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<sst xmlns="http://schemas.openxmlformats.org/spreadsheetml/2006/main" count="43039" uniqueCount="19514">
  <si>
    <t xml:space="preserve">IDINTERNO</t>
  </si>
  <si>
    <t xml:space="preserve">ID_DE_CONTACTO</t>
  </si>
  <si>
    <t xml:space="preserve">DNI</t>
  </si>
  <si>
    <t xml:space="preserve">PRODUCTO</t>
  </si>
  <si>
    <t xml:space="preserve">NOMBRE</t>
  </si>
  <si>
    <t xml:space="preserve">CARTERA</t>
  </si>
  <si>
    <t xml:space="preserve">MAIL</t>
  </si>
  <si>
    <t xml:space="preserve">MAIL1</t>
  </si>
  <si>
    <t xml:space="preserve">MAIL2</t>
  </si>
  <si>
    <t xml:space="preserve">FEC_ASIGNACION</t>
  </si>
  <si>
    <t xml:space="preserve">FEC_MORA</t>
  </si>
  <si>
    <t xml:space="preserve">SALDO_CONTABLE</t>
  </si>
  <si>
    <t xml:space="preserve">SALDO_AJUSTADO</t>
  </si>
  <si>
    <t xml:space="preserve">SALDO_CART_ACTIVA</t>
  </si>
  <si>
    <t xml:space="preserve">COMPETENCIA</t>
  </si>
  <si>
    <t xml:space="preserve">ESTADO</t>
  </si>
  <si>
    <t xml:space="preserve">ULTIMA_GESTION</t>
  </si>
  <si>
    <t xml:space="preserve">FECHA_ULTIMA</t>
  </si>
  <si>
    <t xml:space="preserve">DEUDA_TOTAL</t>
  </si>
  <si>
    <t xml:space="preserve">QUITA_DEL_50</t>
  </si>
  <si>
    <t xml:space="preserve">OFERTA</t>
  </si>
  <si>
    <t xml:space="preserve">HONO</t>
  </si>
  <si>
    <t xml:space="preserve">IVA</t>
  </si>
  <si>
    <t xml:space="preserve">HONO_IVA</t>
  </si>
  <si>
    <t xml:space="preserve">OFERTA CANCELATORIA </t>
  </si>
  <si>
    <t xml:space="preserve">CANT  CUOTAS 1</t>
  </si>
  <si>
    <t xml:space="preserve">MONTO CUOTA 1</t>
  </si>
  <si>
    <t xml:space="preserve">CANT  CUOTAS 2</t>
  </si>
  <si>
    <t xml:space="preserve">MONTO CUOTA 2</t>
  </si>
  <si>
    <t xml:space="preserve">CANT  CUOTAS 3</t>
  </si>
  <si>
    <t xml:space="preserve">MONTO CUOTA 3</t>
  </si>
  <si>
    <t xml:space="preserve">DNI 39020980</t>
  </si>
  <si>
    <t xml:space="preserve">VILLASECA GUILLERMO MARIO</t>
  </si>
  <si>
    <t xml:space="preserve">5TA</t>
  </si>
  <si>
    <t xml:space="preserve">gvillaseca775@gmail.com</t>
  </si>
  <si>
    <t xml:space="preserve">GENERACION</t>
  </si>
  <si>
    <t xml:space="preserve">PROMESA EN CURSO</t>
  </si>
  <si>
    <t xml:space="preserve">NotProcessed</t>
  </si>
  <si>
    <t xml:space="preserve">DNI 30179475</t>
  </si>
  <si>
    <t xml:space="preserve">ROSALES ROBERTO FERNANDO</t>
  </si>
  <si>
    <t xml:space="preserve">litomanxxx2@hotmail.com</t>
  </si>
  <si>
    <t xml:space="preserve">GENERACION </t>
  </si>
  <si>
    <t xml:space="preserve">DNI 22740264</t>
  </si>
  <si>
    <t xml:space="preserve">MUNOZ MARIA DE LAS MERCEDE</t>
  </si>
  <si>
    <t xml:space="preserve">mercedesmunoz663@gmail.com</t>
  </si>
  <si>
    <t xml:space="preserve">DNI 38405596</t>
  </si>
  <si>
    <t xml:space="preserve">BERTHILLOOD MARIA DE LOS ANGEL</t>
  </si>
  <si>
    <t xml:space="preserve">PV</t>
  </si>
  <si>
    <t xml:space="preserve">SIN CONTACTO</t>
  </si>
  <si>
    <t xml:space="preserve">DNI 17534759</t>
  </si>
  <si>
    <t xml:space="preserve">ANDRADA HUGO</t>
  </si>
  <si>
    <t xml:space="preserve">hugoandrada@gmail.com</t>
  </si>
  <si>
    <t xml:space="preserve">DNI 28397782</t>
  </si>
  <si>
    <t xml:space="preserve">SANCHEZ CARINA LORENA</t>
  </si>
  <si>
    <t xml:space="preserve">carinasan98@hotmail.com</t>
  </si>
  <si>
    <t xml:space="preserve">DNI 94723731</t>
  </si>
  <si>
    <t xml:space="preserve">OTERO ESPINOLA MAYLEN</t>
  </si>
  <si>
    <t xml:space="preserve">DNI 6638807</t>
  </si>
  <si>
    <t xml:space="preserve">ZALAZAR MARGARITA E</t>
  </si>
  <si>
    <t xml:space="preserve">DNI 43058612</t>
  </si>
  <si>
    <t xml:space="preserve">LEYES SANCHEZ MAURICIO NICOLAS</t>
  </si>
  <si>
    <t xml:space="preserve">administracion@gruposeed.com</t>
  </si>
  <si>
    <t xml:space="preserve">DNI 22366185</t>
  </si>
  <si>
    <t xml:space="preserve">OLEA EDGARDO JAVIER</t>
  </si>
  <si>
    <t xml:space="preserve">oleajavier602@gmail.com</t>
  </si>
  <si>
    <t xml:space="preserve">DNI 23343759</t>
  </si>
  <si>
    <t xml:space="preserve">OLIVER SEBASTIAN OSCAR</t>
  </si>
  <si>
    <t xml:space="preserve">sebaoliver1973@yahoo.com.ar</t>
  </si>
  <si>
    <t xml:space="preserve">DNI 34365426</t>
  </si>
  <si>
    <t xml:space="preserve">ACOSTA YAMILA SOLANGE</t>
  </si>
  <si>
    <t xml:space="preserve">yamilaacosta@gmail.com</t>
  </si>
  <si>
    <t xml:space="preserve">DNI 39138722</t>
  </si>
  <si>
    <t xml:space="preserve">SOLARIO SANTIAGO ANDRES</t>
  </si>
  <si>
    <t xml:space="preserve">andresssolario@gmail.com</t>
  </si>
  <si>
    <t xml:space="preserve">DNI 11230139</t>
  </si>
  <si>
    <t xml:space="preserve">SAL AGUSTIN OSVALDO</t>
  </si>
  <si>
    <t xml:space="preserve">crisdiablo91_10@hotmail.com</t>
  </si>
  <si>
    <t xml:space="preserve">DNI 24709751</t>
  </si>
  <si>
    <t xml:space="preserve">RODRIGUEZ HECTOR HUGO</t>
  </si>
  <si>
    <t xml:space="preserve">correntinohugo123@gmail.com</t>
  </si>
  <si>
    <t xml:space="preserve">DNI 40078444</t>
  </si>
  <si>
    <t xml:space="preserve">ITURRE JONATAN</t>
  </si>
  <si>
    <t xml:space="preserve">iturrejoni@gmail.com</t>
  </si>
  <si>
    <t xml:space="preserve">jonathan_iturre@hotmail.com</t>
  </si>
  <si>
    <t xml:space="preserve">DNI 43030135</t>
  </si>
  <si>
    <t xml:space="preserve">ALVAREZ VIRGINIA ISABEL</t>
  </si>
  <si>
    <t xml:space="preserve">estelitabrendita@outlook.com</t>
  </si>
  <si>
    <t xml:space="preserve">DNI 17091962</t>
  </si>
  <si>
    <t xml:space="preserve">TASHIRO SANDRO RAMON ELIAS</t>
  </si>
  <si>
    <t xml:space="preserve">ramoncitotashirou@hotmail.com</t>
  </si>
  <si>
    <t xml:space="preserve">DNI 31418223</t>
  </si>
  <si>
    <t xml:space="preserve">RAMOS FABRICIO NICOLAS</t>
  </si>
  <si>
    <t xml:space="preserve">ramos.fabricio@gmail.com</t>
  </si>
  <si>
    <t xml:space="preserve">Inicial</t>
  </si>
  <si>
    <t xml:space="preserve">DNI 42591149</t>
  </si>
  <si>
    <t xml:space="preserve">CORONEL PABLO SEBASTIAN</t>
  </si>
  <si>
    <t xml:space="preserve">marixaavila41@gmail.com</t>
  </si>
  <si>
    <t xml:space="preserve">DNI 42893980</t>
  </si>
  <si>
    <t xml:space="preserve">BRITO EVELYN MICAELA</t>
  </si>
  <si>
    <t xml:space="preserve">britoevelynmicaela@gmail.com</t>
  </si>
  <si>
    <t xml:space="preserve">DNI 24460435</t>
  </si>
  <si>
    <t xml:space="preserve">GODOY GLADYS ELENA</t>
  </si>
  <si>
    <t xml:space="preserve">sabrinamingodoy@gmail.com</t>
  </si>
  <si>
    <t xml:space="preserve">DNI 37859694</t>
  </si>
  <si>
    <t xml:space="preserve">SAMUDIO JONATHAN NELSON</t>
  </si>
  <si>
    <t xml:space="preserve">jpnathansamudio@gmail.com</t>
  </si>
  <si>
    <t xml:space="preserve">EN GESTION</t>
  </si>
  <si>
    <t xml:space="preserve">DNI 16245246</t>
  </si>
  <si>
    <t xml:space="preserve">MEDINA LILIANA NOEMI</t>
  </si>
  <si>
    <t xml:space="preserve">lilianamedina035@hotmail.com</t>
  </si>
  <si>
    <t xml:space="preserve">DNI 95710154</t>
  </si>
  <si>
    <t xml:space="preserve">ALVES CAMELO NATALIA</t>
  </si>
  <si>
    <t xml:space="preserve">natalia.alvescam@gmail.com</t>
  </si>
  <si>
    <t xml:space="preserve">DNI 41537670</t>
  </si>
  <si>
    <t xml:space="preserve">ABAD IGNACIO JULIAN</t>
  </si>
  <si>
    <t xml:space="preserve">andreu.vir@gmail.com</t>
  </si>
  <si>
    <t xml:space="preserve">DNI 42978095</t>
  </si>
  <si>
    <t xml:space="preserve">BOASI ERIKA ROCIO</t>
  </si>
  <si>
    <t xml:space="preserve">rocioboasi@gmail.com</t>
  </si>
  <si>
    <t xml:space="preserve">DNI 93976389</t>
  </si>
  <si>
    <t xml:space="preserve">MALDONADO RICALDEZ WILFREDO</t>
  </si>
  <si>
    <t xml:space="preserve">DNI 42371158</t>
  </si>
  <si>
    <t xml:space="preserve">DIAZ JOSE ANTOLIN</t>
  </si>
  <si>
    <t xml:space="preserve">DNI 44218369</t>
  </si>
  <si>
    <t xml:space="preserve">BAEZ CELESTE</t>
  </si>
  <si>
    <t xml:space="preserve">celestembaez18@gmail.com</t>
  </si>
  <si>
    <t xml:space="preserve">DNI 24017828</t>
  </si>
  <si>
    <t xml:space="preserve">PAILLALAFQUEN MARIO GUSTAVO</t>
  </si>
  <si>
    <t xml:space="preserve">administracion@ruka-kuyen.com</t>
  </si>
  <si>
    <t xml:space="preserve">DNI 29132854</t>
  </si>
  <si>
    <t xml:space="preserve">CAZON CARLA IVONE</t>
  </si>
  <si>
    <t xml:space="preserve">ivone16@outlook.es</t>
  </si>
  <si>
    <t xml:space="preserve">DNI 21404914</t>
  </si>
  <si>
    <t xml:space="preserve">VILLAFANE NELIDA DEL VALLE</t>
  </si>
  <si>
    <t xml:space="preserve">jeringanavarro@hotmail.com</t>
  </si>
  <si>
    <t xml:space="preserve">DNI 30374303</t>
  </si>
  <si>
    <t xml:space="preserve">MARTINEZ ROSA SUSANA</t>
  </si>
  <si>
    <t xml:space="preserve">ricardomalara1970@gmail.com</t>
  </si>
  <si>
    <t xml:space="preserve">DNI 34890296</t>
  </si>
  <si>
    <t xml:space="preserve">CARA CARLOS FEDERICO</t>
  </si>
  <si>
    <t xml:space="preserve">ayelenfernandez@yah00.com.ar</t>
  </si>
  <si>
    <t xml:space="preserve">DNI 8408167</t>
  </si>
  <si>
    <t xml:space="preserve">AMARAL CARLITOS</t>
  </si>
  <si>
    <t xml:space="preserve">carlitosamaral@gmail.com</t>
  </si>
  <si>
    <t xml:space="preserve">DNI 44724313</t>
  </si>
  <si>
    <t xml:space="preserve">ANDRADE SHARON MAGALI</t>
  </si>
  <si>
    <t xml:space="preserve">andradesharo@gmail.com</t>
  </si>
  <si>
    <t xml:space="preserve">DNI 95951498</t>
  </si>
  <si>
    <t xml:space="preserve">CALLES GIMENEZ AMERICO JOSE</t>
  </si>
  <si>
    <t xml:space="preserve">callesamerico@gmail.com</t>
  </si>
  <si>
    <t xml:space="preserve">DNI 11368543</t>
  </si>
  <si>
    <t xml:space="preserve">KRAUSE NILDA EDITH</t>
  </si>
  <si>
    <t xml:space="preserve">info@publisoft.com.ar</t>
  </si>
  <si>
    <t xml:space="preserve">DNI 43869532</t>
  </si>
  <si>
    <t xml:space="preserve">REYNOSO KEVIN NICOLAS</t>
  </si>
  <si>
    <t xml:space="preserve">kreynoso@gmail.com</t>
  </si>
  <si>
    <t xml:space="preserve">DNI 42594674</t>
  </si>
  <si>
    <t xml:space="preserve">ENRIQUE RIQUELME LIZ EVELYN</t>
  </si>
  <si>
    <t xml:space="preserve">liz@gmail.com</t>
  </si>
  <si>
    <t xml:space="preserve">DNI 33749209</t>
  </si>
  <si>
    <t xml:space="preserve">RODRIGUEZ RAUL ARMANDO</t>
  </si>
  <si>
    <t xml:space="preserve">rulyrodriguez31@gmail.com</t>
  </si>
  <si>
    <t xml:space="preserve">DNI 40136879</t>
  </si>
  <si>
    <t xml:space="preserve">LEIVA SOLANGE ISABEL</t>
  </si>
  <si>
    <t xml:space="preserve">solange-95@outlook.com.es</t>
  </si>
  <si>
    <t xml:space="preserve">DNI 42066373</t>
  </si>
  <si>
    <t xml:space="preserve">WAKULICZ LUIS MIGUEL</t>
  </si>
  <si>
    <t xml:space="preserve">luiswakulicz1999@gmail.com</t>
  </si>
  <si>
    <t xml:space="preserve">DNI 42040039</t>
  </si>
  <si>
    <t xml:space="preserve">CEJAS LAUREANO FEDERICO</t>
  </si>
  <si>
    <t xml:space="preserve">pcancina@inpla.com</t>
  </si>
  <si>
    <t xml:space="preserve">DNI 24626216</t>
  </si>
  <si>
    <t xml:space="preserve">MONSALVO MARISA VERONICA</t>
  </si>
  <si>
    <t xml:space="preserve">marisamonsalvo14@gmail.com</t>
  </si>
  <si>
    <t xml:space="preserve">DNI 44157801</t>
  </si>
  <si>
    <t xml:space="preserve">ALONSO DO SANTOS CAMILA DAIANA</t>
  </si>
  <si>
    <t xml:space="preserve">camila22alonso@gmail.com</t>
  </si>
  <si>
    <t xml:space="preserve">patricia10dosantos@gmail.com</t>
  </si>
  <si>
    <t xml:space="preserve">DNI 35369767</t>
  </si>
  <si>
    <t xml:space="preserve">LONGO YESICA ROMINA</t>
  </si>
  <si>
    <t xml:space="preserve">longojessy@gmail.com</t>
  </si>
  <si>
    <t xml:space="preserve">DNI 45284799</t>
  </si>
  <si>
    <t xml:space="preserve">LOPEZ DIAZ FRANCISCO</t>
  </si>
  <si>
    <t xml:space="preserve">DNI 40968777</t>
  </si>
  <si>
    <t xml:space="preserve">QUINTANA CRISTIAN EMMANUEL</t>
  </si>
  <si>
    <t xml:space="preserve">quintanacristian@gmail.com</t>
  </si>
  <si>
    <t xml:space="preserve">DNI 43543031</t>
  </si>
  <si>
    <t xml:space="preserve">MUNOZ ANTONELLA DEL CARMEN</t>
  </si>
  <si>
    <t xml:space="preserve">munoz@gmail.com</t>
  </si>
  <si>
    <t xml:space="preserve">DNI 24845861</t>
  </si>
  <si>
    <t xml:space="preserve">LINARES GERONIMO</t>
  </si>
  <si>
    <t xml:space="preserve">geronimolinares1975@gmail.com</t>
  </si>
  <si>
    <t xml:space="preserve">DNI 25609165</t>
  </si>
  <si>
    <t xml:space="preserve">BOHORQUEZ GABRIEL EDUARDO</t>
  </si>
  <si>
    <t xml:space="preserve">gabrieleb76@gmail.com</t>
  </si>
  <si>
    <t xml:space="preserve">DNI 17158301</t>
  </si>
  <si>
    <t xml:space="preserve">SALERNO JUAN JOSE</t>
  </si>
  <si>
    <t xml:space="preserve">nancy.rb@hotmail.com</t>
  </si>
  <si>
    <t xml:space="preserve">DNI 26511305</t>
  </si>
  <si>
    <t xml:space="preserve">AVON MARCELO FRANCISCO</t>
  </si>
  <si>
    <t xml:space="preserve">marcelofranciscoavon@gmail.com</t>
  </si>
  <si>
    <t xml:space="preserve">DNI 6906555</t>
  </si>
  <si>
    <t xml:space="preserve">MORALES REYNALDO ALBERTO</t>
  </si>
  <si>
    <t xml:space="preserve">DNI 24940324</t>
  </si>
  <si>
    <t xml:space="preserve">LAMANNA SEBASTIAN FACUND</t>
  </si>
  <si>
    <t xml:space="preserve">representantedejugadores@hotmail.com</t>
  </si>
  <si>
    <t xml:space="preserve">representantedejugadores@fibertel.com.ar</t>
  </si>
  <si>
    <t xml:space="preserve">DNI 96101862</t>
  </si>
  <si>
    <t xml:space="preserve">RODRIGUEZ GINET</t>
  </si>
  <si>
    <t xml:space="preserve">ginemarr@gmail.com</t>
  </si>
  <si>
    <t xml:space="preserve">DNI 36748745</t>
  </si>
  <si>
    <t xml:space="preserve">KRANJAC ERIKA ANDREA</t>
  </si>
  <si>
    <t xml:space="preserve">erikakranjac@gmail.com</t>
  </si>
  <si>
    <t xml:space="preserve">DNI 41953185</t>
  </si>
  <si>
    <t xml:space="preserve">CONVERS ALEX</t>
  </si>
  <si>
    <t xml:space="preserve">alexconvers73@gmail.com</t>
  </si>
  <si>
    <t xml:space="preserve">DNI 5273588</t>
  </si>
  <si>
    <t xml:space="preserve">MONTENEGRO JOSE AMERICO</t>
  </si>
  <si>
    <t xml:space="preserve">joseamericomontenegro@gmail.com</t>
  </si>
  <si>
    <t xml:space="preserve">DNI 22174352</t>
  </si>
  <si>
    <t xml:space="preserve">CORNELIO JULIO</t>
  </si>
  <si>
    <t xml:space="preserve">juliocornelio37@gmail.com</t>
  </si>
  <si>
    <t xml:space="preserve">micamoreno29@gmail.com</t>
  </si>
  <si>
    <t xml:space="preserve">DNI 95871438</t>
  </si>
  <si>
    <t xml:space="preserve">LIN GUANGCHENG</t>
  </si>
  <si>
    <t xml:space="preserve">269167350a@gmail.com</t>
  </si>
  <si>
    <t xml:space="preserve">DNI 25059655</t>
  </si>
  <si>
    <t xml:space="preserve">GALICEO FABIAN MARCELO</t>
  </si>
  <si>
    <t xml:space="preserve">marcelogaliceo76@gmail</t>
  </si>
  <si>
    <t xml:space="preserve">marcelogaliceo76@gmail.com</t>
  </si>
  <si>
    <t xml:space="preserve">marcelogaliceo76@hotmail.com</t>
  </si>
  <si>
    <t xml:space="preserve">DNI 44219205</t>
  </si>
  <si>
    <t xml:space="preserve">CACERES DIEGO MARTIN</t>
  </si>
  <si>
    <t xml:space="preserve">caceresdiego824@gmail.com</t>
  </si>
  <si>
    <t xml:space="preserve">DNI 40273601</t>
  </si>
  <si>
    <t xml:space="preserve">ROMANO JOHANA DEL VALLE</t>
  </si>
  <si>
    <t xml:space="preserve">johanadelvalleromano@gmail.com</t>
  </si>
  <si>
    <t xml:space="preserve">DNI 18260294</t>
  </si>
  <si>
    <t xml:space="preserve">BAIGORRIA NELIDA DEL VALLE</t>
  </si>
  <si>
    <t xml:space="preserve">bauigorrianelida@gmail.com</t>
  </si>
  <si>
    <t xml:space="preserve">delagado-natalia@hotmail.com</t>
  </si>
  <si>
    <t xml:space="preserve">delgado-natalia@hotmail.com</t>
  </si>
  <si>
    <t xml:space="preserve">DNI 40813125</t>
  </si>
  <si>
    <t xml:space="preserve">ENCISO PABLO EZEQUIEL</t>
  </si>
  <si>
    <t xml:space="preserve">encisoezequiel10@gmail.com</t>
  </si>
  <si>
    <t xml:space="preserve">DNI 40928836</t>
  </si>
  <si>
    <t xml:space="preserve">OLIVA BRUSCHINI FRANCO MARIANO</t>
  </si>
  <si>
    <t xml:space="preserve">francobruschini24@gmail.com</t>
  </si>
  <si>
    <t xml:space="preserve">DNI 23139449</t>
  </si>
  <si>
    <t xml:space="preserve">PISANO NORA VERONICA</t>
  </si>
  <si>
    <t xml:space="preserve">pisanonoraveronica@gmail.com</t>
  </si>
  <si>
    <t xml:space="preserve">DNI 39610714</t>
  </si>
  <si>
    <t xml:space="preserve">MARTIN JULIETA</t>
  </si>
  <si>
    <t xml:space="preserve">martinjulieta559@gmail.com</t>
  </si>
  <si>
    <t xml:space="preserve">DNI 18254971</t>
  </si>
  <si>
    <t xml:space="preserve">SAEZ KETTY ANTONIA</t>
  </si>
  <si>
    <t xml:space="preserve">saezantonia277@hotmail.com</t>
  </si>
  <si>
    <t xml:space="preserve">DNI 40649318</t>
  </si>
  <si>
    <t xml:space="preserve">PATINO GERONIMO MATIAS</t>
  </si>
  <si>
    <t xml:space="preserve">geronimomatias1235@gmail.com</t>
  </si>
  <si>
    <t xml:space="preserve">DNI 17895403</t>
  </si>
  <si>
    <t xml:space="preserve">OCARANZA SERGIO RAUL</t>
  </si>
  <si>
    <t xml:space="preserve">sergioocaranza@consultora.net</t>
  </si>
  <si>
    <t xml:space="preserve">DNI 41927681</t>
  </si>
  <si>
    <t xml:space="preserve">FERRARA GONZALO NAHUEL</t>
  </si>
  <si>
    <t xml:space="preserve">gonza.fif@gmail.com</t>
  </si>
  <si>
    <t xml:space="preserve">DNI 34337805</t>
  </si>
  <si>
    <t xml:space="preserve">ORELLANA GISELA SOLEDAD</t>
  </si>
  <si>
    <t xml:space="preserve">orellanagisela33@gmail.com</t>
  </si>
  <si>
    <t xml:space="preserve">DNI 24099348</t>
  </si>
  <si>
    <t xml:space="preserve">JIMENEZ MIRTA ISABEL</t>
  </si>
  <si>
    <t xml:space="preserve">DNI 42346241</t>
  </si>
  <si>
    <t xml:space="preserve">HOYOS IGNACIO MANUEL</t>
  </si>
  <si>
    <t xml:space="preserve">nachohoyos18@gmail.com</t>
  </si>
  <si>
    <t xml:space="preserve">DNI 45399315</t>
  </si>
  <si>
    <t xml:space="preserve">OLIVERA NAZARENO ADRIAN</t>
  </si>
  <si>
    <t xml:space="preserve">DNI 28761418</t>
  </si>
  <si>
    <t xml:space="preserve">LAYERENZA LUIS</t>
  </si>
  <si>
    <t xml:space="preserve">iraolanadia1@gmail.com</t>
  </si>
  <si>
    <t xml:space="preserve">DNI 94933593</t>
  </si>
  <si>
    <t xml:space="preserve">MARINA DE ALMESTAR OLGUITA</t>
  </si>
  <si>
    <t xml:space="preserve">olguitamarina130@gmail.com</t>
  </si>
  <si>
    <t xml:space="preserve">DNI 44461141</t>
  </si>
  <si>
    <t xml:space="preserve">ROMERO FACUNDO</t>
  </si>
  <si>
    <t xml:space="preserve">milagros.arrieta972@hotmail.com</t>
  </si>
  <si>
    <t xml:space="preserve">DNI 37001233</t>
  </si>
  <si>
    <t xml:space="preserve">DELGADO FRANCO ANDRES</t>
  </si>
  <si>
    <t xml:space="preserve">DNI 24324506</t>
  </si>
  <si>
    <t xml:space="preserve">IVANDI MARIA DE LOS ANGELES</t>
  </si>
  <si>
    <t xml:space="preserve">mariaivandi0@gmail.com</t>
  </si>
  <si>
    <t xml:space="preserve">DNI 22240585</t>
  </si>
  <si>
    <t xml:space="preserve">LARROSA ANA MARIA</t>
  </si>
  <si>
    <t xml:space="preserve">anitalarrosa61@gmail.com</t>
  </si>
  <si>
    <t xml:space="preserve">DNI 25478132</t>
  </si>
  <si>
    <t xml:space="preserve">ZUPI JULIETA VERONICA</t>
  </si>
  <si>
    <t xml:space="preserve">look.at.july@hotmail.com</t>
  </si>
  <si>
    <t xml:space="preserve">DNI 95224233</t>
  </si>
  <si>
    <t xml:space="preserve">ARANDA JAVIER</t>
  </si>
  <si>
    <t xml:space="preserve">javier_aranda_morinigo@hotmail.com</t>
  </si>
  <si>
    <t xml:space="preserve">arandajavi1991@gmail.com</t>
  </si>
  <si>
    <t xml:space="preserve">DNI 92147095</t>
  </si>
  <si>
    <t xml:space="preserve">JUANA LOPEZ COLLAR</t>
  </si>
  <si>
    <t xml:space="preserve">mica_joaquin@outlook.com</t>
  </si>
  <si>
    <t xml:space="preserve">DNI 36821515</t>
  </si>
  <si>
    <t xml:space="preserve">JEREZ ALEJANDRO</t>
  </si>
  <si>
    <t xml:space="preserve">DNI 24858716</t>
  </si>
  <si>
    <t xml:space="preserve">ANDRADA CECILIA DEL CARMEN</t>
  </si>
  <si>
    <t xml:space="preserve">andradrececilia071@gmail.com</t>
  </si>
  <si>
    <t xml:space="preserve">DNI 44796887</t>
  </si>
  <si>
    <t xml:space="preserve">GARCIA FIORELLA</t>
  </si>
  <si>
    <t xml:space="preserve">fioregarcia14@hotmail.com</t>
  </si>
  <si>
    <t xml:space="preserve">DNI 22669375</t>
  </si>
  <si>
    <t xml:space="preserve">CORTES RAMONA CARINA</t>
  </si>
  <si>
    <t xml:space="preserve">cortezcarina96@gmail.com</t>
  </si>
  <si>
    <t xml:space="preserve">DNI 35213921</t>
  </si>
  <si>
    <t xml:space="preserve">BRUSSA EXEQUIEL EMILIANO</t>
  </si>
  <si>
    <t xml:space="preserve">exequielbrussa@gmail.com</t>
  </si>
  <si>
    <t xml:space="preserve">DNI 20341140</t>
  </si>
  <si>
    <t xml:space="preserve">VALLEJOS RAMON ANTONIO</t>
  </si>
  <si>
    <t xml:space="preserve">ramonvallejos@gmail.com</t>
  </si>
  <si>
    <t xml:space="preserve">DNI 28668794</t>
  </si>
  <si>
    <t xml:space="preserve">LOPEZ ALBACETE JOSE MARIO</t>
  </si>
  <si>
    <t xml:space="preserve">viejomario31@yahoo.com.ar</t>
  </si>
  <si>
    <t xml:space="preserve">DNI 34845033</t>
  </si>
  <si>
    <t xml:space="preserve">JAUREGUI SABRINA</t>
  </si>
  <si>
    <t xml:space="preserve">sabrinajauregui8@gmail.com</t>
  </si>
  <si>
    <t xml:space="preserve">DNI 38338193</t>
  </si>
  <si>
    <t xml:space="preserve">BASUALDO YANINA SOLEDAD</t>
  </si>
  <si>
    <t xml:space="preserve">basualdoyanina5@gmail.com</t>
  </si>
  <si>
    <t xml:space="preserve">DNI 27601385</t>
  </si>
  <si>
    <t xml:space="preserve">FIGUEROA HUGO EDUARDO</t>
  </si>
  <si>
    <t xml:space="preserve">hugo_1979@hotmail.com</t>
  </si>
  <si>
    <t xml:space="preserve">DNI 33083666</t>
  </si>
  <si>
    <t xml:space="preserve">NIETO ALEJANDRO LEONEL</t>
  </si>
  <si>
    <t xml:space="preserve">nietoalejandroleonel@gmail.com</t>
  </si>
  <si>
    <t xml:space="preserve">DNI 34031785</t>
  </si>
  <si>
    <t xml:space="preserve">PENARANDA CELIA DEL MILAGRO</t>
  </si>
  <si>
    <t xml:space="preserve">celiacelia@gmail.com</t>
  </si>
  <si>
    <t xml:space="preserve">DNI 27394500</t>
  </si>
  <si>
    <t xml:space="preserve">CALDERON ABEL OMAR</t>
  </si>
  <si>
    <t xml:space="preserve">calderonabel@hotmail.com</t>
  </si>
  <si>
    <t xml:space="preserve">abel_calderon1@hotmail.com</t>
  </si>
  <si>
    <t xml:space="preserve">DNI 38046750</t>
  </si>
  <si>
    <t xml:space="preserve">BENITEZ MATIAS JOAQUIN</t>
  </si>
  <si>
    <t xml:space="preserve">benitezmatiasjoaquin@hotmail.com</t>
  </si>
  <si>
    <t xml:space="preserve">DNI 96138632</t>
  </si>
  <si>
    <t xml:space="preserve">GONZALEZ SUAREZ ANA LIGIA</t>
  </si>
  <si>
    <t xml:space="preserve">annagonzalez1524@gmail.com</t>
  </si>
  <si>
    <t xml:space="preserve">DNI 35620307</t>
  </si>
  <si>
    <t xml:space="preserve">CABALLERO DAIANA GISELLE</t>
  </si>
  <si>
    <t xml:space="preserve">DNI 41069771</t>
  </si>
  <si>
    <t xml:space="preserve">AMARILLO MICAELA GERALDINE</t>
  </si>
  <si>
    <t xml:space="preserve">micaelagamarillo20@gmail.com</t>
  </si>
  <si>
    <t xml:space="preserve">DNI 43670931</t>
  </si>
  <si>
    <t xml:space="preserve">BRIZUELA LAUTARO MARTIN ALEXI</t>
  </si>
  <si>
    <t xml:space="preserve">lautarobrizuela441@gmail.com</t>
  </si>
  <si>
    <t xml:space="preserve">DNI 25287439</t>
  </si>
  <si>
    <t xml:space="preserve">RODRIGUEZ ROLANDO VALERIO</t>
  </si>
  <si>
    <t xml:space="preserve">rolandorod@gmail.com</t>
  </si>
  <si>
    <t xml:space="preserve">DNI 35233803</t>
  </si>
  <si>
    <t xml:space="preserve">ALTAMIRANO JULIO MATIAS</t>
  </si>
  <si>
    <t xml:space="preserve">matiassantino1328@gmail.com</t>
  </si>
  <si>
    <t xml:space="preserve">DNI 94783485</t>
  </si>
  <si>
    <t xml:space="preserve">RODRIGUEZ NIETO LUISA FERNANDA</t>
  </si>
  <si>
    <t xml:space="preserve">nieto85@outlook.com</t>
  </si>
  <si>
    <t xml:space="preserve">DNI 17334917</t>
  </si>
  <si>
    <t xml:space="preserve">MACHELETT EDUARDO HUGO</t>
  </si>
  <si>
    <t xml:space="preserve">eduardohugomachelett@gmail.com</t>
  </si>
  <si>
    <t xml:space="preserve">DNI 33876391</t>
  </si>
  <si>
    <t xml:space="preserve">QUINTANA CARMEN GISELA</t>
  </si>
  <si>
    <t xml:space="preserve">giselaquintana1406@gmail.com</t>
  </si>
  <si>
    <t xml:space="preserve">DNI 94318212</t>
  </si>
  <si>
    <t xml:space="preserve">PORTILLO PRADO MARIO RAMON</t>
  </si>
  <si>
    <t xml:space="preserve">ramonprado091@gmail.com</t>
  </si>
  <si>
    <t xml:space="preserve">DNI 33751040</t>
  </si>
  <si>
    <t xml:space="preserve">MARTINEZ MARIA SOLEDAD</t>
  </si>
  <si>
    <t xml:space="preserve">solemartinezcba@gmail.com</t>
  </si>
  <si>
    <t xml:space="preserve">DNI 17318789</t>
  </si>
  <si>
    <t xml:space="preserve">BARRIONUEVO ANA MARIA</t>
  </si>
  <si>
    <t xml:space="preserve">brisagauna2016@gmail.com</t>
  </si>
  <si>
    <t xml:space="preserve">DNI 96149104</t>
  </si>
  <si>
    <t xml:space="preserve">LUNAR ISRAEL</t>
  </si>
  <si>
    <t xml:space="preserve">il_2004_2@hotmail.com</t>
  </si>
  <si>
    <t xml:space="preserve">DNI 32617322</t>
  </si>
  <si>
    <t xml:space="preserve">JULIAN FERNANDO</t>
  </si>
  <si>
    <t xml:space="preserve">nachulita5562@gmail.com</t>
  </si>
  <si>
    <t xml:space="preserve">DNI 18605317</t>
  </si>
  <si>
    <t xml:space="preserve">CARELLA CLAUDIO</t>
  </si>
  <si>
    <t xml:space="preserve">claudiocarella939@gmail.com</t>
  </si>
  <si>
    <t xml:space="preserve">andreauriol@hotmail.com</t>
  </si>
  <si>
    <t xml:space="preserve">proveedores@lactocrem.com.ar</t>
  </si>
  <si>
    <t xml:space="preserve">DNI 11179134</t>
  </si>
  <si>
    <t xml:space="preserve">RAVELLI MARIA CRISTINA</t>
  </si>
  <si>
    <t xml:space="preserve">ravallimarias@gmail.com</t>
  </si>
  <si>
    <t xml:space="preserve">ravellimaria@gmail.com</t>
  </si>
  <si>
    <t xml:space="preserve">ravellimarias@gmail.com</t>
  </si>
  <si>
    <t xml:space="preserve">DNI 94129708</t>
  </si>
  <si>
    <t xml:space="preserve">AGUILAR HUARI ANA MARIA</t>
  </si>
  <si>
    <t xml:space="preserve">mariaaguilarh@gmail.com.ar</t>
  </si>
  <si>
    <t xml:space="preserve">DNI 38226602</t>
  </si>
  <si>
    <t xml:space="preserve">ALMARAZ FRANCO DANIEL</t>
  </si>
  <si>
    <t xml:space="preserve">ximenaflobo14@gmail.com</t>
  </si>
  <si>
    <t xml:space="preserve">ximenaflobo14x@gmail.com</t>
  </si>
  <si>
    <t xml:space="preserve">EQUIVOCADO</t>
  </si>
  <si>
    <t xml:space="preserve">DNI 30921885</t>
  </si>
  <si>
    <t xml:space="preserve">MANSILLA CRISTIAN ANGEL</t>
  </si>
  <si>
    <t xml:space="preserve">cintialuna299@gmail.com</t>
  </si>
  <si>
    <t xml:space="preserve">DNI 94418903</t>
  </si>
  <si>
    <t xml:space="preserve">MAIDANA GALEANO PAOLA LILIANA</t>
  </si>
  <si>
    <t xml:space="preserve">paomandan@hotmail.com</t>
  </si>
  <si>
    <t xml:space="preserve">paomaidan@hotmail.com</t>
  </si>
  <si>
    <t xml:space="preserve">DNI 28282026</t>
  </si>
  <si>
    <t xml:space="preserve">LEIVA DIEGO ARIEL</t>
  </si>
  <si>
    <t xml:space="preserve">leivadiegoariel2003@gmail.com</t>
  </si>
  <si>
    <t xml:space="preserve">DNI 20780935</t>
  </si>
  <si>
    <t xml:space="preserve">AGUIRRE RICARDO</t>
  </si>
  <si>
    <t xml:space="preserve">DNI 44310837</t>
  </si>
  <si>
    <t xml:space="preserve">PIANTINO MICAELA</t>
  </si>
  <si>
    <t xml:space="preserve">piantinomicaela0@gmail.com</t>
  </si>
  <si>
    <t xml:space="preserve">DNI 18907720</t>
  </si>
  <si>
    <t xml:space="preserve">BARCATT BARBA MARIA GRACIELA</t>
  </si>
  <si>
    <t xml:space="preserve">barcattgraciela@gmail.com</t>
  </si>
  <si>
    <t xml:space="preserve">DNI 42179708</t>
  </si>
  <si>
    <t xml:space="preserve">GONZALEZ NAHUEL</t>
  </si>
  <si>
    <t xml:space="preserve">vero.rosariocentral345@hotmail.com</t>
  </si>
  <si>
    <t xml:space="preserve">DNI 37671620</t>
  </si>
  <si>
    <t xml:space="preserve">BAEZ ALEJANDRO GABRIEL</t>
  </si>
  <si>
    <t xml:space="preserve">DNI 28354778</t>
  </si>
  <si>
    <t xml:space="preserve">ARANDA EDGARDO GASTON</t>
  </si>
  <si>
    <t xml:space="preserve">DNI 41554991</t>
  </si>
  <si>
    <t xml:space="preserve">SCAGLIOTTI DAVID</t>
  </si>
  <si>
    <t xml:space="preserve">davidscagliotti123@gmail.com</t>
  </si>
  <si>
    <t xml:space="preserve">DNI 44384816</t>
  </si>
  <si>
    <t xml:space="preserve">LAMAS ANGEL NAHUEL</t>
  </si>
  <si>
    <t xml:space="preserve">nahuellamas41@gmail.com</t>
  </si>
  <si>
    <t xml:space="preserve">DNI 42493900</t>
  </si>
  <si>
    <t xml:space="preserve">JUAREZ ALEX DANIEL</t>
  </si>
  <si>
    <t xml:space="preserve">cgc@gmail.com</t>
  </si>
  <si>
    <t xml:space="preserve">DNI 42458811</t>
  </si>
  <si>
    <t xml:space="preserve">GOMEZ CAMILA CELESTE</t>
  </si>
  <si>
    <t xml:space="preserve">nadacamiyo@gmail.com</t>
  </si>
  <si>
    <t xml:space="preserve">DNI 30182263</t>
  </si>
  <si>
    <t xml:space="preserve">D ALESSANDRO JORGE DIEGO</t>
  </si>
  <si>
    <t xml:space="preserve">diegofedeon@yahoo.com.ar</t>
  </si>
  <si>
    <t xml:space="preserve">diegogedeon@yahoo.com.ar</t>
  </si>
  <si>
    <t xml:space="preserve">DNI 44635876</t>
  </si>
  <si>
    <t xml:space="preserve">GODOY RUBEN CESAR</t>
  </si>
  <si>
    <t xml:space="preserve">mail1@gmail.com</t>
  </si>
  <si>
    <t xml:space="preserve">DNI 45987104</t>
  </si>
  <si>
    <t xml:space="preserve">SOSA IGNACIO NORBERTO</t>
  </si>
  <si>
    <t xml:space="preserve">ignasiososa252@hotmail.com</t>
  </si>
  <si>
    <t xml:space="preserve">DNI 17981558</t>
  </si>
  <si>
    <t xml:space="preserve">MORENO FABIO ALEJANDRO</t>
  </si>
  <si>
    <t xml:space="preserve">nappa.222.966@gmail.com</t>
  </si>
  <si>
    <t xml:space="preserve">DNI 22820778</t>
  </si>
  <si>
    <t xml:space="preserve">VILTE RUBEN ERNESTO</t>
  </si>
  <si>
    <t xml:space="preserve">rubenvilte061@gmail.com</t>
  </si>
  <si>
    <t xml:space="preserve">DNI 37783769</t>
  </si>
  <si>
    <t xml:space="preserve">TROD EMANUEL ELIAS</t>
  </si>
  <si>
    <t xml:space="preserve">ema_009@hotmail.com</t>
  </si>
  <si>
    <t xml:space="preserve">mema_009@hotmail.com</t>
  </si>
  <si>
    <t xml:space="preserve">DNI 36385122</t>
  </si>
  <si>
    <t xml:space="preserve">GIORGIOVICH DAVID MATIAS</t>
  </si>
  <si>
    <t xml:space="preserve">jimenachelobe@cortesysistemas.com.ar</t>
  </si>
  <si>
    <t xml:space="preserve">davidggvich@gmail.com</t>
  </si>
  <si>
    <t xml:space="preserve">DNI 45217700</t>
  </si>
  <si>
    <t xml:space="preserve">FERNANDEZ MAILEN STEFANIA</t>
  </si>
  <si>
    <t xml:space="preserve">mailenfernandez666@hotmail.com</t>
  </si>
  <si>
    <t xml:space="preserve">DNI 45575536</t>
  </si>
  <si>
    <t xml:space="preserve">GIGENA LUCIANA NOEMI</t>
  </si>
  <si>
    <t xml:space="preserve">lucianagigena023@gmail.com</t>
  </si>
  <si>
    <t xml:space="preserve">DNI 42365831</t>
  </si>
  <si>
    <t xml:space="preserve">RUGGERIO JOSE MARIA</t>
  </si>
  <si>
    <t xml:space="preserve">ruggeriodylan@gmail.com</t>
  </si>
  <si>
    <t xml:space="preserve">DNI 26679529</t>
  </si>
  <si>
    <t xml:space="preserve">TOTINO NATALIA ANDREA</t>
  </si>
  <si>
    <t xml:space="preserve">ventasqueloperrio@gmail.com</t>
  </si>
  <si>
    <t xml:space="preserve">DNI 45571537</t>
  </si>
  <si>
    <t xml:space="preserve">OSICKA MAURICIO JOHEL</t>
  </si>
  <si>
    <t xml:space="preserve">mauri.2004skate@gmail.com</t>
  </si>
  <si>
    <t xml:space="preserve">DNI 10426493</t>
  </si>
  <si>
    <t xml:space="preserve">ARIAS MARIA CONCEPCION</t>
  </si>
  <si>
    <t xml:space="preserve">micapaulikiarra@gmail.com</t>
  </si>
  <si>
    <t xml:space="preserve">DNI 40265052</t>
  </si>
  <si>
    <t xml:space="preserve">TAFUNI MICALE ANDREA</t>
  </si>
  <si>
    <t xml:space="preserve">micatafuniolivares@gmail.com</t>
  </si>
  <si>
    <t xml:space="preserve">DNI 40394258</t>
  </si>
  <si>
    <t xml:space="preserve">MUNOZ IVANNA</t>
  </si>
  <si>
    <t xml:space="preserve">ivanuchizz97@gmail.com</t>
  </si>
  <si>
    <t xml:space="preserve">maximilianohugoacosta@gmail.com</t>
  </si>
  <si>
    <t xml:space="preserve">DNI 32406536</t>
  </si>
  <si>
    <t xml:space="preserve">RAGLIANTI JOSE</t>
  </si>
  <si>
    <t xml:space="preserve">jraglianti@gmail.com</t>
  </si>
  <si>
    <t xml:space="preserve">DNI 35838615</t>
  </si>
  <si>
    <t xml:space="preserve">DIAZ MIGUEL ANGEL</t>
  </si>
  <si>
    <t xml:space="preserve">consnordeco@gmail.com</t>
  </si>
  <si>
    <t xml:space="preserve">cyber@hotmail.com</t>
  </si>
  <si>
    <t xml:space="preserve">miguelangeldiaz843@gmail.com</t>
  </si>
  <si>
    <t xml:space="preserve">DNI 43359442</t>
  </si>
  <si>
    <t xml:space="preserve">BAEZ SANTIAGO IMANOL</t>
  </si>
  <si>
    <t xml:space="preserve">baezsantiago070@gmail.com</t>
  </si>
  <si>
    <t xml:space="preserve">baezsantiago816@gmail.com</t>
  </si>
  <si>
    <t xml:space="preserve">tadeojbaez@sanluis.edu.ar</t>
  </si>
  <si>
    <t xml:space="preserve">DNI 40856948</t>
  </si>
  <si>
    <t xml:space="preserve">GONZALEZ BRENDA MICAELA</t>
  </si>
  <si>
    <t xml:space="preserve">hugoechaniz1992@gmail.com</t>
  </si>
  <si>
    <t xml:space="preserve">DNI 34303565</t>
  </si>
  <si>
    <t xml:space="preserve">GOMEZ ROBERTO EZEQUIEL</t>
  </si>
  <si>
    <t xml:space="preserve">florenciovarela64@gmail.com</t>
  </si>
  <si>
    <t xml:space="preserve">DNI 45059366</t>
  </si>
  <si>
    <t xml:space="preserve">ORTEGA SOFIA MILAGROS</t>
  </si>
  <si>
    <t xml:space="preserve">marfrasca51@gmail.com</t>
  </si>
  <si>
    <t xml:space="preserve">DNI 34853631</t>
  </si>
  <si>
    <t xml:space="preserve">ESCUDERO MIGUEL ALEJANDRO</t>
  </si>
  <si>
    <t xml:space="preserve">miguelalejnadroescudero7@gmail.com</t>
  </si>
  <si>
    <t xml:space="preserve">DNI 45572106</t>
  </si>
  <si>
    <t xml:space="preserve">JUAREZ ZAHIRA SELENA</t>
  </si>
  <si>
    <t xml:space="preserve">zahirajuarez085@gmail.com</t>
  </si>
  <si>
    <t xml:space="preserve">DNI 93932236</t>
  </si>
  <si>
    <t xml:space="preserve">ISLA RIVERA ANGELA MARIA</t>
  </si>
  <si>
    <t xml:space="preserve">ami092009@hotmail.com</t>
  </si>
  <si>
    <t xml:space="preserve">DNI 94209132</t>
  </si>
  <si>
    <t xml:space="preserve">ESCURRA ESPINOLA DIONISIO</t>
  </si>
  <si>
    <t xml:space="preserve">escurra@hotmail.com.ar</t>
  </si>
  <si>
    <t xml:space="preserve">dio_elinmortal@live.com</t>
  </si>
  <si>
    <t xml:space="preserve">DNI 34516027</t>
  </si>
  <si>
    <t xml:space="preserve">FILIPP JUAN JOSE</t>
  </si>
  <si>
    <t xml:space="preserve">juanfilipp@gmail.com</t>
  </si>
  <si>
    <t xml:space="preserve">DNI 45779401</t>
  </si>
  <si>
    <t xml:space="preserve">GONZALEZ GUSTAVO IMANOL</t>
  </si>
  <si>
    <t xml:space="preserve">imanolpiedrabuena6@gmail.com</t>
  </si>
  <si>
    <t xml:space="preserve">DNI 34511865</t>
  </si>
  <si>
    <t xml:space="preserve">PAULINA MARTIN EDGARDO</t>
  </si>
  <si>
    <t xml:space="preserve">martinpaulina77@gmail.com</t>
  </si>
  <si>
    <t xml:space="preserve">DNI 33659499</t>
  </si>
  <si>
    <t xml:space="preserve">RIOS RAUL OSCAR</t>
  </si>
  <si>
    <t xml:space="preserve">alejandrapereyra580@gmail.com</t>
  </si>
  <si>
    <t xml:space="preserve">DNI 44497089</t>
  </si>
  <si>
    <t xml:space="preserve">PIZZATTI AUGUSTO</t>
  </si>
  <si>
    <t xml:space="preserve">pizzatipiola@gmail.com</t>
  </si>
  <si>
    <t xml:space="preserve">DNI 40084501</t>
  </si>
  <si>
    <t xml:space="preserve">GARCIA SEBASTIAN ENRIQUE</t>
  </si>
  <si>
    <t xml:space="preserve">ncorreo@gmail.com</t>
  </si>
  <si>
    <t xml:space="preserve">DNI 96058895</t>
  </si>
  <si>
    <t xml:space="preserve">ALVES DA SILVA QUEREN HAPUQUE</t>
  </si>
  <si>
    <t xml:space="preserve">hapuque09@icloud.com</t>
  </si>
  <si>
    <t xml:space="preserve">DNI 95916787</t>
  </si>
  <si>
    <t xml:space="preserve">RODRIGUEZ IVANA</t>
  </si>
  <si>
    <t xml:space="preserve">ivanares07@hotmail.com</t>
  </si>
  <si>
    <t xml:space="preserve">DNI 44724306</t>
  </si>
  <si>
    <t xml:space="preserve">GONZALEZ FERNANDO AGUSTIN</t>
  </si>
  <si>
    <t xml:space="preserve">fernandoagustin1503@gmail.com</t>
  </si>
  <si>
    <t xml:space="preserve">DNI 46010396</t>
  </si>
  <si>
    <t xml:space="preserve">RIVERO LAZARO</t>
  </si>
  <si>
    <t xml:space="preserve">lazarorivero09@hotmail.com</t>
  </si>
  <si>
    <t xml:space="preserve">DNI 45631093</t>
  </si>
  <si>
    <t xml:space="preserve">GUILARDUCCI LUCA ARIEL</t>
  </si>
  <si>
    <t xml:space="preserve">DNI 25406061</t>
  </si>
  <si>
    <t xml:space="preserve">ALVEZ JORGE</t>
  </si>
  <si>
    <t xml:space="preserve">jorgeremis52@gmail.com</t>
  </si>
  <si>
    <t xml:space="preserve">DNI 34496647</t>
  </si>
  <si>
    <t xml:space="preserve">MIGUELON YANINA GISELE</t>
  </si>
  <si>
    <t xml:space="preserve">miguelon12@gmail.com</t>
  </si>
  <si>
    <t xml:space="preserve">DNI 22956050</t>
  </si>
  <si>
    <t xml:space="preserve">PAZ SILVIA NOEMI</t>
  </si>
  <si>
    <t xml:space="preserve">silvia_paz2020@hotmail.com</t>
  </si>
  <si>
    <t xml:space="preserve">DNI 20004559</t>
  </si>
  <si>
    <t xml:space="preserve">UDRIZAR MABEL SABINA</t>
  </si>
  <si>
    <t xml:space="preserve">INICIAL</t>
  </si>
  <si>
    <t xml:space="preserve">DNI 38113608</t>
  </si>
  <si>
    <t xml:space="preserve">BARRIENTOS GONZLO EMANUEL</t>
  </si>
  <si>
    <t xml:space="preserve">gonzabarri@gmail.com</t>
  </si>
  <si>
    <t xml:space="preserve">DNI 45152258</t>
  </si>
  <si>
    <t xml:space="preserve">STRAG ABRIL ANTONELLA</t>
  </si>
  <si>
    <t xml:space="preserve">abrilstrag@gmail.com</t>
  </si>
  <si>
    <t xml:space="preserve">DNI 35988318</t>
  </si>
  <si>
    <t xml:space="preserve">BANARES HECTOR DAMIAN</t>
  </si>
  <si>
    <t xml:space="preserve">damianbanares123@gmail.com</t>
  </si>
  <si>
    <t xml:space="preserve">banaresluisana30@gmail.com</t>
  </si>
  <si>
    <t xml:space="preserve">debicjs2015@gmail.com</t>
  </si>
  <si>
    <t xml:space="preserve">DNI 44667774</t>
  </si>
  <si>
    <t xml:space="preserve">BALLIGAN TIZIANA EVELYN</t>
  </si>
  <si>
    <t xml:space="preserve">tiziball23@gmail.com</t>
  </si>
  <si>
    <t xml:space="preserve">DNI 33394409</t>
  </si>
  <si>
    <t xml:space="preserve">DE LA FUENTE MONICA</t>
  </si>
  <si>
    <t xml:space="preserve">rodlf_12@hotmail.com</t>
  </si>
  <si>
    <t xml:space="preserve">DNI 31745580</t>
  </si>
  <si>
    <t xml:space="preserve">CONTRERA JORGE GABRIEL</t>
  </si>
  <si>
    <t xml:space="preserve">jorgecontrera621@gmail.com</t>
  </si>
  <si>
    <t xml:space="preserve">DNI 43354031</t>
  </si>
  <si>
    <t xml:space="preserve">FERNANDEZ ALEXANDER RAMON</t>
  </si>
  <si>
    <t xml:space="preserve">alexanderfernandez366@gmail.com</t>
  </si>
  <si>
    <t xml:space="preserve">DNI 46116810</t>
  </si>
  <si>
    <t xml:space="preserve">OCAMPOS MICAELA ESTEFANIA</t>
  </si>
  <si>
    <t xml:space="preserve">micaelaocampos34@gmail.com</t>
  </si>
  <si>
    <t xml:space="preserve">DNI 45143486</t>
  </si>
  <si>
    <t xml:space="preserve">SIFUENTE FEDERICO NICOLAS</t>
  </si>
  <si>
    <t xml:space="preserve">federiconicolasifuente@gmail.com</t>
  </si>
  <si>
    <t xml:space="preserve">DNI 38657498</t>
  </si>
  <si>
    <t xml:space="preserve">ENRIQUEZ GABRIEL</t>
  </si>
  <si>
    <t xml:space="preserve">gaby-ae12@hotmail.com</t>
  </si>
  <si>
    <t xml:space="preserve">DNI 41776711</t>
  </si>
  <si>
    <t xml:space="preserve">JAIME MAURO EZEQUIEL</t>
  </si>
  <si>
    <t xml:space="preserve">lujany036@gmail.com</t>
  </si>
  <si>
    <t xml:space="preserve">DNI 20268273</t>
  </si>
  <si>
    <t xml:space="preserve">SANCHEZ MIGUEL NESTOR</t>
  </si>
  <si>
    <t xml:space="preserve">miguelnest68@gmail.com</t>
  </si>
  <si>
    <t xml:space="preserve">laly_lostanos@hotmail.com</t>
  </si>
  <si>
    <t xml:space="preserve">miguelnest@gmail.com</t>
  </si>
  <si>
    <t xml:space="preserve">DNI 35446391</t>
  </si>
  <si>
    <t xml:space="preserve">GONZALEZ NADIA NATALI</t>
  </si>
  <si>
    <t xml:space="preserve">gonzaleznadia351@gmail.com</t>
  </si>
  <si>
    <t xml:space="preserve">DNI 46091821</t>
  </si>
  <si>
    <t xml:space="preserve">SANCHEZ ARBONIES DANILO EMANUE</t>
  </si>
  <si>
    <t xml:space="preserve">arboniesv@gmail.com</t>
  </si>
  <si>
    <t xml:space="preserve">DNI 45873190</t>
  </si>
  <si>
    <t xml:space="preserve">VELAZQUEZ URIEL MAXIMILIANO</t>
  </si>
  <si>
    <t xml:space="preserve">velazquezuriel256@gmail.com</t>
  </si>
  <si>
    <t xml:space="preserve">ludmiiv56@gmail.com</t>
  </si>
  <si>
    <t xml:space="preserve">DNI 42595103</t>
  </si>
  <si>
    <t xml:space="preserve">CORIA AGOSTINA</t>
  </si>
  <si>
    <t xml:space="preserve">DNI 44935527</t>
  </si>
  <si>
    <t xml:space="preserve">SPOTORNO SANTINO ESTEBAN</t>
  </si>
  <si>
    <t xml:space="preserve">DNI 30027592</t>
  </si>
  <si>
    <t xml:space="preserve">MARTINEZ GUSTAVO RAUL</t>
  </si>
  <si>
    <t xml:space="preserve">gustavoelpaya8@gmail.com</t>
  </si>
  <si>
    <t xml:space="preserve">DNI 38154301</t>
  </si>
  <si>
    <t xml:space="preserve">MAC GAUL ALAN DIEGO</t>
  </si>
  <si>
    <t xml:space="preserve">DNI 24155083</t>
  </si>
  <si>
    <t xml:space="preserve">SIRI MARIA</t>
  </si>
  <si>
    <t xml:space="preserve">costysiri27@hotmail.com</t>
  </si>
  <si>
    <t xml:space="preserve">DNI 96009453</t>
  </si>
  <si>
    <t xml:space="preserve">DE JESUS OLIVEIRA ELAINE CRIST</t>
  </si>
  <si>
    <t xml:space="preserve">ellacrjoliveira@gmail.com</t>
  </si>
  <si>
    <t xml:space="preserve">DNI 18864683</t>
  </si>
  <si>
    <t xml:space="preserve">CUELLO DEBORAH GISELLE</t>
  </si>
  <si>
    <t xml:space="preserve">deborahgcuello@gmail.com</t>
  </si>
  <si>
    <t xml:space="preserve">DNI 36466582</t>
  </si>
  <si>
    <t xml:space="preserve">MACIEL JAVIER FRANCISCO</t>
  </si>
  <si>
    <t xml:space="preserve">DNI 39210672</t>
  </si>
  <si>
    <t xml:space="preserve">MURUA LAUTARO JAVIER</t>
  </si>
  <si>
    <t xml:space="preserve">lato.murua@hotmail.com</t>
  </si>
  <si>
    <t xml:space="preserve">DNI 34956938</t>
  </si>
  <si>
    <t xml:space="preserve">BAEZ ANGEL RENE</t>
  </si>
  <si>
    <t xml:space="preserve">fatonio.a21@gmail.com</t>
  </si>
  <si>
    <t xml:space="preserve">DNI 44459024</t>
  </si>
  <si>
    <t xml:space="preserve">VECCHIO GIANFRANCO</t>
  </si>
  <si>
    <t xml:space="preserve">gianivecchio@gmail.com</t>
  </si>
  <si>
    <t xml:space="preserve">DNI 14055694</t>
  </si>
  <si>
    <t xml:space="preserve">SOLIS RAMON BERNABE</t>
  </si>
  <si>
    <t xml:space="preserve">DNI 35887030</t>
  </si>
  <si>
    <t xml:space="preserve">ESCOBAR ADRIAN FERNANDO</t>
  </si>
  <si>
    <t xml:space="preserve">adrianescobar202224@gmail.com</t>
  </si>
  <si>
    <t xml:space="preserve">escobarmarcelan@gmail..com</t>
  </si>
  <si>
    <t xml:space="preserve">escobarmarcelan@gmail.com</t>
  </si>
  <si>
    <t xml:space="preserve">DNI 38240757</t>
  </si>
  <si>
    <t xml:space="preserve">MARCATILI DANIELA YANINA</t>
  </si>
  <si>
    <t xml:space="preserve">barbichmuriadoayelen@gmail.com</t>
  </si>
  <si>
    <t xml:space="preserve">DNI 11917321</t>
  </si>
  <si>
    <t xml:space="preserve">CASTILLO AZUCENA</t>
  </si>
  <si>
    <t xml:space="preserve">DNI 43518386</t>
  </si>
  <si>
    <t xml:space="preserve">GONZALEZ RODRIGO NAHUEL</t>
  </si>
  <si>
    <t xml:space="preserve">rogon@gmail.com</t>
  </si>
  <si>
    <t xml:space="preserve">DNI 34376099</t>
  </si>
  <si>
    <t xml:space="preserve">ZABALA GASTON ADRIAN</t>
  </si>
  <si>
    <t xml:space="preserve">guimelz2289@gmail.com</t>
  </si>
  <si>
    <t xml:space="preserve">DNI 16307047</t>
  </si>
  <si>
    <t xml:space="preserve">CAMPOS LILIANA ESTER</t>
  </si>
  <si>
    <t xml:space="preserve">agustincarate5@gmail.com</t>
  </si>
  <si>
    <t xml:space="preserve">DNI 31966036</t>
  </si>
  <si>
    <t xml:space="preserve">MEZA ROMINA GISELA</t>
  </si>
  <si>
    <t xml:space="preserve">romina_meza8@icloud.com</t>
  </si>
  <si>
    <t xml:space="preserve">naru6666@hotmail.com</t>
  </si>
  <si>
    <t xml:space="preserve">DNI 41515350</t>
  </si>
  <si>
    <t xml:space="preserve">OLIVERA ANDY JOEL FERNAN</t>
  </si>
  <si>
    <t xml:space="preserve">andyolivera50@gmail.com</t>
  </si>
  <si>
    <t xml:space="preserve">DNI 26718983</t>
  </si>
  <si>
    <t xml:space="preserve">PADILLA NILDA ESTELA</t>
  </si>
  <si>
    <t xml:space="preserve">padillanilda906@gmail.com</t>
  </si>
  <si>
    <t xml:space="preserve">padillanilda16@gmail.com</t>
  </si>
  <si>
    <t xml:space="preserve">DNI 36231580</t>
  </si>
  <si>
    <t xml:space="preserve">ROBLES FRANCISCO LEONARDO</t>
  </si>
  <si>
    <t xml:space="preserve">franciscoleonardorobles1592@gmail.com</t>
  </si>
  <si>
    <t xml:space="preserve">DNI 38770870</t>
  </si>
  <si>
    <t xml:space="preserve">RASO MARISOL ANDREA</t>
  </si>
  <si>
    <t xml:space="preserve">marisol2177@outlook.com</t>
  </si>
  <si>
    <t xml:space="preserve">DNI 17463131</t>
  </si>
  <si>
    <t xml:space="preserve">RODRIGUEZ RICARDO</t>
  </si>
  <si>
    <t xml:space="preserve">rr1287325@gmail.com</t>
  </si>
  <si>
    <t xml:space="preserve">DNI 41149786</t>
  </si>
  <si>
    <t xml:space="preserve">ROCHA BRIAN ORLANDO ARIE</t>
  </si>
  <si>
    <t xml:space="preserve">brianrocha60@gmail.com</t>
  </si>
  <si>
    <t xml:space="preserve">DNI 42265908</t>
  </si>
  <si>
    <t xml:space="preserve">GONZALEZ RIOS JESUS NAHUEL</t>
  </si>
  <si>
    <t xml:space="preserve">jesus@gmail</t>
  </si>
  <si>
    <t xml:space="preserve">DNI 5029074</t>
  </si>
  <si>
    <t xml:space="preserve">HEJTMAN ISAAC</t>
  </si>
  <si>
    <t xml:space="preserve">isaachejtman@gmail.com</t>
  </si>
  <si>
    <t xml:space="preserve">magdalenacasado61@hotmaiil.com</t>
  </si>
  <si>
    <t xml:space="preserve">DNI 23133633</t>
  </si>
  <si>
    <t xml:space="preserve">BLANCO GUILLERMO ADRIAN</t>
  </si>
  <si>
    <t xml:space="preserve">maru_mw@hotmail.com</t>
  </si>
  <si>
    <t xml:space="preserve">DNI 24608822</t>
  </si>
  <si>
    <t xml:space="preserve">ALTIERI ANDRES FABIAN</t>
  </si>
  <si>
    <t xml:space="preserve">DNI 31760558</t>
  </si>
  <si>
    <t xml:space="preserve">GONZALEZ DANIEL</t>
  </si>
  <si>
    <t xml:space="preserve">DNI 41119943</t>
  </si>
  <si>
    <t xml:space="preserve">LUNA TOMAS AGUSTIN</t>
  </si>
  <si>
    <t xml:space="preserve">lunatomasagustin588@gmail.co</t>
  </si>
  <si>
    <t xml:space="preserve">gisela.soledad.abregu@gmail.com</t>
  </si>
  <si>
    <t xml:space="preserve">tomasagustinl891@gmail.com</t>
  </si>
  <si>
    <t xml:space="preserve">DNI 43410293</t>
  </si>
  <si>
    <t xml:space="preserve">BALLESTEROS TOMAS ANDRES</t>
  </si>
  <si>
    <t xml:space="preserve">tballesteros@alemmotor.com</t>
  </si>
  <si>
    <t xml:space="preserve">DNI 22664159</t>
  </si>
  <si>
    <t xml:space="preserve">BOTARGUES JOSE MARIA</t>
  </si>
  <si>
    <t xml:space="preserve">jmbotargues@gmail.com</t>
  </si>
  <si>
    <t xml:space="preserve">DNI 28806677</t>
  </si>
  <si>
    <t xml:space="preserve">BLANC LUCIANA</t>
  </si>
  <si>
    <t xml:space="preserve">lucianablanc@hotmail.com</t>
  </si>
  <si>
    <t xml:space="preserve">DNI 40939181</t>
  </si>
  <si>
    <t xml:space="preserve">RODRIGUEZ RODRIGO JESUS</t>
  </si>
  <si>
    <t xml:space="preserve">rodriguezchory7@gmail.com</t>
  </si>
  <si>
    <t xml:space="preserve">elianamedina7804@gmail.com</t>
  </si>
  <si>
    <t xml:space="preserve">DNI 43322293</t>
  </si>
  <si>
    <t xml:space="preserve">ROJAS GONZALO MAURICIO</t>
  </si>
  <si>
    <t xml:space="preserve">gonzalo.tornado20@gmail.com</t>
  </si>
  <si>
    <t xml:space="preserve">DNI 42006748</t>
  </si>
  <si>
    <t xml:space="preserve">GALARZA MAURICIO GENARO</t>
  </si>
  <si>
    <t xml:space="preserve">DNI 32104639</t>
  </si>
  <si>
    <t xml:space="preserve">BENNARI DURANTE LUCIANO EMANUE</t>
  </si>
  <si>
    <t xml:space="preserve">adoradoadm@gmail.com</t>
  </si>
  <si>
    <t xml:space="preserve">DNI 16505255</t>
  </si>
  <si>
    <t xml:space="preserve">ARAGONA FABIAN</t>
  </si>
  <si>
    <t xml:space="preserve">aragonafabian0@gmail.com</t>
  </si>
  <si>
    <t xml:space="preserve">fabyneon@gmail.com</t>
  </si>
  <si>
    <t xml:space="preserve">fabyneon@yahoo.com.ar</t>
  </si>
  <si>
    <t xml:space="preserve">DNI 25121471</t>
  </si>
  <si>
    <t xml:space="preserve">CAMPILLAY PAOLA KARINA</t>
  </si>
  <si>
    <t xml:space="preserve">pao_21_76@hotmail.com</t>
  </si>
  <si>
    <t xml:space="preserve">fabrizilauti@gmail.com</t>
  </si>
  <si>
    <t xml:space="preserve">campillaypao@gmail.com</t>
  </si>
  <si>
    <t xml:space="preserve">DNI 45715810</t>
  </si>
  <si>
    <t xml:space="preserve">GARAY AXEL LUIS MARINO</t>
  </si>
  <si>
    <t xml:space="preserve">alex9284@gmail.com</t>
  </si>
  <si>
    <t xml:space="preserve">axel09284@gmail.com</t>
  </si>
  <si>
    <t xml:space="preserve">DNI 38899792</t>
  </si>
  <si>
    <t xml:space="preserve">PEREYRA MARIA DE LOS ANGELES</t>
  </si>
  <si>
    <t xml:space="preserve">maipereyra@hotmail.com</t>
  </si>
  <si>
    <t xml:space="preserve">DNI 44688564</t>
  </si>
  <si>
    <t xml:space="preserve">ROMERO KEVIN NAHUEL</t>
  </si>
  <si>
    <t xml:space="preserve">kevin18118291@gmail.com</t>
  </si>
  <si>
    <t xml:space="preserve">DNI 25769108</t>
  </si>
  <si>
    <t xml:space="preserve">ALANIZ GABRIEL LEONEL</t>
  </si>
  <si>
    <t xml:space="preserve">gabrielalaniz16@gmail.com</t>
  </si>
  <si>
    <t xml:space="preserve">DNI 45278406</t>
  </si>
  <si>
    <t xml:space="preserve">ALBARRACIN ROCIO MICAELA</t>
  </si>
  <si>
    <t xml:space="preserve">albarracinrocio141@gmail.com</t>
  </si>
  <si>
    <t xml:space="preserve">DNI 44959630</t>
  </si>
  <si>
    <t xml:space="preserve">MOYANO AXEL EZEQUIEL</t>
  </si>
  <si>
    <t xml:space="preserve">jonatanmoyano08@gmail.com</t>
  </si>
  <si>
    <t xml:space="preserve">DNI 44193322</t>
  </si>
  <si>
    <t xml:space="preserve">MOLINA JOAQUIN DAVID</t>
  </si>
  <si>
    <t xml:space="preserve">joaquinsilva838@gmail.com</t>
  </si>
  <si>
    <t xml:space="preserve">DNI 23137263</t>
  </si>
  <si>
    <t xml:space="preserve">FERNANDEZ PATRICIA</t>
  </si>
  <si>
    <t xml:space="preserve">pato_yemg27@hotmail.com</t>
  </si>
  <si>
    <t xml:space="preserve">veris_78_09@hotmail.com</t>
  </si>
  <si>
    <t xml:space="preserve">patoyemg2788@gmail.com</t>
  </si>
  <si>
    <t xml:space="preserve">DNI 43302282</t>
  </si>
  <si>
    <t xml:space="preserve">ARGANARAZ GONZALO DANIEL</t>
  </si>
  <si>
    <t xml:space="preserve">almicocol@gmail.com</t>
  </si>
  <si>
    <t xml:space="preserve">DNI 45082762</t>
  </si>
  <si>
    <t xml:space="preserve">MUNOZ CARLOS AGUSTIN</t>
  </si>
  <si>
    <t xml:space="preserve">agusmunozdalepa@gmail.com</t>
  </si>
  <si>
    <t xml:space="preserve">DNI 42082171</t>
  </si>
  <si>
    <t xml:space="preserve">GIL GASTON ERNESTO</t>
  </si>
  <si>
    <t xml:space="preserve">gastongil514@gmail.com</t>
  </si>
  <si>
    <t xml:space="preserve">DNI 34582779</t>
  </si>
  <si>
    <t xml:space="preserve">SILVA FACUNDO FEDERICO</t>
  </si>
  <si>
    <t xml:space="preserve">facundofederico2222@gmail.com</t>
  </si>
  <si>
    <t xml:space="preserve">DNI 33964698</t>
  </si>
  <si>
    <t xml:space="preserve">CABEZUELO DEBORA ANAHI</t>
  </si>
  <si>
    <t xml:space="preserve">debora.cabezuelo.88@gmail.com</t>
  </si>
  <si>
    <t xml:space="preserve">DNI 34955640</t>
  </si>
  <si>
    <t xml:space="preserve">GONZALEZ ROCIO CAROLINA</t>
  </si>
  <si>
    <t xml:space="preserve">rocio.carolina2017@gmail.com</t>
  </si>
  <si>
    <t xml:space="preserve">DNI 41272151</t>
  </si>
  <si>
    <t xml:space="preserve">CUELLO ORO ANTONELLA AIXA</t>
  </si>
  <si>
    <t xml:space="preserve">aixaantonellacuello@gmail.com</t>
  </si>
  <si>
    <t xml:space="preserve">DNI 44819849</t>
  </si>
  <si>
    <t xml:space="preserve">FERRARI BRIAN FRANCISCO</t>
  </si>
  <si>
    <t xml:space="preserve">DNI 16614531</t>
  </si>
  <si>
    <t xml:space="preserve">GUIFFRE SILVIA MARINA</t>
  </si>
  <si>
    <t xml:space="preserve">silviaguiffre@gmail.com</t>
  </si>
  <si>
    <t xml:space="preserve">DNI 45429897</t>
  </si>
  <si>
    <t xml:space="preserve">GARCIA LEONARDO GABRIEL</t>
  </si>
  <si>
    <t xml:space="preserve">DNI 38855744</t>
  </si>
  <si>
    <t xml:space="preserve">DE LOS SANTOS JULIAN</t>
  </si>
  <si>
    <t xml:space="preserve">mbordoli@rowing.com.ar</t>
  </si>
  <si>
    <t xml:space="preserve">aymaraalejo15@gmail.com</t>
  </si>
  <si>
    <t xml:space="preserve">DNI 96211264</t>
  </si>
  <si>
    <t xml:space="preserve">SILVA DEANTONI HENRIQUE</t>
  </si>
  <si>
    <t xml:space="preserve">henrique.deantoni1@gmail.com</t>
  </si>
  <si>
    <t xml:space="preserve">DNI 17625492</t>
  </si>
  <si>
    <t xml:space="preserve">LOBO ESTELA C.</t>
  </si>
  <si>
    <t xml:space="preserve">estelalobo@gmail.com.ar</t>
  </si>
  <si>
    <t xml:space="preserve">DNI 41798826</t>
  </si>
  <si>
    <t xml:space="preserve">LANCHI NOELIA NAHIR</t>
  </si>
  <si>
    <t xml:space="preserve">noelialanchie@gmail.com</t>
  </si>
  <si>
    <t xml:space="preserve">noelia.lanchi@hotmail.com</t>
  </si>
  <si>
    <t xml:space="preserve">DNI 36805590</t>
  </si>
  <si>
    <t xml:space="preserve">ROSSI GRABRIELA AGUSTINA</t>
  </si>
  <si>
    <t xml:space="preserve">gabrielaagustina92@gmail.com</t>
  </si>
  <si>
    <t xml:space="preserve">DNI 39238573</t>
  </si>
  <si>
    <t xml:space="preserve">GRAGEDA HUGO HERNAN</t>
  </si>
  <si>
    <t xml:space="preserve">hugo@gmail.com</t>
  </si>
  <si>
    <t xml:space="preserve">DNI 45721814</t>
  </si>
  <si>
    <t xml:space="preserve">MALDONADO CELESTE</t>
  </si>
  <si>
    <t xml:space="preserve">celestemaldonado1913@gmail.com</t>
  </si>
  <si>
    <t xml:space="preserve">DNI 23529519</t>
  </si>
  <si>
    <t xml:space="preserve">MORENO JORGE JAVIER</t>
  </si>
  <si>
    <t xml:space="preserve">moreno@gmail.com</t>
  </si>
  <si>
    <t xml:space="preserve">DNI 95876941</t>
  </si>
  <si>
    <t xml:space="preserve">GUEVARA MARIA ALEJANDRA</t>
  </si>
  <si>
    <t xml:space="preserve">mariaguevara651@gmail.com</t>
  </si>
  <si>
    <t xml:space="preserve">DNI 30059539</t>
  </si>
  <si>
    <t xml:space="preserve">DIAZ NATALIA DEL ROCIO</t>
  </si>
  <si>
    <t xml:space="preserve">nataliaadiaz09@gmail.com</t>
  </si>
  <si>
    <t xml:space="preserve">DNI 44195683</t>
  </si>
  <si>
    <t xml:space="preserve">MOLINA CAMILA DE LOURDES</t>
  </si>
  <si>
    <t xml:space="preserve">molinacamila383@gmail.com</t>
  </si>
  <si>
    <t xml:space="preserve">DNI 45532116</t>
  </si>
  <si>
    <t xml:space="preserve">RUIZ SAEZ MARTIN NAHUEL</t>
  </si>
  <si>
    <t xml:space="preserve">martin12@gmail.com</t>
  </si>
  <si>
    <t xml:space="preserve">DNI 44192281</t>
  </si>
  <si>
    <t xml:space="preserve">DOMINGUEZ LOURDES VALENTINA</t>
  </si>
  <si>
    <t xml:space="preserve">valedominguez332@gmail.com</t>
  </si>
  <si>
    <t xml:space="preserve">DNI 45491964</t>
  </si>
  <si>
    <t xml:space="preserve">GUDINO KIARA MACARENA</t>
  </si>
  <si>
    <t xml:space="preserve">egu.hernandez@hotmail.com</t>
  </si>
  <si>
    <t xml:space="preserve">DNI 40946788</t>
  </si>
  <si>
    <t xml:space="preserve">VIGLIECCA JULIAN ALFREDO</t>
  </si>
  <si>
    <t xml:space="preserve">viglieccajulian22@gmail.com</t>
  </si>
  <si>
    <t xml:space="preserve">DNI 36819130</t>
  </si>
  <si>
    <t xml:space="preserve">TORRES SERGIO SEBASTIAN</t>
  </si>
  <si>
    <t xml:space="preserve">DNI 37187953</t>
  </si>
  <si>
    <t xml:space="preserve">GANCEDO SOSA CARLOS NICOLAS</t>
  </si>
  <si>
    <t xml:space="preserve">nicogancedo93@hotmail.com</t>
  </si>
  <si>
    <t xml:space="preserve">nicogancedooo@gmail.com</t>
  </si>
  <si>
    <t xml:space="preserve">DNI 44185826</t>
  </si>
  <si>
    <t xml:space="preserve">ALVAREZ NAVARRO ROCIO BELEN</t>
  </si>
  <si>
    <t xml:space="preserve">rociobelennavarro3014@gmail.com</t>
  </si>
  <si>
    <t xml:space="preserve">DNI 38806549</t>
  </si>
  <si>
    <t xml:space="preserve">RANILEO CARLOS SAUL</t>
  </si>
  <si>
    <t xml:space="preserve">danielabarberi@hotmail.com</t>
  </si>
  <si>
    <t xml:space="preserve">DNI 38672165</t>
  </si>
  <si>
    <t xml:space="preserve">GAITANO CATHERINE LILIANA</t>
  </si>
  <si>
    <t xml:space="preserve">catherinegaitano12@gmail.com</t>
  </si>
  <si>
    <t xml:space="preserve">DNI 45032682</t>
  </si>
  <si>
    <t xml:space="preserve">SANABRIA ALEXIS EZEQUIEL</t>
  </si>
  <si>
    <t xml:space="preserve">DNI 14018220</t>
  </si>
  <si>
    <t xml:space="preserve">ORTEGA OSCAR RUBEN</t>
  </si>
  <si>
    <t xml:space="preserve">vivero_el_duende@yahoo.com.ar</t>
  </si>
  <si>
    <t xml:space="preserve">DNI 40542729</t>
  </si>
  <si>
    <t xml:space="preserve">BALERIO JONATHAN ESTEBAN</t>
  </si>
  <si>
    <t xml:space="preserve">jonathanestebanbalerio27@gmail.com</t>
  </si>
  <si>
    <t xml:space="preserve">DNI 21470453</t>
  </si>
  <si>
    <t xml:space="preserve">IORIO MARCELO GABRIEL</t>
  </si>
  <si>
    <t xml:space="preserve">leandrito671carp@gmail.com</t>
  </si>
  <si>
    <t xml:space="preserve">DNI 31675154</t>
  </si>
  <si>
    <t xml:space="preserve">GONZALEZ ESTEBAN MATIAS</t>
  </si>
  <si>
    <t xml:space="preserve">estebanmatias.2@gmail.com</t>
  </si>
  <si>
    <t xml:space="preserve">DNI 28048374</t>
  </si>
  <si>
    <t xml:space="preserve">CABRERA RICARDO ALBERTO</t>
  </si>
  <si>
    <t xml:space="preserve">richarcabrera669@gmail.com</t>
  </si>
  <si>
    <t xml:space="preserve">DNI 45920949</t>
  </si>
  <si>
    <t xml:space="preserve">JUAREZ FEDERICO GABRIEL</t>
  </si>
  <si>
    <t xml:space="preserve">veronicaabregu189@gmail.com</t>
  </si>
  <si>
    <t xml:space="preserve">DNI 30639476</t>
  </si>
  <si>
    <t xml:space="preserve">PASCUA IRMA SILVINA</t>
  </si>
  <si>
    <t xml:space="preserve">abtaben35@hotmail.com</t>
  </si>
  <si>
    <t xml:space="preserve">DNI 27083691</t>
  </si>
  <si>
    <t xml:space="preserve">VALVERDE ALEJANDRA</t>
  </si>
  <si>
    <t xml:space="preserve">valverde.alejandra.5@gmail.com</t>
  </si>
  <si>
    <t xml:space="preserve">DNI 43808097</t>
  </si>
  <si>
    <t xml:space="preserve">MANZANO BILDOZA KEVIN MATEO</t>
  </si>
  <si>
    <t xml:space="preserve">bildozakevin@gmail.com</t>
  </si>
  <si>
    <t xml:space="preserve">DNI 45507172</t>
  </si>
  <si>
    <t xml:space="preserve">ENRIQUE DAMIAN URIEL</t>
  </si>
  <si>
    <t xml:space="preserve">enriqueu837@gmail.com</t>
  </si>
  <si>
    <t xml:space="preserve">enriqueuriel812@gmail.com</t>
  </si>
  <si>
    <t xml:space="preserve">DNI 37732945</t>
  </si>
  <si>
    <t xml:space="preserve">MOLINA LUCAS EZEQUIEL</t>
  </si>
  <si>
    <t xml:space="preserve">ezequiellucasmolina1@gmail.com</t>
  </si>
  <si>
    <t xml:space="preserve">gabyencalada49@gmail.com</t>
  </si>
  <si>
    <t xml:space="preserve">molinalucas128@gmail.com</t>
  </si>
  <si>
    <t xml:space="preserve">DNI 92967657</t>
  </si>
  <si>
    <t xml:space="preserve">OZUNA JORGE ARNALDO</t>
  </si>
  <si>
    <t xml:space="preserve">jorver3034@gmail.com</t>
  </si>
  <si>
    <t xml:space="preserve">DNI 22075415</t>
  </si>
  <si>
    <t xml:space="preserve">DUARTE DIEGO ANTONIO</t>
  </si>
  <si>
    <t xml:space="preserve">duarted@hotmail.com</t>
  </si>
  <si>
    <t xml:space="preserve">DNI 39317560</t>
  </si>
  <si>
    <t xml:space="preserve">INSFRAN ROLANDO</t>
  </si>
  <si>
    <t xml:space="preserve">rolandoinsfran374@gmail.com</t>
  </si>
  <si>
    <t xml:space="preserve">DNI 45064610</t>
  </si>
  <si>
    <t xml:space="preserve">CORRALES FRANCO ANDRES</t>
  </si>
  <si>
    <t xml:space="preserve">corralesfranco557@gmail.com</t>
  </si>
  <si>
    <t xml:space="preserve">DNI 40076098</t>
  </si>
  <si>
    <t xml:space="preserve">BARRIENTOS LUCAS MAXIMILIANO</t>
  </si>
  <si>
    <t xml:space="preserve">maximilianobarrientos93@gmail.com</t>
  </si>
  <si>
    <t xml:space="preserve">DNI 46327901</t>
  </si>
  <si>
    <t xml:space="preserve">BAEZ EDUARDO MARTIN ANTON</t>
  </si>
  <si>
    <t xml:space="preserve">eduardomartinbaez@gmail.com</t>
  </si>
  <si>
    <t xml:space="preserve">DNI 41958652</t>
  </si>
  <si>
    <t xml:space="preserve">BOSIAK VIRGINIA MICAELA</t>
  </si>
  <si>
    <t xml:space="preserve">micaabossiak@gmail.com</t>
  </si>
  <si>
    <t xml:space="preserve">DNI 43150107</t>
  </si>
  <si>
    <t xml:space="preserve">RUIZ CRISTIAN NICOLAS</t>
  </si>
  <si>
    <t xml:space="preserve">ruizcristian@gmail.com</t>
  </si>
  <si>
    <t xml:space="preserve">ruiz07778@gmail.com</t>
  </si>
  <si>
    <t xml:space="preserve">DNI 42810094</t>
  </si>
  <si>
    <t xml:space="preserve">OSCAR AMILCAR NICOLAS</t>
  </si>
  <si>
    <t xml:space="preserve">nicolasoscar890@gmail.com</t>
  </si>
  <si>
    <t xml:space="preserve">DNI 29657676</t>
  </si>
  <si>
    <t xml:space="preserve">MAIDANA CARLOS ALBERTO</t>
  </si>
  <si>
    <t xml:space="preserve">DNI 36173362</t>
  </si>
  <si>
    <t xml:space="preserve">AVELLANEDA DANILO JORDAN</t>
  </si>
  <si>
    <t xml:space="preserve">daniloavellaneda29@gmail.com</t>
  </si>
  <si>
    <t xml:space="preserve">ojedalidia480@gmail.com</t>
  </si>
  <si>
    <t xml:space="preserve">DNI 20943824</t>
  </si>
  <si>
    <t xml:space="preserve">CARRIZO LILIANA MARY</t>
  </si>
  <si>
    <t xml:space="preserve">carrizoliliana32@gmail.com</t>
  </si>
  <si>
    <t xml:space="preserve">DNI 42683425</t>
  </si>
  <si>
    <t xml:space="preserve">MAIDANA DIEGO NICOLAS</t>
  </si>
  <si>
    <t xml:space="preserve">viviana.ramayo@yahoo.com.ar</t>
  </si>
  <si>
    <t xml:space="preserve">DNI 46297430</t>
  </si>
  <si>
    <t xml:space="preserve">NIETO SOLANA CAMILA</t>
  </si>
  <si>
    <t xml:space="preserve">camilasolana991@gmail.com</t>
  </si>
  <si>
    <t xml:space="preserve">DNI 40597686</t>
  </si>
  <si>
    <t xml:space="preserve">RETAMALE ALEXANDER</t>
  </si>
  <si>
    <t xml:space="preserve">alexanderretamale08@gmail.com</t>
  </si>
  <si>
    <t xml:space="preserve">DNI 35527352</t>
  </si>
  <si>
    <t xml:space="preserve">REQUENA FEDERICO JOSE</t>
  </si>
  <si>
    <t xml:space="preserve">requenaf442@gmail.com</t>
  </si>
  <si>
    <t xml:space="preserve">DNI 10627168</t>
  </si>
  <si>
    <t xml:space="preserve">PUENTE MARIA FELISA</t>
  </si>
  <si>
    <t xml:space="preserve">mary-puente@yahoo.com.ar</t>
  </si>
  <si>
    <t xml:space="preserve">DNI 38822560</t>
  </si>
  <si>
    <t xml:space="preserve">BURGHI DARIO EZEQUIEL</t>
  </si>
  <si>
    <t xml:space="preserve">dariito.burghi.5@hotmail.com</t>
  </si>
  <si>
    <t xml:space="preserve">locutorioel22@gmail.com</t>
  </si>
  <si>
    <t xml:space="preserve">luisabaguilar70@gmail.com</t>
  </si>
  <si>
    <t xml:space="preserve">DNI 42430642</t>
  </si>
  <si>
    <t xml:space="preserve">FERNANDEZ ROCIO MILAGROS</t>
  </si>
  <si>
    <t xml:space="preserve">rf1170157@gmail.com</t>
  </si>
  <si>
    <t xml:space="preserve">fernandezsilvina68@gmail.com</t>
  </si>
  <si>
    <t xml:space="preserve">rf216717@gmail.com</t>
  </si>
  <si>
    <t xml:space="preserve">DNI 40366016</t>
  </si>
  <si>
    <t xml:space="preserve">BENITEZ AGUSTINA</t>
  </si>
  <si>
    <t xml:space="preserve">agustina161997@gmail.com</t>
  </si>
  <si>
    <t xml:space="preserve">DNI 43039984</t>
  </si>
  <si>
    <t xml:space="preserve">RAMOS ROSA MILAGRO</t>
  </si>
  <si>
    <t xml:space="preserve">ramosrosamilagros@gmail</t>
  </si>
  <si>
    <t xml:space="preserve">DNI 43207625</t>
  </si>
  <si>
    <t xml:space="preserve">MAMANI MATIAS</t>
  </si>
  <si>
    <t xml:space="preserve">registra@registra.com</t>
  </si>
  <si>
    <t xml:space="preserve">matiasjesusmisaelm@gmail.com</t>
  </si>
  <si>
    <t xml:space="preserve">DNI 29391875</t>
  </si>
  <si>
    <t xml:space="preserve">BRITO GABRIELA FERNANDA</t>
  </si>
  <si>
    <t xml:space="preserve">ferypuchy2013@gmail.com</t>
  </si>
  <si>
    <t xml:space="preserve">pumpun@live.com.ar</t>
  </si>
  <si>
    <t xml:space="preserve">cartu@hotmail.com</t>
  </si>
  <si>
    <t xml:space="preserve">DNI 32096714</t>
  </si>
  <si>
    <t xml:space="preserve">PERALTA SONIA ELISABET</t>
  </si>
  <si>
    <t xml:space="preserve">franchudariel018@gmail.com</t>
  </si>
  <si>
    <t xml:space="preserve">DNI 36996747</t>
  </si>
  <si>
    <t xml:space="preserve">MUNOZ DIEGO SEBASTIAN</t>
  </si>
  <si>
    <t xml:space="preserve">diegomu@gmail.com</t>
  </si>
  <si>
    <t xml:space="preserve">dieguielburrito004@gmail.com</t>
  </si>
  <si>
    <t xml:space="preserve">DNI 37548252</t>
  </si>
  <si>
    <t xml:space="preserve">SANTANDER MAXIMILIANO ALEXIS</t>
  </si>
  <si>
    <t xml:space="preserve">DNI 44398196</t>
  </si>
  <si>
    <t xml:space="preserve">SEQUEIRA PRISCILA</t>
  </si>
  <si>
    <t xml:space="preserve">priscilasequeira08@hotmail.com</t>
  </si>
  <si>
    <t xml:space="preserve">DNI 94309222</t>
  </si>
  <si>
    <t xml:space="preserve">CANETE ALFREDO</t>
  </si>
  <si>
    <t xml:space="preserve">alfredoce573@gmail.com</t>
  </si>
  <si>
    <t xml:space="preserve">DNI 28291753</t>
  </si>
  <si>
    <t xml:space="preserve">ALVAREZ GUILLERMO SEBASTIAN</t>
  </si>
  <si>
    <t xml:space="preserve">sebaguille_23@hotmail.com.ar</t>
  </si>
  <si>
    <t xml:space="preserve">DNI 95904233</t>
  </si>
  <si>
    <t xml:space="preserve">BASABE CHOURIO LEONEL ALEXANDE</t>
  </si>
  <si>
    <t xml:space="preserve">leonel190687@gmail.com</t>
  </si>
  <si>
    <t xml:space="preserve">DNI 43717261</t>
  </si>
  <si>
    <t xml:space="preserve">ZANZON ALEXIA MADELEINE</t>
  </si>
  <si>
    <t xml:space="preserve">zanzonalexia@gmail.com</t>
  </si>
  <si>
    <t xml:space="preserve">DNI 44503569</t>
  </si>
  <si>
    <t xml:space="preserve">CUELLAR GONZALO</t>
  </si>
  <si>
    <t xml:space="preserve">cuellar@gmail.com</t>
  </si>
  <si>
    <t xml:space="preserve">DNI 33381749</t>
  </si>
  <si>
    <t xml:space="preserve">ORTOLAN MAXIMILIANO ERNESTO</t>
  </si>
  <si>
    <t xml:space="preserve">maxiortolan2018@hotmail.com</t>
  </si>
  <si>
    <t xml:space="preserve">DNI 96172621</t>
  </si>
  <si>
    <t xml:space="preserve">ALVES DA COSTA ANDRESSA</t>
  </si>
  <si>
    <t xml:space="preserve">alvesandressac@gmail.com</t>
  </si>
  <si>
    <t xml:space="preserve">DNI 37097894</t>
  </si>
  <si>
    <t xml:space="preserve">SALVATIERRA SUCHANDRA GABRIEL</t>
  </si>
  <si>
    <t xml:space="preserve">gabriel.salvatierra92@yahoo.com</t>
  </si>
  <si>
    <t xml:space="preserve">DNI 43309086</t>
  </si>
  <si>
    <t xml:space="preserve">MUGA LAUTARO FIDEL</t>
  </si>
  <si>
    <t xml:space="preserve">lautiimuga1@gmail.com</t>
  </si>
  <si>
    <t xml:space="preserve">gladys_peralta@live.com.ar</t>
  </si>
  <si>
    <t xml:space="preserve">DNI 31603479</t>
  </si>
  <si>
    <t xml:space="preserve">PONCE DIEGO ALBERTO</t>
  </si>
  <si>
    <t xml:space="preserve">myramezaa81@gmail.com</t>
  </si>
  <si>
    <t xml:space="preserve">mesamayra33@hotmail.com</t>
  </si>
  <si>
    <t xml:space="preserve">naty03gonzalezsol@gmail.com</t>
  </si>
  <si>
    <t xml:space="preserve">DNI 19058832</t>
  </si>
  <si>
    <t xml:space="preserve">VEGA JUAN CARLOS</t>
  </si>
  <si>
    <t xml:space="preserve">nauj.vega96@gmail.com</t>
  </si>
  <si>
    <t xml:space="preserve">canivl.vega96@gmail.com</t>
  </si>
  <si>
    <t xml:space="preserve">DNI 96115731</t>
  </si>
  <si>
    <t xml:space="preserve">LA TORRE MORALES JOSE GUILLERM</t>
  </si>
  <si>
    <t xml:space="preserve">joselatorremorales@gmail.com</t>
  </si>
  <si>
    <t xml:space="preserve">DNI 40071353</t>
  </si>
  <si>
    <t xml:space="preserve">GONZALEZ TOLEDO ELIO RODRIGO</t>
  </si>
  <si>
    <t xml:space="preserve">mg2576571@gmail.com</t>
  </si>
  <si>
    <t xml:space="preserve">DNI 12580259</t>
  </si>
  <si>
    <t xml:space="preserve">REARTE JORGE ALFREDO</t>
  </si>
  <si>
    <t xml:space="preserve">DNI 35732253</t>
  </si>
  <si>
    <t xml:space="preserve">DUARTE FEDERICO IVAN</t>
  </si>
  <si>
    <t xml:space="preserve">lcuello095@gmail.com</t>
  </si>
  <si>
    <t xml:space="preserve">DNI 42513026</t>
  </si>
  <si>
    <t xml:space="preserve">MERCADO FRANCO LUDMILA VIRGINI</t>
  </si>
  <si>
    <t xml:space="preserve">ludmilamercadof@gmail.com</t>
  </si>
  <si>
    <t xml:space="preserve">DNI 20163791</t>
  </si>
  <si>
    <t xml:space="preserve">JUAREZ MARIA ARSENIA</t>
  </si>
  <si>
    <t xml:space="preserve">andrescaturro@gmail.com</t>
  </si>
  <si>
    <t xml:space="preserve">DNI 44789288</t>
  </si>
  <si>
    <t xml:space="preserve">PONCE MARTIN</t>
  </si>
  <si>
    <t xml:space="preserve">nimaurisof00@gmail.com</t>
  </si>
  <si>
    <t xml:space="preserve">DNI 43155071</t>
  </si>
  <si>
    <t xml:space="preserve">BRUN YANINA SOLEDAD</t>
  </si>
  <si>
    <t xml:space="preserve">brunyanina73@gmail.com</t>
  </si>
  <si>
    <t xml:space="preserve">DNI 39935181</t>
  </si>
  <si>
    <t xml:space="preserve">ROLDAN MOYANO FLORENCIA ESTEFA</t>
  </si>
  <si>
    <t xml:space="preserve">florbenjamin2020@gmail.com</t>
  </si>
  <si>
    <t xml:space="preserve">roldanlola018@gmail.com</t>
  </si>
  <si>
    <t xml:space="preserve">yohana_ashleymatias@hotmail.com</t>
  </si>
  <si>
    <t xml:space="preserve">DNI 25146449</t>
  </si>
  <si>
    <t xml:space="preserve">DELLA VEDOVA LUCAS ALFREDO</t>
  </si>
  <si>
    <t xml:space="preserve">lucas.dellavedoba@bairesrivadavia.com.ar</t>
  </si>
  <si>
    <t xml:space="preserve">DNI 43971879</t>
  </si>
  <si>
    <t xml:space="preserve">TOLOSA FACUNDO</t>
  </si>
  <si>
    <t xml:space="preserve">ftolosa250@gmail.com</t>
  </si>
  <si>
    <t xml:space="preserve">DNI 38259436</t>
  </si>
  <si>
    <t xml:space="preserve">PEREZ NELSON WALTER</t>
  </si>
  <si>
    <t xml:space="preserve">nelsonwyp@gmail.com</t>
  </si>
  <si>
    <t xml:space="preserve">DNI 29206124</t>
  </si>
  <si>
    <t xml:space="preserve">CELEDONIO ROMINA SOLCIRE</t>
  </si>
  <si>
    <t xml:space="preserve">jrdservicios8@gmail.com</t>
  </si>
  <si>
    <t xml:space="preserve">DNI 37294909</t>
  </si>
  <si>
    <t xml:space="preserve">ALBERT ERIKA</t>
  </si>
  <si>
    <t xml:space="preserve">erikaceciliaalbert@gmail.com</t>
  </si>
  <si>
    <t xml:space="preserve">erikaalbert93@gmail.com</t>
  </si>
  <si>
    <t xml:space="preserve">DNI 28581441</t>
  </si>
  <si>
    <t xml:space="preserve">DIAZ VERONICA BEATRIZ</t>
  </si>
  <si>
    <t xml:space="preserve">vd52268@gmail.com</t>
  </si>
  <si>
    <t xml:space="preserve">veritodiaz281@gmail.com</t>
  </si>
  <si>
    <t xml:space="preserve">DNI 36911429</t>
  </si>
  <si>
    <t xml:space="preserve">CANDIA RIVEROS FEDERICO EXEQUI</t>
  </si>
  <si>
    <t xml:space="preserve">fedecandiariveros@gmail.com</t>
  </si>
  <si>
    <t xml:space="preserve">fedecandia@outlook.com.ar</t>
  </si>
  <si>
    <t xml:space="preserve">DNI 45896300</t>
  </si>
  <si>
    <t xml:space="preserve">GOMEZ ARACELI</t>
  </si>
  <si>
    <t xml:space="preserve">araclegomez090903@gmail.com</t>
  </si>
  <si>
    <t xml:space="preserve">DNI 96183858</t>
  </si>
  <si>
    <t xml:space="preserve">CERQUEIRA ROCHA MAIANNE GABRIE</t>
  </si>
  <si>
    <t xml:space="preserve">maiacerqueira15@outlook.com</t>
  </si>
  <si>
    <t xml:space="preserve">DNI 31378338</t>
  </si>
  <si>
    <t xml:space="preserve">DE LA CRUZ SERGIO RUBEN</t>
  </si>
  <si>
    <t xml:space="preserve">sergiodelac@gmail.com</t>
  </si>
  <si>
    <t xml:space="preserve">DNI 40496914</t>
  </si>
  <si>
    <t xml:space="preserve">PEREZ EMANUEL LEANDRO</t>
  </si>
  <si>
    <t xml:space="preserve">perezxannar57@gmail.com</t>
  </si>
  <si>
    <t xml:space="preserve">DNI 32361917</t>
  </si>
  <si>
    <t xml:space="preserve">MEZA GRISELDA NIEVES</t>
  </si>
  <si>
    <t xml:space="preserve">griseldameza@hotmail.com</t>
  </si>
  <si>
    <t xml:space="preserve">DNI 42770377</t>
  </si>
  <si>
    <t xml:space="preserve">MENDIETA MARTIN ALEJANDRO</t>
  </si>
  <si>
    <t xml:space="preserve">jorgelinaruizdiaz.7@gmail.com</t>
  </si>
  <si>
    <t xml:space="preserve">DNI 95056657</t>
  </si>
  <si>
    <t xml:space="preserve">ROJAS CARDOZO RAFAEL</t>
  </si>
  <si>
    <t xml:space="preserve">DNI 96034037</t>
  </si>
  <si>
    <t xml:space="preserve">MANZANO MIGUEL</t>
  </si>
  <si>
    <t xml:space="preserve">miguelmanzanosanchez1912@gmail.com</t>
  </si>
  <si>
    <t xml:space="preserve">DNI 24113050</t>
  </si>
  <si>
    <t xml:space="preserve">DIAZ PABLO JAVIER</t>
  </si>
  <si>
    <t xml:space="preserve">DNI 36940198</t>
  </si>
  <si>
    <t xml:space="preserve">TORRES MARTIN EZEQUIEL</t>
  </si>
  <si>
    <t xml:space="preserve">a39965764@gmail.com</t>
  </si>
  <si>
    <t xml:space="preserve">DNI 42873780</t>
  </si>
  <si>
    <t xml:space="preserve">ZAYAS FACUNDO AGUSTIN</t>
  </si>
  <si>
    <t xml:space="preserve">facubdozayas3@gmail.com</t>
  </si>
  <si>
    <t xml:space="preserve">eug.zayas03@gmail.com</t>
  </si>
  <si>
    <t xml:space="preserve">DNI 29420357</t>
  </si>
  <si>
    <t xml:space="preserve">NAVARRO DANIELA</t>
  </si>
  <si>
    <t xml:space="preserve">danielaelinavarro@gmail.com</t>
  </si>
  <si>
    <t xml:space="preserve">DNI 42268543</t>
  </si>
  <si>
    <t xml:space="preserve">CONTRERAS ANDREA VICTORIA</t>
  </si>
  <si>
    <t xml:space="preserve">victoria_contreras1999@hotmail.com</t>
  </si>
  <si>
    <t xml:space="preserve">DNI 44305559</t>
  </si>
  <si>
    <t xml:space="preserve">SCHIRO FRANCO EZEQUIEL</t>
  </si>
  <si>
    <t xml:space="preserve">frannn.schiro02@gmail.com</t>
  </si>
  <si>
    <t xml:space="preserve">DNI 37660978</t>
  </si>
  <si>
    <t xml:space="preserve">GALIANO RICARDO</t>
  </si>
  <si>
    <t xml:space="preserve">galiano@gmail.com</t>
  </si>
  <si>
    <t xml:space="preserve">DNI 39689889</t>
  </si>
  <si>
    <t xml:space="preserve">ALESSO GABRIELA EUGENIA SOL</t>
  </si>
  <si>
    <t xml:space="preserve">alessosol73@gmail.com</t>
  </si>
  <si>
    <t xml:space="preserve">DNI 27152587</t>
  </si>
  <si>
    <t xml:space="preserve">MIONIZ LORENA BEATRIZ</t>
  </si>
  <si>
    <t xml:space="preserve">solesyluna@ciudad.com.ar</t>
  </si>
  <si>
    <t xml:space="preserve">mionizlorena@gmail.com</t>
  </si>
  <si>
    <t xml:space="preserve">DNI 42133336</t>
  </si>
  <si>
    <t xml:space="preserve">AYRALA CAMILA DEL SOL</t>
  </si>
  <si>
    <t xml:space="preserve">camilaayrala6@gmail.com</t>
  </si>
  <si>
    <t xml:space="preserve">DNI 40667413</t>
  </si>
  <si>
    <t xml:space="preserve">SAUCEDO MIRNA ROSA</t>
  </si>
  <si>
    <t xml:space="preserve">DNI 34691481</t>
  </si>
  <si>
    <t xml:space="preserve">SANCHEZ ABIGAIL ELIZABETH E</t>
  </si>
  <si>
    <t xml:space="preserve">benjaumamaximo15@hotmail.com</t>
  </si>
  <si>
    <t xml:space="preserve">luzmia353@gmail.com</t>
  </si>
  <si>
    <t xml:space="preserve">DNI 36909557</t>
  </si>
  <si>
    <t xml:space="preserve">GARCIA MATIAS IVAN</t>
  </si>
  <si>
    <t xml:space="preserve">matutegar2016@gmail.com</t>
  </si>
  <si>
    <t xml:space="preserve">matetugar2016@gmail.com</t>
  </si>
  <si>
    <t xml:space="preserve">DNI 31123274</t>
  </si>
  <si>
    <t xml:space="preserve">GONZALEZ SERGIO MIGUEL</t>
  </si>
  <si>
    <t xml:space="preserve">samuelrey2@hotmail.com</t>
  </si>
  <si>
    <t xml:space="preserve">DNI 30662877</t>
  </si>
  <si>
    <t xml:space="preserve">COLOMBO CINTHIA VERONICA</t>
  </si>
  <si>
    <t xml:space="preserve">cinthiacolombo84@gmail.com</t>
  </si>
  <si>
    <t xml:space="preserve">DNI 30927424</t>
  </si>
  <si>
    <t xml:space="preserve">ROMAN PAULO OSVALDO</t>
  </si>
  <si>
    <t xml:space="preserve">pauloroman@hotmail.com</t>
  </si>
  <si>
    <t xml:space="preserve">pg607000@hotmail.com</t>
  </si>
  <si>
    <t xml:space="preserve">DNI 35924018</t>
  </si>
  <si>
    <t xml:space="preserve">DIAZ OMAR MARCELO</t>
  </si>
  <si>
    <t xml:space="preserve">isabelangelicarojas9@gmail.com</t>
  </si>
  <si>
    <t xml:space="preserve">DNI 41872581</t>
  </si>
  <si>
    <t xml:space="preserve">STRADA AXEL</t>
  </si>
  <si>
    <t xml:space="preserve">axelstrada66@gmail.com</t>
  </si>
  <si>
    <t xml:space="preserve">DNI 36151366</t>
  </si>
  <si>
    <t xml:space="preserve">OBREQUE ANTONELLA</t>
  </si>
  <si>
    <t xml:space="preserve">antonellaobreque@hotmail.com</t>
  </si>
  <si>
    <t xml:space="preserve">DNI 27032189</t>
  </si>
  <si>
    <t xml:space="preserve">DE LIO MAURO ROBERTO</t>
  </si>
  <si>
    <t xml:space="preserve">mdelio@mattina-sa.com.ar</t>
  </si>
  <si>
    <t xml:space="preserve">DNI 40648471</t>
  </si>
  <si>
    <t xml:space="preserve">HOYOS NELSON DAVID</t>
  </si>
  <si>
    <t xml:space="preserve">DNI 30384181</t>
  </si>
  <si>
    <t xml:space="preserve">CARRASCO DARIO ABEL</t>
  </si>
  <si>
    <t xml:space="preserve">construccionescarrasco@gmail.com</t>
  </si>
  <si>
    <t xml:space="preserve">carrascodario741@gmail.com</t>
  </si>
  <si>
    <t xml:space="preserve">DNI 21633195</t>
  </si>
  <si>
    <t xml:space="preserve">ROJAS JHUAN CARLOS</t>
  </si>
  <si>
    <t xml:space="preserve">rojasjuancarlos1970@gmail.com</t>
  </si>
  <si>
    <t xml:space="preserve">DNI 40388273</t>
  </si>
  <si>
    <t xml:space="preserve">PAREDES AYLEN ESTEFANIA</t>
  </si>
  <si>
    <t xml:space="preserve">aylenparedes23@gmail.com</t>
  </si>
  <si>
    <t xml:space="preserve">DNI 12704286</t>
  </si>
  <si>
    <t xml:space="preserve">AMAYA JUAN GREGORIO</t>
  </si>
  <si>
    <t xml:space="preserve">vane3689@gmail.com</t>
  </si>
  <si>
    <t xml:space="preserve">DNI 39975934</t>
  </si>
  <si>
    <t xml:space="preserve">GALLO MARIA CELESTE</t>
  </si>
  <si>
    <t xml:space="preserve">celestegallo541@gmail.com</t>
  </si>
  <si>
    <t xml:space="preserve">celestegallo009@gmail.com</t>
  </si>
  <si>
    <t xml:space="preserve">mariacardozomc9753971@gmail.com</t>
  </si>
  <si>
    <t xml:space="preserve">DNI 38615962</t>
  </si>
  <si>
    <t xml:space="preserve">SAURITH ELIEZER</t>
  </si>
  <si>
    <t xml:space="preserve">sauritheliezer95@gmail.com</t>
  </si>
  <si>
    <t xml:space="preserve">DNI 38795190</t>
  </si>
  <si>
    <t xml:space="preserve">CONTRERAS LUCIA</t>
  </si>
  <si>
    <t xml:space="preserve">lucontrerasb@hotmail.com</t>
  </si>
  <si>
    <t xml:space="preserve">DNI 26929501</t>
  </si>
  <si>
    <t xml:space="preserve">BOCA SELVA ADRIANA</t>
  </si>
  <si>
    <t xml:space="preserve">adrianaboca7@gmail.com</t>
  </si>
  <si>
    <t xml:space="preserve">DNI 44208317</t>
  </si>
  <si>
    <t xml:space="preserve">MINO THIAGO URIEL</t>
  </si>
  <si>
    <t xml:space="preserve">minothiago148@gmail.com</t>
  </si>
  <si>
    <t xml:space="preserve">mailenbaez2809@gmail.com</t>
  </si>
  <si>
    <t xml:space="preserve">DNI 42442524</t>
  </si>
  <si>
    <t xml:space="preserve">ALAN JESUS MOREIRA</t>
  </si>
  <si>
    <t xml:space="preserve">alaanmoreira3@gmail.com</t>
  </si>
  <si>
    <t xml:space="preserve">DNI 44590781</t>
  </si>
  <si>
    <t xml:space="preserve">SANCHEZ AARON EXEQUIEL</t>
  </si>
  <si>
    <t xml:space="preserve">aaronexeq003@gmail.com</t>
  </si>
  <si>
    <t xml:space="preserve">DNI 43383087</t>
  </si>
  <si>
    <t xml:space="preserve">GROCCIA MILAGROS ANAHI</t>
  </si>
  <si>
    <t xml:space="preserve">grocciaanahi@gmail.com</t>
  </si>
  <si>
    <t xml:space="preserve">DNI 32153916</t>
  </si>
  <si>
    <t xml:space="preserve">ZAPATA LUCAS GASTON</t>
  </si>
  <si>
    <t xml:space="preserve">lucasgzapata@gmail.com</t>
  </si>
  <si>
    <t xml:space="preserve">DNI 39087719</t>
  </si>
  <si>
    <t xml:space="preserve">CASTRO DANA VANESA</t>
  </si>
  <si>
    <t xml:space="preserve">danacastro950@gmail.com</t>
  </si>
  <si>
    <t xml:space="preserve">danaluzmia17@hotmail.com</t>
  </si>
  <si>
    <t xml:space="preserve">DNI 31942050</t>
  </si>
  <si>
    <t xml:space="preserve">ALCANTARA ENZO OMAR</t>
  </si>
  <si>
    <t xml:space="preserve">enzobrendaalka@gmail.com</t>
  </si>
  <si>
    <t xml:space="preserve">DNI 45625210</t>
  </si>
  <si>
    <t xml:space="preserve">TEUBNER CRISTIAN GABRIEL</t>
  </si>
  <si>
    <t xml:space="preserve">pekepiqueras@gmail.com</t>
  </si>
  <si>
    <t xml:space="preserve">DNI 44966408</t>
  </si>
  <si>
    <t xml:space="preserve">BRAVO RODRIGO ALEJANDRO</t>
  </si>
  <si>
    <t xml:space="preserve">rodrigobravo@gmail.com</t>
  </si>
  <si>
    <t xml:space="preserve">DNI 27026661</t>
  </si>
  <si>
    <t xml:space="preserve">PAGNINI GABRIELA</t>
  </si>
  <si>
    <t xml:space="preserve">gabypag@hotmail.com</t>
  </si>
  <si>
    <t xml:space="preserve">DNI 31038224</t>
  </si>
  <si>
    <t xml:space="preserve">UGARTE DOLORES SOLEDAD</t>
  </si>
  <si>
    <t xml:space="preserve">DNI 42145472</t>
  </si>
  <si>
    <t xml:space="preserve">MIRANDA LUNA CANDELA</t>
  </si>
  <si>
    <t xml:space="preserve">lunacandela252@gmail.com</t>
  </si>
  <si>
    <t xml:space="preserve">DNI 35190686</t>
  </si>
  <si>
    <t xml:space="preserve">ANDINA SEBASTIAN ISAAC</t>
  </si>
  <si>
    <t xml:space="preserve">sebaandina56@gmail.com</t>
  </si>
  <si>
    <t xml:space="preserve">DNI 35818498</t>
  </si>
  <si>
    <t xml:space="preserve">VARGAS FERNANDO</t>
  </si>
  <si>
    <t xml:space="preserve">fv91619@gmail.com</t>
  </si>
  <si>
    <t xml:space="preserve">DNI 38325763</t>
  </si>
  <si>
    <t xml:space="preserve">MANSILLA LUCAS EMANUEL</t>
  </si>
  <si>
    <t xml:space="preserve">mansillalucas38@gmail.com</t>
  </si>
  <si>
    <t xml:space="preserve">DNI 45522619</t>
  </si>
  <si>
    <t xml:space="preserve">GONZALEZ SILVA MARTIN ALEXIS</t>
  </si>
  <si>
    <t xml:space="preserve">420gonzalezalexis@gmail.com</t>
  </si>
  <si>
    <t xml:space="preserve">DNI 44030142</t>
  </si>
  <si>
    <t xml:space="preserve">FARRONI PAMELA BELEN</t>
  </si>
  <si>
    <t xml:space="preserve">farronipamela@gmail.com</t>
  </si>
  <si>
    <t xml:space="preserve">DNI 95635425</t>
  </si>
  <si>
    <t xml:space="preserve">SIPAYABE SURUBI MILTON</t>
  </si>
  <si>
    <t xml:space="preserve">DNI 40376557</t>
  </si>
  <si>
    <t xml:space="preserve">JUAREZ LUCAS DANIEL</t>
  </si>
  <si>
    <t xml:space="preserve">lucasdanieljuarez@gmail.com</t>
  </si>
  <si>
    <t xml:space="preserve">lukiitasjuarez424@gmail.com</t>
  </si>
  <si>
    <t xml:space="preserve">DNI 41817452</t>
  </si>
  <si>
    <t xml:space="preserve">GIMENEZ RIOS MARINA SOLEDAD</t>
  </si>
  <si>
    <t xml:space="preserve">gimenezmarina664@gmail.com</t>
  </si>
  <si>
    <t xml:space="preserve">antoniettievangelina@gmail.com</t>
  </si>
  <si>
    <t xml:space="preserve">DNI 44019203</t>
  </si>
  <si>
    <t xml:space="preserve">CASTRO MAURICIO ANDRES</t>
  </si>
  <si>
    <t xml:space="preserve">rominaoviedo11@gmail.com</t>
  </si>
  <si>
    <t xml:space="preserve">DNI 42115340</t>
  </si>
  <si>
    <t xml:space="preserve">DE JESUS AGUSTIN HERNAN</t>
  </si>
  <si>
    <t xml:space="preserve">dejesusagustin99@gmail.com</t>
  </si>
  <si>
    <t xml:space="preserve">DNI 24132323</t>
  </si>
  <si>
    <t xml:space="preserve">GOMEZ SONIA VALERIA</t>
  </si>
  <si>
    <t xml:space="preserve">soniavgomez@gmail.com</t>
  </si>
  <si>
    <t xml:space="preserve">DNI 33113556</t>
  </si>
  <si>
    <t xml:space="preserve">MOREYRA JAVIER GERMAN</t>
  </si>
  <si>
    <t xml:space="preserve">galisteoromina@gmail.com</t>
  </si>
  <si>
    <t xml:space="preserve">DNI 43018826</t>
  </si>
  <si>
    <t xml:space="preserve">ESTECHE BRENDA JOCSELYN</t>
  </si>
  <si>
    <t xml:space="preserve">estechebrenda08@gmail</t>
  </si>
  <si>
    <t xml:space="preserve">brenesteche09@gmail.com</t>
  </si>
  <si>
    <t xml:space="preserve">DNI 45987087</t>
  </si>
  <si>
    <t xml:space="preserve">BUSION TOMAS</t>
  </si>
  <si>
    <t xml:space="preserve">tomasbusion123@gmail.com</t>
  </si>
  <si>
    <t xml:space="preserve">DNI 45289556</t>
  </si>
  <si>
    <t xml:space="preserve">SALINAS DIEGO LAUTARO</t>
  </si>
  <si>
    <t xml:space="preserve">salinaslauty69@gmail.com</t>
  </si>
  <si>
    <t xml:space="preserve">DNI 46204970</t>
  </si>
  <si>
    <t xml:space="preserve">ROMERO SIKOROFF TOMAS IGNACIO</t>
  </si>
  <si>
    <t xml:space="preserve">romtomas7@gmail.com</t>
  </si>
  <si>
    <t xml:space="preserve">DNI 25979683</t>
  </si>
  <si>
    <t xml:space="preserve">BALLEJOS MIGUEL HERNAN</t>
  </si>
  <si>
    <t xml:space="preserve">julionewells40@gmail.com</t>
  </si>
  <si>
    <t xml:space="preserve">rosacarmen2812@gmail.com</t>
  </si>
  <si>
    <t xml:space="preserve">DNI 16869136</t>
  </si>
  <si>
    <t xml:space="preserve">PADILLA JUAN</t>
  </si>
  <si>
    <t xml:space="preserve">nordecosasep@gmail.com</t>
  </si>
  <si>
    <t xml:space="preserve">machadoagueda38@gmail.com</t>
  </si>
  <si>
    <t xml:space="preserve">ramos_pablo2006@hotmail.com</t>
  </si>
  <si>
    <t xml:space="preserve">DNI 10794537</t>
  </si>
  <si>
    <t xml:space="preserve">ROLDAN MARIO RAUL</t>
  </si>
  <si>
    <t xml:space="preserve">mrroldan1953@gmail.com</t>
  </si>
  <si>
    <t xml:space="preserve">DNI 30459155</t>
  </si>
  <si>
    <t xml:space="preserve">TOLEDO PILAR SOLEDAD</t>
  </si>
  <si>
    <t xml:space="preserve">toledogriselda59@gmail.com</t>
  </si>
  <si>
    <t xml:space="preserve">DNI 26142539</t>
  </si>
  <si>
    <t xml:space="preserve">FERNANDEZ ALDO JAVIER</t>
  </si>
  <si>
    <t xml:space="preserve">fernandezaldo@hotmail.com</t>
  </si>
  <si>
    <t xml:space="preserve">DNI 27611843</t>
  </si>
  <si>
    <t xml:space="preserve">MALDONADO RUBEN ANTONIO</t>
  </si>
  <si>
    <t xml:space="preserve">rubenmaldonado1933@gmail.com</t>
  </si>
  <si>
    <t xml:space="preserve">DNI 23222099</t>
  </si>
  <si>
    <t xml:space="preserve">OZZAN DANIEL FERNANDO</t>
  </si>
  <si>
    <t xml:space="preserve">danielozzan@hotmail.com</t>
  </si>
  <si>
    <t xml:space="preserve">DNI 45996693</t>
  </si>
  <si>
    <t xml:space="preserve">VERDUGO CELESTE</t>
  </si>
  <si>
    <t xml:space="preserve">vivi.vitale@hotmail.com</t>
  </si>
  <si>
    <t xml:space="preserve">DNI 40647914</t>
  </si>
  <si>
    <t xml:space="preserve">MESA LEONARDO DAVID</t>
  </si>
  <si>
    <t xml:space="preserve">leonardodavidmesa00@gmail.com</t>
  </si>
  <si>
    <t xml:space="preserve">mesaleonardo84@gmail.com</t>
  </si>
  <si>
    <t xml:space="preserve">juanthais2020@gmail.com</t>
  </si>
  <si>
    <t xml:space="preserve">DNI 44883981</t>
  </si>
  <si>
    <t xml:space="preserve">ARIAS KAREN SILVANA</t>
  </si>
  <si>
    <t xml:space="preserve">karengallinin@gmail.com</t>
  </si>
  <si>
    <t xml:space="preserve">jesusemanuel027@gmail.com</t>
  </si>
  <si>
    <t xml:space="preserve">DNI 36345539</t>
  </si>
  <si>
    <t xml:space="preserve">ABRAHAM RICARDO CARIM</t>
  </si>
  <si>
    <t xml:space="preserve">carimabraham09@gmail.com</t>
  </si>
  <si>
    <t xml:space="preserve">DNI 96165045</t>
  </si>
  <si>
    <t xml:space="preserve">VEGA CARDOZO DIONICIO</t>
  </si>
  <si>
    <t xml:space="preserve">DNI 42173131</t>
  </si>
  <si>
    <t xml:space="preserve">CORREA FABRIZIO JULIAN</t>
  </si>
  <si>
    <t xml:space="preserve">fabriziojuliancorrea@gmail.com</t>
  </si>
  <si>
    <t xml:space="preserve">DNI 36417669</t>
  </si>
  <si>
    <t xml:space="preserve">BULLONES FRANCO</t>
  </si>
  <si>
    <t xml:space="preserve">francobullones@gmail.com</t>
  </si>
  <si>
    <t xml:space="preserve">DNI 35271053</t>
  </si>
  <si>
    <t xml:space="preserve">RE ALAN SEBASTIAN</t>
  </si>
  <si>
    <t xml:space="preserve">DNI 30203168</t>
  </si>
  <si>
    <t xml:space="preserve">CABRERA GLORIA ROMINA</t>
  </si>
  <si>
    <t xml:space="preserve">rominacabrera01@gmail.com</t>
  </si>
  <si>
    <t xml:space="preserve">DNI 38623241</t>
  </si>
  <si>
    <t xml:space="preserve">GARCIA ARIEL RENE</t>
  </si>
  <si>
    <t xml:space="preserve">agarcia@gmail.com</t>
  </si>
  <si>
    <t xml:space="preserve">arielrenegarcia14@gmail.com</t>
  </si>
  <si>
    <t xml:space="preserve">DNI 26245982</t>
  </si>
  <si>
    <t xml:space="preserve">GATICA MARCOS ADRIAN</t>
  </si>
  <si>
    <t xml:space="preserve">marcosvalen-12@hotmail.com.ar</t>
  </si>
  <si>
    <t xml:space="preserve">DNI 37919162</t>
  </si>
  <si>
    <t xml:space="preserve">AREQUIPA ANDRES GABRIEL</t>
  </si>
  <si>
    <t xml:space="preserve">seba_xeneise_31@hotmail.com</t>
  </si>
  <si>
    <t xml:space="preserve">rivero.andres@hotmail.com</t>
  </si>
  <si>
    <t xml:space="preserve">DNI 37000378</t>
  </si>
  <si>
    <t xml:space="preserve">GARRO FERNANDO DANIEL</t>
  </si>
  <si>
    <t xml:space="preserve">administracion.vizionsa@gmail.com</t>
  </si>
  <si>
    <t xml:space="preserve">DNI 18112716</t>
  </si>
  <si>
    <t xml:space="preserve">MARTINEZ MARIA ESTER</t>
  </si>
  <si>
    <t xml:space="preserve">DNI 41907357</t>
  </si>
  <si>
    <t xml:space="preserve">GAITE NADIA</t>
  </si>
  <si>
    <t xml:space="preserve">nadiagaite54@gmail.com</t>
  </si>
  <si>
    <t xml:space="preserve">DNI 37428148</t>
  </si>
  <si>
    <t xml:space="preserve">LOPEZ ALFREDO DAVID</t>
  </si>
  <si>
    <t xml:space="preserve">ryvingenieriayconstrucciones@gmail.com</t>
  </si>
  <si>
    <t xml:space="preserve">edith281158@gmail.com</t>
  </si>
  <si>
    <t xml:space="preserve">DNI 36288620</t>
  </si>
  <si>
    <t xml:space="preserve">DEL SARTO CRISTIAN ADRIAN</t>
  </si>
  <si>
    <t xml:space="preserve">cristiandelsarto@hotmail.com</t>
  </si>
  <si>
    <t xml:space="preserve">DNI 32361732</t>
  </si>
  <si>
    <t xml:space="preserve">DANGELO EMANUEL OSCAR</t>
  </si>
  <si>
    <t xml:space="preserve">ema_dangelo@hotmail.com</t>
  </si>
  <si>
    <t xml:space="preserve">DNI 95063961</t>
  </si>
  <si>
    <t xml:space="preserve">ROMERO VERA NAYELI JAZMIN</t>
  </si>
  <si>
    <t xml:space="preserve">n@n.com</t>
  </si>
  <si>
    <t xml:space="preserve">pedro.bernales10@hotmail.com</t>
  </si>
  <si>
    <t xml:space="preserve">DNI 45332863</t>
  </si>
  <si>
    <t xml:space="preserve">OLIVERA LUCAS ISMAEL</t>
  </si>
  <si>
    <t xml:space="preserve">sorialuisana4@gmail.com</t>
  </si>
  <si>
    <t xml:space="preserve">DNI 43597345</t>
  </si>
  <si>
    <t xml:space="preserve">CARDOSO FAUSTO EMANUEL</t>
  </si>
  <si>
    <t xml:space="preserve">DNI 23589153</t>
  </si>
  <si>
    <t xml:space="preserve">GOMEZ MARIA GRACIELA</t>
  </si>
  <si>
    <t xml:space="preserve">gomezmariagraciela16@gmail.com</t>
  </si>
  <si>
    <t xml:space="preserve">DNI 46892064</t>
  </si>
  <si>
    <t xml:space="preserve">BATISTONI ORIANA YAEL</t>
  </si>
  <si>
    <t xml:space="preserve">ori_la_11@hotmail.es</t>
  </si>
  <si>
    <t xml:space="preserve">DNI 46007849</t>
  </si>
  <si>
    <t xml:space="preserve">HIDALGO JOAQUIN DANIEL</t>
  </si>
  <si>
    <t xml:space="preserve">DNI 40050334</t>
  </si>
  <si>
    <t xml:space="preserve">NEIROT NICOLAS EMMANUEL</t>
  </si>
  <si>
    <t xml:space="preserve">nicolasneirot96@gmail.com</t>
  </si>
  <si>
    <t xml:space="preserve">DNI 27226385</t>
  </si>
  <si>
    <t xml:space="preserve">DEVIA MIGUELINA DEBORA PAT</t>
  </si>
  <si>
    <t xml:space="preserve">patodevia892@gmail.com</t>
  </si>
  <si>
    <t xml:space="preserve">mastrangelomicaela@gmail.com</t>
  </si>
  <si>
    <t xml:space="preserve">lalu.8402@hotmail.com</t>
  </si>
  <si>
    <t xml:space="preserve">DNI 18735527</t>
  </si>
  <si>
    <t xml:space="preserve">SILVEIRA GERARDO HECTOR</t>
  </si>
  <si>
    <t xml:space="preserve">yarcho0908@gmail.com</t>
  </si>
  <si>
    <t xml:space="preserve">DNI 40920029</t>
  </si>
  <si>
    <t xml:space="preserve">VELIZ NIETO LUCIANO JOSE</t>
  </si>
  <si>
    <t xml:space="preserve">lucianojoseveliznieto@hotmail.com</t>
  </si>
  <si>
    <t xml:space="preserve">maruja_alejo2010@hotmail.com</t>
  </si>
  <si>
    <t xml:space="preserve">DNI 40038785</t>
  </si>
  <si>
    <t xml:space="preserve">MANSILLA IRINA AYELEN</t>
  </si>
  <si>
    <t xml:space="preserve">irinamansilla1@gmail.com</t>
  </si>
  <si>
    <t xml:space="preserve">DNI 36647760</t>
  </si>
  <si>
    <t xml:space="preserve">RODRIGUEZ GABRIEL ALEJANDRO</t>
  </si>
  <si>
    <t xml:space="preserve">gabyfilippi2011@hotmail.com</t>
  </si>
  <si>
    <t xml:space="preserve">DNI 39786027</t>
  </si>
  <si>
    <t xml:space="preserve">ROJAS YAMILA SOLANGE</t>
  </si>
  <si>
    <t xml:space="preserve">solrojas408@gmail.com</t>
  </si>
  <si>
    <t xml:space="preserve">DNI 41703439</t>
  </si>
  <si>
    <t xml:space="preserve">BERRIOS ROCIO BELEN</t>
  </si>
  <si>
    <t xml:space="preserve">belennberrios04@gmail.com</t>
  </si>
  <si>
    <t xml:space="preserve">DNI 45524747</t>
  </si>
  <si>
    <t xml:space="preserve">GOMEZ SANTIAGO DARIO</t>
  </si>
  <si>
    <t xml:space="preserve">santy.dg.20@gmail.com</t>
  </si>
  <si>
    <t xml:space="preserve">DNI 44918060</t>
  </si>
  <si>
    <t xml:space="preserve">LENCINAS FACUNDO</t>
  </si>
  <si>
    <t xml:space="preserve">facundolencinas00@gmail.com</t>
  </si>
  <si>
    <t xml:space="preserve">DNI 34588806</t>
  </si>
  <si>
    <t xml:space="preserve">PARE DAVID FEDERICO</t>
  </si>
  <si>
    <t xml:space="preserve">paredavidfederico@gmail.com</t>
  </si>
  <si>
    <t xml:space="preserve">DNI 23064478</t>
  </si>
  <si>
    <t xml:space="preserve">SANCHEZ EDUARDO MIGUEL</t>
  </si>
  <si>
    <t xml:space="preserve">migueleduardosanchez@gmail.com</t>
  </si>
  <si>
    <t xml:space="preserve">DNI 35381639</t>
  </si>
  <si>
    <t xml:space="preserve">TOBOSQUE RAUL DARIO</t>
  </si>
  <si>
    <t xml:space="preserve">DNI 44195143</t>
  </si>
  <si>
    <t xml:space="preserve">JAIME GIANELLA NATALI</t>
  </si>
  <si>
    <t xml:space="preserve">gianellajaime4@gmail.com</t>
  </si>
  <si>
    <t xml:space="preserve">DNI 36761104</t>
  </si>
  <si>
    <t xml:space="preserve">GARRIDO FABRICIO EMANUEL</t>
  </si>
  <si>
    <t xml:space="preserve">fabriciogarrido7@gmail.com</t>
  </si>
  <si>
    <t xml:space="preserve">DNI 31593967</t>
  </si>
  <si>
    <t xml:space="preserve">LOPEZ PEDRO</t>
  </si>
  <si>
    <t xml:space="preserve">marielovando@outlook.com</t>
  </si>
  <si>
    <t xml:space="preserve">DNI 95755671</t>
  </si>
  <si>
    <t xml:space="preserve">CUBEROS DELGADO INDIANA ROSALY</t>
  </si>
  <si>
    <t xml:space="preserve">indianacuberos2@gmail.com</t>
  </si>
  <si>
    <t xml:space="preserve">DNI 36067320</t>
  </si>
  <si>
    <t xml:space="preserve">MONTIEL ARMANDO EZEQUIEL</t>
  </si>
  <si>
    <t xml:space="preserve">ezequielmontiel244@gmail.com</t>
  </si>
  <si>
    <t xml:space="preserve">DNI 95394426</t>
  </si>
  <si>
    <t xml:space="preserve">ESCOBAR BARRIOS MIRIAN GRACIEL</t>
  </si>
  <si>
    <t xml:space="preserve">escobarmyriam487@gmail.com</t>
  </si>
  <si>
    <t xml:space="preserve">DNI 45307499</t>
  </si>
  <si>
    <t xml:space="preserve">BRACAMONTE PILAR AZUL</t>
  </si>
  <si>
    <t xml:space="preserve">cynthiapili04@hotmail.com</t>
  </si>
  <si>
    <t xml:space="preserve">DNI 38511531</t>
  </si>
  <si>
    <t xml:space="preserve">CORONEL ALAN GABRIEL</t>
  </si>
  <si>
    <t xml:space="preserve">noregistra@hotmail.com</t>
  </si>
  <si>
    <t xml:space="preserve">ayelensamuel2@gmail.com</t>
  </si>
  <si>
    <t xml:space="preserve">DNI 29791508</t>
  </si>
  <si>
    <t xml:space="preserve">ESTEBAN MAXIMILIANO MIGUEL</t>
  </si>
  <si>
    <t xml:space="preserve">maxiesteban33@hotmail.com</t>
  </si>
  <si>
    <t xml:space="preserve">flavia_boca18@hotmail.com</t>
  </si>
  <si>
    <t xml:space="preserve">dei@hotmail.com</t>
  </si>
  <si>
    <t xml:space="preserve">DNI 44217330</t>
  </si>
  <si>
    <t xml:space="preserve">BRAVO CRISTIAN DANIEL</t>
  </si>
  <si>
    <t xml:space="preserve">cristiandanielbravo172@gmail.com</t>
  </si>
  <si>
    <t xml:space="preserve">DNI 95759834</t>
  </si>
  <si>
    <t xml:space="preserve">GONZALEZ KARELIA DEL VALLE</t>
  </si>
  <si>
    <t xml:space="preserve">kr.valle83@gmail.com</t>
  </si>
  <si>
    <t xml:space="preserve">DNI 41798354</t>
  </si>
  <si>
    <t xml:space="preserve">GONZALEZ FRANCISCO LUIS SEBAS</t>
  </si>
  <si>
    <t xml:space="preserve">fran.gonzalez4142@gmail.com</t>
  </si>
  <si>
    <t xml:space="preserve">DNI 38001225</t>
  </si>
  <si>
    <t xml:space="preserve">DI FRANCESCA MAXIMILIANO LEONE</t>
  </si>
  <si>
    <t xml:space="preserve">maxidifrancesca@hotmail.com</t>
  </si>
  <si>
    <t xml:space="preserve">DNI 26369588</t>
  </si>
  <si>
    <t xml:space="preserve">VELAZQUEZ DIEGO ALBERTO</t>
  </si>
  <si>
    <t xml:space="preserve">murdo.velazquez.carp@gmail.com</t>
  </si>
  <si>
    <t xml:space="preserve">DNI 40521621</t>
  </si>
  <si>
    <t xml:space="preserve">VILLAGRA MARCELO</t>
  </si>
  <si>
    <t xml:space="preserve">marcevillagra@gmail.com</t>
  </si>
  <si>
    <t xml:space="preserve">DNI 40006967</t>
  </si>
  <si>
    <t xml:space="preserve">COSTA ELIAS NAHUEL</t>
  </si>
  <si>
    <t xml:space="preserve">ec3412766@gmail.com</t>
  </si>
  <si>
    <t xml:space="preserve">DNI 42686914</t>
  </si>
  <si>
    <t xml:space="preserve">VARGAS AGUSTIN NICOLAS</t>
  </si>
  <si>
    <t xml:space="preserve">agustinnvargas.2000@gmail.com</t>
  </si>
  <si>
    <t xml:space="preserve">rancitopistea@gmail.com</t>
  </si>
  <si>
    <t xml:space="preserve">DNI 26228831</t>
  </si>
  <si>
    <t xml:space="preserve">CACERES LUIS ELIO</t>
  </si>
  <si>
    <t xml:space="preserve">bb@hotmail.com</t>
  </si>
  <si>
    <t xml:space="preserve">DNI 7802737</t>
  </si>
  <si>
    <t xml:space="preserve">CONSTANTINO JULIO ALBERTO</t>
  </si>
  <si>
    <t xml:space="preserve">DNI 96082361</t>
  </si>
  <si>
    <t xml:space="preserve">GRAU SALINAS MATHIAS NAHUEL</t>
  </si>
  <si>
    <t xml:space="preserve">worgesemon@gmail.com</t>
  </si>
  <si>
    <t xml:space="preserve">DNI 10799343</t>
  </si>
  <si>
    <t xml:space="preserve">DONOSO SERGIO VICENTE</t>
  </si>
  <si>
    <t xml:space="preserve">DNI 40720775</t>
  </si>
  <si>
    <t xml:space="preserve">KRACHER BRIAN NOEL</t>
  </si>
  <si>
    <t xml:space="preserve">DNI 22073671</t>
  </si>
  <si>
    <t xml:space="preserve">PAZ POSSE INDIANA</t>
  </si>
  <si>
    <t xml:space="preserve">indianapazposse@hotmail.com</t>
  </si>
  <si>
    <t xml:space="preserve">DNI 41725615</t>
  </si>
  <si>
    <t xml:space="preserve">RIVAS FLORENCIA MILAGROS</t>
  </si>
  <si>
    <t xml:space="preserve">flopy_del_alto@hotmail.com</t>
  </si>
  <si>
    <t xml:space="preserve">DNI 10083536</t>
  </si>
  <si>
    <t xml:space="preserve">GONZALEZ AMBROSIA MARTA</t>
  </si>
  <si>
    <t xml:space="preserve">melisamarques15@gmail.com</t>
  </si>
  <si>
    <t xml:space="preserve">DNI 31012896</t>
  </si>
  <si>
    <t xml:space="preserve">GONZALEZ URIEL ROMAN</t>
  </si>
  <si>
    <t xml:space="preserve">oyuelacardetailing@gmail.com</t>
  </si>
  <si>
    <t xml:space="preserve">DNI 28881160</t>
  </si>
  <si>
    <t xml:space="preserve">MELGAREJO MIGUEL ANGEL</t>
  </si>
  <si>
    <t xml:space="preserve">melgarejomiguelangel496@gmail.com</t>
  </si>
  <si>
    <t xml:space="preserve">richardtrentini2009@hotmail.com</t>
  </si>
  <si>
    <t xml:space="preserve">DNI 22071147</t>
  </si>
  <si>
    <t xml:space="preserve">PEREYRA RAMONA AURORA</t>
  </si>
  <si>
    <t xml:space="preserve">pereyraramonaaurora@gmail.com</t>
  </si>
  <si>
    <t xml:space="preserve">DNI 47168033</t>
  </si>
  <si>
    <t xml:space="preserve">PEREZ JUAN CARLOS</t>
  </si>
  <si>
    <t xml:space="preserve">DNI 43294968</t>
  </si>
  <si>
    <t xml:space="preserve">HERMAN ALESSIA NELIDA LUJAN</t>
  </si>
  <si>
    <t xml:space="preserve">alessiaherman4@gmail.com</t>
  </si>
  <si>
    <t xml:space="preserve">DNI 21036457</t>
  </si>
  <si>
    <t xml:space="preserve">BANAY SANDRA BEATRIZ</t>
  </si>
  <si>
    <t xml:space="preserve">sandrabanay19@gmail.com</t>
  </si>
  <si>
    <t xml:space="preserve">DNI 46007777</t>
  </si>
  <si>
    <t xml:space="preserve">FARIAS ALEXANDER ROBERTO</t>
  </si>
  <si>
    <t xml:space="preserve">DNI 25485554</t>
  </si>
  <si>
    <t xml:space="preserve">LUGO GUSTAVO HERNAN</t>
  </si>
  <si>
    <t xml:space="preserve">gustavoolugo@gmail.com</t>
  </si>
  <si>
    <t xml:space="preserve">DNI 31713145</t>
  </si>
  <si>
    <t xml:space="preserve">OVIEDO MARIA FLORENCIA</t>
  </si>
  <si>
    <t xml:space="preserve">valbrufran02@gmail.com</t>
  </si>
  <si>
    <t xml:space="preserve">DNI 17166261</t>
  </si>
  <si>
    <t xml:space="preserve">ARGUELLO PEDRO OLEGARIO</t>
  </si>
  <si>
    <t xml:space="preserve">todolimp68@gmail.com</t>
  </si>
  <si>
    <t xml:space="preserve">DNI 38355605</t>
  </si>
  <si>
    <t xml:space="preserve">CASTANEIRA NICOLAS FEDERICO</t>
  </si>
  <si>
    <t xml:space="preserve">nfederico389@gmail.com</t>
  </si>
  <si>
    <t xml:space="preserve">ezeedevillegaa@gmail.com</t>
  </si>
  <si>
    <t xml:space="preserve">DNI 40422942</t>
  </si>
  <si>
    <t xml:space="preserve">RICAGNI DAVID ADRIEL</t>
  </si>
  <si>
    <t xml:space="preserve">davidadriel97@gmail.com</t>
  </si>
  <si>
    <t xml:space="preserve">eve-la_del6@hotmail.com</t>
  </si>
  <si>
    <t xml:space="preserve">DNI 27601557</t>
  </si>
  <si>
    <t xml:space="preserve">LARROZA NYDIA ELIZABETH</t>
  </si>
  <si>
    <t xml:space="preserve">kikilarroza@gmail.com</t>
  </si>
  <si>
    <t xml:space="preserve">DNI 23409750</t>
  </si>
  <si>
    <t xml:space="preserve">BERRONDO ALEJANDRO GILBERTO</t>
  </si>
  <si>
    <t xml:space="preserve">alexelfarol2011@gmail.com</t>
  </si>
  <si>
    <t xml:space="preserve">DNI 41582664</t>
  </si>
  <si>
    <t xml:space="preserve">GARAY PATRICIA ALEJANDRA</t>
  </si>
  <si>
    <t xml:space="preserve">garaypatricia@gmail.com</t>
  </si>
  <si>
    <t xml:space="preserve">DNI 40247954</t>
  </si>
  <si>
    <t xml:space="preserve">BRACAMONTE GERALDIN SELENE</t>
  </si>
  <si>
    <t xml:space="preserve">geralselenbraca@gmail.com</t>
  </si>
  <si>
    <t xml:space="preserve">DNI 32241923</t>
  </si>
  <si>
    <t xml:space="preserve">NINA JUSTINA CELINA</t>
  </si>
  <si>
    <t xml:space="preserve">ninacelina32@gmail.com</t>
  </si>
  <si>
    <t xml:space="preserve">DNI 43358498</t>
  </si>
  <si>
    <t xml:space="preserve">DANIELLI LUCIANA</t>
  </si>
  <si>
    <t xml:space="preserve">lucianadanielli5@gmail.com</t>
  </si>
  <si>
    <t xml:space="preserve">DNI 41325058</t>
  </si>
  <si>
    <t xml:space="preserve">GROISMAN BENJAMIN</t>
  </si>
  <si>
    <t xml:space="preserve">benjamingroisman98@gmail.com</t>
  </si>
  <si>
    <t xml:space="preserve">DNI 45149889</t>
  </si>
  <si>
    <t xml:space="preserve">FLEITAS CAMILA ABIGAIL</t>
  </si>
  <si>
    <t xml:space="preserve">fleitascamila600@gmail.com</t>
  </si>
  <si>
    <t xml:space="preserve">DNI 95852271</t>
  </si>
  <si>
    <t xml:space="preserve">YANEZ CARLOS LUIS</t>
  </si>
  <si>
    <t xml:space="preserve">30carlosyanezcy30@gmail.com</t>
  </si>
  <si>
    <t xml:space="preserve">DNI 38049774</t>
  </si>
  <si>
    <t xml:space="preserve">GALEANO CABRERA DAIANA GISELLE</t>
  </si>
  <si>
    <t xml:space="preserve">daigaleano2809@gmail.com</t>
  </si>
  <si>
    <t xml:space="preserve">DNI 42012157</t>
  </si>
  <si>
    <t xml:space="preserve">CARRERAS ANGEL JOSE</t>
  </si>
  <si>
    <t xml:space="preserve">angelcasca14@gmail.com</t>
  </si>
  <si>
    <t xml:space="preserve">DNI 39513479</t>
  </si>
  <si>
    <t xml:space="preserve">MORENO CESAR EZEQUIEL</t>
  </si>
  <si>
    <t xml:space="preserve">ezequielmoreno843@gmail.com</t>
  </si>
  <si>
    <t xml:space="preserve">DNI 37055927</t>
  </si>
  <si>
    <t xml:space="preserve">ALBERCA SOLEDAD</t>
  </si>
  <si>
    <t xml:space="preserve">solealberca043@gmail.com</t>
  </si>
  <si>
    <t xml:space="preserve">DNI 44297091</t>
  </si>
  <si>
    <t xml:space="preserve">HARRIS ALEJANDRO NICOLAS</t>
  </si>
  <si>
    <t xml:space="preserve">elenacarolina308@gmail.com</t>
  </si>
  <si>
    <t xml:space="preserve">DNI 25090849</t>
  </si>
  <si>
    <t xml:space="preserve">GIL BULACIO FRANCISCO JAVIER</t>
  </si>
  <si>
    <t xml:space="preserve">javier@gilbulacio.com.ar</t>
  </si>
  <si>
    <t xml:space="preserve">gabrielville@gmail.com</t>
  </si>
  <si>
    <t xml:space="preserve">DNI 27926736</t>
  </si>
  <si>
    <t xml:space="preserve">ABERASTEGUI ARIEL RODOLFO</t>
  </si>
  <si>
    <t xml:space="preserve">ariel.ezequiel@gmail.com</t>
  </si>
  <si>
    <t xml:space="preserve">DNI 43153510</t>
  </si>
  <si>
    <t xml:space="preserve">SILVA DIEGO GABRIEL</t>
  </si>
  <si>
    <t xml:space="preserve">melanysilva585@gmail.com</t>
  </si>
  <si>
    <t xml:space="preserve">paoosilva519@gmail.com</t>
  </si>
  <si>
    <t xml:space="preserve">silvamelanimagali@gmail.com</t>
  </si>
  <si>
    <t xml:space="preserve">DNI 25449821</t>
  </si>
  <si>
    <t xml:space="preserve">GUERRERO MARCELA BEATRIZ</t>
  </si>
  <si>
    <t xml:space="preserve">guerreromarcela928@gmail.com</t>
  </si>
  <si>
    <t xml:space="preserve">DNI 33951343</t>
  </si>
  <si>
    <t xml:space="preserve">DELLUTRI DAIANA GISELLE</t>
  </si>
  <si>
    <t xml:space="preserve">daianadellutri@hotmail.com</t>
  </si>
  <si>
    <t xml:space="preserve">DNI 39471831</t>
  </si>
  <si>
    <t xml:space="preserve">HEREDIA MARIA BELEN</t>
  </si>
  <si>
    <t xml:space="preserve">belenheredia272@gmail.com</t>
  </si>
  <si>
    <t xml:space="preserve">DNI 41783248</t>
  </si>
  <si>
    <t xml:space="preserve">BERRIOS MELODY AYELEN</t>
  </si>
  <si>
    <t xml:space="preserve">melodyaberrios@gamil.com</t>
  </si>
  <si>
    <t xml:space="preserve">DNI 46043373</t>
  </si>
  <si>
    <t xml:space="preserve">CACERES MELANI ISABEL</t>
  </si>
  <si>
    <t xml:space="preserve">mediinasabrina@gmail.com</t>
  </si>
  <si>
    <t xml:space="preserve">melani74caceres@gmail.com</t>
  </si>
  <si>
    <t xml:space="preserve">DNI 19085901</t>
  </si>
  <si>
    <t xml:space="preserve">SINGH BALJIT</t>
  </si>
  <si>
    <t xml:space="preserve">roopsingh19861986@gmail.com</t>
  </si>
  <si>
    <t xml:space="preserve">DNI 33050404</t>
  </si>
  <si>
    <t xml:space="preserve">RODRIGUEZ NATALIA KARINA</t>
  </si>
  <si>
    <t xml:space="preserve">natijrodriguez@gmail.com</t>
  </si>
  <si>
    <t xml:space="preserve">DNI 28450033</t>
  </si>
  <si>
    <t xml:space="preserve">ARICHULUAGA NICOLAS ROBERTO</t>
  </si>
  <si>
    <t xml:space="preserve">nicoari@hotmail.com</t>
  </si>
  <si>
    <t xml:space="preserve">nispot@hotmail.com</t>
  </si>
  <si>
    <t xml:space="preserve">DNI 34359267</t>
  </si>
  <si>
    <t xml:space="preserve">ALEGRE DIEGO ORLANDO</t>
  </si>
  <si>
    <t xml:space="preserve">DNI 35728837</t>
  </si>
  <si>
    <t xml:space="preserve">MESSERER THOMAS</t>
  </si>
  <si>
    <t xml:space="preserve">thommesserer@hotmail.com</t>
  </si>
  <si>
    <t xml:space="preserve">DNI 92874582</t>
  </si>
  <si>
    <t xml:space="preserve">VARGAS PEREZ JOSEFINA DEL CARM</t>
  </si>
  <si>
    <t xml:space="preserve">josefina2018ushuaia@gmail.com</t>
  </si>
  <si>
    <t xml:space="preserve">DNI 37216973</t>
  </si>
  <si>
    <t xml:space="preserve">MENDOZA JORGE ANTONIO</t>
  </si>
  <si>
    <t xml:space="preserve">coco.18.elunico@live.com</t>
  </si>
  <si>
    <t xml:space="preserve">DNI 46087995</t>
  </si>
  <si>
    <t xml:space="preserve">elias1997rodrigues@gmail.com</t>
  </si>
  <si>
    <t xml:space="preserve">DNI 24553170</t>
  </si>
  <si>
    <t xml:space="preserve">CASTILLO MARIELA LIS</t>
  </si>
  <si>
    <t xml:space="preserve">DNI 23685525</t>
  </si>
  <si>
    <t xml:space="preserve">ACEBAL RICARDO ENRIQUE</t>
  </si>
  <si>
    <t xml:space="preserve">marialau1974@gmail.com</t>
  </si>
  <si>
    <t xml:space="preserve">flori_25_09@hotmail.com</t>
  </si>
  <si>
    <t xml:space="preserve">cris@live.com.ar</t>
  </si>
  <si>
    <t xml:space="preserve">DNI 45993811</t>
  </si>
  <si>
    <t xml:space="preserve">MANGANO EMMANUEL URIEL</t>
  </si>
  <si>
    <t xml:space="preserve">emmamangano93@gmail.com</t>
  </si>
  <si>
    <t xml:space="preserve">DNI 27418659</t>
  </si>
  <si>
    <t xml:space="preserve">BUSTAMANTE JUAN DIEGO</t>
  </si>
  <si>
    <t xml:space="preserve">jdbjuanmfb@gmail.com</t>
  </si>
  <si>
    <t xml:space="preserve">DNI 38789256</t>
  </si>
  <si>
    <t xml:space="preserve">COSENTINO JULIETA NOELIA</t>
  </si>
  <si>
    <t xml:space="preserve">tierrafisika@gmail.com</t>
  </si>
  <si>
    <t xml:space="preserve">julietacosentino94@gmail.com</t>
  </si>
  <si>
    <t xml:space="preserve">DNI 22908606</t>
  </si>
  <si>
    <t xml:space="preserve">TABORDA RUBEN HORACIO</t>
  </si>
  <si>
    <t xml:space="preserve">rubentavorda@gmail.com</t>
  </si>
  <si>
    <t xml:space="preserve">DNI 92688235</t>
  </si>
  <si>
    <t xml:space="preserve">DUARTE ORTIGOZA CANDIDA</t>
  </si>
  <si>
    <t xml:space="preserve">candioza@hotmail.com</t>
  </si>
  <si>
    <t xml:space="preserve">DNI 30629419</t>
  </si>
  <si>
    <t xml:space="preserve">SEGOVIA EDUARDO CRISTIAN</t>
  </si>
  <si>
    <t xml:space="preserve">lorena_griselda@hotmail.com</t>
  </si>
  <si>
    <t xml:space="preserve">DNI 39164395</t>
  </si>
  <si>
    <t xml:space="preserve">LEDESMA FEDERICO DANIEL</t>
  </si>
  <si>
    <t xml:space="preserve">nano_sk_95@hotmail.com</t>
  </si>
  <si>
    <t xml:space="preserve">daniledes2@gmail.com</t>
  </si>
  <si>
    <t xml:space="preserve">DNI 40183627</t>
  </si>
  <si>
    <t xml:space="preserve">ALVAREZ ANAHI SUSANA</t>
  </si>
  <si>
    <t xml:space="preserve">anahisusana103@gmail.com</t>
  </si>
  <si>
    <t xml:space="preserve">DNI 35584357</t>
  </si>
  <si>
    <t xml:space="preserve">MIGUEL GUSTAVO DANIEL</t>
  </si>
  <si>
    <t xml:space="preserve">gdmarnet@gmail.com</t>
  </si>
  <si>
    <t xml:space="preserve">DNI 27251067</t>
  </si>
  <si>
    <t xml:space="preserve">PALOMEQUE JOSE GABRIEL</t>
  </si>
  <si>
    <t xml:space="preserve">jogab_78@hotmail.com</t>
  </si>
  <si>
    <t xml:space="preserve">gabrielpalomeque2512@gmail.com</t>
  </si>
  <si>
    <t xml:space="preserve">DNI 27145748</t>
  </si>
  <si>
    <t xml:space="preserve">RUSSO VERONICA MELISA</t>
  </si>
  <si>
    <t xml:space="preserve">veronicamelisa2645@gmail.com</t>
  </si>
  <si>
    <t xml:space="preserve">veronicamelisa2645@hotmail.com</t>
  </si>
  <si>
    <t xml:space="preserve">DNI 29705249</t>
  </si>
  <si>
    <t xml:space="preserve">PEREZ PAULA</t>
  </si>
  <si>
    <t xml:space="preserve">lordsanathor@gmail.com</t>
  </si>
  <si>
    <t xml:space="preserve">paulaanaliaperez@hotmail.com</t>
  </si>
  <si>
    <t xml:space="preserve">furia.lord@hotmail.com</t>
  </si>
  <si>
    <t xml:space="preserve">DNI 16074537</t>
  </si>
  <si>
    <t xml:space="preserve">ALDERETE JOSE MANUEL</t>
  </si>
  <si>
    <t xml:space="preserve">josemanuel0982a@hotmail.com</t>
  </si>
  <si>
    <t xml:space="preserve">jonathanalderete496@gmail.com</t>
  </si>
  <si>
    <t xml:space="preserve">josealderete311@gmail.com</t>
  </si>
  <si>
    <t xml:space="preserve">DNI 34808681</t>
  </si>
  <si>
    <t xml:space="preserve">CASTIA ESTEBAN ANTONIO</t>
  </si>
  <si>
    <t xml:space="preserve">casitiae@gmail.com</t>
  </si>
  <si>
    <t xml:space="preserve">DNI 24177957</t>
  </si>
  <si>
    <t xml:space="preserve">REYNO JUAN FRANCISCO</t>
  </si>
  <si>
    <t xml:space="preserve">DNI 18237950</t>
  </si>
  <si>
    <t xml:space="preserve">INOSTROZA LUISA INES</t>
  </si>
  <si>
    <t xml:space="preserve">estancialasusana4@gmail.com</t>
  </si>
  <si>
    <t xml:space="preserve">DNI 44033310</t>
  </si>
  <si>
    <t xml:space="preserve">MOLINAS THOMAS EZEQUIEL</t>
  </si>
  <si>
    <t xml:space="preserve">molinasthomas912@gmail.com</t>
  </si>
  <si>
    <t xml:space="preserve">DNI 44173638</t>
  </si>
  <si>
    <t xml:space="preserve">ROMERO IVAN</t>
  </si>
  <si>
    <t xml:space="preserve">cuentasapagar@mavimaproducciones.com</t>
  </si>
  <si>
    <t xml:space="preserve">DNI 39462977</t>
  </si>
  <si>
    <t xml:space="preserve">SANCHEZ JAZMIN</t>
  </si>
  <si>
    <t xml:space="preserve">jazminsanchez96@outlook.com</t>
  </si>
  <si>
    <t xml:space="preserve">DNI 43430001</t>
  </si>
  <si>
    <t xml:space="preserve">RUIZ DEBORA ROXANA</t>
  </si>
  <si>
    <t xml:space="preserve">deboraruiz952@gmail.com</t>
  </si>
  <si>
    <t xml:space="preserve">DNI 41860892</t>
  </si>
  <si>
    <t xml:space="preserve">SOMMER LUCAS GABRIEL</t>
  </si>
  <si>
    <t xml:space="preserve">lucas.javier020816@gmail.com</t>
  </si>
  <si>
    <t xml:space="preserve">DNI 18119069</t>
  </si>
  <si>
    <t xml:space="preserve">MORENO JULIO ALFONZO</t>
  </si>
  <si>
    <t xml:space="preserve">juliomoreno_67@hotmail.com</t>
  </si>
  <si>
    <t xml:space="preserve">DNI 26431244</t>
  </si>
  <si>
    <t xml:space="preserve">BENDAYAN MERCEDES</t>
  </si>
  <si>
    <t xml:space="preserve">DNI 2023859</t>
  </si>
  <si>
    <t xml:space="preserve">DORIN MIRIAM</t>
  </si>
  <si>
    <t xml:space="preserve">miriamdorin@hotmail.com</t>
  </si>
  <si>
    <t xml:space="preserve">DNI 23073112</t>
  </si>
  <si>
    <t xml:space="preserve">ROBLES JOSE PATRICIO</t>
  </si>
  <si>
    <t xml:space="preserve">benjamaadeo02@gmail.com</t>
  </si>
  <si>
    <t xml:space="preserve">DNI 44450302</t>
  </si>
  <si>
    <t xml:space="preserve">ESPINDOLA JOHANA NOEMI</t>
  </si>
  <si>
    <t xml:space="preserve">espindola@gmail.com</t>
  </si>
  <si>
    <t xml:space="preserve">DNI 35260058</t>
  </si>
  <si>
    <t xml:space="preserve">ARTAZA MAXIMILIANO ALEJANDR</t>
  </si>
  <si>
    <t xml:space="preserve">maxiartaza718@gmail.com</t>
  </si>
  <si>
    <t xml:space="preserve">DNI 41542366</t>
  </si>
  <si>
    <t xml:space="preserve">HUETAGOYENA ALEXANDER NAHUEL</t>
  </si>
  <si>
    <t xml:space="preserve">alexanderhuetagoyena7@gmail.com</t>
  </si>
  <si>
    <t xml:space="preserve">DNI 29492575</t>
  </si>
  <si>
    <t xml:space="preserve">BULLON DAMIAN MARTIN</t>
  </si>
  <si>
    <t xml:space="preserve">damianmartinbullon@gmail.com</t>
  </si>
  <si>
    <t xml:space="preserve">DNI 40635989</t>
  </si>
  <si>
    <t xml:space="preserve">ZARATE LUCAS EZEQUIEL</t>
  </si>
  <si>
    <t xml:space="preserve">DNI 35866880</t>
  </si>
  <si>
    <t xml:space="preserve">ALMIRON ROSANA GISEL</t>
  </si>
  <si>
    <t xml:space="preserve">rosanagiselalmiron@gmail.com</t>
  </si>
  <si>
    <t xml:space="preserve">DNI 43153100</t>
  </si>
  <si>
    <t xml:space="preserve">PAREJAS KEVIN</t>
  </si>
  <si>
    <t xml:space="preserve">kevinnicolasparejas@gmail.com</t>
  </si>
  <si>
    <t xml:space="preserve">DNI 46751685</t>
  </si>
  <si>
    <t xml:space="preserve">GUTIERREZ AGUSTINA</t>
  </si>
  <si>
    <t xml:space="preserve">agustinajuliisa@gmail.com</t>
  </si>
  <si>
    <t xml:space="preserve">DNI 40259599</t>
  </si>
  <si>
    <t xml:space="preserve">PRIETO YASMIN SOLEDAD</t>
  </si>
  <si>
    <t xml:space="preserve">yasmin_10_07@live.com</t>
  </si>
  <si>
    <t xml:space="preserve">DNI 23609145</t>
  </si>
  <si>
    <t xml:space="preserve">JOFRE KARINA ELIZABETH</t>
  </si>
  <si>
    <t xml:space="preserve">kari14teo@gmail.com</t>
  </si>
  <si>
    <t xml:space="preserve">jofrekarina5@gmail.com</t>
  </si>
  <si>
    <t xml:space="preserve">DNI 43148339</t>
  </si>
  <si>
    <t xml:space="preserve">CACERES FABIAN AGUSTIN</t>
  </si>
  <si>
    <t xml:space="preserve">aguscaceres081@gmail.com</t>
  </si>
  <si>
    <t xml:space="preserve">DNI 96158384</t>
  </si>
  <si>
    <t xml:space="preserve">CARDOZO AZARDI JUAN ARTURO</t>
  </si>
  <si>
    <t xml:space="preserve">administracion@grupofidelis.com</t>
  </si>
  <si>
    <t xml:space="preserve">DNI 14701162</t>
  </si>
  <si>
    <t xml:space="preserve">ALBORNOZ MIRTA LUJAN</t>
  </si>
  <si>
    <t xml:space="preserve">mirtaalbornoz423@gmail.com</t>
  </si>
  <si>
    <t xml:space="preserve">DNI 38387876</t>
  </si>
  <si>
    <t xml:space="preserve">GARCIA ELVIO RUBEN</t>
  </si>
  <si>
    <t xml:space="preserve">DNI 29836826</t>
  </si>
  <si>
    <t xml:space="preserve">OBERTI SERGIO MIGUEL</t>
  </si>
  <si>
    <t xml:space="preserve">sergiobertivn@gmail.com</t>
  </si>
  <si>
    <t xml:space="preserve">DNI 43695513</t>
  </si>
  <si>
    <t xml:space="preserve">BECCARI CRISTIAN GUSTAVO</t>
  </si>
  <si>
    <t xml:space="preserve">cristianbeccari63@gmail.com</t>
  </si>
  <si>
    <t xml:space="preserve">DNI 44249568</t>
  </si>
  <si>
    <t xml:space="preserve">GIMENEZ SERGIO HERNAN</t>
  </si>
  <si>
    <t xml:space="preserve">diegogimenezbenegas@gmail.com</t>
  </si>
  <si>
    <t xml:space="preserve">DNI 38592882</t>
  </si>
  <si>
    <t xml:space="preserve">AGUERO CARRIZO SERGIO EXEQUIEL</t>
  </si>
  <si>
    <t xml:space="preserve">sergiiioaguero@gmail.com</t>
  </si>
  <si>
    <t xml:space="preserve">DNI 23606793</t>
  </si>
  <si>
    <t xml:space="preserve">FONTANA TERESA DEL VALLE</t>
  </si>
  <si>
    <t xml:space="preserve">fontana@gmail.com</t>
  </si>
  <si>
    <t xml:space="preserve">DNI 20396735</t>
  </si>
  <si>
    <t xml:space="preserve">LOZA ESTER BEATRIZ</t>
  </si>
  <si>
    <t xml:space="preserve">lozaester52@gmail.com</t>
  </si>
  <si>
    <t xml:space="preserve">DNI 20569567</t>
  </si>
  <si>
    <t xml:space="preserve">FORTE CLAUDIO</t>
  </si>
  <si>
    <t xml:space="preserve">forteraul@ymail.com</t>
  </si>
  <si>
    <t xml:space="preserve">DNI 30324948</t>
  </si>
  <si>
    <t xml:space="preserve">LESCANO MARIELA ALEJANDRA</t>
  </si>
  <si>
    <t xml:space="preserve">mariela.mal43@gmail.com</t>
  </si>
  <si>
    <t xml:space="preserve">DNI 18769984</t>
  </si>
  <si>
    <t xml:space="preserve">CANELO CARMEN CELESTINA</t>
  </si>
  <si>
    <t xml:space="preserve">DNI 43197949</t>
  </si>
  <si>
    <t xml:space="preserve">ABALSAMO JUAN JOSE</t>
  </si>
  <si>
    <t xml:space="preserve">abalsamojose6@gmail.com</t>
  </si>
  <si>
    <t xml:space="preserve">DNI 28526739</t>
  </si>
  <si>
    <t xml:space="preserve">ROMERO BASUALDO GLENDA NOELIA</t>
  </si>
  <si>
    <t xml:space="preserve">romeronoelia622@gmail.com</t>
  </si>
  <si>
    <t xml:space="preserve">basualdodana36@gmail.com</t>
  </si>
  <si>
    <t xml:space="preserve">caroherrera804@gmail.com</t>
  </si>
  <si>
    <t xml:space="preserve">DNI 6367223</t>
  </si>
  <si>
    <t xml:space="preserve">SESSI SILVIA</t>
  </si>
  <si>
    <t xml:space="preserve">silviaallen@hotmail.com</t>
  </si>
  <si>
    <t xml:space="preserve">DNI 45466552</t>
  </si>
  <si>
    <t xml:space="preserve">ESPINDOLA LUNA NAHIR</t>
  </si>
  <si>
    <t xml:space="preserve">lunaespindola815@gmail.com</t>
  </si>
  <si>
    <t xml:space="preserve">DNI 40784370</t>
  </si>
  <si>
    <t xml:space="preserve">GODOY EMILIANO</t>
  </si>
  <si>
    <t xml:space="preserve">emiliamo_godoyginocchio@hotmail.com</t>
  </si>
  <si>
    <t xml:space="preserve">emiliano_godoyginocchio@hotmail.com</t>
  </si>
  <si>
    <t xml:space="preserve">DNI 43389965</t>
  </si>
  <si>
    <t xml:space="preserve">ELIZALDE YAMIL RODRIGO GERMAN</t>
  </si>
  <si>
    <t xml:space="preserve">rodrigo.gasolero@gmail.com</t>
  </si>
  <si>
    <t xml:space="preserve">DNI 42334538</t>
  </si>
  <si>
    <t xml:space="preserve">ARAGON JEREMIAS ESEQUIEL</t>
  </si>
  <si>
    <t xml:space="preserve">DNI 36022612</t>
  </si>
  <si>
    <t xml:space="preserve">COLLINS MAXIMILIANO</t>
  </si>
  <si>
    <t xml:space="preserve">elbamendez2011@hotmail.com</t>
  </si>
  <si>
    <t xml:space="preserve">DNI 35533040</t>
  </si>
  <si>
    <t xml:space="preserve">JEREZ KEVIN YAIR</t>
  </si>
  <si>
    <t xml:space="preserve">kevin-tu_dj@hotmail.com.ar</t>
  </si>
  <si>
    <t xml:space="preserve">DNI 24819234</t>
  </si>
  <si>
    <t xml:space="preserve">MILITELLO JOSE LUIS</t>
  </si>
  <si>
    <t xml:space="preserve">cool-service@hotmail.com</t>
  </si>
  <si>
    <t xml:space="preserve">DNI 20241755</t>
  </si>
  <si>
    <t xml:space="preserve">ORELLANA ALBERTA ANTONIA</t>
  </si>
  <si>
    <t xml:space="preserve">orellanaalberta@gmail.com</t>
  </si>
  <si>
    <t xml:space="preserve">DNI 27947622</t>
  </si>
  <si>
    <t xml:space="preserve">NAVARRO FABIANA</t>
  </si>
  <si>
    <t xml:space="preserve">fabianamnavarro@gmail.com</t>
  </si>
  <si>
    <t xml:space="preserve">DNI 27249584</t>
  </si>
  <si>
    <t xml:space="preserve">BAZAN CARLOS LAUREANO</t>
  </si>
  <si>
    <t xml:space="preserve">DNI 26303001</t>
  </si>
  <si>
    <t xml:space="preserve">MISURACA SEBASTIAN</t>
  </si>
  <si>
    <t xml:space="preserve">miu_sebastian@hotmail.com</t>
  </si>
  <si>
    <t xml:space="preserve">DNI 29469898</t>
  </si>
  <si>
    <t xml:space="preserve">FRANCESE JORGE ALBERTO</t>
  </si>
  <si>
    <t xml:space="preserve">pirulofree63@gmail.com</t>
  </si>
  <si>
    <t xml:space="preserve">DNI 49803016</t>
  </si>
  <si>
    <t xml:space="preserve">LESCANO NOELIA</t>
  </si>
  <si>
    <t xml:space="preserve">lescanonoelia22@gmail.com</t>
  </si>
  <si>
    <t xml:space="preserve">DNI 14276791</t>
  </si>
  <si>
    <t xml:space="preserve">GARCES STELLA MARIS</t>
  </si>
  <si>
    <t xml:space="preserve">stellamarisgarce1@gmail.com</t>
  </si>
  <si>
    <t xml:space="preserve">stellamarisgarces1@gmail.com</t>
  </si>
  <si>
    <t xml:space="preserve">DNI 42572166</t>
  </si>
  <si>
    <t xml:space="preserve">ZELAYA JOEL ANDRE</t>
  </si>
  <si>
    <t xml:space="preserve">joel.a.zelaya@gmail.com</t>
  </si>
  <si>
    <t xml:space="preserve">DNI 35371566</t>
  </si>
  <si>
    <t xml:space="preserve">RAMIREZ MARIANA NOEMI</t>
  </si>
  <si>
    <t xml:space="preserve">ramirezmariananoemi@hotmail.com</t>
  </si>
  <si>
    <t xml:space="preserve">DNI 30905802</t>
  </si>
  <si>
    <t xml:space="preserve">PUENTE DEBORA GISELLE</t>
  </si>
  <si>
    <t xml:space="preserve">puentedebora6@gmail.com</t>
  </si>
  <si>
    <t xml:space="preserve">puentedebora93@gmail.com</t>
  </si>
  <si>
    <t xml:space="preserve">DNI 18908712</t>
  </si>
  <si>
    <t xml:space="preserve">DEL CORRO MILAGROS</t>
  </si>
  <si>
    <t xml:space="preserve">milagrosdelcorro9@gmail.com</t>
  </si>
  <si>
    <t xml:space="preserve">DNI 5113226</t>
  </si>
  <si>
    <t xml:space="preserve">ARROYO ELENA</t>
  </si>
  <si>
    <t xml:space="preserve">mlachaerandio@hotmail.com</t>
  </si>
  <si>
    <t xml:space="preserve">DNI 38101151</t>
  </si>
  <si>
    <t xml:space="preserve">GUTIERREZ SANDRA MACARENA</t>
  </si>
  <si>
    <t xml:space="preserve">macky.peru.8@gmail.com</t>
  </si>
  <si>
    <t xml:space="preserve">DNI 39874015</t>
  </si>
  <si>
    <t xml:space="preserve">LINARDI AGUSTIN</t>
  </si>
  <si>
    <t xml:space="preserve">el_zorro_agus@hotmail.com</t>
  </si>
  <si>
    <t xml:space="preserve">DNI 38091474</t>
  </si>
  <si>
    <t xml:space="preserve">MARTIN ANTONIO NICOLAS</t>
  </si>
  <si>
    <t xml:space="preserve">ntonio2323@gmail.com</t>
  </si>
  <si>
    <t xml:space="preserve">DNI 93625237</t>
  </si>
  <si>
    <t xml:space="preserve">MALDONADO CAMILO NICOLAS</t>
  </si>
  <si>
    <t xml:space="preserve">acidrosshc@gmail.com</t>
  </si>
  <si>
    <t xml:space="preserve">DNI 20619681</t>
  </si>
  <si>
    <t xml:space="preserve">MATTEI MARCELO A</t>
  </si>
  <si>
    <t xml:space="preserve">DNI 44597264</t>
  </si>
  <si>
    <t xml:space="preserve">CHUCHUY SANTIAGO NICOLAS</t>
  </si>
  <si>
    <t xml:space="preserve">santiagoluky@gmail.com</t>
  </si>
  <si>
    <t xml:space="preserve">DNI 95113296</t>
  </si>
  <si>
    <t xml:space="preserve">CAMPUZANO LASSO SOLANGE PAULIN</t>
  </si>
  <si>
    <t xml:space="preserve">scampuzanolasso@gmail.com</t>
  </si>
  <si>
    <t xml:space="preserve">solange.solyta@gmail.com</t>
  </si>
  <si>
    <t xml:space="preserve">DNI 44485113</t>
  </si>
  <si>
    <t xml:space="preserve">CHIPANA MAZA MIGUEL ANGEL</t>
  </si>
  <si>
    <t xml:space="preserve">angel.maza002@gmail.com</t>
  </si>
  <si>
    <t xml:space="preserve">DNI 31760874</t>
  </si>
  <si>
    <t xml:space="preserve">TREJO MATIAS JOAQUIN</t>
  </si>
  <si>
    <t xml:space="preserve">jime_2302@hotmail.com</t>
  </si>
  <si>
    <t xml:space="preserve">DNI 11848725</t>
  </si>
  <si>
    <t xml:space="preserve">LAIRIHON ELISA</t>
  </si>
  <si>
    <t xml:space="preserve">elyauraro1945@gmail.com</t>
  </si>
  <si>
    <t xml:space="preserve">DNI 34999288</t>
  </si>
  <si>
    <t xml:space="preserve">OZORIO DAIANA MAGALI</t>
  </si>
  <si>
    <t xml:space="preserve">dianaozorio@hotmail.com</t>
  </si>
  <si>
    <t xml:space="preserve">daianaozorio@hotmail.com</t>
  </si>
  <si>
    <t xml:space="preserve">DNI 41938924</t>
  </si>
  <si>
    <t xml:space="preserve">ZALAZAR LUCAS DANIEL</t>
  </si>
  <si>
    <t xml:space="preserve">lucas10day@gmail.com</t>
  </si>
  <si>
    <t xml:space="preserve">DNI 24435819</t>
  </si>
  <si>
    <t xml:space="preserve">BENAVIDES VERONICA ISABEL</t>
  </si>
  <si>
    <t xml:space="preserve">veronicabenavidesy@outlook.com</t>
  </si>
  <si>
    <t xml:space="preserve">DNI 13313907</t>
  </si>
  <si>
    <t xml:space="preserve">RODRIGUEZ MAXIMO</t>
  </si>
  <si>
    <t xml:space="preserve">maximorodriguez12@gmail.com</t>
  </si>
  <si>
    <t xml:space="preserve">DNI 29747207</t>
  </si>
  <si>
    <t xml:space="preserve">MARTINEZ CRISTIAN SEBASTIAN</t>
  </si>
  <si>
    <t xml:space="preserve">cristiansmartinez@gmail.com</t>
  </si>
  <si>
    <t xml:space="preserve">DNI 28210382</t>
  </si>
  <si>
    <t xml:space="preserve">FLORENTIN GRISELDA NOEMI</t>
  </si>
  <si>
    <t xml:space="preserve">lubricentro_g.a.g@hotmail.com.ar</t>
  </si>
  <si>
    <t xml:space="preserve">DNI 40885027</t>
  </si>
  <si>
    <t xml:space="preserve">HERNANDEZ MACARENA GUADALUPE</t>
  </si>
  <si>
    <t xml:space="preserve">macarenaguadalupe2712@hotmail.com</t>
  </si>
  <si>
    <t xml:space="preserve">DNI 37506768</t>
  </si>
  <si>
    <t xml:space="preserve">GUEVARA LANUSSE ROMINA PAOLA</t>
  </si>
  <si>
    <t xml:space="preserve">DNI 41084133</t>
  </si>
  <si>
    <t xml:space="preserve">BUSTOS CALDERON MAYRA AILEN</t>
  </si>
  <si>
    <t xml:space="preserve">mayra.bustos151722@gmail.com</t>
  </si>
  <si>
    <t xml:space="preserve">DNI 42769636</t>
  </si>
  <si>
    <t xml:space="preserve">DIAZ ALEXIS JOEL</t>
  </si>
  <si>
    <t xml:space="preserve">alexisjoel.titan@gmail.com</t>
  </si>
  <si>
    <t xml:space="preserve">DNI 10946680</t>
  </si>
  <si>
    <t xml:space="preserve">ATUN SUSANA JAZMIN</t>
  </si>
  <si>
    <t xml:space="preserve">susana_atum@hotmail.com</t>
  </si>
  <si>
    <t xml:space="preserve">DNI 45412243</t>
  </si>
  <si>
    <t xml:space="preserve">LUNA BRENDA</t>
  </si>
  <si>
    <t xml:space="preserve">impuestoed@hotmail.com</t>
  </si>
  <si>
    <t xml:space="preserve">brenda_iara215@hotmail.com</t>
  </si>
  <si>
    <t xml:space="preserve">DNI 36531734</t>
  </si>
  <si>
    <t xml:space="preserve">DOMINGUEZ ANTONELLA SOLEDAD</t>
  </si>
  <si>
    <t xml:space="preserve">dominguez_anto22@hotmail.com</t>
  </si>
  <si>
    <t xml:space="preserve">DNI 95669981</t>
  </si>
  <si>
    <t xml:space="preserve">HERNANDEZ SALAZAR RAMON ALDEMA</t>
  </si>
  <si>
    <t xml:space="preserve">ramon0356@gmail.com</t>
  </si>
  <si>
    <t xml:space="preserve">DNI 45081360</t>
  </si>
  <si>
    <t xml:space="preserve">PERALTA DIEGO EMANUEL</t>
  </si>
  <si>
    <t xml:space="preserve">emanuelperalta983@hotmail.com</t>
  </si>
  <si>
    <t xml:space="preserve">DNI 16087060</t>
  </si>
  <si>
    <t xml:space="preserve">PEREZ MARIA CRISTINA</t>
  </si>
  <si>
    <t xml:space="preserve">carlosgabrielcesnek@gmail.com</t>
  </si>
  <si>
    <t xml:space="preserve">DNI 35680606</t>
  </si>
  <si>
    <t xml:space="preserve">SALINAS GRACIELA RITA</t>
  </si>
  <si>
    <t xml:space="preserve">riittaa_015@hotmail.com</t>
  </si>
  <si>
    <t xml:space="preserve">DNI 40883737</t>
  </si>
  <si>
    <t xml:space="preserve">BOGADO VERONICA BEATRIZ</t>
  </si>
  <si>
    <t xml:space="preserve">bogadoveronica908@gmail.com</t>
  </si>
  <si>
    <t xml:space="preserve">DNI 36955108</t>
  </si>
  <si>
    <t xml:space="preserve">CIFUENTES MIGUEL ANGEL</t>
  </si>
  <si>
    <t xml:space="preserve">miguemillo014@gmail.com</t>
  </si>
  <si>
    <t xml:space="preserve">cifuentesmiguel@hotmail.com</t>
  </si>
  <si>
    <t xml:space="preserve">DNI 37391334</t>
  </si>
  <si>
    <t xml:space="preserve">OLIVARES KEVIN AUGUSTO</t>
  </si>
  <si>
    <t xml:space="preserve">kevinolivares650@gmail.com</t>
  </si>
  <si>
    <t xml:space="preserve">DNI 27178088</t>
  </si>
  <si>
    <t xml:space="preserve">COGAN PAULA MICAELA</t>
  </si>
  <si>
    <t xml:space="preserve">micac15@hotmail.com</t>
  </si>
  <si>
    <t xml:space="preserve">DNI 8176713</t>
  </si>
  <si>
    <t xml:space="preserve">GRANADOS JOSE ANTONIO</t>
  </si>
  <si>
    <t xml:space="preserve">victoria1234chavez@gmail.com</t>
  </si>
  <si>
    <t xml:space="preserve">DNI 23753293</t>
  </si>
  <si>
    <t xml:space="preserve">ALBRILE GONZALO MARTIN</t>
  </si>
  <si>
    <t xml:space="preserve">gonzalo_albrile@hotmail.com</t>
  </si>
  <si>
    <t xml:space="preserve">DNI 94788266</t>
  </si>
  <si>
    <t xml:space="preserve">MORA LEGUIZAMON ALEJANDRO ENRI</t>
  </si>
  <si>
    <t xml:space="preserve">mora.ale2612@gmail.com</t>
  </si>
  <si>
    <t xml:space="preserve">alejandromora1206@gmail.com</t>
  </si>
  <si>
    <t xml:space="preserve">alejandromora1206@hotmail.com</t>
  </si>
  <si>
    <t xml:space="preserve">DNI 24500740</t>
  </si>
  <si>
    <t xml:space="preserve">VELIZ SERGIO EDUARDO</t>
  </si>
  <si>
    <t xml:space="preserve">sergiozapico49@gmail.com</t>
  </si>
  <si>
    <t xml:space="preserve">DNI 38501308</t>
  </si>
  <si>
    <t xml:space="preserve">CABRERA VERONICA VANINA</t>
  </si>
  <si>
    <t xml:space="preserve">veronica.cabrera222624@gmail.com</t>
  </si>
  <si>
    <t xml:space="preserve">DNI 40755051</t>
  </si>
  <si>
    <t xml:space="preserve">VIZCARRA JUAN SEBASTIAN</t>
  </si>
  <si>
    <t xml:space="preserve">sebas.juan.16@gmail.com</t>
  </si>
  <si>
    <t xml:space="preserve">DNI 34143422</t>
  </si>
  <si>
    <t xml:space="preserve">ALLEGRETTI NICOLAS</t>
  </si>
  <si>
    <t xml:space="preserve">nic08121988@gmail.com</t>
  </si>
  <si>
    <t xml:space="preserve">DNI 27063815</t>
  </si>
  <si>
    <t xml:space="preserve">PIERONI PAOLINA ALEJANDRA</t>
  </si>
  <si>
    <t xml:space="preserve">paolinapiero@gmail.com</t>
  </si>
  <si>
    <t xml:space="preserve">DNI 37987977</t>
  </si>
  <si>
    <t xml:space="preserve">MOREIRA BRIAN EZEQUEIL</t>
  </si>
  <si>
    <t xml:space="preserve">brianezequielmoreira@gmail.com</t>
  </si>
  <si>
    <t xml:space="preserve">brianmoreira2124@gmail.com</t>
  </si>
  <si>
    <t xml:space="preserve">DNI 39805181</t>
  </si>
  <si>
    <t xml:space="preserve">MARIN LUCAS</t>
  </si>
  <si>
    <t xml:space="preserve">yesidiaz051517@gmail.com</t>
  </si>
  <si>
    <t xml:space="preserve">DNI 31451778</t>
  </si>
  <si>
    <t xml:space="preserve">DOMINGUEZ CRISTIAN JESUS</t>
  </si>
  <si>
    <t xml:space="preserve">eldormi_deboca@hotmail.com</t>
  </si>
  <si>
    <t xml:space="preserve">DNI 95878733</t>
  </si>
  <si>
    <t xml:space="preserve">GUDINO GREGORY RAFAEL</t>
  </si>
  <si>
    <t xml:space="preserve">gregorygudino378@gmail.com</t>
  </si>
  <si>
    <t xml:space="preserve">DNI 39301995</t>
  </si>
  <si>
    <t xml:space="preserve">VARELA ENZO ALBERTO</t>
  </si>
  <si>
    <t xml:space="preserve">enzovarela123@gmail.com</t>
  </si>
  <si>
    <t xml:space="preserve">DNI 39912626</t>
  </si>
  <si>
    <t xml:space="preserve">ARAGON LUCAS</t>
  </si>
  <si>
    <t xml:space="preserve">negroa7x@gmail.com</t>
  </si>
  <si>
    <t xml:space="preserve">DNI 28204262</t>
  </si>
  <si>
    <t xml:space="preserve">LEMOS ANDREA</t>
  </si>
  <si>
    <t xml:space="preserve">micaela.torres1@outlook.es</t>
  </si>
  <si>
    <t xml:space="preserve">DNI 28903677</t>
  </si>
  <si>
    <t xml:space="preserve">BADARACCO ANALIA PABLA</t>
  </si>
  <si>
    <t xml:space="preserve">analiabadaracco19@gmail.com</t>
  </si>
  <si>
    <t xml:space="preserve">DNI 23552763</t>
  </si>
  <si>
    <t xml:space="preserve">CISTERNA GUSTAVO SALOMON</t>
  </si>
  <si>
    <t xml:space="preserve">cisternasalomon9@gmail.com</t>
  </si>
  <si>
    <t xml:space="preserve">erikacisterna69@gmail.com</t>
  </si>
  <si>
    <t xml:space="preserve">DNI 43354540</t>
  </si>
  <si>
    <t xml:space="preserve">ZANGRANDI YAEL JESUS</t>
  </si>
  <si>
    <t xml:space="preserve">zangrandi@yahoo.com</t>
  </si>
  <si>
    <t xml:space="preserve">DNI 28937919</t>
  </si>
  <si>
    <t xml:space="preserve">VILLARREAL JUAN ALEJANDRO</t>
  </si>
  <si>
    <t xml:space="preserve">alejandrovillarreal2310@gmail.com</t>
  </si>
  <si>
    <t xml:space="preserve">DNI 33198126</t>
  </si>
  <si>
    <t xml:space="preserve">DIEZ LEILA</t>
  </si>
  <si>
    <t xml:space="preserve">leiladiez563@gmail.com</t>
  </si>
  <si>
    <t xml:space="preserve">DNI 27217944</t>
  </si>
  <si>
    <t xml:space="preserve">MAIDANA HERNAN ARIEL</t>
  </si>
  <si>
    <t xml:space="preserve">maidanaarielhernan049@gmail.com</t>
  </si>
  <si>
    <t xml:space="preserve">DNI 96190175</t>
  </si>
  <si>
    <t xml:space="preserve">COLUSSI SILVA MOISES FELIPE</t>
  </si>
  <si>
    <t xml:space="preserve">felipecolussi23@gmail.com</t>
  </si>
  <si>
    <t xml:space="preserve">DNI 42232619</t>
  </si>
  <si>
    <t xml:space="preserve">DUARTE MAURO FEDERICO</t>
  </si>
  <si>
    <t xml:space="preserve">dfg123@live.com.ar</t>
  </si>
  <si>
    <t xml:space="preserve">DNI 27409629</t>
  </si>
  <si>
    <t xml:space="preserve">DONATELLI ROMINA ROSA VALERIA</t>
  </si>
  <si>
    <t xml:space="preserve">romina.v.donatelli@gmail.com</t>
  </si>
  <si>
    <t xml:space="preserve">DNI 42168968</t>
  </si>
  <si>
    <t xml:space="preserve">CUSSI KAREN DANIELA</t>
  </si>
  <si>
    <t xml:space="preserve">karencussi936@gmail.com</t>
  </si>
  <si>
    <t xml:space="preserve">karencussi91@gmail.com</t>
  </si>
  <si>
    <t xml:space="preserve">DNI 28826939</t>
  </si>
  <si>
    <t xml:space="preserve">BRITEZ JORGE ALBERTO</t>
  </si>
  <si>
    <t xml:space="preserve">eltorito_jorge@hotmail.com</t>
  </si>
  <si>
    <t xml:space="preserve">DNI 95774522</t>
  </si>
  <si>
    <t xml:space="preserve">BRICE URDANETA RICHARD JOSE GE</t>
  </si>
  <si>
    <t xml:space="preserve">richardjgbriceu@hotmail.com</t>
  </si>
  <si>
    <t xml:space="preserve">richardbrice23@gmail.com</t>
  </si>
  <si>
    <t xml:space="preserve">DNI 92572122</t>
  </si>
  <si>
    <t xml:space="preserve">VEJAR MARIA</t>
  </si>
  <si>
    <t xml:space="preserve">terevejarburgos@gmail.com</t>
  </si>
  <si>
    <t xml:space="preserve">DNI 29184114</t>
  </si>
  <si>
    <t xml:space="preserve">SEGOVIA JUAN RAFAEL</t>
  </si>
  <si>
    <t xml:space="preserve">raffaelsegovia1@gmail.com</t>
  </si>
  <si>
    <t xml:space="preserve">juanma_254@hotmail.com</t>
  </si>
  <si>
    <t xml:space="preserve">juanrs1422@gmail.com</t>
  </si>
  <si>
    <t xml:space="preserve">DNI 40438715</t>
  </si>
  <si>
    <t xml:space="preserve">SORIA LEANDRO MAURICIO</t>
  </si>
  <si>
    <t xml:space="preserve">DNI 30249079</t>
  </si>
  <si>
    <t xml:space="preserve">DA ROSA TERESA ESTHER</t>
  </si>
  <si>
    <t xml:space="preserve">crespo_sa@yahoo.com.es</t>
  </si>
  <si>
    <t xml:space="preserve">crespo_sa@yahoo.es</t>
  </si>
  <si>
    <t xml:space="preserve">DNI 46410799</t>
  </si>
  <si>
    <t xml:space="preserve">HERRERA FRANCO DAMIAN ALEXIS</t>
  </si>
  <si>
    <t xml:space="preserve">montiverocintia692@gmail.com</t>
  </si>
  <si>
    <t xml:space="preserve">DNI 27330185</t>
  </si>
  <si>
    <t xml:space="preserve">STRANGES MAURO CESAR</t>
  </si>
  <si>
    <t xml:space="preserve">maurostranges988@gmail.com</t>
  </si>
  <si>
    <t xml:space="preserve">DNI 42143829</t>
  </si>
  <si>
    <t xml:space="preserve">MARTIN ARIANA VALERIA</t>
  </si>
  <si>
    <t xml:space="preserve">carloscarrizo626@gmail.com</t>
  </si>
  <si>
    <t xml:space="preserve">DNI 44428585</t>
  </si>
  <si>
    <t xml:space="preserve">VEAS IVAN EXEQUIEL</t>
  </si>
  <si>
    <t xml:space="preserve">ivanveas03@gmail.com</t>
  </si>
  <si>
    <t xml:space="preserve">DNI 34747360</t>
  </si>
  <si>
    <t xml:space="preserve">SALMIN FRANCO EMILIANO</t>
  </si>
  <si>
    <t xml:space="preserve">francosalmin@gmail.com</t>
  </si>
  <si>
    <t xml:space="preserve">DNI 38866527</t>
  </si>
  <si>
    <t xml:space="preserve">MASSOBRIO MALENA</t>
  </si>
  <si>
    <t xml:space="preserve">malemassobrio@gmail.com</t>
  </si>
  <si>
    <t xml:space="preserve">DNI 36396005</t>
  </si>
  <si>
    <t xml:space="preserve">VERON MIGUEL ANGEL</t>
  </si>
  <si>
    <t xml:space="preserve">DNI 40257716</t>
  </si>
  <si>
    <t xml:space="preserve">DAWIDOWIEZ ZARINA DEL MAR</t>
  </si>
  <si>
    <t xml:space="preserve">estrella_eve2010@hotmail.com.ar</t>
  </si>
  <si>
    <t xml:space="preserve">DNI 36172710</t>
  </si>
  <si>
    <t xml:space="preserve">FERNANDEZ CINTIA CAROLINA</t>
  </si>
  <si>
    <t xml:space="preserve">carofernande@gmail.com</t>
  </si>
  <si>
    <t xml:space="preserve">caritofer3619@gmail.com</t>
  </si>
  <si>
    <t xml:space="preserve">DNI 38377046</t>
  </si>
  <si>
    <t xml:space="preserve">LAITAN GUSTAVO DANIEL</t>
  </si>
  <si>
    <t xml:space="preserve">laitandaniel63@gmail.com</t>
  </si>
  <si>
    <t xml:space="preserve">DNI 26589466</t>
  </si>
  <si>
    <t xml:space="preserve">CANTERO VALERIA YENNY</t>
  </si>
  <si>
    <t xml:space="preserve">valeriacantero@gmail.com</t>
  </si>
  <si>
    <t xml:space="preserve">DNI 37849518</t>
  </si>
  <si>
    <t xml:space="preserve">DIAZ MATIAS DAMIAN</t>
  </si>
  <si>
    <t xml:space="preserve">matias2214.diaz@gmail.com</t>
  </si>
  <si>
    <t xml:space="preserve">diaz.matias1@hotmail.com</t>
  </si>
  <si>
    <t xml:space="preserve">DNI 38521450</t>
  </si>
  <si>
    <t xml:space="preserve">BARRETO ALAN NICOLAS</t>
  </si>
  <si>
    <t xml:space="preserve">barreto@hotmail.com</t>
  </si>
  <si>
    <t xml:space="preserve">DNI 44265171</t>
  </si>
  <si>
    <t xml:space="preserve">SCIANCA LUNA FIORELLA</t>
  </si>
  <si>
    <t xml:space="preserve">sciancaluna15@gmail.com</t>
  </si>
  <si>
    <t xml:space="preserve">DNI 44931511</t>
  </si>
  <si>
    <t xml:space="preserve">GUERRA LUDMILA</t>
  </si>
  <si>
    <t xml:space="preserve">dosdelplatasa@gmail.com</t>
  </si>
  <si>
    <t xml:space="preserve">DNI 24176856</t>
  </si>
  <si>
    <t xml:space="preserve">ELLY LAURA</t>
  </si>
  <si>
    <t xml:space="preserve">estefaniacuello39@gmail.com</t>
  </si>
  <si>
    <t xml:space="preserve">antocastro2405@gmail.com</t>
  </si>
  <si>
    <t xml:space="preserve">DNI 25071728</t>
  </si>
  <si>
    <t xml:space="preserve">ECHEVERRIA VERONICA</t>
  </si>
  <si>
    <t xml:space="preserve">veroeecheverria@hotmail.es</t>
  </si>
  <si>
    <t xml:space="preserve">DNI 31914467</t>
  </si>
  <si>
    <t xml:space="preserve">SCHARTON JONATHAN BELEN</t>
  </si>
  <si>
    <t xml:space="preserve">urielscharton@gmail.com</t>
  </si>
  <si>
    <t xml:space="preserve">jonathanscharton@hotmail.com</t>
  </si>
  <si>
    <t xml:space="preserve">DNI 22213020</t>
  </si>
  <si>
    <t xml:space="preserve">HERRERA OSCAR NORBERTO</t>
  </si>
  <si>
    <t xml:space="preserve">norbertoherrera1121@gmail.com</t>
  </si>
  <si>
    <t xml:space="preserve">DNI 95937611</t>
  </si>
  <si>
    <t xml:space="preserve">ROSALES MORENO VANESSA TAIHAN</t>
  </si>
  <si>
    <t xml:space="preserve">vr69073@gmail.com</t>
  </si>
  <si>
    <t xml:space="preserve">DNI 35362309</t>
  </si>
  <si>
    <t xml:space="preserve">LA FALCE NURIA CRISTINA</t>
  </si>
  <si>
    <t xml:space="preserve">cherry_mint@hotmal.es</t>
  </si>
  <si>
    <t xml:space="preserve">cherrymint.nlf@gmail.com</t>
  </si>
  <si>
    <t xml:space="preserve">DNI 38227588</t>
  </si>
  <si>
    <t xml:space="preserve">GODOY JUAN CRUZ</t>
  </si>
  <si>
    <t xml:space="preserve">juancruz@gmail.com</t>
  </si>
  <si>
    <t xml:space="preserve">DNI 13736886</t>
  </si>
  <si>
    <t xml:space="preserve">ARAUJO CARLOS RAMON</t>
  </si>
  <si>
    <t xml:space="preserve">caraujofernandez@outlook.com</t>
  </si>
  <si>
    <t xml:space="preserve">DNI 27126552</t>
  </si>
  <si>
    <t xml:space="preserve">VAZQUEZ NATALIA SOLEDAD</t>
  </si>
  <si>
    <t xml:space="preserve">orugavazquez@gmail.com</t>
  </si>
  <si>
    <t xml:space="preserve">nataliasoledadvazquez@hotmail.com</t>
  </si>
  <si>
    <t xml:space="preserve">DNI 41200548</t>
  </si>
  <si>
    <t xml:space="preserve">CAMACHO MICAELA SOLAGE</t>
  </si>
  <si>
    <t xml:space="preserve">taniasosmiamor00@gmail.com</t>
  </si>
  <si>
    <t xml:space="preserve">DNI 41515404</t>
  </si>
  <si>
    <t xml:space="preserve">SUAREZ KEVIN NAHUEL</t>
  </si>
  <si>
    <t xml:space="preserve">kevin10nahuelsuarez@gmail.com</t>
  </si>
  <si>
    <t xml:space="preserve">DNI 16179745</t>
  </si>
  <si>
    <t xml:space="preserve">CARDONE GLADYS NORMA</t>
  </si>
  <si>
    <t xml:space="preserve">gladysncardone@hotmail.com</t>
  </si>
  <si>
    <t xml:space="preserve">DNI 27367015</t>
  </si>
  <si>
    <t xml:space="preserve">RODRIGUEZ CASSOLI PAULA DANIEL</t>
  </si>
  <si>
    <t xml:space="preserve">paulacass23@gmail.com</t>
  </si>
  <si>
    <t xml:space="preserve">DNI 41558774</t>
  </si>
  <si>
    <t xml:space="preserve">CARDOZO LUCIANO MARTIN</t>
  </si>
  <si>
    <t xml:space="preserve">cardozoluciano633@gmail.com</t>
  </si>
  <si>
    <t xml:space="preserve">DNI 42606875</t>
  </si>
  <si>
    <t xml:space="preserve">CANIZARES NAHUEL EDUARDO</t>
  </si>
  <si>
    <t xml:space="preserve">nahuelcanizares990@gmail.com</t>
  </si>
  <si>
    <t xml:space="preserve">canizaresvioleta@gmail.com</t>
  </si>
  <si>
    <t xml:space="preserve">DNI 17402468</t>
  </si>
  <si>
    <t xml:space="preserve">SOLANO OMAR R</t>
  </si>
  <si>
    <t xml:space="preserve">omarsolano196415@gmail.com</t>
  </si>
  <si>
    <t xml:space="preserve">juancarlos.sanchez@aes.com</t>
  </si>
  <si>
    <t xml:space="preserve">DNI 38763551</t>
  </si>
  <si>
    <t xml:space="preserve">SOTOMAYOR NICOLAS MIGUEL ANGEL</t>
  </si>
  <si>
    <t xml:space="preserve">nicolasmiguelangelsotomo45@gmail.com</t>
  </si>
  <si>
    <t xml:space="preserve">ritayjaz913@gmail.com</t>
  </si>
  <si>
    <t xml:space="preserve">ritu_04_16@hotmail.com</t>
  </si>
  <si>
    <t xml:space="preserve">DNI 34744464</t>
  </si>
  <si>
    <t xml:space="preserve">QUIPILDOR FACUNDO</t>
  </si>
  <si>
    <t xml:space="preserve">victor_quipildor@hotmail.com</t>
  </si>
  <si>
    <t xml:space="preserve">DNI 42795249</t>
  </si>
  <si>
    <t xml:space="preserve">RINALDI MARIA CIELO</t>
  </si>
  <si>
    <t xml:space="preserve">ojedamariacielor@gmail.com</t>
  </si>
  <si>
    <t xml:space="preserve">DNI 94467832</t>
  </si>
  <si>
    <t xml:space="preserve">OCHOA LOPEZ TITO EDUARDO</t>
  </si>
  <si>
    <t xml:space="preserve">ochoatito62@gmail.com</t>
  </si>
  <si>
    <t xml:space="preserve">DNI 34555683</t>
  </si>
  <si>
    <t xml:space="preserve">LEDESMA JONATAN DAVID</t>
  </si>
  <si>
    <t xml:space="preserve">DNI 23449140</t>
  </si>
  <si>
    <t xml:space="preserve">SERRANO CARLOS MARCELO</t>
  </si>
  <si>
    <t xml:space="preserve">cmserrano0608@gmail.com</t>
  </si>
  <si>
    <t xml:space="preserve">DNI 30736529</t>
  </si>
  <si>
    <t xml:space="preserve">ORELLANO ARIEL HERNAN</t>
  </si>
  <si>
    <t xml:space="preserve">elaro-84@hotmail.com.ar</t>
  </si>
  <si>
    <t xml:space="preserve">DNI 44689594</t>
  </si>
  <si>
    <t xml:space="preserve">LINARES YOEL AGUSTIN</t>
  </si>
  <si>
    <t xml:space="preserve">linaresyoelagustin@gmail.com</t>
  </si>
  <si>
    <t xml:space="preserve">DNI 36214976</t>
  </si>
  <si>
    <t xml:space="preserve">CARDOZO CINTHIA</t>
  </si>
  <si>
    <t xml:space="preserve">cinthiagcardozo@hotmail.com</t>
  </si>
  <si>
    <t xml:space="preserve">DNI 26006115</t>
  </si>
  <si>
    <t xml:space="preserve">MORENO JORGE LUIS HUGO</t>
  </si>
  <si>
    <t xml:space="preserve">jm7365304@gmail.com</t>
  </si>
  <si>
    <t xml:space="preserve">DNI 24389915</t>
  </si>
  <si>
    <t xml:space="preserve">CORTES SERGIO DANIEL</t>
  </si>
  <si>
    <t xml:space="preserve">sergiodanielcortes@hotmail.com</t>
  </si>
  <si>
    <t xml:space="preserve">DNI 24495365</t>
  </si>
  <si>
    <t xml:space="preserve">HELGUERA SANDRA LUJAN</t>
  </si>
  <si>
    <t xml:space="preserve">helguera@gmail.com</t>
  </si>
  <si>
    <t xml:space="preserve">sandrahelguera.l@gmail.com</t>
  </si>
  <si>
    <t xml:space="preserve">DNI 27839901</t>
  </si>
  <si>
    <t xml:space="preserve">ROSSI LUCIANO MARTIN</t>
  </si>
  <si>
    <t xml:space="preserve">rlinstalaciones@hotmail.com</t>
  </si>
  <si>
    <t xml:space="preserve">DNI 38479335</t>
  </si>
  <si>
    <t xml:space="preserve">CITA CHRISTIAN GABRIEL</t>
  </si>
  <si>
    <t xml:space="preserve">vamos@gmail.com</t>
  </si>
  <si>
    <t xml:space="preserve">DNI 27211034</t>
  </si>
  <si>
    <t xml:space="preserve">HERRERA CARLA</t>
  </si>
  <si>
    <t xml:space="preserve">carlalean9@live.com</t>
  </si>
  <si>
    <t xml:space="preserve">DNI 38391545</t>
  </si>
  <si>
    <t xml:space="preserve">ALZUGARAY DARIO JULIAN</t>
  </si>
  <si>
    <t xml:space="preserve">dariojulian230694@gmail.com</t>
  </si>
  <si>
    <t xml:space="preserve">DNI 34704331</t>
  </si>
  <si>
    <t xml:space="preserve">MILANO CLAUDIO EZEQUIEL VIT</t>
  </si>
  <si>
    <t xml:space="preserve">vitomilano1989@gmail.com</t>
  </si>
  <si>
    <t xml:space="preserve">DNI 40883907</t>
  </si>
  <si>
    <t xml:space="preserve">CASTILLO ALEXANDER EDUARDO</t>
  </si>
  <si>
    <t xml:space="preserve">alexandercastillov6@gmail.com</t>
  </si>
  <si>
    <t xml:space="preserve">DNI 30639633</t>
  </si>
  <si>
    <t xml:space="preserve">VERON NATALIA RENEE</t>
  </si>
  <si>
    <t xml:space="preserve">marcosno@hotmail.com</t>
  </si>
  <si>
    <t xml:space="preserve">natalia.veron1983@gmail.com</t>
  </si>
  <si>
    <t xml:space="preserve">nvnaty_83@hotmail.com</t>
  </si>
  <si>
    <t xml:space="preserve">DNI 37117910</t>
  </si>
  <si>
    <t xml:space="preserve">CABRERA CARLOS MARIANO</t>
  </si>
  <si>
    <t xml:space="preserve">marianocabrera_10@hotmail.com</t>
  </si>
  <si>
    <t xml:space="preserve">DNI 37789909</t>
  </si>
  <si>
    <t xml:space="preserve">COVEY JACQUELINE ABIGAIL</t>
  </si>
  <si>
    <t xml:space="preserve">abichucovey@gmail.com</t>
  </si>
  <si>
    <t xml:space="preserve">DNI 37530457</t>
  </si>
  <si>
    <t xml:space="preserve">JUAREZ SOFIA ANABELLA</t>
  </si>
  <si>
    <t xml:space="preserve">sofiajalieno@gmail.com</t>
  </si>
  <si>
    <t xml:space="preserve">DNI 21608428</t>
  </si>
  <si>
    <t xml:space="preserve">SANDUAY MONICA</t>
  </si>
  <si>
    <t xml:space="preserve">msanduayf@gmail.com</t>
  </si>
  <si>
    <t xml:space="preserve">DNI 29713414</t>
  </si>
  <si>
    <t xml:space="preserve">FERNANDEZ JOSE ADRIAN</t>
  </si>
  <si>
    <t xml:space="preserve">muruayanina02@gmail.com</t>
  </si>
  <si>
    <t xml:space="preserve">DNI 46091090</t>
  </si>
  <si>
    <t xml:space="preserve">MARTINEZ LAUTARO LUCAS</t>
  </si>
  <si>
    <t xml:space="preserve">noemilopez1337@gmail.com</t>
  </si>
  <si>
    <t xml:space="preserve">DNI 23583584</t>
  </si>
  <si>
    <t xml:space="preserve">AQUINO SERGIO CESAR</t>
  </si>
  <si>
    <t xml:space="preserve">sergiocasero360@gmail.com</t>
  </si>
  <si>
    <t xml:space="preserve">DNI 4080275</t>
  </si>
  <si>
    <t xml:space="preserve">GOLUBOFF MARIO</t>
  </si>
  <si>
    <t xml:space="preserve">mgoluboff@yahoo.com</t>
  </si>
  <si>
    <t xml:space="preserve">DNI 31295802</t>
  </si>
  <si>
    <t xml:space="preserve">IVANIC LUIS FERNANDO</t>
  </si>
  <si>
    <t xml:space="preserve">fernandoivanic@gmail.com</t>
  </si>
  <si>
    <t xml:space="preserve">DNI 25772341</t>
  </si>
  <si>
    <t xml:space="preserve">BULACIO MARIA MERCEDES</t>
  </si>
  <si>
    <t xml:space="preserve">mmbulacio@gmail.com</t>
  </si>
  <si>
    <t xml:space="preserve">DNI 41558824</t>
  </si>
  <si>
    <t xml:space="preserve">MANUEL GRISELDA ARIADNA</t>
  </si>
  <si>
    <t xml:space="preserve">griseldaariadna@hotmail.com</t>
  </si>
  <si>
    <t xml:space="preserve">DNI 30118859</t>
  </si>
  <si>
    <t xml:space="preserve">LOPEZ MARCELA NOEMI</t>
  </si>
  <si>
    <t xml:space="preserve">romancepeda201213@hotmil.com</t>
  </si>
  <si>
    <t xml:space="preserve">DNI 12872922</t>
  </si>
  <si>
    <t xml:space="preserve">MIRANDA ANA MARIA</t>
  </si>
  <si>
    <t xml:space="preserve">anamariamiran@gmail.com</t>
  </si>
  <si>
    <t xml:space="preserve">DNI 42024653</t>
  </si>
  <si>
    <t xml:space="preserve">PESEROS WENDY VANESA</t>
  </si>
  <si>
    <t xml:space="preserve">wendypeseros15@gmail.com</t>
  </si>
  <si>
    <t xml:space="preserve">DNI 29950054</t>
  </si>
  <si>
    <t xml:space="preserve">TIJERAS SABRINA SOLEDAD</t>
  </si>
  <si>
    <t xml:space="preserve">stijeras1981@gmail.com</t>
  </si>
  <si>
    <t xml:space="preserve">DNI 43462286</t>
  </si>
  <si>
    <t xml:space="preserve">GOMEZ MEIRA PRISCILA GERALDINE</t>
  </si>
  <si>
    <t xml:space="preserve">prichuchu33@gmail.com</t>
  </si>
  <si>
    <t xml:space="preserve">priscilagomez563@gmail.com</t>
  </si>
  <si>
    <t xml:space="preserve">DNI 33898777</t>
  </si>
  <si>
    <t xml:space="preserve">DAVID DANA DIAMELA</t>
  </si>
  <si>
    <t xml:space="preserve">diameladavid1@gmail.com</t>
  </si>
  <si>
    <t xml:space="preserve">DNI 29381085</t>
  </si>
  <si>
    <t xml:space="preserve">VARGAS LUCILA SOLEDAD</t>
  </si>
  <si>
    <t xml:space="preserve">julianavictorialanis@gmail.com</t>
  </si>
  <si>
    <t xml:space="preserve">DNI 43765904</t>
  </si>
  <si>
    <t xml:space="preserve">VIVAS ALEXIS ANDRES</t>
  </si>
  <si>
    <t xml:space="preserve">alexisandresvivas@gmail.com</t>
  </si>
  <si>
    <t xml:space="preserve">DNI 44240771</t>
  </si>
  <si>
    <t xml:space="preserve">HERRERA LUCAS VALENTIN</t>
  </si>
  <si>
    <t xml:space="preserve">DNI 35332765</t>
  </si>
  <si>
    <t xml:space="preserve">RODRIGUEZ AGUSTINA</t>
  </si>
  <si>
    <t xml:space="preserve">agusplate@hotmail.com</t>
  </si>
  <si>
    <t xml:space="preserve">agustina.rodriguezeyras@hotmail.com</t>
  </si>
  <si>
    <t xml:space="preserve">DNI 42121739</t>
  </si>
  <si>
    <t xml:space="preserve">NAHUEL SOSA</t>
  </si>
  <si>
    <t xml:space="preserve">snahuel566@gmail.com</t>
  </si>
  <si>
    <t xml:space="preserve">DNI 50019727</t>
  </si>
  <si>
    <t xml:space="preserve">SERPP MARIO</t>
  </si>
  <si>
    <t xml:space="preserve">serppmario2@gmail.com</t>
  </si>
  <si>
    <t xml:space="preserve">DNI 40287686</t>
  </si>
  <si>
    <t xml:space="preserve">BUSTAMANTE MARIA DE LOS ANGELE</t>
  </si>
  <si>
    <t xml:space="preserve">angiiebustamante774@gmail.com</t>
  </si>
  <si>
    <t xml:space="preserve">angiiebustamante639@gmail.com</t>
  </si>
  <si>
    <t xml:space="preserve">DNI 29976269</t>
  </si>
  <si>
    <t xml:space="preserve">BURGOS GABRIELA</t>
  </si>
  <si>
    <t xml:space="preserve">gabrielaburgos83@gmail.com</t>
  </si>
  <si>
    <t xml:space="preserve">DNI 40086722</t>
  </si>
  <si>
    <t xml:space="preserve">MENDEZ GUSTAVO ANDRES</t>
  </si>
  <si>
    <t xml:space="preserve">rodolfo_almaraz2@hotmail.com</t>
  </si>
  <si>
    <t xml:space="preserve">DNI 35579539</t>
  </si>
  <si>
    <t xml:space="preserve">ARRIETA MATIAS GASTON</t>
  </si>
  <si>
    <t xml:space="preserve">arrietam591@gmail.com</t>
  </si>
  <si>
    <t xml:space="preserve">DNI 38752892</t>
  </si>
  <si>
    <t xml:space="preserve">SORIA ROBLEDO JORGE LEONEL</t>
  </si>
  <si>
    <t xml:space="preserve">leusoria@gmail.com</t>
  </si>
  <si>
    <t xml:space="preserve">DNI 45995123</t>
  </si>
  <si>
    <t xml:space="preserve">DE LUCA ALEJO ADRIEL</t>
  </si>
  <si>
    <t xml:space="preserve">adrieldeluca15@gmail.com</t>
  </si>
  <si>
    <t xml:space="preserve">DNI 20734249</t>
  </si>
  <si>
    <t xml:space="preserve">GANCEDO CARLOS ENRIQUE</t>
  </si>
  <si>
    <t xml:space="preserve">tiburon0352@hotmail.com</t>
  </si>
  <si>
    <t xml:space="preserve">DNI 94900737</t>
  </si>
  <si>
    <t xml:space="preserve">SANTANDER BRAULIO EMILIO</t>
  </si>
  <si>
    <t xml:space="preserve">braulioylaica2024@gmail.com</t>
  </si>
  <si>
    <t xml:space="preserve">DNI 35310579</t>
  </si>
  <si>
    <t xml:space="preserve">INOSTROZA EMANUEL ALESANDRO</t>
  </si>
  <si>
    <t xml:space="preserve">360@gmail.com</t>
  </si>
  <si>
    <t xml:space="preserve">DNI 12296703</t>
  </si>
  <si>
    <t xml:space="preserve">VALDEZ ALDO JOSE</t>
  </si>
  <si>
    <t xml:space="preserve">rp723276@gmail.com</t>
  </si>
  <si>
    <t xml:space="preserve">daianav337@gmail.com</t>
  </si>
  <si>
    <t xml:space="preserve">DNI 14866878</t>
  </si>
  <si>
    <t xml:space="preserve">PIZZUTO JOSE ALBERTO</t>
  </si>
  <si>
    <t xml:space="preserve">josepizzuto@hotmail.com</t>
  </si>
  <si>
    <t xml:space="preserve">DNI 29661551</t>
  </si>
  <si>
    <t xml:space="preserve">PABON DARIO JAVIER</t>
  </si>
  <si>
    <t xml:space="preserve">djpabon@beckman.com</t>
  </si>
  <si>
    <t xml:space="preserve">DNI 52581425</t>
  </si>
  <si>
    <t xml:space="preserve">CHINURI LAURA</t>
  </si>
  <si>
    <t xml:space="preserve">laurachinuri1@gmail.com</t>
  </si>
  <si>
    <t xml:space="preserve">DNI 35697693</t>
  </si>
  <si>
    <t xml:space="preserve">LOPEZ CESAR JAVIER</t>
  </si>
  <si>
    <t xml:space="preserve">midssrljunin@gmail.com</t>
  </si>
  <si>
    <t xml:space="preserve">DNI 30936481</t>
  </si>
  <si>
    <t xml:space="preserve">RICHTER ROBERTO ALFREDO</t>
  </si>
  <si>
    <t xml:space="preserve">belmontrichter22@gmail.com</t>
  </si>
  <si>
    <t xml:space="preserve">DNI 18651343</t>
  </si>
  <si>
    <t xml:space="preserve">DERE EDISON</t>
  </si>
  <si>
    <t xml:space="preserve">edison@dersa-sa.com.ar</t>
  </si>
  <si>
    <t xml:space="preserve">DNI 28042837</t>
  </si>
  <si>
    <t xml:space="preserve">GODOY LEDESMA MARTIN HILARIO</t>
  </si>
  <si>
    <t xml:space="preserve">cejasthiago64@gmail.com</t>
  </si>
  <si>
    <t xml:space="preserve">DNI 45631297</t>
  </si>
  <si>
    <t xml:space="preserve">ESPINDOLA BRANDON KEVIN</t>
  </si>
  <si>
    <t xml:space="preserve">kevin.espindola1400@gmail.com</t>
  </si>
  <si>
    <t xml:space="preserve">DNI 13511881</t>
  </si>
  <si>
    <t xml:space="preserve">TULLI WALTER OSVALDO</t>
  </si>
  <si>
    <t xml:space="preserve">waltertulli59@gmail.com</t>
  </si>
  <si>
    <t xml:space="preserve">noeliainzucchi85@gmail.com</t>
  </si>
  <si>
    <t xml:space="preserve">claufer611@yahoo.com.ar</t>
  </si>
  <si>
    <t xml:space="preserve">DNI 12474440</t>
  </si>
  <si>
    <t xml:space="preserve">SANCHEZ JOSE LUIS</t>
  </si>
  <si>
    <t xml:space="preserve">lolo.joseluis@gmail.com</t>
  </si>
  <si>
    <t xml:space="preserve">DNI 42300099</t>
  </si>
  <si>
    <t xml:space="preserve">RAMIREZ BRISA NICOLE</t>
  </si>
  <si>
    <t xml:space="preserve">brisanramirez@gmail</t>
  </si>
  <si>
    <t xml:space="preserve">DNI 32539909</t>
  </si>
  <si>
    <t xml:space="preserve">LUNA NANCY EMILSE</t>
  </si>
  <si>
    <t xml:space="preserve">lunajunconancyemilse@gmail.com</t>
  </si>
  <si>
    <t xml:space="preserve">DNI 33605457</t>
  </si>
  <si>
    <t xml:space="preserve">JEREZ YESICA SALOME</t>
  </si>
  <si>
    <t xml:space="preserve">yesicajerez@live.com.ar</t>
  </si>
  <si>
    <t xml:space="preserve">DNI 42589685</t>
  </si>
  <si>
    <t xml:space="preserve">GONZALEZ EZEQUIEL EDUARDO</t>
  </si>
  <si>
    <t xml:space="preserve">ezegolden21@gmail.com</t>
  </si>
  <si>
    <t xml:space="preserve">DNI 43971093</t>
  </si>
  <si>
    <t xml:space="preserve">GONZALEZ FACUNDO EXEQUIEL</t>
  </si>
  <si>
    <t xml:space="preserve">facugonzalez098@gmail.com</t>
  </si>
  <si>
    <t xml:space="preserve">DNI 41492425</t>
  </si>
  <si>
    <t xml:space="preserve">CORVALAN MICAELA</t>
  </si>
  <si>
    <t xml:space="preserve">micaelacorvalan70@gmail.com</t>
  </si>
  <si>
    <t xml:space="preserve">DNI 30034351</t>
  </si>
  <si>
    <t xml:space="preserve">MARTINEZ GUSTAVO</t>
  </si>
  <si>
    <t xml:space="preserve">gustavoandresm7@gmail.com</t>
  </si>
  <si>
    <t xml:space="preserve">DNI 42200928</t>
  </si>
  <si>
    <t xml:space="preserve">VERGARA MARIA BELEN</t>
  </si>
  <si>
    <t xml:space="preserve">vergarabeluu@gmail.com</t>
  </si>
  <si>
    <t xml:space="preserve">DNI 44287777</t>
  </si>
  <si>
    <t xml:space="preserve">SEOANEZ TOMAS AGUSTIN</t>
  </si>
  <si>
    <t xml:space="preserve">DNI 43767831</t>
  </si>
  <si>
    <t xml:space="preserve">DOME NAIARA</t>
  </si>
  <si>
    <t xml:space="preserve">naiaradome5@gmail.com</t>
  </si>
  <si>
    <t xml:space="preserve">DNI 47116350</t>
  </si>
  <si>
    <t xml:space="preserve">GARCIA LEONARDO NAHUEL</t>
  </si>
  <si>
    <t xml:space="preserve">valenzuelaludmila28@gmail.com</t>
  </si>
  <si>
    <t xml:space="preserve">ludmilavalenzuela203@gmail.com</t>
  </si>
  <si>
    <t xml:space="preserve">DNI 36209592</t>
  </si>
  <si>
    <t xml:space="preserve">COSTA JULIO ALBERTO</t>
  </si>
  <si>
    <t xml:space="preserve">ssdd@gmail.com</t>
  </si>
  <si>
    <t xml:space="preserve">DNI 27952313</t>
  </si>
  <si>
    <t xml:space="preserve">OXENFORD MARIA DANIELA</t>
  </si>
  <si>
    <t xml:space="preserve">mariadoxenford@gmail.com</t>
  </si>
  <si>
    <t xml:space="preserve">cristiantiano@hotmail.com</t>
  </si>
  <si>
    <t xml:space="preserve">mariaoxenford@hotmail.com</t>
  </si>
  <si>
    <t xml:space="preserve">DNI 28743307</t>
  </si>
  <si>
    <t xml:space="preserve">ROMANUTTI VALERIA</t>
  </si>
  <si>
    <t xml:space="preserve">vale.romanutti@gmail.com</t>
  </si>
  <si>
    <t xml:space="preserve">DNI 38173237</t>
  </si>
  <si>
    <t xml:space="preserve">PALAZZANI NAHUEL RODRIGO</t>
  </si>
  <si>
    <t xml:space="preserve">palazzaninahuel0@gmail.com</t>
  </si>
  <si>
    <t xml:space="preserve">palazzaninahuel24@gmail.com</t>
  </si>
  <si>
    <t xml:space="preserve">nahuel.94.15@hotmail.com</t>
  </si>
  <si>
    <t xml:space="preserve">DNI 43628092</t>
  </si>
  <si>
    <t xml:space="preserve">VEGA JAZMIN ANTONELLA</t>
  </si>
  <si>
    <t xml:space="preserve">jazminantonella203@gmail.com</t>
  </si>
  <si>
    <t xml:space="preserve">DNI 39923200</t>
  </si>
  <si>
    <t xml:space="preserve">GARCIA TOMAS INDALECIO</t>
  </si>
  <si>
    <t xml:space="preserve">rtrezeguet@cbbsa.com.ar</t>
  </si>
  <si>
    <t xml:space="preserve">DNI 31945409</t>
  </si>
  <si>
    <t xml:space="preserve">MERCADO ROXANA DE LOURDES</t>
  </si>
  <si>
    <t xml:space="preserve">roxanamercado132@gmail.com</t>
  </si>
  <si>
    <t xml:space="preserve">DNI 44732215</t>
  </si>
  <si>
    <t xml:space="preserve">ZARAGOZA ABRIL</t>
  </si>
  <si>
    <t xml:space="preserve">abrilstefaniazaragoza@gmail.com</t>
  </si>
  <si>
    <t xml:space="preserve">DNI 39197967</t>
  </si>
  <si>
    <t xml:space="preserve">MAIDANA ROSARIO ITATI</t>
  </si>
  <si>
    <t xml:space="preserve">maidana.rosario20@gmail.com</t>
  </si>
  <si>
    <t xml:space="preserve">DNI 32448839</t>
  </si>
  <si>
    <t xml:space="preserve">GONZALEZ GABRIEL ALEJANDRO</t>
  </si>
  <si>
    <t xml:space="preserve">gabrielgonzalez1709@gmail.com</t>
  </si>
  <si>
    <t xml:space="preserve">DNI 34177978</t>
  </si>
  <si>
    <t xml:space="preserve">ZENTENO CELESTE</t>
  </si>
  <si>
    <t xml:space="preserve">zentenoceleste15@gmail.com</t>
  </si>
  <si>
    <t xml:space="preserve">DNI 92571638</t>
  </si>
  <si>
    <t xml:space="preserve">LUBERIAGA CARLOS</t>
  </si>
  <si>
    <t xml:space="preserve">joha_.colman@hotmail.com</t>
  </si>
  <si>
    <t xml:space="preserve">DNI 26626253</t>
  </si>
  <si>
    <t xml:space="preserve">ZANOR DAVID GERMAN</t>
  </si>
  <si>
    <t xml:space="preserve">DNI 41849839</t>
  </si>
  <si>
    <t xml:space="preserve">AGUILERA MAIRA NATALIA</t>
  </si>
  <si>
    <t xml:space="preserve">mairaaguilera752@gmail.com</t>
  </si>
  <si>
    <t xml:space="preserve">DNI 37709940</t>
  </si>
  <si>
    <t xml:space="preserve">LATOR ANAHI SOL</t>
  </si>
  <si>
    <t xml:space="preserve">solcitoanahylator@gmail.com</t>
  </si>
  <si>
    <t xml:space="preserve">socitoanahylator@gmail.com</t>
  </si>
  <si>
    <t xml:space="preserve">DNI 35809785</t>
  </si>
  <si>
    <t xml:space="preserve">CATALAN ESTEBAN</t>
  </si>
  <si>
    <t xml:space="preserve">estebancatalan610@gmail.com</t>
  </si>
  <si>
    <t xml:space="preserve">DNI 43539810</t>
  </si>
  <si>
    <t xml:space="preserve">GARBERI FLORENCIA EVELYN</t>
  </si>
  <si>
    <t xml:space="preserve">florgarberi@gmail.com</t>
  </si>
  <si>
    <t xml:space="preserve">DNI 31448418</t>
  </si>
  <si>
    <t xml:space="preserve">ROBLES RAMON ANTONIO</t>
  </si>
  <si>
    <t xml:space="preserve">ramon.ar@hotmail.com</t>
  </si>
  <si>
    <t xml:space="preserve">DNI 45283933</t>
  </si>
  <si>
    <t xml:space="preserve">FACCIO AGOSTINA ANUSCH</t>
  </si>
  <si>
    <t xml:space="preserve">anuschagos2003@gmail.com</t>
  </si>
  <si>
    <t xml:space="preserve">DNI 38920496</t>
  </si>
  <si>
    <t xml:space="preserve">ORELLANA NATALIA SOLEDAD</t>
  </si>
  <si>
    <t xml:space="preserve">natalia.sol0711@gmail.com</t>
  </si>
  <si>
    <t xml:space="preserve">DNI 44764528</t>
  </si>
  <si>
    <t xml:space="preserve">NOGUERA JOAQUIN</t>
  </si>
  <si>
    <t xml:space="preserve">noguerajoaquin123@gmail.com</t>
  </si>
  <si>
    <t xml:space="preserve">DNI 14821914</t>
  </si>
  <si>
    <t xml:space="preserve">PINA SANTOS AQUILES EDGARDO</t>
  </si>
  <si>
    <t xml:space="preserve">aquilesedgar@yahoo.com.ar</t>
  </si>
  <si>
    <t xml:space="preserve">DNI 42626256</t>
  </si>
  <si>
    <t xml:space="preserve">MOYANO PABLO ISMAEL</t>
  </si>
  <si>
    <t xml:space="preserve">soledaditatizarate@gmail.com</t>
  </si>
  <si>
    <t xml:space="preserve">moyanopablo753@gmail.com</t>
  </si>
  <si>
    <t xml:space="preserve">DNI 30086389</t>
  </si>
  <si>
    <t xml:space="preserve">SALDIVAR ADOLFO DANIEL</t>
  </si>
  <si>
    <t xml:space="preserve">temperley1425@gmail.com</t>
  </si>
  <si>
    <t xml:space="preserve">DNI 38532436</t>
  </si>
  <si>
    <t xml:space="preserve">CALDERON ELINA DAIANA</t>
  </si>
  <si>
    <t xml:space="preserve">calderonelina749@gmail.com</t>
  </si>
  <si>
    <t xml:space="preserve">DNI 45623908</t>
  </si>
  <si>
    <t xml:space="preserve">PAVON NAHARA VALENTINA</t>
  </si>
  <si>
    <t xml:space="preserve">DNI 36479737</t>
  </si>
  <si>
    <t xml:space="preserve">MARCONETTO TAMARA AYELEN</t>
  </si>
  <si>
    <t xml:space="preserve">tamaramarquez1942@gmail.com</t>
  </si>
  <si>
    <t xml:space="preserve">DNI 36495608</t>
  </si>
  <si>
    <t xml:space="preserve">MANSILLA JONATHAN LEONARDO</t>
  </si>
  <si>
    <t xml:space="preserve">joniqac@live.com.ar</t>
  </si>
  <si>
    <t xml:space="preserve">DNI 95947084</t>
  </si>
  <si>
    <t xml:space="preserve">JIMENEZ SANABRIA NAYIBE YANETS</t>
  </si>
  <si>
    <t xml:space="preserve">nayibejimenez43@gmail.com</t>
  </si>
  <si>
    <t xml:space="preserve">DNI 46120372</t>
  </si>
  <si>
    <t xml:space="preserve">MASTROBERTI CAMILA DENISE</t>
  </si>
  <si>
    <t xml:space="preserve">camilapeloncha@gmail.com</t>
  </si>
  <si>
    <t xml:space="preserve">DNI 96048881</t>
  </si>
  <si>
    <t xml:space="preserve">ORELLANO QUINTERO YURUBY DEL C</t>
  </si>
  <si>
    <t xml:space="preserve">yurubyorellanoquintero@gmail.com</t>
  </si>
  <si>
    <t xml:space="preserve">DNI 40220371</t>
  </si>
  <si>
    <t xml:space="preserve">FERNANDEZ GODOY CARLA JAEL</t>
  </si>
  <si>
    <t xml:space="preserve">carlafernandez1928@gmail.com</t>
  </si>
  <si>
    <t xml:space="preserve">DNI 92877181</t>
  </si>
  <si>
    <t xml:space="preserve">DELGADO JUAN AUGUSTO</t>
  </si>
  <si>
    <t xml:space="preserve">juncito_jd@hotmail.com</t>
  </si>
  <si>
    <t xml:space="preserve">DNI 35577230</t>
  </si>
  <si>
    <t xml:space="preserve">RAMALLO EMILIANO</t>
  </si>
  <si>
    <t xml:space="preserve">emidaniel19cabsl@gmail.com</t>
  </si>
  <si>
    <t xml:space="preserve">DNI 42582194</t>
  </si>
  <si>
    <t xml:space="preserve">MENDEZ MELINA MELANI</t>
  </si>
  <si>
    <t xml:space="preserve">yamilaserapio04@gmail.com</t>
  </si>
  <si>
    <t xml:space="preserve">DNI 38399595</t>
  </si>
  <si>
    <t xml:space="preserve">VELAZQUEZ JOEL MATIAS</t>
  </si>
  <si>
    <t xml:space="preserve">velazquezjoel@hotmail.com</t>
  </si>
  <si>
    <t xml:space="preserve">DNI 44596687</t>
  </si>
  <si>
    <t xml:space="preserve">ESQUIVEL ESMERALDA MARIA</t>
  </si>
  <si>
    <t xml:space="preserve">mesquivel345@gmail.com</t>
  </si>
  <si>
    <t xml:space="preserve">DNI 92511413</t>
  </si>
  <si>
    <t xml:space="preserve">OVEJERO CAROLINA NANCY</t>
  </si>
  <si>
    <t xml:space="preserve">caro_pss@hotmail.com</t>
  </si>
  <si>
    <t xml:space="preserve">DNI 42254145</t>
  </si>
  <si>
    <t xml:space="preserve">RIVAS MARTIN ALEJANDRO</t>
  </si>
  <si>
    <t xml:space="preserve">07chinorivas@gmail.com</t>
  </si>
  <si>
    <t xml:space="preserve">DNI 20114524</t>
  </si>
  <si>
    <t xml:space="preserve">DOMINGUEZ VICTOR</t>
  </si>
  <si>
    <t xml:space="preserve">DNI 34887257</t>
  </si>
  <si>
    <t xml:space="preserve">ABALLAY LILIA CARLA</t>
  </si>
  <si>
    <t xml:space="preserve">ca_77aballay@hotmail.com</t>
  </si>
  <si>
    <t xml:space="preserve">DNI 42763974</t>
  </si>
  <si>
    <t xml:space="preserve">LOPEZ JOSUE GEREMIA</t>
  </si>
  <si>
    <t xml:space="preserve">josuegeremia10@gmail.com</t>
  </si>
  <si>
    <t xml:space="preserve">rosanadl47@gmail.com</t>
  </si>
  <si>
    <t xml:space="preserve">DNI 16266023</t>
  </si>
  <si>
    <t xml:space="preserve">ANDREANI EDUARDO FAVIO</t>
  </si>
  <si>
    <t xml:space="preserve">pepecapochorto1@gmail.com</t>
  </si>
  <si>
    <t xml:space="preserve">DNI 94678684</t>
  </si>
  <si>
    <t xml:space="preserve">GARCIA FRANCISCO XAVIER</t>
  </si>
  <si>
    <t xml:space="preserve">DNI 92341360</t>
  </si>
  <si>
    <t xml:space="preserve">VENEGAS GONZALEZ JOSE SEBASTIA</t>
  </si>
  <si>
    <t xml:space="preserve">venegasdaniel335@gmail.com</t>
  </si>
  <si>
    <t xml:space="preserve">DNI 21981123</t>
  </si>
  <si>
    <t xml:space="preserve">RANDUCCI CARLA</t>
  </si>
  <si>
    <t xml:space="preserve">car_randucci@hotmail.com</t>
  </si>
  <si>
    <t xml:space="preserve">DNI 29209732</t>
  </si>
  <si>
    <t xml:space="preserve">VAZQUEZ GRACIELA ELISABET</t>
  </si>
  <si>
    <t xml:space="preserve">vazwuezelisabet@yahoo.com.ar</t>
  </si>
  <si>
    <t xml:space="preserve">DNI 38498780</t>
  </si>
  <si>
    <t xml:space="preserve">CASARUBBIA LUCIA CELESTE</t>
  </si>
  <si>
    <t xml:space="preserve">celecasarubbia1994@gmail.com</t>
  </si>
  <si>
    <t xml:space="preserve">DNI 10144181</t>
  </si>
  <si>
    <t xml:space="preserve">ALMANDI MIRTA GLADIS</t>
  </si>
  <si>
    <t xml:space="preserve">mirtag@gmail.com</t>
  </si>
  <si>
    <t xml:space="preserve">DNI 45537616</t>
  </si>
  <si>
    <t xml:space="preserve">REY FRANCO JOAQUIN</t>
  </si>
  <si>
    <t xml:space="preserve">francasavedra@hotmail.com.ar</t>
  </si>
  <si>
    <t xml:space="preserve">DNI 94769957</t>
  </si>
  <si>
    <t xml:space="preserve">MAIDANA ALBA MARIELA</t>
  </si>
  <si>
    <t xml:space="preserve">albamari9m@gmail.com</t>
  </si>
  <si>
    <t xml:space="preserve">DNI 35539558</t>
  </si>
  <si>
    <t xml:space="preserve">OJEDA JIMENA MICAELA</t>
  </si>
  <si>
    <t xml:space="preserve">jimenamicaelaojeda2013@gmail.com</t>
  </si>
  <si>
    <t xml:space="preserve">DNI 41671715</t>
  </si>
  <si>
    <t xml:space="preserve">SOSA ELIAS</t>
  </si>
  <si>
    <t xml:space="preserve">eliasezequiel3814@gmail.com</t>
  </si>
  <si>
    <t xml:space="preserve">DNI 39774399</t>
  </si>
  <si>
    <t xml:space="preserve">FERNANDEZ GASTON</t>
  </si>
  <si>
    <t xml:space="preserve">gastonmaxi1@outlook.es</t>
  </si>
  <si>
    <t xml:space="preserve">DNI 30677600</t>
  </si>
  <si>
    <t xml:space="preserve">CARABAJAL CECILIA ELIZABETH</t>
  </si>
  <si>
    <t xml:space="preserve">jjuska89@gmail.com</t>
  </si>
  <si>
    <t xml:space="preserve">DNI 33794138</t>
  </si>
  <si>
    <t xml:space="preserve">GUTIERREZ JESICA ALEJANDRA</t>
  </si>
  <si>
    <t xml:space="preserve">yesica.a.gutierrez@gmail.com</t>
  </si>
  <si>
    <t xml:space="preserve">DNI 96193111</t>
  </si>
  <si>
    <t xml:space="preserve">SILVA DA SILVEIRA TAINA LIZ</t>
  </si>
  <si>
    <t xml:space="preserve">taina.liz.85@gmail.com</t>
  </si>
  <si>
    <t xml:space="preserve">DNI 20075378</t>
  </si>
  <si>
    <t xml:space="preserve">CAPPELLETTI JOSE ADRIAN</t>
  </si>
  <si>
    <t xml:space="preserve">adriancappelletti@yahoo.es</t>
  </si>
  <si>
    <t xml:space="preserve">DNI 42884909</t>
  </si>
  <si>
    <t xml:space="preserve">CABRERA JUAN MARCOS</t>
  </si>
  <si>
    <t xml:space="preserve">namekudede@gmail.com</t>
  </si>
  <si>
    <t xml:space="preserve">DNI 95893896</t>
  </si>
  <si>
    <t xml:space="preserve">HALAWI DARWICHE HUSSEIN MARGUA</t>
  </si>
  <si>
    <t xml:space="preserve">husseinhalawi@live.com</t>
  </si>
  <si>
    <t xml:space="preserve">DNI 31503158</t>
  </si>
  <si>
    <t xml:space="preserve">PACHECO DELICIA NATALIA</t>
  </si>
  <si>
    <t xml:space="preserve">natalia2018@hotmail.com</t>
  </si>
  <si>
    <t xml:space="preserve">naty19_781@hotmail.com</t>
  </si>
  <si>
    <t xml:space="preserve">DNI 26231055</t>
  </si>
  <si>
    <t xml:space="preserve">MIRANDA NICOLAS PABLO</t>
  </si>
  <si>
    <t xml:space="preserve">nic_pa_78@hotmail.com.ar</t>
  </si>
  <si>
    <t xml:space="preserve">DNI 30937767</t>
  </si>
  <si>
    <t xml:space="preserve">BUCCI CRISTIAN DANIEL</t>
  </si>
  <si>
    <t xml:space="preserve">buccicristiandaniel@gmail.com</t>
  </si>
  <si>
    <t xml:space="preserve">DNI 18530794</t>
  </si>
  <si>
    <t xml:space="preserve">CRUZ ROSA CLAUDIA</t>
  </si>
  <si>
    <t xml:space="preserve">rosaclaudiacruz@gmail.com</t>
  </si>
  <si>
    <t xml:space="preserve">DNI 34916556</t>
  </si>
  <si>
    <t xml:space="preserve">SAAVEDRA MARIA CELESTE</t>
  </si>
  <si>
    <t xml:space="preserve">mcs34916556@gmail.com</t>
  </si>
  <si>
    <t xml:space="preserve">DNI 42477680</t>
  </si>
  <si>
    <t xml:space="preserve">FABBRO RESCHINI DARIO AG</t>
  </si>
  <si>
    <t xml:space="preserve">agusfabbro1@gmail.com</t>
  </si>
  <si>
    <t xml:space="preserve">DNI 40451960</t>
  </si>
  <si>
    <t xml:space="preserve">FERRER SEBASTIAN ALEJANDRO</t>
  </si>
  <si>
    <t xml:space="preserve">sebasferrer3@gmail.com</t>
  </si>
  <si>
    <t xml:space="preserve">DNI 39137999</t>
  </si>
  <si>
    <t xml:space="preserve">BRIANZO CRISTIAN MIGUEL</t>
  </si>
  <si>
    <t xml:space="preserve">cristianlienzo95@gmail.com</t>
  </si>
  <si>
    <t xml:space="preserve">DNI 45123328</t>
  </si>
  <si>
    <t xml:space="preserve">VEGA CAMACHO YAZNIN ZOHE</t>
  </si>
  <si>
    <t xml:space="preserve">yazhhvega2018@gmail.com</t>
  </si>
  <si>
    <t xml:space="preserve">DNI 29531197</t>
  </si>
  <si>
    <t xml:space="preserve">MALDONADO LUIS ALBERTO</t>
  </si>
  <si>
    <t xml:space="preserve">tuerquitas22@gmail.com</t>
  </si>
  <si>
    <t xml:space="preserve">DNI 16511943</t>
  </si>
  <si>
    <t xml:space="preserve">LEDESMA LILIANA</t>
  </si>
  <si>
    <t xml:space="preserve">liledesma712@gmail.com</t>
  </si>
  <si>
    <t xml:space="preserve">dasilvajohannagiselle@gmail.com</t>
  </si>
  <si>
    <t xml:space="preserve">diegobanegas8@gmail.com</t>
  </si>
  <si>
    <t xml:space="preserve">DNI 38561721</t>
  </si>
  <si>
    <t xml:space="preserve">PENALVA NAHUEL OMAR</t>
  </si>
  <si>
    <t xml:space="preserve">omor2017@gmail.com</t>
  </si>
  <si>
    <t xml:space="preserve">nahuelpenalva55@gmail.com</t>
  </si>
  <si>
    <t xml:space="preserve">penalvanahuel198@gmail.com</t>
  </si>
  <si>
    <t xml:space="preserve">DNI 42665231</t>
  </si>
  <si>
    <t xml:space="preserve">AMAYA SABRINA</t>
  </si>
  <si>
    <t xml:space="preserve">sa271020@gmail.com</t>
  </si>
  <si>
    <t xml:space="preserve">amayasabrina727@gmail.com</t>
  </si>
  <si>
    <t xml:space="preserve">ely@hotmail.com</t>
  </si>
  <si>
    <t xml:space="preserve">DNI 32672473</t>
  </si>
  <si>
    <t xml:space="preserve">WEIGERT ARIEL ALBERTO</t>
  </si>
  <si>
    <t xml:space="preserve">arielalbertoweigert@hotmail.com</t>
  </si>
  <si>
    <t xml:space="preserve">DNI 45984629</t>
  </si>
  <si>
    <t xml:space="preserve">GARCIA MELANY</t>
  </si>
  <si>
    <t xml:space="preserve">almagarcia.192427@gmail.com</t>
  </si>
  <si>
    <t xml:space="preserve">DNI 37051510</t>
  </si>
  <si>
    <t xml:space="preserve">STUARDO ESTEBAN EDUARDO</t>
  </si>
  <si>
    <t xml:space="preserve">sdd@gmail.com</t>
  </si>
  <si>
    <t xml:space="preserve">sandracortezga@outlook.com</t>
  </si>
  <si>
    <t xml:space="preserve">DNI 29911684</t>
  </si>
  <si>
    <t xml:space="preserve">FERRANDIZ SERGIO ANDRES</t>
  </si>
  <si>
    <t xml:space="preserve">sergioferrndiz10@gmail.com</t>
  </si>
  <si>
    <t xml:space="preserve">DNI 24755722</t>
  </si>
  <si>
    <t xml:space="preserve">PERALTA GUSTAVO LUIS</t>
  </si>
  <si>
    <t xml:space="preserve">gabrielcastiloo80@gmail.com</t>
  </si>
  <si>
    <t xml:space="preserve">DNI 31815393</t>
  </si>
  <si>
    <t xml:space="preserve">BARROZO JONATAN</t>
  </si>
  <si>
    <t xml:space="preserve">jdbnob@gmail.com</t>
  </si>
  <si>
    <t xml:space="preserve">jonatandbarrozo@outlook.com.ar</t>
  </si>
  <si>
    <t xml:space="preserve">DNI 31519735</t>
  </si>
  <si>
    <t xml:space="preserve">ANDINO MAURO</t>
  </si>
  <si>
    <t xml:space="preserve">mauroandino28@gmail.com</t>
  </si>
  <si>
    <t xml:space="preserve">DNI 43574719</t>
  </si>
  <si>
    <t xml:space="preserve">EJEA MAURICIO EZEQUIEL</t>
  </si>
  <si>
    <t xml:space="preserve">ezequielejea45@gmail.com</t>
  </si>
  <si>
    <t xml:space="preserve">DNI 23516900</t>
  </si>
  <si>
    <t xml:space="preserve">MONTOYA MIRIAM SANDRA</t>
  </si>
  <si>
    <t xml:space="preserve">msandramontoya@hotmail.com</t>
  </si>
  <si>
    <t xml:space="preserve">DNI 10176852</t>
  </si>
  <si>
    <t xml:space="preserve">CORDIDO ARMANDO ELISEO</t>
  </si>
  <si>
    <t xml:space="preserve">eliseocordido@hotmail.com.ar</t>
  </si>
  <si>
    <t xml:space="preserve">DNI 36078397</t>
  </si>
  <si>
    <t xml:space="preserve">DE LA FUENTE RAUL ALEJANDRO</t>
  </si>
  <si>
    <t xml:space="preserve">raulalejdelafuente36@gmail.com</t>
  </si>
  <si>
    <t xml:space="preserve">DNI 29438720</t>
  </si>
  <si>
    <t xml:space="preserve">TOLEDO MONICA VALERIA</t>
  </si>
  <si>
    <t xml:space="preserve">DNI 30711547</t>
  </si>
  <si>
    <t xml:space="preserve">GONZALEZ FERNANDO NICOLA</t>
  </si>
  <si>
    <t xml:space="preserve">fernandonicolasgonzalez0@gmail.com</t>
  </si>
  <si>
    <t xml:space="preserve">DNI 20743621</t>
  </si>
  <si>
    <t xml:space="preserve">VITELLO PATRICIA NOEMI</t>
  </si>
  <si>
    <t xml:space="preserve">patriciavitello@hotmail.com</t>
  </si>
  <si>
    <t xml:space="preserve">DNI 31482195</t>
  </si>
  <si>
    <t xml:space="preserve">LARROQUE ALVAREZ LUCAS SEBASTI</t>
  </si>
  <si>
    <t xml:space="preserve">larroquelucas7@gmail.com</t>
  </si>
  <si>
    <t xml:space="preserve">ansess@hotmail.com</t>
  </si>
  <si>
    <t xml:space="preserve">DNI 39327161</t>
  </si>
  <si>
    <t xml:space="preserve">NUNEZ AXEL</t>
  </si>
  <si>
    <t xml:space="preserve">DNI 42358015</t>
  </si>
  <si>
    <t xml:space="preserve">VERA ARIANA DESIREE</t>
  </si>
  <si>
    <t xml:space="preserve">veraari143@gmail.com</t>
  </si>
  <si>
    <t xml:space="preserve">DNI 41964160</t>
  </si>
  <si>
    <t xml:space="preserve">SALAS MISAEL ENOCH</t>
  </si>
  <si>
    <t xml:space="preserve">misasalas34@gmail.com</t>
  </si>
  <si>
    <t xml:space="preserve">DNI 36691312</t>
  </si>
  <si>
    <t xml:space="preserve">GOROSITO DIEGO</t>
  </si>
  <si>
    <t xml:space="preserve">cajobts@gmail.com</t>
  </si>
  <si>
    <t xml:space="preserve">DNI 32275922</t>
  </si>
  <si>
    <t xml:space="preserve">DEVECCHI EVANGELINA</t>
  </si>
  <si>
    <t xml:space="preserve">esodevecchi@gmail.com</t>
  </si>
  <si>
    <t xml:space="preserve">DNI 40317515</t>
  </si>
  <si>
    <t xml:space="preserve">BARRIOS HECTOR GABRIEL</t>
  </si>
  <si>
    <t xml:space="preserve">gabrielcanalla43@gmail.com</t>
  </si>
  <si>
    <t xml:space="preserve">DNI 40408677</t>
  </si>
  <si>
    <t xml:space="preserve">VELAZQUEZ DAIANA LUCIA</t>
  </si>
  <si>
    <t xml:space="preserve">luciavelazquez.daian4@gmail.com</t>
  </si>
  <si>
    <t xml:space="preserve">DNI 29737017</t>
  </si>
  <si>
    <t xml:space="preserve">PAEZ EDUARDO</t>
  </si>
  <si>
    <t xml:space="preserve">edu11310@gmail.com</t>
  </si>
  <si>
    <t xml:space="preserve">DNI 28739093</t>
  </si>
  <si>
    <t xml:space="preserve">SUAREZ MARTA IRMA</t>
  </si>
  <si>
    <t xml:space="preserve">martasuarez394@gmail.com</t>
  </si>
  <si>
    <t xml:space="preserve">DNI 40276372</t>
  </si>
  <si>
    <t xml:space="preserve">DIAZ ALEXIS MARCELO</t>
  </si>
  <si>
    <t xml:space="preserve">aleediaz322@yahoo.com.es</t>
  </si>
  <si>
    <t xml:space="preserve">DNI 19105006</t>
  </si>
  <si>
    <t xml:space="preserve">MARTINEZ PACHECO LUCAS RODRIGO</t>
  </si>
  <si>
    <t xml:space="preserve">sosabelen988@gmail.com</t>
  </si>
  <si>
    <t xml:space="preserve">DNI 23635644</t>
  </si>
  <si>
    <t xml:space="preserve">SANTANDER SILVANA ANDREA</t>
  </si>
  <si>
    <t xml:space="preserve">andrea35santander@gmail.com</t>
  </si>
  <si>
    <t xml:space="preserve">DNI 23281765</t>
  </si>
  <si>
    <t xml:space="preserve">PERA ADOLFO ANTONIO</t>
  </si>
  <si>
    <t xml:space="preserve">pera24@live.com</t>
  </si>
  <si>
    <t xml:space="preserve">DNI 38836610</t>
  </si>
  <si>
    <t xml:space="preserve">GREMOLI JOHANA ESTEFANIA</t>
  </si>
  <si>
    <t xml:space="preserve">johana.estefanis@hotmail.com</t>
  </si>
  <si>
    <t xml:space="preserve">DNI 34669498</t>
  </si>
  <si>
    <t xml:space="preserve">AVALO ARIEL</t>
  </si>
  <si>
    <t xml:space="preserve">avalosincorreo@gmail.com</t>
  </si>
  <si>
    <t xml:space="preserve">DNI 44166550</t>
  </si>
  <si>
    <t xml:space="preserve">MEDINA CECILIA</t>
  </si>
  <si>
    <t xml:space="preserve">ceciliamedinaailen@hotmail.com</t>
  </si>
  <si>
    <t xml:space="preserve">DNI 39350759</t>
  </si>
  <si>
    <t xml:space="preserve">RODRIGUES DE SOUSA KAREN MICAE</t>
  </si>
  <si>
    <t xml:space="preserve">karen76820@hotmail.com</t>
  </si>
  <si>
    <t xml:space="preserve">DNI 44337395</t>
  </si>
  <si>
    <t xml:space="preserve">CASTILLA AILIN LORENA</t>
  </si>
  <si>
    <t xml:space="preserve">castillaailin34@gmail.com</t>
  </si>
  <si>
    <t xml:space="preserve">DNI 24197952</t>
  </si>
  <si>
    <t xml:space="preserve">NOGUEIRA ROBERTO ARIEL</t>
  </si>
  <si>
    <t xml:space="preserve">arielsumito@hotmail.com</t>
  </si>
  <si>
    <t xml:space="preserve">DNI 35791449</t>
  </si>
  <si>
    <t xml:space="preserve">ECHEVERRIA SERGIO LUCAS</t>
  </si>
  <si>
    <t xml:space="preserve">lucas.echeverria@anglocordobadetierras.com.ar</t>
  </si>
  <si>
    <t xml:space="preserve">DNI 41884554</t>
  </si>
  <si>
    <t xml:space="preserve">TORRES REBECA</t>
  </si>
  <si>
    <t xml:space="preserve">rebecaleonelatorres@gmail.com</t>
  </si>
  <si>
    <t xml:space="preserve">DNI 41398722</t>
  </si>
  <si>
    <t xml:space="preserve">SOTO GASTON RODRIGO</t>
  </si>
  <si>
    <t xml:space="preserve">dg324270@gmail.com</t>
  </si>
  <si>
    <t xml:space="preserve">npereyra388@gmail.com</t>
  </si>
  <si>
    <t xml:space="preserve">sotojohanna04@gmail.com</t>
  </si>
  <si>
    <t xml:space="preserve">DNI 22046727</t>
  </si>
  <si>
    <t xml:space="preserve">SLOVACEK LUIS MARTIN</t>
  </si>
  <si>
    <t xml:space="preserve">luismartinslovacek@gmail.com</t>
  </si>
  <si>
    <t xml:space="preserve">DNI 36699476</t>
  </si>
  <si>
    <t xml:space="preserve">MONZON KARINA AYELEN</t>
  </si>
  <si>
    <t xml:space="preserve">karin-amonzon@hotmail.com</t>
  </si>
  <si>
    <t xml:space="preserve">DNI 13169718</t>
  </si>
  <si>
    <t xml:space="preserve">VERA SARA ENRIQUETA</t>
  </si>
  <si>
    <t xml:space="preserve">paolasanchez1979@gmail.com</t>
  </si>
  <si>
    <t xml:space="preserve">DNI 41466800</t>
  </si>
  <si>
    <t xml:space="preserve">ACUNA FACUNDO SANTIAGO</t>
  </si>
  <si>
    <t xml:space="preserve">facusanacu@gmail.com</t>
  </si>
  <si>
    <t xml:space="preserve">DNI 12632606</t>
  </si>
  <si>
    <t xml:space="preserve">VERON ELIDA MERCEDES</t>
  </si>
  <si>
    <t xml:space="preserve">lamorocha1957@hotmail.com</t>
  </si>
  <si>
    <t xml:space="preserve">DNI 43379739</t>
  </si>
  <si>
    <t xml:space="preserve">ROMERO ULISES</t>
  </si>
  <si>
    <t xml:space="preserve">uliisesromero51@gmail.com</t>
  </si>
  <si>
    <t xml:space="preserve">DNI 43244417</t>
  </si>
  <si>
    <t xml:space="preserve">MINERVI JIMENA AILEN</t>
  </si>
  <si>
    <t xml:space="preserve">jime.minervi@gmail.com</t>
  </si>
  <si>
    <t xml:space="preserve">DNI 18860322</t>
  </si>
  <si>
    <t xml:space="preserve">VILLANUEVA JOSE</t>
  </si>
  <si>
    <t xml:space="preserve">DNI 37388859</t>
  </si>
  <si>
    <t xml:space="preserve">COCETTA FRANCO</t>
  </si>
  <si>
    <t xml:space="preserve">ahronyciro93@gmail.com</t>
  </si>
  <si>
    <t xml:space="preserve">DNI 31250631</t>
  </si>
  <si>
    <t xml:space="preserve">AGUIRRE NANCY LORENA</t>
  </si>
  <si>
    <t xml:space="preserve">nancyydbl@gmail.com</t>
  </si>
  <si>
    <t xml:space="preserve">DNI 40080794</t>
  </si>
  <si>
    <t xml:space="preserve">JAIMES ADRIAN AGUSTIN</t>
  </si>
  <si>
    <t xml:space="preserve">rosyagusiempre@gmail.com</t>
  </si>
  <si>
    <t xml:space="preserve">DNI 42697745</t>
  </si>
  <si>
    <t xml:space="preserve">ROSALES CINTIA JULIANA</t>
  </si>
  <si>
    <t xml:space="preserve">cintiarosales587@gmail.com</t>
  </si>
  <si>
    <t xml:space="preserve">DNI 38719215</t>
  </si>
  <si>
    <t xml:space="preserve">MORENO CARLOS</t>
  </si>
  <si>
    <t xml:space="preserve">exemoreno474@gmail.com</t>
  </si>
  <si>
    <t xml:space="preserve">DNI 25348541</t>
  </si>
  <si>
    <t xml:space="preserve">PEREYRA JORGE ARIEL</t>
  </si>
  <si>
    <t xml:space="preserve">pereyrajorgeariel88@gmail.com</t>
  </si>
  <si>
    <t xml:space="preserve">DNI 94942522</t>
  </si>
  <si>
    <t xml:space="preserve">MENDOZA MIGUEL</t>
  </si>
  <si>
    <t xml:space="preserve">miguelmendo999@hotmail.com</t>
  </si>
  <si>
    <t xml:space="preserve">DNI 36945920</t>
  </si>
  <si>
    <t xml:space="preserve">KAZEZ MARTIN EXEQUIEL</t>
  </si>
  <si>
    <t xml:space="preserve">martin.kazez@moodys.com</t>
  </si>
  <si>
    <t xml:space="preserve">DNI 40099400</t>
  </si>
  <si>
    <t xml:space="preserve">RODRIGUEZ JULIAN EZEQUIEL</t>
  </si>
  <si>
    <t xml:space="preserve">julianparc97@gmail.com</t>
  </si>
  <si>
    <t xml:space="preserve">DNI 34645174</t>
  </si>
  <si>
    <t xml:space="preserve">LIGA EDGARDO ALEJANDRO</t>
  </si>
  <si>
    <t xml:space="preserve">alexanderliga555@gmail.com</t>
  </si>
  <si>
    <t xml:space="preserve">DNI 34004404</t>
  </si>
  <si>
    <t xml:space="preserve">GOMEZ JUAREZ PABLO JULIAN</t>
  </si>
  <si>
    <t xml:space="preserve">gomezjuarezpablo@live.com</t>
  </si>
  <si>
    <t xml:space="preserve">DNI 12444074</t>
  </si>
  <si>
    <t xml:space="preserve">PORTICELLA LIDIA MABEL</t>
  </si>
  <si>
    <t xml:space="preserve">lidiaporticella123@gmail.com</t>
  </si>
  <si>
    <t xml:space="preserve">DNI 43770080</t>
  </si>
  <si>
    <t xml:space="preserve">BUSTOS LUCIANO CEFERINO</t>
  </si>
  <si>
    <t xml:space="preserve">bustosluciano84@gmail.com</t>
  </si>
  <si>
    <t xml:space="preserve">DNI 95897698</t>
  </si>
  <si>
    <t xml:space="preserve">ROA MENDEZ SHARON CAROLINA</t>
  </si>
  <si>
    <t xml:space="preserve">sharonroa18@hotmail.com</t>
  </si>
  <si>
    <t xml:space="preserve">DNI 35121187</t>
  </si>
  <si>
    <t xml:space="preserve">ALFREDO FERNANDO LEONEL</t>
  </si>
  <si>
    <t xml:space="preserve">leonelmelanie15@gmail.com</t>
  </si>
  <si>
    <t xml:space="preserve">DNI 36598312</t>
  </si>
  <si>
    <t xml:space="preserve">PAREDES LORENA ROCIO</t>
  </si>
  <si>
    <t xml:space="preserve">lorenerejose@gmail.com</t>
  </si>
  <si>
    <t xml:space="preserve">DNI 35094391</t>
  </si>
  <si>
    <t xml:space="preserve">SOSA FLORENCIA NOEMI</t>
  </si>
  <si>
    <t xml:space="preserve">florencia.-sosa@hotmail.com</t>
  </si>
  <si>
    <t xml:space="preserve">DNI 94418247</t>
  </si>
  <si>
    <t xml:space="preserve">VITE PARDO BETZABE GIOVANNA</t>
  </si>
  <si>
    <t xml:space="preserve">solange2316@outlook.com</t>
  </si>
  <si>
    <t xml:space="preserve">DNI 42138168</t>
  </si>
  <si>
    <t xml:space="preserve">CORVALAN SOFIA AYELEN</t>
  </si>
  <si>
    <t xml:space="preserve">corvalansofiaayelen@gmail.com</t>
  </si>
  <si>
    <t xml:space="preserve">DNI 40258263</t>
  </si>
  <si>
    <t xml:space="preserve">GONZALEZ HUGO RAMON</t>
  </si>
  <si>
    <t xml:space="preserve">gonzalezhugo924@gmail.com</t>
  </si>
  <si>
    <t xml:space="preserve">DNI 39558603</t>
  </si>
  <si>
    <t xml:space="preserve">BENITEZ FLORENCIA ANAHI</t>
  </si>
  <si>
    <t xml:space="preserve">florenciabenitez1703@gmail.com</t>
  </si>
  <si>
    <t xml:space="preserve">DNI 23326544</t>
  </si>
  <si>
    <t xml:space="preserve">NIVOLI DAVID</t>
  </si>
  <si>
    <t xml:space="preserve">davidnivolirrpp@hotmail.com</t>
  </si>
  <si>
    <t xml:space="preserve">DNI 41100180</t>
  </si>
  <si>
    <t xml:space="preserve">YBANEZ ALAN NAHUEL</t>
  </si>
  <si>
    <t xml:space="preserve">alan@gmail.com</t>
  </si>
  <si>
    <t xml:space="preserve">DNI 29274631</t>
  </si>
  <si>
    <t xml:space="preserve">LEDESMA JUAN MANUEL</t>
  </si>
  <si>
    <t xml:space="preserve">DNI 27001654</t>
  </si>
  <si>
    <t xml:space="preserve">VALDIVIEZO ABDON</t>
  </si>
  <si>
    <t xml:space="preserve">maximendez857@gmail.com</t>
  </si>
  <si>
    <t xml:space="preserve">DNI 20587065</t>
  </si>
  <si>
    <t xml:space="preserve">OTASSI SONIA</t>
  </si>
  <si>
    <t xml:space="preserve">soniaotassi68@gmail.com</t>
  </si>
  <si>
    <t xml:space="preserve">DNI 38448395</t>
  </si>
  <si>
    <t xml:space="preserve">GARRIDO FRANCO</t>
  </si>
  <si>
    <t xml:space="preserve">vic199622@hotmail.com</t>
  </si>
  <si>
    <t xml:space="preserve">DNI 21800255</t>
  </si>
  <si>
    <t xml:space="preserve">SALVATIERRA SILVIO BERNARDO</t>
  </si>
  <si>
    <t xml:space="preserve">silvio_salvatierra@hotmail.com</t>
  </si>
  <si>
    <t xml:space="preserve">DNI 22472092</t>
  </si>
  <si>
    <t xml:space="preserve">TOLOZA ISABEL</t>
  </si>
  <si>
    <t xml:space="preserve">tolozaisabel43@gmail.com</t>
  </si>
  <si>
    <t xml:space="preserve">DNI 31137622</t>
  </si>
  <si>
    <t xml:space="preserve">ALARCON RUBEN ANGEL</t>
  </si>
  <si>
    <t xml:space="preserve">pirata.tkg.ar@gmail.com</t>
  </si>
  <si>
    <t xml:space="preserve">alarcon@hotmail.com</t>
  </si>
  <si>
    <t xml:space="preserve">DNI 34553732</t>
  </si>
  <si>
    <t xml:space="preserve">CORONEL IVANA JESICA</t>
  </si>
  <si>
    <t xml:space="preserve">ivanacoronel89@hotmail.com</t>
  </si>
  <si>
    <t xml:space="preserve">DNI 40302495</t>
  </si>
  <si>
    <t xml:space="preserve">MAJUL FEDERICO ARIEL</t>
  </si>
  <si>
    <t xml:space="preserve">federicoamajul@gmail.com</t>
  </si>
  <si>
    <t xml:space="preserve">DNI 31844853</t>
  </si>
  <si>
    <t xml:space="preserve">CACERES DANIEL EDUARDO</t>
  </si>
  <si>
    <t xml:space="preserve">danieleduardocaceres@outlook.com</t>
  </si>
  <si>
    <t xml:space="preserve">DNI 36709142</t>
  </si>
  <si>
    <t xml:space="preserve">ZAPATA ANDREA BELEN</t>
  </si>
  <si>
    <t xml:space="preserve">andreazapata1120@gmail.com</t>
  </si>
  <si>
    <t xml:space="preserve">DNI 29468211</t>
  </si>
  <si>
    <t xml:space="preserve">ESPEJO FACUNDO</t>
  </si>
  <si>
    <t xml:space="preserve">facunsojavierespejo@hotmail.com</t>
  </si>
  <si>
    <t xml:space="preserve">DNI 35661361</t>
  </si>
  <si>
    <t xml:space="preserve">SARMIENTO EMANUEL</t>
  </si>
  <si>
    <t xml:space="preserve">sarmientoemmanuel222@gmail.com</t>
  </si>
  <si>
    <t xml:space="preserve">DNI 94409144</t>
  </si>
  <si>
    <t xml:space="preserve">GALVEZ GRIMANESA</t>
  </si>
  <si>
    <t xml:space="preserve">galvez.grima@gmail.com</t>
  </si>
  <si>
    <t xml:space="preserve">DNI 25600895</t>
  </si>
  <si>
    <t xml:space="preserve">CAPORALE CYNTHIA AIDA</t>
  </si>
  <si>
    <t xml:space="preserve">cultivourbano420@gmail.com</t>
  </si>
  <si>
    <t xml:space="preserve">DNI 40400455</t>
  </si>
  <si>
    <t xml:space="preserve">GUTIERREZ OSCAR</t>
  </si>
  <si>
    <t xml:space="preserve">oscar40400455@gmail.com</t>
  </si>
  <si>
    <t xml:space="preserve">oscar.g5647387@gmail.com</t>
  </si>
  <si>
    <t xml:space="preserve">DNI 42023824</t>
  </si>
  <si>
    <t xml:space="preserve">MONTECALVO PITTEO MAYRA</t>
  </si>
  <si>
    <t xml:space="preserve">maypitteo@gmail.com</t>
  </si>
  <si>
    <t xml:space="preserve">DNI 43694457</t>
  </si>
  <si>
    <t xml:space="preserve">SARMIENTO DERECK SANTIAGO</t>
  </si>
  <si>
    <t xml:space="preserve">derecksarmiento1810@gmail.com</t>
  </si>
  <si>
    <t xml:space="preserve">DNI 29477296</t>
  </si>
  <si>
    <t xml:space="preserve">CORZO STELLA MARIS BEATRIZ</t>
  </si>
  <si>
    <t xml:space="preserve">stella.beatriscorzo25@gmail.com</t>
  </si>
  <si>
    <t xml:space="preserve">DNI 39908268</t>
  </si>
  <si>
    <t xml:space="preserve">LEZCANO BENITEZ LOURDES GISELL</t>
  </si>
  <si>
    <t xml:space="preserve">lezcanolourdes140@gmail.com</t>
  </si>
  <si>
    <t xml:space="preserve">lourdeslezca26@gmail.com</t>
  </si>
  <si>
    <t xml:space="preserve">DNI 37139537</t>
  </si>
  <si>
    <t xml:space="preserve">MARCOTICH JULIETA SOLEDAD</t>
  </si>
  <si>
    <t xml:space="preserve">marcotich.finochi@gmail.com</t>
  </si>
  <si>
    <t xml:space="preserve">DNI 43861227</t>
  </si>
  <si>
    <t xml:space="preserve">VALDEZ SHEILA LUJAN</t>
  </si>
  <si>
    <t xml:space="preserve">sheivaldez02@gmail.com</t>
  </si>
  <si>
    <t xml:space="preserve">DNI 23246083</t>
  </si>
  <si>
    <t xml:space="preserve">MONTES GIMENA AGUEDA</t>
  </si>
  <si>
    <t xml:space="preserve">montesgimena74@gmail.com</t>
  </si>
  <si>
    <t xml:space="preserve">DNI 25034977</t>
  </si>
  <si>
    <t xml:space="preserve">ABREGO JUAN GABRIEL</t>
  </si>
  <si>
    <t xml:space="preserve">juangabrielabrego430@gmail.com</t>
  </si>
  <si>
    <t xml:space="preserve">sol@sol.com</t>
  </si>
  <si>
    <t xml:space="preserve">DNI 5067145</t>
  </si>
  <si>
    <t xml:space="preserve">PEREZ LUIS ANGEL</t>
  </si>
  <si>
    <t xml:space="preserve">DNI 41813574</t>
  </si>
  <si>
    <t xml:space="preserve">CURBELO VELEZ SASHA AGOSTINA</t>
  </si>
  <si>
    <t xml:space="preserve">administracion@servincosa.com</t>
  </si>
  <si>
    <t xml:space="preserve">DNI 41250513</t>
  </si>
  <si>
    <t xml:space="preserve">INSFRAN BRIAN LEONEL</t>
  </si>
  <si>
    <t xml:space="preserve">brionelins2@gmail.com</t>
  </si>
  <si>
    <t xml:space="preserve">DNI 43492534</t>
  </si>
  <si>
    <t xml:space="preserve">FLORES LUCAS NICOLAS</t>
  </si>
  <si>
    <t xml:space="preserve">DNI 38481770</t>
  </si>
  <si>
    <t xml:space="preserve">RUIZ VANINA DAIANA</t>
  </si>
  <si>
    <t xml:space="preserve">ruiz.vaninad@gmail.com</t>
  </si>
  <si>
    <t xml:space="preserve">DNI 18311459</t>
  </si>
  <si>
    <t xml:space="preserve">PATELLI MONICA BEATRIZ</t>
  </si>
  <si>
    <t xml:space="preserve">monica1726@hotmail.com</t>
  </si>
  <si>
    <t xml:space="preserve">DNI 41500888</t>
  </si>
  <si>
    <t xml:space="preserve">PEREZ FERNANDO JUAN</t>
  </si>
  <si>
    <t xml:space="preserve">fernando555juanchop@gmail.com</t>
  </si>
  <si>
    <t xml:space="preserve">DNI 40377009</t>
  </si>
  <si>
    <t xml:space="preserve">SILVA JIMENA AILEN</t>
  </si>
  <si>
    <t xml:space="preserve">silvajimena1997@gmail.com</t>
  </si>
  <si>
    <t xml:space="preserve">DNI 37207195</t>
  </si>
  <si>
    <t xml:space="preserve">GUDINO IVAN EXEQUIEL</t>
  </si>
  <si>
    <t xml:space="preserve">rrr1189955@gmail.com</t>
  </si>
  <si>
    <t xml:space="preserve">DNI 36537834</t>
  </si>
  <si>
    <t xml:space="preserve">ACOSTA FLAVIO</t>
  </si>
  <si>
    <t xml:space="preserve">flavioacosta868@gmail.com</t>
  </si>
  <si>
    <t xml:space="preserve">DNI 22613038</t>
  </si>
  <si>
    <t xml:space="preserve">VISUARA JUAN CARLOS</t>
  </si>
  <si>
    <t xml:space="preserve">juancarlos-visuara@hotmail.com</t>
  </si>
  <si>
    <t xml:space="preserve">DNI 94844530</t>
  </si>
  <si>
    <t xml:space="preserve">MAMANI JIMENEZ CARLOS LUIS</t>
  </si>
  <si>
    <t xml:space="preserve">luis_1641@hotmail.com</t>
  </si>
  <si>
    <t xml:space="preserve">DNI 33860366</t>
  </si>
  <si>
    <t xml:space="preserve">BALAGUER MARCELO FERNANDO</t>
  </si>
  <si>
    <t xml:space="preserve">balaguerm1988@gmail.com</t>
  </si>
  <si>
    <t xml:space="preserve">mbalaguer806@gmail.com</t>
  </si>
  <si>
    <t xml:space="preserve">DNI 37212283</t>
  </si>
  <si>
    <t xml:space="preserve">MINO JOHANA RAMONA</t>
  </si>
  <si>
    <t xml:space="preserve">joha.mino93@gmail.com</t>
  </si>
  <si>
    <t xml:space="preserve">DNI 35011014</t>
  </si>
  <si>
    <t xml:space="preserve">CORREA SILVINA MARISOL</t>
  </si>
  <si>
    <t xml:space="preserve">cesarfabianalvez6@gmail.com</t>
  </si>
  <si>
    <t xml:space="preserve">correasilvinamarisol@gmail.com</t>
  </si>
  <si>
    <t xml:space="preserve">DNI 24284061</t>
  </si>
  <si>
    <t xml:space="preserve">ORTIZ ANGEL ALBERTO</t>
  </si>
  <si>
    <t xml:space="preserve">angelortiz2013@hotmail.com</t>
  </si>
  <si>
    <t xml:space="preserve">DNI 44375663</t>
  </si>
  <si>
    <t xml:space="preserve">ANCE AYELEN DE LOS ANGELE</t>
  </si>
  <si>
    <t xml:space="preserve">aye.anceee@gmail.com</t>
  </si>
  <si>
    <t xml:space="preserve">DNI 16915614</t>
  </si>
  <si>
    <t xml:space="preserve">SALINA NELIDA CLELIA</t>
  </si>
  <si>
    <t xml:space="preserve">nelida@gmail.com</t>
  </si>
  <si>
    <t xml:space="preserve">DNI 40581940</t>
  </si>
  <si>
    <t xml:space="preserve">PURGARDT BRIANA ALMA</t>
  </si>
  <si>
    <t xml:space="preserve">brianaalmapurgardt@gmail.com</t>
  </si>
  <si>
    <t xml:space="preserve">DNI 20732761</t>
  </si>
  <si>
    <t xml:space="preserve">JUGO DIEGO ENZO</t>
  </si>
  <si>
    <t xml:space="preserve">diego_jugo@hotmail.com</t>
  </si>
  <si>
    <t xml:space="preserve">DNI 39287691</t>
  </si>
  <si>
    <t xml:space="preserve">CASTILLO WALTER ISMAEL</t>
  </si>
  <si>
    <t xml:space="preserve">wc97207@gmail.com</t>
  </si>
  <si>
    <t xml:space="preserve">DNI 29194307</t>
  </si>
  <si>
    <t xml:space="preserve">BARREIRO CARLOS</t>
  </si>
  <si>
    <t xml:space="preserve">carlosdamibarreiro@gmail.com</t>
  </si>
  <si>
    <t xml:space="preserve">DNI 32224394</t>
  </si>
  <si>
    <t xml:space="preserve">CAYETANO NADIA</t>
  </si>
  <si>
    <t xml:space="preserve">fruedahys@gmail.com</t>
  </si>
  <si>
    <t xml:space="preserve">nadia_wid@hotmail.com.ar</t>
  </si>
  <si>
    <t xml:space="preserve">DNI 26741286</t>
  </si>
  <si>
    <t xml:space="preserve">DOMINGUEZ MARIA SILVINA</t>
  </si>
  <si>
    <t xml:space="preserve">mariasilvinadominguez21@gmail.com</t>
  </si>
  <si>
    <t xml:space="preserve">DNI 37383769</t>
  </si>
  <si>
    <t xml:space="preserve">ARRIETA MARTIN ANDRES</t>
  </si>
  <si>
    <t xml:space="preserve">DNI 40429544</t>
  </si>
  <si>
    <t xml:space="preserve">ROMERO MATIAS SANTIAGO</t>
  </si>
  <si>
    <t xml:space="preserve">romero@gmail.com</t>
  </si>
  <si>
    <t xml:space="preserve">DNI 40259924</t>
  </si>
  <si>
    <t xml:space="preserve">ROJOS AGUSTIN EZEQUIEL</t>
  </si>
  <si>
    <t xml:space="preserve">agustindepacheco@gmail.com</t>
  </si>
  <si>
    <t xml:space="preserve">DNI 34142347</t>
  </si>
  <si>
    <t xml:space="preserve">VILLALBA GIMENA SOLEDAD</t>
  </si>
  <si>
    <t xml:space="preserve">gimenasol88@hotmail.com</t>
  </si>
  <si>
    <t xml:space="preserve">DNI 43177817</t>
  </si>
  <si>
    <t xml:space="preserve">ARBELO JEREMIAS</t>
  </si>
  <si>
    <t xml:space="preserve">jeremias66656@gmail.com</t>
  </si>
  <si>
    <t xml:space="preserve">DNI 29215246</t>
  </si>
  <si>
    <t xml:space="preserve">FERNANDEZ SEBASTIAN EMMANUEL</t>
  </si>
  <si>
    <t xml:space="preserve">sebavenito@hotmail.com</t>
  </si>
  <si>
    <t xml:space="preserve">DNI 40211477</t>
  </si>
  <si>
    <t xml:space="preserve">RAMIREZ NESTOR ADRIAN</t>
  </si>
  <si>
    <t xml:space="preserve">nesadrian17@gmail.com</t>
  </si>
  <si>
    <t xml:space="preserve">DNI 27442098</t>
  </si>
  <si>
    <t xml:space="preserve">PICCHIO MAURO ALBERTO</t>
  </si>
  <si>
    <t xml:space="preserve">mauropicchio79@gmail.com</t>
  </si>
  <si>
    <t xml:space="preserve">DNI 32240813</t>
  </si>
  <si>
    <t xml:space="preserve">VIZCARRA SILVIA BEATRIZ</t>
  </si>
  <si>
    <t xml:space="preserve">vizcarrasilvia648@gmail.com</t>
  </si>
  <si>
    <t xml:space="preserve">vizcarrasilvia684@gmail.com</t>
  </si>
  <si>
    <t xml:space="preserve">silviavizcarra@gmail.com</t>
  </si>
  <si>
    <t xml:space="preserve">DNI 40395171</t>
  </si>
  <si>
    <t xml:space="preserve">ANTUNEZ PAULA JULIETA</t>
  </si>
  <si>
    <t xml:space="preserve">paula74antunez@gmail.com</t>
  </si>
  <si>
    <t xml:space="preserve">DNI 95133187</t>
  </si>
  <si>
    <t xml:space="preserve">FORD MACIAS KENNETH YESSE</t>
  </si>
  <si>
    <t xml:space="preserve">jkford23@hotmail.com</t>
  </si>
  <si>
    <t xml:space="preserve">DNI 33894159</t>
  </si>
  <si>
    <t xml:space="preserve">MANCILLA LUJAN TAMARA</t>
  </si>
  <si>
    <t xml:space="preserve">compromisoprofesionalsalud@gmail.com</t>
  </si>
  <si>
    <t xml:space="preserve">DNI 44904149</t>
  </si>
  <si>
    <t xml:space="preserve">MAURE GASTON GUSTAVO</t>
  </si>
  <si>
    <t xml:space="preserve">gastonmaure2021@gmail</t>
  </si>
  <si>
    <t xml:space="preserve">DNI 27043804</t>
  </si>
  <si>
    <t xml:space="preserve">LEPEZ JORGE RAFAEL</t>
  </si>
  <si>
    <t xml:space="preserve">jelmaximo12@hotmail.com</t>
  </si>
  <si>
    <t xml:space="preserve">DNI 38800484</t>
  </si>
  <si>
    <t xml:space="preserve">MOUSSA GISELA</t>
  </si>
  <si>
    <t xml:space="preserve">gisemailgi@gmail.com</t>
  </si>
  <si>
    <t xml:space="preserve">DNI 34017636</t>
  </si>
  <si>
    <t xml:space="preserve">GALVALIZ JESICA</t>
  </si>
  <si>
    <t xml:space="preserve">jesicasolangeg@gmail.com</t>
  </si>
  <si>
    <t xml:space="preserve">DNI 20782114</t>
  </si>
  <si>
    <t xml:space="preserve">NUNEZ ROBERTO</t>
  </si>
  <si>
    <t xml:space="preserve">robertonunez1109@gmail.com</t>
  </si>
  <si>
    <t xml:space="preserve">dauphine01@hotmail.com</t>
  </si>
  <si>
    <t xml:space="preserve">m.rnunez@hotmail.com</t>
  </si>
  <si>
    <t xml:space="preserve">DNI 46344985</t>
  </si>
  <si>
    <t xml:space="preserve">MAURINO MAGALI ABRIL</t>
  </si>
  <si>
    <t xml:space="preserve">abrilrobaina46@gmail.com</t>
  </si>
  <si>
    <t xml:space="preserve">DNI 34576980</t>
  </si>
  <si>
    <t xml:space="preserve">GOMEZ JONATHAN SEBASTIAN</t>
  </si>
  <si>
    <t xml:space="preserve">jonatansebas1989@gmail.com</t>
  </si>
  <si>
    <t xml:space="preserve">sebag1431@gmail.com</t>
  </si>
  <si>
    <t xml:space="preserve">DNI 44239645</t>
  </si>
  <si>
    <t xml:space="preserve">AGUILERA MIRON ARIANA</t>
  </si>
  <si>
    <t xml:space="preserve">cleargservicios@gmail.com</t>
  </si>
  <si>
    <t xml:space="preserve">DNI 42509488</t>
  </si>
  <si>
    <t xml:space="preserve">ARREDONDO MARISOL GABRIELA</t>
  </si>
  <si>
    <t xml:space="preserve">gabyruiz002lajefa@gmail.com</t>
  </si>
  <si>
    <t xml:space="preserve">DNI 27905533</t>
  </si>
  <si>
    <t xml:space="preserve">QUIQONES MARIA DE LOS AN</t>
  </si>
  <si>
    <t xml:space="preserve">maiaq08@gmail.com</t>
  </si>
  <si>
    <t xml:space="preserve">DNI 32633165</t>
  </si>
  <si>
    <t xml:space="preserve">VELIZ YANINA NATALIA</t>
  </si>
  <si>
    <t xml:space="preserve">nativeliz@hotmail.com</t>
  </si>
  <si>
    <t xml:space="preserve">DNI 31982951</t>
  </si>
  <si>
    <t xml:space="preserve">VASILE SOLANGE DENISE</t>
  </si>
  <si>
    <t xml:space="preserve">denisesol_86@hotmail.com</t>
  </si>
  <si>
    <t xml:space="preserve">DNI 36482760</t>
  </si>
  <si>
    <t xml:space="preserve">FLEITAS CRISTIAN RICARDO RAU</t>
  </si>
  <si>
    <t xml:space="preserve">tatianafleitas@gmail.com</t>
  </si>
  <si>
    <t xml:space="preserve">DNI 42495088</t>
  </si>
  <si>
    <t xml:space="preserve">CIBAU MAILEN LUCIANA</t>
  </si>
  <si>
    <t xml:space="preserve">mailenciibau@gmail.com</t>
  </si>
  <si>
    <t xml:space="preserve">DNI 26540258</t>
  </si>
  <si>
    <t xml:space="preserve">MENENDEZ WALTER GUILLERMO</t>
  </si>
  <si>
    <t xml:space="preserve">gmpautogas@gmail.com</t>
  </si>
  <si>
    <t xml:space="preserve">franco012008@yahoo.com.ar</t>
  </si>
  <si>
    <t xml:space="preserve">DNI 37807182</t>
  </si>
  <si>
    <t xml:space="preserve">PAZ SOFIA ELIZABETH</t>
  </si>
  <si>
    <t xml:space="preserve">pazsofia353@gmail.com</t>
  </si>
  <si>
    <t xml:space="preserve">DNI 39624657</t>
  </si>
  <si>
    <t xml:space="preserve">ROMERO SOFIA</t>
  </si>
  <si>
    <t xml:space="preserve">sofi.romero.v@gmail.com</t>
  </si>
  <si>
    <t xml:space="preserve">DNI 38022876</t>
  </si>
  <si>
    <t xml:space="preserve">SANTILLAN SEBASTIAN RAUL</t>
  </si>
  <si>
    <t xml:space="preserve">fleguizamon@gnail.com</t>
  </si>
  <si>
    <t xml:space="preserve">DNI 32569025</t>
  </si>
  <si>
    <t xml:space="preserve">PRIETO JORGE RAMON</t>
  </si>
  <si>
    <t xml:space="preserve">jrjorge.pietro@gmail.com.ar</t>
  </si>
  <si>
    <t xml:space="preserve">jrjorgeprieto@gmail.com</t>
  </si>
  <si>
    <t xml:space="preserve">DNI 22034908</t>
  </si>
  <si>
    <t xml:space="preserve">RAMIREZ MARIELA BEATRIZ</t>
  </si>
  <si>
    <t xml:space="preserve">DNI 92968278</t>
  </si>
  <si>
    <t xml:space="preserve">AQUINO AQUINO SANDRA CAROLINA</t>
  </si>
  <si>
    <t xml:space="preserve">aquinoaquinosandra@outlook.com</t>
  </si>
  <si>
    <t xml:space="preserve">DNI 40308088</t>
  </si>
  <si>
    <t xml:space="preserve">SILVA LISETTE MARIA LUZ</t>
  </si>
  <si>
    <t xml:space="preserve">silvaluz512@gmail.com</t>
  </si>
  <si>
    <t xml:space="preserve">mahuy_atrevida@hotmail.com</t>
  </si>
  <si>
    <t xml:space="preserve">DNI 31164494</t>
  </si>
  <si>
    <t xml:space="preserve">PEREYRA ANDREA SOLEDAD</t>
  </si>
  <si>
    <t xml:space="preserve">andreapereyrasoledad@gmail.com</t>
  </si>
  <si>
    <t xml:space="preserve">andreapereyra_peti@hotmail.com</t>
  </si>
  <si>
    <t xml:space="preserve">DNI 28495104</t>
  </si>
  <si>
    <t xml:space="preserve">SOLIS ERICA PAOLA</t>
  </si>
  <si>
    <t xml:space="preserve">lopezgaston1980@gmail.com</t>
  </si>
  <si>
    <t xml:space="preserve">ericapaola1980@gmail.com</t>
  </si>
  <si>
    <t xml:space="preserve">DNI 34876463</t>
  </si>
  <si>
    <t xml:space="preserve">SANDOVAL MARIA FERNANDA</t>
  </si>
  <si>
    <t xml:space="preserve">yfmsbenitez@gmail.com</t>
  </si>
  <si>
    <t xml:space="preserve">DNI 43720485</t>
  </si>
  <si>
    <t xml:space="preserve">CARDOSO ESTEBAN VALENTIN</t>
  </si>
  <si>
    <t xml:space="preserve">estebanvalentincardosodeluz@gmail.com</t>
  </si>
  <si>
    <t xml:space="preserve">DNI 42776974</t>
  </si>
  <si>
    <t xml:space="preserve">FERNANDEZ EMANUEL</t>
  </si>
  <si>
    <t xml:space="preserve">jeniyzaira_98@hotmail.com</t>
  </si>
  <si>
    <t xml:space="preserve">DNI 25600626</t>
  </si>
  <si>
    <t xml:space="preserve">BOUZON OSVALDO MARCOS</t>
  </si>
  <si>
    <t xml:space="preserve">obouzon@gmail.com</t>
  </si>
  <si>
    <t xml:space="preserve">DNI 42629712</t>
  </si>
  <si>
    <t xml:space="preserve">REBUTTI DYLAN ARIEL</t>
  </si>
  <si>
    <t xml:space="preserve">dylanarielrebutti12@gmail.com</t>
  </si>
  <si>
    <t xml:space="preserve">katherine.cuenca@hotmail.com</t>
  </si>
  <si>
    <t xml:space="preserve">dycachj@gmail.com</t>
  </si>
  <si>
    <t xml:space="preserve">DNI 43530318</t>
  </si>
  <si>
    <t xml:space="preserve">MARIFIL LOURDES FLORENCIA</t>
  </si>
  <si>
    <t xml:space="preserve">DNI 29067326</t>
  </si>
  <si>
    <t xml:space="preserve">PERAFAN PAOLA LETICIA</t>
  </si>
  <si>
    <t xml:space="preserve">lautaroreyes1710@hotmail.com.ar</t>
  </si>
  <si>
    <t xml:space="preserve">perafanpaola10@gmail.com</t>
  </si>
  <si>
    <t xml:space="preserve">DNI 23261243</t>
  </si>
  <si>
    <t xml:space="preserve">RAMIREZ OSCAR ALBERTO</t>
  </si>
  <si>
    <t xml:space="preserve">oscarcitokent1972@gmail.com</t>
  </si>
  <si>
    <t xml:space="preserve">DNI 25327789</t>
  </si>
  <si>
    <t xml:space="preserve">CENTORBI CARLOS MARCELO</t>
  </si>
  <si>
    <t xml:space="preserve">marcelocentorbi9@gmail.com</t>
  </si>
  <si>
    <t xml:space="preserve">DNI 25801408</t>
  </si>
  <si>
    <t xml:space="preserve">LA MADRID ELIANA ELISA</t>
  </si>
  <si>
    <t xml:space="preserve">estudiojuridicolamadrid@live.com</t>
  </si>
  <si>
    <t xml:space="preserve">elianalamadrid@hotmail.com</t>
  </si>
  <si>
    <t xml:space="preserve">DNI 16245425</t>
  </si>
  <si>
    <t xml:space="preserve">NOVOA JORGE ROMAN</t>
  </si>
  <si>
    <t xml:space="preserve">jorgernovoa@hotmail.com</t>
  </si>
  <si>
    <t xml:space="preserve">DNI 96152622</t>
  </si>
  <si>
    <t xml:space="preserve">RAMIREZ ADELHEYD</t>
  </si>
  <si>
    <t xml:space="preserve">ramirezadelheyd@gmail.com</t>
  </si>
  <si>
    <t xml:space="preserve">DNI 26687471</t>
  </si>
  <si>
    <t xml:space="preserve">MARQUEZ MARIANO JOSE</t>
  </si>
  <si>
    <t xml:space="preserve">nanomarquez1978@hotmail.com</t>
  </si>
  <si>
    <t xml:space="preserve">nanomarq37@gmail.com</t>
  </si>
  <si>
    <t xml:space="preserve">DNI 35447505</t>
  </si>
  <si>
    <t xml:space="preserve">ENRIQUE YAMILA CELESTE</t>
  </si>
  <si>
    <t xml:space="preserve">nadia_enrique@outlook.com</t>
  </si>
  <si>
    <t xml:space="preserve">DNI 39059485</t>
  </si>
  <si>
    <t xml:space="preserve">MERELES DAIANA BELEN</t>
  </si>
  <si>
    <t xml:space="preserve">daianabelenmerelesfigueroa@gmail.com</t>
  </si>
  <si>
    <t xml:space="preserve">DNI 36161077</t>
  </si>
  <si>
    <t xml:space="preserve">PEREZ LUCAS</t>
  </si>
  <si>
    <t xml:space="preserve">nataliagiselabeltran@gmail.com</t>
  </si>
  <si>
    <t xml:space="preserve">DNI 39087393</t>
  </si>
  <si>
    <t xml:space="preserve">VELAZQUEZ MARIA ALEJANDRA</t>
  </si>
  <si>
    <t xml:space="preserve">mariiaalejandravelazquez@gmail.com</t>
  </si>
  <si>
    <t xml:space="preserve">DNI 40349874</t>
  </si>
  <si>
    <t xml:space="preserve">PERNA LUCAS JAVIER</t>
  </si>
  <si>
    <t xml:space="preserve">lucasjavierperna@gmail.com</t>
  </si>
  <si>
    <t xml:space="preserve">DNI 39885951</t>
  </si>
  <si>
    <t xml:space="preserve">ULMAN VERA YESICA GISELA</t>
  </si>
  <si>
    <t xml:space="preserve">yesicaulman71@hotmail.com</t>
  </si>
  <si>
    <t xml:space="preserve">DNI 27456508</t>
  </si>
  <si>
    <t xml:space="preserve">ARRUA RUBEN CECILIO</t>
  </si>
  <si>
    <t xml:space="preserve">arubaruben5@gmail.com</t>
  </si>
  <si>
    <t xml:space="preserve">DNI 30078105</t>
  </si>
  <si>
    <t xml:space="preserve">MIR EMILIANO GASTON</t>
  </si>
  <si>
    <t xml:space="preserve">emilianoemknls@hotmail.com</t>
  </si>
  <si>
    <t xml:space="preserve">DNI 96057344</t>
  </si>
  <si>
    <t xml:space="preserve">CONTRERAS NERIO JOSE</t>
  </si>
  <si>
    <t xml:space="preserve">joseneriocontreras@outlook.com</t>
  </si>
  <si>
    <t xml:space="preserve">DNI 93035978</t>
  </si>
  <si>
    <t xml:space="preserve">VICTORINO CORRALES ELIZABETH A</t>
  </si>
  <si>
    <t xml:space="preserve">andy13bum@gmail.com</t>
  </si>
  <si>
    <t xml:space="preserve">DNI 30656768</t>
  </si>
  <si>
    <t xml:space="preserve">GUZMAN VANESA</t>
  </si>
  <si>
    <t xml:space="preserve">vanesacarlaguzman@gmail.com</t>
  </si>
  <si>
    <t xml:space="preserve">vanesa@gmail.com</t>
  </si>
  <si>
    <t xml:space="preserve">DNI 26962200</t>
  </si>
  <si>
    <t xml:space="preserve">LEON OMAR AMERICO</t>
  </si>
  <si>
    <t xml:space="preserve">loslocosdeplaza@gmail.com</t>
  </si>
  <si>
    <t xml:space="preserve">DNI 38647901</t>
  </si>
  <si>
    <t xml:space="preserve">OLLER FLORENCIA</t>
  </si>
  <si>
    <t xml:space="preserve">floolleer@gmail.com</t>
  </si>
  <si>
    <t xml:space="preserve">DNI 32344496</t>
  </si>
  <si>
    <t xml:space="preserve">GRILLO DIEGO ALDO</t>
  </si>
  <si>
    <t xml:space="preserve">montedeagua@gmail.com</t>
  </si>
  <si>
    <t xml:space="preserve">DNI 95679275</t>
  </si>
  <si>
    <t xml:space="preserve">OLMOS MARIA HERMINIA</t>
  </si>
  <si>
    <t xml:space="preserve">olmosmaria4@gmail.com</t>
  </si>
  <si>
    <t xml:space="preserve">DNI 27672052</t>
  </si>
  <si>
    <t xml:space="preserve">QUINTERO CRISTIAN OMAR</t>
  </si>
  <si>
    <t xml:space="preserve">ceciliagudino906@gmail.com</t>
  </si>
  <si>
    <t xml:space="preserve">DNI 33833610</t>
  </si>
  <si>
    <t xml:space="preserve">RIOS DANIELA</t>
  </si>
  <si>
    <t xml:space="preserve">riosdany404@gmail.com</t>
  </si>
  <si>
    <t xml:space="preserve">DNI 31424594</t>
  </si>
  <si>
    <t xml:space="preserve">MARTINEZ MELISA PAMELA</t>
  </si>
  <si>
    <t xml:space="preserve">franciscodelfina2028@gmail.com</t>
  </si>
  <si>
    <t xml:space="preserve">DNI 29994648</t>
  </si>
  <si>
    <t xml:space="preserve">PUCHETA NADIA</t>
  </si>
  <si>
    <t xml:space="preserve">nadiapucheta12@gmail.com</t>
  </si>
  <si>
    <t xml:space="preserve">nad@hotmail.com</t>
  </si>
  <si>
    <t xml:space="preserve">DNI 45163876</t>
  </si>
  <si>
    <t xml:space="preserve">CARLON CRISTIAN IVAN</t>
  </si>
  <si>
    <t xml:space="preserve">icarlon73@gmail.com</t>
  </si>
  <si>
    <t xml:space="preserve">DNI 29883908</t>
  </si>
  <si>
    <t xml:space="preserve">ALBORNOZ VIRGINIA SOLEDAD</t>
  </si>
  <si>
    <t xml:space="preserve">albornozceliamabel@gmail.com</t>
  </si>
  <si>
    <t xml:space="preserve">DNI 44994021</t>
  </si>
  <si>
    <t xml:space="preserve">PAEZ JESUS JONATHAN</t>
  </si>
  <si>
    <t xml:space="preserve">paezj2718@gmail.com</t>
  </si>
  <si>
    <t xml:space="preserve">DNI 41577688</t>
  </si>
  <si>
    <t xml:space="preserve">CABALLERO JOEL MAXIMILIANO</t>
  </si>
  <si>
    <t xml:space="preserve">joelmaximilianocaballero4@gmail.com</t>
  </si>
  <si>
    <t xml:space="preserve">DNI 41410478</t>
  </si>
  <si>
    <t xml:space="preserve">GALLICI ROCIO BELEN</t>
  </si>
  <si>
    <t xml:space="preserve">alejandrabfarias@gmail.com</t>
  </si>
  <si>
    <t xml:space="preserve">rocigallici@gmail.com</t>
  </si>
  <si>
    <t xml:space="preserve">DNI 40969724</t>
  </si>
  <si>
    <t xml:space="preserve">CABRAL MAXIMILIANO</t>
  </si>
  <si>
    <t xml:space="preserve">cabral@hotmail.com</t>
  </si>
  <si>
    <t xml:space="preserve">DNI 40631605</t>
  </si>
  <si>
    <t xml:space="preserve">JUAREZ YOHAA</t>
  </si>
  <si>
    <t xml:space="preserve">marcos-intoxicados@hotmail.com</t>
  </si>
  <si>
    <t xml:space="preserve">DNI 40720727</t>
  </si>
  <si>
    <t xml:space="preserve">VILLALVA FERNANDO NICOLAS</t>
  </si>
  <si>
    <t xml:space="preserve">DNI 34263432</t>
  </si>
  <si>
    <t xml:space="preserve">GAUNA MATIAS ARIEL</t>
  </si>
  <si>
    <t xml:space="preserve">matiasgauna@hotmail.com.ar</t>
  </si>
  <si>
    <t xml:space="preserve">matiasgauna762@gmail.com</t>
  </si>
  <si>
    <t xml:space="preserve">DNI 94169538</t>
  </si>
  <si>
    <t xml:space="preserve">NERI CASTRO ANNA GERTRUDE</t>
  </si>
  <si>
    <t xml:space="preserve">nerioneri52@gmail.com</t>
  </si>
  <si>
    <t xml:space="preserve">DNI 31983859</t>
  </si>
  <si>
    <t xml:space="preserve">RODRIGUEZ GASTON EZEQUIEL</t>
  </si>
  <si>
    <t xml:space="preserve">rodriguez.gaston.e@gmail.com</t>
  </si>
  <si>
    <t xml:space="preserve">DNI 41561556</t>
  </si>
  <si>
    <t xml:space="preserve">BELTRAN AGUSTIN GABRIEL</t>
  </si>
  <si>
    <t xml:space="preserve">yaniisantos24@gmail.com</t>
  </si>
  <si>
    <t xml:space="preserve">DNI 36644618</t>
  </si>
  <si>
    <t xml:space="preserve">LAZARTE NEREA DAIANA</t>
  </si>
  <si>
    <t xml:space="preserve">lazarte.nereea@gmail.com</t>
  </si>
  <si>
    <t xml:space="preserve">nerea.lazartee@gmail.com</t>
  </si>
  <si>
    <t xml:space="preserve">pitu.florida@hotmail.com</t>
  </si>
  <si>
    <t xml:space="preserve">DNI 41697534</t>
  </si>
  <si>
    <t xml:space="preserve">TULIAN ROCIO</t>
  </si>
  <si>
    <t xml:space="preserve">rociotulian33@gmail.com</t>
  </si>
  <si>
    <t xml:space="preserve">DNI 43966493</t>
  </si>
  <si>
    <t xml:space="preserve">ROBLEDO NICOLE BELEN</t>
  </si>
  <si>
    <t xml:space="preserve">nicoolerobledo15@gmail.com</t>
  </si>
  <si>
    <t xml:space="preserve">DNI 37560614</t>
  </si>
  <si>
    <t xml:space="preserve">RODA ESTEFANIA</t>
  </si>
  <si>
    <t xml:space="preserve">estefaniia1@live.com.ar</t>
  </si>
  <si>
    <t xml:space="preserve">DNI 95930352</t>
  </si>
  <si>
    <t xml:space="preserve">MARTINEZ CABELLO ELOY FRANCISC</t>
  </si>
  <si>
    <t xml:space="preserve">eloymc95@gmail.com</t>
  </si>
  <si>
    <t xml:space="preserve">DNI 95988864</t>
  </si>
  <si>
    <t xml:space="preserve">RENDOM RESTREPO WIBER</t>
  </si>
  <si>
    <t xml:space="preserve">wrrsandi@gmail.com</t>
  </si>
  <si>
    <t xml:space="preserve">DNI 23340339</t>
  </si>
  <si>
    <t xml:space="preserve">VILLAFANA JOSE ANTONIO CEFERIN</t>
  </si>
  <si>
    <t xml:space="preserve">jv6562384@gmail.com</t>
  </si>
  <si>
    <t xml:space="preserve">DNI 31944828</t>
  </si>
  <si>
    <t xml:space="preserve">SAYAGO DORA YANINA</t>
  </si>
  <si>
    <t xml:space="preserve">sayagoyani87@gmail.com</t>
  </si>
  <si>
    <t xml:space="preserve">DNI 39510048</t>
  </si>
  <si>
    <t xml:space="preserve">QUINTANILLA KEVIN EZEQUIEL</t>
  </si>
  <si>
    <t xml:space="preserve">luly_gianelli@hotmail.com</t>
  </si>
  <si>
    <t xml:space="preserve">DNI 17111167</t>
  </si>
  <si>
    <t xml:space="preserve">CAMMARATA FANY</t>
  </si>
  <si>
    <t xml:space="preserve">cammarata.fany@hotmail.com</t>
  </si>
  <si>
    <t xml:space="preserve">DNI 30145633</t>
  </si>
  <si>
    <t xml:space="preserve">RIVEROS ERICA MARIELA</t>
  </si>
  <si>
    <t xml:space="preserve">DNI 4294324</t>
  </si>
  <si>
    <t xml:space="preserve">ARIZU ESTELA ELSA</t>
  </si>
  <si>
    <t xml:space="preserve">estela.arizu@luigibosca.com</t>
  </si>
  <si>
    <t xml:space="preserve">DNI 29543943</t>
  </si>
  <si>
    <t xml:space="preserve">TAPIA DANIELA SOLEDAD</t>
  </si>
  <si>
    <t xml:space="preserve">mateoyluchi@gmail.com</t>
  </si>
  <si>
    <t xml:space="preserve">DNI 95916693</t>
  </si>
  <si>
    <t xml:space="preserve">COSTA LIMA ANTONIO CARLOS</t>
  </si>
  <si>
    <t xml:space="preserve">tonicosta321@gmail.com</t>
  </si>
  <si>
    <t xml:space="preserve">DNI 30460607</t>
  </si>
  <si>
    <t xml:space="preserve">CACERES ELISA MIRNA</t>
  </si>
  <si>
    <t xml:space="preserve">elisacaceres033@gmail.com</t>
  </si>
  <si>
    <t xml:space="preserve">DNI 38604462</t>
  </si>
  <si>
    <t xml:space="preserve">BARRIONUEVO LUCAS LEOPOLDO</t>
  </si>
  <si>
    <t xml:space="preserve">catitalilen@gmail.com</t>
  </si>
  <si>
    <t xml:space="preserve">DNI 43848198</t>
  </si>
  <si>
    <t xml:space="preserve">FORIGLIO LUCIA</t>
  </si>
  <si>
    <t xml:space="preserve">luciaforiglio15@gmail.com</t>
  </si>
  <si>
    <t xml:space="preserve">DNI 41604131</t>
  </si>
  <si>
    <t xml:space="preserve">IRALA ROMAN FRANCO</t>
  </si>
  <si>
    <t xml:space="preserve">romanfrancoirala@gmail.com</t>
  </si>
  <si>
    <t xml:space="preserve">DNI 23557972</t>
  </si>
  <si>
    <t xml:space="preserve">MOYANO MONICA ALEJANDRA</t>
  </si>
  <si>
    <t xml:space="preserve">mm6923249@gmail.com</t>
  </si>
  <si>
    <t xml:space="preserve">DNI 43741601</t>
  </si>
  <si>
    <t xml:space="preserve">LUCERO MARTIN</t>
  </si>
  <si>
    <t xml:space="preserve">parizobrisa@gmail.com</t>
  </si>
  <si>
    <t xml:space="preserve">DNI 27445124</t>
  </si>
  <si>
    <t xml:space="preserve">TORRES LORENA</t>
  </si>
  <si>
    <t xml:space="preserve">torress.lorena1@gmail.com</t>
  </si>
  <si>
    <t xml:space="preserve">lore_luca@hotmail.com</t>
  </si>
  <si>
    <t xml:space="preserve">DNI 41164881</t>
  </si>
  <si>
    <t xml:space="preserve">ESPINDOLA DAIANA SOLEDAD</t>
  </si>
  <si>
    <t xml:space="preserve">noritacastillo2012@hotmail.com</t>
  </si>
  <si>
    <t xml:space="preserve">DNI 12623878</t>
  </si>
  <si>
    <t xml:space="preserve">STUBBE OLGA ALICIA</t>
  </si>
  <si>
    <t xml:space="preserve">aliciastubbe95@gmail.com</t>
  </si>
  <si>
    <t xml:space="preserve">stubbe@yahoo.com</t>
  </si>
  <si>
    <t xml:space="preserve">DNI 13067133</t>
  </si>
  <si>
    <t xml:space="preserve">LEIVA ROSARIO DEL VALLE</t>
  </si>
  <si>
    <t xml:space="preserve">hcarrera869@gmail.com</t>
  </si>
  <si>
    <t xml:space="preserve">janinadiaz2020@gmail.com</t>
  </si>
  <si>
    <t xml:space="preserve">gestionesonline201578@gmail.com</t>
  </si>
  <si>
    <t xml:space="preserve">DNI 45308949</t>
  </si>
  <si>
    <t xml:space="preserve">ANTON MARIA LUJAN</t>
  </si>
  <si>
    <t xml:space="preserve">marialujan.antton@gmail.com</t>
  </si>
  <si>
    <t xml:space="preserve">DNI 31940299</t>
  </si>
  <si>
    <t xml:space="preserve">BERARDONI FACUNDO MARTIN</t>
  </si>
  <si>
    <t xml:space="preserve">facumb@hotmail.com</t>
  </si>
  <si>
    <t xml:space="preserve">DNI 30331202</t>
  </si>
  <si>
    <t xml:space="preserve">GALVAN PABLO DANIEL</t>
  </si>
  <si>
    <t xml:space="preserve">pablodanielgalvan736@gmail.com</t>
  </si>
  <si>
    <t xml:space="preserve">DNI 37203154</t>
  </si>
  <si>
    <t xml:space="preserve">GONZALEZ GABRIELA ALEJANDRA</t>
  </si>
  <si>
    <t xml:space="preserve">4038romina@gmail.com</t>
  </si>
  <si>
    <t xml:space="preserve">DNI 26006811</t>
  </si>
  <si>
    <t xml:space="preserve">GUIZARELLI LUIS ENRIQUE</t>
  </si>
  <si>
    <t xml:space="preserve">enrique@gmail.com</t>
  </si>
  <si>
    <t xml:space="preserve">DNI 29111392</t>
  </si>
  <si>
    <t xml:space="preserve">MEDINA VANESA NORMA</t>
  </si>
  <si>
    <t xml:space="preserve">vanesa.medina1246@gmail.com</t>
  </si>
  <si>
    <t xml:space="preserve">DNI 31195386</t>
  </si>
  <si>
    <t xml:space="preserve">GONZALEZ NESTOR ANDRES</t>
  </si>
  <si>
    <t xml:space="preserve">nestorandres1329@gmail.com</t>
  </si>
  <si>
    <t xml:space="preserve">DNI 43476382</t>
  </si>
  <si>
    <t xml:space="preserve">RUARTE TAMARA ELEONOR</t>
  </si>
  <si>
    <t xml:space="preserve">ruartetamara74@gemail.com</t>
  </si>
  <si>
    <t xml:space="preserve">ruartetamara049@gmail.com</t>
  </si>
  <si>
    <t xml:space="preserve">tamararuarte74@gmail.com</t>
  </si>
  <si>
    <t xml:space="preserve">DNI 42682354</t>
  </si>
  <si>
    <t xml:space="preserve">PEREYRA ALEX RICARDO</t>
  </si>
  <si>
    <t xml:space="preserve">ap4268235@gmail.com</t>
  </si>
  <si>
    <t xml:space="preserve">DNI 18123270</t>
  </si>
  <si>
    <t xml:space="preserve">SCHROEDER JORGE OSVALDO</t>
  </si>
  <si>
    <t xml:space="preserve">jorgeshroeder19@gmail.com</t>
  </si>
  <si>
    <t xml:space="preserve">DNI 4475958</t>
  </si>
  <si>
    <t xml:space="preserve">BUZAN SUSANA E</t>
  </si>
  <si>
    <t xml:space="preserve">buzans@hotmail.com</t>
  </si>
  <si>
    <t xml:space="preserve">buzansusana@gmail.com</t>
  </si>
  <si>
    <t xml:space="preserve">DNI 38359308</t>
  </si>
  <si>
    <t xml:space="preserve">HERNANDEZ PINTOS JORGE IGNACIO</t>
  </si>
  <si>
    <t xml:space="preserve">hernandezpintosnacho@gmail.com</t>
  </si>
  <si>
    <t xml:space="preserve">DNI 42595648</t>
  </si>
  <si>
    <t xml:space="preserve">VERON NICOLAS</t>
  </si>
  <si>
    <t xml:space="preserve">nv620553@gmail.com</t>
  </si>
  <si>
    <t xml:space="preserve">DNI 34226922</t>
  </si>
  <si>
    <t xml:space="preserve">TRUJILLO ROXANA DEL ROSARIO</t>
  </si>
  <si>
    <t xml:space="preserve">trujilloroxi@hotmail.com</t>
  </si>
  <si>
    <t xml:space="preserve">DNI 36893646</t>
  </si>
  <si>
    <t xml:space="preserve">PIEDRABUENA WALTER JESUS</t>
  </si>
  <si>
    <t xml:space="preserve">walterjesus3104@gmail.com</t>
  </si>
  <si>
    <t xml:space="preserve">DNI 39268060</t>
  </si>
  <si>
    <t xml:space="preserve">CERVERA MARCOS ARIEL</t>
  </si>
  <si>
    <t xml:space="preserve">marcosreaper@gmail.com</t>
  </si>
  <si>
    <t xml:space="preserve">DNI 12359927</t>
  </si>
  <si>
    <t xml:space="preserve">IZQUIERDO LUIS ALBERTO</t>
  </si>
  <si>
    <t xml:space="preserve">luisizquierdo1958@hotmail.com.ar</t>
  </si>
  <si>
    <t xml:space="preserve">DNI 36398304</t>
  </si>
  <si>
    <t xml:space="preserve">JOFRE JOHANNA</t>
  </si>
  <si>
    <t xml:space="preserve">sashajofre@gmail.com</t>
  </si>
  <si>
    <t xml:space="preserve">DNI 38899868</t>
  </si>
  <si>
    <t xml:space="preserve">PRONO BRIAN ELIAS</t>
  </si>
  <si>
    <t xml:space="preserve">brian_sanchez_94@hotmail.com</t>
  </si>
  <si>
    <t xml:space="preserve">DNI 41928780</t>
  </si>
  <si>
    <t xml:space="preserve">PROTS CHAMORRO EDGARDO RUBEN</t>
  </si>
  <si>
    <t xml:space="preserve">edgardo_if022@hotmail.com</t>
  </si>
  <si>
    <t xml:space="preserve">DNI 46109269</t>
  </si>
  <si>
    <t xml:space="preserve">ORTIZ LAUTARO LEONEL</t>
  </si>
  <si>
    <t xml:space="preserve">lautileonel037@gmail.com</t>
  </si>
  <si>
    <t xml:space="preserve">DNI 23061563</t>
  </si>
  <si>
    <t xml:space="preserve">SCARDINO LORENA IRINA BEATRIZ</t>
  </si>
  <si>
    <t xml:space="preserve">scardinolorena@hotmail.com</t>
  </si>
  <si>
    <t xml:space="preserve">DNI 42683713</t>
  </si>
  <si>
    <t xml:space="preserve">PASCUA HUGO</t>
  </si>
  <si>
    <t xml:space="preserve">pascuahugo8@gmail.com</t>
  </si>
  <si>
    <t xml:space="preserve">DNI 23586275</t>
  </si>
  <si>
    <t xml:space="preserve">LUNA VERONICA ISABEL</t>
  </si>
  <si>
    <t xml:space="preserve">ventasverazrosario@gmail.com</t>
  </si>
  <si>
    <t xml:space="preserve">pabloebancora@gmail.com</t>
  </si>
  <si>
    <t xml:space="preserve">DNI 27688082</t>
  </si>
  <si>
    <t xml:space="preserve">SALVAREZZA SERGIO HUGO</t>
  </si>
  <si>
    <t xml:space="preserve">salva@gmail.com</t>
  </si>
  <si>
    <t xml:space="preserve">DNI 31409488</t>
  </si>
  <si>
    <t xml:space="preserve">QUIROGA MARIELA NOEMI</t>
  </si>
  <si>
    <t xml:space="preserve">marielaq2019@gmail.com</t>
  </si>
  <si>
    <t xml:space="preserve">mariequiroga2@gmail.com</t>
  </si>
  <si>
    <t xml:space="preserve">DNI 26008024</t>
  </si>
  <si>
    <t xml:space="preserve">DIAZ MAURICIO MARCOS</t>
  </si>
  <si>
    <t xml:space="preserve">mauriciomaarcos@hotmail.com</t>
  </si>
  <si>
    <t xml:space="preserve">DNI 36209219</t>
  </si>
  <si>
    <t xml:space="preserve">MARTINEZ MARTA BEATRIZ</t>
  </si>
  <si>
    <t xml:space="preserve">beamartinez155@gmail.com</t>
  </si>
  <si>
    <t xml:space="preserve">DNI 32135740</t>
  </si>
  <si>
    <t xml:space="preserve">IBANEZ WALTER DANIEL</t>
  </si>
  <si>
    <t xml:space="preserve">ibanezkaywalter@gmail.com</t>
  </si>
  <si>
    <t xml:space="preserve">DNI 6352167</t>
  </si>
  <si>
    <t xml:space="preserve">DIEZ OJEDA SARA LIA DE LOURDES</t>
  </si>
  <si>
    <t xml:space="preserve">sarila_ten@hotmail.com</t>
  </si>
  <si>
    <t xml:space="preserve">DNI 39599298</t>
  </si>
  <si>
    <t xml:space="preserve">ALVAREZ LUDMILA MAGALI</t>
  </si>
  <si>
    <t xml:space="preserve">alvarezludmila95@gmail.com</t>
  </si>
  <si>
    <t xml:space="preserve">DNI 36957649</t>
  </si>
  <si>
    <t xml:space="preserve">FERNANDEZ DIEGO LISANDRO</t>
  </si>
  <si>
    <t xml:space="preserve">DNI 37969462</t>
  </si>
  <si>
    <t xml:space="preserve">CAPDECOUME MARIA CRISTINA</t>
  </si>
  <si>
    <t xml:space="preserve">mariacap@hotmail.com</t>
  </si>
  <si>
    <t xml:space="preserve">cristinacap03@gmail.com</t>
  </si>
  <si>
    <t xml:space="preserve">celestemaril1@hotmail.com</t>
  </si>
  <si>
    <t xml:space="preserve">DNI 44799484</t>
  </si>
  <si>
    <t xml:space="preserve">PELOZO FERREYRA TOBIAS MAXIMIL</t>
  </si>
  <si>
    <t xml:space="preserve">tobiaspelozp@gmail.com</t>
  </si>
  <si>
    <t xml:space="preserve">DNI 18872929</t>
  </si>
  <si>
    <t xml:space="preserve">NAVARRO FERNANDEZ SARA ELISA</t>
  </si>
  <si>
    <t xml:space="preserve">zaraelizanavarro@hotmail.com</t>
  </si>
  <si>
    <t xml:space="preserve">DNI 28916117</t>
  </si>
  <si>
    <t xml:space="preserve">SGRO MARCOS ROBERTO N</t>
  </si>
  <si>
    <t xml:space="preserve">marcossgro@gmail.com</t>
  </si>
  <si>
    <t xml:space="preserve">DNI 41630312</t>
  </si>
  <si>
    <t xml:space="preserve">BAES ENZO LAUTARO</t>
  </si>
  <si>
    <t xml:space="preserve">enzobaes@hotmail.com</t>
  </si>
  <si>
    <t xml:space="preserve">DNI 32988978</t>
  </si>
  <si>
    <t xml:space="preserve">FERREYRA NORA BEATRIZ</t>
  </si>
  <si>
    <t xml:space="preserve">noraferreyra363@gmail.com</t>
  </si>
  <si>
    <t xml:space="preserve">cesargar98@hotmail.com</t>
  </si>
  <si>
    <t xml:space="preserve">DNI 40956466</t>
  </si>
  <si>
    <t xml:space="preserve">SURGIEL ADRIAN NICOLAS</t>
  </si>
  <si>
    <t xml:space="preserve">niqoo.laas.22@gmail.com</t>
  </si>
  <si>
    <t xml:space="preserve">gastonemmanuel.bj@gmail.com</t>
  </si>
  <si>
    <t xml:space="preserve">DNI 38140015</t>
  </si>
  <si>
    <t xml:space="preserve">GOMEZ JAVIER</t>
  </si>
  <si>
    <t xml:space="preserve">javi38140gomez015@gmail.com</t>
  </si>
  <si>
    <t xml:space="preserve">fl923034@gmail.com</t>
  </si>
  <si>
    <t xml:space="preserve">DNI 23477771</t>
  </si>
  <si>
    <t xml:space="preserve">OBREGON ANALIA VERONICA</t>
  </si>
  <si>
    <t xml:space="preserve">any_obregon@gmail.com</t>
  </si>
  <si>
    <t xml:space="preserve">DNI 28914871</t>
  </si>
  <si>
    <t xml:space="preserve">JAIME MARIA MERCEDES</t>
  </si>
  <si>
    <t xml:space="preserve">mili_vanesa@hotmail.com</t>
  </si>
  <si>
    <t xml:space="preserve">jaimemercedes1981@gmail.com</t>
  </si>
  <si>
    <t xml:space="preserve">DNI 45345086</t>
  </si>
  <si>
    <t xml:space="preserve">DANGELO MARA DAIARA</t>
  </si>
  <si>
    <t xml:space="preserve">maradangelo18@gmail.com</t>
  </si>
  <si>
    <t xml:space="preserve">DNI 95874960</t>
  </si>
  <si>
    <t xml:space="preserve">REYES CASTANEDA LUIS ALBERTO</t>
  </si>
  <si>
    <t xml:space="preserve">luisreyes997@gmail.com</t>
  </si>
  <si>
    <t xml:space="preserve">DNI 93073115</t>
  </si>
  <si>
    <t xml:space="preserve">SANDOVAL SEBASTIAN</t>
  </si>
  <si>
    <t xml:space="preserve">sebasandoval1234@gmail.com</t>
  </si>
  <si>
    <t xml:space="preserve">ssandoval@hotmail.com.ar</t>
  </si>
  <si>
    <t xml:space="preserve">DNI 28280452</t>
  </si>
  <si>
    <t xml:space="preserve">VARGAS MARISA LILIANA</t>
  </si>
  <si>
    <t xml:space="preserve">DNI 40146240</t>
  </si>
  <si>
    <t xml:space="preserve">SILVA ARIEL MATIAS</t>
  </si>
  <si>
    <t xml:space="preserve">ari11636156@hotmail.com</t>
  </si>
  <si>
    <t xml:space="preserve">DNI 42877172</t>
  </si>
  <si>
    <t xml:space="preserve">ESPINOSA MILAGROS MICAELA</t>
  </si>
  <si>
    <t xml:space="preserve">milagro19815565@gmail.com</t>
  </si>
  <si>
    <t xml:space="preserve">DNI 33906485</t>
  </si>
  <si>
    <t xml:space="preserve">MEDINA HECTOR MARTIN</t>
  </si>
  <si>
    <t xml:space="preserve">DNI 37018189</t>
  </si>
  <si>
    <t xml:space="preserve">MONTIVERO FRANCISCO</t>
  </si>
  <si>
    <t xml:space="preserve">gabriel_montivero@hotmail.com</t>
  </si>
  <si>
    <t xml:space="preserve">DNI 27547479</t>
  </si>
  <si>
    <t xml:space="preserve">RIBEIRO LAURA</t>
  </si>
  <si>
    <t xml:space="preserve">lauraribeiro20212080@gmail.com</t>
  </si>
  <si>
    <t xml:space="preserve">DNI 10782302</t>
  </si>
  <si>
    <t xml:space="preserve">LOPEZ DANIEL FORTUNATO</t>
  </si>
  <si>
    <t xml:space="preserve">uupskiviston89@gmail.com</t>
  </si>
  <si>
    <t xml:space="preserve">DNI 22500816</t>
  </si>
  <si>
    <t xml:space="preserve">HERNANDEZ CHRISTIAN</t>
  </si>
  <si>
    <t xml:space="preserve">christian_h@outlook.com</t>
  </si>
  <si>
    <t xml:space="preserve">chr_hernandez@yahoo.com.ar</t>
  </si>
  <si>
    <t xml:space="preserve">DNI 37911185</t>
  </si>
  <si>
    <t xml:space="preserve">BUENO SEBASTIAN RAUL</t>
  </si>
  <si>
    <t xml:space="preserve">buenosebastian128@gmail.com</t>
  </si>
  <si>
    <t xml:space="preserve">DNI 94884540</t>
  </si>
  <si>
    <t xml:space="preserve">AMARANTO LEONARDO</t>
  </si>
  <si>
    <t xml:space="preserve">amarantoleonardoricardo@gmail.com</t>
  </si>
  <si>
    <t xml:space="preserve">DNI 37082794</t>
  </si>
  <si>
    <t xml:space="preserve">PINEIRO EMANUEL JONATHAN</t>
  </si>
  <si>
    <t xml:space="preserve">jonathanemanuel861@gmail.com</t>
  </si>
  <si>
    <t xml:space="preserve">DNI 41242741</t>
  </si>
  <si>
    <t xml:space="preserve">MAIDANA REBECA</t>
  </si>
  <si>
    <t xml:space="preserve">maidanarebeca453@gmail.com</t>
  </si>
  <si>
    <t xml:space="preserve">DNI 95973042</t>
  </si>
  <si>
    <t xml:space="preserve">TORRES LIDIMAR</t>
  </si>
  <si>
    <t xml:space="preserve">torreslidimar20@gmail.com</t>
  </si>
  <si>
    <t xml:space="preserve">DNI 43259320</t>
  </si>
  <si>
    <t xml:space="preserve">ASTUDILLO BRISA MAGALI</t>
  </si>
  <si>
    <t xml:space="preserve">magaliastudillo5@gmail.com</t>
  </si>
  <si>
    <t xml:space="preserve">DNI 42694143</t>
  </si>
  <si>
    <t xml:space="preserve">CASTILLO CRISTIAN ALEJO</t>
  </si>
  <si>
    <t xml:space="preserve">cc739939@gmail.com</t>
  </si>
  <si>
    <t xml:space="preserve">dylancastillo908@gmail.com</t>
  </si>
  <si>
    <t xml:space="preserve">DNI 31856200</t>
  </si>
  <si>
    <t xml:space="preserve">ALVAREZ ECHANIZ MARIA FERNANDA</t>
  </si>
  <si>
    <t xml:space="preserve">fernanda_ae@hotmail.com</t>
  </si>
  <si>
    <t xml:space="preserve">DNI 26915344</t>
  </si>
  <si>
    <t xml:space="preserve">GUIRIN JUAN ROMAN</t>
  </si>
  <si>
    <t xml:space="preserve">guirinj@gmail.com</t>
  </si>
  <si>
    <t xml:space="preserve">DNI 29607814</t>
  </si>
  <si>
    <t xml:space="preserve">ACHAVAL JUAN MARTIN</t>
  </si>
  <si>
    <t xml:space="preserve">juanmartinachaval@hotmail.com</t>
  </si>
  <si>
    <t xml:space="preserve">DNI 24833811</t>
  </si>
  <si>
    <t xml:space="preserve">SARDELLITTI JORGE JAVIER</t>
  </si>
  <si>
    <t xml:space="preserve">javisarde@gmail.com</t>
  </si>
  <si>
    <t xml:space="preserve">DNI 92914257</t>
  </si>
  <si>
    <t xml:space="preserve">SILVESTRE MORALES MARIO</t>
  </si>
  <si>
    <t xml:space="preserve">mariosilvestremorales@hotmail.com</t>
  </si>
  <si>
    <t xml:space="preserve">DNI 25390539</t>
  </si>
  <si>
    <t xml:space="preserve">MARTINEZ SERGIO RAUL</t>
  </si>
  <si>
    <t xml:space="preserve">sergioraulmartinez9@gmail.com</t>
  </si>
  <si>
    <t xml:space="preserve">sergio-330@hotmail.com</t>
  </si>
  <si>
    <t xml:space="preserve">DNI 36967887</t>
  </si>
  <si>
    <t xml:space="preserve">JUNCO PABLO MATIAS</t>
  </si>
  <si>
    <t xml:space="preserve">juncopablomatias@gmail.com</t>
  </si>
  <si>
    <t xml:space="preserve">DNI 22326592</t>
  </si>
  <si>
    <t xml:space="preserve">JEREZ ANALIA MARISA</t>
  </si>
  <si>
    <t xml:space="preserve">analianita@hotmail.com</t>
  </si>
  <si>
    <t xml:space="preserve">DNI 32621694</t>
  </si>
  <si>
    <t xml:space="preserve">MARTINEZ EDITH CELINA</t>
  </si>
  <si>
    <t xml:space="preserve">noesayagoo21@gmail.com</t>
  </si>
  <si>
    <t xml:space="preserve">lidiaescandiel9545@gmail.com</t>
  </si>
  <si>
    <t xml:space="preserve">cristyram3242@hmail.com</t>
  </si>
  <si>
    <t xml:space="preserve">DNI 40883908</t>
  </si>
  <si>
    <t xml:space="preserve">MONTENEGRO JORGE EZEQUIEL</t>
  </si>
  <si>
    <t xml:space="preserve">jorgemontero322@gmail.com</t>
  </si>
  <si>
    <t xml:space="preserve">DNI 95577113</t>
  </si>
  <si>
    <t xml:space="preserve">RIVEROS MORALES ELVIO DAMIAN</t>
  </si>
  <si>
    <t xml:space="preserve">elviodamianriverosmorales@gmail.com</t>
  </si>
  <si>
    <t xml:space="preserve">DNI 39325372</t>
  </si>
  <si>
    <t xml:space="preserve">DELPRATO MARIA PAZ</t>
  </si>
  <si>
    <t xml:space="preserve">pazdelprato4@gmail.com</t>
  </si>
  <si>
    <t xml:space="preserve">DNI 44298275</t>
  </si>
  <si>
    <t xml:space="preserve">GONZALEZ HEREDIA FRANCISCO EZE</t>
  </si>
  <si>
    <t xml:space="preserve">cvlowells@gmail.com</t>
  </si>
  <si>
    <t xml:space="preserve">DNI 43902420</t>
  </si>
  <si>
    <t xml:space="preserve">GONZALEZ TAMARA</t>
  </si>
  <si>
    <t xml:space="preserve">tamara.g@gmail.com</t>
  </si>
  <si>
    <t xml:space="preserve">DNI 22225653</t>
  </si>
  <si>
    <t xml:space="preserve">RAFFETTO KARINA SANDRA</t>
  </si>
  <si>
    <t xml:space="preserve">raffettoks@hotmail.com</t>
  </si>
  <si>
    <t xml:space="preserve">DNI 38413532</t>
  </si>
  <si>
    <t xml:space="preserve">PEREZ BARRERA MACARENA</t>
  </si>
  <si>
    <t xml:space="preserve">maka.perez.barrera1@gmail.com</t>
  </si>
  <si>
    <t xml:space="preserve">DNI 38863889</t>
  </si>
  <si>
    <t xml:space="preserve">RAMIREZ GABRIEL ALEJANDRO</t>
  </si>
  <si>
    <t xml:space="preserve">benjaymora20@gmail.com</t>
  </si>
  <si>
    <t xml:space="preserve">DNI 25228457</t>
  </si>
  <si>
    <t xml:space="preserve">GALVAN WALTER FABIAN</t>
  </si>
  <si>
    <t xml:space="preserve">edifikar@edifikar.com.ar</t>
  </si>
  <si>
    <t xml:space="preserve">DNI 37076369</t>
  </si>
  <si>
    <t xml:space="preserve">FIGUEROA CARLOS EZEQUIEL</t>
  </si>
  <si>
    <t xml:space="preserve">cezequielel14@gmail.com</t>
  </si>
  <si>
    <t xml:space="preserve">DNI 11293696</t>
  </si>
  <si>
    <t xml:space="preserve">ECHT HECTOR VALENTIN</t>
  </si>
  <si>
    <t xml:space="preserve">hvecht@hotmail.com</t>
  </si>
  <si>
    <t xml:space="preserve">DNI 42883693</t>
  </si>
  <si>
    <t xml:space="preserve">PETRI FRANCO MATIAS</t>
  </si>
  <si>
    <t xml:space="preserve">francopetri.fp@gmail.com</t>
  </si>
  <si>
    <t xml:space="preserve">DNI 28273448</t>
  </si>
  <si>
    <t xml:space="preserve">CORVALAN JORGE LUIS</t>
  </si>
  <si>
    <t xml:space="preserve">jorgecovalan214@gmail.com</t>
  </si>
  <si>
    <t xml:space="preserve">DNI 45815568</t>
  </si>
  <si>
    <t xml:space="preserve">MARTINEZ AXEL YSMAEL</t>
  </si>
  <si>
    <t xml:space="preserve">axl.toto2004@gmail.com</t>
  </si>
  <si>
    <t xml:space="preserve">DNI 32411438</t>
  </si>
  <si>
    <t xml:space="preserve">OBREGON FRANCO VERONICA RAMONA</t>
  </si>
  <si>
    <t xml:space="preserve">obregonvero031@gmail.com</t>
  </si>
  <si>
    <t xml:space="preserve">DNI 37369289</t>
  </si>
  <si>
    <t xml:space="preserve">GONSEBATTE BARBARA DENISSE</t>
  </si>
  <si>
    <t xml:space="preserve">barbydenisse93@hotmail.com</t>
  </si>
  <si>
    <t xml:space="preserve">DNI 96029921</t>
  </si>
  <si>
    <t xml:space="preserve">MOURA REGIS TAMARA</t>
  </si>
  <si>
    <t xml:space="preserve">tamaramregis@gmail.com</t>
  </si>
  <si>
    <t xml:space="preserve">DNI 36462728</t>
  </si>
  <si>
    <t xml:space="preserve">GONZALEZ CESAR</t>
  </si>
  <si>
    <t xml:space="preserve">cg789809@gmail.com</t>
  </si>
  <si>
    <t xml:space="preserve">DNI 24043129</t>
  </si>
  <si>
    <t xml:space="preserve">RIOS ANGEL FERNANDO</t>
  </si>
  <si>
    <t xml:space="preserve">angelyohanpriscilaxiomara04@gmail.com</t>
  </si>
  <si>
    <t xml:space="preserve">DNI 42472227</t>
  </si>
  <si>
    <t xml:space="preserve">GAGLIARDI AXEL YOEL</t>
  </si>
  <si>
    <t xml:space="preserve">bocacerradaj@gmail.com</t>
  </si>
  <si>
    <t xml:space="preserve">DNI 36279330</t>
  </si>
  <si>
    <t xml:space="preserve">SANCHEZ GUSTAVO GASTON</t>
  </si>
  <si>
    <t xml:space="preserve">gustavo_00489@hotmail.com</t>
  </si>
  <si>
    <t xml:space="preserve">DNI 36239566</t>
  </si>
  <si>
    <t xml:space="preserve">ZAMORA EMILIANO EMANUEL</t>
  </si>
  <si>
    <t xml:space="preserve">emiliano_zamora@live.com</t>
  </si>
  <si>
    <t xml:space="preserve">DNI 36820233</t>
  </si>
  <si>
    <t xml:space="preserve">BONIFACIO INES MARIA PIA</t>
  </si>
  <si>
    <t xml:space="preserve">bonifacioines@gmail.com</t>
  </si>
  <si>
    <t xml:space="preserve">DNI 43055309</t>
  </si>
  <si>
    <t xml:space="preserve">LYNN MATIAS GONZALO</t>
  </si>
  <si>
    <t xml:space="preserve">laforestamaderas@gmail.com</t>
  </si>
  <si>
    <t xml:space="preserve">DNI 36593778</t>
  </si>
  <si>
    <t xml:space="preserve">BLANCO FACUNDO EZEQUIEL</t>
  </si>
  <si>
    <t xml:space="preserve">angiemedina_20@live.com.ar</t>
  </si>
  <si>
    <t xml:space="preserve">DNI 35930849</t>
  </si>
  <si>
    <t xml:space="preserve">GALEANO FEDERICO EMANUEL</t>
  </si>
  <si>
    <t xml:space="preserve">benjagaleano22@gmail.com</t>
  </si>
  <si>
    <t xml:space="preserve">DNI 41040105</t>
  </si>
  <si>
    <t xml:space="preserve">MEZA RAMON JESUS</t>
  </si>
  <si>
    <t xml:space="preserve">ramonliindo@gmail.com</t>
  </si>
  <si>
    <t xml:space="preserve">DNI 37095672</t>
  </si>
  <si>
    <t xml:space="preserve">GECHELIN GIOMATTI FLORENCIA AN</t>
  </si>
  <si>
    <t xml:space="preserve">florgechelin@gmail.com</t>
  </si>
  <si>
    <t xml:space="preserve">DNI 35364114</t>
  </si>
  <si>
    <t xml:space="preserve">SACCO GIULIANO</t>
  </si>
  <si>
    <t xml:space="preserve">g.sacco.p@hotmail.com</t>
  </si>
  <si>
    <t xml:space="preserve">DNI 30292029</t>
  </si>
  <si>
    <t xml:space="preserve">REYNAUDO CARLOS</t>
  </si>
  <si>
    <t xml:space="preserve">carlosreynaudo@gmail.com</t>
  </si>
  <si>
    <t xml:space="preserve">reynaudo_carlos@hotmail.com</t>
  </si>
  <si>
    <t xml:space="preserve">DNI 30507872</t>
  </si>
  <si>
    <t xml:space="preserve">FORGIONI MARA EUGENIA</t>
  </si>
  <si>
    <t xml:space="preserve">flaca_forgioni@hotmail.com</t>
  </si>
  <si>
    <t xml:space="preserve">DNI 25232023</t>
  </si>
  <si>
    <t xml:space="preserve">STIETZ EDITH CARMEN</t>
  </si>
  <si>
    <t xml:space="preserve">stietzedith@gmail.com</t>
  </si>
  <si>
    <t xml:space="preserve">weblan01@hotmail.com</t>
  </si>
  <si>
    <t xml:space="preserve">DNI 37952362</t>
  </si>
  <si>
    <t xml:space="preserve">VALENZUELA DAIANA ELIZABETH</t>
  </si>
  <si>
    <t xml:space="preserve">daiana_valenzuela09@hotmail.com</t>
  </si>
  <si>
    <t xml:space="preserve">DNI 96155671</t>
  </si>
  <si>
    <t xml:space="preserve">ZAMBRANO ALMENDRALES JUDITH</t>
  </si>
  <si>
    <t xml:space="preserve">jzambranoalmenrdales@gmail.com</t>
  </si>
  <si>
    <t xml:space="preserve">DNI 34050604</t>
  </si>
  <si>
    <t xml:space="preserve">BARRALES JORGE</t>
  </si>
  <si>
    <t xml:space="preserve">silicon.valleylab@gmail.com</t>
  </si>
  <si>
    <t xml:space="preserve">DNI 40233489</t>
  </si>
  <si>
    <t xml:space="preserve">RODRIGUEZ ELIZABETH MAGALY</t>
  </si>
  <si>
    <t xml:space="preserve">magaly_rodriguez15@hotmail.com</t>
  </si>
  <si>
    <t xml:space="preserve">DNI 38402803</t>
  </si>
  <si>
    <t xml:space="preserve">FLAMENCO MELINA</t>
  </si>
  <si>
    <t xml:space="preserve">mel.flamenco@hotmail.com.ar</t>
  </si>
  <si>
    <t xml:space="preserve">DNI 39611431</t>
  </si>
  <si>
    <t xml:space="preserve">MURUA MIRIAM DEL ROSARIO</t>
  </si>
  <si>
    <t xml:space="preserve">rosimurua@outlook.com</t>
  </si>
  <si>
    <t xml:space="preserve">DNI 34386265</t>
  </si>
  <si>
    <t xml:space="preserve">PEREZ NATALIA</t>
  </si>
  <si>
    <t xml:space="preserve">natalia.perez@hotmail.com</t>
  </si>
  <si>
    <t xml:space="preserve">DNI 34978260</t>
  </si>
  <si>
    <t xml:space="preserve">ANTECAO FABIAN EZEQUIEL</t>
  </si>
  <si>
    <t xml:space="preserve">ezealonso90@gmail.com</t>
  </si>
  <si>
    <t xml:space="preserve">DNI 25050288</t>
  </si>
  <si>
    <t xml:space="preserve">MORENO MARCELO SEBASTIAN</t>
  </si>
  <si>
    <t xml:space="preserve">thoval6@gmail.com</t>
  </si>
  <si>
    <t xml:space="preserve">mmoreno353@yahoo.com</t>
  </si>
  <si>
    <t xml:space="preserve">DNI 35850717</t>
  </si>
  <si>
    <t xml:space="preserve">GONZALEZ LEONEL ALEXANDER</t>
  </si>
  <si>
    <t xml:space="preserve">leogonzalez757@gmail.com</t>
  </si>
  <si>
    <t xml:space="preserve">DNI 40399031</t>
  </si>
  <si>
    <t xml:space="preserve">BORDA ACOSTA YAMILA MAGDALENA</t>
  </si>
  <si>
    <t xml:space="preserve">maurovillasante28@hotmail.com</t>
  </si>
  <si>
    <t xml:space="preserve">bluesteamo09@gmail.com</t>
  </si>
  <si>
    <t xml:space="preserve">DNI 26672805</t>
  </si>
  <si>
    <t xml:space="preserve">PLAZA LEONARDO ADOLFO</t>
  </si>
  <si>
    <t xml:space="preserve">leonardoadolfoplaza@gmail.com</t>
  </si>
  <si>
    <t xml:space="preserve">DNI 30621449</t>
  </si>
  <si>
    <t xml:space="preserve">RODRIGUEZ MANUEL</t>
  </si>
  <si>
    <t xml:space="preserve">cuentasporpagar@mtztransportes.com</t>
  </si>
  <si>
    <t xml:space="preserve">DNI 95961302</t>
  </si>
  <si>
    <t xml:space="preserve">GOMEZ NELSON</t>
  </si>
  <si>
    <t xml:space="preserve">yersuil.3020@gmail.com</t>
  </si>
  <si>
    <t xml:space="preserve">DNI 40193979</t>
  </si>
  <si>
    <t xml:space="preserve">CHERUNGA ISMAEL FRANCISCO</t>
  </si>
  <si>
    <t xml:space="preserve">franciscocherunga25@gmail.com</t>
  </si>
  <si>
    <t xml:space="preserve">rtrt@hotmail.com</t>
  </si>
  <si>
    <t xml:space="preserve">DNI 33730898</t>
  </si>
  <si>
    <t xml:space="preserve">FORMAGGINI EMANUEL WALTER</t>
  </si>
  <si>
    <t xml:space="preserve">sangrerojinegra74@gmail.com</t>
  </si>
  <si>
    <t xml:space="preserve">DNI 41427447</t>
  </si>
  <si>
    <t xml:space="preserve">SERVIN JONATHAN IVAN</t>
  </si>
  <si>
    <t xml:space="preserve">jonathanservin477@gmail.com</t>
  </si>
  <si>
    <t xml:space="preserve">DNI 31374339</t>
  </si>
  <si>
    <t xml:space="preserve">OLIVA PEDRO FABIAN</t>
  </si>
  <si>
    <t xml:space="preserve">fabianpedroliva@gmail.com</t>
  </si>
  <si>
    <t xml:space="preserve">DNI 41907025</t>
  </si>
  <si>
    <t xml:space="preserve">PAEZ DANIELA YOANA</t>
  </si>
  <si>
    <t xml:space="preserve">paezdaniela350@gmail.com</t>
  </si>
  <si>
    <t xml:space="preserve">DNI 35524037</t>
  </si>
  <si>
    <t xml:space="preserve">MOYANO ALEJANDRO AGUSTIN</t>
  </si>
  <si>
    <t xml:space="preserve">moyanoalejandro1@gmail.com</t>
  </si>
  <si>
    <t xml:space="preserve">moyanoalejandro101@gmail.com</t>
  </si>
  <si>
    <t xml:space="preserve">DNI 39415643</t>
  </si>
  <si>
    <t xml:space="preserve">MORENO AXEL DAMIAN</t>
  </si>
  <si>
    <t xml:space="preserve">axeldamimoren222@gmail.com</t>
  </si>
  <si>
    <t xml:space="preserve">DNI 17810157</t>
  </si>
  <si>
    <t xml:space="preserve">RIVAROLA CLAUDIA FANNY</t>
  </si>
  <si>
    <t xml:space="preserve">DNI 39762835</t>
  </si>
  <si>
    <t xml:space="preserve">SAAVEDRA CLAUDIA</t>
  </si>
  <si>
    <t xml:space="preserve">claucarp2011@gmail.com</t>
  </si>
  <si>
    <t xml:space="preserve">DNI 35160184</t>
  </si>
  <si>
    <t xml:space="preserve">ALVAREZ GREY MELVA</t>
  </si>
  <si>
    <t xml:space="preserve">greyalvarez46@gmail.com</t>
  </si>
  <si>
    <t xml:space="preserve">DNI 41383133</t>
  </si>
  <si>
    <t xml:space="preserve">ESPINOLA TAMARA GISELE</t>
  </si>
  <si>
    <t xml:space="preserve">aacuna@corpal.com</t>
  </si>
  <si>
    <t xml:space="preserve">DNI 22613273</t>
  </si>
  <si>
    <t xml:space="preserve">IRAMAIN PEDRO WALTER</t>
  </si>
  <si>
    <t xml:space="preserve">walter-iramain2011@hotmail.com</t>
  </si>
  <si>
    <t xml:space="preserve">DNI 44883598</t>
  </si>
  <si>
    <t xml:space="preserve">BENITEZ JULIAN GABRIEL</t>
  </si>
  <si>
    <t xml:space="preserve">julian.benitez@centromedicoraya.com</t>
  </si>
  <si>
    <t xml:space="preserve">DNI 12833705</t>
  </si>
  <si>
    <t xml:space="preserve">FUNES OLGA ESTHER</t>
  </si>
  <si>
    <t xml:space="preserve">olgamarcelo2002@gmail.com</t>
  </si>
  <si>
    <t xml:space="preserve">DNI 95112768</t>
  </si>
  <si>
    <t xml:space="preserve">ZURITA ELIANA NATALY</t>
  </si>
  <si>
    <t xml:space="preserve">huallpamatias53@gmail.com</t>
  </si>
  <si>
    <t xml:space="preserve">centrofotograficorenecelina@gmail.com</t>
  </si>
  <si>
    <t xml:space="preserve">DNI 31807189</t>
  </si>
  <si>
    <t xml:space="preserve">TOSI ALEXIS ARIEL</t>
  </si>
  <si>
    <t xml:space="preserve">alexis_tosi@hotmail.com</t>
  </si>
  <si>
    <t xml:space="preserve">DNI 95969062</t>
  </si>
  <si>
    <t xml:space="preserve">MALDONADO DIAZ JEAN PIERRE</t>
  </si>
  <si>
    <t xml:space="preserve">maldonadojeanpierre@gmail.com</t>
  </si>
  <si>
    <t xml:space="preserve">DNI 39417599</t>
  </si>
  <si>
    <t xml:space="preserve">PARISI LUCIANO</t>
  </si>
  <si>
    <t xml:space="preserve">luchoparisi96@gmail.com</t>
  </si>
  <si>
    <t xml:space="preserve">DNI 24166956</t>
  </si>
  <si>
    <t xml:space="preserve">BONAVOTA HECTOR ALBERTO</t>
  </si>
  <si>
    <t xml:space="preserve">silvinamb5@hotmail.com</t>
  </si>
  <si>
    <t xml:space="preserve">DNI 34630338</t>
  </si>
  <si>
    <t xml:space="preserve">CAMPI LEANDRO EZEQUIEL</t>
  </si>
  <si>
    <t xml:space="preserve">DNI 92406203</t>
  </si>
  <si>
    <t xml:space="preserve">HERNANDEZ CARMEN ORBITA</t>
  </si>
  <si>
    <t xml:space="preserve">rnalvarez20.ra@gmail.com</t>
  </si>
  <si>
    <t xml:space="preserve">DNI 35389438</t>
  </si>
  <si>
    <t xml:space="preserve">VILLAGRA GUILLERMO ALEJANDRO</t>
  </si>
  <si>
    <t xml:space="preserve">villagraguillermo56@gmail.com</t>
  </si>
  <si>
    <t xml:space="preserve">DNI 43911092</t>
  </si>
  <si>
    <t xml:space="preserve">DUARTE FRANCO ERNESTO</t>
  </si>
  <si>
    <t xml:space="preserve">DNI 26360468</t>
  </si>
  <si>
    <t xml:space="preserve">PIASSALLE YAMILA SOLEDAD</t>
  </si>
  <si>
    <t xml:space="preserve">DNI 35230955</t>
  </si>
  <si>
    <t xml:space="preserve">BARRIOS DEBORA ROMINA</t>
  </si>
  <si>
    <t xml:space="preserve">deboymaxi20@gmail.com</t>
  </si>
  <si>
    <t xml:space="preserve">DNI 25116652</t>
  </si>
  <si>
    <t xml:space="preserve">FERNANDEZ LAURA VIVIANA</t>
  </si>
  <si>
    <t xml:space="preserve">lauivi.dai@gmail.com</t>
  </si>
  <si>
    <t xml:space="preserve">DNI 26756817</t>
  </si>
  <si>
    <t xml:space="preserve">PALA DELIA ROSA</t>
  </si>
  <si>
    <t xml:space="preserve">deliapala24@hotmail.com</t>
  </si>
  <si>
    <t xml:space="preserve">DNI 37041546</t>
  </si>
  <si>
    <t xml:space="preserve">AROCHA MAIRA AYELEN</t>
  </si>
  <si>
    <t xml:space="preserve">arocham400@gmail.com</t>
  </si>
  <si>
    <t xml:space="preserve">DNI 96021032</t>
  </si>
  <si>
    <t xml:space="preserve">SANCHEZ RAUSSEO DUMAS JESUS</t>
  </si>
  <si>
    <t xml:space="preserve">dumas.sanchez97@gmail.com</t>
  </si>
  <si>
    <t xml:space="preserve">DNI 30381850</t>
  </si>
  <si>
    <t xml:space="preserve">QUIROGA ANDREA ANELEY</t>
  </si>
  <si>
    <t xml:space="preserve">grgnbrrs@gmail.com</t>
  </si>
  <si>
    <t xml:space="preserve">DNI 37358324</t>
  </si>
  <si>
    <t xml:space="preserve">MAIZARES MARIA FERNANDA</t>
  </si>
  <si>
    <t xml:space="preserve">maizaresfernanda@gmail.com</t>
  </si>
  <si>
    <t xml:space="preserve">DNI 44181743</t>
  </si>
  <si>
    <t xml:space="preserve">POLACZINSKI RODRIGO NAHUEL</t>
  </si>
  <si>
    <t xml:space="preserve">rpolacziski@gmail.com</t>
  </si>
  <si>
    <t xml:space="preserve">DNI 40302751</t>
  </si>
  <si>
    <t xml:space="preserve">MORENO LIONEL ANTONIO</t>
  </si>
  <si>
    <t xml:space="preserve">morenolionel684@gmail.com</t>
  </si>
  <si>
    <t xml:space="preserve">DNI 37364060</t>
  </si>
  <si>
    <t xml:space="preserve">GOMEZ CARLA ANTONELA</t>
  </si>
  <si>
    <t xml:space="preserve">antoctq2@gmail.com</t>
  </si>
  <si>
    <t xml:space="preserve">DNI 30337653</t>
  </si>
  <si>
    <t xml:space="preserve">MESSINA ANDREA SOLEDAD</t>
  </si>
  <si>
    <t xml:space="preserve">solemessina18@gmail.com</t>
  </si>
  <si>
    <t xml:space="preserve">DNI 33200031</t>
  </si>
  <si>
    <t xml:space="preserve">MARTINEZ MARIA CONSTANZA</t>
  </si>
  <si>
    <t xml:space="preserve">constanzamartinezmcm@gmail.com</t>
  </si>
  <si>
    <t xml:space="preserve">DNI 34037476</t>
  </si>
  <si>
    <t xml:space="preserve">BONALDI JONATHAN PABLO</t>
  </si>
  <si>
    <t xml:space="preserve">jonathanbonaldi@gmail.com</t>
  </si>
  <si>
    <t xml:space="preserve">DNI 30970300</t>
  </si>
  <si>
    <t xml:space="preserve">CORREA JUAN EDUARDO</t>
  </si>
  <si>
    <t xml:space="preserve">juan.charly.ec@gmail.com</t>
  </si>
  <si>
    <t xml:space="preserve">DNI 21338196</t>
  </si>
  <si>
    <t xml:space="preserve">SAPOCHNIK JUSTO EDUARDO</t>
  </si>
  <si>
    <t xml:space="preserve">eduardorel@hotmail.com</t>
  </si>
  <si>
    <t xml:space="preserve">eduardorel@hotmail.es</t>
  </si>
  <si>
    <t xml:space="preserve">DNI 40560270</t>
  </si>
  <si>
    <t xml:space="preserve">HERRERA FLORENCIA AILEN</t>
  </si>
  <si>
    <t xml:space="preserve">herrera@gmail.com</t>
  </si>
  <si>
    <t xml:space="preserve">DNI 42947597</t>
  </si>
  <si>
    <t xml:space="preserve">YOLY JUAN MARCELO</t>
  </si>
  <si>
    <t xml:space="preserve">marceloyoly1@icloud.com</t>
  </si>
  <si>
    <t xml:space="preserve">DNI 37313155</t>
  </si>
  <si>
    <t xml:space="preserve">YOCCA ANDREA</t>
  </si>
  <si>
    <t xml:space="preserve">DNI 32098478</t>
  </si>
  <si>
    <t xml:space="preserve">CAMPOSTRINI CELESTE</t>
  </si>
  <si>
    <t xml:space="preserve">campostrini84@gmail.com</t>
  </si>
  <si>
    <t xml:space="preserve">DNI 26896995</t>
  </si>
  <si>
    <t xml:space="preserve">CENTENO JUAN MANUEL</t>
  </si>
  <si>
    <t xml:space="preserve">juanma79centeno@gmail.com</t>
  </si>
  <si>
    <t xml:space="preserve">DNI 36282025</t>
  </si>
  <si>
    <t xml:space="preserve">CALDERON VICTOR ALFONSO</t>
  </si>
  <si>
    <t xml:space="preserve">victor_cba_04@hotmail.com</t>
  </si>
  <si>
    <t xml:space="preserve">DNI 26628303</t>
  </si>
  <si>
    <t xml:space="preserve">BERNASCONI VERONICA GUAD</t>
  </si>
  <si>
    <t xml:space="preserve">bernasconimaria4@gmail.com</t>
  </si>
  <si>
    <t xml:space="preserve">DNI 31444385</t>
  </si>
  <si>
    <t xml:space="preserve">NERIS ERIKA PAOLA</t>
  </si>
  <si>
    <t xml:space="preserve">erikaneris2014@gmail.com</t>
  </si>
  <si>
    <t xml:space="preserve">erika_neris@hotmail.com</t>
  </si>
  <si>
    <t xml:space="preserve">DNI 30601446</t>
  </si>
  <si>
    <t xml:space="preserve">ACUNA CARLOS ANDRES</t>
  </si>
  <si>
    <t xml:space="preserve">argentino_andres@yahoo.com.ar</t>
  </si>
  <si>
    <t xml:space="preserve">wushu736@gmail.com</t>
  </si>
  <si>
    <t xml:space="preserve">DNI 35119563</t>
  </si>
  <si>
    <t xml:space="preserve">GUTIERREZ RODRIGO EMILIANO</t>
  </si>
  <si>
    <t xml:space="preserve">rodrigoguticai@hotmail.com</t>
  </si>
  <si>
    <t xml:space="preserve">DNI 23998318</t>
  </si>
  <si>
    <t xml:space="preserve">YREPA PAULA</t>
  </si>
  <si>
    <t xml:space="preserve">paulaaa.yrepa@gmail.com</t>
  </si>
  <si>
    <t xml:space="preserve">DNI 29825964</t>
  </si>
  <si>
    <t xml:space="preserve">ALTERINI LEONARDO</t>
  </si>
  <si>
    <t xml:space="preserve">leonardoalterini@hotmail.com</t>
  </si>
  <si>
    <t xml:space="preserve">DNI 29399651</t>
  </si>
  <si>
    <t xml:space="preserve">AQUINO CRISTIAN DAMIAN</t>
  </si>
  <si>
    <t xml:space="preserve">tdiaz@sibaute.com</t>
  </si>
  <si>
    <t xml:space="preserve">DNI 38686190</t>
  </si>
  <si>
    <t xml:space="preserve">LEZCANO ANDREA ASUNCION</t>
  </si>
  <si>
    <t xml:space="preserve">santilezcano18@gmail.com</t>
  </si>
  <si>
    <t xml:space="preserve">DNI 29190432</t>
  </si>
  <si>
    <t xml:space="preserve">BENITEZ LUIS MARCELO</t>
  </si>
  <si>
    <t xml:space="preserve">danielrivero04@hotmail.com</t>
  </si>
  <si>
    <t xml:space="preserve">DNI 42100465</t>
  </si>
  <si>
    <t xml:space="preserve">LOBOS MORALES KATHERINE LUJAN</t>
  </si>
  <si>
    <t xml:space="preserve">katherine@gmail.com</t>
  </si>
  <si>
    <t xml:space="preserve">kati.delp@hotmail.com</t>
  </si>
  <si>
    <t xml:space="preserve">DNI 40541460</t>
  </si>
  <si>
    <t xml:space="preserve">MEANA DUCLOS RODRIGO DAMIAN</t>
  </si>
  <si>
    <t xml:space="preserve">rodrigo.agaces@gmail.com</t>
  </si>
  <si>
    <t xml:space="preserve">DNI 37598537</t>
  </si>
  <si>
    <t xml:space="preserve">SEGOVIA YESICA</t>
  </si>
  <si>
    <t xml:space="preserve">yesicasegovi@gmail.com</t>
  </si>
  <si>
    <t xml:space="preserve">DNI 34672323</t>
  </si>
  <si>
    <t xml:space="preserve">MOREL MARIA FERNANDA</t>
  </si>
  <si>
    <t xml:space="preserve">eugeniarojas934@gmail.com</t>
  </si>
  <si>
    <t xml:space="preserve">DNI 17949951</t>
  </si>
  <si>
    <t xml:space="preserve">JARDON CLAUDIA MYRIAM</t>
  </si>
  <si>
    <t xml:space="preserve">claubauti@live.com</t>
  </si>
  <si>
    <t xml:space="preserve">DNI 23700704</t>
  </si>
  <si>
    <t xml:space="preserve">SISMONDA FERNANDO ARIEL</t>
  </si>
  <si>
    <t xml:space="preserve">fer317431@gmail.com</t>
  </si>
  <si>
    <t xml:space="preserve">DNI 38091940</t>
  </si>
  <si>
    <t xml:space="preserve">CARDENAS FRANCO DAMIAN</t>
  </si>
  <si>
    <t xml:space="preserve">francodamian94@hotmail.com</t>
  </si>
  <si>
    <t xml:space="preserve">DNI 25879362</t>
  </si>
  <si>
    <t xml:space="preserve">IRIARTE GASTON</t>
  </si>
  <si>
    <t xml:space="preserve">lgiriarte76@gmail.com</t>
  </si>
  <si>
    <t xml:space="preserve">DNI 36781468</t>
  </si>
  <si>
    <t xml:space="preserve">CARRENO BAGNATO ROCIO ALEXIS</t>
  </si>
  <si>
    <t xml:space="preserve">rochy1992@hotmail.com</t>
  </si>
  <si>
    <t xml:space="preserve">DNI 12000596</t>
  </si>
  <si>
    <t xml:space="preserve">LIA MIGUEL ANGEL</t>
  </si>
  <si>
    <t xml:space="preserve">liamiguel56@outlook.com</t>
  </si>
  <si>
    <t xml:space="preserve">noelialia8@gmail.com</t>
  </si>
  <si>
    <t xml:space="preserve">DNI 28724339</t>
  </si>
  <si>
    <t xml:space="preserve">SANTOS CARLOS FEDERICO</t>
  </si>
  <si>
    <t xml:space="preserve">carlyfsantos@hotmail.com</t>
  </si>
  <si>
    <t xml:space="preserve">carlyfsantos@yahoo.com.ar</t>
  </si>
  <si>
    <t xml:space="preserve">DNI 43654219</t>
  </si>
  <si>
    <t xml:space="preserve">VIDELA DEBORA RUTH</t>
  </si>
  <si>
    <t xml:space="preserve">zulmaalvarez125@gmail.com</t>
  </si>
  <si>
    <t xml:space="preserve">DNI 26114281</t>
  </si>
  <si>
    <t xml:space="preserve">CEBALLOS MARCELO ANDRES</t>
  </si>
  <si>
    <t xml:space="preserve">andresceballos243@gmail.com</t>
  </si>
  <si>
    <t xml:space="preserve">DNI 42894596</t>
  </si>
  <si>
    <t xml:space="preserve">CASTILLO JORGE EZEQUIEL</t>
  </si>
  <si>
    <t xml:space="preserve">jorge_cast_22@hotmail.com</t>
  </si>
  <si>
    <t xml:space="preserve">DNI 34485610</t>
  </si>
  <si>
    <t xml:space="preserve">SOTO ELIANA MAGALI</t>
  </si>
  <si>
    <t xml:space="preserve">sotoelianamagali@gmail.com</t>
  </si>
  <si>
    <t xml:space="preserve">DNI 27244216</t>
  </si>
  <si>
    <t xml:space="preserve">ALBORNOZ ALEJANDRO FERNANDO</t>
  </si>
  <si>
    <t xml:space="preserve">ingridanaelsanchez@gmail.com</t>
  </si>
  <si>
    <t xml:space="preserve">aisacolman@gmail.com</t>
  </si>
  <si>
    <t xml:space="preserve">DNI 24808733</t>
  </si>
  <si>
    <t xml:space="preserve">ARAOZ VICTOR HUGO</t>
  </si>
  <si>
    <t xml:space="preserve">marcelaochoa079@gmail.com</t>
  </si>
  <si>
    <t xml:space="preserve">DNI 95994203</t>
  </si>
  <si>
    <t xml:space="preserve">GONZALEZ HERNANDEZ GENESIS DEL</t>
  </si>
  <si>
    <t xml:space="preserve">aboggenesis2014@gmail.com</t>
  </si>
  <si>
    <t xml:space="preserve">DNI 41539416</t>
  </si>
  <si>
    <t xml:space="preserve">OVIEDO LUCAS ELIAS</t>
  </si>
  <si>
    <t xml:space="preserve">DNI 18607668</t>
  </si>
  <si>
    <t xml:space="preserve">ARGUELLO JORGE ALFREDO</t>
  </si>
  <si>
    <t xml:space="preserve">DNI 29046351</t>
  </si>
  <si>
    <t xml:space="preserve">ESCOBAR EZEQUIEL DAVID</t>
  </si>
  <si>
    <t xml:space="preserve">ee431368@gmail.com</t>
  </si>
  <si>
    <t xml:space="preserve">DNI 41622711</t>
  </si>
  <si>
    <t xml:space="preserve">RESTAINO VALENTINA</t>
  </si>
  <si>
    <t xml:space="preserve">valen.res@hotmail.com</t>
  </si>
  <si>
    <t xml:space="preserve">DNI 11119127</t>
  </si>
  <si>
    <t xml:space="preserve">MEZA MARIA ODILA</t>
  </si>
  <si>
    <t xml:space="preserve">mariaodila34@gmail.com</t>
  </si>
  <si>
    <t xml:space="preserve">DNI 24336115</t>
  </si>
  <si>
    <t xml:space="preserve">ANDRADE ADRIAN HORACIO</t>
  </si>
  <si>
    <t xml:space="preserve">horacio.adrian@hotmail.com</t>
  </si>
  <si>
    <t xml:space="preserve">andradehoracio@yahoo.com</t>
  </si>
  <si>
    <t xml:space="preserve">DNI 40536652</t>
  </si>
  <si>
    <t xml:space="preserve">BARBERIS LUCAS EZEQUIEL</t>
  </si>
  <si>
    <t xml:space="preserve">lucasbarberis2022@gmail.com</t>
  </si>
  <si>
    <t xml:space="preserve">DNI 95087315</t>
  </si>
  <si>
    <t xml:space="preserve">RAMIREZ BENITEZ RUMINA A</t>
  </si>
  <si>
    <t xml:space="preserve">rumina@gmail.com</t>
  </si>
  <si>
    <t xml:space="preserve">romina95087315@gmail.com</t>
  </si>
  <si>
    <t xml:space="preserve">DNI 25071081</t>
  </si>
  <si>
    <t xml:space="preserve">HERRERA EDITH CARINA</t>
  </si>
  <si>
    <t xml:space="preserve">edithcarinaherrera@gmail.com</t>
  </si>
  <si>
    <t xml:space="preserve">DNI 95472370</t>
  </si>
  <si>
    <t xml:space="preserve">PAOLIELLO ISABELLA</t>
  </si>
  <si>
    <t xml:space="preserve">isabella.paoliello@gmail.com</t>
  </si>
  <si>
    <t xml:space="preserve">DNI 44803148</t>
  </si>
  <si>
    <t xml:space="preserve">SCHUBERT HANS GUILLERMO</t>
  </si>
  <si>
    <t xml:space="preserve">hs5267130@gmail.com</t>
  </si>
  <si>
    <t xml:space="preserve">DNI 21576973</t>
  </si>
  <si>
    <t xml:space="preserve">ESCOBAR ALEJANDRO GABRIEL</t>
  </si>
  <si>
    <t xml:space="preserve">gabifit71@gmail.com</t>
  </si>
  <si>
    <t xml:space="preserve">DNI 31868297</t>
  </si>
  <si>
    <t xml:space="preserve">OBARRA CARLOS ALBERTO</t>
  </si>
  <si>
    <t xml:space="preserve">DNI 94702614</t>
  </si>
  <si>
    <t xml:space="preserve">DOMINGUEZ MILVA</t>
  </si>
  <si>
    <t xml:space="preserve">daniela-24-2001@hotmail.com</t>
  </si>
  <si>
    <t xml:space="preserve">DNI 34005202</t>
  </si>
  <si>
    <t xml:space="preserve">RUFFET ESTEBAN</t>
  </si>
  <si>
    <t xml:space="preserve">gbredda@gmail.com</t>
  </si>
  <si>
    <t xml:space="preserve">DNI 17967170</t>
  </si>
  <si>
    <t xml:space="preserve">VELAZQUEZ DANTE DANIEL</t>
  </si>
  <si>
    <t xml:space="preserve">anavelazquez_21@hotmail.com</t>
  </si>
  <si>
    <t xml:space="preserve">DNI 27340484</t>
  </si>
  <si>
    <t xml:space="preserve">LENCINA EZEQUIEL JOSE</t>
  </si>
  <si>
    <t xml:space="preserve">emfermeroeze@gmail.com</t>
  </si>
  <si>
    <t xml:space="preserve">DNI 27839269</t>
  </si>
  <si>
    <t xml:space="preserve">CORREA JUAN CARLOS</t>
  </si>
  <si>
    <t xml:space="preserve">chato_jc2@hotmail.com</t>
  </si>
  <si>
    <t xml:space="preserve">elvy_arce@hotmail.com</t>
  </si>
  <si>
    <t xml:space="preserve">DNI 24468155</t>
  </si>
  <si>
    <t xml:space="preserve">SANDOVAL ROBERTO A</t>
  </si>
  <si>
    <t xml:space="preserve">info@grupodeveloper.com</t>
  </si>
  <si>
    <t xml:space="preserve">DNI 22723425</t>
  </si>
  <si>
    <t xml:space="preserve">DI IORIO MARIA</t>
  </si>
  <si>
    <t xml:space="preserve">DNI 35208229</t>
  </si>
  <si>
    <t xml:space="preserve">ALANIZ HECTOR PABLO</t>
  </si>
  <si>
    <t xml:space="preserve">alanaiz_hector@hotmail.com</t>
  </si>
  <si>
    <t xml:space="preserve">DNI 36702116</t>
  </si>
  <si>
    <t xml:space="preserve">ALANCAY ESTEBAN ALEXANDER</t>
  </si>
  <si>
    <t xml:space="preserve">alancay.esteban@hotmail.com</t>
  </si>
  <si>
    <t xml:space="preserve">DNI 27421646</t>
  </si>
  <si>
    <t xml:space="preserve">RUIZ ALEJANDRA MARIA M</t>
  </si>
  <si>
    <t xml:space="preserve">aleary98@hotmail.com.ar</t>
  </si>
  <si>
    <t xml:space="preserve">DNI 27891222</t>
  </si>
  <si>
    <t xml:space="preserve">ACOSTA MARIA FERNANDA</t>
  </si>
  <si>
    <t xml:space="preserve">ferni-27@hotmail.com</t>
  </si>
  <si>
    <t xml:space="preserve">DNI 34449605</t>
  </si>
  <si>
    <t xml:space="preserve">GONZALEZ LUCIANA</t>
  </si>
  <si>
    <t xml:space="preserve">lulus_g@live.com</t>
  </si>
  <si>
    <t xml:space="preserve">DNI 42771693</t>
  </si>
  <si>
    <t xml:space="preserve">SINGLER MAIRA ALICIA</t>
  </si>
  <si>
    <t xml:space="preserve">maiisingler20@gmail.com</t>
  </si>
  <si>
    <t xml:space="preserve">DNI 17177732</t>
  </si>
  <si>
    <t xml:space="preserve">MORALES ANTONIO I</t>
  </si>
  <si>
    <t xml:space="preserve">agustinmorales.mmo@gmail.com</t>
  </si>
  <si>
    <t xml:space="preserve">DNI 17557258</t>
  </si>
  <si>
    <t xml:space="preserve">SANCHEZ CLAUDIO MIGUEL</t>
  </si>
  <si>
    <t xml:space="preserve">marciasanchez402@gmail.com</t>
  </si>
  <si>
    <t xml:space="preserve">DNI 16246500</t>
  </si>
  <si>
    <t xml:space="preserve">FERNANDEZ CLAUDIO FABIAN</t>
  </si>
  <si>
    <t xml:space="preserve">mecanicamodelo@yahoo.com.ar</t>
  </si>
  <si>
    <t xml:space="preserve">DNI 35963757</t>
  </si>
  <si>
    <t xml:space="preserve">LUCERO ANA LUCIA</t>
  </si>
  <si>
    <t xml:space="preserve">lucia_282@hotmail.com.ar</t>
  </si>
  <si>
    <t xml:space="preserve">DNI 14515841</t>
  </si>
  <si>
    <t xml:space="preserve">RODRIGUEZ GERARDO FELIPE</t>
  </si>
  <si>
    <t xml:space="preserve">gfcrino@gmail.com</t>
  </si>
  <si>
    <t xml:space="preserve">DNI 30820751</t>
  </si>
  <si>
    <t xml:space="preserve">RODRIGUEZ LUQUE HERNAN GUSTAVO</t>
  </si>
  <si>
    <t xml:space="preserve">diaverde@gmail.com</t>
  </si>
  <si>
    <t xml:space="preserve">DNI 23924278</t>
  </si>
  <si>
    <t xml:space="preserve">BENITEZ SILVINO RAMON</t>
  </si>
  <si>
    <t xml:space="preserve">blendy612@gmail.com</t>
  </si>
  <si>
    <t xml:space="preserve">DNI 36502255</t>
  </si>
  <si>
    <t xml:space="preserve">PEDULLA LUIS DAVID</t>
  </si>
  <si>
    <t xml:space="preserve">pedullacarlos@gmail.com</t>
  </si>
  <si>
    <t xml:space="preserve">DNI 25636005</t>
  </si>
  <si>
    <t xml:space="preserve">VALDEZ WALTER OSCAR</t>
  </si>
  <si>
    <t xml:space="preserve">valdezwalter@hotmail.com</t>
  </si>
  <si>
    <t xml:space="preserve">DNI 37813698</t>
  </si>
  <si>
    <t xml:space="preserve">BARRIONUEVO LUCAS EZEQUIEL</t>
  </si>
  <si>
    <t xml:space="preserve">DNI 42417003</t>
  </si>
  <si>
    <t xml:space="preserve">CHAZARRETA SANTIAGO</t>
  </si>
  <si>
    <t xml:space="preserve">na-tu2010@live.com.ar</t>
  </si>
  <si>
    <t xml:space="preserve">DNI 40210122</t>
  </si>
  <si>
    <t xml:space="preserve">LEON DANIEL MARCELO</t>
  </si>
  <si>
    <t xml:space="preserve">daniel@hotmail.com</t>
  </si>
  <si>
    <t xml:space="preserve">DNI 39161586</t>
  </si>
  <si>
    <t xml:space="preserve">SORIANO IVAN</t>
  </si>
  <si>
    <t xml:space="preserve">sorianoivan095@gmail.com</t>
  </si>
  <si>
    <t xml:space="preserve">DNI 36076563</t>
  </si>
  <si>
    <t xml:space="preserve">ORTIZ NICOLAS A</t>
  </si>
  <si>
    <t xml:space="preserve">turnosmp@hotmail.com</t>
  </si>
  <si>
    <t xml:space="preserve">DNI 28398662</t>
  </si>
  <si>
    <t xml:space="preserve">GROLLIMUND RAMON LEANDRO</t>
  </si>
  <si>
    <t xml:space="preserve">leandrogrollimund21@gmail.com</t>
  </si>
  <si>
    <t xml:space="preserve">DNI 32469328</t>
  </si>
  <si>
    <t xml:space="preserve">MENNA CRISTIAN LUIS</t>
  </si>
  <si>
    <t xml:space="preserve">cristianmenna37.cm@gmail.com</t>
  </si>
  <si>
    <t xml:space="preserve">DNI 27073332</t>
  </si>
  <si>
    <t xml:space="preserve">PRADAL MATIAS ERNESTO</t>
  </si>
  <si>
    <t xml:space="preserve">matiaspradal244@gmail.com</t>
  </si>
  <si>
    <t xml:space="preserve">victor_avril13@hotmail.com</t>
  </si>
  <si>
    <t xml:space="preserve">DNI 21708734</t>
  </si>
  <si>
    <t xml:space="preserve">CORVALAN VERONICA VANESA</t>
  </si>
  <si>
    <t xml:space="preserve">veronicavc2009@hotmail.com</t>
  </si>
  <si>
    <t xml:space="preserve">DNI 35498974</t>
  </si>
  <si>
    <t xml:space="preserve">CENTURION LUZ JOSEFINA</t>
  </si>
  <si>
    <t xml:space="preserve">brunonoain82@gmail.com</t>
  </si>
  <si>
    <t xml:space="preserve">DNI 25705432</t>
  </si>
  <si>
    <t xml:space="preserve">PITA CARLOS</t>
  </si>
  <si>
    <t xml:space="preserve">charlis@datafull.com</t>
  </si>
  <si>
    <t xml:space="preserve">DNI 41671757</t>
  </si>
  <si>
    <t xml:space="preserve">DI LEO LUIS ALBERTO</t>
  </si>
  <si>
    <t xml:space="preserve">rrhh@frimsa.com</t>
  </si>
  <si>
    <t xml:space="preserve">DNI 26870726</t>
  </si>
  <si>
    <t xml:space="preserve">MAMANI REYNALDO</t>
  </si>
  <si>
    <t xml:space="preserve">barcenapizzasyempanadas@gmail.com</t>
  </si>
  <si>
    <t xml:space="preserve">DNI 95786310</t>
  </si>
  <si>
    <t xml:space="preserve">CABRERA COLMAN FANNY ALICE</t>
  </si>
  <si>
    <t xml:space="preserve">fannycabrera809@gmail.com</t>
  </si>
  <si>
    <t xml:space="preserve">DNI 21523319</t>
  </si>
  <si>
    <t xml:space="preserve">APARICIO DANIEL ADRIAN</t>
  </si>
  <si>
    <t xml:space="preserve">daniapar@yahoo.com.ar</t>
  </si>
  <si>
    <t xml:space="preserve">DNI 27391319</t>
  </si>
  <si>
    <t xml:space="preserve">HERRERA LUIS ANTONIO</t>
  </si>
  <si>
    <t xml:space="preserve">DNI 35089082</t>
  </si>
  <si>
    <t xml:space="preserve">CHAVEZ LUIS ARIEL</t>
  </si>
  <si>
    <t xml:space="preserve">yaninabulacio03@gmail.com</t>
  </si>
  <si>
    <t xml:space="preserve">DNI 27899783</t>
  </si>
  <si>
    <t xml:space="preserve">NEYRA FERNANDO</t>
  </si>
  <si>
    <t xml:space="preserve">neyrafernando2@gmail.com</t>
  </si>
  <si>
    <t xml:space="preserve">dana_jortega@yahoo.com.ar</t>
  </si>
  <si>
    <t xml:space="preserve">DNI 34503288</t>
  </si>
  <si>
    <t xml:space="preserve">FERNANDEZ FLORENCIA LUDMILA</t>
  </si>
  <si>
    <t xml:space="preserve">gordita_09_dami@hotmail.com</t>
  </si>
  <si>
    <t xml:space="preserve">DNI 30786016</t>
  </si>
  <si>
    <t xml:space="preserve">RODRIGUEZ GABRIELA</t>
  </si>
  <si>
    <t xml:space="preserve">gabriela.tramete@gmail.com</t>
  </si>
  <si>
    <t xml:space="preserve">gabians_bio@hotmail.com</t>
  </si>
  <si>
    <t xml:space="preserve">DNI 37818031</t>
  </si>
  <si>
    <t xml:space="preserve">ESPINOZA NADIA</t>
  </si>
  <si>
    <t xml:space="preserve">espinozanadia2012@gmail.com</t>
  </si>
  <si>
    <t xml:space="preserve">nadiagimenez2012@gmail.com</t>
  </si>
  <si>
    <t xml:space="preserve">mari_su35@hotmail.com</t>
  </si>
  <si>
    <t xml:space="preserve">DNI 32420650</t>
  </si>
  <si>
    <t xml:space="preserve">ABREGU ROMINA ELIZABETH</t>
  </si>
  <si>
    <t xml:space="preserve">romeli11@hotmail.com</t>
  </si>
  <si>
    <t xml:space="preserve">DNI 34167478</t>
  </si>
  <si>
    <t xml:space="preserve">CARABAJAL SEBASTIAN</t>
  </si>
  <si>
    <t xml:space="preserve">baticarabajal5@gmail.com</t>
  </si>
  <si>
    <t xml:space="preserve">DNI 25491587</t>
  </si>
  <si>
    <t xml:space="preserve">PERDOMO ELENA</t>
  </si>
  <si>
    <t xml:space="preserve">elenaperdomo21bellas@gmail.com</t>
  </si>
  <si>
    <t xml:space="preserve">DNI 36279541</t>
  </si>
  <si>
    <t xml:space="preserve">CORNEJO OTTONE OCTAVIO ADRIAN</t>
  </si>
  <si>
    <t xml:space="preserve">octavioadrian36@gmail.com</t>
  </si>
  <si>
    <t xml:space="preserve">DNI 35832307</t>
  </si>
  <si>
    <t xml:space="preserve">AGUIRRE JANET</t>
  </si>
  <si>
    <t xml:space="preserve">janetguirre305@gmail.com</t>
  </si>
  <si>
    <t xml:space="preserve">DNI 42224255</t>
  </si>
  <si>
    <t xml:space="preserve">AMADO NAYLA CAMILA</t>
  </si>
  <si>
    <t xml:space="preserve">camilaamado@gmail.com</t>
  </si>
  <si>
    <t xml:space="preserve">DNI 39926195</t>
  </si>
  <si>
    <t xml:space="preserve">GONZALEZ CAROLINA</t>
  </si>
  <si>
    <t xml:space="preserve">gonzalez.carolina-b@hotmail.com</t>
  </si>
  <si>
    <t xml:space="preserve">DNI 22414843</t>
  </si>
  <si>
    <t xml:space="preserve">NIEVA RICARDO RAFAEL</t>
  </si>
  <si>
    <t xml:space="preserve">rafael72nieva@gmail.com</t>
  </si>
  <si>
    <t xml:space="preserve">DNI 35085968</t>
  </si>
  <si>
    <t xml:space="preserve">PRADO FIORELA MARIVI</t>
  </si>
  <si>
    <t xml:space="preserve">fiorel@gmail.com</t>
  </si>
  <si>
    <t xml:space="preserve">DNI 94628658</t>
  </si>
  <si>
    <t xml:space="preserve">ORTIZ GAYOSO MARIA STEFANIA</t>
  </si>
  <si>
    <t xml:space="preserve">ortizgayoso.maria@gmail.com</t>
  </si>
  <si>
    <t xml:space="preserve">stefaniaortiz97@gmail.com</t>
  </si>
  <si>
    <t xml:space="preserve">DNI 94773817</t>
  </si>
  <si>
    <t xml:space="preserve">GONZALEZ COLMAN ROSSANA MABEL</t>
  </si>
  <si>
    <t xml:space="preserve">rossanagonzalez641@gmail.com</t>
  </si>
  <si>
    <t xml:space="preserve">DNI 26679698</t>
  </si>
  <si>
    <t xml:space="preserve">AMUCHASTEGUII LISANDRO</t>
  </si>
  <si>
    <t xml:space="preserve">amuchasteguilisandro@gmail.com</t>
  </si>
  <si>
    <t xml:space="preserve">DNI 22077136</t>
  </si>
  <si>
    <t xml:space="preserve">PAZ JULIO LUIS MARCELO</t>
  </si>
  <si>
    <t xml:space="preserve">pazmarcelo435@gmail.com</t>
  </si>
  <si>
    <t xml:space="preserve">DNI 40379948</t>
  </si>
  <si>
    <t xml:space="preserve">REYNOSO NAZARENO JOAQUIN</t>
  </si>
  <si>
    <t xml:space="preserve">flotandoenunanube1997@gmail.com</t>
  </si>
  <si>
    <t xml:space="preserve">DNI 40421320</t>
  </si>
  <si>
    <t xml:space="preserve">RETAMOZO GUILLERMO DAVID</t>
  </si>
  <si>
    <t xml:space="preserve">david_re_360@live.com.ar</t>
  </si>
  <si>
    <t xml:space="preserve">DNI 28664629</t>
  </si>
  <si>
    <t xml:space="preserve">HOURS MARIA LAURA</t>
  </si>
  <si>
    <t xml:space="preserve">lauhours@hotmail.com</t>
  </si>
  <si>
    <t xml:space="preserve">DNI 43500574</t>
  </si>
  <si>
    <t xml:space="preserve">NUNEZ MICAELA CANDELARIA</t>
  </si>
  <si>
    <t xml:space="preserve">micaelacandelarianunez@gmail.com</t>
  </si>
  <si>
    <t xml:space="preserve">DNI 32439729</t>
  </si>
  <si>
    <t xml:space="preserve">CESPEDES LUCIANO</t>
  </si>
  <si>
    <t xml:space="preserve">luciano.cespedes.lc@gmail.com</t>
  </si>
  <si>
    <t xml:space="preserve">DNI 27527198</t>
  </si>
  <si>
    <t xml:space="preserve">VILLAVISENCIO MABEL ANDREA</t>
  </si>
  <si>
    <t xml:space="preserve">rocio_19-02@hotmail.com</t>
  </si>
  <si>
    <t xml:space="preserve">DNI 34920606</t>
  </si>
  <si>
    <t xml:space="preserve">MUDOZ ABILA ARIEL FERNANDO</t>
  </si>
  <si>
    <t xml:space="preserve">DNI 41858209</t>
  </si>
  <si>
    <t xml:space="preserve">GUTIERREZ ANDREA FABIANA</t>
  </si>
  <si>
    <t xml:space="preserve">gutierrez.nanu04@gmail.com</t>
  </si>
  <si>
    <t xml:space="preserve">DNI 35895464</t>
  </si>
  <si>
    <t xml:space="preserve">GONZALEZ HECTOR</t>
  </si>
  <si>
    <t xml:space="preserve">hectoryolalma@gmail.com</t>
  </si>
  <si>
    <t xml:space="preserve">DNI 17584862</t>
  </si>
  <si>
    <t xml:space="preserve">FLEITAS MARINO ANTONIO</t>
  </si>
  <si>
    <t xml:space="preserve">DNI 43240554</t>
  </si>
  <si>
    <t xml:space="preserve">BADIALE ALAN AGUSTIN</t>
  </si>
  <si>
    <t xml:space="preserve">badialealan9@gmail.com</t>
  </si>
  <si>
    <t xml:space="preserve">alanbadiale21@gmail.com</t>
  </si>
  <si>
    <t xml:space="preserve">DNI 16551783</t>
  </si>
  <si>
    <t xml:space="preserve">NU EZ ROLANDO</t>
  </si>
  <si>
    <t xml:space="preserve">DNI 93457524</t>
  </si>
  <si>
    <t xml:space="preserve">RANIERI FIORENZA</t>
  </si>
  <si>
    <t xml:space="preserve">ranierif466@hotmail.com</t>
  </si>
  <si>
    <t xml:space="preserve">DNI 27103127</t>
  </si>
  <si>
    <t xml:space="preserve">VIGNE MICAELA</t>
  </si>
  <si>
    <t xml:space="preserve">micaelavigne@yahoo.com</t>
  </si>
  <si>
    <t xml:space="preserve">DNI 29157904</t>
  </si>
  <si>
    <t xml:space="preserve">OLIVERA ANTONIO DANIEL</t>
  </si>
  <si>
    <t xml:space="preserve">olivera@gmail.com</t>
  </si>
  <si>
    <t xml:space="preserve">DNI 10218774</t>
  </si>
  <si>
    <t xml:space="preserve">ARGARANAZ MARIA SUSANA</t>
  </si>
  <si>
    <t xml:space="preserve">disenosmaria_arganaraz@hotmail.com</t>
  </si>
  <si>
    <t xml:space="preserve">DNI 24393946</t>
  </si>
  <si>
    <t xml:space="preserve">LOPEZ CARLOS ADRIAN</t>
  </si>
  <si>
    <t xml:space="preserve">DNI 23822881</t>
  </si>
  <si>
    <t xml:space="preserve">SANCHEZ CARLOS</t>
  </si>
  <si>
    <t xml:space="preserve">carlosrodolfomia1617@gmail.com</t>
  </si>
  <si>
    <t xml:space="preserve">DNI 14675991</t>
  </si>
  <si>
    <t xml:space="preserve">LA PORTA PATRICIA MONICA</t>
  </si>
  <si>
    <t xml:space="preserve">patricialaporta@estilonaturalgmail.com</t>
  </si>
  <si>
    <t xml:space="preserve">DNI 95764458</t>
  </si>
  <si>
    <t xml:space="preserve">MEDINA ANTHONY</t>
  </si>
  <si>
    <t xml:space="preserve">anthonymedina0990@gmail.com</t>
  </si>
  <si>
    <t xml:space="preserve">DNI 37066375</t>
  </si>
  <si>
    <t xml:space="preserve">BERON LUCAS MATIAS</t>
  </si>
  <si>
    <t xml:space="preserve">beron.lucasm@gmail.com</t>
  </si>
  <si>
    <t xml:space="preserve">DNI 17299445</t>
  </si>
  <si>
    <t xml:space="preserve">LUNA NORMA</t>
  </si>
  <si>
    <t xml:space="preserve">normaluna604@gmail.com</t>
  </si>
  <si>
    <t xml:space="preserve">DNI 23037771</t>
  </si>
  <si>
    <t xml:space="preserve">HEINS MARIA DE LOS AN</t>
  </si>
  <si>
    <t xml:space="preserve">maruan1972@hotmail.com</t>
  </si>
  <si>
    <t xml:space="preserve">DNI 30343303</t>
  </si>
  <si>
    <t xml:space="preserve">TONELLI JORGE MARTIN</t>
  </si>
  <si>
    <t xml:space="preserve">tonellijorge25@gmail.com</t>
  </si>
  <si>
    <t xml:space="preserve">tonelli@hotmail.com</t>
  </si>
  <si>
    <t xml:space="preserve">DNI 40767064</t>
  </si>
  <si>
    <t xml:space="preserve">ALTAMIRANO LUANA GERALDI</t>
  </si>
  <si>
    <t xml:space="preserve">luanaa@gmail.com.ar</t>
  </si>
  <si>
    <t xml:space="preserve">lulu_del10@hotmail.com</t>
  </si>
  <si>
    <t xml:space="preserve">DNI 38227032</t>
  </si>
  <si>
    <t xml:space="preserve">ABREGU MIGUEL ANGEL</t>
  </si>
  <si>
    <t xml:space="preserve">DNI 37505815</t>
  </si>
  <si>
    <t xml:space="preserve">BUSTOS MACARENA FERNANDA</t>
  </si>
  <si>
    <t xml:space="preserve">micambustos@gmail.com</t>
  </si>
  <si>
    <t xml:space="preserve">DNI 38370921</t>
  </si>
  <si>
    <t xml:space="preserve">ALMEIDA CHRISTIAN EZEQUIEL</t>
  </si>
  <si>
    <t xml:space="preserve">christian2222a@hotmail.com</t>
  </si>
  <si>
    <t xml:space="preserve">DNI 38759934</t>
  </si>
  <si>
    <t xml:space="preserve">CARMONA ANDRES</t>
  </si>
  <si>
    <t xml:space="preserve">andres_aguanteunion@hotmail.com</t>
  </si>
  <si>
    <t xml:space="preserve">DNI 22247458</t>
  </si>
  <si>
    <t xml:space="preserve">AREVALO ASUNCION ALEJANDRO</t>
  </si>
  <si>
    <t xml:space="preserve">cele1990.ca@gmail.com</t>
  </si>
  <si>
    <t xml:space="preserve">DNI 40856576</t>
  </si>
  <si>
    <t xml:space="preserve">MEDINA NAZARENA ABRIL</t>
  </si>
  <si>
    <t xml:space="preserve">DNI 95951326</t>
  </si>
  <si>
    <t xml:space="preserve">PEREIRA MOLINA YESSIKA MARIA</t>
  </si>
  <si>
    <t xml:space="preserve">yessikapereira0@gmail.com</t>
  </si>
  <si>
    <t xml:space="preserve">DNI 4520831</t>
  </si>
  <si>
    <t xml:space="preserve">LUCCHETTA ALBERTO D</t>
  </si>
  <si>
    <t xml:space="preserve">adlucchetta@gmail.com</t>
  </si>
  <si>
    <t xml:space="preserve">DNI 93763519</t>
  </si>
  <si>
    <t xml:space="preserve">ONA RODRIGUEZ CAROLINA</t>
  </si>
  <si>
    <t xml:space="preserve">carolina.ona.rodriguez@gmail.com</t>
  </si>
  <si>
    <t xml:space="preserve">DNI 29952019</t>
  </si>
  <si>
    <t xml:space="preserve">DUARTE YANINA SOLEDAD</t>
  </si>
  <si>
    <t xml:space="preserve">yduarte781@gmail.com</t>
  </si>
  <si>
    <t xml:space="preserve">DNI 28761035</t>
  </si>
  <si>
    <t xml:space="preserve">MOSTAFA ANDREA ROMINA</t>
  </si>
  <si>
    <t xml:space="preserve">andrearominamostafa@hotmail.com</t>
  </si>
  <si>
    <t xml:space="preserve">DNI 43713777</t>
  </si>
  <si>
    <t xml:space="preserve">AGUIRRE MIGUEL ALBERTO</t>
  </si>
  <si>
    <t xml:space="preserve">DNI 41259281</t>
  </si>
  <si>
    <t xml:space="preserve">BIRAGUI JESUS URIEL</t>
  </si>
  <si>
    <t xml:space="preserve">uriel.biragui44@gmail.com</t>
  </si>
  <si>
    <t xml:space="preserve">DNI 20768278</t>
  </si>
  <si>
    <t xml:space="preserve">INIGUEZ SERGIO FABIAN</t>
  </si>
  <si>
    <t xml:space="preserve">DNI 33247217</t>
  </si>
  <si>
    <t xml:space="preserve">AVENDANO LUCIANA LORENA</t>
  </si>
  <si>
    <t xml:space="preserve">lu.avendano87@gmail.com</t>
  </si>
  <si>
    <t xml:space="preserve">DNI 38178416</t>
  </si>
  <si>
    <t xml:space="preserve">PAGLIANI GUIDO LUCIANO</t>
  </si>
  <si>
    <t xml:space="preserve">diegopagliani10@gmail.com</t>
  </si>
  <si>
    <t xml:space="preserve">DNI 17131475</t>
  </si>
  <si>
    <t xml:space="preserve">BALTI MIRTA ISABEL</t>
  </si>
  <si>
    <t xml:space="preserve">mir131balti@gmail.com</t>
  </si>
  <si>
    <t xml:space="preserve">DNI 42682002</t>
  </si>
  <si>
    <t xml:space="preserve">MARTINEZ LEONARDO GABRIEL</t>
  </si>
  <si>
    <t xml:space="preserve">leonardomartinez230600@gmail.com</t>
  </si>
  <si>
    <t xml:space="preserve">DNI 95865567</t>
  </si>
  <si>
    <t xml:space="preserve">CABRERA ALMARAL EVELYN CAROLIN</t>
  </si>
  <si>
    <t xml:space="preserve">evelyncabrera777@gmail.com</t>
  </si>
  <si>
    <t xml:space="preserve">DNI 41171843</t>
  </si>
  <si>
    <t xml:space="preserve">CHAIN NICOLAS ARIEL</t>
  </si>
  <si>
    <t xml:space="preserve">chainnico5@gmail.com</t>
  </si>
  <si>
    <t xml:space="preserve">chainnicolas241@gmail.com</t>
  </si>
  <si>
    <t xml:space="preserve">DNI 41238121</t>
  </si>
  <si>
    <t xml:space="preserve">PINEDA KEVIN EUGENIO</t>
  </si>
  <si>
    <t xml:space="preserve">DNI 23350069</t>
  </si>
  <si>
    <t xml:space="preserve">ELVAZ MARIA ESTHER</t>
  </si>
  <si>
    <t xml:space="preserve">marianaflore378@gmail.com</t>
  </si>
  <si>
    <t xml:space="preserve">DNI 39147024</t>
  </si>
  <si>
    <t xml:space="preserve">FERNANDEZ LUCILA</t>
  </si>
  <si>
    <t xml:space="preserve">lucila.fernandez@destelnorte.com.ar</t>
  </si>
  <si>
    <t xml:space="preserve">DNI 38999177</t>
  </si>
  <si>
    <t xml:space="preserve">ARANDA EZEQUIEL</t>
  </si>
  <si>
    <t xml:space="preserve">ezequielaranda16@gmail.com</t>
  </si>
  <si>
    <t xml:space="preserve">DNI 44989965</t>
  </si>
  <si>
    <t xml:space="preserve">SOSA KATERINE NICOLE</t>
  </si>
  <si>
    <t xml:space="preserve">katerinenicolesosa@hotmail.com</t>
  </si>
  <si>
    <t xml:space="preserve">katerinenicolesosa61@gmail.com</t>
  </si>
  <si>
    <t xml:space="preserve">DNI 35141486</t>
  </si>
  <si>
    <t xml:space="preserve">BOONMAN PRISCILA</t>
  </si>
  <si>
    <t xml:space="preserve">celopez_10_02@hotmail.com</t>
  </si>
  <si>
    <t xml:space="preserve">DNI 34540884</t>
  </si>
  <si>
    <t xml:space="preserve">DEL PAZO FONTAINE PEDRO BERNAB</t>
  </si>
  <si>
    <t xml:space="preserve">pedrodelpazo@gmail.com</t>
  </si>
  <si>
    <t xml:space="preserve">pedrodelpazo@hotmail.com</t>
  </si>
  <si>
    <t xml:space="preserve">DNI 39069628</t>
  </si>
  <si>
    <t xml:space="preserve">ALTAMIRANO NATALIA ABIGAIL</t>
  </si>
  <si>
    <t xml:space="preserve">DNI 37028578</t>
  </si>
  <si>
    <t xml:space="preserve">GIMENEZ AXEL</t>
  </si>
  <si>
    <t xml:space="preserve">axel.emanuel538@gmail.com</t>
  </si>
  <si>
    <t xml:space="preserve">DNI 8099215</t>
  </si>
  <si>
    <t xml:space="preserve">OSORES JUSTO JESUS</t>
  </si>
  <si>
    <t xml:space="preserve">osoresjuste@hotmail.com</t>
  </si>
  <si>
    <t xml:space="preserve">DNI 41881283</t>
  </si>
  <si>
    <t xml:space="preserve">GONZALEZ FABRICIO AGUSTIN</t>
  </si>
  <si>
    <t xml:space="preserve">agustin180099@gmail.com</t>
  </si>
  <si>
    <t xml:space="preserve">DNI 95362971</t>
  </si>
  <si>
    <t xml:space="preserve">BERTOCHI MARCIA DE CASSIA</t>
  </si>
  <si>
    <t xml:space="preserve">marciabertochi@gmail.com</t>
  </si>
  <si>
    <t xml:space="preserve">DNI 11155314</t>
  </si>
  <si>
    <t xml:space="preserve">CABRERA DANIEL</t>
  </si>
  <si>
    <t xml:space="preserve">cabreradaniele@hotmail.com</t>
  </si>
  <si>
    <t xml:space="preserve">javiystefy31@gmail.com</t>
  </si>
  <si>
    <t xml:space="preserve">isabeltocco1424@hotmail.com</t>
  </si>
  <si>
    <t xml:space="preserve">DNI 35271021</t>
  </si>
  <si>
    <t xml:space="preserve">RINQUE ALAN DENIS</t>
  </si>
  <si>
    <t xml:space="preserve">rinquealan@gmail.com</t>
  </si>
  <si>
    <t xml:space="preserve">DNI 24286575</t>
  </si>
  <si>
    <t xml:space="preserve">TORRES STELLA DEL VALLE</t>
  </si>
  <si>
    <t xml:space="preserve">karendanielas428@gmail.com</t>
  </si>
  <si>
    <t xml:space="preserve">DNI 27554061</t>
  </si>
  <si>
    <t xml:space="preserve">OCSACHOQUE SANTOS FABIAN</t>
  </si>
  <si>
    <t xml:space="preserve">rtorrez@autojujuy.com.ar</t>
  </si>
  <si>
    <t xml:space="preserve">DNI 95875298</t>
  </si>
  <si>
    <t xml:space="preserve">ALBANO URDANETA ALEXANDRA CORO</t>
  </si>
  <si>
    <t xml:space="preserve">alexandraalbano992@gmail.com</t>
  </si>
  <si>
    <t xml:space="preserve">DNI 37834285</t>
  </si>
  <si>
    <t xml:space="preserve">VARGAS FIAMMA MAYRA E</t>
  </si>
  <si>
    <t xml:space="preserve">mayrafiammavargas@gmail.com</t>
  </si>
  <si>
    <t xml:space="preserve">DNI 36690981</t>
  </si>
  <si>
    <t xml:space="preserve">ARCE TERESITA</t>
  </si>
  <si>
    <t xml:space="preserve">tere36690981@gmail.com</t>
  </si>
  <si>
    <t xml:space="preserve">DNI 95573130</t>
  </si>
  <si>
    <t xml:space="preserve">GUARDO PEREIRA LIZETH MARIA</t>
  </si>
  <si>
    <t xml:space="preserve">lissi_ctg2006@hotmail.com</t>
  </si>
  <si>
    <t xml:space="preserve">lizeth.guardo@gmail.com</t>
  </si>
  <si>
    <t xml:space="preserve">DNI 40169417</t>
  </si>
  <si>
    <t xml:space="preserve">PAZ ANGEL LEANDRO</t>
  </si>
  <si>
    <t xml:space="preserve">angelpaz245@gmail.com</t>
  </si>
  <si>
    <t xml:space="preserve">DNI 42306790</t>
  </si>
  <si>
    <t xml:space="preserve">BASTIAS EMILIANO</t>
  </si>
  <si>
    <t xml:space="preserve">bastiasemiliano77@gmail.com</t>
  </si>
  <si>
    <t xml:space="preserve">bastias@yahoo.com</t>
  </si>
  <si>
    <t xml:space="preserve">DNI 21515995</t>
  </si>
  <si>
    <t xml:space="preserve">LUNA RUBEN OSCAR</t>
  </si>
  <si>
    <t xml:space="preserve">rl843378@gmail.com</t>
  </si>
  <si>
    <t xml:space="preserve">DNI 32698619</t>
  </si>
  <si>
    <t xml:space="preserve">RUIZ MARIA ALEJANDRA</t>
  </si>
  <si>
    <t xml:space="preserve">DNI 34924952</t>
  </si>
  <si>
    <t xml:space="preserve">OCAMPO CYNTIA SOLEDAD</t>
  </si>
  <si>
    <t xml:space="preserve">ocampo_soledad@gmail.com.ar</t>
  </si>
  <si>
    <t xml:space="preserve">ciintiiaa@hotmail.com.ar</t>
  </si>
  <si>
    <t xml:space="preserve">DNI 23296527</t>
  </si>
  <si>
    <t xml:space="preserve">FERREYRA VERONICA</t>
  </si>
  <si>
    <t xml:space="preserve">ezequielsanchez212@gmail.com</t>
  </si>
  <si>
    <t xml:space="preserve">veronicaandreaferreyra8@gmail.com</t>
  </si>
  <si>
    <t xml:space="preserve">DNI 41729704</t>
  </si>
  <si>
    <t xml:space="preserve">BERDUN RODRIGO JUAN ALBERTO</t>
  </si>
  <si>
    <t xml:space="preserve">rodrigoberdun@hotmail.com</t>
  </si>
  <si>
    <t xml:space="preserve">DNI 38828366</t>
  </si>
  <si>
    <t xml:space="preserve">LEDESMA LUCAS ABEL</t>
  </si>
  <si>
    <t xml:space="preserve">ledesmalucasabel718@gmail.com</t>
  </si>
  <si>
    <t xml:space="preserve">DNI 35540395</t>
  </si>
  <si>
    <t xml:space="preserve">SPESOT NELSON ARIEL</t>
  </si>
  <si>
    <t xml:space="preserve">nelson.spesot@hotmail.com</t>
  </si>
  <si>
    <t xml:space="preserve">DNI 33483972</t>
  </si>
  <si>
    <t xml:space="preserve">ORTIZ JUAN MARIANO</t>
  </si>
  <si>
    <t xml:space="preserve">marianoortiz22@gmail.com</t>
  </si>
  <si>
    <t xml:space="preserve">DNI 37291241</t>
  </si>
  <si>
    <t xml:space="preserve">ARISTIMUNO CELSO IVAN</t>
  </si>
  <si>
    <t xml:space="preserve">aristimunoivan0@gmail.com</t>
  </si>
  <si>
    <t xml:space="preserve">DNI 24074423</t>
  </si>
  <si>
    <t xml:space="preserve">DE LA TORRE GABRIEL ORLANDO</t>
  </si>
  <si>
    <t xml:space="preserve">gabrieldelatorre@hotmail.com</t>
  </si>
  <si>
    <t xml:space="preserve">delatorreguille06@gmail.com</t>
  </si>
  <si>
    <t xml:space="preserve">DNI 27686550</t>
  </si>
  <si>
    <t xml:space="preserve">MALANGA DIEGO GASTON</t>
  </si>
  <si>
    <t xml:space="preserve">lorena-2012@live.com.ar</t>
  </si>
  <si>
    <t xml:space="preserve">DNI 43731550</t>
  </si>
  <si>
    <t xml:space="preserve">RIQUELME FACUNDO EZEQUIEL</t>
  </si>
  <si>
    <t xml:space="preserve">facundoriquelme2001@gmail.com</t>
  </si>
  <si>
    <t xml:space="preserve">DNI 41992515</t>
  </si>
  <si>
    <t xml:space="preserve">LUNA MICAELA AGOSTINA</t>
  </si>
  <si>
    <t xml:space="preserve">micaluna6666@gmail.com</t>
  </si>
  <si>
    <t xml:space="preserve">DNI 39099842</t>
  </si>
  <si>
    <t xml:space="preserve">DINICOLA MARIANA PAOLA</t>
  </si>
  <si>
    <t xml:space="preserve">fati_mari2011@hotmail.com</t>
  </si>
  <si>
    <t xml:space="preserve">dinicolamarian@gmail.com</t>
  </si>
  <si>
    <t xml:space="preserve">DNI 16229449</t>
  </si>
  <si>
    <t xml:space="preserve">OLMEDO ADRIANA EDITH</t>
  </si>
  <si>
    <t xml:space="preserve">olmedo_adriana@hotmail.com</t>
  </si>
  <si>
    <t xml:space="preserve">mariarosa_alea@yahoo.com.ar</t>
  </si>
  <si>
    <t xml:space="preserve">DNI 95417187</t>
  </si>
  <si>
    <t xml:space="preserve">ORAMA LUIS OSCAR</t>
  </si>
  <si>
    <t xml:space="preserve">luisorama@gmail.com</t>
  </si>
  <si>
    <t xml:space="preserve">DNI 16998655</t>
  </si>
  <si>
    <t xml:space="preserve">GORDILLO OSCAR SERGIO</t>
  </si>
  <si>
    <t xml:space="preserve">DNI 44686844</t>
  </si>
  <si>
    <t xml:space="preserve">ROMERO ALEXIS NAHUEL</t>
  </si>
  <si>
    <t xml:space="preserve">nahuelromero206@gmail.com</t>
  </si>
  <si>
    <t xml:space="preserve">DNI 42447316</t>
  </si>
  <si>
    <t xml:space="preserve">FERNANDEZ ESTEFANIA</t>
  </si>
  <si>
    <t xml:space="preserve">estefaniif2@gmail.com</t>
  </si>
  <si>
    <t xml:space="preserve">DNI 34480700</t>
  </si>
  <si>
    <t xml:space="preserve">AGLIONE NAHUEL</t>
  </si>
  <si>
    <t xml:space="preserve">aglione.nahuel@gmail.com</t>
  </si>
  <si>
    <t xml:space="preserve">DNI 47077064</t>
  </si>
  <si>
    <t xml:space="preserve">PAVONI SHEILA</t>
  </si>
  <si>
    <t xml:space="preserve">sheilapavoni11@gmail.com</t>
  </si>
  <si>
    <t xml:space="preserve">DNI 35243130</t>
  </si>
  <si>
    <t xml:space="preserve">CONTRERAS RICARDO GABRIEL</t>
  </si>
  <si>
    <t xml:space="preserve">rickycontreras36@gmail.com</t>
  </si>
  <si>
    <t xml:space="preserve">DNI 34893227</t>
  </si>
  <si>
    <t xml:space="preserve">BARRETO NAIR ADELINA</t>
  </si>
  <si>
    <t xml:space="preserve">barreconahir7@gmail.com</t>
  </si>
  <si>
    <t xml:space="preserve">DNI 26490144</t>
  </si>
  <si>
    <t xml:space="preserve">BARONDO CAROLINA</t>
  </si>
  <si>
    <t xml:space="preserve">carolinadelvalle078@gmail.com</t>
  </si>
  <si>
    <t xml:space="preserve">DNI 12463152</t>
  </si>
  <si>
    <t xml:space="preserve">SILVA ELENA CECIL</t>
  </si>
  <si>
    <t xml:space="preserve">cecilsilva58@gmail.com</t>
  </si>
  <si>
    <t xml:space="preserve">DNI 36065629</t>
  </si>
  <si>
    <t xml:space="preserve">IZAGUIRRE JUAN MANUEL</t>
  </si>
  <si>
    <t xml:space="preserve">info@pampafood.com</t>
  </si>
  <si>
    <t xml:space="preserve">DNI 5463293</t>
  </si>
  <si>
    <t xml:space="preserve">NOGAR NESTOR</t>
  </si>
  <si>
    <t xml:space="preserve">montecarlosrl@netcombbs.com.01</t>
  </si>
  <si>
    <t xml:space="preserve">DNI 34490127</t>
  </si>
  <si>
    <t xml:space="preserve">RICARDO EZEQUIEL DARIO</t>
  </si>
  <si>
    <t xml:space="preserve">ricardo25@gmail.com</t>
  </si>
  <si>
    <t xml:space="preserve">DNI 5667775</t>
  </si>
  <si>
    <t xml:space="preserve">VILLALBA RAQUEL NOEMI</t>
  </si>
  <si>
    <t xml:space="preserve">raquelnoemivillalba@gmail.com</t>
  </si>
  <si>
    <t xml:space="preserve">DNI 25984316</t>
  </si>
  <si>
    <t xml:space="preserve">GARAY CARLOS RAMON</t>
  </si>
  <si>
    <t xml:space="preserve">lcarlosgaray66@gmail.com</t>
  </si>
  <si>
    <t xml:space="preserve">rosanabarboza13@gmail.com</t>
  </si>
  <si>
    <t xml:space="preserve">DNI 28328672</t>
  </si>
  <si>
    <t xml:space="preserve">MOREL ANGELA JUSTINA</t>
  </si>
  <si>
    <t xml:space="preserve">carlosmarcelomaidana@gmail.com</t>
  </si>
  <si>
    <t xml:space="preserve">DNI 42029074</t>
  </si>
  <si>
    <t xml:space="preserve">FIGUEROA LUCAS EZEQUIEL</t>
  </si>
  <si>
    <t xml:space="preserve">figueroalucas983@gmail.com</t>
  </si>
  <si>
    <t xml:space="preserve">ferreyralukasssf.l@gmail.com</t>
  </si>
  <si>
    <t xml:space="preserve">DNI 43326812</t>
  </si>
  <si>
    <t xml:space="preserve">BENITEZ ALEJO NICOLAS</t>
  </si>
  <si>
    <t xml:space="preserve">nicoalejobenitez@gmail.com</t>
  </si>
  <si>
    <t xml:space="preserve">DNI 26929492</t>
  </si>
  <si>
    <t xml:space="preserve">YBANEZ ROXANA LILIANA</t>
  </si>
  <si>
    <t xml:space="preserve">roxana_ian@hotmail.com.ar</t>
  </si>
  <si>
    <t xml:space="preserve">DNI 23764929</t>
  </si>
  <si>
    <t xml:space="preserve">CORTEZ HECTOR JUAN</t>
  </si>
  <si>
    <t xml:space="preserve">hectorcortez796@gmail.com</t>
  </si>
  <si>
    <t xml:space="preserve">tatocortez@hotmail.com</t>
  </si>
  <si>
    <t xml:space="preserve">DNI 37270247</t>
  </si>
  <si>
    <t xml:space="preserve">PELAYTAY LEONARDO EXEQUIEL</t>
  </si>
  <si>
    <t xml:space="preserve">lpelaytay47@gmail.com</t>
  </si>
  <si>
    <t xml:space="preserve">sosasusanasoledad@gmail.com</t>
  </si>
  <si>
    <t xml:space="preserve">DNI 46412720</t>
  </si>
  <si>
    <t xml:space="preserve">LOPEZ MANUEL</t>
  </si>
  <si>
    <t xml:space="preserve">manuel.lopez.18.sm@gmail.com</t>
  </si>
  <si>
    <t xml:space="preserve">DNI 92646972</t>
  </si>
  <si>
    <t xml:space="preserve">GONZALEZ ANA YIANELLA</t>
  </si>
  <si>
    <t xml:space="preserve">ana_yianella@hotmail.com</t>
  </si>
  <si>
    <t xml:space="preserve">DNI 34549848</t>
  </si>
  <si>
    <t xml:space="preserve">DI FRANCESCO CAROLINA EMMA</t>
  </si>
  <si>
    <t xml:space="preserve">carolinaemmadifrancesco@gmail.com</t>
  </si>
  <si>
    <t xml:space="preserve">DNI 27265203</t>
  </si>
  <si>
    <t xml:space="preserve">PARDO ALEJANDRO AGUSTIN</t>
  </si>
  <si>
    <t xml:space="preserve">alexagustinp@gmail.com</t>
  </si>
  <si>
    <t xml:space="preserve">DNI 36950303</t>
  </si>
  <si>
    <t xml:space="preserve">ROLDAN MATIAS FEDERICO</t>
  </si>
  <si>
    <t xml:space="preserve">ludmat254@hotmail.com</t>
  </si>
  <si>
    <t xml:space="preserve">DNI 92289172</t>
  </si>
  <si>
    <t xml:space="preserve">CONDORI CALIXTO</t>
  </si>
  <si>
    <t xml:space="preserve">cristian_ap32@hotmail.com</t>
  </si>
  <si>
    <t xml:space="preserve">ruben.condori@hotmail.com</t>
  </si>
  <si>
    <t xml:space="preserve">DNI 47363713</t>
  </si>
  <si>
    <t xml:space="preserve">REYES CARLOS EZEQUIEL</t>
  </si>
  <si>
    <t xml:space="preserve">ezequielreyes1714hhj@hotmail.com</t>
  </si>
  <si>
    <t xml:space="preserve">DNI 45931573</t>
  </si>
  <si>
    <t xml:space="preserve">OLGUIN MELANI ESTEFANIA</t>
  </si>
  <si>
    <t xml:space="preserve">vacafacundo69@gmail.com</t>
  </si>
  <si>
    <t xml:space="preserve">elizabeth86_17@hotmail.com</t>
  </si>
  <si>
    <t xml:space="preserve">DNI 36647212</t>
  </si>
  <si>
    <t xml:space="preserve">DUBARRY MARCELO ERIC</t>
  </si>
  <si>
    <t xml:space="preserve">slimshadyeminem1992@gmail.com</t>
  </si>
  <si>
    <t xml:space="preserve">DNI 28544530</t>
  </si>
  <si>
    <t xml:space="preserve">SETTE VERONICA ANALIA</t>
  </si>
  <si>
    <t xml:space="preserve">verosette2017@gmail.com</t>
  </si>
  <si>
    <t xml:space="preserve">DNI 26502214</t>
  </si>
  <si>
    <t xml:space="preserve">GONZALEZ RAMIRO ANDRES</t>
  </si>
  <si>
    <t xml:space="preserve">raminautica2@gmail.com</t>
  </si>
  <si>
    <t xml:space="preserve">DNI 38705652</t>
  </si>
  <si>
    <t xml:space="preserve">SERRANO JULIA</t>
  </si>
  <si>
    <t xml:space="preserve">jserranobol@gmail.com</t>
  </si>
  <si>
    <t xml:space="preserve">DNI 35128294</t>
  </si>
  <si>
    <t xml:space="preserve">ALDERETE EMANUEL MAXIMILIANO</t>
  </si>
  <si>
    <t xml:space="preserve">impuestosed@hotmail.com</t>
  </si>
  <si>
    <t xml:space="preserve">DNI 37346570</t>
  </si>
  <si>
    <t xml:space="preserve">SOSA CARLA FERNANDA</t>
  </si>
  <si>
    <t xml:space="preserve">carlaambarsosa@gmail.com</t>
  </si>
  <si>
    <t xml:space="preserve">DNI 44128117</t>
  </si>
  <si>
    <t xml:space="preserve">BORDON ULISES PABLO</t>
  </si>
  <si>
    <t xml:space="preserve">ubordon9@gmail.com</t>
  </si>
  <si>
    <t xml:space="preserve">DNI 33400746</t>
  </si>
  <si>
    <t xml:space="preserve">ORTELLADO ZORRILLA GUSTAVO ARI</t>
  </si>
  <si>
    <t xml:space="preserve">lourdes_1982@hotmail.com.ar</t>
  </si>
  <si>
    <t xml:space="preserve">DNI 21934016</t>
  </si>
  <si>
    <t xml:space="preserve">ALTAMIRANO ROSANA EDITH</t>
  </si>
  <si>
    <t xml:space="preserve">roxana.altamirano51@gmail.com</t>
  </si>
  <si>
    <t xml:space="preserve">DNI 39272427</t>
  </si>
  <si>
    <t xml:space="preserve">NOGUEIRA DAIANA</t>
  </si>
  <si>
    <t xml:space="preserve">day@hotmail.com</t>
  </si>
  <si>
    <t xml:space="preserve">daiananogueira31@gmail.com</t>
  </si>
  <si>
    <t xml:space="preserve">DNI 26791407</t>
  </si>
  <si>
    <t xml:space="preserve">GARCIA JOSE MARCOS</t>
  </si>
  <si>
    <t xml:space="preserve">DNI 30683741</t>
  </si>
  <si>
    <t xml:space="preserve">VELAZQUEZ MATIAS EZEQUIEL</t>
  </si>
  <si>
    <t xml:space="preserve">matiasezequiel059@gmail.com</t>
  </si>
  <si>
    <t xml:space="preserve">achuvele17@gmail.com</t>
  </si>
  <si>
    <t xml:space="preserve">DNI 34607864</t>
  </si>
  <si>
    <t xml:space="preserve">MOYANO ROQUE DANIEL</t>
  </si>
  <si>
    <t xml:space="preserve">roquemoyano978@gmail.com</t>
  </si>
  <si>
    <t xml:space="preserve">moyano@gmail.com</t>
  </si>
  <si>
    <t xml:space="preserve">DNI 5933450</t>
  </si>
  <si>
    <t xml:space="preserve">GARRIDO ANTONIO</t>
  </si>
  <si>
    <t xml:space="preserve">lalygarrido42@hotmail.com.ar</t>
  </si>
  <si>
    <t xml:space="preserve">DNI 43218700</t>
  </si>
  <si>
    <t xml:space="preserve">ARDILES JOSE</t>
  </si>
  <si>
    <t xml:space="preserve">ilpaninocentral@gmail.com</t>
  </si>
  <si>
    <t xml:space="preserve">DNI 22995620</t>
  </si>
  <si>
    <t xml:space="preserve">CORONEL BLANCA</t>
  </si>
  <si>
    <t xml:space="preserve">blanquitacoronel841@gmail.com</t>
  </si>
  <si>
    <t xml:space="preserve">DNI 14414904</t>
  </si>
  <si>
    <t xml:space="preserve">ANGELINO SILVIA DELFINA</t>
  </si>
  <si>
    <t xml:space="preserve">silviadelfi@live.com.ar</t>
  </si>
  <si>
    <t xml:space="preserve">DNI 34363362</t>
  </si>
  <si>
    <t xml:space="preserve">BENITEZ JOSE EDUARDO</t>
  </si>
  <si>
    <t xml:space="preserve">artecsrl@hotmail.com</t>
  </si>
  <si>
    <t xml:space="preserve">benitezjoseeduardo83@gmail.com</t>
  </si>
  <si>
    <t xml:space="preserve">eduyesi24@gmail.com</t>
  </si>
  <si>
    <t xml:space="preserve">DNI 35863601</t>
  </si>
  <si>
    <t xml:space="preserve">DIAZ JONATHAN EZEQUIEL</t>
  </si>
  <si>
    <t xml:space="preserve">jonathandiaz3397@gmail.com</t>
  </si>
  <si>
    <t xml:space="preserve">DNI 18089037</t>
  </si>
  <si>
    <t xml:space="preserve">ROMERO CARLOS ALBERTO</t>
  </si>
  <si>
    <t xml:space="preserve">DNI 29342393</t>
  </si>
  <si>
    <t xml:space="preserve">DOMINGUEZ GABRIELA SOLED</t>
  </si>
  <si>
    <t xml:space="preserve">gabriela.861@hotmail.com</t>
  </si>
  <si>
    <t xml:space="preserve">DNI 36698974</t>
  </si>
  <si>
    <t xml:space="preserve">VILLALBA GABRIEL OMAR</t>
  </si>
  <si>
    <t xml:space="preserve">gabriel@gmail.com</t>
  </si>
  <si>
    <t xml:space="preserve">DNI 43265553</t>
  </si>
  <si>
    <t xml:space="preserve">MINO AIXA NICOLE</t>
  </si>
  <si>
    <t xml:space="preserve">aixamino2@gmail.com</t>
  </si>
  <si>
    <t xml:space="preserve">DNI 24489443</t>
  </si>
  <si>
    <t xml:space="preserve">CASTILLO ALBERTO TOMAS</t>
  </si>
  <si>
    <t xml:space="preserve">DNI 24978718</t>
  </si>
  <si>
    <t xml:space="preserve">GONZALEZ CRISTIAN ANDRES</t>
  </si>
  <si>
    <t xml:space="preserve">mandameunmeil@hotmail.com</t>
  </si>
  <si>
    <t xml:space="preserve">DNI 32057996</t>
  </si>
  <si>
    <t xml:space="preserve">INCA DIEGO ARMANDO</t>
  </si>
  <si>
    <t xml:space="preserve">nahuel_diego@hotmail.com</t>
  </si>
  <si>
    <t xml:space="preserve">DNI 18831886</t>
  </si>
  <si>
    <t xml:space="preserve">ALTAMIRANO URIBE DANIEL ODILIO</t>
  </si>
  <si>
    <t xml:space="preserve">danielaltamiranovla@gmail.com</t>
  </si>
  <si>
    <t xml:space="preserve">DNI 32742829</t>
  </si>
  <si>
    <t xml:space="preserve">ARRUABARRENA MELISA</t>
  </si>
  <si>
    <t xml:space="preserve">meliarruabarrena86@gmail.com</t>
  </si>
  <si>
    <t xml:space="preserve">DNI 14909361</t>
  </si>
  <si>
    <t xml:space="preserve">GARCIA CARLOS VIRGILIO EDUA</t>
  </si>
  <si>
    <t xml:space="preserve">eduardaa2008@hotmail.com</t>
  </si>
  <si>
    <t xml:space="preserve">DNI 11352745</t>
  </si>
  <si>
    <t xml:space="preserve">GARCIA OMAR AUGUSTO</t>
  </si>
  <si>
    <t xml:space="preserve">garciahvr18@gmail.com</t>
  </si>
  <si>
    <t xml:space="preserve">DNI 42765887</t>
  </si>
  <si>
    <t xml:space="preserve">SCHEIDEGGER NOELIA SOLEDAD</t>
  </si>
  <si>
    <t xml:space="preserve">noeschei01@gmail.com</t>
  </si>
  <si>
    <t xml:space="preserve">DNI 33969573</t>
  </si>
  <si>
    <t xml:space="preserve">MORENO MARIA FERNANDA</t>
  </si>
  <si>
    <t xml:space="preserve">fmf20g@gmail.com</t>
  </si>
  <si>
    <t xml:space="preserve">DNI 43784628</t>
  </si>
  <si>
    <t xml:space="preserve">BARO BENJAMIN</t>
  </si>
  <si>
    <t xml:space="preserve">benjaminbaro@gmail.es</t>
  </si>
  <si>
    <t xml:space="preserve">DNI 39768829</t>
  </si>
  <si>
    <t xml:space="preserve">GENTY MIAN ROCIO AZUL</t>
  </si>
  <si>
    <t xml:space="preserve">rociogenty@hotmail.com</t>
  </si>
  <si>
    <t xml:space="preserve">DNI 37461480</t>
  </si>
  <si>
    <t xml:space="preserve">VIGNAROLI NICOLAS</t>
  </si>
  <si>
    <t xml:space="preserve">nicolaslaslas4545@gmail.com</t>
  </si>
  <si>
    <t xml:space="preserve">DNI 30357571</t>
  </si>
  <si>
    <t xml:space="preserve">LOTO BULZONI GRACIELA</t>
  </si>
  <si>
    <t xml:space="preserve">paulinaloto85@gmail.com</t>
  </si>
  <si>
    <t xml:space="preserve">DNI 29065202</t>
  </si>
  <si>
    <t xml:space="preserve">PROSTMAN MARIANO GASTON</t>
  </si>
  <si>
    <t xml:space="preserve">millo.81@hotmail.com</t>
  </si>
  <si>
    <t xml:space="preserve">DNI 25090970</t>
  </si>
  <si>
    <t xml:space="preserve">ELIZONDO VICTOR ANTONIO</t>
  </si>
  <si>
    <t xml:space="preserve">victorantoniolizondo7@gmail.com</t>
  </si>
  <si>
    <t xml:space="preserve">DNI 37769392</t>
  </si>
  <si>
    <t xml:space="preserve">BONZI LUIS ALBERTO</t>
  </si>
  <si>
    <t xml:space="preserve">luisbonzi@hotmail.com</t>
  </si>
  <si>
    <t xml:space="preserve">DNI 35919397</t>
  </si>
  <si>
    <t xml:space="preserve">VELAZQUEZ EDUARDO IVAN</t>
  </si>
  <si>
    <t xml:space="preserve">eduardo.ivan.velazquez1988@hotmail.com</t>
  </si>
  <si>
    <t xml:space="preserve">eduardo.ivan.velazquez.1988@hotmail.com</t>
  </si>
  <si>
    <t xml:space="preserve">DNI 33811698</t>
  </si>
  <si>
    <t xml:space="preserve">PALMA DIEGO JUAN EMANUEL</t>
  </si>
  <si>
    <t xml:space="preserve">palma3904@gmail.com</t>
  </si>
  <si>
    <t xml:space="preserve">obandoluciana@gmail.com</t>
  </si>
  <si>
    <t xml:space="preserve">DNI 31062896</t>
  </si>
  <si>
    <t xml:space="preserve">MOYA VERONICA CONCEPCION</t>
  </si>
  <si>
    <t xml:space="preserve">vero777moya@gmail.com</t>
  </si>
  <si>
    <t xml:space="preserve">DNI 35430808</t>
  </si>
  <si>
    <t xml:space="preserve">CHAVEZ YESSICA VANINA</t>
  </si>
  <si>
    <t xml:space="preserve">yessicachavez644@gmail.com</t>
  </si>
  <si>
    <t xml:space="preserve">DNI 30670519</t>
  </si>
  <si>
    <t xml:space="preserve">RODAS MARIA DEL ROSARIO</t>
  </si>
  <si>
    <t xml:space="preserve">rosirodas@gmail.com</t>
  </si>
  <si>
    <t xml:space="preserve">rosirodas8@gmail.com</t>
  </si>
  <si>
    <t xml:space="preserve">DNI 18199440</t>
  </si>
  <si>
    <t xml:space="preserve">GERBER ANA GRACIELA</t>
  </si>
  <si>
    <t xml:space="preserve">rodrigoguitarmusic@hotmail.com</t>
  </si>
  <si>
    <t xml:space="preserve">DNI 23430928</t>
  </si>
  <si>
    <t xml:space="preserve">SILVA BEATRIZ DEL VALLE</t>
  </si>
  <si>
    <t xml:space="preserve">silvabeatriz@hotmail.com</t>
  </si>
  <si>
    <t xml:space="preserve">DNI 36592320</t>
  </si>
  <si>
    <t xml:space="preserve">NIETO ESTEFANIA SOLANGE</t>
  </si>
  <si>
    <t xml:space="preserve">laecosol_07@hotmail.com</t>
  </si>
  <si>
    <t xml:space="preserve">DNI 30986322</t>
  </si>
  <si>
    <t xml:space="preserve">PERALTA SOLEDAD BELEN</t>
  </si>
  <si>
    <t xml:space="preserve">belu_del_84@hotmail.com</t>
  </si>
  <si>
    <t xml:space="preserve">DNI 31891942</t>
  </si>
  <si>
    <t xml:space="preserve">VILLEGAS DORA ELIZABETH</t>
  </si>
  <si>
    <t xml:space="preserve">villegasdora396@hotmail.com</t>
  </si>
  <si>
    <t xml:space="preserve">dorav8202@gmail.com</t>
  </si>
  <si>
    <t xml:space="preserve">iarajerethiago@gmail.com</t>
  </si>
  <si>
    <t xml:space="preserve">DNI 38410030</t>
  </si>
  <si>
    <t xml:space="preserve">PRIDA FLORENCIA EVELIN</t>
  </si>
  <si>
    <t xml:space="preserve">florenciaprida_06@hotmail.com</t>
  </si>
  <si>
    <t xml:space="preserve">pridafloor072@gmail.com</t>
  </si>
  <si>
    <t xml:space="preserve">DNI 28127001</t>
  </si>
  <si>
    <t xml:space="preserve">LOZA MARCELO</t>
  </si>
  <si>
    <t xml:space="preserve">marceloloza01@gmail.com</t>
  </si>
  <si>
    <t xml:space="preserve">DNI 37448337</t>
  </si>
  <si>
    <t xml:space="preserve">ESPINOSA BRUNO NAHUEL</t>
  </si>
  <si>
    <t xml:space="preserve">bruno.espinosa.2013@hotmail.com</t>
  </si>
  <si>
    <t xml:space="preserve">DNI 43100871</t>
  </si>
  <si>
    <t xml:space="preserve">VERDES FRANCO DANIEL</t>
  </si>
  <si>
    <t xml:space="preserve">verdesfranco@gmail.com</t>
  </si>
  <si>
    <t xml:space="preserve">cristina_silva@live.com.ar</t>
  </si>
  <si>
    <t xml:space="preserve">DNI 42373641</t>
  </si>
  <si>
    <t xml:space="preserve">MARTIN CAMILA DAIANA</t>
  </si>
  <si>
    <t xml:space="preserve">camiyana2008@live.com.ar</t>
  </si>
  <si>
    <t xml:space="preserve">bmaja_90@hotmail.com</t>
  </si>
  <si>
    <t xml:space="preserve">DNI 20994496</t>
  </si>
  <si>
    <t xml:space="preserve">GUEVARA NELIDA MIRIAM</t>
  </si>
  <si>
    <t xml:space="preserve">leonardoponcelep@gmail.com</t>
  </si>
  <si>
    <t xml:space="preserve">loregp.lgp@gmail.com</t>
  </si>
  <si>
    <t xml:space="preserve">DNI 14229294</t>
  </si>
  <si>
    <t xml:space="preserve">RIZZO ANTONIO J</t>
  </si>
  <si>
    <t xml:space="preserve">soluinfo@ciudad.com.ar</t>
  </si>
  <si>
    <t xml:space="preserve">luciano.rizzo.arg@gmail.com</t>
  </si>
  <si>
    <t xml:space="preserve">vanesa.aichino@speedy.com.ar</t>
  </si>
  <si>
    <t xml:space="preserve">DNI 92739442</t>
  </si>
  <si>
    <t xml:space="preserve">SOMOZA MATIAS EDUARDO</t>
  </si>
  <si>
    <t xml:space="preserve">es-estudio@hotmail.com</t>
  </si>
  <si>
    <t xml:space="preserve">DNI 37819461</t>
  </si>
  <si>
    <t xml:space="preserve">VALDEZ WENDY</t>
  </si>
  <si>
    <t xml:space="preserve">wendyvaldez11@gmail.com</t>
  </si>
  <si>
    <t xml:space="preserve">DNI 41314190</t>
  </si>
  <si>
    <t xml:space="preserve">APPENDINO MARTINA</t>
  </si>
  <si>
    <t xml:space="preserve">diazvalentina@ettfaster.com.ar</t>
  </si>
  <si>
    <t xml:space="preserve">martinaappendino@hotmail.com</t>
  </si>
  <si>
    <t xml:space="preserve">DNI 31816168</t>
  </si>
  <si>
    <t xml:space="preserve">ANTIVERO CECILIA A</t>
  </si>
  <si>
    <t xml:space="preserve">bastianzacarias13@gmail.com</t>
  </si>
  <si>
    <t xml:space="preserve">DNI 40686585</t>
  </si>
  <si>
    <t xml:space="preserve">GOMEZ CLARA</t>
  </si>
  <si>
    <t xml:space="preserve">claraagostina19@gmail.com</t>
  </si>
  <si>
    <t xml:space="preserve">DNI 43606095</t>
  </si>
  <si>
    <t xml:space="preserve">YRUSTA MARIA JAZMIN</t>
  </si>
  <si>
    <t xml:space="preserve">jazminyrusta@gmail.com</t>
  </si>
  <si>
    <t xml:space="preserve">DNI 95188878</t>
  </si>
  <si>
    <t xml:space="preserve">ENRIQUEZ ARGOTE BENIGNO</t>
  </si>
  <si>
    <t xml:space="preserve">enriquez@uca.edu.ar</t>
  </si>
  <si>
    <t xml:space="preserve">DNI 41309407</t>
  </si>
  <si>
    <t xml:space="preserve">ANCALEO FRANCO DAMIAN</t>
  </si>
  <si>
    <t xml:space="preserve">mikacabral5@gmail.com</t>
  </si>
  <si>
    <t xml:space="preserve">DNI 40250832</t>
  </si>
  <si>
    <t xml:space="preserve">MEDINA ANALIA ITATI</t>
  </si>
  <si>
    <t xml:space="preserve">nanii63@gmail.com</t>
  </si>
  <si>
    <t xml:space="preserve">DNI 35423155</t>
  </si>
  <si>
    <t xml:space="preserve">CHAMORRO JUAN ANDRES</t>
  </si>
  <si>
    <t xml:space="preserve">andrezz645@gmail.com</t>
  </si>
  <si>
    <t xml:space="preserve">DNI 42290471</t>
  </si>
  <si>
    <t xml:space="preserve">GALLINARES IVAN</t>
  </si>
  <si>
    <t xml:space="preserve">gallinares.ivan@gmail.com</t>
  </si>
  <si>
    <t xml:space="preserve">DNI 16032684</t>
  </si>
  <si>
    <t xml:space="preserve">SOSA GRISELDA ISABEL</t>
  </si>
  <si>
    <t xml:space="preserve">DNI 38607697</t>
  </si>
  <si>
    <t xml:space="preserve">DI PIETRO ABRIL IARA</t>
  </si>
  <si>
    <t xml:space="preserve">deelyjeccncen@gmail.com</t>
  </si>
  <si>
    <t xml:space="preserve">DNI 25515315</t>
  </si>
  <si>
    <t xml:space="preserve">MASIA MONICA</t>
  </si>
  <si>
    <t xml:space="preserve">monica-masia@hotmail.com</t>
  </si>
  <si>
    <t xml:space="preserve">DNI 40668116</t>
  </si>
  <si>
    <t xml:space="preserve">GIUDITTA MACARENA SOLEDAD</t>
  </si>
  <si>
    <t xml:space="preserve">giudittamaca7@gmail.com</t>
  </si>
  <si>
    <t xml:space="preserve">DNI 36512800</t>
  </si>
  <si>
    <t xml:space="preserve">BOGADO PAOLA ANAHI</t>
  </si>
  <si>
    <t xml:space="preserve">bogadopaolaanahi@gmail.com</t>
  </si>
  <si>
    <t xml:space="preserve">DNI 24249408</t>
  </si>
  <si>
    <t xml:space="preserve">FAVARON ADRIAN MARCELO</t>
  </si>
  <si>
    <t xml:space="preserve">DNI 36762938</t>
  </si>
  <si>
    <t xml:space="preserve">MENDEZ MARIA BELEN</t>
  </si>
  <si>
    <t xml:space="preserve">soi.tuflaquitah.belu@hotmail.com</t>
  </si>
  <si>
    <t xml:space="preserve">DNI 30810486</t>
  </si>
  <si>
    <t xml:space="preserve">DOMINGUEZ CLARA IGNACIA</t>
  </si>
  <si>
    <t xml:space="preserve">loli84.cd@gmail.com</t>
  </si>
  <si>
    <t xml:space="preserve">connidominguez27@yahoo.com.ar</t>
  </si>
  <si>
    <t xml:space="preserve">DNI 39908688</t>
  </si>
  <si>
    <t xml:space="preserve">SIMONE CAROLINA VIVIANA</t>
  </si>
  <si>
    <t xml:space="preserve">brianportillo0290@yahoo.com.ar</t>
  </si>
  <si>
    <t xml:space="preserve">DNI 38862745</t>
  </si>
  <si>
    <t xml:space="preserve">VIRARDI MAGALI ALEJANDRA</t>
  </si>
  <si>
    <t xml:space="preserve">magalivirardi04@gmail.com</t>
  </si>
  <si>
    <t xml:space="preserve">mercadosanfernando@sabelatierra.com</t>
  </si>
  <si>
    <t xml:space="preserve">DNI 39367667</t>
  </si>
  <si>
    <t xml:space="preserve">RUIZ DIAZ CARLA</t>
  </si>
  <si>
    <t xml:space="preserve">carlaarzdz@gmail.com</t>
  </si>
  <si>
    <t xml:space="preserve">DNI 23147202</t>
  </si>
  <si>
    <t xml:space="preserve">CASTELNUOVO CARLOS EUGENIO</t>
  </si>
  <si>
    <t xml:space="preserve">cecastelnuovo@gmail.com</t>
  </si>
  <si>
    <t xml:space="preserve">DNI 37542246</t>
  </si>
  <si>
    <t xml:space="preserve">TOMASSINO NICOLAS GABR</t>
  </si>
  <si>
    <t xml:space="preserve">tomassinonicolas@gmail.com</t>
  </si>
  <si>
    <t xml:space="preserve">DNI 30509067</t>
  </si>
  <si>
    <t xml:space="preserve">CRUZ JULIO</t>
  </si>
  <si>
    <t xml:space="preserve">lacruzjoaquin@hotmail.com.ar</t>
  </si>
  <si>
    <t xml:space="preserve">DNI 30099217</t>
  </si>
  <si>
    <t xml:space="preserve">JAIME ROBERTO OMAR</t>
  </si>
  <si>
    <t xml:space="preserve">robertochuecojaime@gmail.com</t>
  </si>
  <si>
    <t xml:space="preserve">robertoelchuecojaime@hotmail.com</t>
  </si>
  <si>
    <t xml:space="preserve">DNI 22194412</t>
  </si>
  <si>
    <t xml:space="preserve">ZACARIAS DANIEL DAVID</t>
  </si>
  <si>
    <t xml:space="preserve">DNI 14200022</t>
  </si>
  <si>
    <t xml:space="preserve">ORMACHEA MERCEDES LILIANA</t>
  </si>
  <si>
    <t xml:space="preserve">ormache_mercedes@yahoo.com.ar</t>
  </si>
  <si>
    <t xml:space="preserve">DNI 39761391</t>
  </si>
  <si>
    <t xml:space="preserve">BATTISTON YAMILA</t>
  </si>
  <si>
    <t xml:space="preserve">battistonyamila96@gmail.com</t>
  </si>
  <si>
    <t xml:space="preserve">DNI 22375011</t>
  </si>
  <si>
    <t xml:space="preserve">MARQUEZ MARIA LAURA</t>
  </si>
  <si>
    <t xml:space="preserve">lauramias40@gmail.com</t>
  </si>
  <si>
    <t xml:space="preserve">lauramarquez@msn.com</t>
  </si>
  <si>
    <t xml:space="preserve">miasagustin@gmail.com</t>
  </si>
  <si>
    <t xml:space="preserve">DNI 29708288</t>
  </si>
  <si>
    <t xml:space="preserve">PERRI MARIELA VERONICA</t>
  </si>
  <si>
    <t xml:space="preserve">maryangeles_alonso@hotmail</t>
  </si>
  <si>
    <t xml:space="preserve">marielaperri30@gmail.com</t>
  </si>
  <si>
    <t xml:space="preserve">paocabezas735@gmail.com</t>
  </si>
  <si>
    <t xml:space="preserve">DNI 17284667</t>
  </si>
  <si>
    <t xml:space="preserve">DEVIA RAUL RUBEN</t>
  </si>
  <si>
    <t xml:space="preserve">vilchezcristina924@gmail.com</t>
  </si>
  <si>
    <t xml:space="preserve">rubendevia40@gmail.com</t>
  </si>
  <si>
    <t xml:space="preserve">DNI 96095897</t>
  </si>
  <si>
    <t xml:space="preserve">LEMUS VILLARROEL YVONNE ALEJAN</t>
  </si>
  <si>
    <t xml:space="preserve">yvonnelemus007@gmail.com</t>
  </si>
  <si>
    <t xml:space="preserve">DNI 39758143</t>
  </si>
  <si>
    <t xml:space="preserve">OCAMPO NAHUEL</t>
  </si>
  <si>
    <t xml:space="preserve">busquedas.rrhh.bv@gmail.com</t>
  </si>
  <si>
    <t xml:space="preserve">ocamponahuel537@gmail.com</t>
  </si>
  <si>
    <t xml:space="preserve">DNI 41539230</t>
  </si>
  <si>
    <t xml:space="preserve">GUERRERO LUCAS EZEQUIEL</t>
  </si>
  <si>
    <t xml:space="preserve">lucas.gonzalez5214@gmail.com</t>
  </si>
  <si>
    <t xml:space="preserve">DNI 25152959</t>
  </si>
  <si>
    <t xml:space="preserve">SERRANO DIEGO ORLANDO</t>
  </si>
  <si>
    <t xml:space="preserve">diegoserrano6791@gmail.com</t>
  </si>
  <si>
    <t xml:space="preserve">diegoserrano1976@yahoo.com</t>
  </si>
  <si>
    <t xml:space="preserve">DNI 28694094</t>
  </si>
  <si>
    <t xml:space="preserve">MURRAY MARIA LAURA</t>
  </si>
  <si>
    <t xml:space="preserve">mlauramurray@gmail.com</t>
  </si>
  <si>
    <t xml:space="preserve">DNI 42457634</t>
  </si>
  <si>
    <t xml:space="preserve">PEREZ SANTIAGO ISMAEL</t>
  </si>
  <si>
    <t xml:space="preserve">perez@gmail.com</t>
  </si>
  <si>
    <t xml:space="preserve">DNI 16802178</t>
  </si>
  <si>
    <t xml:space="preserve">GOMEZ SONIA BEATRIZ DEL</t>
  </si>
  <si>
    <t xml:space="preserve">DNI 33029164</t>
  </si>
  <si>
    <t xml:space="preserve">FARIAS QUINTEROS NANCY EVANGEL</t>
  </si>
  <si>
    <t xml:space="preserve">DNI 38151769</t>
  </si>
  <si>
    <t xml:space="preserve">SALINA CHRISTIAN DEMIAN</t>
  </si>
  <si>
    <t xml:space="preserve">xploit_94@hotmail.com</t>
  </si>
  <si>
    <t xml:space="preserve">DNI 39682770</t>
  </si>
  <si>
    <t xml:space="preserve">MARINO CAMILA ESTHER</t>
  </si>
  <si>
    <t xml:space="preserve">dole@gmail.com</t>
  </si>
  <si>
    <t xml:space="preserve">DNI 32144713</t>
  </si>
  <si>
    <t xml:space="preserve">GRASSO DIEGO MARCELO</t>
  </si>
  <si>
    <t xml:space="preserve">diegograsso59@gmail.com</t>
  </si>
  <si>
    <t xml:space="preserve">DNI 35703570</t>
  </si>
  <si>
    <t xml:space="preserve">PEREZ RODRIGO EXEQUIEL</t>
  </si>
  <si>
    <t xml:space="preserve">rodrigo21narella@outlook.com</t>
  </si>
  <si>
    <t xml:space="preserve">rp6875734@hotmail.com</t>
  </si>
  <si>
    <t xml:space="preserve">aguirrevanina913@gmail.com</t>
  </si>
  <si>
    <t xml:space="preserve">DNI 95141317</t>
  </si>
  <si>
    <t xml:space="preserve">ARANA LEONARDO</t>
  </si>
  <si>
    <t xml:space="preserve">leonardo.arana.parodi@gmail.com</t>
  </si>
  <si>
    <t xml:space="preserve">DNI 28188262</t>
  </si>
  <si>
    <t xml:space="preserve">PARODI ALDO ANDRES</t>
  </si>
  <si>
    <t xml:space="preserve">parodiaandres@hotmail.com.ar</t>
  </si>
  <si>
    <t xml:space="preserve">DNI 27236616</t>
  </si>
  <si>
    <t xml:space="preserve">ESCOBAR CLAUDIA ANABELA</t>
  </si>
  <si>
    <t xml:space="preserve">c_a_e_10@hotmail.com</t>
  </si>
  <si>
    <t xml:space="preserve">carolasilvestrini@hotmail.com</t>
  </si>
  <si>
    <t xml:space="preserve">DNI 18469710</t>
  </si>
  <si>
    <t xml:space="preserve">TORRES SILVIA SANDRA</t>
  </si>
  <si>
    <t xml:space="preserve">giselazelaya14@gmail.com</t>
  </si>
  <si>
    <t xml:space="preserve">silviitorres67@gmail.com</t>
  </si>
  <si>
    <t xml:space="preserve">DNI 29228431</t>
  </si>
  <si>
    <t xml:space="preserve">MURUA JUAN CARLOS</t>
  </si>
  <si>
    <t xml:space="preserve">carlosmurua2016@gmail.com</t>
  </si>
  <si>
    <t xml:space="preserve">c.murua2014@hotmail.com</t>
  </si>
  <si>
    <t xml:space="preserve">DNI 36676611</t>
  </si>
  <si>
    <t xml:space="preserve">TORRES JESICA ALEJANDRA</t>
  </si>
  <si>
    <t xml:space="preserve">torresjesica.24@gmail.com</t>
  </si>
  <si>
    <t xml:space="preserve">DNI 36677038</t>
  </si>
  <si>
    <t xml:space="preserve">BARRIA GONZALO NICOLAS</t>
  </si>
  <si>
    <t xml:space="preserve">nico_elcazador_91@hotmail.com</t>
  </si>
  <si>
    <t xml:space="preserve">DNI 28733797</t>
  </si>
  <si>
    <t xml:space="preserve">TORRES CRISTIAN HERNAN</t>
  </si>
  <si>
    <t xml:space="preserve">crishertt@gmail.com</t>
  </si>
  <si>
    <t xml:space="preserve">DNI 11654507</t>
  </si>
  <si>
    <t xml:space="preserve">PAZ ENCARNACION DEL ROSA</t>
  </si>
  <si>
    <t xml:space="preserve">DNI 21436801</t>
  </si>
  <si>
    <t xml:space="preserve">QUILINAN ANA CRISTINA</t>
  </si>
  <si>
    <t xml:space="preserve">DNI 36533520</t>
  </si>
  <si>
    <t xml:space="preserve">BARRIONUEVO MATIAS EZEQUIEL</t>
  </si>
  <si>
    <t xml:space="preserve">ezequielbarrionuevo093@gmail.com</t>
  </si>
  <si>
    <t xml:space="preserve">DNI 43664695</t>
  </si>
  <si>
    <t xml:space="preserve">AGUIRRE MAYRA</t>
  </si>
  <si>
    <t xml:space="preserve">maykoy3@gmail.com</t>
  </si>
  <si>
    <t xml:space="preserve">DNI 24049606</t>
  </si>
  <si>
    <t xml:space="preserve">MOREL SANTOS BLADIMIRO</t>
  </si>
  <si>
    <t xml:space="preserve">morelsantos@hotmail.com</t>
  </si>
  <si>
    <t xml:space="preserve">DNI 46480565</t>
  </si>
  <si>
    <t xml:space="preserve">NUNEZ LUCAS JOEL</t>
  </si>
  <si>
    <t xml:space="preserve">DNI 39720772</t>
  </si>
  <si>
    <t xml:space="preserve">VILLALBA HUGO DANIEL</t>
  </si>
  <si>
    <t xml:space="preserve">villalbahugodaniel7@gmail.com</t>
  </si>
  <si>
    <t xml:space="preserve">DNI 41366569</t>
  </si>
  <si>
    <t xml:space="preserve">AGUERO ALEXIS</t>
  </si>
  <si>
    <t xml:space="preserve">careli.peretti@durigutti.com</t>
  </si>
  <si>
    <t xml:space="preserve">DNI 95929712</t>
  </si>
  <si>
    <t xml:space="preserve">GUZMAN FLORES VALERICIO CUSTOD</t>
  </si>
  <si>
    <t xml:space="preserve">guzmanvalerio240766@gmail.com</t>
  </si>
  <si>
    <t xml:space="preserve">DNI 30420626</t>
  </si>
  <si>
    <t xml:space="preserve">ROBLES ROSA ESTER VALERIA</t>
  </si>
  <si>
    <t xml:space="preserve">rovalgreys@hotmail.com</t>
  </si>
  <si>
    <t xml:space="preserve">DNI 18461831</t>
  </si>
  <si>
    <t xml:space="preserve">IRIARTE JOSE L</t>
  </si>
  <si>
    <t xml:space="preserve">morta2002@gmail.com</t>
  </si>
  <si>
    <t xml:space="preserve">DNI 35164164</t>
  </si>
  <si>
    <t xml:space="preserve">ABATE NICOLE SOFIA</t>
  </si>
  <si>
    <t xml:space="preserve">abatenicole707@gmail.com</t>
  </si>
  <si>
    <t xml:space="preserve">DNI 43468574</t>
  </si>
  <si>
    <t xml:space="preserve">GOMEZ HUGO EZEQUIEL</t>
  </si>
  <si>
    <t xml:space="preserve">ezzequiielittho@gmail.com</t>
  </si>
  <si>
    <t xml:space="preserve">DNI 4613414</t>
  </si>
  <si>
    <t xml:space="preserve">FRACUELLI CARLOS</t>
  </si>
  <si>
    <t xml:space="preserve">veiras17@yahoo.com.ar</t>
  </si>
  <si>
    <t xml:space="preserve">DNI 95965535</t>
  </si>
  <si>
    <t xml:space="preserve">ARAQUE DUEIN</t>
  </si>
  <si>
    <t xml:space="preserve">duein.25@gmail.com</t>
  </si>
  <si>
    <t xml:space="preserve">DNI 38380074</t>
  </si>
  <si>
    <t xml:space="preserve">GOROSTEGUI LORENZO FABIAN</t>
  </si>
  <si>
    <t xml:space="preserve">lorenzogorostegui@gmail.com</t>
  </si>
  <si>
    <t xml:space="preserve">gorosteguicecilia254@gmail.com</t>
  </si>
  <si>
    <t xml:space="preserve">DNI 21437074</t>
  </si>
  <si>
    <t xml:space="preserve">LLOVET ANDREA</t>
  </si>
  <si>
    <t xml:space="preserve">andrea.llovet@hotmail.com</t>
  </si>
  <si>
    <t xml:space="preserve">DNI 7077346</t>
  </si>
  <si>
    <t xml:space="preserve">MOHANNA ALEJANDRO</t>
  </si>
  <si>
    <t xml:space="preserve">mimo974m@gmail.com</t>
  </si>
  <si>
    <t xml:space="preserve">prev@hotmail.com</t>
  </si>
  <si>
    <t xml:space="preserve">mimo_c_1974@hotmail.com</t>
  </si>
  <si>
    <t xml:space="preserve">DNI 27440696</t>
  </si>
  <si>
    <t xml:space="preserve">MILGRAN CRISTINA INES</t>
  </si>
  <si>
    <t xml:space="preserve">cristiina.milgran74@gmail.com</t>
  </si>
  <si>
    <t xml:space="preserve">DNI 25094842</t>
  </si>
  <si>
    <t xml:space="preserve">HAEDO VERONICA BEATRIZ</t>
  </si>
  <si>
    <t xml:space="preserve">DNI 31774492</t>
  </si>
  <si>
    <t xml:space="preserve">LOPEZ ROMINA</t>
  </si>
  <si>
    <t xml:space="preserve">romina@gmail.com</t>
  </si>
  <si>
    <t xml:space="preserve">vpianini@hotmail.com</t>
  </si>
  <si>
    <t xml:space="preserve">DNI 38104441</t>
  </si>
  <si>
    <t xml:space="preserve">CABALLERO ARACELI VICTORIA</t>
  </si>
  <si>
    <t xml:space="preserve">DNI 32821413</t>
  </si>
  <si>
    <t xml:space="preserve">ESCOBAR CARMEN KARINA</t>
  </si>
  <si>
    <t xml:space="preserve">carmen.k.escobar@gmail.com</t>
  </si>
  <si>
    <t xml:space="preserve">DNI 38681188</t>
  </si>
  <si>
    <t xml:space="preserve">CORROTO LAUTARO NICOLAS</t>
  </si>
  <si>
    <t xml:space="preserve">lautaro22corroto@gmail.com</t>
  </si>
  <si>
    <t xml:space="preserve">DNI 41765292</t>
  </si>
  <si>
    <t xml:space="preserve">JOANDET CAROLINA ETHEL</t>
  </si>
  <si>
    <t xml:space="preserve">caro.joandet99@gmail.com</t>
  </si>
  <si>
    <t xml:space="preserve">DNI 25850591</t>
  </si>
  <si>
    <t xml:space="preserve">ANCHAVAL HUGO MARTIN</t>
  </si>
  <si>
    <t xml:space="preserve">hdermi@velsud.com.ar</t>
  </si>
  <si>
    <t xml:space="preserve">jfk@hotmail.com</t>
  </si>
  <si>
    <t xml:space="preserve">DNI 40491443</t>
  </si>
  <si>
    <t xml:space="preserve">RAPETTI MATIAS EZEQUIEL</t>
  </si>
  <si>
    <t xml:space="preserve">matias_rapetti97@hotmail.com</t>
  </si>
  <si>
    <t xml:space="preserve">DNI 26153122</t>
  </si>
  <si>
    <t xml:space="preserve">PEDRETTI CLAUDIA ANALIA</t>
  </si>
  <si>
    <t xml:space="preserve">capedretti-jicva@outlook.com</t>
  </si>
  <si>
    <t xml:space="preserve">capedretti-jic@outlook.es</t>
  </si>
  <si>
    <t xml:space="preserve">DNI 30026388</t>
  </si>
  <si>
    <t xml:space="preserve">PANIAGUA OSCAR RODOLFO</t>
  </si>
  <si>
    <t xml:space="preserve">oskar63@live.com.ar</t>
  </si>
  <si>
    <t xml:space="preserve">DNI 29547967</t>
  </si>
  <si>
    <t xml:space="preserve">DANCOR NATALIA MABEL</t>
  </si>
  <si>
    <t xml:space="preserve">nachadancor@gmail.com</t>
  </si>
  <si>
    <t xml:space="preserve">lobojp1@hotmail.com</t>
  </si>
  <si>
    <t xml:space="preserve">DNI 14444649</t>
  </si>
  <si>
    <t xml:space="preserve">DAOLIO BEATRIZ HERMINIA</t>
  </si>
  <si>
    <t xml:space="preserve">beatrizerminadaolio@gmail.com</t>
  </si>
  <si>
    <t xml:space="preserve">gildasanabria1987@hotmail.com</t>
  </si>
  <si>
    <t xml:space="preserve">DNI 40434474</t>
  </si>
  <si>
    <t xml:space="preserve">GOMEZ ALDO EZEQUIEL</t>
  </si>
  <si>
    <t xml:space="preserve">ezequielgomez97@hotmail.com</t>
  </si>
  <si>
    <t xml:space="preserve">DNI 41001141</t>
  </si>
  <si>
    <t xml:space="preserve">CAPDEVILA AUGUSTO YAEL</t>
  </si>
  <si>
    <t xml:space="preserve">augustocapdevila21@gmail.com</t>
  </si>
  <si>
    <t xml:space="preserve">DNI 37574944</t>
  </si>
  <si>
    <t xml:space="preserve">PONCE MICAELA SOLEDAD</t>
  </si>
  <si>
    <t xml:space="preserve">micaela.ponc@gmail.com</t>
  </si>
  <si>
    <t xml:space="preserve">DNI 92578218</t>
  </si>
  <si>
    <t xml:space="preserve">SERRANO CABELLO MARIA TRINIDAD</t>
  </si>
  <si>
    <t xml:space="preserve">figueroan212@gmail.com</t>
  </si>
  <si>
    <t xml:space="preserve">juanmendez@gmail.com</t>
  </si>
  <si>
    <t xml:space="preserve">DNI 40468593</t>
  </si>
  <si>
    <t xml:space="preserve">VIGURI FLORENCIA</t>
  </si>
  <si>
    <t xml:space="preserve">florenciadiaz@gmail.com</t>
  </si>
  <si>
    <t xml:space="preserve">DNI 41578127</t>
  </si>
  <si>
    <t xml:space="preserve">GEREZ SOLANGE NOEMI</t>
  </si>
  <si>
    <t xml:space="preserve">carinaorue75@gmail.com</t>
  </si>
  <si>
    <t xml:space="preserve">DNI 37269591</t>
  </si>
  <si>
    <t xml:space="preserve">BUGAO OSCAR BAUTISTA</t>
  </si>
  <si>
    <t xml:space="preserve">info@bephaconstrucciones.com</t>
  </si>
  <si>
    <t xml:space="preserve">DNI 92499110</t>
  </si>
  <si>
    <t xml:space="preserve">GALINDO JORGE MARCELO</t>
  </si>
  <si>
    <t xml:space="preserve">jorgemarcelogalindo2018@gmail.com</t>
  </si>
  <si>
    <t xml:space="preserve">julianaluq@gmail.com</t>
  </si>
  <si>
    <t xml:space="preserve">DNI 43104109</t>
  </si>
  <si>
    <t xml:space="preserve">PEREIRA EZEQUIEL RODRIGO</t>
  </si>
  <si>
    <t xml:space="preserve">flopysosa8@gmail.com</t>
  </si>
  <si>
    <t xml:space="preserve">DNI 41606404</t>
  </si>
  <si>
    <t xml:space="preserve">SAEZ EZEQUIEL</t>
  </si>
  <si>
    <t xml:space="preserve">rolo33@gmail.com</t>
  </si>
  <si>
    <t xml:space="preserve">DNI 35582200</t>
  </si>
  <si>
    <t xml:space="preserve">MORALES BRENDA</t>
  </si>
  <si>
    <t xml:space="preserve">breenloca544@gmail.com</t>
  </si>
  <si>
    <t xml:space="preserve">moralessegoviab@gmail.com</t>
  </si>
  <si>
    <t xml:space="preserve">DNI 12543605</t>
  </si>
  <si>
    <t xml:space="preserve">CARRIZO ANA MARIA</t>
  </si>
  <si>
    <t xml:space="preserve">DNI 6363141</t>
  </si>
  <si>
    <t xml:space="preserve">DI CORRADO ALICIA BEATRIZ</t>
  </si>
  <si>
    <t xml:space="preserve">aliciapipoka@hotmail.com</t>
  </si>
  <si>
    <t xml:space="preserve">DNI 25764532</t>
  </si>
  <si>
    <t xml:space="preserve">RIVERO HILDA LORENA</t>
  </si>
  <si>
    <t xml:space="preserve">riverolorene801@gmail.com</t>
  </si>
  <si>
    <t xml:space="preserve">DNI 95233130</t>
  </si>
  <si>
    <t xml:space="preserve">RISALDE AQUINO RUTH</t>
  </si>
  <si>
    <t xml:space="preserve">ruth.risaldi46@gmail.com</t>
  </si>
  <si>
    <t xml:space="preserve">DNI 18204475</t>
  </si>
  <si>
    <t xml:space="preserve">GONZALEZ ANA MARIA</t>
  </si>
  <si>
    <t xml:space="preserve">ag7238152@gmail.com</t>
  </si>
  <si>
    <t xml:space="preserve">anabelamonicafederice@hotmail.com</t>
  </si>
  <si>
    <t xml:space="preserve">emanuel_federice@hotmail.com.ar</t>
  </si>
  <si>
    <t xml:space="preserve">DNI 29926510</t>
  </si>
  <si>
    <t xml:space="preserve">CHAILE LORENA</t>
  </si>
  <si>
    <t xml:space="preserve">lolitachaile@gmail.com</t>
  </si>
  <si>
    <t xml:space="preserve">DNI 14018339</t>
  </si>
  <si>
    <t xml:space="preserve">AGUILERA RAMON ERNESTO</t>
  </si>
  <si>
    <t xml:space="preserve">ramon_e_03@hotmail.com</t>
  </si>
  <si>
    <t xml:space="preserve">DNI 34980043</t>
  </si>
  <si>
    <t xml:space="preserve">FERNANDEZ GUSTAVO LUIS</t>
  </si>
  <si>
    <t xml:space="preserve">gusf12@hotmail.com</t>
  </si>
  <si>
    <t xml:space="preserve">DNI 34485861</t>
  </si>
  <si>
    <t xml:space="preserve">GALEANO BENITO</t>
  </si>
  <si>
    <t xml:space="preserve">thiagoleonel22092010@gmail.com</t>
  </si>
  <si>
    <t xml:space="preserve">DNI 38764608</t>
  </si>
  <si>
    <t xml:space="preserve">DIAZ CRISTIAN GABRIEL</t>
  </si>
  <si>
    <t xml:space="preserve">DNI 40902089</t>
  </si>
  <si>
    <t xml:space="preserve">NEGRETE GUSTAVO RAMON</t>
  </si>
  <si>
    <t xml:space="preserve">gustavolujan022018@gmail.com</t>
  </si>
  <si>
    <t xml:space="preserve">DNI 29590530</t>
  </si>
  <si>
    <t xml:space="preserve">ARAOZ CAROLINA DEL CARME</t>
  </si>
  <si>
    <t xml:space="preserve">karo_araoz@hotmail.com</t>
  </si>
  <si>
    <t xml:space="preserve">karo_araoz@hotmail.com.ar</t>
  </si>
  <si>
    <t xml:space="preserve">DNI 20232739</t>
  </si>
  <si>
    <t xml:space="preserve">CASTELLI WALTER RICARDO</t>
  </si>
  <si>
    <t xml:space="preserve">castelli_wr@hotmail.com</t>
  </si>
  <si>
    <t xml:space="preserve">DNI 37230517</t>
  </si>
  <si>
    <t xml:space="preserve">BARTOMIOLI FLORENCIA SOL</t>
  </si>
  <si>
    <t xml:space="preserve">flor.bartomioli@gmail.com</t>
  </si>
  <si>
    <t xml:space="preserve">DNI 41734971</t>
  </si>
  <si>
    <t xml:space="preserve">MARINAO MARIA SOLEDAD</t>
  </si>
  <si>
    <t xml:space="preserve">soledadmarinao65@gmail.com</t>
  </si>
  <si>
    <t xml:space="preserve">cayulmaria9@gmail.com</t>
  </si>
  <si>
    <t xml:space="preserve">DNI 38579339</t>
  </si>
  <si>
    <t xml:space="preserve">LOMBARDO JUAN LUIS GABRIEL</t>
  </si>
  <si>
    <t xml:space="preserve">gabriellombardo339@gmail.com</t>
  </si>
  <si>
    <t xml:space="preserve">llombardo24@hotmail.com</t>
  </si>
  <si>
    <t xml:space="preserve">DNI 45343239</t>
  </si>
  <si>
    <t xml:space="preserve">GODOY ROXANA</t>
  </si>
  <si>
    <t xml:space="preserve">roxanagodoy285@gmail.com</t>
  </si>
  <si>
    <t xml:space="preserve">DNI 39732425</t>
  </si>
  <si>
    <t xml:space="preserve">MARTINEZ ACOSTA ANA FLORENCIA</t>
  </si>
  <si>
    <t xml:space="preserve">florenciamartinezacosta@gmail.com</t>
  </si>
  <si>
    <t xml:space="preserve">DNI 35850671</t>
  </si>
  <si>
    <t xml:space="preserve">VALDEZ IBAR GERARDO</t>
  </si>
  <si>
    <t xml:space="preserve">ibarvaldez@gmail.com</t>
  </si>
  <si>
    <t xml:space="preserve">juligera99@gmail.com</t>
  </si>
  <si>
    <t xml:space="preserve">mielal_70@hotmail.com</t>
  </si>
  <si>
    <t xml:space="preserve">DNI 31435144</t>
  </si>
  <si>
    <t xml:space="preserve">GAURE MARCELO ADRIAN</t>
  </si>
  <si>
    <t xml:space="preserve">mmmmq@hotmail.com</t>
  </si>
  <si>
    <t xml:space="preserve">DNI 31285895</t>
  </si>
  <si>
    <t xml:space="preserve">GONZALEZ NICOLAS</t>
  </si>
  <si>
    <t xml:space="preserve">micaelacastronovo001@gmail.com</t>
  </si>
  <si>
    <t xml:space="preserve">DNI 95346238</t>
  </si>
  <si>
    <t xml:space="preserve">OCHOA ESCOBAR ASTRID BELENA</t>
  </si>
  <si>
    <t xml:space="preserve">asenterprise2030@gmail.com</t>
  </si>
  <si>
    <t xml:space="preserve">DNI 17001117</t>
  </si>
  <si>
    <t xml:space="preserve">APARICIO NELIDA GRACIELA</t>
  </si>
  <si>
    <t xml:space="preserve">graciela.222@hotmail.com</t>
  </si>
  <si>
    <t xml:space="preserve">DNI 36765285</t>
  </si>
  <si>
    <t xml:space="preserve">PUIG PABLO LEANDRO</t>
  </si>
  <si>
    <t xml:space="preserve">lean.benicio@gmail.com</t>
  </si>
  <si>
    <t xml:space="preserve">DNI 34374193</t>
  </si>
  <si>
    <t xml:space="preserve">FERNANDEZ JONATHAN MAXIMILIANO</t>
  </si>
  <si>
    <t xml:space="preserve">DNI 35755510</t>
  </si>
  <si>
    <t xml:space="preserve">SFERLAZZA MAURO DANIEL</t>
  </si>
  <si>
    <t xml:space="preserve">mensajeria.ok01@gmail.com</t>
  </si>
  <si>
    <t xml:space="preserve">mds_mauro_@hotmail.com</t>
  </si>
  <si>
    <t xml:space="preserve">DNI 96034741</t>
  </si>
  <si>
    <t xml:space="preserve">SANTOS DE ASSIS SANDRA CARLA</t>
  </si>
  <si>
    <t xml:space="preserve">sandrabahiaportas@gmail.com</t>
  </si>
  <si>
    <t xml:space="preserve">DNI 33024078</t>
  </si>
  <si>
    <t xml:space="preserve">AMADO MARIELA BELEN</t>
  </si>
  <si>
    <t xml:space="preserve">belen.m.amado@gmail.com</t>
  </si>
  <si>
    <t xml:space="preserve">DNI 38607227</t>
  </si>
  <si>
    <t xml:space="preserve">SANDOVAL ABEL ALBERTO</t>
  </si>
  <si>
    <t xml:space="preserve">abelalbertosandoval@gmail.com</t>
  </si>
  <si>
    <t xml:space="preserve">DNI 32896893</t>
  </si>
  <si>
    <t xml:space="preserve">SAAVEDRA WALTER FABIAN</t>
  </si>
  <si>
    <t xml:space="preserve">DNI 35590203</t>
  </si>
  <si>
    <t xml:space="preserve">BASUALDO CARLOS CRISTIAN</t>
  </si>
  <si>
    <t xml:space="preserve">carloscristianbasualdo9@gmail.com</t>
  </si>
  <si>
    <t xml:space="preserve">rosalba.eva@gmail.com</t>
  </si>
  <si>
    <t xml:space="preserve">dor.construcciones@gmail.com</t>
  </si>
  <si>
    <t xml:space="preserve">DNI 92148084</t>
  </si>
  <si>
    <t xml:space="preserve">MEZA BRITEZ OTILIA</t>
  </si>
  <si>
    <t xml:space="preserve">mezaotilia75@gmail.com</t>
  </si>
  <si>
    <t xml:space="preserve">DNI 24624418</t>
  </si>
  <si>
    <t xml:space="preserve">BELLONE PAULA NATALIA</t>
  </si>
  <si>
    <t xml:space="preserve">pbellone@hotmail.com</t>
  </si>
  <si>
    <t xml:space="preserve">DNI 35334218</t>
  </si>
  <si>
    <t xml:space="preserve">SCHEFFER MARIBEL</t>
  </si>
  <si>
    <t xml:space="preserve">DNI 93998094</t>
  </si>
  <si>
    <t xml:space="preserve">BOTAS RATERA SANTIAGO JUAN</t>
  </si>
  <si>
    <t xml:space="preserve">ybotas@dapsa.com</t>
  </si>
  <si>
    <t xml:space="preserve">DNI 43653432</t>
  </si>
  <si>
    <t xml:space="preserve">PEREZ YAMILA</t>
  </si>
  <si>
    <t xml:space="preserve">yamilas1819@gmail.com</t>
  </si>
  <si>
    <t xml:space="preserve">DNI 35401676</t>
  </si>
  <si>
    <t xml:space="preserve">ISLAS JULIETA VICTORIA</t>
  </si>
  <si>
    <t xml:space="preserve">islas_julieta@hotmail.com</t>
  </si>
  <si>
    <t xml:space="preserve">DNI 28238284</t>
  </si>
  <si>
    <t xml:space="preserve">COPA RAUL</t>
  </si>
  <si>
    <t xml:space="preserve">28238284copa@gmail.com</t>
  </si>
  <si>
    <t xml:space="preserve">DNI 17628196</t>
  </si>
  <si>
    <t xml:space="preserve">LLERENA ESTHER BEATRIZ</t>
  </si>
  <si>
    <t xml:space="preserve">llerena.4@hotmail.com</t>
  </si>
  <si>
    <t xml:space="preserve">llerenabeatriz15@gmail.com</t>
  </si>
  <si>
    <t xml:space="preserve">rociomdo8@hotmail.es</t>
  </si>
  <si>
    <t xml:space="preserve">DNI 42218281</t>
  </si>
  <si>
    <t xml:space="preserve">MIRANDA DESIREE ALEJANDRA</t>
  </si>
  <si>
    <t xml:space="preserve">desi.miranda15@gmail.com</t>
  </si>
  <si>
    <t xml:space="preserve">DNI 32896411</t>
  </si>
  <si>
    <t xml:space="preserve">CORREA SOLANGE ERICA YAMILA</t>
  </si>
  <si>
    <t xml:space="preserve">solangecorrea.seyc@gmail.com</t>
  </si>
  <si>
    <t xml:space="preserve">DNI 26878678</t>
  </si>
  <si>
    <t xml:space="preserve">MILLAN PLANA OSCAR ANDRES</t>
  </si>
  <si>
    <t xml:space="preserve">omillan@univeg.com.ar</t>
  </si>
  <si>
    <t xml:space="preserve">DNI 45030565</t>
  </si>
  <si>
    <t xml:space="preserve">MARTINEZ ELIAS SEBASTIAN</t>
  </si>
  <si>
    <t xml:space="preserve">andinomarga85@gmail.com</t>
  </si>
  <si>
    <t xml:space="preserve">DNI 36644191</t>
  </si>
  <si>
    <t xml:space="preserve">CASTRO FERNANDO ARIEL</t>
  </si>
  <si>
    <t xml:space="preserve">fernandoarielcastro92@gmail.com</t>
  </si>
  <si>
    <t xml:space="preserve">DNI 30625495</t>
  </si>
  <si>
    <t xml:space="preserve">PARED CINTIA</t>
  </si>
  <si>
    <t xml:space="preserve">cintiapared2017@gmail.com</t>
  </si>
  <si>
    <t xml:space="preserve">DNI 30147687</t>
  </si>
  <si>
    <t xml:space="preserve">MOLINA ROMINA PAMELA RAQUEL</t>
  </si>
  <si>
    <t xml:space="preserve">pm1619721@gmail.com</t>
  </si>
  <si>
    <t xml:space="preserve">DNI 42545726</t>
  </si>
  <si>
    <t xml:space="preserve">MOYANO FERNANDA</t>
  </si>
  <si>
    <t xml:space="preserve">fermoyano92@gmail.com</t>
  </si>
  <si>
    <t xml:space="preserve">DNI 35186072</t>
  </si>
  <si>
    <t xml:space="preserve">GONCEBAT CARLOS EZEQUIEL</t>
  </si>
  <si>
    <t xml:space="preserve">ezequiel.goncebat@hotmail.com</t>
  </si>
  <si>
    <t xml:space="preserve">DNI 31228264</t>
  </si>
  <si>
    <t xml:space="preserve">ABAN LUIS ALBERTO</t>
  </si>
  <si>
    <t xml:space="preserve">contadorclaudioadriangarcia@gmail.com</t>
  </si>
  <si>
    <t xml:space="preserve">DNI 27758645</t>
  </si>
  <si>
    <t xml:space="preserve">FRUTO CLAUDIO RAMON</t>
  </si>
  <si>
    <t xml:space="preserve">claudiofruto14@gmail.com</t>
  </si>
  <si>
    <t xml:space="preserve">DNI 44365495</t>
  </si>
  <si>
    <t xml:space="preserve">PALOMO MARCOS EMANUEL</t>
  </si>
  <si>
    <t xml:space="preserve">palomomarcos0@gmail.com</t>
  </si>
  <si>
    <t xml:space="preserve">DNI 94199868</t>
  </si>
  <si>
    <t xml:space="preserve">CRISTALDO MARTINEZ VICTOR</t>
  </si>
  <si>
    <t xml:space="preserve">vistorcris118@gmail.com</t>
  </si>
  <si>
    <t xml:space="preserve">DNI 38159800</t>
  </si>
  <si>
    <t xml:space="preserve">HEREDIA MARIA FERNANDA</t>
  </si>
  <si>
    <t xml:space="preserve">herediamfernanda@gmail.com</t>
  </si>
  <si>
    <t xml:space="preserve">DNI 43661720</t>
  </si>
  <si>
    <t xml:space="preserve">FIGUEROA SOFIA MICAELA</t>
  </si>
  <si>
    <t xml:space="preserve">sofia.figueroa@gmail.com</t>
  </si>
  <si>
    <t xml:space="preserve">micaafigueroa12@gmail.com</t>
  </si>
  <si>
    <t xml:space="preserve">DNI 25102826</t>
  </si>
  <si>
    <t xml:space="preserve">ROMERO GENARO EUSTAQUIO</t>
  </si>
  <si>
    <t xml:space="preserve">DNI 27302564</t>
  </si>
  <si>
    <t xml:space="preserve">BREDESTON FERNANDA</t>
  </si>
  <si>
    <t xml:space="preserve">fernandabre1979@gmail.com</t>
  </si>
  <si>
    <t xml:space="preserve">DNI 28717943</t>
  </si>
  <si>
    <t xml:space="preserve">SALGADO JUAN JOSE</t>
  </si>
  <si>
    <t xml:space="preserve">juanjosesalgado1981@gmail.com</t>
  </si>
  <si>
    <t xml:space="preserve">DNI 34915677</t>
  </si>
  <si>
    <t xml:space="preserve">PONCE MORTE SHIRLEY ROMINA</t>
  </si>
  <si>
    <t xml:space="preserve">solmoreton.sp@gmail.com</t>
  </si>
  <si>
    <t xml:space="preserve">DNI 38457819</t>
  </si>
  <si>
    <t xml:space="preserve">FERNANDEZ MILAGROS YANINA</t>
  </si>
  <si>
    <t xml:space="preserve">milagros@hotmail.com</t>
  </si>
  <si>
    <t xml:space="preserve">DNI 45354106</t>
  </si>
  <si>
    <t xml:space="preserve">CHAMORRO LOURDES SOLANGE</t>
  </si>
  <si>
    <t xml:space="preserve">chamorro.lour@gmail.com</t>
  </si>
  <si>
    <t xml:space="preserve">DNI 32528680</t>
  </si>
  <si>
    <t xml:space="preserve">DOMENICALE SEBASTIAN DANIEL</t>
  </si>
  <si>
    <t xml:space="preserve">sdomenicale@gmail.com</t>
  </si>
  <si>
    <t xml:space="preserve">DNI 41947385</t>
  </si>
  <si>
    <t xml:space="preserve">RODRIGUEZ EVELIN</t>
  </si>
  <si>
    <t xml:space="preserve">rodriguezevelin836@gmail.com</t>
  </si>
  <si>
    <t xml:space="preserve">DNI 13722306</t>
  </si>
  <si>
    <t xml:space="preserve">GONZALEZ TERESA DEL VALLE</t>
  </si>
  <si>
    <t xml:space="preserve">gpia32902@gmail.com</t>
  </si>
  <si>
    <t xml:space="preserve">DNI 93379815</t>
  </si>
  <si>
    <t xml:space="preserve">SILVERO DANIEL</t>
  </si>
  <si>
    <t xml:space="preserve">daniel.silveroorue@hotmail.com</t>
  </si>
  <si>
    <t xml:space="preserve">silverorue@hotmail.com</t>
  </si>
  <si>
    <t xml:space="preserve">DNI 27735997</t>
  </si>
  <si>
    <t xml:space="preserve">ORELLANA RAMONA DEL CARMEN</t>
  </si>
  <si>
    <t xml:space="preserve">ensoaguilera36@gmail.com</t>
  </si>
  <si>
    <t xml:space="preserve">DNI 40353398</t>
  </si>
  <si>
    <t xml:space="preserve">ALMADA ROCIO CANDELA</t>
  </si>
  <si>
    <t xml:space="preserve">cochabambavdm@outlook.com</t>
  </si>
  <si>
    <t xml:space="preserve">DNI 30347225</t>
  </si>
  <si>
    <t xml:space="preserve">BECERRA MARIO ALBERTO</t>
  </si>
  <si>
    <t xml:space="preserve">bernardo.merlo@mymsa.com.ar</t>
  </si>
  <si>
    <t xml:space="preserve">mario346794@gmail.com</t>
  </si>
  <si>
    <t xml:space="preserve">DNI 34522151</t>
  </si>
  <si>
    <t xml:space="preserve">BULNES JUAN ARIEL</t>
  </si>
  <si>
    <t xml:space="preserve">DNI 43569626</t>
  </si>
  <si>
    <t xml:space="preserve">TANCREDI JOEL MARIO</t>
  </si>
  <si>
    <t xml:space="preserve">DNI 43319044</t>
  </si>
  <si>
    <t xml:space="preserve">SALAS ENZO URIEL</t>
  </si>
  <si>
    <t xml:space="preserve">salasenzo998@gmail.com</t>
  </si>
  <si>
    <t xml:space="preserve">DNI 40475426</t>
  </si>
  <si>
    <t xml:space="preserve">RIVERO EMILIANO</t>
  </si>
  <si>
    <t xml:space="preserve">emilianorivero784@gmail.com</t>
  </si>
  <si>
    <t xml:space="preserve">DNI 44096820</t>
  </si>
  <si>
    <t xml:space="preserve">SILVEYRA BRUNO NICOLAS</t>
  </si>
  <si>
    <t xml:space="preserve">bsilveyra96@outlook.com</t>
  </si>
  <si>
    <t xml:space="preserve">DNI 41665351</t>
  </si>
  <si>
    <t xml:space="preserve">RISSO ANTONELLA</t>
  </si>
  <si>
    <t xml:space="preserve">antonellarissom@gmail.com</t>
  </si>
  <si>
    <t xml:space="preserve">DNI 41443751</t>
  </si>
  <si>
    <t xml:space="preserve">AGUERO BRENDA ANABEL</t>
  </si>
  <si>
    <t xml:space="preserve">brenduchii-11@hotmail.com</t>
  </si>
  <si>
    <t xml:space="preserve">DNI 42076017</t>
  </si>
  <si>
    <t xml:space="preserve">CASCELLA ALEJANDRO</t>
  </si>
  <si>
    <t xml:space="preserve">arielcascella@gmail.com</t>
  </si>
  <si>
    <t xml:space="preserve">DNI 22083655</t>
  </si>
  <si>
    <t xml:space="preserve">FLORES VALERIA INES</t>
  </si>
  <si>
    <t xml:space="preserve">valeria_flores24@yahoo.com.ar</t>
  </si>
  <si>
    <t xml:space="preserve">DNI 33748702</t>
  </si>
  <si>
    <t xml:space="preserve">ANDRADA DAVID ALFREDO</t>
  </si>
  <si>
    <t xml:space="preserve">davidandrada19@gmail.com</t>
  </si>
  <si>
    <t xml:space="preserve">david_andrada2011@hotmail.com</t>
  </si>
  <si>
    <t xml:space="preserve">ivananoeliajaimecastillo7@gmail.com</t>
  </si>
  <si>
    <t xml:space="preserve">DNI 30512950</t>
  </si>
  <si>
    <t xml:space="preserve">VALLEJOS LUCIA NATALIA</t>
  </si>
  <si>
    <t xml:space="preserve">luna_wanda@hotmail.com</t>
  </si>
  <si>
    <t xml:space="preserve">DNI 37759737</t>
  </si>
  <si>
    <t xml:space="preserve">COSTA CLAUDIO MARTIN</t>
  </si>
  <si>
    <t xml:space="preserve">martincosta765@gmail.com</t>
  </si>
  <si>
    <t xml:space="preserve">mel251115@gmail.com</t>
  </si>
  <si>
    <t xml:space="preserve">DNI 34108696</t>
  </si>
  <si>
    <t xml:space="preserve">MENDILAHARZU ALAN GABRIEL</t>
  </si>
  <si>
    <t xml:space="preserve">mendi_alan@hotmail.com</t>
  </si>
  <si>
    <t xml:space="preserve">DNI 33449810</t>
  </si>
  <si>
    <t xml:space="preserve">DELGAU MARIANO JOSE</t>
  </si>
  <si>
    <t xml:space="preserve">marianodelgau@gmail.com</t>
  </si>
  <si>
    <t xml:space="preserve">marianojdelgau88@gmail.com</t>
  </si>
  <si>
    <t xml:space="preserve">DNI 30892000</t>
  </si>
  <si>
    <t xml:space="preserve">HERRERA GABRIELA PAOLA</t>
  </si>
  <si>
    <t xml:space="preserve">gabi.p.h@hotmail.com</t>
  </si>
  <si>
    <t xml:space="preserve">DNI 41208728</t>
  </si>
  <si>
    <t xml:space="preserve">LOIOCO ROTELLINI CHIARA ANTONE</t>
  </si>
  <si>
    <t xml:space="preserve">chiaraantonella@gmail.com</t>
  </si>
  <si>
    <t xml:space="preserve">chiaraloioco@gmail.com</t>
  </si>
  <si>
    <t xml:space="preserve">DNI 25612493</t>
  </si>
  <si>
    <t xml:space="preserve">GERVAN SORIA PABLO GABRIEL</t>
  </si>
  <si>
    <t xml:space="preserve">gabriel2710gs@hotmail.com</t>
  </si>
  <si>
    <t xml:space="preserve">DNI 28317376</t>
  </si>
  <si>
    <t xml:space="preserve">MARTINEZ LORENA</t>
  </si>
  <si>
    <t xml:space="preserve">martinez@gmeil.com</t>
  </si>
  <si>
    <t xml:space="preserve">martinezlore246@gmail.com</t>
  </si>
  <si>
    <t xml:space="preserve">DNI 24920780</t>
  </si>
  <si>
    <t xml:space="preserve">REYNOSO JORGE GUILLERMO</t>
  </si>
  <si>
    <t xml:space="preserve">fotojorgereynoso317@gmail.com</t>
  </si>
  <si>
    <t xml:space="preserve">DNI 40258127</t>
  </si>
  <si>
    <t xml:space="preserve">GIMENEZ NAHUEL NICOLAS</t>
  </si>
  <si>
    <t xml:space="preserve">gnahue_7@hotmail.com</t>
  </si>
  <si>
    <t xml:space="preserve">DNI 22996292</t>
  </si>
  <si>
    <t xml:space="preserve">PERALTA MARISA GABRIELA</t>
  </si>
  <si>
    <t xml:space="preserve">marisa_gabi19@hotmail.com</t>
  </si>
  <si>
    <t xml:space="preserve">DNI 17798477</t>
  </si>
  <si>
    <t xml:space="preserve">MORE NELIDA MARCELA</t>
  </si>
  <si>
    <t xml:space="preserve">moremacela@gmail.com</t>
  </si>
  <si>
    <t xml:space="preserve">DNI 5619824</t>
  </si>
  <si>
    <t xml:space="preserve">MUNOZ PABLA ANA</t>
  </si>
  <si>
    <t xml:space="preserve">cibersanmartin2010@yahoo.com.ar</t>
  </si>
  <si>
    <t xml:space="preserve">DNI 37015966</t>
  </si>
  <si>
    <t xml:space="preserve">PEDRAZA MARIEL</t>
  </si>
  <si>
    <t xml:space="preserve">marielymartin12@gmail.com</t>
  </si>
  <si>
    <t xml:space="preserve">DNI 23112969</t>
  </si>
  <si>
    <t xml:space="preserve">MEDINA JUAN CARLOS</t>
  </si>
  <si>
    <t xml:space="preserve">baldiconstructora@gmail.com</t>
  </si>
  <si>
    <t xml:space="preserve">memartinoia@hotmail.com.ar</t>
  </si>
  <si>
    <t xml:space="preserve">DNI 95734272</t>
  </si>
  <si>
    <t xml:space="preserve">BRAVO SABRINA</t>
  </si>
  <si>
    <t xml:space="preserve">sabribravo05@gmail.com</t>
  </si>
  <si>
    <t xml:space="preserve">DNI 37858256</t>
  </si>
  <si>
    <t xml:space="preserve">OLMEDO BRANA LUCAS MARIANO</t>
  </si>
  <si>
    <t xml:space="preserve">lukynoz_nqn_08@hotmail.com</t>
  </si>
  <si>
    <t xml:space="preserve">lucas.olmedo.brana@gmail.com</t>
  </si>
  <si>
    <t xml:space="preserve">DNI 94057771</t>
  </si>
  <si>
    <t xml:space="preserve">SANTOS LIDIA</t>
  </si>
  <si>
    <t xml:space="preserve">lidiasanchez623@hotmail.com</t>
  </si>
  <si>
    <t xml:space="preserve">DNI 12245405</t>
  </si>
  <si>
    <t xml:space="preserve">BURCHERI MARTA EDITH</t>
  </si>
  <si>
    <t xml:space="preserve">mariaelisa-86@hotmail.com</t>
  </si>
  <si>
    <t xml:space="preserve">p_martines2001@yahoo.com.ar</t>
  </si>
  <si>
    <t xml:space="preserve">DNI 22545455</t>
  </si>
  <si>
    <t xml:space="preserve">LASTRA LUIS ALBERTO</t>
  </si>
  <si>
    <t xml:space="preserve">DNI 18520220</t>
  </si>
  <si>
    <t xml:space="preserve">ROLON NANCY</t>
  </si>
  <si>
    <t xml:space="preserve">bech-dieg@hotmail.com</t>
  </si>
  <si>
    <t xml:space="preserve">DNI 33176887</t>
  </si>
  <si>
    <t xml:space="preserve">BUENANUEVA ANA CAROLINA</t>
  </si>
  <si>
    <t xml:space="preserve">buenanuevacarolina@hotmail.com</t>
  </si>
  <si>
    <t xml:space="preserve">carolynabuenanueva@gmail.com</t>
  </si>
  <si>
    <t xml:space="preserve">DNI 36082508</t>
  </si>
  <si>
    <t xml:space="preserve">GONZALEZ JONATAN MIGUEL</t>
  </si>
  <si>
    <t xml:space="preserve">giseletizilian18@gmail.com</t>
  </si>
  <si>
    <t xml:space="preserve">gonzalezyonatan807@gmail.com</t>
  </si>
  <si>
    <t xml:space="preserve">DNI 20520707</t>
  </si>
  <si>
    <t xml:space="preserve">CARRIZO MARCELA ANDREA</t>
  </si>
  <si>
    <t xml:space="preserve">marchucarrizo996@gmail.com</t>
  </si>
  <si>
    <t xml:space="preserve">DNI 35819091</t>
  </si>
  <si>
    <t xml:space="preserve">PINARDELLI JULIO ROBERTO</t>
  </si>
  <si>
    <t xml:space="preserve">juliolomass2020@gmail.com</t>
  </si>
  <si>
    <t xml:space="preserve">DNI 32226027</t>
  </si>
  <si>
    <t xml:space="preserve">HORVAT JONATAN IVAN</t>
  </si>
  <si>
    <t xml:space="preserve">horvat.jonatan@gmail.com</t>
  </si>
  <si>
    <t xml:space="preserve">DNI 94703491</t>
  </si>
  <si>
    <t xml:space="preserve">CURTIDO GAUTO TORIBIO RAMON</t>
  </si>
  <si>
    <t xml:space="preserve">1lindo@lindo.com</t>
  </si>
  <si>
    <t xml:space="preserve">toribiocurtido21@gmail.com</t>
  </si>
  <si>
    <t xml:space="preserve">DNI 26202521</t>
  </si>
  <si>
    <t xml:space="preserve">PONCE GUSTAVO DANIEL</t>
  </si>
  <si>
    <t xml:space="preserve">gustavodanielponce@hotmail.com</t>
  </si>
  <si>
    <t xml:space="preserve">DNI 31498103</t>
  </si>
  <si>
    <t xml:space="preserve">ZAPATA JORGE ADRIAN ALEJAND</t>
  </si>
  <si>
    <t xml:space="preserve">zapata.jorge.adrian.alejandro@gmail.com</t>
  </si>
  <si>
    <t xml:space="preserve">DNI 12180077</t>
  </si>
  <si>
    <t xml:space="preserve">CACERES ANGELA CATALINA</t>
  </si>
  <si>
    <t xml:space="preserve">arielmomcada805@gmail.com</t>
  </si>
  <si>
    <t xml:space="preserve">daiialejo399@gmail.com</t>
  </si>
  <si>
    <t xml:space="preserve">DNI 38168719</t>
  </si>
  <si>
    <t xml:space="preserve">SIERRA LUIS GUILLERMO</t>
  </si>
  <si>
    <t xml:space="preserve">luisnjrealg@gmail.com</t>
  </si>
  <si>
    <t xml:space="preserve">DNI 31631246</t>
  </si>
  <si>
    <t xml:space="preserve">DAMIANI CARLOS GABRIEL</t>
  </si>
  <si>
    <t xml:space="preserve">carlosgd12@hotmail.com</t>
  </si>
  <si>
    <t xml:space="preserve">carlogabriel1214@gmail.com</t>
  </si>
  <si>
    <t xml:space="preserve">DNI 13396228</t>
  </si>
  <si>
    <t xml:space="preserve">RIMOLO LILIANA ESTELA</t>
  </si>
  <si>
    <t xml:space="preserve">lilianarimolo18@gmail.com</t>
  </si>
  <si>
    <t xml:space="preserve">DNI 33306162</t>
  </si>
  <si>
    <t xml:space="preserve">CRICHIGNO LAURA</t>
  </si>
  <si>
    <t xml:space="preserve">crichignolaura@gmail.com</t>
  </si>
  <si>
    <t xml:space="preserve">DNI 29589194</t>
  </si>
  <si>
    <t xml:space="preserve">VALLEJOS PAOLA RAQUEL</t>
  </si>
  <si>
    <t xml:space="preserve">paolavallejos198@gmail.com</t>
  </si>
  <si>
    <t xml:space="preserve">DNI 45011881</t>
  </si>
  <si>
    <t xml:space="preserve">LEGUIZAMON SANTIAGO JOEL</t>
  </si>
  <si>
    <t xml:space="preserve">coopeadriatico@hotmail.com</t>
  </si>
  <si>
    <t xml:space="preserve">santiagoleguizamon731@gmail.com</t>
  </si>
  <si>
    <t xml:space="preserve">DNI 26483561</t>
  </si>
  <si>
    <t xml:space="preserve">ZARAGOZA VANESA</t>
  </si>
  <si>
    <t xml:space="preserve">zaragozavanesa821@gmail.com</t>
  </si>
  <si>
    <t xml:space="preserve">zaragozavanesa80@gmail.com</t>
  </si>
  <si>
    <t xml:space="preserve">DNI 36406637</t>
  </si>
  <si>
    <t xml:space="preserve">BEJARANO LUCAS ARNALDO</t>
  </si>
  <si>
    <t xml:space="preserve">gfainweic@hotmail.com</t>
  </si>
  <si>
    <t xml:space="preserve">lucaspeye22@gmail.com</t>
  </si>
  <si>
    <t xml:space="preserve">DNI 29328431</t>
  </si>
  <si>
    <t xml:space="preserve">BLANCO ESTEBAN ARIEL</t>
  </si>
  <si>
    <t xml:space="preserve">esteban.a.blanco@gmail.com</t>
  </si>
  <si>
    <t xml:space="preserve">DNI 13044261</t>
  </si>
  <si>
    <t xml:space="preserve">CARRIZO MARIA DE LA MERC</t>
  </si>
  <si>
    <t xml:space="preserve">mariam@gmail.com</t>
  </si>
  <si>
    <t xml:space="preserve">soni_del@hotmail.com</t>
  </si>
  <si>
    <t xml:space="preserve">DNI 43508333</t>
  </si>
  <si>
    <t xml:space="preserve">PAZ CAMILA DE LOS ANGELE</t>
  </si>
  <si>
    <t xml:space="preserve">camila011506@hotmail.com</t>
  </si>
  <si>
    <t xml:space="preserve">DNI 41802139</t>
  </si>
  <si>
    <t xml:space="preserve">FRANCO PATRICIO GABRIEL</t>
  </si>
  <si>
    <t xml:space="preserve">patogaab@hotmail.con</t>
  </si>
  <si>
    <t xml:space="preserve">DNI 38448653</t>
  </si>
  <si>
    <t xml:space="preserve">MIRANDA JONATAN DAVID</t>
  </si>
  <si>
    <t xml:space="preserve">leonmirana@gmail</t>
  </si>
  <si>
    <t xml:space="preserve">jua-16-canallon@hotmail.com</t>
  </si>
  <si>
    <t xml:space="preserve">DNI 27555083</t>
  </si>
  <si>
    <t xml:space="preserve">MARTINEZ VICTOR DARIO</t>
  </si>
  <si>
    <t xml:space="preserve">dariojoker466@gmail.com</t>
  </si>
  <si>
    <t xml:space="preserve">DNI 25419650</t>
  </si>
  <si>
    <t xml:space="preserve">FLEITAS ADRIAN JAVIER</t>
  </si>
  <si>
    <t xml:space="preserve">adrianfleitas@live.com</t>
  </si>
  <si>
    <t xml:space="preserve">adrianjavierfleitas@gmail.com</t>
  </si>
  <si>
    <t xml:space="preserve">adrianjavierfleitas76@gmail.com</t>
  </si>
  <si>
    <t xml:space="preserve">DNI 37637581</t>
  </si>
  <si>
    <t xml:space="preserve">AGUERO EVELIN DAYANA</t>
  </si>
  <si>
    <t xml:space="preserve">evelinaguero44@gmail.com</t>
  </si>
  <si>
    <t xml:space="preserve">eve_kta@hotmail.com</t>
  </si>
  <si>
    <t xml:space="preserve">evelinaguero048@gmail.com</t>
  </si>
  <si>
    <t xml:space="preserve">DNI 42716869</t>
  </si>
  <si>
    <t xml:space="preserve">LANATTI ALAN LUCAS MICHEL</t>
  </si>
  <si>
    <t xml:space="preserve">lanatti@gmail.com</t>
  </si>
  <si>
    <t xml:space="preserve">DNI 26667384</t>
  </si>
  <si>
    <t xml:space="preserve">BERNAL DANIEL</t>
  </si>
  <si>
    <t xml:space="preserve">danielbernal79.db@gmail.com</t>
  </si>
  <si>
    <t xml:space="preserve">emimamani@hotmail.com</t>
  </si>
  <si>
    <t xml:space="preserve">DNI 28278254</t>
  </si>
  <si>
    <t xml:space="preserve">RUIZ CARLOS ALBERTO</t>
  </si>
  <si>
    <t xml:space="preserve">ruiz.carlos@hotmail.com</t>
  </si>
  <si>
    <t xml:space="preserve">DNI 33509266</t>
  </si>
  <si>
    <t xml:space="preserve">ROCHA LUCAS ANTONIO</t>
  </si>
  <si>
    <t xml:space="preserve">lucas26_carp@hotmail.com</t>
  </si>
  <si>
    <t xml:space="preserve">DNI 22714507</t>
  </si>
  <si>
    <t xml:space="preserve">DIAZ NICOLAS DAVID</t>
  </si>
  <si>
    <t xml:space="preserve">tiiagodiaz12@gmail.com</t>
  </si>
  <si>
    <t xml:space="preserve">braian_85@hotmail.com</t>
  </si>
  <si>
    <t xml:space="preserve">DNI 32928524</t>
  </si>
  <si>
    <t xml:space="preserve">GALVEZ ESTEBAN SEBASTIAN</t>
  </si>
  <si>
    <t xml:space="preserve">julianaluna214@gmail.com</t>
  </si>
  <si>
    <t xml:space="preserve">DNI 31967607</t>
  </si>
  <si>
    <t xml:space="preserve">COLAMARINO PABLO ANDRES</t>
  </si>
  <si>
    <t xml:space="preserve">pablozidane@hotmail.com</t>
  </si>
  <si>
    <t xml:space="preserve">iacec@hotmail.com</t>
  </si>
  <si>
    <t xml:space="preserve">DNI 43391399</t>
  </si>
  <si>
    <t xml:space="preserve">CARDOZO LEANDRO</t>
  </si>
  <si>
    <t xml:space="preserve">le_an_@hotmail.com</t>
  </si>
  <si>
    <t xml:space="preserve">DNI 29013583</t>
  </si>
  <si>
    <t xml:space="preserve">TORRES CESAR ORLANDO</t>
  </si>
  <si>
    <t xml:space="preserve">cesarlolo@hotmail.com.ar</t>
  </si>
  <si>
    <t xml:space="preserve">DNI 19037054</t>
  </si>
  <si>
    <t xml:space="preserve">LOPEZ FRANCO</t>
  </si>
  <si>
    <t xml:space="preserve">deborabertuzzi@outlook.com</t>
  </si>
  <si>
    <t xml:space="preserve">DNI 38937659</t>
  </si>
  <si>
    <t xml:space="preserve">PIZARRO ALEXIS GABRIEL</t>
  </si>
  <si>
    <t xml:space="preserve">alexisgabycachj875@gmail.com</t>
  </si>
  <si>
    <t xml:space="preserve">DNI 36991816</t>
  </si>
  <si>
    <t xml:space="preserve">MUSUMECCI KAREN NATALIA</t>
  </si>
  <si>
    <t xml:space="preserve">nataliamusumecci@hotmail.com</t>
  </si>
  <si>
    <t xml:space="preserve">DNI 38803511</t>
  </si>
  <si>
    <t xml:space="preserve">MELLADO BRUNO ALEXANDER</t>
  </si>
  <si>
    <t xml:space="preserve">mellado@hotmail.com</t>
  </si>
  <si>
    <t xml:space="preserve">DNI 41772001</t>
  </si>
  <si>
    <t xml:space="preserve">SAAVEDRA ENZO DAVID</t>
  </si>
  <si>
    <t xml:space="preserve">enzosaa@gmail.com</t>
  </si>
  <si>
    <t xml:space="preserve">DNI 25771461</t>
  </si>
  <si>
    <t xml:space="preserve">FLORES RODRIGUEZ CARLOS ANTONI</t>
  </si>
  <si>
    <t xml:space="preserve">DNI 42639162</t>
  </si>
  <si>
    <t xml:space="preserve">MURUA JOSE DYLAN</t>
  </si>
  <si>
    <t xml:space="preserve">muruadylan17@gmail.com</t>
  </si>
  <si>
    <t xml:space="preserve">DNI 26028358</t>
  </si>
  <si>
    <t xml:space="preserve">SERRANO SERGIO EDUARDO</t>
  </si>
  <si>
    <t xml:space="preserve">exequielcordoba360@gmail.com</t>
  </si>
  <si>
    <t xml:space="preserve">serranosergio702@gmail.com</t>
  </si>
  <si>
    <t xml:space="preserve">DNI 39268915</t>
  </si>
  <si>
    <t xml:space="preserve">ALONZO LUCAS EMMANUEL</t>
  </si>
  <si>
    <t xml:space="preserve">dimebagalonzo@gmail.com</t>
  </si>
  <si>
    <t xml:space="preserve">DNI 42609076</t>
  </si>
  <si>
    <t xml:space="preserve">AGUIRRE DAMARIS SOLANGE</t>
  </si>
  <si>
    <t xml:space="preserve">damaris_xv@hotmail.com</t>
  </si>
  <si>
    <t xml:space="preserve">DNI 32456051</t>
  </si>
  <si>
    <t xml:space="preserve">QUIROGA RAUL SAVINO</t>
  </si>
  <si>
    <t xml:space="preserve">DNI 28405827</t>
  </si>
  <si>
    <t xml:space="preserve">SAYAGO ERMINDO ALBERTO</t>
  </si>
  <si>
    <t xml:space="preserve">jairoosayago11@gmail.com</t>
  </si>
  <si>
    <t xml:space="preserve">DNI 42605771</t>
  </si>
  <si>
    <t xml:space="preserve">TEMER SELENA JAEL</t>
  </si>
  <si>
    <t xml:space="preserve">selenatemer5@gmail.com</t>
  </si>
  <si>
    <t xml:space="preserve">DNI 22147807</t>
  </si>
  <si>
    <t xml:space="preserve">VARELA PABLO LEONARDO</t>
  </si>
  <si>
    <t xml:space="preserve">zalmonvar@gmail.com</t>
  </si>
  <si>
    <t xml:space="preserve">DNI 41558683</t>
  </si>
  <si>
    <t xml:space="preserve">RAMOS CARLA NOEMI</t>
  </si>
  <si>
    <t xml:space="preserve">carlanramos98@gmail.com</t>
  </si>
  <si>
    <t xml:space="preserve">DNI 13595771</t>
  </si>
  <si>
    <t xml:space="preserve">GOMEZ CARLOS VICTOR</t>
  </si>
  <si>
    <t xml:space="preserve">carlosvictor5656@gmail.com</t>
  </si>
  <si>
    <t xml:space="preserve">maria@hotmail.com</t>
  </si>
  <si>
    <t xml:space="preserve">DNI 18239798</t>
  </si>
  <si>
    <t xml:space="preserve">MARTINEZ MARGARITA</t>
  </si>
  <si>
    <t xml:space="preserve">sf274681@gmail.com</t>
  </si>
  <si>
    <t xml:space="preserve">jorgedoreis623@gmail.com</t>
  </si>
  <si>
    <t xml:space="preserve">DNI 35371761</t>
  </si>
  <si>
    <t xml:space="preserve">GONZALEZ EZEQUIEL HERNAN</t>
  </si>
  <si>
    <t xml:space="preserve">hg822327@gmail.com</t>
  </si>
  <si>
    <t xml:space="preserve">DNI 40023822</t>
  </si>
  <si>
    <t xml:space="preserve">SALINAS NICOLAS CLAUDIO</t>
  </si>
  <si>
    <t xml:space="preserve">claudiosalinas09@gmail.com</t>
  </si>
  <si>
    <t xml:space="preserve">DNI 95899628</t>
  </si>
  <si>
    <t xml:space="preserve">RODRIGUEZ ALBARRAN LUIS JOSE</t>
  </si>
  <si>
    <t xml:space="preserve">luis.albarran2728@gmail.com</t>
  </si>
  <si>
    <t xml:space="preserve">DNI 39758600</t>
  </si>
  <si>
    <t xml:space="preserve">DI FRONZO DAVID ALEJANDRO</t>
  </si>
  <si>
    <t xml:space="preserve">david_difronzo@hotmail.com</t>
  </si>
  <si>
    <t xml:space="preserve">marianela_segura1@hotmail.com</t>
  </si>
  <si>
    <t xml:space="preserve">DNI 26299992</t>
  </si>
  <si>
    <t xml:space="preserve">TAMET NOELIA VERONICA</t>
  </si>
  <si>
    <t xml:space="preserve">noeliayariel@hotmail.com.ar</t>
  </si>
  <si>
    <t xml:space="preserve">noeliayariel2010@hotmail.com.ar</t>
  </si>
  <si>
    <t xml:space="preserve">DNI 36897766</t>
  </si>
  <si>
    <t xml:space="preserve">RODRIGUEZ CARLA DAIANA</t>
  </si>
  <si>
    <t xml:space="preserve">mujerbonita_@hotmail.com</t>
  </si>
  <si>
    <t xml:space="preserve">DNI 12735560</t>
  </si>
  <si>
    <t xml:space="preserve">BOUHEBENT AMADEO OSVALDO</t>
  </si>
  <si>
    <t xml:space="preserve">bouhebent.abogados@gmail.com</t>
  </si>
  <si>
    <t xml:space="preserve">obouhebent@gmail.com</t>
  </si>
  <si>
    <t xml:space="preserve">DNI 11744699</t>
  </si>
  <si>
    <t xml:space="preserve">LOPEZ LUCIA GENOVEVA DE LO</t>
  </si>
  <si>
    <t xml:space="preserve">damian.a.ponce@gmail.com</t>
  </si>
  <si>
    <t xml:space="preserve">DNI 42215039</t>
  </si>
  <si>
    <t xml:space="preserve">NEGRUELLA MARIA LUZ</t>
  </si>
  <si>
    <t xml:space="preserve">mluzbasso@gmail.com</t>
  </si>
  <si>
    <t xml:space="preserve">DNI 34984524</t>
  </si>
  <si>
    <t xml:space="preserve">SCALA YAZMIN SAVINA</t>
  </si>
  <si>
    <t xml:space="preserve">yazminscala@gmail.com</t>
  </si>
  <si>
    <t xml:space="preserve">DNI 95813854</t>
  </si>
  <si>
    <t xml:space="preserve">MONSALVE KEVIN</t>
  </si>
  <si>
    <t xml:space="preserve">kenyor69@gmail.com</t>
  </si>
  <si>
    <t xml:space="preserve">kevindewilde131@gmail.com</t>
  </si>
  <si>
    <t xml:space="preserve">DNI 17176675</t>
  </si>
  <si>
    <t xml:space="preserve">GALVAN NESTOR RUBEN</t>
  </si>
  <si>
    <t xml:space="preserve">lilinestor.lr@gmail.com</t>
  </si>
  <si>
    <t xml:space="preserve">DNI 32125869</t>
  </si>
  <si>
    <t xml:space="preserve">PERALTA JAVIER LUIS</t>
  </si>
  <si>
    <t xml:space="preserve">javierluisperalta3212@gmail.com</t>
  </si>
  <si>
    <t xml:space="preserve">DNI 28167343</t>
  </si>
  <si>
    <t xml:space="preserve">CORONEL MARIO FEDERICO</t>
  </si>
  <si>
    <t xml:space="preserve">fedeflay@hotmail.com</t>
  </si>
  <si>
    <t xml:space="preserve">nandy1980@hotmail.com</t>
  </si>
  <si>
    <t xml:space="preserve">DNI 13030151</t>
  </si>
  <si>
    <t xml:space="preserve">FERNANDEZ ROBERTO</t>
  </si>
  <si>
    <t xml:space="preserve">fernandezpablojavier@gmail.com</t>
  </si>
  <si>
    <t xml:space="preserve">DNI 37604845</t>
  </si>
  <si>
    <t xml:space="preserve">SOSA YOHANA SUSEL ATILA</t>
  </si>
  <si>
    <t xml:space="preserve">yohana.gian.ss@gmail.com</t>
  </si>
  <si>
    <t xml:space="preserve">yohana_13_mdp@hotmail.com</t>
  </si>
  <si>
    <t xml:space="preserve">DNI 34493545</t>
  </si>
  <si>
    <t xml:space="preserve">ALVAREZ DIEGO MATIAS</t>
  </si>
  <si>
    <t xml:space="preserve">diegooalvarez89@gmail.com</t>
  </si>
  <si>
    <t xml:space="preserve">DNI 27845019</t>
  </si>
  <si>
    <t xml:space="preserve">VALDEZ CARLOS N</t>
  </si>
  <si>
    <t xml:space="preserve">DNI 37735323</t>
  </si>
  <si>
    <t xml:space="preserve">MARABOTTO PABLO SEBASTIA</t>
  </si>
  <si>
    <t xml:space="preserve">pablinmra@hotmail.com</t>
  </si>
  <si>
    <t xml:space="preserve">DNI 96138676</t>
  </si>
  <si>
    <t xml:space="preserve">RIVERA DIEGO ALEJANDRO</t>
  </si>
  <si>
    <t xml:space="preserve">diegoriveraf2019@gmail.com</t>
  </si>
  <si>
    <t xml:space="preserve">DNI 11360261</t>
  </si>
  <si>
    <t xml:space="preserve">SGARANO TORRES MARTA BEATRIZ</t>
  </si>
  <si>
    <t xml:space="preserve">norbertoacravero@gmail.com</t>
  </si>
  <si>
    <t xml:space="preserve">DNI 94197995</t>
  </si>
  <si>
    <t xml:space="preserve">VASQUEZ PETER ALBERTO</t>
  </si>
  <si>
    <t xml:space="preserve">albertovasquez1990@hotmail.com</t>
  </si>
  <si>
    <t xml:space="preserve">albertovazquezgallegos@hotmail.com.ar</t>
  </si>
  <si>
    <t xml:space="preserve">DNI 26495269</t>
  </si>
  <si>
    <t xml:space="preserve">FLORES ORLANDO IGNACIO</t>
  </si>
  <si>
    <t xml:space="preserve">florescarpinteria@hotmail.com.ar</t>
  </si>
  <si>
    <t xml:space="preserve">DNI 36521058</t>
  </si>
  <si>
    <t xml:space="preserve">GOMEZ FEDERICO</t>
  </si>
  <si>
    <t xml:space="preserve">gomezfederico125@gmail.com</t>
  </si>
  <si>
    <t xml:space="preserve">DNI 14933432</t>
  </si>
  <si>
    <t xml:space="preserve">POSTORIVO ANGELA MARIA</t>
  </si>
  <si>
    <t xml:space="preserve">angelita16121961@gmail.com</t>
  </si>
  <si>
    <t xml:space="preserve">DNI 13251690</t>
  </si>
  <si>
    <t xml:space="preserve">PALACIOS SUSANA FILOMENA</t>
  </si>
  <si>
    <t xml:space="preserve">DNI 24634396</t>
  </si>
  <si>
    <t xml:space="preserve">ROSELLI EVA</t>
  </si>
  <si>
    <t xml:space="preserve">evaroselli@hotmail.com</t>
  </si>
  <si>
    <t xml:space="preserve">DNI 96037191</t>
  </si>
  <si>
    <t xml:space="preserve">VERA URRIBARRI EDUARDO ANDRES</t>
  </si>
  <si>
    <t xml:space="preserve">eduardoandresvera06@gmail.com</t>
  </si>
  <si>
    <t xml:space="preserve">DNI 92556141</t>
  </si>
  <si>
    <t xml:space="preserve">VELAZQUEZ JUSTA IGNACIA</t>
  </si>
  <si>
    <t xml:space="preserve">sandraortiz-@hotmail.com</t>
  </si>
  <si>
    <t xml:space="preserve">DNI 24671858</t>
  </si>
  <si>
    <t xml:space="preserve">RECALDE MARIA VALERIA</t>
  </si>
  <si>
    <t xml:space="preserve">recaldemariavaleria@hotmail.com</t>
  </si>
  <si>
    <t xml:space="preserve">recaldevaleria@hotmail.com</t>
  </si>
  <si>
    <t xml:space="preserve">DNI 35513120</t>
  </si>
  <si>
    <t xml:space="preserve">ORELLANO YESICA SOLEDAD</t>
  </si>
  <si>
    <t xml:space="preserve">yesicaorellano@gmail.com</t>
  </si>
  <si>
    <t xml:space="preserve">DNI 33660331</t>
  </si>
  <si>
    <t xml:space="preserve">PACHECO JUAN ENRIQUE</t>
  </si>
  <si>
    <t xml:space="preserve">juanpacheco007@hotmail.com</t>
  </si>
  <si>
    <t xml:space="preserve">merysoria25@hotmail.com</t>
  </si>
  <si>
    <t xml:space="preserve">DNI 36741553</t>
  </si>
  <si>
    <t xml:space="preserve">ATALA DAVID EZEQUIEL</t>
  </si>
  <si>
    <t xml:space="preserve">atalada@gmail.com</t>
  </si>
  <si>
    <t xml:space="preserve">atala.david@gmail.com</t>
  </si>
  <si>
    <t xml:space="preserve">DNI 23885851</t>
  </si>
  <si>
    <t xml:space="preserve">ROJAS RAMON ALBERTO</t>
  </si>
  <si>
    <t xml:space="preserve">marcelobarbero16@gmail.com</t>
  </si>
  <si>
    <t xml:space="preserve">DNI 37543982</t>
  </si>
  <si>
    <t xml:space="preserve">RAMIREZ GONZALO MARTIN ELIAS</t>
  </si>
  <si>
    <t xml:space="preserve">DNI 32408541</t>
  </si>
  <si>
    <t xml:space="preserve">MAIZARES FATIMA ADRIANA</t>
  </si>
  <si>
    <t xml:space="preserve">fatimamaizares@gmail.com</t>
  </si>
  <si>
    <t xml:space="preserve">gabrielajujuy@hotmail.com</t>
  </si>
  <si>
    <t xml:space="preserve">DNI 34424354</t>
  </si>
  <si>
    <t xml:space="preserve">PITTATORI MARIA MARTA</t>
  </si>
  <si>
    <t xml:space="preserve">marcelagrendene@hotmail.com</t>
  </si>
  <si>
    <t xml:space="preserve">mariapittatori@gmail.com</t>
  </si>
  <si>
    <t xml:space="preserve">DNI 45034626</t>
  </si>
  <si>
    <t xml:space="preserve">MEGLIO ALAN ANDRES</t>
  </si>
  <si>
    <t xml:space="preserve">meglioalan@gmail.com</t>
  </si>
  <si>
    <t xml:space="preserve">DNI 42678707</t>
  </si>
  <si>
    <t xml:space="preserve">AGUERO BRISA AYELEN</t>
  </si>
  <si>
    <t xml:space="preserve">agueroayelen08@hotmail.com</t>
  </si>
  <si>
    <t xml:space="preserve">ayelenaguero541@gmail.com</t>
  </si>
  <si>
    <t xml:space="preserve">maritadelapiedra8@hotmail.com</t>
  </si>
  <si>
    <t xml:space="preserve">DNI 96048965</t>
  </si>
  <si>
    <t xml:space="preserve">YOVERA RAMIREZ RICHARD JOSE</t>
  </si>
  <si>
    <t xml:space="preserve">richard@gmail.com</t>
  </si>
  <si>
    <t xml:space="preserve">DNI 40545893</t>
  </si>
  <si>
    <t xml:space="preserve">AGOUT LUCAS EZEQUIEL</t>
  </si>
  <si>
    <t xml:space="preserve">lucas@gmail.com</t>
  </si>
  <si>
    <t xml:space="preserve">DNI 92447541</t>
  </si>
  <si>
    <t xml:space="preserve">QUINONES PEREIRA MARIA LUCRECI</t>
  </si>
  <si>
    <t xml:space="preserve">lucreciaqp@yahoo.com.ar</t>
  </si>
  <si>
    <t xml:space="preserve">DNI 38934479</t>
  </si>
  <si>
    <t xml:space="preserve">MANCUELLO MARQUE ARIANA</t>
  </si>
  <si>
    <t xml:space="preserve">arianamcuellomarque@gmail.com</t>
  </si>
  <si>
    <t xml:space="preserve">mancu965@gmil.com</t>
  </si>
  <si>
    <t xml:space="preserve">DNI 28389617</t>
  </si>
  <si>
    <t xml:space="preserve">GOMEZ ROSA BEATRIZ</t>
  </si>
  <si>
    <t xml:space="preserve">agustinaselene36@gmail.com</t>
  </si>
  <si>
    <t xml:space="preserve">rosagomez28@live.com.ar</t>
  </si>
  <si>
    <t xml:space="preserve">DNI 29465327</t>
  </si>
  <si>
    <t xml:space="preserve">GARCIA NOELIA</t>
  </si>
  <si>
    <t xml:space="preserve">garciaandrea@hotmail.com</t>
  </si>
  <si>
    <t xml:space="preserve">DNI 33872081</t>
  </si>
  <si>
    <t xml:space="preserve">QUIROGA LUIS ANGEL</t>
  </si>
  <si>
    <t xml:space="preserve">quiroluis5@gmail.com</t>
  </si>
  <si>
    <t xml:space="preserve">luisquiro61@gmail.com</t>
  </si>
  <si>
    <t xml:space="preserve">DNI 33803471</t>
  </si>
  <si>
    <t xml:space="preserve">AGUERO CRISTIAN OMAR</t>
  </si>
  <si>
    <t xml:space="preserve">cristianomaraguero2019@hotmail.com</t>
  </si>
  <si>
    <t xml:space="preserve">DNI 34271277</t>
  </si>
  <si>
    <t xml:space="preserve">SANDOVAL NESTOR JOSE</t>
  </si>
  <si>
    <t xml:space="preserve">sandovalnestor147@hotmail.com</t>
  </si>
  <si>
    <t xml:space="preserve">sandovalnestorr148@gmail.com</t>
  </si>
  <si>
    <t xml:space="preserve">DNI 20477825</t>
  </si>
  <si>
    <t xml:space="preserve">ROSALES CLAUDIA GRACIELA</t>
  </si>
  <si>
    <t xml:space="preserve">gra_ciela1968@hotmail.com.ar</t>
  </si>
  <si>
    <t xml:space="preserve">lg1301199@gmail.com</t>
  </si>
  <si>
    <t xml:space="preserve">DNI 31203220</t>
  </si>
  <si>
    <t xml:space="preserve">VILCA ANALIA BELEN</t>
  </si>
  <si>
    <t xml:space="preserve">vilcabelen61@gmail.com</t>
  </si>
  <si>
    <t xml:space="preserve">DNI 32356486</t>
  </si>
  <si>
    <t xml:space="preserve">ROSALES MATIAS EDUARDO</t>
  </si>
  <si>
    <t xml:space="preserve">matirosales86@gmail.com</t>
  </si>
  <si>
    <t xml:space="preserve">jorge.storm@hotmail.com</t>
  </si>
  <si>
    <t xml:space="preserve">DNI 31083115</t>
  </si>
  <si>
    <t xml:space="preserve">LEGUIZAMON JONATAN ARIEL</t>
  </si>
  <si>
    <t xml:space="preserve">jonatanleguizamon@hotmail.com</t>
  </si>
  <si>
    <t xml:space="preserve">DNI 31654187</t>
  </si>
  <si>
    <t xml:space="preserve">AGUILAR ORMENO CARLOS NAZARENO</t>
  </si>
  <si>
    <t xml:space="preserve">nazrenoag@live.com</t>
  </si>
  <si>
    <t xml:space="preserve">DNI 28354696</t>
  </si>
  <si>
    <t xml:space="preserve">SANCHEZ MARIELA AZUCENA</t>
  </si>
  <si>
    <t xml:space="preserve">dany36386@gmail.com</t>
  </si>
  <si>
    <t xml:space="preserve">DNI 29051914</t>
  </si>
  <si>
    <t xml:space="preserve">GONZALEZ MARIA DE LOS ANGELES</t>
  </si>
  <si>
    <t xml:space="preserve">mariaflores1232452@gmail.com</t>
  </si>
  <si>
    <t xml:space="preserve">DNI 32990281</t>
  </si>
  <si>
    <t xml:space="preserve">TRIGO JUAN EZEQUIEL</t>
  </si>
  <si>
    <t xml:space="preserve">DNI 29243680</t>
  </si>
  <si>
    <t xml:space="preserve">PEREZ CYNTHIA ELIZABETH</t>
  </si>
  <si>
    <t xml:space="preserve">cynthiiiperez@gmail.com</t>
  </si>
  <si>
    <t xml:space="preserve">gyjyhckj@hotmail.com</t>
  </si>
  <si>
    <t xml:space="preserve">DNI 22306942</t>
  </si>
  <si>
    <t xml:space="preserve">DIGNANI MARCELO DANIEL</t>
  </si>
  <si>
    <t xml:space="preserve">copecplaza@yahoo.com.ar</t>
  </si>
  <si>
    <t xml:space="preserve">DNI 32515681</t>
  </si>
  <si>
    <t xml:space="preserve">TORRES JOSE MIGUEL</t>
  </si>
  <si>
    <t xml:space="preserve">DNI 32091451</t>
  </si>
  <si>
    <t xml:space="preserve">BALBI JOSE ALBERTO</t>
  </si>
  <si>
    <t xml:space="preserve">josealbertobalbi@gmail.com</t>
  </si>
  <si>
    <t xml:space="preserve">DNI 43637009</t>
  </si>
  <si>
    <t xml:space="preserve">GOMEZ ALEJANDRO AGUSTIN</t>
  </si>
  <si>
    <t xml:space="preserve">copa_elmillo@hotmail.com</t>
  </si>
  <si>
    <t xml:space="preserve">DNI 24387806</t>
  </si>
  <si>
    <t xml:space="preserve">TORRES MARCELO JAVIER</t>
  </si>
  <si>
    <t xml:space="preserve">mjtorres@gimail.com.ar</t>
  </si>
  <si>
    <t xml:space="preserve">mjt806@gmail.com</t>
  </si>
  <si>
    <t xml:space="preserve">DNI 39368727</t>
  </si>
  <si>
    <t xml:space="preserve">ORTIZ RAMON DIEGO</t>
  </si>
  <si>
    <t xml:space="preserve">diegorramon2810@gmail.com</t>
  </si>
  <si>
    <t xml:space="preserve">rebeslow36@gmail.com</t>
  </si>
  <si>
    <t xml:space="preserve">DNI 40947799</t>
  </si>
  <si>
    <t xml:space="preserve">MARTINEZ EMMANUEL</t>
  </si>
  <si>
    <t xml:space="preserve">emmamartinezz@gmail.com</t>
  </si>
  <si>
    <t xml:space="preserve">DNI 18637896</t>
  </si>
  <si>
    <t xml:space="preserve">GARNICA MARIA ANGELICA</t>
  </si>
  <si>
    <t xml:space="preserve">mari_ms_40@hotmail.com</t>
  </si>
  <si>
    <t xml:space="preserve">DNI 36943771</t>
  </si>
  <si>
    <t xml:space="preserve">CARRICABURO NAHUEL</t>
  </si>
  <si>
    <t xml:space="preserve">nawcarricaburo@gmail.com</t>
  </si>
  <si>
    <t xml:space="preserve">DNI 24214103</t>
  </si>
  <si>
    <t xml:space="preserve">DIAZ ARNALDO DARIO</t>
  </si>
  <si>
    <t xml:space="preserve">arnaldo@hotmail.com</t>
  </si>
  <si>
    <t xml:space="preserve">comunicaciones460@yahoo.com.ar</t>
  </si>
  <si>
    <t xml:space="preserve">DNI 36385852</t>
  </si>
  <si>
    <t xml:space="preserve">ESCOBAR JONATHAN EDUARDO</t>
  </si>
  <si>
    <t xml:space="preserve">jonathan@gmail.com</t>
  </si>
  <si>
    <t xml:space="preserve">joniyjaque.18@gmail.com</t>
  </si>
  <si>
    <t xml:space="preserve">kevinsaucedo1@gmail.com</t>
  </si>
  <si>
    <t xml:space="preserve">DNI 38586806</t>
  </si>
  <si>
    <t xml:space="preserve">PEDROZO MAURO EZEQUIEL</t>
  </si>
  <si>
    <t xml:space="preserve">maurocab_el1@hotmail.com</t>
  </si>
  <si>
    <t xml:space="preserve">DNI 39822214</t>
  </si>
  <si>
    <t xml:space="preserve">BOLO EMILIANO JOAQUIN</t>
  </si>
  <si>
    <t xml:space="preserve">chipiyo2022@gmail.com</t>
  </si>
  <si>
    <t xml:space="preserve">DNI 43638858</t>
  </si>
  <si>
    <t xml:space="preserve">RODRIGUEZ CRISTIAN LAUTA</t>
  </si>
  <si>
    <t xml:space="preserve">victor@gmail.com</t>
  </si>
  <si>
    <t xml:space="preserve">lauti280701@gmail.com</t>
  </si>
  <si>
    <t xml:space="preserve">DNI 41163699</t>
  </si>
  <si>
    <t xml:space="preserve">LOPEZ MONTE FRANCO NICOLAS</t>
  </si>
  <si>
    <t xml:space="preserve">francoolopez1898@gmail.com</t>
  </si>
  <si>
    <t xml:space="preserve">DNI 34932952</t>
  </si>
  <si>
    <t xml:space="preserve">MUNOZ DAMIAN</t>
  </si>
  <si>
    <t xml:space="preserve">damian_42_7@hotmail.com.ar</t>
  </si>
  <si>
    <t xml:space="preserve">DNI 29691523</t>
  </si>
  <si>
    <t xml:space="preserve">ALVAREZ MARISA GISELA</t>
  </si>
  <si>
    <t xml:space="preserve">alvarezgiselamarisa@gmail.com</t>
  </si>
  <si>
    <t xml:space="preserve">DNI 16240490</t>
  </si>
  <si>
    <t xml:space="preserve">GONZALEZ RICARDO ANTONIO</t>
  </si>
  <si>
    <t xml:space="preserve">merssyarmoha@hotmail.com</t>
  </si>
  <si>
    <t xml:space="preserve">cynthi7v@gmail.com</t>
  </si>
  <si>
    <t xml:space="preserve">DNI 37978084</t>
  </si>
  <si>
    <t xml:space="preserve">ALVARENGA MICAELA BELEN</t>
  </si>
  <si>
    <t xml:space="preserve">alvarengamica@gmail.com</t>
  </si>
  <si>
    <t xml:space="preserve">mica_belen_alvarenga@hotmail.com</t>
  </si>
  <si>
    <t xml:space="preserve">DNI 21894873</t>
  </si>
  <si>
    <t xml:space="preserve">MARIANI DANIEL ARNALDO</t>
  </si>
  <si>
    <t xml:space="preserve">mariani594@gmail.com</t>
  </si>
  <si>
    <t xml:space="preserve">daniel-mariani-19701@hotmail.com</t>
  </si>
  <si>
    <t xml:space="preserve">DNI 35947752</t>
  </si>
  <si>
    <t xml:space="preserve">SGUBIN MAYRA CELESTE</t>
  </si>
  <si>
    <t xml:space="preserve">mayrita123535@gmail.com</t>
  </si>
  <si>
    <t xml:space="preserve">DNI 35157521</t>
  </si>
  <si>
    <t xml:space="preserve">RODRIGUEZ HEBER GASTON</t>
  </si>
  <si>
    <t xml:space="preserve">elgordokongo@hotmail.com</t>
  </si>
  <si>
    <t xml:space="preserve">DNI 23728708</t>
  </si>
  <si>
    <t xml:space="preserve">CATANIA EVA</t>
  </si>
  <si>
    <t xml:space="preserve">evacatania2014@gmail.com</t>
  </si>
  <si>
    <t xml:space="preserve">meva_catania@hotmail.com</t>
  </si>
  <si>
    <t xml:space="preserve">DNI 37999943</t>
  </si>
  <si>
    <t xml:space="preserve">SORIA MARIA FLORENCIA</t>
  </si>
  <si>
    <t xml:space="preserve">florenciasoria2015@gmail.com</t>
  </si>
  <si>
    <t xml:space="preserve">florencia_cba_1@hotmail.com</t>
  </si>
  <si>
    <t xml:space="preserve">DNI 22581533</t>
  </si>
  <si>
    <t xml:space="preserve">QUINTETOS MONICA</t>
  </si>
  <si>
    <t xml:space="preserve">monicalilianaquinteros2@gmail.com</t>
  </si>
  <si>
    <t xml:space="preserve">servywebs@terra.com.ar</t>
  </si>
  <si>
    <t xml:space="preserve">DNI 16114524</t>
  </si>
  <si>
    <t xml:space="preserve">FLORES ESTHER SUSANA</t>
  </si>
  <si>
    <t xml:space="preserve">gaby__la12@hotmail.com</t>
  </si>
  <si>
    <t xml:space="preserve">DNI 36213535</t>
  </si>
  <si>
    <t xml:space="preserve">MULLER ALEXIS</t>
  </si>
  <si>
    <t xml:space="preserve">mulleralexis@outlook.com</t>
  </si>
  <si>
    <t xml:space="preserve">amuller.19@hotmail.com</t>
  </si>
  <si>
    <t xml:space="preserve">DNI 32039799</t>
  </si>
  <si>
    <t xml:space="preserve">BARZOLA ALEJANDRO MATIAS</t>
  </si>
  <si>
    <t xml:space="preserve">administracion@mipser.com</t>
  </si>
  <si>
    <t xml:space="preserve">matibarzola86@gmail.com</t>
  </si>
  <si>
    <t xml:space="preserve">DNI 95669832</t>
  </si>
  <si>
    <t xml:space="preserve">CUMARE MORALES MARIANNE CAROLI</t>
  </si>
  <si>
    <t xml:space="preserve">mariannecarolina25@gmail.com</t>
  </si>
  <si>
    <t xml:space="preserve">DNI 39391762</t>
  </si>
  <si>
    <t xml:space="preserve">GARCES CLAUDIO</t>
  </si>
  <si>
    <t xml:space="preserve">claudio1918@hotmail.es</t>
  </si>
  <si>
    <t xml:space="preserve">DNI 42368875</t>
  </si>
  <si>
    <t xml:space="preserve">CABALLERO GUSTAVO ARIEL</t>
  </si>
  <si>
    <t xml:space="preserve">caballerogustavo42@gmail.com</t>
  </si>
  <si>
    <t xml:space="preserve">gustavo.ariel2019@outlook.com</t>
  </si>
  <si>
    <t xml:space="preserve">DNI 33571757</t>
  </si>
  <si>
    <t xml:space="preserve">VAZQUEZ JUAN CARLOS</t>
  </si>
  <si>
    <t xml:space="preserve">DNI 44577193</t>
  </si>
  <si>
    <t xml:space="preserve">PEDRA LUCIANO EMMANUEL</t>
  </si>
  <si>
    <t xml:space="preserve">pedradaniel7@gmail.com</t>
  </si>
  <si>
    <t xml:space="preserve">DNI 38860206</t>
  </si>
  <si>
    <t xml:space="preserve">NAVA GUSTAVO E</t>
  </si>
  <si>
    <t xml:space="preserve">navagustavo1995@gmail.com</t>
  </si>
  <si>
    <t xml:space="preserve">eze22ki@gmail.com</t>
  </si>
  <si>
    <t xml:space="preserve">DNI 27795789</t>
  </si>
  <si>
    <t xml:space="preserve">PIEROTTI WALTER ROBERTO</t>
  </si>
  <si>
    <t xml:space="preserve">cintialarubia_29@hotmail.com</t>
  </si>
  <si>
    <t xml:space="preserve">DNI 94199923</t>
  </si>
  <si>
    <t xml:space="preserve">CHILAVERT GIMENEZ EDGAR UBALDO</t>
  </si>
  <si>
    <t xml:space="preserve">chilavert68@gmail.com</t>
  </si>
  <si>
    <t xml:space="preserve">DNI 43355190</t>
  </si>
  <si>
    <t xml:space="preserve">FIGUEROA BRISA NAHIR</t>
  </si>
  <si>
    <t xml:space="preserve">brisaafigueroa@gmail.com</t>
  </si>
  <si>
    <t xml:space="preserve">DNI 43866563</t>
  </si>
  <si>
    <t xml:space="preserve">BENITEZ MELISA ITATI</t>
  </si>
  <si>
    <t xml:space="preserve">benitezmelisa68@gmail.com</t>
  </si>
  <si>
    <t xml:space="preserve">DNI 26547546</t>
  </si>
  <si>
    <t xml:space="preserve">OZAN JORGE OMAR</t>
  </si>
  <si>
    <t xml:space="preserve">DNI 35368863</t>
  </si>
  <si>
    <t xml:space="preserve">AYALA ARZAMENDIA DAIANA CAMILA</t>
  </si>
  <si>
    <t xml:space="preserve">camila2018.arz@gmail.com</t>
  </si>
  <si>
    <t xml:space="preserve">DNI 17212643</t>
  </si>
  <si>
    <t xml:space="preserve">PEREZ OSCAR ADRIAN</t>
  </si>
  <si>
    <t xml:space="preserve">0skyt2020@gmail.com</t>
  </si>
  <si>
    <t xml:space="preserve">DNI 6545225</t>
  </si>
  <si>
    <t xml:space="preserve">SALAMANCA CRISTINA DEL CARMEN</t>
  </si>
  <si>
    <t xml:space="preserve">cristinasalamanca2015@hotmail.com</t>
  </si>
  <si>
    <t xml:space="preserve">emiicangaa@gmail.com</t>
  </si>
  <si>
    <t xml:space="preserve">DNI 41069004</t>
  </si>
  <si>
    <t xml:space="preserve">MOLINA MANUEL DAVID</t>
  </si>
  <si>
    <t xml:space="preserve">manueldavidmolina14@gmail.com</t>
  </si>
  <si>
    <t xml:space="preserve">DNI 27327694</t>
  </si>
  <si>
    <t xml:space="preserve">RETAMBAY PABLO RAFAEL</t>
  </si>
  <si>
    <t xml:space="preserve">kalyux@gmail.com</t>
  </si>
  <si>
    <t xml:space="preserve">DNI 30461448</t>
  </si>
  <si>
    <t xml:space="preserve">ROMERO CHRISTIAN ISAAC</t>
  </si>
  <si>
    <t xml:space="preserve">christian2018isaac@gmail.com</t>
  </si>
  <si>
    <t xml:space="preserve">christian2018isaac@hotmail.com</t>
  </si>
  <si>
    <t xml:space="preserve">DNI 35915540</t>
  </si>
  <si>
    <t xml:space="preserve">SOMBRA MARIA JOSEFINA</t>
  </si>
  <si>
    <t xml:space="preserve">joorellano@hotmail.com</t>
  </si>
  <si>
    <t xml:space="preserve">josesombra@hotmail.com</t>
  </si>
  <si>
    <t xml:space="preserve">DNI 26202037</t>
  </si>
  <si>
    <t xml:space="preserve">MUNOZ HERNAN LEONARDO</t>
  </si>
  <si>
    <t xml:space="preserve">mantzarisbarbara@hotmail.com</t>
  </si>
  <si>
    <t xml:space="preserve">mantzarisbarbara37@gmail.com</t>
  </si>
  <si>
    <t xml:space="preserve">DNI 12113823</t>
  </si>
  <si>
    <t xml:space="preserve">CONDITO ROSARIA ANA</t>
  </si>
  <si>
    <t xml:space="preserve">roxinob@hotmail.com</t>
  </si>
  <si>
    <t xml:space="preserve">roxipasco.nob@live.com</t>
  </si>
  <si>
    <t xml:space="preserve">andrunob@hotmail.com</t>
  </si>
  <si>
    <t xml:space="preserve">DNI 37370970</t>
  </si>
  <si>
    <t xml:space="preserve">CORREA IVAN ANSELMO</t>
  </si>
  <si>
    <t xml:space="preserve">ivancorrea1402@gmail.com</t>
  </si>
  <si>
    <t xml:space="preserve">DNI 36560270</t>
  </si>
  <si>
    <t xml:space="preserve">LOPEZ LEANDRO EZEQUIEL</t>
  </si>
  <si>
    <t xml:space="preserve">exeremix@gmail.com</t>
  </si>
  <si>
    <t xml:space="preserve">DNI 39056141</t>
  </si>
  <si>
    <t xml:space="preserve">SANCHEZ MARIANO DANIEL ADRIA</t>
  </si>
  <si>
    <t xml:space="preserve">rrhh@bauge.com</t>
  </si>
  <si>
    <t xml:space="preserve">danieladriansanchezlp@gmail.com</t>
  </si>
  <si>
    <t xml:space="preserve">adrianflorez431@gmail.com</t>
  </si>
  <si>
    <t xml:space="preserve">DNI 43472232</t>
  </si>
  <si>
    <t xml:space="preserve">BERGADILLO RODRIGO</t>
  </si>
  <si>
    <t xml:space="preserve">rodrigobergadillo@gmail.com</t>
  </si>
  <si>
    <t xml:space="preserve">sabrinasartal19@gmail.com</t>
  </si>
  <si>
    <t xml:space="preserve">DNI 30080858</t>
  </si>
  <si>
    <t xml:space="preserve">ARIAS MATIAS</t>
  </si>
  <si>
    <t xml:space="preserve">maty_arias30@hotmail.com</t>
  </si>
  <si>
    <t xml:space="preserve">DNI 35892257</t>
  </si>
  <si>
    <t xml:space="preserve">CALDERON GONZALO EZEQUIEL</t>
  </si>
  <si>
    <t xml:space="preserve">gonzalochimango@gmail.com</t>
  </si>
  <si>
    <t xml:space="preserve">DNI 31292089</t>
  </si>
  <si>
    <t xml:space="preserve">MUNOZ DIEGO MARCELO</t>
  </si>
  <si>
    <t xml:space="preserve">diegogcz35@gmail.com</t>
  </si>
  <si>
    <t xml:space="preserve">DNI 40064494</t>
  </si>
  <si>
    <t xml:space="preserve">BIFANO GISELA SOLEDAD</t>
  </si>
  <si>
    <t xml:space="preserve">manuela@hotmail.com</t>
  </si>
  <si>
    <t xml:space="preserve">DNI 94866290</t>
  </si>
  <si>
    <t xml:space="preserve">USECHE IVETT CAROLINA</t>
  </si>
  <si>
    <t xml:space="preserve">ivettuseche@gmail.com</t>
  </si>
  <si>
    <t xml:space="preserve">DNI 34743706</t>
  </si>
  <si>
    <t xml:space="preserve">FORNI CARLOS DAMIAN</t>
  </si>
  <si>
    <t xml:space="preserve">damian.forni@hotmail.com</t>
  </si>
  <si>
    <t xml:space="preserve">DNI 30024750</t>
  </si>
  <si>
    <t xml:space="preserve">LUCERO ROSA ANDREA</t>
  </si>
  <si>
    <t xml:space="preserve">andylucero1915@gmail.com</t>
  </si>
  <si>
    <t xml:space="preserve">DNI 35840652</t>
  </si>
  <si>
    <t xml:space="preserve">MANRIQUE PEDRO PASCUAL</t>
  </si>
  <si>
    <t xml:space="preserve">pedro22@gmail.com</t>
  </si>
  <si>
    <t xml:space="preserve">DNI 40090568</t>
  </si>
  <si>
    <t xml:space="preserve">LAYH KAREN</t>
  </si>
  <si>
    <t xml:space="preserve">karenqlayh@gmail.com</t>
  </si>
  <si>
    <t xml:space="preserve">DNI 42301783</t>
  </si>
  <si>
    <t xml:space="preserve">TUNDIS NAZARENO ESTEBAN</t>
  </si>
  <si>
    <t xml:space="preserve">nazarenotundis@gmail.com</t>
  </si>
  <si>
    <t xml:space="preserve">DNI 95744631</t>
  </si>
  <si>
    <t xml:space="preserve">SANCHEZ UZCATEGUI VICTOR MANUE</t>
  </si>
  <si>
    <t xml:space="preserve">vmsu0108@gmail.com</t>
  </si>
  <si>
    <t xml:space="preserve">DNI 21712658</t>
  </si>
  <si>
    <t xml:space="preserve">FRANCE JORGE ALBERTO</t>
  </si>
  <si>
    <t xml:space="preserve">jorgealbertojaf10@gmail.com</t>
  </si>
  <si>
    <t xml:space="preserve">DNI 96000959</t>
  </si>
  <si>
    <t xml:space="preserve">MAITA MEJIAS MARYANA STEPHANY</t>
  </si>
  <si>
    <t xml:space="preserve">maryanasmaita@gmail.com</t>
  </si>
  <si>
    <t xml:space="preserve">DNI 40613534</t>
  </si>
  <si>
    <t xml:space="preserve">TORRES JOHN ARIEL</t>
  </si>
  <si>
    <t xml:space="preserve">johnstorres848@gmail.com</t>
  </si>
  <si>
    <t xml:space="preserve">torresjohnariel@gmail.com</t>
  </si>
  <si>
    <t xml:space="preserve">DNI 27523656</t>
  </si>
  <si>
    <t xml:space="preserve">TORRES IRMA BEATRIZ</t>
  </si>
  <si>
    <t xml:space="preserve">bety_torres_2010@hotmail.com</t>
  </si>
  <si>
    <t xml:space="preserve">bety.torres.2010@hotmail.com</t>
  </si>
  <si>
    <t xml:space="preserve">DNI 39018597</t>
  </si>
  <si>
    <t xml:space="preserve">POBLETE CRISTIAN FACUNDO</t>
  </si>
  <si>
    <t xml:space="preserve">facundopoblete99@gmail.com</t>
  </si>
  <si>
    <t xml:space="preserve">DNI 25856488</t>
  </si>
  <si>
    <t xml:space="preserve">SANCHEZ MARIA MARCELA</t>
  </si>
  <si>
    <t xml:space="preserve">ms.4745benja@gmail.com</t>
  </si>
  <si>
    <t xml:space="preserve">DNI 94846577</t>
  </si>
  <si>
    <t xml:space="preserve">SAAVEDRA REYES JOSE MANUEL</t>
  </si>
  <si>
    <t xml:space="preserve">jose_19_picis@hotmail.com</t>
  </si>
  <si>
    <t xml:space="preserve">DNI 32398492</t>
  </si>
  <si>
    <t xml:space="preserve">QUIROZ JULIO CESAR</t>
  </si>
  <si>
    <t xml:space="preserve">DNI 26037549</t>
  </si>
  <si>
    <t xml:space="preserve">AROVICH ADRIANA JESICA</t>
  </si>
  <si>
    <t xml:space="preserve">jessicaarovich@gmail.com</t>
  </si>
  <si>
    <t xml:space="preserve">jessarovich@msn.com</t>
  </si>
  <si>
    <t xml:space="preserve">DNI 35167298</t>
  </si>
  <si>
    <t xml:space="preserve">LOPEZ NAHUEL IGNACIO</t>
  </si>
  <si>
    <t xml:space="preserve">lopeznahu23@gmail.com</t>
  </si>
  <si>
    <t xml:space="preserve">DNI 35371075</t>
  </si>
  <si>
    <t xml:space="preserve">MARTINEZ EMILIANO GASTON</t>
  </si>
  <si>
    <t xml:space="preserve">martinezemilianogaston@hotmail.com</t>
  </si>
  <si>
    <t xml:space="preserve">DNI 32481606</t>
  </si>
  <si>
    <t xml:space="preserve">GOMEZ ADAMCHUK SABRINA GISELLE</t>
  </si>
  <si>
    <t xml:space="preserve">sabrybyx@hotmail.com</t>
  </si>
  <si>
    <t xml:space="preserve">DNI 40840764</t>
  </si>
  <si>
    <t xml:space="preserve">RODRIGUEZ LEANDRO JAVIER</t>
  </si>
  <si>
    <t xml:space="preserve">lea.rodriguez@hotmail.com</t>
  </si>
  <si>
    <t xml:space="preserve">DNI 33232720</t>
  </si>
  <si>
    <t xml:space="preserve">CRUZ LUCIA ELIANA PAMELA</t>
  </si>
  <si>
    <t xml:space="preserve">cruzluciaelianapamela@gmail.com</t>
  </si>
  <si>
    <t xml:space="preserve">DNI 35485181</t>
  </si>
  <si>
    <t xml:space="preserve">IBARRA CARLOS ALEJANDRO</t>
  </si>
  <si>
    <t xml:space="preserve">ibarraa836@gmail.com</t>
  </si>
  <si>
    <t xml:space="preserve">DNI 31057957</t>
  </si>
  <si>
    <t xml:space="preserve">DOMINGUEZ MAURO</t>
  </si>
  <si>
    <t xml:space="preserve">leandromd956@gmail.com</t>
  </si>
  <si>
    <t xml:space="preserve">maurold856@gmail.com</t>
  </si>
  <si>
    <t xml:space="preserve">DNI 36332575</t>
  </si>
  <si>
    <t xml:space="preserve">DUARTE OSCAR</t>
  </si>
  <si>
    <t xml:space="preserve">duarteoscarluis@gmail.com</t>
  </si>
  <si>
    <t xml:space="preserve">oscarluisduarte1991@outlook.com.ar</t>
  </si>
  <si>
    <t xml:space="preserve">DNI 39295812</t>
  </si>
  <si>
    <t xml:space="preserve">TORRES MICAELA BELEN</t>
  </si>
  <si>
    <t xml:space="preserve">micaelatorres304@gmail.com</t>
  </si>
  <si>
    <t xml:space="preserve">DNI 24552602</t>
  </si>
  <si>
    <t xml:space="preserve">NUNEZ DIEGO GUSTAVO</t>
  </si>
  <si>
    <t xml:space="preserve">diego@hotmail.con</t>
  </si>
  <si>
    <t xml:space="preserve">tifnere@gmail.com</t>
  </si>
  <si>
    <t xml:space="preserve">gustavotiti00@gmail.com</t>
  </si>
  <si>
    <t xml:space="preserve">DNI 18541576</t>
  </si>
  <si>
    <t xml:space="preserve">LERZUNDI CLAUDIA</t>
  </si>
  <si>
    <t xml:space="preserve">DNI 33789970</t>
  </si>
  <si>
    <t xml:space="preserve">BRITEZ SEBASTIAN ALEJANDRO</t>
  </si>
  <si>
    <t xml:space="preserve">britezsebastian88@gmail.com</t>
  </si>
  <si>
    <t xml:space="preserve">DNI 27819483</t>
  </si>
  <si>
    <t xml:space="preserve">DULLAK PABLO ALBERTO</t>
  </si>
  <si>
    <t xml:space="preserve">DNI 13782740</t>
  </si>
  <si>
    <t xml:space="preserve">LEIVA OSCAR ALBERTO</t>
  </si>
  <si>
    <t xml:space="preserve">leyvajaudi@yahoo.com</t>
  </si>
  <si>
    <t xml:space="preserve">nathaliacanet@hotmail.com</t>
  </si>
  <si>
    <t xml:space="preserve">DNI 42281053</t>
  </si>
  <si>
    <t xml:space="preserve">GORTEA VALENTINA NAZARENA</t>
  </si>
  <si>
    <t xml:space="preserve">bustoslucas09@gmail.com</t>
  </si>
  <si>
    <t xml:space="preserve">rolonmaxi99@gmail.com</t>
  </si>
  <si>
    <t xml:space="preserve">DNI 42948554</t>
  </si>
  <si>
    <t xml:space="preserve">POBLETE IGNACIO ARIEL</t>
  </si>
  <si>
    <t xml:space="preserve">ignacio_poblette@hotmail.com</t>
  </si>
  <si>
    <t xml:space="preserve">DNI 94576182</t>
  </si>
  <si>
    <t xml:space="preserve">QUINTO CARLOS</t>
  </si>
  <si>
    <t xml:space="preserve">c.quinto.hurtado@gmail.com</t>
  </si>
  <si>
    <t xml:space="preserve">DNI 37134270</t>
  </si>
  <si>
    <t xml:space="preserve">PORTILLO JOAQUIN NICOLAS</t>
  </si>
  <si>
    <t xml:space="preserve">DNI 44187326</t>
  </si>
  <si>
    <t xml:space="preserve">MAYORGA AGUSTINA AYELEN</t>
  </si>
  <si>
    <t xml:space="preserve">mayorgaayelen6@gmail.com</t>
  </si>
  <si>
    <t xml:space="preserve">mayorgaayelen25@gmail.com</t>
  </si>
  <si>
    <t xml:space="preserve">DNI 38296833</t>
  </si>
  <si>
    <t xml:space="preserve">KAMM GABRIEL MAXIMILIANO</t>
  </si>
  <si>
    <t xml:space="preserve">gabriel.kamm.18@gmail.com</t>
  </si>
  <si>
    <t xml:space="preserve">DNI 42623256</t>
  </si>
  <si>
    <t xml:space="preserve">CONTRERAS MARCOS GABRIEL</t>
  </si>
  <si>
    <t xml:space="preserve">marcosgabrielcontreras4@gmail.com</t>
  </si>
  <si>
    <t xml:space="preserve">DNI 34123319</t>
  </si>
  <si>
    <t xml:space="preserve">TORRES DAIANA GISELLE</t>
  </si>
  <si>
    <t xml:space="preserve">ale_ny_ben@hotmail.com</t>
  </si>
  <si>
    <t xml:space="preserve">DNI 35645846</t>
  </si>
  <si>
    <t xml:space="preserve">FRANCO JOSE LUIS</t>
  </si>
  <si>
    <t xml:space="preserve">jf5350579@gmail.com</t>
  </si>
  <si>
    <t xml:space="preserve">marianaguzman931@gmail.com</t>
  </si>
  <si>
    <t xml:space="preserve">nadiaromero405@gmail.com</t>
  </si>
  <si>
    <t xml:space="preserve">DNI 30371264</t>
  </si>
  <si>
    <t xml:space="preserve">MANRIQUE LUJAN NOEMI</t>
  </si>
  <si>
    <t xml:space="preserve">lujannoemimanrique@hotmail.com</t>
  </si>
  <si>
    <t xml:space="preserve">DNI 12870348</t>
  </si>
  <si>
    <t xml:space="preserve">AMAYA ANA MARIA</t>
  </si>
  <si>
    <t xml:space="preserve">rosariocarolinaamaya2@gmail.com</t>
  </si>
  <si>
    <t xml:space="preserve">andre.c.orellana@gmail.com</t>
  </si>
  <si>
    <t xml:space="preserve">DNI 38869136</t>
  </si>
  <si>
    <t xml:space="preserve">SCHOSSOVOV SOFIA BELEN</t>
  </si>
  <si>
    <t xml:space="preserve">sofiaschossovov95@gmail.com</t>
  </si>
  <si>
    <t xml:space="preserve">DNI 18124237</t>
  </si>
  <si>
    <t xml:space="preserve">VARELA TABORDA SILVIA GRACIELA</t>
  </si>
  <si>
    <t xml:space="preserve">gracielavarela102@gmail.com</t>
  </si>
  <si>
    <t xml:space="preserve">marianomou@gmail.com</t>
  </si>
  <si>
    <t xml:space="preserve">DNI 34552093</t>
  </si>
  <si>
    <t xml:space="preserve">DIAZ DAVID DAMIAN</t>
  </si>
  <si>
    <t xml:space="preserve">david.etiquetanegra@gmail.com</t>
  </si>
  <si>
    <t xml:space="preserve">DNI 33087475</t>
  </si>
  <si>
    <t xml:space="preserve">ARIAS MARIO JONATHAN SEBAS</t>
  </si>
  <si>
    <t xml:space="preserve">sebaarias586@gmail.com</t>
  </si>
  <si>
    <t xml:space="preserve">DNI 42246701</t>
  </si>
  <si>
    <t xml:space="preserve">MERCADO JONATHAN NICOLAS</t>
  </si>
  <si>
    <t xml:space="preserve">jnmercado2799@gmail.com</t>
  </si>
  <si>
    <t xml:space="preserve">DNI 34563902</t>
  </si>
  <si>
    <t xml:space="preserve">BAIGORRIA CLAUDIO OSVALDO</t>
  </si>
  <si>
    <t xml:space="preserve">claudiobaigorria2602@gmail.com</t>
  </si>
  <si>
    <t xml:space="preserve">DNI 38398131</t>
  </si>
  <si>
    <t xml:space="preserve">RADANICH SASHA SASHI</t>
  </si>
  <si>
    <t xml:space="preserve">sasharadanich77@hotmail.com</t>
  </si>
  <si>
    <t xml:space="preserve">DNI 93990913</t>
  </si>
  <si>
    <t xml:space="preserve">RUIZ CARLOS ANTONIO</t>
  </si>
  <si>
    <t xml:space="preserve">carlosruiz93@gmail.com</t>
  </si>
  <si>
    <t xml:space="preserve">carlosaruiz484@gmail.com</t>
  </si>
  <si>
    <t xml:space="preserve">locutoriojuncal@hotmail.com</t>
  </si>
  <si>
    <t xml:space="preserve">DNI 18321230</t>
  </si>
  <si>
    <t xml:space="preserve">BARTOLOME GUILLERMO ADRIAN</t>
  </si>
  <si>
    <t xml:space="preserve">willy1336@outlook.com</t>
  </si>
  <si>
    <t xml:space="preserve">DNI 95009819</t>
  </si>
  <si>
    <t xml:space="preserve">BARRETO LIDIA RAMONA</t>
  </si>
  <si>
    <t xml:space="preserve">barretolidia24@gmail.com</t>
  </si>
  <si>
    <t xml:space="preserve">ramona_barreto2012@hotmail.com</t>
  </si>
  <si>
    <t xml:space="preserve">DNI 27955346</t>
  </si>
  <si>
    <t xml:space="preserve">LAYUM CARLOS ULISES</t>
  </si>
  <si>
    <t xml:space="preserve">uliseslayum@gmail.com</t>
  </si>
  <si>
    <t xml:space="preserve">DNI 29602535</t>
  </si>
  <si>
    <t xml:space="preserve">PAPADOPOULOS CARLOS DAVID</t>
  </si>
  <si>
    <t xml:space="preserve">carlos@gmail.com</t>
  </si>
  <si>
    <t xml:space="preserve">DNI 28324325</t>
  </si>
  <si>
    <t xml:space="preserve">SLUGER HERNAN IGNACIO</t>
  </si>
  <si>
    <t xml:space="preserve">hernansluger@hotmail.com</t>
  </si>
  <si>
    <t xml:space="preserve">DNI 18486261</t>
  </si>
  <si>
    <t xml:space="preserve">POGONZA HECTOR MARCELO</t>
  </si>
  <si>
    <t xml:space="preserve">marcelo_pogonza@hotmail.com.ar</t>
  </si>
  <si>
    <t xml:space="preserve">DNI 26180955</t>
  </si>
  <si>
    <t xml:space="preserve">RUIZ JORGE ANTONIO</t>
  </si>
  <si>
    <t xml:space="preserve">jorge.aruiz@hotmail.com</t>
  </si>
  <si>
    <t xml:space="preserve">DNI 28330085</t>
  </si>
  <si>
    <t xml:space="preserve">LOBO ANALIA VERONICA ISAB</t>
  </si>
  <si>
    <t xml:space="preserve">analiaveronicaisabellobro@yahoo.com.ar</t>
  </si>
  <si>
    <t xml:space="preserve">analiaveronicalobo49@gmail.com</t>
  </si>
  <si>
    <t xml:space="preserve">DNI 37765258</t>
  </si>
  <si>
    <t xml:space="preserve">GOIC LUCIANO EMANUEL</t>
  </si>
  <si>
    <t xml:space="preserve">lucianogoic23@gmail.com</t>
  </si>
  <si>
    <t xml:space="preserve">DNI 23208839</t>
  </si>
  <si>
    <t xml:space="preserve">GIROLDI JUAN</t>
  </si>
  <si>
    <t xml:space="preserve">juandomingoguiroldi@gmail.com</t>
  </si>
  <si>
    <t xml:space="preserve">loli_56@live.com.ar</t>
  </si>
  <si>
    <t xml:space="preserve">miilioliveraaa@gmail.com</t>
  </si>
  <si>
    <t xml:space="preserve">DNI 46008801</t>
  </si>
  <si>
    <t xml:space="preserve">ALARCON GONZALO LEONEL</t>
  </si>
  <si>
    <t xml:space="preserve">leonelalarcon425@gmail.com</t>
  </si>
  <si>
    <t xml:space="preserve">alarconbrian71@gmail.com</t>
  </si>
  <si>
    <t xml:space="preserve">DNI 38635257</t>
  </si>
  <si>
    <t xml:space="preserve">NUNEZ CRISTIAN EZEQUIEL</t>
  </si>
  <si>
    <t xml:space="preserve">info@cmorres.com</t>
  </si>
  <si>
    <t xml:space="preserve">craispin100@gmail.com</t>
  </si>
  <si>
    <t xml:space="preserve">DNI 32742358</t>
  </si>
  <si>
    <t xml:space="preserve">ALVAREZ LUCAS FIDEL</t>
  </si>
  <si>
    <t xml:space="preserve">DNI 35625233</t>
  </si>
  <si>
    <t xml:space="preserve">STANOJEVIC DIEGO IVAN</t>
  </si>
  <si>
    <t xml:space="preserve">diegostanojevic650@gmail.com</t>
  </si>
  <si>
    <t xml:space="preserve">DNI 37606571</t>
  </si>
  <si>
    <t xml:space="preserve">PONCE OSCAR ALBERTO COSME</t>
  </si>
  <si>
    <t xml:space="preserve">yaelveron16@gmail.com</t>
  </si>
  <si>
    <t xml:space="preserve">DNI 95196856</t>
  </si>
  <si>
    <t xml:space="preserve">AVALOS PEDRO FABIAN</t>
  </si>
  <si>
    <t xml:space="preserve">DNI 42725435</t>
  </si>
  <si>
    <t xml:space="preserve">LINO COTOS GRECIA ANABEL</t>
  </si>
  <si>
    <t xml:space="preserve">grecilula@hotmail.com</t>
  </si>
  <si>
    <t xml:space="preserve">DNI 41380953</t>
  </si>
  <si>
    <t xml:space="preserve">MONTIEL AGUSTIN NAHUEL</t>
  </si>
  <si>
    <t xml:space="preserve">almafuerte824@gmail.com</t>
  </si>
  <si>
    <t xml:space="preserve">DNI 32272487</t>
  </si>
  <si>
    <t xml:space="preserve">JUAREZ NATALIN GISELLE A</t>
  </si>
  <si>
    <t xml:space="preserve">natali192927@hotmail.com</t>
  </si>
  <si>
    <t xml:space="preserve">DNI 37539227</t>
  </si>
  <si>
    <t xml:space="preserve">ALEGRE PATRICIO</t>
  </si>
  <si>
    <t xml:space="preserve">patoog58@gmail.com</t>
  </si>
  <si>
    <t xml:space="preserve">f.t.a.g.91@gmail.com</t>
  </si>
  <si>
    <t xml:space="preserve">DNI 31253439</t>
  </si>
  <si>
    <t xml:space="preserve">HERRERA MARCELO OSCAR</t>
  </si>
  <si>
    <t xml:space="preserve">oscarherreramarcelo234@gmail.com</t>
  </si>
  <si>
    <t xml:space="preserve">DNI 29645146</t>
  </si>
  <si>
    <t xml:space="preserve">DIAZ LUIS ANGEL</t>
  </si>
  <si>
    <t xml:space="preserve">skp_luis2000@yahoo.com.ar</t>
  </si>
  <si>
    <t xml:space="preserve">DNI 96089925</t>
  </si>
  <si>
    <t xml:space="preserve">PAREDES ESCOBAR LUIS JOSE</t>
  </si>
  <si>
    <t xml:space="preserve">ljpe3009@gmail.com</t>
  </si>
  <si>
    <t xml:space="preserve">DNI 18585437</t>
  </si>
  <si>
    <t xml:space="preserve">RODRIGUEZ CLAUDIA</t>
  </si>
  <si>
    <t xml:space="preserve">flor_clr@hotmail.com</t>
  </si>
  <si>
    <t xml:space="preserve">DNI 23767251</t>
  </si>
  <si>
    <t xml:space="preserve">RAMAZZOTTI ARIEL</t>
  </si>
  <si>
    <t xml:space="preserve">aricar_08@hotmail.com</t>
  </si>
  <si>
    <t xml:space="preserve">DNI 42594623</t>
  </si>
  <si>
    <t xml:space="preserve">ENRIQUE SOFIA AYELEN</t>
  </si>
  <si>
    <t xml:space="preserve">sooenrique14@gmail.com</t>
  </si>
  <si>
    <t xml:space="preserve">DNI 40430491</t>
  </si>
  <si>
    <t xml:space="preserve">MIGLINO HEBER ISAIAS</t>
  </si>
  <si>
    <t xml:space="preserve">miglinoheber94@gmail.com</t>
  </si>
  <si>
    <t xml:space="preserve">DNI 26319679</t>
  </si>
  <si>
    <t xml:space="preserve">BUNKOWSKI JULIO ALFREDO</t>
  </si>
  <si>
    <t xml:space="preserve">DNI 30702817</t>
  </si>
  <si>
    <t xml:space="preserve">SOSA HECTOR FABIAN</t>
  </si>
  <si>
    <t xml:space="preserve">fabumix@gmail.com</t>
  </si>
  <si>
    <t xml:space="preserve">DNI 33626002</t>
  </si>
  <si>
    <t xml:space="preserve">LOMBARDO MARCELO ALEJANDRO</t>
  </si>
  <si>
    <t xml:space="preserve">lombardomarcelo99@gmail.com</t>
  </si>
  <si>
    <t xml:space="preserve">DNI 36519513</t>
  </si>
  <si>
    <t xml:space="preserve">CURCI LUCAS IGNACIO</t>
  </si>
  <si>
    <t xml:space="preserve">lucasignaciocur@live.com</t>
  </si>
  <si>
    <t xml:space="preserve">DNI 26081155</t>
  </si>
  <si>
    <t xml:space="preserve">FIGUEROA MARCOS GABRIEL</t>
  </si>
  <si>
    <t xml:space="preserve">marcosruludo.mf@gmail.com</t>
  </si>
  <si>
    <t xml:space="preserve">DNI 39324014</t>
  </si>
  <si>
    <t xml:space="preserve">DEINGUIDARD JOAQUIN</t>
  </si>
  <si>
    <t xml:space="preserve">mcgcombustibles@hotmail.com</t>
  </si>
  <si>
    <t xml:space="preserve">DNI 94935437</t>
  </si>
  <si>
    <t xml:space="preserve">CARDENAS SILVA NAUDY JOSE</t>
  </si>
  <si>
    <t xml:space="preserve">naudyjcs@gmail.com</t>
  </si>
  <si>
    <t xml:space="preserve">DNI 32342119</t>
  </si>
  <si>
    <t xml:space="preserve">LOPEZ MARCELO JAVIER</t>
  </si>
  <si>
    <t xml:space="preserve">actualizar@hotmail.com</t>
  </si>
  <si>
    <t xml:space="preserve">lorenalagranja@gmail.com</t>
  </si>
  <si>
    <t xml:space="preserve">marcelojavierlopez6246@gmail.com</t>
  </si>
  <si>
    <t xml:space="preserve">DNI 20041362</t>
  </si>
  <si>
    <t xml:space="preserve">CARMONA MARTIN LUJAN</t>
  </si>
  <si>
    <t xml:space="preserve">eduardogabrielmartinez@hotmail.com</t>
  </si>
  <si>
    <t xml:space="preserve">brendacarmonatello@gmail.com</t>
  </si>
  <si>
    <t xml:space="preserve">DNI 33940648</t>
  </si>
  <si>
    <t xml:space="preserve">BAZAN SEBASTIAN GABRIEL</t>
  </si>
  <si>
    <t xml:space="preserve">sebas@gmail.com.ar</t>
  </si>
  <si>
    <t xml:space="preserve">DNI 33024603</t>
  </si>
  <si>
    <t xml:space="preserve">GAUBINSKI RAUL EDUARDO</t>
  </si>
  <si>
    <t xml:space="preserve">jmr_yo@hotmail.com</t>
  </si>
  <si>
    <t xml:space="preserve">DNI 37338409</t>
  </si>
  <si>
    <t xml:space="preserve">BOUVET JUAN MARTIN</t>
  </si>
  <si>
    <t xml:space="preserve">martin_viejalocas@hotmail.com</t>
  </si>
  <si>
    <t xml:space="preserve">DNI 41461482</t>
  </si>
  <si>
    <t xml:space="preserve">SOSA FERNANDO GUSTAVO AL</t>
  </si>
  <si>
    <t xml:space="preserve">fernandojuniorsosa@hotmail.com</t>
  </si>
  <si>
    <t xml:space="preserve">DNI 32430647</t>
  </si>
  <si>
    <t xml:space="preserve">IBARRA LORENA PAOLA</t>
  </si>
  <si>
    <t xml:space="preserve">tiestogerman@gmail.com</t>
  </si>
  <si>
    <t xml:space="preserve">DNI 33910158</t>
  </si>
  <si>
    <t xml:space="preserve">BULACIO KARINA GISELE</t>
  </si>
  <si>
    <t xml:space="preserve">perez100514@hotmail.com</t>
  </si>
  <si>
    <t xml:space="preserve">DNI 44053398</t>
  </si>
  <si>
    <t xml:space="preserve">PONCE CELESTE MAGALI</t>
  </si>
  <si>
    <t xml:space="preserve">ponceceleste49@gmail.com</t>
  </si>
  <si>
    <t xml:space="preserve">DNI 16399943</t>
  </si>
  <si>
    <t xml:space="preserve">GONZALEZ CARLOS ALBERTO</t>
  </si>
  <si>
    <t xml:space="preserve">adolfosor@gmail.com</t>
  </si>
  <si>
    <t xml:space="preserve">mg-lago@hotmail.com</t>
  </si>
  <si>
    <t xml:space="preserve">DNI 26671463</t>
  </si>
  <si>
    <t xml:space="preserve">CASTELLANO LUIS ALFREDO</t>
  </si>
  <si>
    <t xml:space="preserve">castellanoluisalf78@gmail.com</t>
  </si>
  <si>
    <t xml:space="preserve">DNI 10234798</t>
  </si>
  <si>
    <t xml:space="preserve">TRUCCO EDUARDO RAUL</t>
  </si>
  <si>
    <t xml:space="preserve">nicolas1032@gmail.com</t>
  </si>
  <si>
    <t xml:space="preserve">nitcamalogistica@gmail.com</t>
  </si>
  <si>
    <t xml:space="preserve">truccoeduardo75@gmail.com</t>
  </si>
  <si>
    <t xml:space="preserve">DNI 35998164</t>
  </si>
  <si>
    <t xml:space="preserve">VEIRA JAQUELINA</t>
  </si>
  <si>
    <t xml:space="preserve">jaquelinveira@gmail.com</t>
  </si>
  <si>
    <t xml:space="preserve">DNI 25588293</t>
  </si>
  <si>
    <t xml:space="preserve">TRIBERTI MAXIMILIANO ANDRES</t>
  </si>
  <si>
    <t xml:space="preserve">maxitriberti@hotmail.com</t>
  </si>
  <si>
    <t xml:space="preserve">DNI 34394264</t>
  </si>
  <si>
    <t xml:space="preserve">RIOS PABLO NATANAEL</t>
  </si>
  <si>
    <t xml:space="preserve">04natanaelrios@gmail.com</t>
  </si>
  <si>
    <t xml:space="preserve">DNI 36879817</t>
  </si>
  <si>
    <t xml:space="preserve">GAUTO NICOLAS LUIS</t>
  </si>
  <si>
    <t xml:space="preserve">gautonicolas50@gmail.com</t>
  </si>
  <si>
    <t xml:space="preserve">DNI 38837205</t>
  </si>
  <si>
    <t xml:space="preserve">SANCHEZ LUCAS EZEQUIEL</t>
  </si>
  <si>
    <t xml:space="preserve">lucasezequielsanchez94@gmail.com</t>
  </si>
  <si>
    <t xml:space="preserve">DNI 94196426</t>
  </si>
  <si>
    <t xml:space="preserve">ALDERETE DUARTE DIEGO</t>
  </si>
  <si>
    <t xml:space="preserve">alderetediego64@gmail.com</t>
  </si>
  <si>
    <t xml:space="preserve">DNI 4974922</t>
  </si>
  <si>
    <t xml:space="preserve">MARIN CLARA ELENA</t>
  </si>
  <si>
    <t xml:space="preserve">nahuelbonito@aol.com</t>
  </si>
  <si>
    <t xml:space="preserve">DNI 42893834</t>
  </si>
  <si>
    <t xml:space="preserve">CARRIZO BRIAN GABRIEL</t>
  </si>
  <si>
    <t xml:space="preserve">malaniabigailalvarez@gmail.com</t>
  </si>
  <si>
    <t xml:space="preserve">DNI 34285895</t>
  </si>
  <si>
    <t xml:space="preserve">VAZQUEZ PEDRO GASTON</t>
  </si>
  <si>
    <t xml:space="preserve">pedrogastonvazquez@gmail.com</t>
  </si>
  <si>
    <t xml:space="preserve">maricelcano11@gmail.com</t>
  </si>
  <si>
    <t xml:space="preserve">nemessistuc@gmail.com</t>
  </si>
  <si>
    <t xml:space="preserve">DNI 38974847</t>
  </si>
  <si>
    <t xml:space="preserve">ARCE AGUSTINA NEREA</t>
  </si>
  <si>
    <t xml:space="preserve">agustina.nerea8@gmail.com</t>
  </si>
  <si>
    <t xml:space="preserve">DNI 24232172</t>
  </si>
  <si>
    <t xml:space="preserve">CHALABE LEONARDO</t>
  </si>
  <si>
    <t xml:space="preserve">leonardochalabe@gmail.com</t>
  </si>
  <si>
    <t xml:space="preserve">leochalabe@hotmail.com</t>
  </si>
  <si>
    <t xml:space="preserve">DNI 31966252</t>
  </si>
  <si>
    <t xml:space="preserve">ACOSTA JUAN</t>
  </si>
  <si>
    <t xml:space="preserve">juanchy_172@hotmail.com</t>
  </si>
  <si>
    <t xml:space="preserve">manu_aj1@hotmail.com</t>
  </si>
  <si>
    <t xml:space="preserve">DNI 95987253</t>
  </si>
  <si>
    <t xml:space="preserve">LOPEZ LEVIS</t>
  </si>
  <si>
    <t xml:space="preserve">levisaulopez@gmail.com</t>
  </si>
  <si>
    <t xml:space="preserve">DNI 13268659</t>
  </si>
  <si>
    <t xml:space="preserve">MARE MARIA ESTHER</t>
  </si>
  <si>
    <t xml:space="preserve">esthermare@hotmail.com</t>
  </si>
  <si>
    <t xml:space="preserve">esthermare0@gmail.com</t>
  </si>
  <si>
    <t xml:space="preserve">DNI 39652837</t>
  </si>
  <si>
    <t xml:space="preserve">CORTEZ OSCAR GABRIEL</t>
  </si>
  <si>
    <t xml:space="preserve">agustincor787@gmail.com</t>
  </si>
  <si>
    <t xml:space="preserve">DNI 25286484</t>
  </si>
  <si>
    <t xml:space="preserve">NUNEZ MARCELA BEATRIZ</t>
  </si>
  <si>
    <t xml:space="preserve">marchunm39@gmail.com</t>
  </si>
  <si>
    <t xml:space="preserve">marcelapeti@hotmail.com</t>
  </si>
  <si>
    <t xml:space="preserve">DNI 32476368</t>
  </si>
  <si>
    <t xml:space="preserve">LEDESMA ALEJANDRO GABRIE</t>
  </si>
  <si>
    <t xml:space="preserve">aleled1@hotmail.com</t>
  </si>
  <si>
    <t xml:space="preserve">DNI 31316488</t>
  </si>
  <si>
    <t xml:space="preserve">DIAZ ROMINA SOLEDAD</t>
  </si>
  <si>
    <t xml:space="preserve">romidiaz.1428@gmail.com</t>
  </si>
  <si>
    <t xml:space="preserve">DNI 38488026</t>
  </si>
  <si>
    <t xml:space="preserve">BARTOLONI JESSICA VANINA</t>
  </si>
  <si>
    <t xml:space="preserve">bartoloniy@gmail.com</t>
  </si>
  <si>
    <t xml:space="preserve">DNI 42599928</t>
  </si>
  <si>
    <t xml:space="preserve">IBANEZ TATIANA NOEMI</t>
  </si>
  <si>
    <t xml:space="preserve">tatianaibaniez00@gmail.com</t>
  </si>
  <si>
    <t xml:space="preserve">DNI 50252590</t>
  </si>
  <si>
    <t xml:space="preserve">PONCE MAURO EZEQUIEL</t>
  </si>
  <si>
    <t xml:space="preserve">DNI 33182376</t>
  </si>
  <si>
    <t xml:space="preserve">QUINTANS LEONARDO MARTIN</t>
  </si>
  <si>
    <t xml:space="preserve">dmetrio_666@hotmail.com</t>
  </si>
  <si>
    <t xml:space="preserve">DNI 33645380</t>
  </si>
  <si>
    <t xml:space="preserve">VILLA ANGEL GABRIEL</t>
  </si>
  <si>
    <t xml:space="preserve">angelgabrielvilla@gmail.com</t>
  </si>
  <si>
    <t xml:space="preserve">roobenitez22@gmail.com</t>
  </si>
  <si>
    <t xml:space="preserve">DNI 38080098</t>
  </si>
  <si>
    <t xml:space="preserve">LUCERO CAMILA</t>
  </si>
  <si>
    <t xml:space="preserve">cami_0094@hotmail.com</t>
  </si>
  <si>
    <t xml:space="preserve">DNI 28713434</t>
  </si>
  <si>
    <t xml:space="preserve">ROMERO ELIAS MARIO</t>
  </si>
  <si>
    <t xml:space="preserve">carmenvaliente1210@gmail.com</t>
  </si>
  <si>
    <t xml:space="preserve">DNI 39166526</t>
  </si>
  <si>
    <t xml:space="preserve">GOMEZ FRANCISCO IVAN</t>
  </si>
  <si>
    <t xml:space="preserve">francisco.123406@outlook.com</t>
  </si>
  <si>
    <t xml:space="preserve">ng6368693@gmail.com</t>
  </si>
  <si>
    <t xml:space="preserve">DNI 95976508</t>
  </si>
  <si>
    <t xml:space="preserve">NETO FRANCISCO FLANCLEY BRUNNO</t>
  </si>
  <si>
    <t xml:space="preserve">flancleybruno@gmail.com</t>
  </si>
  <si>
    <t xml:space="preserve">DNI 38293721</t>
  </si>
  <si>
    <t xml:space="preserve">CACERES PEDRO RODRIGO</t>
  </si>
  <si>
    <t xml:space="preserve">roodricabj1@gmail.com</t>
  </si>
  <si>
    <t xml:space="preserve">DNI 39267140</t>
  </si>
  <si>
    <t xml:space="preserve">COLMAN MATIAS</t>
  </si>
  <si>
    <t xml:space="preserve">matiasquemero95@gmail.com</t>
  </si>
  <si>
    <t xml:space="preserve">DNI 30569251</t>
  </si>
  <si>
    <t xml:space="preserve">PAZ EZEQUIEL PAB</t>
  </si>
  <si>
    <t xml:space="preserve">paz.ezequiel@gmail.com</t>
  </si>
  <si>
    <t xml:space="preserve">DNI 41126519</t>
  </si>
  <si>
    <t xml:space="preserve">DIAZ OMAR ALBERTO</t>
  </si>
  <si>
    <t xml:space="preserve">omaralbertodiaz42@gmail.com</t>
  </si>
  <si>
    <t xml:space="preserve">albertoomardiaz18@gmail.com</t>
  </si>
  <si>
    <t xml:space="preserve">DNI 28759801</t>
  </si>
  <si>
    <t xml:space="preserve">MOREL CECILIA MICAELA</t>
  </si>
  <si>
    <t xml:space="preserve">micaelamorel@hotmail.com</t>
  </si>
  <si>
    <t xml:space="preserve">DNI 37146947</t>
  </si>
  <si>
    <t xml:space="preserve">CABRERA NAHUEL NAZARENO</t>
  </si>
  <si>
    <t xml:space="preserve">nazacabrera22@gmail.com</t>
  </si>
  <si>
    <t xml:space="preserve">DNI 39747014</t>
  </si>
  <si>
    <t xml:space="preserve">GIGLIO LUCAS GONZALO</t>
  </si>
  <si>
    <t xml:space="preserve">rominagiglio.23@gmail.com</t>
  </si>
  <si>
    <t xml:space="preserve">DNI 26898706</t>
  </si>
  <si>
    <t xml:space="preserve">CHIQUIAR GASSER CINTIA ROSANA </t>
  </si>
  <si>
    <t xml:space="preserve">cintiachiquiar127@hotmail.com</t>
  </si>
  <si>
    <t xml:space="preserve">DNI 33821785</t>
  </si>
  <si>
    <t xml:space="preserve">VIDELA DIEGO</t>
  </si>
  <si>
    <t xml:space="preserve">diegogvidela88@gmail.com</t>
  </si>
  <si>
    <t xml:space="preserve">DNI 39874512</t>
  </si>
  <si>
    <t xml:space="preserve">MONTENEGRO JOSE LUIS</t>
  </si>
  <si>
    <t xml:space="preserve">chevo_808@hotmail.com</t>
  </si>
  <si>
    <t xml:space="preserve">DNI 39765575</t>
  </si>
  <si>
    <t xml:space="preserve">NIEVA GABRIEL MANUEL</t>
  </si>
  <si>
    <t xml:space="preserve">gabriwelnievamartinez@gmail.com</t>
  </si>
  <si>
    <t xml:space="preserve">DNI 44118679</t>
  </si>
  <si>
    <t xml:space="preserve">QUIROGA MATIAS JOSE</t>
  </si>
  <si>
    <t xml:space="preserve">matiquiroga097@gmail.com</t>
  </si>
  <si>
    <t xml:space="preserve">DNI 34839161</t>
  </si>
  <si>
    <t xml:space="preserve">MONTENEGRO SEBASTIAN</t>
  </si>
  <si>
    <t xml:space="preserve">seba_ale4@hotmail.com</t>
  </si>
  <si>
    <t xml:space="preserve">pellisajohana03@gmail.com</t>
  </si>
  <si>
    <t xml:space="preserve">DNI 40650091</t>
  </si>
  <si>
    <t xml:space="preserve">ASTORGA DIANA LOURDES</t>
  </si>
  <si>
    <t xml:space="preserve">lourdesastorga549@gmail.com</t>
  </si>
  <si>
    <t xml:space="preserve">luciana_daiana@hotmail.com</t>
  </si>
  <si>
    <t xml:space="preserve">DNI 37213035</t>
  </si>
  <si>
    <t xml:space="preserve">MASANTE CASTANOS BLANCA LUCIA </t>
  </si>
  <si>
    <t xml:space="preserve">fma_anime@hotmail.com</t>
  </si>
  <si>
    <t xml:space="preserve">DNI 13097910</t>
  </si>
  <si>
    <t xml:space="preserve">ZIHJKE MERCEDES ALICIA</t>
  </si>
  <si>
    <t xml:space="preserve">franciscoreinaldochavez@gmail.com</t>
  </si>
  <si>
    <t xml:space="preserve">DNI 41560041</t>
  </si>
  <si>
    <t xml:space="preserve">VILLELLA TOMAS JORGE</t>
  </si>
  <si>
    <t xml:space="preserve">villellatomas@gmail.com</t>
  </si>
  <si>
    <t xml:space="preserve">DNI 36294362</t>
  </si>
  <si>
    <t xml:space="preserve">PEDREIRA CHRISTIAN</t>
  </si>
  <si>
    <t xml:space="preserve">christianpedreira@gmail.com</t>
  </si>
  <si>
    <t xml:space="preserve">cristianpedreira2018@gmail.com</t>
  </si>
  <si>
    <t xml:space="preserve">DNI 38464034</t>
  </si>
  <si>
    <t xml:space="preserve">ABALLAY EXEQUIEL FRANCO</t>
  </si>
  <si>
    <t xml:space="preserve">mm338433@gmail.com</t>
  </si>
  <si>
    <t xml:space="preserve">mm5416293@gmail.com</t>
  </si>
  <si>
    <t xml:space="preserve">DNI 25822229</t>
  </si>
  <si>
    <t xml:space="preserve">ROLDAN GUSTAVO FABIAN</t>
  </si>
  <si>
    <t xml:space="preserve">anses23@hotmail.com</t>
  </si>
  <si>
    <t xml:space="preserve">DNI 95895042</t>
  </si>
  <si>
    <t xml:space="preserve">BOCARANDA PALENCIA MARIA JOSE</t>
  </si>
  <si>
    <t xml:space="preserve">mariaj.bocaranda@gmail.com</t>
  </si>
  <si>
    <t xml:space="preserve">DNI 16371142</t>
  </si>
  <si>
    <t xml:space="preserve">SUAREZ MIGUEL</t>
  </si>
  <si>
    <t xml:space="preserve">miguelangelsuarez78@gmail.com</t>
  </si>
  <si>
    <t xml:space="preserve">DNI 17382581</t>
  </si>
  <si>
    <t xml:space="preserve">ROMERO JOSE GUSTAVO</t>
  </si>
  <si>
    <t xml:space="preserve">gustavoromero_65@hotmail.com</t>
  </si>
  <si>
    <t xml:space="preserve">DNI 21774870</t>
  </si>
  <si>
    <t xml:space="preserve">BALBUENA ROSANA GABRIELA</t>
  </si>
  <si>
    <t xml:space="preserve">rosana_riverplate@hotmail.com</t>
  </si>
  <si>
    <t xml:space="preserve">DNI 35397266</t>
  </si>
  <si>
    <t xml:space="preserve">VIERA YANINA VANESA</t>
  </si>
  <si>
    <t xml:space="preserve">vierayani@gmail.com</t>
  </si>
  <si>
    <t xml:space="preserve">yaninaviera1985@icloud.com</t>
  </si>
  <si>
    <t xml:space="preserve">DNI 34521848</t>
  </si>
  <si>
    <t xml:space="preserve">GONZALEZ FABIAN DAVID</t>
  </si>
  <si>
    <t xml:space="preserve">DNI 30204584</t>
  </si>
  <si>
    <t xml:space="preserve">DICIANO GISELA</t>
  </si>
  <si>
    <t xml:space="preserve">giseladiciano9@gmail.com</t>
  </si>
  <si>
    <t xml:space="preserve">giseladiciano96@gmail.com</t>
  </si>
  <si>
    <t xml:space="preserve">DNI 32143746</t>
  </si>
  <si>
    <t xml:space="preserve">DEL FIERRO IBACETA ESTEBAN GUS</t>
  </si>
  <si>
    <t xml:space="preserve">estebandelfierro@hotmail.com</t>
  </si>
  <si>
    <t xml:space="preserve">DNI 11936794</t>
  </si>
  <si>
    <t xml:space="preserve">BRITEZ RAUL OSCAR</t>
  </si>
  <si>
    <t xml:space="preserve">rauloscarbritez5@gmail.com</t>
  </si>
  <si>
    <t xml:space="preserve">DNI 35481581</t>
  </si>
  <si>
    <t xml:space="preserve">BARBOZA MAURO MAXIMILIANO</t>
  </si>
  <si>
    <t xml:space="preserve">mauro.90.maxy@gmail.com</t>
  </si>
  <si>
    <t xml:space="preserve">DNI 95657664</t>
  </si>
  <si>
    <t xml:space="preserve">MARIN AVILA ANDRE ALEJANDRO</t>
  </si>
  <si>
    <t xml:space="preserve">andre3marin@hotmail.com</t>
  </si>
  <si>
    <t xml:space="preserve">mailandr3marin@hotmail.com</t>
  </si>
  <si>
    <t xml:space="preserve">DNI 25545201</t>
  </si>
  <si>
    <t xml:space="preserve">JADECH ERICA IVONE</t>
  </si>
  <si>
    <t xml:space="preserve">ericajadech@hotmail.com</t>
  </si>
  <si>
    <t xml:space="preserve">DNI 43616892</t>
  </si>
  <si>
    <t xml:space="preserve">HIDALGO JULIAN</t>
  </si>
  <si>
    <t xml:space="preserve">hidalgo@gmail.com</t>
  </si>
  <si>
    <t xml:space="preserve">DNI 40652772</t>
  </si>
  <si>
    <t xml:space="preserve">ERBES FACUNDO NICOLAS</t>
  </si>
  <si>
    <t xml:space="preserve">facundoerbes20@gmail.com</t>
  </si>
  <si>
    <t xml:space="preserve">DNI 39564592</t>
  </si>
  <si>
    <t xml:space="preserve">ENCINA JUAN CRUZ</t>
  </si>
  <si>
    <t xml:space="preserve">juanencina96@gmail.com</t>
  </si>
  <si>
    <t xml:space="preserve">DNI 28381520</t>
  </si>
  <si>
    <t xml:space="preserve">PERALTA VANESA SOLEDAD</t>
  </si>
  <si>
    <t xml:space="preserve">vaneperaltaolivarez@yahoo.com.ar</t>
  </si>
  <si>
    <t xml:space="preserve">vanesaperaltaolivarez@yahoo.com.ar</t>
  </si>
  <si>
    <t xml:space="preserve">DNI 29916264</t>
  </si>
  <si>
    <t xml:space="preserve">DIAZ ALICIA</t>
  </si>
  <si>
    <t xml:space="preserve">aliciadiaz227f@gmail.com</t>
  </si>
  <si>
    <t xml:space="preserve">DNI 95889159</t>
  </si>
  <si>
    <t xml:space="preserve">FONSECA TELES AMANDA</t>
  </si>
  <si>
    <t xml:space="preserve">amandatelesf@gmail.com</t>
  </si>
  <si>
    <t xml:space="preserve">amandatelesff@gmail.com</t>
  </si>
  <si>
    <t xml:space="preserve">DNI 41222549</t>
  </si>
  <si>
    <t xml:space="preserve">ROJO FELIPE</t>
  </si>
  <si>
    <t xml:space="preserve">feliirojo@gmail.com</t>
  </si>
  <si>
    <t xml:space="preserve">DNI 42462834</t>
  </si>
  <si>
    <t xml:space="preserve">MARTINEZ CASANAS AGUSTIN</t>
  </si>
  <si>
    <t xml:space="preserve">agustinmartinezca@gmail.com</t>
  </si>
  <si>
    <t xml:space="preserve">agusmartinezca@gmail.com</t>
  </si>
  <si>
    <t xml:space="preserve">agust?nmartinezcasana@gmail.com</t>
  </si>
  <si>
    <t xml:space="preserve">DNI 35829145</t>
  </si>
  <si>
    <t xml:space="preserve">PEZOA NOEL</t>
  </si>
  <si>
    <t xml:space="preserve">noeel.pezzoa@hotmail.com</t>
  </si>
  <si>
    <t xml:space="preserve">DNI 38289742</t>
  </si>
  <si>
    <t xml:space="preserve">SANDOVAL VALENTINA NOELI</t>
  </si>
  <si>
    <t xml:space="preserve">addrosario@gmail.com</t>
  </si>
  <si>
    <t xml:space="preserve">DNI 95340023</t>
  </si>
  <si>
    <t xml:space="preserve">MALATESTA GIMENEZ ANTONELLA SO</t>
  </si>
  <si>
    <t xml:space="preserve">antomalatestag@gmail.com</t>
  </si>
  <si>
    <t xml:space="preserve">antomalatesta6@gmail.com</t>
  </si>
  <si>
    <t xml:space="preserve">DNI 13656477</t>
  </si>
  <si>
    <t xml:space="preserve">FURRER RICARDO ESTEBAN</t>
  </si>
  <si>
    <t xml:space="preserve">furrerricado@yahoo.com.ar</t>
  </si>
  <si>
    <t xml:space="preserve">DNI 16992293</t>
  </si>
  <si>
    <t xml:space="preserve">APUD EDUARDO DAMIAN</t>
  </si>
  <si>
    <t xml:space="preserve">apud@cadosa.com.ar</t>
  </si>
  <si>
    <t xml:space="preserve">biglaromos@yahoo.com.ar</t>
  </si>
  <si>
    <t xml:space="preserve">DNI 44191825</t>
  </si>
  <si>
    <t xml:space="preserve">FERNANDEZ ABIGAIL ANTONELLA</t>
  </si>
  <si>
    <t xml:space="preserve">abiifernandezok@gmail.com</t>
  </si>
  <si>
    <t xml:space="preserve">DNI 25801223</t>
  </si>
  <si>
    <t xml:space="preserve">POSADAS CRISTIAN EDUARDO</t>
  </si>
  <si>
    <t xml:space="preserve">cristianposadas1@hotmail.com</t>
  </si>
  <si>
    <t xml:space="preserve">DNI 25938041</t>
  </si>
  <si>
    <t xml:space="preserve">RODRIGUEZ GASTON ARTURO</t>
  </si>
  <si>
    <t xml:space="preserve">gattoro@hotmail.com</t>
  </si>
  <si>
    <t xml:space="preserve">DNI 14267416</t>
  </si>
  <si>
    <t xml:space="preserve">MALDARELLA JOSE MANUEL</t>
  </si>
  <si>
    <t xml:space="preserve">guadamalda@gmail.com</t>
  </si>
  <si>
    <t xml:space="preserve">rosarionavarrete186@gmail.com</t>
  </si>
  <si>
    <t xml:space="preserve">DNI 36005390</t>
  </si>
  <si>
    <t xml:space="preserve">FALCIGLIA ELIANA BELEN</t>
  </si>
  <si>
    <t xml:space="preserve">eli_fa24@hotmail.com</t>
  </si>
  <si>
    <t xml:space="preserve">DNI 41493613</t>
  </si>
  <si>
    <t xml:space="preserve">MENENDEZ AGUSTIN ALEJANDRO</t>
  </si>
  <si>
    <t xml:space="preserve">menendez673@gmail.com</t>
  </si>
  <si>
    <t xml:space="preserve">DNI 95874266</t>
  </si>
  <si>
    <t xml:space="preserve">MADRIZ CAMPOS JONATHAN ALBERTO</t>
  </si>
  <si>
    <t xml:space="preserve">camposj2018@gmal.com</t>
  </si>
  <si>
    <t xml:space="preserve">DNI 17243435</t>
  </si>
  <si>
    <t xml:space="preserve">SOSA MARIA</t>
  </si>
  <si>
    <t xml:space="preserve">marieeiisosaa@hotmail.com</t>
  </si>
  <si>
    <t xml:space="preserve">meeriisosaa@hotmail.com</t>
  </si>
  <si>
    <t xml:space="preserve">DNI 14260021</t>
  </si>
  <si>
    <t xml:space="preserve">OJEDA RAMON</t>
  </si>
  <si>
    <t xml:space="preserve">ojedaramon@hotmail.com</t>
  </si>
  <si>
    <t xml:space="preserve">DNI 16187139</t>
  </si>
  <si>
    <t xml:space="preserve">ROMERO ARIEL ANIBAL</t>
  </si>
  <si>
    <t xml:space="preserve">yamilaromero2083@gmail.com</t>
  </si>
  <si>
    <t xml:space="preserve">daniel_708@msn.com</t>
  </si>
  <si>
    <t xml:space="preserve">DNI 23225395</t>
  </si>
  <si>
    <t xml:space="preserve">CESPEDES ROBERTO</t>
  </si>
  <si>
    <t xml:space="preserve">cespedesroberto73@gmail.com</t>
  </si>
  <si>
    <t xml:space="preserve">DNI 22772430</t>
  </si>
  <si>
    <t xml:space="preserve">OLLER RICARDO</t>
  </si>
  <si>
    <t xml:space="preserve">ricardooller2017@gmail.com</t>
  </si>
  <si>
    <t xml:space="preserve">ollerricardo@yahoo.com.ar</t>
  </si>
  <si>
    <t xml:space="preserve">DNI 96092587</t>
  </si>
  <si>
    <t xml:space="preserve">PAZ CHACIN CARLOS LUIS</t>
  </si>
  <si>
    <t xml:space="preserve">calupacha@gmail.com</t>
  </si>
  <si>
    <t xml:space="preserve">DNI 45173772</t>
  </si>
  <si>
    <t xml:space="preserve">YNSAURRALDE ALEXIS DANIEL</t>
  </si>
  <si>
    <t xml:space="preserve">yadiabaigorria1@gmail.com</t>
  </si>
  <si>
    <t xml:space="preserve">DNI 22791809</t>
  </si>
  <si>
    <t xml:space="preserve">VILLARREAL RUBEN ALBERTO</t>
  </si>
  <si>
    <t xml:space="preserve">654ds6@hotmail.com</t>
  </si>
  <si>
    <t xml:space="preserve">rubenvillarreal561@gmail.com</t>
  </si>
  <si>
    <t xml:space="preserve">DNI 32263271</t>
  </si>
  <si>
    <t xml:space="preserve">MOLINA MARIA DEL VALLE</t>
  </si>
  <si>
    <t xml:space="preserve">selizabethcarola@yahoo.com</t>
  </si>
  <si>
    <t xml:space="preserve">turnos5@hotmail.com</t>
  </si>
  <si>
    <t xml:space="preserve">DNI 26528052</t>
  </si>
  <si>
    <t xml:space="preserve">PEREZ PAOLA ALEJANDRA</t>
  </si>
  <si>
    <t xml:space="preserve">perezpaola860@yahoo.com.ar</t>
  </si>
  <si>
    <t xml:space="preserve">DNI 39932001</t>
  </si>
  <si>
    <t xml:space="preserve">BARROSO JUAN FRANCISCO</t>
  </si>
  <si>
    <t xml:space="preserve">juliamarialujanpacheco@gmail.com</t>
  </si>
  <si>
    <t xml:space="preserve">DNI 28195226</t>
  </si>
  <si>
    <t xml:space="preserve">GUERRERO MARIELA ANAHI</t>
  </si>
  <si>
    <t xml:space="preserve">m.guerrero@hotmail.com</t>
  </si>
  <si>
    <t xml:space="preserve">maruguerrero_anto@hotmail.com</t>
  </si>
  <si>
    <t xml:space="preserve">DNI 95972492</t>
  </si>
  <si>
    <t xml:space="preserve">CENTENO PACHECO ANA PATRICIA</t>
  </si>
  <si>
    <t xml:space="preserve">anapatriciacenteno@gmail.com</t>
  </si>
  <si>
    <t xml:space="preserve">DNI 34628739</t>
  </si>
  <si>
    <t xml:space="preserve">BOVER DARIO ALEJANDRO</t>
  </si>
  <si>
    <t xml:space="preserve">administracion@ganeumaticos.com</t>
  </si>
  <si>
    <t xml:space="preserve">gise_boca_91@hotmail.com</t>
  </si>
  <si>
    <t xml:space="preserve">dariobover100889@gmail.com</t>
  </si>
  <si>
    <t xml:space="preserve">DNI 35585356</t>
  </si>
  <si>
    <t xml:space="preserve">HERNANDEZ GABRIELA ANTONELA</t>
  </si>
  <si>
    <t xml:space="preserve">antonelah@hotmail.com</t>
  </si>
  <si>
    <t xml:space="preserve">analiacerrutti@hotmail.com</t>
  </si>
  <si>
    <t xml:space="preserve">DNI 34411703</t>
  </si>
  <si>
    <t xml:space="preserve">GONZALEZ ESTEFANIA NADIA</t>
  </si>
  <si>
    <t xml:space="preserve">nanu_racingclub@hotmail.com</t>
  </si>
  <si>
    <t xml:space="preserve">DNI 22814879</t>
  </si>
  <si>
    <t xml:space="preserve">MACIEL ROBERTO HERMINIO</t>
  </si>
  <si>
    <t xml:space="preserve">parodi1709@yahoo.com.ar</t>
  </si>
  <si>
    <t xml:space="preserve">macielroberto879@gmail.com</t>
  </si>
  <si>
    <t xml:space="preserve">DNI 95964285</t>
  </si>
  <si>
    <t xml:space="preserve">RODRIGUEZ ZAMBRANO JOSUE ALEXA</t>
  </si>
  <si>
    <t xml:space="preserve">josuealexandrorodriguez@gmail.com</t>
  </si>
  <si>
    <t xml:space="preserve">DNI 24572403</t>
  </si>
  <si>
    <t xml:space="preserve">ARAGONES DIEGO FERNANDO</t>
  </si>
  <si>
    <t xml:space="preserve">diegoaragones@hotmail.com</t>
  </si>
  <si>
    <t xml:space="preserve">DNI 27503437</t>
  </si>
  <si>
    <t xml:space="preserve">QUIROGA PAOLA VANESA</t>
  </si>
  <si>
    <t xml:space="preserve">paoqlr@hotmail.com</t>
  </si>
  <si>
    <t xml:space="preserve">DNI 42180134</t>
  </si>
  <si>
    <t xml:space="preserve">FERNANDEZ CRISTIAN ELIAS</t>
  </si>
  <si>
    <t xml:space="preserve">crisfernandez@gmail.com</t>
  </si>
  <si>
    <t xml:space="preserve">DNI 27375144</t>
  </si>
  <si>
    <t xml:space="preserve">MUNOZ ADRIANA BARBARA</t>
  </si>
  <si>
    <t xml:space="preserve">adrianabarbara1979@gmail.com</t>
  </si>
  <si>
    <t xml:space="preserve">DNI 43250260</t>
  </si>
  <si>
    <t xml:space="preserve">IACONIANNI BRUNO NICOLAS</t>
  </si>
  <si>
    <t xml:space="preserve">brunoiaconianni8@gmail.com</t>
  </si>
  <si>
    <t xml:space="preserve">DNI 37584919</t>
  </si>
  <si>
    <t xml:space="preserve">GODOY GERMAN EMMANUEL</t>
  </si>
  <si>
    <t xml:space="preserve">germangodoy@gmail.com</t>
  </si>
  <si>
    <t xml:space="preserve">DNI 40474673</t>
  </si>
  <si>
    <t xml:space="preserve">ROMERO DARIO FABIAN</t>
  </si>
  <si>
    <t xml:space="preserve">melisavergara48@gmail.com</t>
  </si>
  <si>
    <t xml:space="preserve">DNI 38992560</t>
  </si>
  <si>
    <t xml:space="preserve">RAMA KATZ MATIAS FACUNDO</t>
  </si>
  <si>
    <t xml:space="preserve">mfrk95@gmail.com</t>
  </si>
  <si>
    <t xml:space="preserve">DNI 30283055</t>
  </si>
  <si>
    <t xml:space="preserve">INIGO MARCELA ELIZABETH</t>
  </si>
  <si>
    <t xml:space="preserve">marcela111@hotmail.com</t>
  </si>
  <si>
    <t xml:space="preserve">marcelitasalta83@gmail.com</t>
  </si>
  <si>
    <t xml:space="preserve">DNI 31660828</t>
  </si>
  <si>
    <t xml:space="preserve">VERGARA CLAUDIA GISELA</t>
  </si>
  <si>
    <t xml:space="preserve">giselavergara2101@hormail.com</t>
  </si>
  <si>
    <t xml:space="preserve">giselavergara2101@hotmail.com</t>
  </si>
  <si>
    <t xml:space="preserve">DNI 26604355</t>
  </si>
  <si>
    <t xml:space="preserve">OJEDA LAURA BEATRIZ</t>
  </si>
  <si>
    <t xml:space="preserve">bme_590@hotmail.com</t>
  </si>
  <si>
    <t xml:space="preserve">DNI 36539231</t>
  </si>
  <si>
    <t xml:space="preserve">MORETA FERNANDA</t>
  </si>
  <si>
    <t xml:space="preserve">ifmoreta@gmail.com</t>
  </si>
  <si>
    <t xml:space="preserve">DNI 38328156</t>
  </si>
  <si>
    <t xml:space="preserve">ROJAS CHISTOPHER FERNANDO</t>
  </si>
  <si>
    <t xml:space="preserve">crcabj12@hotmail.com</t>
  </si>
  <si>
    <t xml:space="preserve">DNI 31000734</t>
  </si>
  <si>
    <t xml:space="preserve">SARIA GUSTAVO ALEJANDRO</t>
  </si>
  <si>
    <t xml:space="preserve">gustavo.saria@hotmail.com</t>
  </si>
  <si>
    <t xml:space="preserve">DNI 42660047</t>
  </si>
  <si>
    <t xml:space="preserve">GIMENEZ JULIETA AILEN</t>
  </si>
  <si>
    <t xml:space="preserve">julieta.matteogonzalo@gmail.com</t>
  </si>
  <si>
    <t xml:space="preserve">DNI 27126342</t>
  </si>
  <si>
    <t xml:space="preserve">LUNA MARIELA NOEMI</t>
  </si>
  <si>
    <t xml:space="preserve">mariluna@hotmail.com</t>
  </si>
  <si>
    <t xml:space="preserve">lunamariela906@gmail.com</t>
  </si>
  <si>
    <t xml:space="preserve">sombrafranco21@gmail.com</t>
  </si>
  <si>
    <t xml:space="preserve">DNI 42834297</t>
  </si>
  <si>
    <t xml:space="preserve">SILVERO ORIANA AYLEN</t>
  </si>
  <si>
    <t xml:space="preserve">oriana.silvero@hotmail.com</t>
  </si>
  <si>
    <t xml:space="preserve">DNI 25461579</t>
  </si>
  <si>
    <t xml:space="preserve">GOMEZ SILVIA LILIANA</t>
  </si>
  <si>
    <t xml:space="preserve">sergio.arrua@hotmail.com</t>
  </si>
  <si>
    <t xml:space="preserve">DNI 22389073</t>
  </si>
  <si>
    <t xml:space="preserve">RUDAZ MARIA</t>
  </si>
  <si>
    <t xml:space="preserve">maryeva-23@hotmail.com</t>
  </si>
  <si>
    <t xml:space="preserve">DNI 17815560</t>
  </si>
  <si>
    <t xml:space="preserve">JONES JACQUELINE</t>
  </si>
  <si>
    <t xml:space="preserve">info@cgroup.com.ar</t>
  </si>
  <si>
    <t xml:space="preserve">jaz@cgroup.com.ar</t>
  </si>
  <si>
    <t xml:space="preserve">DNI 26705493</t>
  </si>
  <si>
    <t xml:space="preserve">AGUILERA ROSANA VALERIA</t>
  </si>
  <si>
    <t xml:space="preserve">rosana.va.aguilera@gmail.com</t>
  </si>
  <si>
    <t xml:space="preserve">DNI 29274061</t>
  </si>
  <si>
    <t xml:space="preserve">GONZALEZ MARIA ALEJANDRA</t>
  </si>
  <si>
    <t xml:space="preserve">alejandra.gonzalez0101@gmail.com</t>
  </si>
  <si>
    <t xml:space="preserve">DNI 40093864</t>
  </si>
  <si>
    <t xml:space="preserve">CROQUITER CHRISTOPHER</t>
  </si>
  <si>
    <t xml:space="preserve">christophercroquiter@gmail.com</t>
  </si>
  <si>
    <t xml:space="preserve">DNI 41956287</t>
  </si>
  <si>
    <t xml:space="preserve">RODRIGUEZ GUSTAVO MATIAS</t>
  </si>
  <si>
    <t xml:space="preserve">mr262377@hotmail.com</t>
  </si>
  <si>
    <t xml:space="preserve">DNI 39569965</t>
  </si>
  <si>
    <t xml:space="preserve">CARBONELL MAURICIO LUIS</t>
  </si>
  <si>
    <t xml:space="preserve">DNI 14122399</t>
  </si>
  <si>
    <t xml:space="preserve">ANTICH SANTIAGO ALBERTO</t>
  </si>
  <si>
    <t xml:space="preserve">santiagoclio890@gmail.com</t>
  </si>
  <si>
    <t xml:space="preserve">consoliamaliabeatriz@yahoo.com.ar</t>
  </si>
  <si>
    <t xml:space="preserve">DNI 94859165</t>
  </si>
  <si>
    <t xml:space="preserve">JALDIN RUDDY ERIK</t>
  </si>
  <si>
    <t xml:space="preserve">ruddyerik_27@hotmail.com</t>
  </si>
  <si>
    <t xml:space="preserve">jruddy1984@gmail.com</t>
  </si>
  <si>
    <t xml:space="preserve">DNI 34913495</t>
  </si>
  <si>
    <t xml:space="preserve">IBANEZ MARCOS IGNACIO</t>
  </si>
  <si>
    <t xml:space="preserve">marcos29684@gmail.com</t>
  </si>
  <si>
    <t xml:space="preserve">DNI 33059708</t>
  </si>
  <si>
    <t xml:space="preserve">FERREYRA BARBARA</t>
  </si>
  <si>
    <t xml:space="preserve">naiaraacosta6@gmail.com</t>
  </si>
  <si>
    <t xml:space="preserve">DNI 23450905</t>
  </si>
  <si>
    <t xml:space="preserve">TAPIA ELVIO ROSA</t>
  </si>
  <si>
    <t xml:space="preserve">elvio_t@yahoo.com.ar</t>
  </si>
  <si>
    <t xml:space="preserve">DNI 31929080</t>
  </si>
  <si>
    <t xml:space="preserve">MIGNINI DIEGO MARTIN</t>
  </si>
  <si>
    <t xml:space="preserve">diego.mignini@outlook.es</t>
  </si>
  <si>
    <t xml:space="preserve">DNI 30046500</t>
  </si>
  <si>
    <t xml:space="preserve">GIMENEZ HERNAN</t>
  </si>
  <si>
    <t xml:space="preserve">hernangimenez888carp@gmail.com</t>
  </si>
  <si>
    <t xml:space="preserve">DNI 23864120</t>
  </si>
  <si>
    <t xml:space="preserve">LOVATO MARIO ENRIQUE</t>
  </si>
  <si>
    <t xml:space="preserve">m_lowatt@yahoo.com</t>
  </si>
  <si>
    <t xml:space="preserve">marioyo73@gmail.com</t>
  </si>
  <si>
    <t xml:space="preserve">DNI 44641480</t>
  </si>
  <si>
    <t xml:space="preserve">BARRERA LUCA AGUSTIN</t>
  </si>
  <si>
    <t xml:space="preserve">luckaoka88@gmail.com</t>
  </si>
  <si>
    <t xml:space="preserve">luckaok88@gmail.com</t>
  </si>
  <si>
    <t xml:space="preserve">DNI 22300457</t>
  </si>
  <si>
    <t xml:space="preserve">LUNA JUAN CARLOS</t>
  </si>
  <si>
    <t xml:space="preserve">DNI 38165071</t>
  </si>
  <si>
    <t xml:space="preserve">CANDIA LUCAS NICOLAS</t>
  </si>
  <si>
    <t xml:space="preserve">lucasnicolascandia@gmail.com</t>
  </si>
  <si>
    <t xml:space="preserve">DNI 26464374</t>
  </si>
  <si>
    <t xml:space="preserve">DIAZ WALTER DAVID</t>
  </si>
  <si>
    <t xml:space="preserve">walter_eltucu@hotmail.com</t>
  </si>
  <si>
    <t xml:space="preserve">DNI 33421120</t>
  </si>
  <si>
    <t xml:space="preserve">GONZALEZ GABRIELA IVANA</t>
  </si>
  <si>
    <t xml:space="preserve">flores84@hotmail.com</t>
  </si>
  <si>
    <t xml:space="preserve">gaby_1711@hotmail.es</t>
  </si>
  <si>
    <t xml:space="preserve">DNI 39247796</t>
  </si>
  <si>
    <t xml:space="preserve">GONZALEZ FRANCO NICOLAS</t>
  </si>
  <si>
    <t xml:space="preserve">francoogonzalez1995@gmail.com</t>
  </si>
  <si>
    <t xml:space="preserve">sng2682003@yahoo.com.ar</t>
  </si>
  <si>
    <t xml:space="preserve">DNI 34307292</t>
  </si>
  <si>
    <t xml:space="preserve">PALMA EMILIANO</t>
  </si>
  <si>
    <t xml:space="preserve">emilianohoraciopalma@gmail.com</t>
  </si>
  <si>
    <t xml:space="preserve">nadiaridolfi90@gmail.com</t>
  </si>
  <si>
    <t xml:space="preserve">DNI 27689516</t>
  </si>
  <si>
    <t xml:space="preserve">AVILA MARIA CLAUDIA</t>
  </si>
  <si>
    <t xml:space="preserve">claudiaavila.eve@gmail.com</t>
  </si>
  <si>
    <t xml:space="preserve">DNI 36555632</t>
  </si>
  <si>
    <t xml:space="preserve">MASTROPIERRO CLARISA ROX</t>
  </si>
  <si>
    <t xml:space="preserve">clarisaroxanamastropierro10@gmail.com</t>
  </si>
  <si>
    <t xml:space="preserve">DNI 39126784</t>
  </si>
  <si>
    <t xml:space="preserve">GOBBI GIOVANI</t>
  </si>
  <si>
    <t xml:space="preserve">chamarrasskate@gmail.com</t>
  </si>
  <si>
    <t xml:space="preserve">DNI 36778503</t>
  </si>
  <si>
    <t xml:space="preserve">BERRIEL ALAN</t>
  </si>
  <si>
    <t xml:space="preserve">berrielalan@gmail.com</t>
  </si>
  <si>
    <t xml:space="preserve">DNI 18541976</t>
  </si>
  <si>
    <t xml:space="preserve">PALOPOLO ROXANA JULIA</t>
  </si>
  <si>
    <t xml:space="preserve">roxanapalopolo@hotmail.com</t>
  </si>
  <si>
    <t xml:space="preserve">DNI 38429237</t>
  </si>
  <si>
    <t xml:space="preserve">FERRARO CAMILA FLORENCIA</t>
  </si>
  <si>
    <t xml:space="preserve">ferraro.camille44@gmail.com</t>
  </si>
  <si>
    <t xml:space="preserve">romina_isaias@hotmail.com</t>
  </si>
  <si>
    <t xml:space="preserve">DNI 39903166</t>
  </si>
  <si>
    <t xml:space="preserve">GONZALEZ MARCOS ADOLFO</t>
  </si>
  <si>
    <t xml:space="preserve">bobadillamarcos478@gmail.com</t>
  </si>
  <si>
    <t xml:space="preserve">DNI 18553084</t>
  </si>
  <si>
    <t xml:space="preserve">TORRES JORGE AGUSTIN</t>
  </si>
  <si>
    <t xml:space="preserve">jorgetorresbaltimor@hotmail.com</t>
  </si>
  <si>
    <t xml:space="preserve">DNI 35999996</t>
  </si>
  <si>
    <t xml:space="preserve">LIZARRAGA GRIGONI EZEQUIEL EDU</t>
  </si>
  <si>
    <t xml:space="preserve">lizarraga.ezequiel91@gmail.com</t>
  </si>
  <si>
    <t xml:space="preserve">DNI 33307021</t>
  </si>
  <si>
    <t xml:space="preserve">CARCELLER GONZALO FACUNDO</t>
  </si>
  <si>
    <t xml:space="preserve">gonlfdc@gmail.com</t>
  </si>
  <si>
    <t xml:space="preserve">DNI 28795823</t>
  </si>
  <si>
    <t xml:space="preserve">ROJAS MIRIAN ROSANA</t>
  </si>
  <si>
    <t xml:space="preserve">msrojas@gafa.com.ar</t>
  </si>
  <si>
    <t xml:space="preserve">DNI 27820249</t>
  </si>
  <si>
    <t xml:space="preserve">VILLAR ALBERTO DE JESUS</t>
  </si>
  <si>
    <t xml:space="preserve">ajvillar@hotmail.com.ar</t>
  </si>
  <si>
    <t xml:space="preserve">jesusvillar579@gmail.com</t>
  </si>
  <si>
    <t xml:space="preserve">DNI 36283155</t>
  </si>
  <si>
    <t xml:space="preserve">BLANCO DIEGO SEBASTIAN</t>
  </si>
  <si>
    <t xml:space="preserve">carolinavagliente@hotmail.com.ar</t>
  </si>
  <si>
    <t xml:space="preserve">DNI 33999324</t>
  </si>
  <si>
    <t xml:space="preserve">DE OLIVERA EDUARDO SEBASTIAN</t>
  </si>
  <si>
    <t xml:space="preserve">deolivera.eduardo@gmail.com</t>
  </si>
  <si>
    <t xml:space="preserve">vanesadeolivera50@gmail.com</t>
  </si>
  <si>
    <t xml:space="preserve">DNI 11191201</t>
  </si>
  <si>
    <t xml:space="preserve">FIGUEROA NORMA DEL CARMEN</t>
  </si>
  <si>
    <t xml:space="preserve">tathyfigueroa7@gmail.com</t>
  </si>
  <si>
    <t xml:space="preserve">tathyfigueroa3@gmail.com</t>
  </si>
  <si>
    <t xml:space="preserve">DNI 39306049</t>
  </si>
  <si>
    <t xml:space="preserve">VILLARRUEL ELIANA ANTONELA</t>
  </si>
  <si>
    <t xml:space="preserve">antonelavilla89@hotmail.com</t>
  </si>
  <si>
    <t xml:space="preserve">DNI 38645776</t>
  </si>
  <si>
    <t xml:space="preserve">LEYVA BRAVO EDUARDO ABEL</t>
  </si>
  <si>
    <t xml:space="preserve">eleyva985@gmail.com</t>
  </si>
  <si>
    <t xml:space="preserve">DNI 37059673</t>
  </si>
  <si>
    <t xml:space="preserve">NABERGOJ EDUARDO JESUS</t>
  </si>
  <si>
    <t xml:space="preserve">edu_naberhoj@gmail.com</t>
  </si>
  <si>
    <t xml:space="preserve">DNI 32520375</t>
  </si>
  <si>
    <t xml:space="preserve">BIANCIOTTO DAHYANA AYLEN</t>
  </si>
  <si>
    <t xml:space="preserve">bianciottodahyana@gmail.com</t>
  </si>
  <si>
    <t xml:space="preserve">dahyanabianciottotortelli@gmail.com</t>
  </si>
  <si>
    <t xml:space="preserve">beatrizbianciotto69@gmail.com</t>
  </si>
  <si>
    <t xml:space="preserve">DNI 94217785</t>
  </si>
  <si>
    <t xml:space="preserve">ESCOBAR MARIA MIGUELINA</t>
  </si>
  <si>
    <t xml:space="preserve">dantino3d@gmail.com</t>
  </si>
  <si>
    <t xml:space="preserve">marisol332010@hotmail.com</t>
  </si>
  <si>
    <t xml:space="preserve">DNI 39757730</t>
  </si>
  <si>
    <t xml:space="preserve">SOSA AQUINO DIEGO RODRIGO</t>
  </si>
  <si>
    <t xml:space="preserve">diegoaquino111995@gmail.com</t>
  </si>
  <si>
    <t xml:space="preserve">gs9612607@gmail.com</t>
  </si>
  <si>
    <t xml:space="preserve">DNI 43095058</t>
  </si>
  <si>
    <t xml:space="preserve">GRINSPON MALENA VICTORIA</t>
  </si>
  <si>
    <t xml:space="preserve">DNI 39788427</t>
  </si>
  <si>
    <t xml:space="preserve">RODRIGUEZ LEONEL</t>
  </si>
  <si>
    <t xml:space="preserve">leonelaxelrodriguez@gmail.com</t>
  </si>
  <si>
    <t xml:space="preserve">leoaxelrodriguez48@gmail.com</t>
  </si>
  <si>
    <t xml:space="preserve">DNI 34944438</t>
  </si>
  <si>
    <t xml:space="preserve">DELGADO JONATAN MAXIMILIANO</t>
  </si>
  <si>
    <t xml:space="preserve">jona1989m.jd@gmail.com</t>
  </si>
  <si>
    <t xml:space="preserve">cin_nahu@hotmail.com</t>
  </si>
  <si>
    <t xml:space="preserve">DNI 95530261</t>
  </si>
  <si>
    <t xml:space="preserve">PENA AYLLON HENRY ANDRES</t>
  </si>
  <si>
    <t xml:space="preserve">alfondo98ar@gmail.com</t>
  </si>
  <si>
    <t xml:space="preserve">DNI 28940625</t>
  </si>
  <si>
    <t xml:space="preserve">GONZALEZ WALTER RAMON</t>
  </si>
  <si>
    <t xml:space="preserve">adrianabalvin81@gmail.com</t>
  </si>
  <si>
    <t xml:space="preserve">DNI 23925196</t>
  </si>
  <si>
    <t xml:space="preserve">ALFONZO ESTELA GUADALUPE</t>
  </si>
  <si>
    <t xml:space="preserve">estelaalfolzo242@gmail.com</t>
  </si>
  <si>
    <t xml:space="preserve">DNI 29273843</t>
  </si>
  <si>
    <t xml:space="preserve">FOSSATI GUSTAVO</t>
  </si>
  <si>
    <t xml:space="preserve">brename2014@hotmail.com.ar</t>
  </si>
  <si>
    <t xml:space="preserve">gustavofossati93@gmail.com</t>
  </si>
  <si>
    <t xml:space="preserve">DNI 37587503</t>
  </si>
  <si>
    <t xml:space="preserve">FLORES EVELIN MELINA</t>
  </si>
  <si>
    <t xml:space="preserve">meliifloress88@gmail.com</t>
  </si>
  <si>
    <t xml:space="preserve">aidafloreslm@hotmail.com</t>
  </si>
  <si>
    <t xml:space="preserve">meliifloress22@gmail.com</t>
  </si>
  <si>
    <t xml:space="preserve">DNI 42182912</t>
  </si>
  <si>
    <t xml:space="preserve">HACHIM KEVIN ABRAHAM</t>
  </si>
  <si>
    <t xml:space="preserve">kevinhachim42@gmail.com</t>
  </si>
  <si>
    <t xml:space="preserve">DNI 41765266</t>
  </si>
  <si>
    <t xml:space="preserve">IBARO LUIS</t>
  </si>
  <si>
    <t xml:space="preserve">iglesiaskarina65@gmail.com</t>
  </si>
  <si>
    <t xml:space="preserve">luisibaro10@gmail.com</t>
  </si>
  <si>
    <t xml:space="preserve">DNI 20760430</t>
  </si>
  <si>
    <t xml:space="preserve">LUCENA MARIA BEATRIZ</t>
  </si>
  <si>
    <t xml:space="preserve">mariabluce@gmail.com</t>
  </si>
  <si>
    <t xml:space="preserve">DNI 33877307</t>
  </si>
  <si>
    <t xml:space="preserve">ORTIZ JIMENA SOLEDAD</t>
  </si>
  <si>
    <t xml:space="preserve">jimenyla88@gmail.com</t>
  </si>
  <si>
    <t xml:space="preserve">DNI 95667843</t>
  </si>
  <si>
    <t xml:space="preserve">ANCHUNDIA JENIFFER</t>
  </si>
  <si>
    <t xml:space="preserve">jeni.jeni.06@gmail.com</t>
  </si>
  <si>
    <t xml:space="preserve">DNI 95905824</t>
  </si>
  <si>
    <t xml:space="preserve">FUENMAYOR GARCIA MIGUEL ANGEL</t>
  </si>
  <si>
    <t xml:space="preserve">miguel8fuenmayor@gmail.com</t>
  </si>
  <si>
    <t xml:space="preserve">DNI 28530218</t>
  </si>
  <si>
    <t xml:space="preserve">LEDESMA ANTONIA MABEL</t>
  </si>
  <si>
    <t xml:space="preserve">indumentaria_vyv@hotmail.com</t>
  </si>
  <si>
    <t xml:space="preserve">isaguirrerosario86@gmail.com</t>
  </si>
  <si>
    <t xml:space="preserve">brenduvan@hotmail.com</t>
  </si>
  <si>
    <t xml:space="preserve">DNI 24618085</t>
  </si>
  <si>
    <t xml:space="preserve">CABALLO EMILIANO ALCIDES</t>
  </si>
  <si>
    <t xml:space="preserve">DNI 94780484</t>
  </si>
  <si>
    <t xml:space="preserve">GRANCE MARTINEZ LIZ MARIELA</t>
  </si>
  <si>
    <t xml:space="preserve">lizmarielagrance@gmail.com</t>
  </si>
  <si>
    <t xml:space="preserve">DNI 18144454</t>
  </si>
  <si>
    <t xml:space="preserve">OLIVA MARCELA V</t>
  </si>
  <si>
    <t xml:space="preserve">olivam@sanatorio-otamendi.com.ar</t>
  </si>
  <si>
    <t xml:space="preserve">marcelaoliva301@gmail.com</t>
  </si>
  <si>
    <t xml:space="preserve">ianrecuerdo@gmail.com</t>
  </si>
  <si>
    <t xml:space="preserve">DNI 33811160</t>
  </si>
  <si>
    <t xml:space="preserve">BORDON GUILLERMO JOSE MARIA</t>
  </si>
  <si>
    <t xml:space="preserve">bordonguillermo12@gmail.com</t>
  </si>
  <si>
    <t xml:space="preserve">telecentrosanjose@hotmail.com.ar</t>
  </si>
  <si>
    <t xml:space="preserve">DNI 45717001</t>
  </si>
  <si>
    <t xml:space="preserve">DUARTE CESAR GABRIEL</t>
  </si>
  <si>
    <t xml:space="preserve">duarte11@gmail.com</t>
  </si>
  <si>
    <t xml:space="preserve">DNI 30495997</t>
  </si>
  <si>
    <t xml:space="preserve">GIMENEZ ARIEL</t>
  </si>
  <si>
    <t xml:space="preserve">lucianagi@hotmail.com</t>
  </si>
  <si>
    <t xml:space="preserve">DNI 24736897</t>
  </si>
  <si>
    <t xml:space="preserve">AQUINO MARIA DEL CARMEN</t>
  </si>
  <si>
    <t xml:space="preserve">lunamonicapaola1979@gmail.com</t>
  </si>
  <si>
    <t xml:space="preserve">mariaquino2311@gmail.com</t>
  </si>
  <si>
    <t xml:space="preserve">DNI 37050269</t>
  </si>
  <si>
    <t xml:space="preserve">ARECHAGA FERMIN</t>
  </si>
  <si>
    <t xml:space="preserve">ferar992@gmail.com</t>
  </si>
  <si>
    <t xml:space="preserve">DNI 32457280</t>
  </si>
  <si>
    <t xml:space="preserve">CASTELLANO MARIA ELENA</t>
  </si>
  <si>
    <t xml:space="preserve">maru16_17@hotmail.com</t>
  </si>
  <si>
    <t xml:space="preserve">DNI 21939109</t>
  </si>
  <si>
    <t xml:space="preserve">BRITEZ ZORAIDA ISABEL</t>
  </si>
  <si>
    <t xml:space="preserve">isabelzoraidabritez@gmail.com</t>
  </si>
  <si>
    <t xml:space="preserve">DNI 29459816</t>
  </si>
  <si>
    <t xml:space="preserve">CORIA LAURA GISELA</t>
  </si>
  <si>
    <t xml:space="preserve">lud_ben@hotmail.com.ar</t>
  </si>
  <si>
    <t xml:space="preserve">DNI 29408319</t>
  </si>
  <si>
    <t xml:space="preserve">AHUMADA ROMINA PAOLA</t>
  </si>
  <si>
    <t xml:space="preserve">romina_toto29@hotmail.com</t>
  </si>
  <si>
    <t xml:space="preserve">alfonsoruiz23@yahoo.com</t>
  </si>
  <si>
    <t xml:space="preserve">DNI 28804816</t>
  </si>
  <si>
    <t xml:space="preserve">FERREIRA GISELA ROMINA</t>
  </si>
  <si>
    <t xml:space="preserve">DNI 22764939</t>
  </si>
  <si>
    <t xml:space="preserve">GARCIA MIGUEL ANGEL</t>
  </si>
  <si>
    <t xml:space="preserve">merchucarpcornejo08@gmail.com</t>
  </si>
  <si>
    <t xml:space="preserve">DNI 38609834</t>
  </si>
  <si>
    <t xml:space="preserve">DIAZ JUAN EDUARDO</t>
  </si>
  <si>
    <t xml:space="preserve">juan.diaz.edu@gmail.com</t>
  </si>
  <si>
    <t xml:space="preserve">DNI 18656932</t>
  </si>
  <si>
    <t xml:space="preserve">TORRES RAMONA BEATRIZ</t>
  </si>
  <si>
    <t xml:space="preserve">bt975128@gmail.com</t>
  </si>
  <si>
    <t xml:space="preserve">DNI 41990929</t>
  </si>
  <si>
    <t xml:space="preserve">CORONEL JUAN PABLO</t>
  </si>
  <si>
    <t xml:space="preserve">coroneljuanpablo937@gmail.com</t>
  </si>
  <si>
    <t xml:space="preserve">andinolucia68@gmail.com</t>
  </si>
  <si>
    <t xml:space="preserve">DNI 22118839</t>
  </si>
  <si>
    <t xml:space="preserve">jluna252015@gmail.com</t>
  </si>
  <si>
    <t xml:space="preserve">DNI 36024582</t>
  </si>
  <si>
    <t xml:space="preserve">GALLO HECTOR HORACIO</t>
  </si>
  <si>
    <t xml:space="preserve">gallohector62@gmail.com</t>
  </si>
  <si>
    <t xml:space="preserve">DNI 16938241</t>
  </si>
  <si>
    <t xml:space="preserve">SPAMPINATO DANIEL HECTOR</t>
  </si>
  <si>
    <t xml:space="preserve">spampi64@gmail.com</t>
  </si>
  <si>
    <t xml:space="preserve">DNI 25692140</t>
  </si>
  <si>
    <t xml:space="preserve">LOPEZ JORGE ALEJANDRO</t>
  </si>
  <si>
    <t xml:space="preserve">jorgealejandrolopez45@gmail.com</t>
  </si>
  <si>
    <t xml:space="preserve">DNI 34358185</t>
  </si>
  <si>
    <t xml:space="preserve">GANDUGLIA LEANDRO ALBERTO</t>
  </si>
  <si>
    <t xml:space="preserve">fernandez.juliana@live.com.ar</t>
  </si>
  <si>
    <t xml:space="preserve">lea.bj@hotmail.com</t>
  </si>
  <si>
    <t xml:space="preserve">lea.bj@hotmail.com.ar</t>
  </si>
  <si>
    <t xml:space="preserve">DNI 38983639</t>
  </si>
  <si>
    <t xml:space="preserve">SANCHEZ FEDERICO EZEQUIEL</t>
  </si>
  <si>
    <t xml:space="preserve">fedesanchez1595@gmail</t>
  </si>
  <si>
    <t xml:space="preserve">fedesanchez1595@gmail.com</t>
  </si>
  <si>
    <t xml:space="preserve">DNI 11381666</t>
  </si>
  <si>
    <t xml:space="preserve">MERCADO PATRICIA FELIPA</t>
  </si>
  <si>
    <t xml:space="preserve">mrojas061084@gmail.com</t>
  </si>
  <si>
    <t xml:space="preserve">DNI 30424760</t>
  </si>
  <si>
    <t xml:space="preserve">FERNANDEZ MARIA LAURA</t>
  </si>
  <si>
    <t xml:space="preserve">lauramfernandez2019@gmail.com</t>
  </si>
  <si>
    <t xml:space="preserve">DNI 23774704</t>
  </si>
  <si>
    <t xml:space="preserve">SUELDO CLAUDIA EMILIA</t>
  </si>
  <si>
    <t xml:space="preserve">sueldoclau.74@gmail.com</t>
  </si>
  <si>
    <t xml:space="preserve">flaviasueldo00@gmail.com</t>
  </si>
  <si>
    <t xml:space="preserve">DNI 31655947</t>
  </si>
  <si>
    <t xml:space="preserve">ANTONI FACUNDO ROMAN</t>
  </si>
  <si>
    <t xml:space="preserve">facu.antoni@gmail.com</t>
  </si>
  <si>
    <t xml:space="preserve">facundo.antoni20@gmail.com</t>
  </si>
  <si>
    <t xml:space="preserve">DNI 23184006</t>
  </si>
  <si>
    <t xml:space="preserve">PILGRAM MIGUEL ANGEL</t>
  </si>
  <si>
    <t xml:space="preserve">osanomarisa311@gmail.com</t>
  </si>
  <si>
    <t xml:space="preserve">DNI 26542256</t>
  </si>
  <si>
    <t xml:space="preserve">BARCIA MARIANA</t>
  </si>
  <si>
    <t xml:space="preserve">barciamariana@hotmail.com</t>
  </si>
  <si>
    <t xml:space="preserve">DNI 25422220</t>
  </si>
  <si>
    <t xml:space="preserve">ALVAREZ MONICA</t>
  </si>
  <si>
    <t xml:space="preserve">alvarezmonica220@gmail.com</t>
  </si>
  <si>
    <t xml:space="preserve">DNI 33147307</t>
  </si>
  <si>
    <t xml:space="preserve">MAIDANA SERGIO ARIEL</t>
  </si>
  <si>
    <t xml:space="preserve">sergiomaidanadeco@gmail.com</t>
  </si>
  <si>
    <t xml:space="preserve">nidia20120@gmail.com</t>
  </si>
  <si>
    <t xml:space="preserve">DNI 36119293</t>
  </si>
  <si>
    <t xml:space="preserve">GUZMAN JENNIFER</t>
  </si>
  <si>
    <t xml:space="preserve">jennifer.guzman@outlook.es</t>
  </si>
  <si>
    <t xml:space="preserve">jenyguz91@gmail.com</t>
  </si>
  <si>
    <t xml:space="preserve">DNI 29851401</t>
  </si>
  <si>
    <t xml:space="preserve">LUQUE LUCIANO MARCELO</t>
  </si>
  <si>
    <t xml:space="preserve">carola.9102@gmail.com</t>
  </si>
  <si>
    <t xml:space="preserve">DNI 30507635</t>
  </si>
  <si>
    <t xml:space="preserve">RIVAS JORGE OMAR</t>
  </si>
  <si>
    <t xml:space="preserve">rivasjr287@gmail.com</t>
  </si>
  <si>
    <t xml:space="preserve">DNI 34927305</t>
  </si>
  <si>
    <t xml:space="preserve">PAEZ ARIEL</t>
  </si>
  <si>
    <t xml:space="preserve">paez.ariel89@gmail.com</t>
  </si>
  <si>
    <t xml:space="preserve">DNI 33515378</t>
  </si>
  <si>
    <t xml:space="preserve">GOMEZ XIMENA NOEMI</t>
  </si>
  <si>
    <t xml:space="preserve">ximenag@gmail.com</t>
  </si>
  <si>
    <t xml:space="preserve">ximenaagomez@live.com</t>
  </si>
  <si>
    <t xml:space="preserve">DNI 26139923</t>
  </si>
  <si>
    <t xml:space="preserve">BARRIENTOS RAMON ANTONIO</t>
  </si>
  <si>
    <t xml:space="preserve">ramonbarriento193@gmail.com</t>
  </si>
  <si>
    <t xml:space="preserve">DNI 42575226</t>
  </si>
  <si>
    <t xml:space="preserve">RABBIA CAROLINA</t>
  </si>
  <si>
    <t xml:space="preserve">carorabbia025@gmail.com</t>
  </si>
  <si>
    <t xml:space="preserve">DNI 40497765</t>
  </si>
  <si>
    <t xml:space="preserve">MONTEQUIARI SOLEDAD F</t>
  </si>
  <si>
    <t xml:space="preserve">soledad14@gmail.com</t>
  </si>
  <si>
    <t xml:space="preserve">DNI 32696073</t>
  </si>
  <si>
    <t xml:space="preserve">VILLOLDO CINTIA DANIELA</t>
  </si>
  <si>
    <t xml:space="preserve">cintia_spunky@outlook.com.ar</t>
  </si>
  <si>
    <t xml:space="preserve">DNI 31131137</t>
  </si>
  <si>
    <t xml:space="preserve">MOLINA CARLOS DAVID</t>
  </si>
  <si>
    <t xml:space="preserve">molinacarlosdavid33@gmail.com</t>
  </si>
  <si>
    <t xml:space="preserve">DNI 23286224</t>
  </si>
  <si>
    <t xml:space="preserve">ARNOLD LUIS OMAR</t>
  </si>
  <si>
    <t xml:space="preserve">DNI 32346498</t>
  </si>
  <si>
    <t xml:space="preserve">RODRUIGUES LUCAS EXEQUIEL</t>
  </si>
  <si>
    <t xml:space="preserve">lucazrodruigues2020@gmail.com</t>
  </si>
  <si>
    <t xml:space="preserve">DNI 38148515</t>
  </si>
  <si>
    <t xml:space="preserve">LAUZEL MICAELA SAYRA</t>
  </si>
  <si>
    <t xml:space="preserve">jesicaaldana.andrada@bbva.com</t>
  </si>
  <si>
    <t xml:space="preserve">micaelasayra@hotmail.com</t>
  </si>
  <si>
    <t xml:space="preserve">DNI 10520933</t>
  </si>
  <si>
    <t xml:space="preserve">GONZALEZ MARIA ANGELICA</t>
  </si>
  <si>
    <t xml:space="preserve">marigonzalez19521@gmail.com</t>
  </si>
  <si>
    <t xml:space="preserve">DNI 95407057</t>
  </si>
  <si>
    <t xml:space="preserve">MONTENEGRO LAYA WILLIAN DAVID</t>
  </si>
  <si>
    <t xml:space="preserve">willian.davidml@hotmail.com</t>
  </si>
  <si>
    <t xml:space="preserve">william.davidml@hotmail.com</t>
  </si>
  <si>
    <t xml:space="preserve">wilmon007@gmail.com</t>
  </si>
  <si>
    <t xml:space="preserve">DNI 19098296</t>
  </si>
  <si>
    <t xml:space="preserve">FLORES JUAN CARLOS</t>
  </si>
  <si>
    <t xml:space="preserve">carlosflores5921@gmail.com</t>
  </si>
  <si>
    <t xml:space="preserve">DNI 95406657</t>
  </si>
  <si>
    <t xml:space="preserve">RODRIGUEZ ADRIANA MARCELA</t>
  </si>
  <si>
    <t xml:space="preserve">adrimar29@hotmail.com</t>
  </si>
  <si>
    <t xml:space="preserve">DNI 28127385</t>
  </si>
  <si>
    <t xml:space="preserve">POSADAS MIGUEL ANGEL</t>
  </si>
  <si>
    <t xml:space="preserve">lunaposada246@gmail.com</t>
  </si>
  <si>
    <t xml:space="preserve">DNI 42541480</t>
  </si>
  <si>
    <t xml:space="preserve">CORSO RUTH NOEMI</t>
  </si>
  <si>
    <t xml:space="preserve">ruthcorso123@gmail.com</t>
  </si>
  <si>
    <t xml:space="preserve">DNI 44534983</t>
  </si>
  <si>
    <t xml:space="preserve">ZGAINER LUDMILA</t>
  </si>
  <si>
    <t xml:space="preserve">lud_gatitolindo@hotmail.com</t>
  </si>
  <si>
    <t xml:space="preserve">DNI 36088114</t>
  </si>
  <si>
    <t xml:space="preserve">CUEVA CELESTE BELEN</t>
  </si>
  <si>
    <t xml:space="preserve">celestecueva8@gmail.com</t>
  </si>
  <si>
    <t xml:space="preserve">DNI 21017651</t>
  </si>
  <si>
    <t xml:space="preserve">IGLECIAS ANTONIO GERARDO</t>
  </si>
  <si>
    <t xml:space="preserve">lu9ew@yahoo.com.ar</t>
  </si>
  <si>
    <t xml:space="preserve">DNI 30976873</t>
  </si>
  <si>
    <t xml:space="preserve">HASSAN JOHANA NATALIA</t>
  </si>
  <si>
    <t xml:space="preserve">johass@hotmail.com</t>
  </si>
  <si>
    <t xml:space="preserve">yohanahassan@hotmail.com</t>
  </si>
  <si>
    <t xml:space="preserve">DNI 21461221</t>
  </si>
  <si>
    <t xml:space="preserve">PRIETO ETELVINA NOEMI</t>
  </si>
  <si>
    <t xml:space="preserve">clauprietto@hotmail.com</t>
  </si>
  <si>
    <t xml:space="preserve">DNI 33697688</t>
  </si>
  <si>
    <t xml:space="preserve">SANCHEZ ROMINA VANESA</t>
  </si>
  <si>
    <t xml:space="preserve">maripossa_gody@hotmail.com</t>
  </si>
  <si>
    <t xml:space="preserve">tego_rap_2009@hotmail.com</t>
  </si>
  <si>
    <t xml:space="preserve">maripossa_gody@outlook.com</t>
  </si>
  <si>
    <t xml:space="preserve">DNI 34811662</t>
  </si>
  <si>
    <t xml:space="preserve">LOPEZ RODRIGO DAVID</t>
  </si>
  <si>
    <t xml:space="preserve">lopez507@gmail.com</t>
  </si>
  <si>
    <t xml:space="preserve">paulamerlo83@gmail.com</t>
  </si>
  <si>
    <t xml:space="preserve">DNI 17918353</t>
  </si>
  <si>
    <t xml:space="preserve">VILLARINO PABLO HERNAN</t>
  </si>
  <si>
    <t xml:space="preserve">pablovillarino1@hotmail.com</t>
  </si>
  <si>
    <t xml:space="preserve">juan@hotmail.com</t>
  </si>
  <si>
    <t xml:space="preserve">DNI 95797648</t>
  </si>
  <si>
    <t xml:space="preserve">CUEVA RAMIREZ YURIER</t>
  </si>
  <si>
    <t xml:space="preserve">yurielramirez8@icloud..com</t>
  </si>
  <si>
    <t xml:space="preserve">DNI 40884585</t>
  </si>
  <si>
    <t xml:space="preserve">FRIAS ANDRADA NAHUEL ANDRES</t>
  </si>
  <si>
    <t xml:space="preserve">friasnahuel643@gmail.com</t>
  </si>
  <si>
    <t xml:space="preserve">DNI 35537871</t>
  </si>
  <si>
    <t xml:space="preserve">SIANO MATIAS EZEQUIEL</t>
  </si>
  <si>
    <t xml:space="preserve">siano.matias90@gmail.com</t>
  </si>
  <si>
    <t xml:space="preserve">DNI 26273080</t>
  </si>
  <si>
    <t xml:space="preserve">ALFONSO ALFREDO RAFAEL LEONA</t>
  </si>
  <si>
    <t xml:space="preserve">alf.leo@hotmail.com</t>
  </si>
  <si>
    <t xml:space="preserve">DNI 27692247</t>
  </si>
  <si>
    <t xml:space="preserve">SANTILLAN CARLOS EZEQUIEL</t>
  </si>
  <si>
    <t xml:space="preserve">celeeze1998@gmail.com</t>
  </si>
  <si>
    <t xml:space="preserve">silmay50@gmail.com</t>
  </si>
  <si>
    <t xml:space="preserve">DNI 95745960</t>
  </si>
  <si>
    <t xml:space="preserve">ANGULO PEREZ JOSE ANTONIO</t>
  </si>
  <si>
    <t xml:space="preserve">angulovp25@gmail.com</t>
  </si>
  <si>
    <t xml:space="preserve">DNI 20810088</t>
  </si>
  <si>
    <t xml:space="preserve">BRIONES GLADYS</t>
  </si>
  <si>
    <t xml:space="preserve">lalybriones@yahoo.com</t>
  </si>
  <si>
    <t xml:space="preserve">DNI 37410741</t>
  </si>
  <si>
    <t xml:space="preserve">MARTINEZ GLADIZ</t>
  </si>
  <si>
    <t xml:space="preserve">gladisnoemartinez@hotmail.com</t>
  </si>
  <si>
    <t xml:space="preserve">DNI 42531702</t>
  </si>
  <si>
    <t xml:space="preserve">AGUIRRE ROMINA ELIZABETH</t>
  </si>
  <si>
    <t xml:space="preserve">rominaa2804@gmail.com</t>
  </si>
  <si>
    <t xml:space="preserve">DNI 43979879</t>
  </si>
  <si>
    <t xml:space="preserve">AYALA ROJAS DAMIAN AGUSTIN</t>
  </si>
  <si>
    <t xml:space="preserve">labflahoem@gmail.com</t>
  </si>
  <si>
    <t xml:space="preserve">DNI 23893735</t>
  </si>
  <si>
    <t xml:space="preserve">ROTTA PABLO ADRIAN</t>
  </si>
  <si>
    <t xml:space="preserve">pablorott@hotmail.com</t>
  </si>
  <si>
    <t xml:space="preserve">pabloadrianrott@hotmail.com</t>
  </si>
  <si>
    <t xml:space="preserve">DNI 95783592</t>
  </si>
  <si>
    <t xml:space="preserve">COLMENARES RIVERA ALBER ALEXAN</t>
  </si>
  <si>
    <t xml:space="preserve">albercolmenaresac@gmail.com</t>
  </si>
  <si>
    <t xml:space="preserve">DNI 40685699</t>
  </si>
  <si>
    <t xml:space="preserve">ONTIVERO SINARDO EMILSE DANILA</t>
  </si>
  <si>
    <t xml:space="preserve">emisinardo@gmail.com</t>
  </si>
  <si>
    <t xml:space="preserve">DNI 35054204</t>
  </si>
  <si>
    <t xml:space="preserve">MIRANDA CABRERA AMARO MARIO</t>
  </si>
  <si>
    <t xml:space="preserve">mariomirandacabrera@gmail.com</t>
  </si>
  <si>
    <t xml:space="preserve">DNI 23821870</t>
  </si>
  <si>
    <t xml:space="preserve">BABIO CRISTIAN EDUARDO</t>
  </si>
  <si>
    <t xml:space="preserve">cristianbabio@gmail.com</t>
  </si>
  <si>
    <t xml:space="preserve">cristianbabio@arnet.com.ar</t>
  </si>
  <si>
    <t xml:space="preserve">cristianbabio@sinectis.com.ar</t>
  </si>
  <si>
    <t xml:space="preserve">DNI 32323426</t>
  </si>
  <si>
    <t xml:space="preserve">PARRILLA GABRIEL EZEQUIEL</t>
  </si>
  <si>
    <t xml:space="preserve">DNI 32394966</t>
  </si>
  <si>
    <t xml:space="preserve">FERNANDEZ GUSTAVO DANIEL</t>
  </si>
  <si>
    <t xml:space="preserve">ciclonlomas@gmail.com</t>
  </si>
  <si>
    <t xml:space="preserve">DNI 39812047</t>
  </si>
  <si>
    <t xml:space="preserve">INSAURRALDE AXEL RODRIGO</t>
  </si>
  <si>
    <t xml:space="preserve">axelinsaurralde@hotmail.com</t>
  </si>
  <si>
    <t xml:space="preserve">melody.yoanagodoy@gmail.com</t>
  </si>
  <si>
    <t xml:space="preserve">DNI 45951169</t>
  </si>
  <si>
    <t xml:space="preserve">BELIZAN BUTTARELLI CRISTIAN EL</t>
  </si>
  <si>
    <t xml:space="preserve">cristianbelizan716@gmail.com</t>
  </si>
  <si>
    <t xml:space="preserve">DNI 31693872</t>
  </si>
  <si>
    <t xml:space="preserve">SEQUEIRA GABRIELA CECILIA</t>
  </si>
  <si>
    <t xml:space="preserve">psp.sequeira@hotmail.com</t>
  </si>
  <si>
    <t xml:space="preserve">DNI 27687989</t>
  </si>
  <si>
    <t xml:space="preserve">KOVALEVSKI WALTER</t>
  </si>
  <si>
    <t xml:space="preserve">kwk@outlook.com.ar</t>
  </si>
  <si>
    <t xml:space="preserve">DNI 22256979</t>
  </si>
  <si>
    <t xml:space="preserve">PORTILLO HECTOR ERNESTO</t>
  </si>
  <si>
    <t xml:space="preserve">ezequieltoty@hotmail.com.ar</t>
  </si>
  <si>
    <t xml:space="preserve">DNI 95813743</t>
  </si>
  <si>
    <t xml:space="preserve">TRUJILLO VERONICA</t>
  </si>
  <si>
    <t xml:space="preserve">verotruji743@gmail.com</t>
  </si>
  <si>
    <t xml:space="preserve">DNI 33223766</t>
  </si>
  <si>
    <t xml:space="preserve">GONZALEZ JONATAN YAMIL</t>
  </si>
  <si>
    <t xml:space="preserve">jonatanyamilg8689@gmail.com</t>
  </si>
  <si>
    <t xml:space="preserve">andyrotela123@gmail.com</t>
  </si>
  <si>
    <t xml:space="preserve">DNI 38441895</t>
  </si>
  <si>
    <t xml:space="preserve">FERNANDEZ DIEGO AQUILES</t>
  </si>
  <si>
    <t xml:space="preserve">dfernandezzz38@gmail.com</t>
  </si>
  <si>
    <t xml:space="preserve">melisabenitez025@gmail.com</t>
  </si>
  <si>
    <t xml:space="preserve">DNI 43515554</t>
  </si>
  <si>
    <t xml:space="preserve">OYOLA BRAIAN EZEQUIEL</t>
  </si>
  <si>
    <t xml:space="preserve">braiantecla2@gmail.com</t>
  </si>
  <si>
    <t xml:space="preserve">braianezeiza@hotmail.com</t>
  </si>
  <si>
    <t xml:space="preserve">DNI 94420706</t>
  </si>
  <si>
    <t xml:space="preserve">VALLES YSABEL</t>
  </si>
  <si>
    <t xml:space="preserve">vallesysabel289@gmail.com</t>
  </si>
  <si>
    <t xml:space="preserve">DNI 39498975</t>
  </si>
  <si>
    <t xml:space="preserve">ALEGRE YESICA ANABELLA</t>
  </si>
  <si>
    <t xml:space="preserve">yesicastefano20@gmail.com</t>
  </si>
  <si>
    <t xml:space="preserve">DNI 27659382</t>
  </si>
  <si>
    <t xml:space="preserve">BACA PABLO DARIO</t>
  </si>
  <si>
    <t xml:space="preserve">bacapablo24@gmail.com</t>
  </si>
  <si>
    <t xml:space="preserve">DNI 42657436</t>
  </si>
  <si>
    <t xml:space="preserve">MARTINEZ LUCAS FABIAN</t>
  </si>
  <si>
    <t xml:space="preserve">zwirznersa@gmail.com</t>
  </si>
  <si>
    <t xml:space="preserve">ezequiel1893@hotimail.com</t>
  </si>
  <si>
    <t xml:space="preserve">ezequiel1893@hotmail.com</t>
  </si>
  <si>
    <t xml:space="preserve">DNI 28851061</t>
  </si>
  <si>
    <t xml:space="preserve">VALENZUELA GOMEZ ALEJANDRO IVA</t>
  </si>
  <si>
    <t xml:space="preserve">aivanv7@gmail.com</t>
  </si>
  <si>
    <t xml:space="preserve">aivanv42@gmail.com</t>
  </si>
  <si>
    <t xml:space="preserve">DNI 20922992</t>
  </si>
  <si>
    <t xml:space="preserve">SOSA NORMA GRACIELA</t>
  </si>
  <si>
    <t xml:space="preserve">normagracielasosa@hotmail.com</t>
  </si>
  <si>
    <t xml:space="preserve">DNI 41914311</t>
  </si>
  <si>
    <t xml:space="preserve">CANAL LUCAS LEONEL</t>
  </si>
  <si>
    <t xml:space="preserve">karenmelody215@gmail.com</t>
  </si>
  <si>
    <t xml:space="preserve">lukitas14deltablon@gmail.com</t>
  </si>
  <si>
    <t xml:space="preserve">DNI 40144527</t>
  </si>
  <si>
    <t xml:space="preserve">RODRIGUEZ GASTON HERNAN</t>
  </si>
  <si>
    <t xml:space="preserve">gasty77rodriguez@gmail.com</t>
  </si>
  <si>
    <t xml:space="preserve">DNI 39861120</t>
  </si>
  <si>
    <t xml:space="preserve">GOMEZ GABRIEL JOEL</t>
  </si>
  <si>
    <t xml:space="preserve">filomenasrl@outlook.com</t>
  </si>
  <si>
    <t xml:space="preserve">gabrieljoelgomez.27@gmail.com</t>
  </si>
  <si>
    <t xml:space="preserve">DNI 23053808</t>
  </si>
  <si>
    <t xml:space="preserve">CARLOS DARIO MIGUEL</t>
  </si>
  <si>
    <t xml:space="preserve">claudiainespaez@hotmail.com</t>
  </si>
  <si>
    <t xml:space="preserve">DNI 21788913</t>
  </si>
  <si>
    <t xml:space="preserve">CHURIN FABIO GERARDO</t>
  </si>
  <si>
    <t xml:space="preserve">DNI 41723587</t>
  </si>
  <si>
    <t xml:space="preserve">SANDAGORDA TOMAS EZEQUIEL</t>
  </si>
  <si>
    <t xml:space="preserve">tomassandagorda8@gmail.com</t>
  </si>
  <si>
    <t xml:space="preserve">DNI 31299327</t>
  </si>
  <si>
    <t xml:space="preserve">CORDARO FRANCO RUBEN</t>
  </si>
  <si>
    <t xml:space="preserve">francocordaro23@gmail.com</t>
  </si>
  <si>
    <t xml:space="preserve">DNI 32618963</t>
  </si>
  <si>
    <t xml:space="preserve">MORELL JORGE NICOLAS</t>
  </si>
  <si>
    <t xml:space="preserve">nicolas_jnm@hotmail.com</t>
  </si>
  <si>
    <t xml:space="preserve">DNI 36149546</t>
  </si>
  <si>
    <t xml:space="preserve">TORREZ JOSE LUIS</t>
  </si>
  <si>
    <t xml:space="preserve">tamaraberon89@gmail.com</t>
  </si>
  <si>
    <t xml:space="preserve">tberon89@gmail.com</t>
  </si>
  <si>
    <t xml:space="preserve">DNI 29425082</t>
  </si>
  <si>
    <t xml:space="preserve">MENDES VICTOR DAMIAN</t>
  </si>
  <si>
    <t xml:space="preserve">santinomendes921@gmail.com</t>
  </si>
  <si>
    <t xml:space="preserve">DNI 44810214</t>
  </si>
  <si>
    <t xml:space="preserve">DEL POPOLO JOAQUIN</t>
  </si>
  <si>
    <t xml:space="preserve">delpopolo@gmail.com</t>
  </si>
  <si>
    <t xml:space="preserve">DNI 33857979</t>
  </si>
  <si>
    <t xml:space="preserve">MUSCHETO SOFIA</t>
  </si>
  <si>
    <t xml:space="preserve">tofilp87@gmail.com</t>
  </si>
  <si>
    <t xml:space="preserve">DNI 30083709</t>
  </si>
  <si>
    <t xml:space="preserve">CLINTON ELOY</t>
  </si>
  <si>
    <t xml:space="preserve">eloyclinton75@gmail.com</t>
  </si>
  <si>
    <t xml:space="preserve">DNI 29388993</t>
  </si>
  <si>
    <t xml:space="preserve">BUGUENO MISAEL MARIANO</t>
  </si>
  <si>
    <t xml:space="preserve">misaelbuqueno@outlook.com</t>
  </si>
  <si>
    <t xml:space="preserve">misaelbugueno@outlook.com</t>
  </si>
  <si>
    <t xml:space="preserve">elmesa82@hotmail.com</t>
  </si>
  <si>
    <t xml:space="preserve">DNI 34268192</t>
  </si>
  <si>
    <t xml:space="preserve">ACEVEDO MARCELA</t>
  </si>
  <si>
    <t xml:space="preserve">acevedomelina323@gmail.com</t>
  </si>
  <si>
    <t xml:space="preserve">DNI 29914074</t>
  </si>
  <si>
    <t xml:space="preserve">PASAYO PIA NATALIA</t>
  </si>
  <si>
    <t xml:space="preserve">gutierreznatalia70@gmail.com</t>
  </si>
  <si>
    <t xml:space="preserve">DNI 32897516</t>
  </si>
  <si>
    <t xml:space="preserve">FACIO JUAN CARLOS EMANUEL</t>
  </si>
  <si>
    <t xml:space="preserve">facio1780@gmail.com</t>
  </si>
  <si>
    <t xml:space="preserve">DNI 39708017</t>
  </si>
  <si>
    <t xml:space="preserve">PINEIRO JUAN IGNACIO</t>
  </si>
  <si>
    <t xml:space="preserve">juanignacio.ing7@gmail.com</t>
  </si>
  <si>
    <t xml:space="preserve">DNI 37172110</t>
  </si>
  <si>
    <t xml:space="preserve">LOMBARDO JOSE IGNACIO</t>
  </si>
  <si>
    <t xml:space="preserve">cochelombardo@gmail.com</t>
  </si>
  <si>
    <t xml:space="preserve">DNI 26885626</t>
  </si>
  <si>
    <t xml:space="preserve">SUAREZ MIRNA LORENA</t>
  </si>
  <si>
    <t xml:space="preserve">mimalorenasuarez@gmail.com</t>
  </si>
  <si>
    <t xml:space="preserve">DNI 25159933</t>
  </si>
  <si>
    <t xml:space="preserve">LUCERO GRACIELA DEL C</t>
  </si>
  <si>
    <t xml:space="preserve">graciela-lucero-@hotmail.com</t>
  </si>
  <si>
    <t xml:space="preserve">DNI 41708951</t>
  </si>
  <si>
    <t xml:space="preserve">CORREA LAUTARO ELIAS</t>
  </si>
  <si>
    <t xml:space="preserve">correalautaroe@gmail.com</t>
  </si>
  <si>
    <t xml:space="preserve">DNI 28174567</t>
  </si>
  <si>
    <t xml:space="preserve">NIEVA LORENA ESTHER</t>
  </si>
  <si>
    <t xml:space="preserve">lorenanieva047@gmail.com</t>
  </si>
  <si>
    <t xml:space="preserve">nievalorena@hotmail.com</t>
  </si>
  <si>
    <t xml:space="preserve">DNI 95851169</t>
  </si>
  <si>
    <t xml:space="preserve">ARAQUE MARTINEZ GUSTAVO ARMAND</t>
  </si>
  <si>
    <t xml:space="preserve">garaque10@hotmail.com</t>
  </si>
  <si>
    <t xml:space="preserve">DNI 5709691</t>
  </si>
  <si>
    <t xml:space="preserve">MUROS EVA LILIAN</t>
  </si>
  <si>
    <t xml:space="preserve">evelilianmansur@gmail.com</t>
  </si>
  <si>
    <t xml:space="preserve">tonyespi988@gmail.com</t>
  </si>
  <si>
    <t xml:space="preserve">albaedy@yahoo.com.ar</t>
  </si>
  <si>
    <t xml:space="preserve">DNI 37623278</t>
  </si>
  <si>
    <t xml:space="preserve">CASTRO ROBERTO ANIBAL</t>
  </si>
  <si>
    <t xml:space="preserve">robert.castro2012@hotmail.com</t>
  </si>
  <si>
    <t xml:space="preserve">DNI 35544388</t>
  </si>
  <si>
    <t xml:space="preserve">PANZOLATTO BRENDA ANTONELLA</t>
  </si>
  <si>
    <t xml:space="preserve">brendapanzolatto1234@gmail.com</t>
  </si>
  <si>
    <t xml:space="preserve">DNI 36785481</t>
  </si>
  <si>
    <t xml:space="preserve">LENTINI LUCERO</t>
  </si>
  <si>
    <t xml:space="preserve">lucerolentini2@gmail.com</t>
  </si>
  <si>
    <t xml:space="preserve">DNI 40376613</t>
  </si>
  <si>
    <t xml:space="preserve">ARISPE MARCELO</t>
  </si>
  <si>
    <t xml:space="preserve">angelito64arispe@gmail.com</t>
  </si>
  <si>
    <t xml:space="preserve">DNI 36139923</t>
  </si>
  <si>
    <t xml:space="preserve">SEMPERENA HECTOR EDUARDO</t>
  </si>
  <si>
    <t xml:space="preserve">eduardosemperena5@gmail.com</t>
  </si>
  <si>
    <t xml:space="preserve">marinayago177@gmail.com</t>
  </si>
  <si>
    <t xml:space="preserve">personal.ventas.sa@gmail.com</t>
  </si>
  <si>
    <t xml:space="preserve">DNI 95781026</t>
  </si>
  <si>
    <t xml:space="preserve">FERRARA LEEVHYS</t>
  </si>
  <si>
    <t xml:space="preserve">leevhays@gmail.com</t>
  </si>
  <si>
    <t xml:space="preserve">DNI 40791807</t>
  </si>
  <si>
    <t xml:space="preserve">ROLON YISELA NATASHA</t>
  </si>
  <si>
    <t xml:space="preserve">yiselanatasharolon26@gmail.com</t>
  </si>
  <si>
    <t xml:space="preserve">DNI 37090300</t>
  </si>
  <si>
    <t xml:space="preserve">BUSTAMANTE BRIAN MAXIMILIANO</t>
  </si>
  <si>
    <t xml:space="preserve">rulitos.bustamante1@gmail.com</t>
  </si>
  <si>
    <t xml:space="preserve">DNI 39000819</t>
  </si>
  <si>
    <t xml:space="preserve">ROCH KAREN NATALY</t>
  </si>
  <si>
    <t xml:space="preserve">karenroch00@gmail.com</t>
  </si>
  <si>
    <t xml:space="preserve">DNI 16481282</t>
  </si>
  <si>
    <t xml:space="preserve">BAIGORRIA GERARDO</t>
  </si>
  <si>
    <t xml:space="preserve">cl5626344@gmail.com</t>
  </si>
  <si>
    <t xml:space="preserve">DNI 29255958</t>
  </si>
  <si>
    <t xml:space="preserve">DIAZ JOSE MIGUEL</t>
  </si>
  <si>
    <t xml:space="preserve">mia.bardelli@colegioalemancba.edu.ar</t>
  </si>
  <si>
    <t xml:space="preserve">DNI 95946048</t>
  </si>
  <si>
    <t xml:space="preserve">RAMIREZ DAVID</t>
  </si>
  <si>
    <t xml:space="preserve">xsvis55@gmail.com</t>
  </si>
  <si>
    <t xml:space="preserve">DNI 13619296</t>
  </si>
  <si>
    <t xml:space="preserve">OJEDA ROBERTA RAMONA</t>
  </si>
  <si>
    <t xml:space="preserve">robertaramonaojeda@gmail.com</t>
  </si>
  <si>
    <t xml:space="preserve">ninguno@hotmail.com</t>
  </si>
  <si>
    <t xml:space="preserve">DNI 28528424</t>
  </si>
  <si>
    <t xml:space="preserve">LEIVA CRISTIAN ALBERTO</t>
  </si>
  <si>
    <t xml:space="preserve">cristianleivaracing@gmail.com</t>
  </si>
  <si>
    <t xml:space="preserve">leivanatypao@hotmail.com</t>
  </si>
  <si>
    <t xml:space="preserve">DNI 28186243</t>
  </si>
  <si>
    <t xml:space="preserve">BENITEZ EDUARDO</t>
  </si>
  <si>
    <t xml:space="preserve">luciianalucero@hotmail.com.ar</t>
  </si>
  <si>
    <t xml:space="preserve">eduardojose2012@hotmail.com.ar</t>
  </si>
  <si>
    <t xml:space="preserve">DNI 35929425</t>
  </si>
  <si>
    <t xml:space="preserve">SALAZAR LUCAS GUILLERMO</t>
  </si>
  <si>
    <t xml:space="preserve">lukitaaz_20@hotmail.com</t>
  </si>
  <si>
    <t xml:space="preserve">DNI 27573965</t>
  </si>
  <si>
    <t xml:space="preserve">DUARTE AMELIA INES</t>
  </si>
  <si>
    <t xml:space="preserve">ines_ame@hotmail.com</t>
  </si>
  <si>
    <t xml:space="preserve">aas@bristolmedicine.com.ar</t>
  </si>
  <si>
    <t xml:space="preserve">DNI 36784904</t>
  </si>
  <si>
    <t xml:space="preserve">ARAGON DEBORAH ALEJANDRA</t>
  </si>
  <si>
    <t xml:space="preserve">nomail@hotmail.com</t>
  </si>
  <si>
    <t xml:space="preserve">deborah.a.aragon@gmail.com</t>
  </si>
  <si>
    <t xml:space="preserve">DNI 30954398</t>
  </si>
  <si>
    <t xml:space="preserve">SILVA EZEQUIEL ROLANDO</t>
  </si>
  <si>
    <t xml:space="preserve">ezequiel.rolando.silva@gmail.com</t>
  </si>
  <si>
    <t xml:space="preserve">claudia.aranda@ohlteximco.com.ar</t>
  </si>
  <si>
    <t xml:space="preserve">DNI 36475146</t>
  </si>
  <si>
    <t xml:space="preserve">VEGA VICTOR JESUS</t>
  </si>
  <si>
    <t xml:space="preserve">gc5969211@gmail.com</t>
  </si>
  <si>
    <t xml:space="preserve">DNI 17152921</t>
  </si>
  <si>
    <t xml:space="preserve">DEL MANSO CLAUDIO OMAR</t>
  </si>
  <si>
    <t xml:space="preserve">codm1@live.com</t>
  </si>
  <si>
    <t xml:space="preserve">DNI 32401028</t>
  </si>
  <si>
    <t xml:space="preserve">PAZ LIDIA BANEZA</t>
  </si>
  <si>
    <t xml:space="preserve">bane_292020@hotmail.com</t>
  </si>
  <si>
    <t xml:space="preserve">DNI 23612159</t>
  </si>
  <si>
    <t xml:space="preserve">BRIZUELA ARIEL PATRICIO</t>
  </si>
  <si>
    <t xml:space="preserve">arielpatriciobrizuela@gmail.com</t>
  </si>
  <si>
    <t xml:space="preserve">DNI 34935669</t>
  </si>
  <si>
    <t xml:space="preserve">ROJAS JEREMIAS ANDRES</t>
  </si>
  <si>
    <t xml:space="preserve">jeremiasrojas206@hotmail.com</t>
  </si>
  <si>
    <t xml:space="preserve">adruvalen7@gmail.com</t>
  </si>
  <si>
    <t xml:space="preserve">DNI 8453548</t>
  </si>
  <si>
    <t xml:space="preserve">LEDESMA FRANCISCO ALEJO</t>
  </si>
  <si>
    <t xml:space="preserve">francisco.ledesma.a@gmail.com</t>
  </si>
  <si>
    <t xml:space="preserve">DNI 30265831</t>
  </si>
  <si>
    <t xml:space="preserve">GODOY CRISTIAN JAVIER</t>
  </si>
  <si>
    <t xml:space="preserve">cristiangodoy83@hotmail.com</t>
  </si>
  <si>
    <t xml:space="preserve">DNI 30679091</t>
  </si>
  <si>
    <t xml:space="preserve">ROMERO MARIA DE LOS ANGELES</t>
  </si>
  <si>
    <t xml:space="preserve">romeromarilu84@gmail.com</t>
  </si>
  <si>
    <t xml:space="preserve">DNI 94845731</t>
  </si>
  <si>
    <t xml:space="preserve">VILLALBA DIAZ MIGUEL ANGEL</t>
  </si>
  <si>
    <t xml:space="preserve">raquelmendezsalas123@gmail.com</t>
  </si>
  <si>
    <t xml:space="preserve">tramitesobra2019@gmail.com</t>
  </si>
  <si>
    <t xml:space="preserve">DNI 38549187</t>
  </si>
  <si>
    <t xml:space="preserve">ALEGRE FRANCO EMANUEL</t>
  </si>
  <si>
    <t xml:space="preserve">alegrefrancoemanuel0@gmil.com</t>
  </si>
  <si>
    <t xml:space="preserve">florfelizes@hotmail.com</t>
  </si>
  <si>
    <t xml:space="preserve">DNI 13791373</t>
  </si>
  <si>
    <t xml:space="preserve">AQUINO MIRTA TERESITA</t>
  </si>
  <si>
    <t xml:space="preserve">marcosbustos1432@gmail.com</t>
  </si>
  <si>
    <t xml:space="preserve">aquinomirta@gmail.com</t>
  </si>
  <si>
    <t xml:space="preserve">DNI 17883905</t>
  </si>
  <si>
    <t xml:space="preserve">BANEGA WALTER DANIEL</t>
  </si>
  <si>
    <t xml:space="preserve">danielbanega@gmail.com</t>
  </si>
  <si>
    <t xml:space="preserve">DNI 14937627</t>
  </si>
  <si>
    <t xml:space="preserve">ALLEN EDUARDO CARLOS</t>
  </si>
  <si>
    <t xml:space="preserve">eduardocarlosallen@gmail.com</t>
  </si>
  <si>
    <t xml:space="preserve">gracianarosenkjaer@yahoo.com.ar</t>
  </si>
  <si>
    <t xml:space="preserve">DNI 42094566</t>
  </si>
  <si>
    <t xml:space="preserve">TOLEDO MELANY ANTONELLA</t>
  </si>
  <si>
    <t xml:space="preserve">melanytoledo.2019@gmail.com</t>
  </si>
  <si>
    <t xml:space="preserve">DNI 35249853</t>
  </si>
  <si>
    <t xml:space="preserve">CACERES NATALI MARIA DE LOS</t>
  </si>
  <si>
    <t xml:space="preserve">natalicaceres965@gmail.com</t>
  </si>
  <si>
    <t xml:space="preserve">DNI 35940978</t>
  </si>
  <si>
    <t xml:space="preserve">RICO GASTON MANUEL</t>
  </si>
  <si>
    <t xml:space="preserve">gast.rc@hotmail.com</t>
  </si>
  <si>
    <t xml:space="preserve">DNI 31873082</t>
  </si>
  <si>
    <t xml:space="preserve">RUFFINI MICAELA</t>
  </si>
  <si>
    <t xml:space="preserve">micaelaruffoni1985@gmail.com</t>
  </si>
  <si>
    <t xml:space="preserve">DNI 44009749</t>
  </si>
  <si>
    <t xml:space="preserve">CABANAS QUINTERO EMILIANO JAVI</t>
  </si>
  <si>
    <t xml:space="preserve">emilianocabana193@gmail.com</t>
  </si>
  <si>
    <t xml:space="preserve">quinterolorena227@gmail.com</t>
  </si>
  <si>
    <t xml:space="preserve">DNI 39503038</t>
  </si>
  <si>
    <t xml:space="preserve">ACOSTA LEANDRO ARIEL</t>
  </si>
  <si>
    <t xml:space="preserve">acostaleandroariel@gmail.com</t>
  </si>
  <si>
    <t xml:space="preserve">DNI 39144828</t>
  </si>
  <si>
    <t xml:space="preserve">VILLALBA FLORENCIA FABIANA</t>
  </si>
  <si>
    <t xml:space="preserve">florencia.villalba20@outlook.com</t>
  </si>
  <si>
    <t xml:space="preserve">DNI 14645872</t>
  </si>
  <si>
    <t xml:space="preserve">FIGUEROA ALBERTO DEL VALLE</t>
  </si>
  <si>
    <t xml:space="preserve">albertofigueroa1961@live.com</t>
  </si>
  <si>
    <t xml:space="preserve">DNI 28249418</t>
  </si>
  <si>
    <t xml:space="preserve">MARMISOLA ADRIANA ROSAURA</t>
  </si>
  <si>
    <t xml:space="preserve">estudio241976@gmail.com</t>
  </si>
  <si>
    <t xml:space="preserve">DNI 22576885</t>
  </si>
  <si>
    <t xml:space="preserve">BOLDRINI JUAN CARLOS</t>
  </si>
  <si>
    <t xml:space="preserve">carloselcapo@hotmail.com</t>
  </si>
  <si>
    <t xml:space="preserve">jaznico0803@gmail.com</t>
  </si>
  <si>
    <t xml:space="preserve">DNI 41638546</t>
  </si>
  <si>
    <t xml:space="preserve">BERNABEL OTERO DYLAN NAHUEL</t>
  </si>
  <si>
    <t xml:space="preserve">wthvw@gmail.com</t>
  </si>
  <si>
    <t xml:space="preserve">dylan-boca@hotmail.com</t>
  </si>
  <si>
    <t xml:space="preserve">DNI 42149131</t>
  </si>
  <si>
    <t xml:space="preserve">BARRIOS CARDOZO LUANA TAIS</t>
  </si>
  <si>
    <t xml:space="preserve">vikicardozo@yahoo.com.ar</t>
  </si>
  <si>
    <t xml:space="preserve">barriosluana64@gmail.com</t>
  </si>
  <si>
    <t xml:space="preserve">DNI 28100154</t>
  </si>
  <si>
    <t xml:space="preserve">MARLIER DAMIAN</t>
  </si>
  <si>
    <t xml:space="preserve">sandrasanchez0113@gmail.com</t>
  </si>
  <si>
    <t xml:space="preserve">DNI 36185649</t>
  </si>
  <si>
    <t xml:space="preserve">CABRERA MAXIMILIANO EZEQUIEL</t>
  </si>
  <si>
    <t xml:space="preserve">DNI 27162050</t>
  </si>
  <si>
    <t xml:space="preserve">ALANIS ARIEL ALEJANDRO</t>
  </si>
  <si>
    <t xml:space="preserve">tomymiqueisaac@gmail.com</t>
  </si>
  <si>
    <t xml:space="preserve">arielalanistomy@gmail.com</t>
  </si>
  <si>
    <t xml:space="preserve">DNI 33374068</t>
  </si>
  <si>
    <t xml:space="preserve">BARRAZA ANDREA</t>
  </si>
  <si>
    <t xml:space="preserve">andreabarraza05@gmail.com</t>
  </si>
  <si>
    <t xml:space="preserve">andreabarrza05@gmail.com</t>
  </si>
  <si>
    <t xml:space="preserve">DNI 95731973</t>
  </si>
  <si>
    <t xml:space="preserve">GOMES LOPES DE CARVALHO YANNA</t>
  </si>
  <si>
    <t xml:space="preserve">yanna_glc@hotmail.com</t>
  </si>
  <si>
    <t xml:space="preserve">DNI 39591913</t>
  </si>
  <si>
    <t xml:space="preserve">RIVAS MAILEN</t>
  </si>
  <si>
    <t xml:space="preserve">rivasvaccarom@hotmail.com</t>
  </si>
  <si>
    <t xml:space="preserve">mailenrivas000@gmail.com</t>
  </si>
  <si>
    <t xml:space="preserve">DNI 13228811</t>
  </si>
  <si>
    <t xml:space="preserve">LAMARQUE MARIA CRISTINA</t>
  </si>
  <si>
    <t xml:space="preserve">cristinalamarque250@gmail.com</t>
  </si>
  <si>
    <t xml:space="preserve">peque.camargo@live.com</t>
  </si>
  <si>
    <t xml:space="preserve">DNI 38373348</t>
  </si>
  <si>
    <t xml:space="preserve">PEREZ MATIAS</t>
  </si>
  <si>
    <t xml:space="preserve">mati.perez@gmail.com</t>
  </si>
  <si>
    <t xml:space="preserve">rocio22esquivel@gmail.com</t>
  </si>
  <si>
    <t xml:space="preserve">DNI 95751412</t>
  </si>
  <si>
    <t xml:space="preserve">HERRERA JESUS MANUEL</t>
  </si>
  <si>
    <t xml:space="preserve">vitrijesus@gmail.com</t>
  </si>
  <si>
    <t xml:space="preserve">jesusmanuelherreravitriago@gmail.com</t>
  </si>
  <si>
    <t xml:space="preserve">DNI 33588008</t>
  </si>
  <si>
    <t xml:space="preserve">BRITOS YOHANA GISELL</t>
  </si>
  <si>
    <t xml:space="preserve">yohanagisellbritos@gmail.com</t>
  </si>
  <si>
    <t xml:space="preserve">DNI 25454092</t>
  </si>
  <si>
    <t xml:space="preserve">CABRERA FERNANDEZ JUAN ANGEL</t>
  </si>
  <si>
    <t xml:space="preserve">juanoli44499@gmail.com</t>
  </si>
  <si>
    <t xml:space="preserve">marperalta2003@gmail.com</t>
  </si>
  <si>
    <t xml:space="preserve">claudia_isa72@hotmail.com</t>
  </si>
  <si>
    <t xml:space="preserve">DNI 43175362</t>
  </si>
  <si>
    <t xml:space="preserve">DINIRO REPARAZ CHIARA SANDRA</t>
  </si>
  <si>
    <t xml:space="preserve">chiaradiniro32@hotmail.com</t>
  </si>
  <si>
    <t xml:space="preserve">DNI 32003172</t>
  </si>
  <si>
    <t xml:space="preserve">CARRIZO VALERIA ALEJANDRA</t>
  </si>
  <si>
    <t xml:space="preserve">carrizovaleria@gmail.com</t>
  </si>
  <si>
    <t xml:space="preserve">DNI 32609649</t>
  </si>
  <si>
    <t xml:space="preserve">GONZALEZ SABRINA VANESA</t>
  </si>
  <si>
    <t xml:space="preserve">dulcesalmas@gmail.com</t>
  </si>
  <si>
    <t xml:space="preserve">DNI 17599274</t>
  </si>
  <si>
    <t xml:space="preserve">GORDILLO CARLOS RAMON</t>
  </si>
  <si>
    <t xml:space="preserve">carlosgordillo968@gmail.com</t>
  </si>
  <si>
    <t xml:space="preserve">DNI 39113526</t>
  </si>
  <si>
    <t xml:space="preserve">PENNISI ROCIO BEATRIZ YANINA</t>
  </si>
  <si>
    <t xml:space="preserve">rociomasajes@hotmail.com</t>
  </si>
  <si>
    <t xml:space="preserve">DNI 44273267</t>
  </si>
  <si>
    <t xml:space="preserve">LUDUENA MARIELA AYELEN</t>
  </si>
  <si>
    <t xml:space="preserve">luduenanoelia554@gmail.com</t>
  </si>
  <si>
    <t xml:space="preserve">santillanexequiel608@gmail.com</t>
  </si>
  <si>
    <t xml:space="preserve">DNI 17691745</t>
  </si>
  <si>
    <t xml:space="preserve">PERALTA PEDRO ALBERTO</t>
  </si>
  <si>
    <t xml:space="preserve">lorenasandramiranda@gmail.com</t>
  </si>
  <si>
    <t xml:space="preserve">DNI 38878339</t>
  </si>
  <si>
    <t xml:space="preserve">TRONCOSO MELANIE NICOLLE</t>
  </si>
  <si>
    <t xml:space="preserve">melanietroncoso96@gmail.com</t>
  </si>
  <si>
    <t xml:space="preserve">DNI 35183653</t>
  </si>
  <si>
    <t xml:space="preserve">BENITES SABRINA</t>
  </si>
  <si>
    <t xml:space="preserve">sabrina.benites@gmail.com</t>
  </si>
  <si>
    <t xml:space="preserve">DNI 38525932</t>
  </si>
  <si>
    <t xml:space="preserve">CANO LEONARDO DAMIAN</t>
  </si>
  <si>
    <t xml:space="preserve">leonardodamiancano638@hotmail.com</t>
  </si>
  <si>
    <t xml:space="preserve">DNI 38534898</t>
  </si>
  <si>
    <t xml:space="preserve">GALVAN NATALIA</t>
  </si>
  <si>
    <t xml:space="preserve">natisolgalvan@gmail.com</t>
  </si>
  <si>
    <t xml:space="preserve">DNI 95756586</t>
  </si>
  <si>
    <t xml:space="preserve">MOREL RICARDO</t>
  </si>
  <si>
    <t xml:space="preserve">jscalisesp@gmail.com</t>
  </si>
  <si>
    <t xml:space="preserve">DNI 31772811</t>
  </si>
  <si>
    <t xml:space="preserve">OBREGON MARCELO FERNANDO</t>
  </si>
  <si>
    <t xml:space="preserve">chelo_22_710@hotmail.com</t>
  </si>
  <si>
    <t xml:space="preserve">marferobregon@gmail.com</t>
  </si>
  <si>
    <t xml:space="preserve">DNI 38047637</t>
  </si>
  <si>
    <t xml:space="preserve">JIMENEZ RITA MICAELA</t>
  </si>
  <si>
    <t xml:space="preserve">ritam.jimenez@hotmail.com</t>
  </si>
  <si>
    <t xml:space="preserve">DNI 19033835</t>
  </si>
  <si>
    <t xml:space="preserve">KORNIYENKO DARYA</t>
  </si>
  <si>
    <t xml:space="preserve">darya.korniyenko@accenture.com</t>
  </si>
  <si>
    <t xml:space="preserve">DNI 36335378</t>
  </si>
  <si>
    <t xml:space="preserve">ROSALES MATIAS IVAN</t>
  </si>
  <si>
    <t xml:space="preserve">mattii_rosales91@outlook.com</t>
  </si>
  <si>
    <t xml:space="preserve">matii_rosales91@outlook.com</t>
  </si>
  <si>
    <t xml:space="preserve">DNI 33336170</t>
  </si>
  <si>
    <t xml:space="preserve">LIQUITAY DANIEL DARIO</t>
  </si>
  <si>
    <t xml:space="preserve">drliqui@gmail.com</t>
  </si>
  <si>
    <t xml:space="preserve">DNI 26825117</t>
  </si>
  <si>
    <t xml:space="preserve">DOMINGUEZ PAOLA ADRIANA</t>
  </si>
  <si>
    <t xml:space="preserve">defipao02@gmail.com</t>
  </si>
  <si>
    <t xml:space="preserve">DNI 41451158</t>
  </si>
  <si>
    <t xml:space="preserve">CONTRERAS LUCIANA MAGALI</t>
  </si>
  <si>
    <t xml:space="preserve">lcontreras@gmail.com</t>
  </si>
  <si>
    <t xml:space="preserve">DNI 35372079</t>
  </si>
  <si>
    <t xml:space="preserve">FERNANDEZ MATIAS EZEQUIEL</t>
  </si>
  <si>
    <t xml:space="preserve">patri_lamejor_03@hotmail.com</t>
  </si>
  <si>
    <t xml:space="preserve">DNI 12250723</t>
  </si>
  <si>
    <t xml:space="preserve">CANDIA PABLA DE LA CRUZ</t>
  </si>
  <si>
    <t xml:space="preserve">pablacandia1956@gmail.com</t>
  </si>
  <si>
    <t xml:space="preserve">diarteliza9@gmail.com</t>
  </si>
  <si>
    <t xml:space="preserve">miriam_carrizo@hotmail.com</t>
  </si>
  <si>
    <t xml:space="preserve">DNI 27536140</t>
  </si>
  <si>
    <t xml:space="preserve">ROJAS HECTOR FACUNDO</t>
  </si>
  <si>
    <t xml:space="preserve">facundo2879@hotmail.com</t>
  </si>
  <si>
    <t xml:space="preserve">facundo2879@hotmil.com</t>
  </si>
  <si>
    <t xml:space="preserve">DNI 95981070</t>
  </si>
  <si>
    <t xml:space="preserve">LLANO GOMEZ EDGAR FELIPE</t>
  </si>
  <si>
    <t xml:space="preserve">felipellano1996@gmail.com</t>
  </si>
  <si>
    <t xml:space="preserve">DNI 18863142</t>
  </si>
  <si>
    <t xml:space="preserve">MOREYRA CARLOS ARIEL</t>
  </si>
  <si>
    <t xml:space="preserve">moreyraariel81@gmail.com</t>
  </si>
  <si>
    <t xml:space="preserve">familiamoreyra@hotmail.com.ar</t>
  </si>
  <si>
    <t xml:space="preserve">DNI 43796377</t>
  </si>
  <si>
    <t xml:space="preserve">MONGUILLOT ALAN JOEL</t>
  </si>
  <si>
    <t xml:space="preserve">joelalan41@gmail.com</t>
  </si>
  <si>
    <t xml:space="preserve">DNI 28692648</t>
  </si>
  <si>
    <t xml:space="preserve">CASTIGLIONE GISELA</t>
  </si>
  <si>
    <t xml:space="preserve">eclipse.eltano@gmail.com</t>
  </si>
  <si>
    <t xml:space="preserve">ojitoypestanita@gmail.com</t>
  </si>
  <si>
    <t xml:space="preserve">giselacastiglione@yahoo.com.ar</t>
  </si>
  <si>
    <t xml:space="preserve">DNI 27870291</t>
  </si>
  <si>
    <t xml:space="preserve">SANCHEZ NATALIA CAROLINA</t>
  </si>
  <si>
    <t xml:space="preserve">natticasan@gmail.com</t>
  </si>
  <si>
    <t xml:space="preserve">DNI 45012383</t>
  </si>
  <si>
    <t xml:space="preserve">FLEITA CAMILA AGUSTINA</t>
  </si>
  <si>
    <t xml:space="preserve">DNI 95124491</t>
  </si>
  <si>
    <t xml:space="preserve">MASIAS MEZA JIMMY JOEL</t>
  </si>
  <si>
    <t xml:space="preserve">jimmyastronomer@yahoo.com</t>
  </si>
  <si>
    <t xml:space="preserve">DNI 36284459</t>
  </si>
  <si>
    <t xml:space="preserve">ROMERO ROMINA</t>
  </si>
  <si>
    <t xml:space="preserve">miki_2716@hotmail.com.ar</t>
  </si>
  <si>
    <t xml:space="preserve">DNI 37221620</t>
  </si>
  <si>
    <t xml:space="preserve">NUNEZ GABRIEL SEBASTIAN</t>
  </si>
  <si>
    <t xml:space="preserve">naty_miss22@hotmail.com</t>
  </si>
  <si>
    <t xml:space="preserve">DNI 35046055</t>
  </si>
  <si>
    <t xml:space="preserve">TOLEDANO LEONARDO MARTIN</t>
  </si>
  <si>
    <t xml:space="preserve">toledanobianka@gmail.com</t>
  </si>
  <si>
    <t xml:space="preserve">soficatalan19@gmail.com</t>
  </si>
  <si>
    <t xml:space="preserve">DNI 18284598</t>
  </si>
  <si>
    <t xml:space="preserve">MULLER MARINA</t>
  </si>
  <si>
    <t xml:space="preserve">marinaedith1966@gmail.com</t>
  </si>
  <si>
    <t xml:space="preserve">mpasceri23@gmail.com</t>
  </si>
  <si>
    <t xml:space="preserve">DNI 29194027</t>
  </si>
  <si>
    <t xml:space="preserve">ARRIETA LUIS ENRIQUE</t>
  </si>
  <si>
    <t xml:space="preserve">DNI 36942057</t>
  </si>
  <si>
    <t xml:space="preserve">SALMINI DAMIAN</t>
  </si>
  <si>
    <t xml:space="preserve">damiansalmini@gmail.com</t>
  </si>
  <si>
    <t xml:space="preserve">DNI 94059742</t>
  </si>
  <si>
    <t xml:space="preserve">MOLLER ELVIRA GIOVANNA</t>
  </si>
  <si>
    <t xml:space="preserve">mollergiovana496@gmail.com</t>
  </si>
  <si>
    <t xml:space="preserve">giovannamoller20@gmail.com</t>
  </si>
  <si>
    <t xml:space="preserve">DNI 38534533</t>
  </si>
  <si>
    <t xml:space="preserve">LOPEZ ORNIZUN BARBARA JULIETA</t>
  </si>
  <si>
    <t xml:space="preserve">ljulieta291@gmail.com</t>
  </si>
  <si>
    <t xml:space="preserve">barbiie.-16@hotmail.com</t>
  </si>
  <si>
    <t xml:space="preserve">DNI 31861117</t>
  </si>
  <si>
    <t xml:space="preserve">BECERRA HUGO MATIAS</t>
  </si>
  <si>
    <t xml:space="preserve">becerramatias9@gmail.com</t>
  </si>
  <si>
    <t xml:space="preserve">ciber_click@hotmail.com.ar</t>
  </si>
  <si>
    <t xml:space="preserve">DNI 41871476</t>
  </si>
  <si>
    <t xml:space="preserve">BARROS EMANUEL ALEJANDRO</t>
  </si>
  <si>
    <t xml:space="preserve">emanuelbarros99@gmail.com</t>
  </si>
  <si>
    <t xml:space="preserve">emanuelabarros99@gmail.com</t>
  </si>
  <si>
    <t xml:space="preserve">DNI 35995130</t>
  </si>
  <si>
    <t xml:space="preserve">AMARILLA GABRIEL EMILIANO</t>
  </si>
  <si>
    <t xml:space="preserve">amarillaemiliano@gmail.com</t>
  </si>
  <si>
    <t xml:space="preserve">DNI 36316133</t>
  </si>
  <si>
    <t xml:space="preserve">STACCHIOTTI RICARDO ARMANDO</t>
  </si>
  <si>
    <t xml:space="preserve">stacchiottiricardoarmando@gmail.com</t>
  </si>
  <si>
    <t xml:space="preserve">DNI 37990616</t>
  </si>
  <si>
    <t xml:space="preserve">GOMEZ LUCAS DARIO</t>
  </si>
  <si>
    <t xml:space="preserve">lucasdariogomez3@gmail.com</t>
  </si>
  <si>
    <t xml:space="preserve">lucasdariogomez16@gmail.com</t>
  </si>
  <si>
    <t xml:space="preserve">DNI 20582723</t>
  </si>
  <si>
    <t xml:space="preserve">CARDOZO EMILIA CRISTINA</t>
  </si>
  <si>
    <t xml:space="preserve">emiliaccardozo@hotmail.com</t>
  </si>
  <si>
    <t xml:space="preserve">emiliaccardoz@hotmail.com</t>
  </si>
  <si>
    <t xml:space="preserve">DNI 95577913</t>
  </si>
  <si>
    <t xml:space="preserve">OVELAR CHAVEZ LILIAN JAZMIN</t>
  </si>
  <si>
    <t xml:space="preserve">ovelarlilian1995@gmail.com</t>
  </si>
  <si>
    <t xml:space="preserve">DNI 29382355</t>
  </si>
  <si>
    <t xml:space="preserve">LOPEZ MATIAS EMANUEL</t>
  </si>
  <si>
    <t xml:space="preserve">matias.emanuel.lopez82@gmail.com</t>
  </si>
  <si>
    <t xml:space="preserve">matys1982@hotmail.com</t>
  </si>
  <si>
    <t xml:space="preserve">matys38@hotmail.com</t>
  </si>
  <si>
    <t xml:space="preserve">DNI 27286693</t>
  </si>
  <si>
    <t xml:space="preserve">CORSARO MICAELA</t>
  </si>
  <si>
    <t xml:space="preserve">micaelacorsaro29@gmail.com</t>
  </si>
  <si>
    <t xml:space="preserve">DNI 31429567</t>
  </si>
  <si>
    <t xml:space="preserve">ROSALES ERICA AIDA</t>
  </si>
  <si>
    <t xml:space="preserve">ericarosales1985@gmail.com</t>
  </si>
  <si>
    <t xml:space="preserve">rosales@gmail.com</t>
  </si>
  <si>
    <t xml:space="preserve">DNI 13222813</t>
  </si>
  <si>
    <t xml:space="preserve">FERNANDEZ ROBERTO MARCOS</t>
  </si>
  <si>
    <t xml:space="preserve">DNI 95729866</t>
  </si>
  <si>
    <t xml:space="preserve">ARENAS GARCIA YESICA CAROLINA</t>
  </si>
  <si>
    <t xml:space="preserve">jesicaarenasgarcia@gmail.com</t>
  </si>
  <si>
    <t xml:space="preserve">yesicaarenasgarcia@gmail.com</t>
  </si>
  <si>
    <t xml:space="preserve">DNI 16822591</t>
  </si>
  <si>
    <t xml:space="preserve">ROJAS JOSE DANIEL</t>
  </si>
  <si>
    <t xml:space="preserve">josedaniel877@gmail.com</t>
  </si>
  <si>
    <t xml:space="preserve">DNI 40221299</t>
  </si>
  <si>
    <t xml:space="preserve">SORIA MARIA SOLEDAD</t>
  </si>
  <si>
    <t xml:space="preserve">DNI 28253810</t>
  </si>
  <si>
    <t xml:space="preserve">MANRY WALTER</t>
  </si>
  <si>
    <t xml:space="preserve">manry@gmail.com</t>
  </si>
  <si>
    <t xml:space="preserve">DNI 30212180</t>
  </si>
  <si>
    <t xml:space="preserve">ESQUIVEL FERNANDO</t>
  </si>
  <si>
    <t xml:space="preserve">fernando_esquivel@live.com</t>
  </si>
  <si>
    <t xml:space="preserve">terobamos_lamemory@hotmail.com</t>
  </si>
  <si>
    <t xml:space="preserve">DNI 42459523</t>
  </si>
  <si>
    <t xml:space="preserve">LESCANO MARIA BELEN</t>
  </si>
  <si>
    <t xml:space="preserve">claudiamarcela000@gmail.com</t>
  </si>
  <si>
    <t xml:space="preserve">DNI 12722757</t>
  </si>
  <si>
    <t xml:space="preserve">RALA BERTA ARGENTINA</t>
  </si>
  <si>
    <t xml:space="preserve">magallanesjaqueline@gmail.com</t>
  </si>
  <si>
    <t xml:space="preserve">DNI 19027034</t>
  </si>
  <si>
    <t xml:space="preserve">MELO FAJARDO RAUL FELIPE</t>
  </si>
  <si>
    <t xml:space="preserve">felipe@blocklabs.com.br</t>
  </si>
  <si>
    <t xml:space="preserve">fajardoargen@gmail.com</t>
  </si>
  <si>
    <t xml:space="preserve">DNI 16017937</t>
  </si>
  <si>
    <t xml:space="preserve">GOMEZ ALFREDO FROILAN</t>
  </si>
  <si>
    <t xml:space="preserve">alfredogomez1962.2020@gmail.com</t>
  </si>
  <si>
    <t xml:space="preserve">dieguitoramirez@live.com.ar</t>
  </si>
  <si>
    <t xml:space="preserve">DNI 40894146</t>
  </si>
  <si>
    <t xml:space="preserve">CHAVEZ BRIAN NICOLAS</t>
  </si>
  <si>
    <t xml:space="preserve">patriciamichael@gmail.com</t>
  </si>
  <si>
    <t xml:space="preserve">patriciamichaelgalarza@gmail.com</t>
  </si>
  <si>
    <t xml:space="preserve">DNI 32556141</t>
  </si>
  <si>
    <t xml:space="preserve">ROCA RAFAEL</t>
  </si>
  <si>
    <t xml:space="preserve">rafaelroca33@hotmail.com</t>
  </si>
  <si>
    <t xml:space="preserve">DNI 39692444</t>
  </si>
  <si>
    <t xml:space="preserve">GARRO JAVIER MARTIN</t>
  </si>
  <si>
    <t xml:space="preserve">javigarro831@gmail.com</t>
  </si>
  <si>
    <t xml:space="preserve">DNI 42030589</t>
  </si>
  <si>
    <t xml:space="preserve">DAVILA FLORENCIA</t>
  </si>
  <si>
    <t xml:space="preserve">floor.davila@hotmail.com</t>
  </si>
  <si>
    <t xml:space="preserve">DNI 95698162</t>
  </si>
  <si>
    <t xml:space="preserve">MENDOZA GARCIA RUBEN ENRIQUE</t>
  </si>
  <si>
    <t xml:space="preserve">mendozaruben.emg@gmail.com</t>
  </si>
  <si>
    <t xml:space="preserve">DNI 36290255</t>
  </si>
  <si>
    <t xml:space="preserve">NUNEZ GIMENA MARIANA</t>
  </si>
  <si>
    <t xml:space="preserve">ximemariana43@gmail.com</t>
  </si>
  <si>
    <t xml:space="preserve">DNI 33630391</t>
  </si>
  <si>
    <t xml:space="preserve">HERRERA MARCOS DAMIAN</t>
  </si>
  <si>
    <t xml:space="preserve">rf@gmail.com</t>
  </si>
  <si>
    <t xml:space="preserve">solropero889@gmail.com</t>
  </si>
  <si>
    <t xml:space="preserve">DNI 32473630</t>
  </si>
  <si>
    <t xml:space="preserve">HERRERA JORGE</t>
  </si>
  <si>
    <t xml:space="preserve">jorge05@live.com.ar</t>
  </si>
  <si>
    <t xml:space="preserve">DNI 40241817</t>
  </si>
  <si>
    <t xml:space="preserve">PEREIRA CAMILA</t>
  </si>
  <si>
    <t xml:space="preserve">camilatalia175@gmail.com</t>
  </si>
  <si>
    <t xml:space="preserve">DNI 26751379</t>
  </si>
  <si>
    <t xml:space="preserve">GONZALEZ JORGE EDUARDO</t>
  </si>
  <si>
    <t xml:space="preserve">caballerofranciscojavier174@gmail.com</t>
  </si>
  <si>
    <t xml:space="preserve">DNI 92440743</t>
  </si>
  <si>
    <t xml:space="preserve">VIVANCO BORQUEZ LUIS ALBERTO</t>
  </si>
  <si>
    <t xml:space="preserve">lvivanco_60@hotmail.com</t>
  </si>
  <si>
    <t xml:space="preserve">DNI 43472040</t>
  </si>
  <si>
    <t xml:space="preserve">LAFFITTE GONZALO GABRIEL</t>
  </si>
  <si>
    <t xml:space="preserve">DNI 28223385</t>
  </si>
  <si>
    <t xml:space="preserve">SANCHEZ PAULA ALEJANDRA</t>
  </si>
  <si>
    <t xml:space="preserve">dr8600386@gmail.com</t>
  </si>
  <si>
    <t xml:space="preserve">espindolatatianafatima@gmail.com</t>
  </si>
  <si>
    <t xml:space="preserve">DNI 36230717</t>
  </si>
  <si>
    <t xml:space="preserve">RIVERO LAURA</t>
  </si>
  <si>
    <t xml:space="preserve">DNI 35114098</t>
  </si>
  <si>
    <t xml:space="preserve">MERLO HUGO DAVID</t>
  </si>
  <si>
    <t xml:space="preserve">davidxeneixe_88@hotmail.com</t>
  </si>
  <si>
    <t xml:space="preserve">DNI 96031654</t>
  </si>
  <si>
    <t xml:space="preserve">ROMERO MEJIAS ANGGY CARLINA</t>
  </si>
  <si>
    <t xml:space="preserve">angieromero.28@gmail.com</t>
  </si>
  <si>
    <t xml:space="preserve">DNI 37341770</t>
  </si>
  <si>
    <t xml:space="preserve">GAUNA MELANIE LUCIA</t>
  </si>
  <si>
    <t xml:space="preserve">melaniegauna2110@gmail.com</t>
  </si>
  <si>
    <t xml:space="preserve">perfumesimportados.09@hotmail.com</t>
  </si>
  <si>
    <t xml:space="preserve">DNI 39711823</t>
  </si>
  <si>
    <t xml:space="preserve">DOMINGUEZ DANIELA CATERINA</t>
  </si>
  <si>
    <t xml:space="preserve">dominguezdaniela-@hotmail.com</t>
  </si>
  <si>
    <t xml:space="preserve">DNI 38165839</t>
  </si>
  <si>
    <t xml:space="preserve">GUTIERREZ GASTON MAXIM</t>
  </si>
  <si>
    <t xml:space="preserve">gutierrezgaston997@gmail.com</t>
  </si>
  <si>
    <t xml:space="preserve">DNI 28501000</t>
  </si>
  <si>
    <t xml:space="preserve">GOMEZ LUCIANO CARLOS</t>
  </si>
  <si>
    <t xml:space="preserve">lucianocargomez@hotmail.com</t>
  </si>
  <si>
    <t xml:space="preserve">DNI 18882029</t>
  </si>
  <si>
    <t xml:space="preserve">LIZARRAGA ELIZABETH DEL VALLE</t>
  </si>
  <si>
    <t xml:space="preserve">elighlizarraga@gmail.com</t>
  </si>
  <si>
    <t xml:space="preserve">DNI 36934089</t>
  </si>
  <si>
    <t xml:space="preserve">FERNANDEZ FRANCO</t>
  </si>
  <si>
    <t xml:space="preserve">amanecerday22@gmail.com</t>
  </si>
  <si>
    <t xml:space="preserve">DNI 27709323</t>
  </si>
  <si>
    <t xml:space="preserve">MONTIEL NATALIA SOLEDAD</t>
  </si>
  <si>
    <t xml:space="preserve">soledadmontiel09@gmail.com</t>
  </si>
  <si>
    <t xml:space="preserve">orianasolange344@gmail.com</t>
  </si>
  <si>
    <t xml:space="preserve">harrydiva28@gmail.com</t>
  </si>
  <si>
    <t xml:space="preserve">DNI 23458034</t>
  </si>
  <si>
    <t xml:space="preserve">VELIZ PABLO ENRIQUE</t>
  </si>
  <si>
    <t xml:space="preserve">DNI 41972441</t>
  </si>
  <si>
    <t xml:space="preserve">BIRENI SOFIA LUNA</t>
  </si>
  <si>
    <t xml:space="preserve">lunasofiabireni@gmail.com</t>
  </si>
  <si>
    <t xml:space="preserve">DNI 14038433</t>
  </si>
  <si>
    <t xml:space="preserve">AINCIART VICTOR RAUL</t>
  </si>
  <si>
    <t xml:space="preserve">vainciart@gmail.com</t>
  </si>
  <si>
    <t xml:space="preserve">DNI 32016857</t>
  </si>
  <si>
    <t xml:space="preserve">MARTINEZ MARIANA ELIZABE</t>
  </si>
  <si>
    <t xml:space="preserve">mongomeri2006@yahoo.com.ar</t>
  </si>
  <si>
    <t xml:space="preserve">marianagurmandi@gmail.com</t>
  </si>
  <si>
    <t xml:space="preserve">priscila-3023@hotmail.com</t>
  </si>
  <si>
    <t xml:space="preserve">DNI 17574725</t>
  </si>
  <si>
    <t xml:space="preserve">SUAREZ ALICIA GRACIELA</t>
  </si>
  <si>
    <t xml:space="preserve">suarezaliciagraciela@gmail.com</t>
  </si>
  <si>
    <t xml:space="preserve">darioalmaraz503@gmail.com</t>
  </si>
  <si>
    <t xml:space="preserve">delfina-distacio@hotmail.com</t>
  </si>
  <si>
    <t xml:space="preserve">DNI 92158755</t>
  </si>
  <si>
    <t xml:space="preserve">GIMENEZ DIOSMEL</t>
  </si>
  <si>
    <t xml:space="preserve">diosnel@gmail.com</t>
  </si>
  <si>
    <t xml:space="preserve">DNI 28665420</t>
  </si>
  <si>
    <t xml:space="preserve">VIAMONTE MANUEL ANTONIO</t>
  </si>
  <si>
    <t xml:space="preserve">manu_viamonte@hotmail.com</t>
  </si>
  <si>
    <t xml:space="preserve">DNI 38318804</t>
  </si>
  <si>
    <t xml:space="preserve">PERINI EMILIANO RUBEN</t>
  </si>
  <si>
    <t xml:space="preserve">DNI 33161204</t>
  </si>
  <si>
    <t xml:space="preserve">WERLANG MARIA SOLEDAD</t>
  </si>
  <si>
    <t xml:space="preserve">soledadwerlang@gmail.com</t>
  </si>
  <si>
    <t xml:space="preserve">DNI 31591334</t>
  </si>
  <si>
    <t xml:space="preserve">RODRIGUEZ ESTEFANIA</t>
  </si>
  <si>
    <t xml:space="preserve">estefy1803.tetoo62@gmail.com</t>
  </si>
  <si>
    <t xml:space="preserve">DNI 25066220</t>
  </si>
  <si>
    <t xml:space="preserve">GARCIA MARIA EUGENIA</t>
  </si>
  <si>
    <t xml:space="preserve">marugarcia644@gmail.com</t>
  </si>
  <si>
    <t xml:space="preserve">DNI 38350603</t>
  </si>
  <si>
    <t xml:space="preserve">GARCIA FRANCO EMANUEL</t>
  </si>
  <si>
    <t xml:space="preserve">franquitocarp323@gmail.com</t>
  </si>
  <si>
    <t xml:space="preserve">katygaby1415@gmail.com</t>
  </si>
  <si>
    <t xml:space="preserve">loveracarlos97@gmail.com</t>
  </si>
  <si>
    <t xml:space="preserve">DNI 38886853</t>
  </si>
  <si>
    <t xml:space="preserve">ROSICA RODRIGO EMANUEL</t>
  </si>
  <si>
    <t xml:space="preserve">DNI 41148636</t>
  </si>
  <si>
    <t xml:space="preserve">ACEVEDO JORGE LUIS</t>
  </si>
  <si>
    <t xml:space="preserve">jorgethiagoacevedo98@gmail.com</t>
  </si>
  <si>
    <t xml:space="preserve">DNI 95067309</t>
  </si>
  <si>
    <t xml:space="preserve">SURCO MONRROY ANGEL</t>
  </si>
  <si>
    <t xml:space="preserve">surcomorroyangel@hotmail.com</t>
  </si>
  <si>
    <t xml:space="preserve">angel35.surco@gmail.com</t>
  </si>
  <si>
    <t xml:space="preserve">DNI 21037418</t>
  </si>
  <si>
    <t xml:space="preserve">NUNEZ MARIA CRISTINA</t>
  </si>
  <si>
    <t xml:space="preserve">cristinanunez207@gmail.com</t>
  </si>
  <si>
    <t xml:space="preserve">DNI 23774950</t>
  </si>
  <si>
    <t xml:space="preserve">CARO JOSE MARCELO</t>
  </si>
  <si>
    <t xml:space="preserve">mcjoca9@gmail.com</t>
  </si>
  <si>
    <t xml:space="preserve">DNI 14851775</t>
  </si>
  <si>
    <t xml:space="preserve">HUARTE JOSE ANTONIO</t>
  </si>
  <si>
    <t xml:space="preserve">andoni_04@hotmail.com</t>
  </si>
  <si>
    <t xml:space="preserve">DNI 24757523</t>
  </si>
  <si>
    <t xml:space="preserve">GONZALEZ JAQUELINA LUCIA</t>
  </si>
  <si>
    <t xml:space="preserve">evelinjennifergonzalez@gmail.com</t>
  </si>
  <si>
    <t xml:space="preserve">marielagonzalez54@yahoo.es</t>
  </si>
  <si>
    <t xml:space="preserve">evelynjennifergonzalez@gmail.com</t>
  </si>
  <si>
    <t xml:space="preserve">DNI 40498577</t>
  </si>
  <si>
    <t xml:space="preserve">MORALES DARIO DAMIAN</t>
  </si>
  <si>
    <t xml:space="preserve">collir45@gmail.com</t>
  </si>
  <si>
    <t xml:space="preserve">DNI 35939997</t>
  </si>
  <si>
    <t xml:space="preserve">LOPEZ JOSE MATIAS</t>
  </si>
  <si>
    <t xml:space="preserve">belenledesma00@gmail.com</t>
  </si>
  <si>
    <t xml:space="preserve">DNI 36302178</t>
  </si>
  <si>
    <t xml:space="preserve">PEREYRA ELIANA NADINA</t>
  </si>
  <si>
    <t xml:space="preserve">eluupereyraa34@gmail.com</t>
  </si>
  <si>
    <t xml:space="preserve">DNI 42079050</t>
  </si>
  <si>
    <t xml:space="preserve">ALBEROLA ZUVIRIA TOMAS RODRIGO</t>
  </si>
  <si>
    <t xml:space="preserve">vickyzuba@gmail.com</t>
  </si>
  <si>
    <t xml:space="preserve">tomasalberola99@gmail.com</t>
  </si>
  <si>
    <t xml:space="preserve">DNI 32123685</t>
  </si>
  <si>
    <t xml:space="preserve">PEREZ ALEJANDRA GABRIELA</t>
  </si>
  <si>
    <t xml:space="preserve">ale444218@gmail.com</t>
  </si>
  <si>
    <t xml:space="preserve">alejandraturin4444@gmail.com</t>
  </si>
  <si>
    <t xml:space="preserve">DNI 26515603</t>
  </si>
  <si>
    <t xml:space="preserve">OJEDA MARIA ELEUTERIA</t>
  </si>
  <si>
    <t xml:space="preserve">aguslucia1234@hotmail.com</t>
  </si>
  <si>
    <t xml:space="preserve">carlidituro@gmail.com</t>
  </si>
  <si>
    <t xml:space="preserve">DNI 43182910</t>
  </si>
  <si>
    <t xml:space="preserve">DE OLIVERA FRANCISCO AGUSTIN N</t>
  </si>
  <si>
    <t xml:space="preserve">maruu_mateo@hotmail.es</t>
  </si>
  <si>
    <t xml:space="preserve">DNI 24400180</t>
  </si>
  <si>
    <t xml:space="preserve">GOMZALEZ SILVIA CELESTE</t>
  </si>
  <si>
    <t xml:space="preserve">silviaceleste75@gmail.com</t>
  </si>
  <si>
    <t xml:space="preserve">cele@hotmail.com</t>
  </si>
  <si>
    <t xml:space="preserve">sclopez6@hotmail.com</t>
  </si>
  <si>
    <t xml:space="preserve">DNI 34955956</t>
  </si>
  <si>
    <t xml:space="preserve">CALIGIURI EZEQUIEL MARIA</t>
  </si>
  <si>
    <t xml:space="preserve">ezequielcaligiuri@hotmail.com</t>
  </si>
  <si>
    <t xml:space="preserve">DNI 34855648</t>
  </si>
  <si>
    <t xml:space="preserve">SERRANI LISANDRO NAHUEL</t>
  </si>
  <si>
    <t xml:space="preserve">lisandroserrani44@gmail.com</t>
  </si>
  <si>
    <t xml:space="preserve">burdeos_casilda@hotmail.com.ar</t>
  </si>
  <si>
    <t xml:space="preserve">DNI 39416568</t>
  </si>
  <si>
    <t xml:space="preserve">CORREA AVELINO RAFAEL</t>
  </si>
  <si>
    <t xml:space="preserve">kenbrowen_rafa@hotmail.com</t>
  </si>
  <si>
    <t xml:space="preserve">DNI 25692670</t>
  </si>
  <si>
    <t xml:space="preserve">FERRARI JORGE DAMIAN</t>
  </si>
  <si>
    <t xml:space="preserve">damianferrari21@gmail.com</t>
  </si>
  <si>
    <t xml:space="preserve">paulasperez2011@gmail.com</t>
  </si>
  <si>
    <t xml:space="preserve">DNI 38173545</t>
  </si>
  <si>
    <t xml:space="preserve">TORRES JIMENA</t>
  </si>
  <si>
    <t xml:space="preserve">lajimebolo1234@gmail.com</t>
  </si>
  <si>
    <t xml:space="preserve">DNI 36452439</t>
  </si>
  <si>
    <t xml:space="preserve">ROMERO JAQUELINA DE LOS MIL</t>
  </si>
  <si>
    <t xml:space="preserve">romerojaquelina2020@gmail.com</t>
  </si>
  <si>
    <t xml:space="preserve">DNI 96080188</t>
  </si>
  <si>
    <t xml:space="preserve">ARENAS AGUILLON DONALDO LEON</t>
  </si>
  <si>
    <t xml:space="preserve">donalarenas@gmail.com</t>
  </si>
  <si>
    <t xml:space="preserve">DNI 43579555</t>
  </si>
  <si>
    <t xml:space="preserve">ACOSTA MICAELA ROCIO</t>
  </si>
  <si>
    <t xml:space="preserve">micaelarocioacosta@gmail.com</t>
  </si>
  <si>
    <t xml:space="preserve">DNI 30371207</t>
  </si>
  <si>
    <t xml:space="preserve">ACUNA CELESTE</t>
  </si>
  <si>
    <t xml:space="preserve">celesteacu@yahoo.com.ar</t>
  </si>
  <si>
    <t xml:space="preserve">DNI 41763364</t>
  </si>
  <si>
    <t xml:space="preserve">GOMEZ OLEA ARIANA ANALIA</t>
  </si>
  <si>
    <t xml:space="preserve">chuchugomez98@gmail.com</t>
  </si>
  <si>
    <t xml:space="preserve">DNI 37754683</t>
  </si>
  <si>
    <t xml:space="preserve">DALOIA JOSE DANIEL</t>
  </si>
  <si>
    <t xml:space="preserve">jdaloia@edenor.com</t>
  </si>
  <si>
    <t xml:space="preserve">DNI 34073049</t>
  </si>
  <si>
    <t xml:space="preserve">SALINAS JONATAN JAVIER</t>
  </si>
  <si>
    <t xml:space="preserve">salinasjonatanjavier@hotmail.com</t>
  </si>
  <si>
    <t xml:space="preserve">lolamateosalinas@gmail.com</t>
  </si>
  <si>
    <t xml:space="preserve">DNI 25538317</t>
  </si>
  <si>
    <t xml:space="preserve">CARCAMO ROSANA</t>
  </si>
  <si>
    <t xml:space="preserve">rosanacarcamo@hotmail.com</t>
  </si>
  <si>
    <t xml:space="preserve">DNI 36869619</t>
  </si>
  <si>
    <t xml:space="preserve">PALACIO GISELA GIMENA</t>
  </si>
  <si>
    <t xml:space="preserve">palaciogisela80@gmail.com</t>
  </si>
  <si>
    <t xml:space="preserve">DNI 10831661</t>
  </si>
  <si>
    <t xml:space="preserve">SANZ OLINDA ISABEL</t>
  </si>
  <si>
    <t xml:space="preserve">sanz.isabel5@gmail.com</t>
  </si>
  <si>
    <t xml:space="preserve">DNI 23492978</t>
  </si>
  <si>
    <t xml:space="preserve">MELI ANTONINO GUSTAVO</t>
  </si>
  <si>
    <t xml:space="preserve">antonino31@hotmail.com</t>
  </si>
  <si>
    <t xml:space="preserve">DNI 23421535</t>
  </si>
  <si>
    <t xml:space="preserve">DIAZ FRATINI LAURA ESTER</t>
  </si>
  <si>
    <t xml:space="preserve">lauradiaz01071973@gmail.com</t>
  </si>
  <si>
    <t xml:space="preserve">DNI 95980738</t>
  </si>
  <si>
    <t xml:space="preserve">MALAVE ALBERTO</t>
  </si>
  <si>
    <t xml:space="preserve">albertno8.am@gmail.com</t>
  </si>
  <si>
    <t xml:space="preserve">DNI 22742767</t>
  </si>
  <si>
    <t xml:space="preserve">SACO SILVIA EDITH</t>
  </si>
  <si>
    <t xml:space="preserve">virsa68@gmail.com</t>
  </si>
  <si>
    <t xml:space="preserve">DNI 23119262</t>
  </si>
  <si>
    <t xml:space="preserve">MIRANDA OMAR PABLO</t>
  </si>
  <si>
    <t xml:space="preserve">omarno@gmail.com</t>
  </si>
  <si>
    <t xml:space="preserve">bsas@hotmail.com</t>
  </si>
  <si>
    <t xml:space="preserve">DNI 42281527</t>
  </si>
  <si>
    <t xml:space="preserve">ALAMO MATIAS EZEQUIEL</t>
  </si>
  <si>
    <t xml:space="preserve">alamomatias32@gmail.com</t>
  </si>
  <si>
    <t xml:space="preserve">DNI 32258447</t>
  </si>
  <si>
    <t xml:space="preserve">LOPEZ DE IPINA JUAN CRUZ</t>
  </si>
  <si>
    <t xml:space="preserve">juandipi09@hotmail.com</t>
  </si>
  <si>
    <t xml:space="preserve">DNI 38518750</t>
  </si>
  <si>
    <t xml:space="preserve">BROGGI ROCIO GRACIELA</t>
  </si>
  <si>
    <t xml:space="preserve">rochu_rocio94@hotmail.com</t>
  </si>
  <si>
    <t xml:space="preserve">rocio.broggi1819@gmail.com</t>
  </si>
  <si>
    <t xml:space="preserve">rocio.broggi@dicami.com.ar</t>
  </si>
  <si>
    <t xml:space="preserve">DNI 36036874</t>
  </si>
  <si>
    <t xml:space="preserve">OLEA CAMILA CEFERINA</t>
  </si>
  <si>
    <t xml:space="preserve">oleacamila16@gmail.com</t>
  </si>
  <si>
    <t xml:space="preserve">DNI 40012874</t>
  </si>
  <si>
    <t xml:space="preserve">FRANCO LUCAS NICOLAS</t>
  </si>
  <si>
    <t xml:space="preserve">lucasnicolasfranco@gmail.com</t>
  </si>
  <si>
    <t xml:space="preserve">DNI 27339479</t>
  </si>
  <si>
    <t xml:space="preserve">MORALES DAVID OMAR</t>
  </si>
  <si>
    <t xml:space="preserve">moralesdavidomar@gmail.com</t>
  </si>
  <si>
    <t xml:space="preserve">theblackboy_65@hotmail.com</t>
  </si>
  <si>
    <t xml:space="preserve">DNI 12990998</t>
  </si>
  <si>
    <t xml:space="preserve">REGGIARDO ANA LUISA</t>
  </si>
  <si>
    <t xml:space="preserve">alreggi@gmail.com</t>
  </si>
  <si>
    <t xml:space="preserve">areggi@minplan.gov.ar</t>
  </si>
  <si>
    <t xml:space="preserve">anareggi@ciudad.com.ar</t>
  </si>
  <si>
    <t xml:space="preserve">DNI 41554316</t>
  </si>
  <si>
    <t xml:space="preserve">RUIZ BRAIAN ARIEL</t>
  </si>
  <si>
    <t xml:space="preserve">ruiz.b@canarias.com</t>
  </si>
  <si>
    <t xml:space="preserve">DNI 35588916</t>
  </si>
  <si>
    <t xml:space="preserve">MIATO EMILIANO MATIAS</t>
  </si>
  <si>
    <t xml:space="preserve">emiliano.miato@hotmail.com</t>
  </si>
  <si>
    <t xml:space="preserve">123.1@hotmail.com</t>
  </si>
  <si>
    <t xml:space="preserve">DNI 18672252</t>
  </si>
  <si>
    <t xml:space="preserve">AMARO CLAUDIA MARISOL</t>
  </si>
  <si>
    <t xml:space="preserve">claudia.amaro779@gmail.com</t>
  </si>
  <si>
    <t xml:space="preserve">deborayanina4@gmail.com</t>
  </si>
  <si>
    <t xml:space="preserve">DNI 25580298</t>
  </si>
  <si>
    <t xml:space="preserve">DI MURO ARIEL ALEJANDRO</t>
  </si>
  <si>
    <t xml:space="preserve">alejandrodimuro@gmail.com</t>
  </si>
  <si>
    <t xml:space="preserve">npa@yahoo.com</t>
  </si>
  <si>
    <t xml:space="preserve">DNI 37699913</t>
  </si>
  <si>
    <t xml:space="preserve">GONZALEZ LANZONE LEILA MICHELL</t>
  </si>
  <si>
    <t xml:space="preserve">leilagonzalez09@gmail.com</t>
  </si>
  <si>
    <t xml:space="preserve">DNI 28426389</t>
  </si>
  <si>
    <t xml:space="preserve">DELFINI VALERIA SOLEDAD</t>
  </si>
  <si>
    <t xml:space="preserve">valeriadelfini80@gmail.com</t>
  </si>
  <si>
    <t xml:space="preserve">danielavacchina@gmail.com</t>
  </si>
  <si>
    <t xml:space="preserve">DNI 26414319</t>
  </si>
  <si>
    <t xml:space="preserve">MARTINEZ CAD ARIEL ESTEBAN</t>
  </si>
  <si>
    <t xml:space="preserve">DNI 43584805</t>
  </si>
  <si>
    <t xml:space="preserve">BRIZUELA PATRICIO FLORIAN</t>
  </si>
  <si>
    <t xml:space="preserve">karulipat@gmail.com</t>
  </si>
  <si>
    <t xml:space="preserve">DNI 93967965</t>
  </si>
  <si>
    <t xml:space="preserve">IGNACIO NUNEZ SANDRA</t>
  </si>
  <si>
    <t xml:space="preserve">sandra_morocha_153@hotmail.com</t>
  </si>
  <si>
    <t xml:space="preserve">caroys15@hotmail.com</t>
  </si>
  <si>
    <t xml:space="preserve">DNI 34932986</t>
  </si>
  <si>
    <t xml:space="preserve">FERREYRA MORALES JIMENA JESUS</t>
  </si>
  <si>
    <t xml:space="preserve">DNI 23812924</t>
  </si>
  <si>
    <t xml:space="preserve">GONZALEZ SILVINA LAURA</t>
  </si>
  <si>
    <t xml:space="preserve">silvinagonzalez06@yahoo.com.ar</t>
  </si>
  <si>
    <t xml:space="preserve">DNI 20375756</t>
  </si>
  <si>
    <t xml:space="preserve">MICHEL STELLA MARIS</t>
  </si>
  <si>
    <t xml:space="preserve">michelstella88@gmail.com</t>
  </si>
  <si>
    <t xml:space="preserve">DNI 39374065</t>
  </si>
  <si>
    <t xml:space="preserve">LOTO ERIK YAMIL</t>
  </si>
  <si>
    <t xml:space="preserve">erikloto90@gmail.com</t>
  </si>
  <si>
    <t xml:space="preserve">erikloto90@gamil.com</t>
  </si>
  <si>
    <t xml:space="preserve">DNI 41576897</t>
  </si>
  <si>
    <t xml:space="preserve">FERNANDEZ DEBORA VANESA</t>
  </si>
  <si>
    <t xml:space="preserve">DNI 33080940</t>
  </si>
  <si>
    <t xml:space="preserve">MAIDANA LEANDRO SEBASTIAN</t>
  </si>
  <si>
    <t xml:space="preserve">leo.s.maidana@hotmail.com</t>
  </si>
  <si>
    <t xml:space="preserve">DNI 16498431</t>
  </si>
  <si>
    <t xml:space="preserve">TAPIA EDIT JOSEFINA</t>
  </si>
  <si>
    <t xml:space="preserve">tapiaedit69@gmail.com</t>
  </si>
  <si>
    <t xml:space="preserve">pascualintapiacandela80971b@gmail.com</t>
  </si>
  <si>
    <t xml:space="preserve">DNI 14605199</t>
  </si>
  <si>
    <t xml:space="preserve">GIUSTINI JAVIER EDUARDO</t>
  </si>
  <si>
    <t xml:space="preserve">javiergiustini@hotmail.com</t>
  </si>
  <si>
    <t xml:space="preserve">giustini@javier.net.ar</t>
  </si>
  <si>
    <t xml:space="preserve">DNI 24672712</t>
  </si>
  <si>
    <t xml:space="preserve">GOMEZ DARIO LEONEL</t>
  </si>
  <si>
    <t xml:space="preserve">darolg1975@outlook.com.ar</t>
  </si>
  <si>
    <t xml:space="preserve">DNI 38027372</t>
  </si>
  <si>
    <t xml:space="preserve">BENITEZ BRENDA NOEMI</t>
  </si>
  <si>
    <t xml:space="preserve">benitezbrenda125@gmail.com</t>
  </si>
  <si>
    <t xml:space="preserve">DNI 29739665</t>
  </si>
  <si>
    <t xml:space="preserve">ARAOZ LEONARDO MATIAS</t>
  </si>
  <si>
    <t xml:space="preserve">leomatias_araoz@hotmail.com</t>
  </si>
  <si>
    <t xml:space="preserve">DNI 26182116</t>
  </si>
  <si>
    <t xml:space="preserve">OCHOA CECILIA LORENA</t>
  </si>
  <si>
    <t xml:space="preserve">lkeal692720@gmail.com</t>
  </si>
  <si>
    <t xml:space="preserve">DNI 35674467</t>
  </si>
  <si>
    <t xml:space="preserve">ARIAS FRANCISCO SEBASTIAN</t>
  </si>
  <si>
    <t xml:space="preserve">seba06976@gmail.com</t>
  </si>
  <si>
    <t xml:space="preserve">DNI 21751624</t>
  </si>
  <si>
    <t xml:space="preserve">RUBIO ROXANA NOEMI</t>
  </si>
  <si>
    <t xml:space="preserve">roxanarubio93@gmail.com</t>
  </si>
  <si>
    <t xml:space="preserve">rubioroxana93@gmail.com</t>
  </si>
  <si>
    <t xml:space="preserve">DNI 28983550</t>
  </si>
  <si>
    <t xml:space="preserve">OCCHIUZZI LUCIANA</t>
  </si>
  <si>
    <t xml:space="preserve">luciana.lutiaro@gmail.com</t>
  </si>
  <si>
    <t xml:space="preserve">roliluciana@hotmail.es</t>
  </si>
  <si>
    <t xml:space="preserve">DNI 29895532</t>
  </si>
  <si>
    <t xml:space="preserve">ORTIZ LIDIA GISELA</t>
  </si>
  <si>
    <t xml:space="preserve">gi-1983@hotmail.com.ar</t>
  </si>
  <si>
    <t xml:space="preserve">DNI 29674889</t>
  </si>
  <si>
    <t xml:space="preserve">BARBIERI CRISTIAN OSCAR</t>
  </si>
  <si>
    <t xml:space="preserve">barbieri82.cb@gmail.com</t>
  </si>
  <si>
    <t xml:space="preserve">DNI 34764906</t>
  </si>
  <si>
    <t xml:space="preserve">CATANIA JANET DE LOS ANGELES</t>
  </si>
  <si>
    <t xml:space="preserve">janet_catania@hotmail.com</t>
  </si>
  <si>
    <t xml:space="preserve">DNI 30305061</t>
  </si>
  <si>
    <t xml:space="preserve">PEREZ CLAUDIA VIRGINI</t>
  </si>
  <si>
    <t xml:space="preserve">claudiavsperez@gmail.com</t>
  </si>
  <si>
    <t xml:space="preserve">DNI 37740509</t>
  </si>
  <si>
    <t xml:space="preserve">AVILA LUCAS NAHUEL</t>
  </si>
  <si>
    <t xml:space="preserve">lucasvila8@hotmail.com</t>
  </si>
  <si>
    <t xml:space="preserve">DNI 35801479</t>
  </si>
  <si>
    <t xml:space="preserve">MASEDA GARCIA CRISTIAN HENRYS</t>
  </si>
  <si>
    <t xml:space="preserve">masedacristian@gmail.com</t>
  </si>
  <si>
    <t xml:space="preserve">DNI 33116011</t>
  </si>
  <si>
    <t xml:space="preserve">IBARRA GUSTAVO MAXIMILIANO</t>
  </si>
  <si>
    <t xml:space="preserve">anabellacabana98@gmail.com</t>
  </si>
  <si>
    <t xml:space="preserve">DNI 39970668</t>
  </si>
  <si>
    <t xml:space="preserve">GOMEZ KEVIN</t>
  </si>
  <si>
    <t xml:space="preserve">emanuel.kevin@gmail.com</t>
  </si>
  <si>
    <t xml:space="preserve">DNI 28257571</t>
  </si>
  <si>
    <t xml:space="preserve">AGUIRRE TORALES SANTIAGO JESUS</t>
  </si>
  <si>
    <t xml:space="preserve">jesat86@hotmail.com</t>
  </si>
  <si>
    <t xml:space="preserve">DNI 29589986</t>
  </si>
  <si>
    <t xml:space="preserve">TEVES JORGE DANIEL</t>
  </si>
  <si>
    <t xml:space="preserve">secretaria@crlp.com.ar</t>
  </si>
  <si>
    <t xml:space="preserve">DNI 12509802</t>
  </si>
  <si>
    <t xml:space="preserve">SARRIA JOSE FELIX</t>
  </si>
  <si>
    <t xml:space="preserve">DNI 17707814</t>
  </si>
  <si>
    <t xml:space="preserve">ARBEL NORA NOEMI</t>
  </si>
  <si>
    <t xml:space="preserve">noraarbel7@gmail.com</t>
  </si>
  <si>
    <t xml:space="preserve">malena04sanchez@gmail.com</t>
  </si>
  <si>
    <t xml:space="preserve">barrerainesnelida@live.com</t>
  </si>
  <si>
    <t xml:space="preserve">DNI 35190184</t>
  </si>
  <si>
    <t xml:space="preserve">SANTI IARA NAHIR</t>
  </si>
  <si>
    <t xml:space="preserve">iara_090@hotmail.com</t>
  </si>
  <si>
    <t xml:space="preserve">iaranahirsanti@hotmail.com</t>
  </si>
  <si>
    <t xml:space="preserve">DNI 33106250</t>
  </si>
  <si>
    <t xml:space="preserve">JUAREZ CLAUDIO DAMIAN</t>
  </si>
  <si>
    <t xml:space="preserve">andreauriygaby@hotmail.com</t>
  </si>
  <si>
    <t xml:space="preserve">DNI 95975408</t>
  </si>
  <si>
    <t xml:space="preserve">LEON BLANCA</t>
  </si>
  <si>
    <t xml:space="preserve">blanquita.leon80@gmail.com</t>
  </si>
  <si>
    <t xml:space="preserve">DNI 17271178</t>
  </si>
  <si>
    <t xml:space="preserve">RAMIREZ ERNESTO EDGARDO</t>
  </si>
  <si>
    <t xml:space="preserve">multitematico@gmail.com</t>
  </si>
  <si>
    <t xml:space="preserve">ernestoeramirez4@gmail.com</t>
  </si>
  <si>
    <t xml:space="preserve">DNI 34010052</t>
  </si>
  <si>
    <t xml:space="preserve">RAMIREZ VANESA RAQUEL</t>
  </si>
  <si>
    <t xml:space="preserve">ramirezvanesaraquel@gmail.com</t>
  </si>
  <si>
    <t xml:space="preserve">servinodiegomatias@gmail.com</t>
  </si>
  <si>
    <t xml:space="preserve">DNI 18080166</t>
  </si>
  <si>
    <t xml:space="preserve">MOLINA ANA BEATRIZ</t>
  </si>
  <si>
    <t xml:space="preserve">pastengiuliana818@gmail.com</t>
  </si>
  <si>
    <t xml:space="preserve">DNI 14284513</t>
  </si>
  <si>
    <t xml:space="preserve">ROMERO BEATRIZ A</t>
  </si>
  <si>
    <t xml:space="preserve">birsahabud@gmail.com</t>
  </si>
  <si>
    <t xml:space="preserve">DNI 32447831</t>
  </si>
  <si>
    <t xml:space="preserve">TODESCAT DAMIAN ALEXIS</t>
  </si>
  <si>
    <t xml:space="preserve">damian_tk@hotmail.com</t>
  </si>
  <si>
    <t xml:space="preserve">DNI 29264150</t>
  </si>
  <si>
    <t xml:space="preserve">POSSE NELSON GABRIEL</t>
  </si>
  <si>
    <t xml:space="preserve">DNI 29491023</t>
  </si>
  <si>
    <t xml:space="preserve">CASTILLO VERONICA</t>
  </si>
  <si>
    <t xml:space="preserve">vc694734@gmail.com</t>
  </si>
  <si>
    <t xml:space="preserve">DNI 45188385</t>
  </si>
  <si>
    <t xml:space="preserve">DRAKEFORDS IBARRA NOELIA</t>
  </si>
  <si>
    <t xml:space="preserve">noedrakesords2@gmail.com</t>
  </si>
  <si>
    <t xml:space="preserve">DNI 25543225</t>
  </si>
  <si>
    <t xml:space="preserve">IACONO NILDA MARTA</t>
  </si>
  <si>
    <t xml:space="preserve">martaiacono_976@hotmail.com</t>
  </si>
  <si>
    <t xml:space="preserve">DNI 95836830</t>
  </si>
  <si>
    <t xml:space="preserve">MONTERO OCHOA MARIA BEATRIZ</t>
  </si>
  <si>
    <t xml:space="preserve">mabemontoch@gmail.com</t>
  </si>
  <si>
    <t xml:space="preserve">DNI 39692380</t>
  </si>
  <si>
    <t xml:space="preserve">CONTRERAS MARIANA GABRIELA</t>
  </si>
  <si>
    <t xml:space="preserve">jpucci@ititaly.com.ar</t>
  </si>
  <si>
    <t xml:space="preserve">contrerasmariana791@gmail.com</t>
  </si>
  <si>
    <t xml:space="preserve">DNI 35182351</t>
  </si>
  <si>
    <t xml:space="preserve">CASTRO JAVIER MAXIMILIANO</t>
  </si>
  <si>
    <t xml:space="preserve">castro_m_99@hotmail.com</t>
  </si>
  <si>
    <t xml:space="preserve">cyccaletapaula@gmail.com</t>
  </si>
  <si>
    <t xml:space="preserve">DNI 11015263</t>
  </si>
  <si>
    <t xml:space="preserve">ALEGRE JUAN ANGEL</t>
  </si>
  <si>
    <t xml:space="preserve">alegrejuanangel@gmail.com</t>
  </si>
  <si>
    <t xml:space="preserve">DNI 30452944</t>
  </si>
  <si>
    <t xml:space="preserve">COLMAN DIEGO FERNANDO</t>
  </si>
  <si>
    <t xml:space="preserve">dcolman761@gmail.com</t>
  </si>
  <si>
    <t xml:space="preserve">DNI 23895205</t>
  </si>
  <si>
    <t xml:space="preserve">SILVERO RAMON DOMINGO</t>
  </si>
  <si>
    <t xml:space="preserve">aol@aol.com</t>
  </si>
  <si>
    <t xml:space="preserve">DNI 36499079</t>
  </si>
  <si>
    <t xml:space="preserve">REYES ROMINA ISABEL</t>
  </si>
  <si>
    <t xml:space="preserve">romina.isabel.reyes18@gmail.com</t>
  </si>
  <si>
    <t xml:space="preserve">DNI 31584948</t>
  </si>
  <si>
    <t xml:space="preserve">JUNCO RITA FABIANA</t>
  </si>
  <si>
    <t xml:space="preserve">fjunco42@gmail.com</t>
  </si>
  <si>
    <t xml:space="preserve">DNI 40234773</t>
  </si>
  <si>
    <t xml:space="preserve">CORONEL JENNIFER</t>
  </si>
  <si>
    <t xml:space="preserve">jennicoronel12@gmail.com</t>
  </si>
  <si>
    <t xml:space="preserve">DNI 43258745</t>
  </si>
  <si>
    <t xml:space="preserve">BASSO JULIETA</t>
  </si>
  <si>
    <t xml:space="preserve">marcelobasso1@outlook.com</t>
  </si>
  <si>
    <t xml:space="preserve">julietabasso23@outlook.com</t>
  </si>
  <si>
    <t xml:space="preserve">DNI 40913070</t>
  </si>
  <si>
    <t xml:space="preserve">MARTINEZ EMILIANO DANIEL</t>
  </si>
  <si>
    <t xml:space="preserve">martinez@gmail.com</t>
  </si>
  <si>
    <t xml:space="preserve">DNI 30997673</t>
  </si>
  <si>
    <t xml:space="preserve">DIAZ CYNTHYA</t>
  </si>
  <si>
    <t xml:space="preserve">cyndiaz41@gmail.com</t>
  </si>
  <si>
    <t xml:space="preserve">DNI 25823162</t>
  </si>
  <si>
    <t xml:space="preserve">GARCIA MAXIMILIANO</t>
  </si>
  <si>
    <t xml:space="preserve">garciamaximiliano671@gmail.com</t>
  </si>
  <si>
    <t xml:space="preserve">DNI 16999412</t>
  </si>
  <si>
    <t xml:space="preserve">GORO JORGE LUIS</t>
  </si>
  <si>
    <t xml:space="preserve">DNI 31951296</t>
  </si>
  <si>
    <t xml:space="preserve">IGLESIAS VALERIA ALEJANDRA</t>
  </si>
  <si>
    <t xml:space="preserve">valeiglesias2010@gmail.com</t>
  </si>
  <si>
    <t xml:space="preserve">DNI 40434832</t>
  </si>
  <si>
    <t xml:space="preserve">ARDILES ANGEL AUGUSTO</t>
  </si>
  <si>
    <t xml:space="preserve">erikaanabellaardiles21@gmail.com</t>
  </si>
  <si>
    <t xml:space="preserve">ardilesangelaugusto@gmail.com</t>
  </si>
  <si>
    <t xml:space="preserve">erikita40532012@gmail.com</t>
  </si>
  <si>
    <t xml:space="preserve">DNI 17265660</t>
  </si>
  <si>
    <t xml:space="preserve">KLIPAN SANDRA BEATRIZ</t>
  </si>
  <si>
    <t xml:space="preserve">sandraklipan@gmail.com</t>
  </si>
  <si>
    <t xml:space="preserve">DNI 32498714</t>
  </si>
  <si>
    <t xml:space="preserve">ROLANDO MATIAS HERNAN</t>
  </si>
  <si>
    <t xml:space="preserve">lauraalejandrasoutrelleroman@gmail.com</t>
  </si>
  <si>
    <t xml:space="preserve">lujansandra@hotmail.com.ar</t>
  </si>
  <si>
    <t xml:space="preserve">DNI 18386204</t>
  </si>
  <si>
    <t xml:space="preserve">TAPIA JORGE ENRIQUE</t>
  </si>
  <si>
    <t xml:space="preserve">tapiajorge2212@gmail.com</t>
  </si>
  <si>
    <t xml:space="preserve">DNI 39115813</t>
  </si>
  <si>
    <t xml:space="preserve">PEREZ FEDERICO EMANUEL</t>
  </si>
  <si>
    <t xml:space="preserve">fedep9868@gmail.com</t>
  </si>
  <si>
    <t xml:space="preserve">DNI 46697026</t>
  </si>
  <si>
    <t xml:space="preserve">TOLOSA MAURICIO</t>
  </si>
  <si>
    <t xml:space="preserve">gvl@gmail.com</t>
  </si>
  <si>
    <t xml:space="preserve">barbaratolosa2019@gmail.com</t>
  </si>
  <si>
    <t xml:space="preserve">DNI 35728434</t>
  </si>
  <si>
    <t xml:space="preserve">GARCIA NICOLAS GABRIEL</t>
  </si>
  <si>
    <t xml:space="preserve">elduende180191@gmail.com</t>
  </si>
  <si>
    <t xml:space="preserve">DNI 31660162</t>
  </si>
  <si>
    <t xml:space="preserve">ACRI ANDREA NANCY</t>
  </si>
  <si>
    <t xml:space="preserve">habibti_andy@hotmail.com</t>
  </si>
  <si>
    <t xml:space="preserve">DNI 39429771</t>
  </si>
  <si>
    <t xml:space="preserve">FEDELI LEONEL MARIANO</t>
  </si>
  <si>
    <t xml:space="preserve">leonelfedeli@gmail.com</t>
  </si>
  <si>
    <t xml:space="preserve">DNI 34054632</t>
  </si>
  <si>
    <t xml:space="preserve">GOMEZ FRANCO ALEXIS</t>
  </si>
  <si>
    <t xml:space="preserve">maximolina88@gmail.com</t>
  </si>
  <si>
    <t xml:space="preserve">DNI 20993995</t>
  </si>
  <si>
    <t xml:space="preserve">RUSSO MARIA JOSEFINA</t>
  </si>
  <si>
    <t xml:space="preserve">mrusso.maria@gmail.com</t>
  </si>
  <si>
    <t xml:space="preserve">DNI 35607387</t>
  </si>
  <si>
    <t xml:space="preserve">ESQUIVEL MATIAS DANIEL</t>
  </si>
  <si>
    <t xml:space="preserve">matias_13_524@hotmail.com</t>
  </si>
  <si>
    <t xml:space="preserve">DNI 14535335</t>
  </si>
  <si>
    <t xml:space="preserve">HEREDIA JULIO CESAR</t>
  </si>
  <si>
    <t xml:space="preserve">herediajulio@gmail.com</t>
  </si>
  <si>
    <t xml:space="preserve">DNI 41127332</t>
  </si>
  <si>
    <t xml:space="preserve">SUBIABRE MARCOS HUMBERTO</t>
  </si>
  <si>
    <t xml:space="preserve">marcossubiabre9@hotmail.com</t>
  </si>
  <si>
    <t xml:space="preserve">DNI 10849320</t>
  </si>
  <si>
    <t xml:space="preserve">IBARRA ROSA CELINA</t>
  </si>
  <si>
    <t xml:space="preserve">nicososa315@gmail.com</t>
  </si>
  <si>
    <t xml:space="preserve">DNI 25366182</t>
  </si>
  <si>
    <t xml:space="preserve">PLATE SERGIO</t>
  </si>
  <si>
    <t xml:space="preserve">DNI 23960608</t>
  </si>
  <si>
    <t xml:space="preserve">MONTIEL SERGIO DARIO</t>
  </si>
  <si>
    <t xml:space="preserve">sergiomonriel642@gmail.com</t>
  </si>
  <si>
    <t xml:space="preserve">montiel_1@hotmail.com</t>
  </si>
  <si>
    <t xml:space="preserve">aureliaveron15@gmail.com</t>
  </si>
  <si>
    <t xml:space="preserve">DNI 18235212</t>
  </si>
  <si>
    <t xml:space="preserve">OCARANZA JOSE ALDO</t>
  </si>
  <si>
    <t xml:space="preserve">ocaranzajose@gmail.com</t>
  </si>
  <si>
    <t xml:space="preserve">leandro09_ema@hotmail.com</t>
  </si>
  <si>
    <t xml:space="preserve">DNI 94840497</t>
  </si>
  <si>
    <t xml:space="preserve">FERNANDEZ AGUIAR FIDEL</t>
  </si>
  <si>
    <t xml:space="preserve">DNI 45756867</t>
  </si>
  <si>
    <t xml:space="preserve">BENITEZ GONZALO DAMIAN URIEL</t>
  </si>
  <si>
    <t xml:space="preserve">gnzabenitez.aa@gmail.com</t>
  </si>
  <si>
    <t xml:space="preserve">DNI 38399353</t>
  </si>
  <si>
    <t xml:space="preserve">CABRAL NESTOR DANIEL</t>
  </si>
  <si>
    <t xml:space="preserve">danielnestorcabral@hotmail.com</t>
  </si>
  <si>
    <t xml:space="preserve">DNI 30403198</t>
  </si>
  <si>
    <t xml:space="preserve">SEGRETO LUCIANO GERMAN</t>
  </si>
  <si>
    <t xml:space="preserve">lucianosegreto2015@gmail.com</t>
  </si>
  <si>
    <t xml:space="preserve">DNI 35975922</t>
  </si>
  <si>
    <t xml:space="preserve">ARDOVINO DAMIAN EZEQUIEL</t>
  </si>
  <si>
    <t xml:space="preserve">damianardovino127@hotmail.com</t>
  </si>
  <si>
    <t xml:space="preserve">DNI 20801675</t>
  </si>
  <si>
    <t xml:space="preserve">GUTIERREZ RICARDO SILVESTRE</t>
  </si>
  <si>
    <t xml:space="preserve">rikigutierrezg@gmail.com</t>
  </si>
  <si>
    <t xml:space="preserve">ricardogutierrez1969@hotmail.com</t>
  </si>
  <si>
    <t xml:space="preserve">DNI 41048320</t>
  </si>
  <si>
    <t xml:space="preserve">MONTANO VANINA AYELEN</t>
  </si>
  <si>
    <t xml:space="preserve">vanidelomas23@gmail.com</t>
  </si>
  <si>
    <t xml:space="preserve">DNI 22226248</t>
  </si>
  <si>
    <t xml:space="preserve">MARTINEZ NORMA BEATRIZ</t>
  </si>
  <si>
    <t xml:space="preserve">martinez_norma1971@hotmail.com</t>
  </si>
  <si>
    <t xml:space="preserve">DNI 11577589</t>
  </si>
  <si>
    <t xml:space="preserve">MONTES RAMON DANIEL</t>
  </si>
  <si>
    <t xml:space="preserve">DNI 33345544</t>
  </si>
  <si>
    <t xml:space="preserve">ACOSTA EVER NICOLAS</t>
  </si>
  <si>
    <t xml:space="preserve">na4860079@gmail.com</t>
  </si>
  <si>
    <t xml:space="preserve">DNI 24254313</t>
  </si>
  <si>
    <t xml:space="preserve">MERCADO JOSE LUIS</t>
  </si>
  <si>
    <t xml:space="preserve">elturcojoseluis@gmail.com</t>
  </si>
  <si>
    <t xml:space="preserve">DNI 35819348</t>
  </si>
  <si>
    <t xml:space="preserve">PEREZ LEANDRO ADRIAN</t>
  </si>
  <si>
    <t xml:space="preserve">danielacavallaro1993@gmail.com</t>
  </si>
  <si>
    <t xml:space="preserve">algo@hotmail.com</t>
  </si>
  <si>
    <t xml:space="preserve">DNI 95947007</t>
  </si>
  <si>
    <t xml:space="preserve">CEGARRA GONZALEZ YUXAINE CAROL</t>
  </si>
  <si>
    <t xml:space="preserve">yusi413@gmail.com</t>
  </si>
  <si>
    <t xml:space="preserve">DNI 42767750</t>
  </si>
  <si>
    <t xml:space="preserve">SOSA BRIAN GABRIEL</t>
  </si>
  <si>
    <t xml:space="preserve">briansosa12@hotmail.com</t>
  </si>
  <si>
    <t xml:space="preserve">DNI 42590058</t>
  </si>
  <si>
    <t xml:space="preserve">NUJEZ MATIAS SEBASTIAN</t>
  </si>
  <si>
    <t xml:space="preserve">matiasebasnunez@gmail.com</t>
  </si>
  <si>
    <t xml:space="preserve">DNI 20627243</t>
  </si>
  <si>
    <t xml:space="preserve">CARRIZO ALFREDO ROMAN</t>
  </si>
  <si>
    <t xml:space="preserve">alfredocarrizo392@hotmail.com</t>
  </si>
  <si>
    <t xml:space="preserve">anabelacrespo20@gmail.com</t>
  </si>
  <si>
    <t xml:space="preserve">majocarrizo.20.06@gmail.com</t>
  </si>
  <si>
    <t xml:space="preserve">DNI 30510688</t>
  </si>
  <si>
    <t xml:space="preserve">GONZALEZ ESTEBAN ADRIAN</t>
  </si>
  <si>
    <t xml:space="preserve">estebanadri321@gmail.com</t>
  </si>
  <si>
    <t xml:space="preserve">adriangonzalez362020@gmail.com</t>
  </si>
  <si>
    <t xml:space="preserve">DNI 39710849</t>
  </si>
  <si>
    <t xml:space="preserve">FERRO ANDREA LUJAN</t>
  </si>
  <si>
    <t xml:space="preserve">andrealf013@gmail.com</t>
  </si>
  <si>
    <t xml:space="preserve">DNI 16924101</t>
  </si>
  <si>
    <t xml:space="preserve">VALDEBENITO CESAR OSCAR</t>
  </si>
  <si>
    <t xml:space="preserve">alejandra122@live.com.ar</t>
  </si>
  <si>
    <t xml:space="preserve">DNI 43866737</t>
  </si>
  <si>
    <t xml:space="preserve">GOMEZ JORGE ALFREDO</t>
  </si>
  <si>
    <t xml:space="preserve">jorgegomezchc@gmail.com</t>
  </si>
  <si>
    <t xml:space="preserve">DNI 11634559</t>
  </si>
  <si>
    <t xml:space="preserve">FARIAS CARLOS EDUARDO</t>
  </si>
  <si>
    <t xml:space="preserve">romi220678@gmail.com</t>
  </si>
  <si>
    <t xml:space="preserve">DNI 47068146</t>
  </si>
  <si>
    <t xml:space="preserve">MIGUEL NICOLE</t>
  </si>
  <si>
    <t xml:space="preserve">miguel.nicole97@gmail.com</t>
  </si>
  <si>
    <t xml:space="preserve">DNI 36753573</t>
  </si>
  <si>
    <t xml:space="preserve">GOMEZ AGUSTIN</t>
  </si>
  <si>
    <t xml:space="preserve">igomez@triunfoseguros.com</t>
  </si>
  <si>
    <t xml:space="preserve">DNI 95191484</t>
  </si>
  <si>
    <t xml:space="preserve">ALVARENGA GARCIA NERI ALCIDES</t>
  </si>
  <si>
    <t xml:space="preserve">DNI 95659867</t>
  </si>
  <si>
    <t xml:space="preserve">BETETTA ESMERALDA</t>
  </si>
  <si>
    <t xml:space="preserve">lidiaesmeraldabetettafeijoo@gmail.com</t>
  </si>
  <si>
    <t xml:space="preserve">DNI 22920426</t>
  </si>
  <si>
    <t xml:space="preserve">MILIPIL CLAUDIA</t>
  </si>
  <si>
    <t xml:space="preserve">agustina.tralma@hotmail.com</t>
  </si>
  <si>
    <t xml:space="preserve">jkfd@hotmail.com</t>
  </si>
  <si>
    <t xml:space="preserve">DNI 23198301</t>
  </si>
  <si>
    <t xml:space="preserve">LILLO IVANNA</t>
  </si>
  <si>
    <t xml:space="preserve">alejandralillo52@gmail.com</t>
  </si>
  <si>
    <t xml:space="preserve">vane_cba_2016@hotmail.com</t>
  </si>
  <si>
    <t xml:space="preserve">DNI 36497061</t>
  </si>
  <si>
    <t xml:space="preserve">WELSCHBILLIG MAXIMILIANO</t>
  </si>
  <si>
    <t xml:space="preserve">maximilianowel@oulook.com</t>
  </si>
  <si>
    <t xml:space="preserve">welschbilligmaximiliano77@gmail.com</t>
  </si>
  <si>
    <t xml:space="preserve">DNI 34578277</t>
  </si>
  <si>
    <t xml:space="preserve">PAZ ALFREDO EZEQUIEL</t>
  </si>
  <si>
    <t xml:space="preserve">carramontconstruccionessrl@gmail.com</t>
  </si>
  <si>
    <t xml:space="preserve">alfredopaz534@gmail.com</t>
  </si>
  <si>
    <t xml:space="preserve">DNI 36217207</t>
  </si>
  <si>
    <t xml:space="preserve">JUAREZ LUIS ISMAEL</t>
  </si>
  <si>
    <t xml:space="preserve">lamaya@rowing.com.a</t>
  </si>
  <si>
    <t xml:space="preserve">juarezismael1991@gmail.com</t>
  </si>
  <si>
    <t xml:space="preserve">DNI 16655230</t>
  </si>
  <si>
    <t xml:space="preserve">GUEVARA CARLOS ALBERTO</t>
  </si>
  <si>
    <t xml:space="preserve">cristian_armad_64@hotmail.com</t>
  </si>
  <si>
    <t xml:space="preserve">DNI 28401870</t>
  </si>
  <si>
    <t xml:space="preserve">PARIZIA ANA CECILIA</t>
  </si>
  <si>
    <t xml:space="preserve">pariziaana35@gmail.com</t>
  </si>
  <si>
    <t xml:space="preserve">DNI 28439650</t>
  </si>
  <si>
    <t xml:space="preserve">DAPOZZO NATALIA</t>
  </si>
  <si>
    <t xml:space="preserve">dapozzonatalia@gmail.com</t>
  </si>
  <si>
    <t xml:space="preserve">DNI 95751700</t>
  </si>
  <si>
    <t xml:space="preserve">GARCIA MEDINA GILBERTO JAVIER</t>
  </si>
  <si>
    <t xml:space="preserve">medina@gmail.com</t>
  </si>
  <si>
    <t xml:space="preserve">javi.medina987654321@gmail.com</t>
  </si>
  <si>
    <t xml:space="preserve">DNI 21350374</t>
  </si>
  <si>
    <t xml:space="preserve">ALDERETE MIRTA LIDIA</t>
  </si>
  <si>
    <t xml:space="preserve">tomiijara.9@gmail.com</t>
  </si>
  <si>
    <t xml:space="preserve">yesssica.villalba.9@gmail.com</t>
  </si>
  <si>
    <t xml:space="preserve">DNI 34584574</t>
  </si>
  <si>
    <t xml:space="preserve">OSORIO LEONARDO JULIAN</t>
  </si>
  <si>
    <t xml:space="preserve">nleosorio@gmail.com</t>
  </si>
  <si>
    <t xml:space="preserve">DNI 25701958</t>
  </si>
  <si>
    <t xml:space="preserve">AREVALO GUILLERMO A</t>
  </si>
  <si>
    <t xml:space="preserve">alejandroarevalo1911977@gmail.com</t>
  </si>
  <si>
    <t xml:space="preserve">DNI 41009510</t>
  </si>
  <si>
    <t xml:space="preserve">TULLI GIAN FRANCO</t>
  </si>
  <si>
    <t xml:space="preserve">giantulli@yahoo.com</t>
  </si>
  <si>
    <t xml:space="preserve">astridrhode@hotmail.com</t>
  </si>
  <si>
    <t xml:space="preserve">DNI 22212422</t>
  </si>
  <si>
    <t xml:space="preserve">ARRIETA FERNANDO GABRIEL</t>
  </si>
  <si>
    <t xml:space="preserve">arrietafernando036@hotmail.com</t>
  </si>
  <si>
    <t xml:space="preserve">fernandoarrieta960@gmail.com</t>
  </si>
  <si>
    <t xml:space="preserve">DNI 23889353</t>
  </si>
  <si>
    <t xml:space="preserve">TORRES CARLOS SATURNINO</t>
  </si>
  <si>
    <t xml:space="preserve">carlos.saturnino@gmail.com.ar</t>
  </si>
  <si>
    <t xml:space="preserve">DNI 38624522</t>
  </si>
  <si>
    <t xml:space="preserve">MOREIRA JOEL SEBASTIAN</t>
  </si>
  <si>
    <t xml:space="preserve">mgalante@trileniumcasino.com.ar</t>
  </si>
  <si>
    <t xml:space="preserve">joelsebasttian@outlook.com</t>
  </si>
  <si>
    <t xml:space="preserve">DNI 26525147</t>
  </si>
  <si>
    <t xml:space="preserve">MOLINA VERONICA ALEJANDRA</t>
  </si>
  <si>
    <t xml:space="preserve">veroalehernanmolina44@gmail.com</t>
  </si>
  <si>
    <t xml:space="preserve">el_ale30@hotmail.com</t>
  </si>
  <si>
    <t xml:space="preserve">DNI 23897862</t>
  </si>
  <si>
    <t xml:space="preserve">ARAYA MARIELA</t>
  </si>
  <si>
    <t xml:space="preserve">marielaelizabetharaya63@hotmail.com</t>
  </si>
  <si>
    <t xml:space="preserve">DNI 95643168</t>
  </si>
  <si>
    <t xml:space="preserve">BURBANO DEBORA</t>
  </si>
  <si>
    <t xml:space="preserve">deborahlex2@hotmail.com</t>
  </si>
  <si>
    <t xml:space="preserve">DNI 37269947</t>
  </si>
  <si>
    <t xml:space="preserve">SANTILLAN ARIEL SEBASTIAN JESU</t>
  </si>
  <si>
    <t xml:space="preserve">asantillan888@gmail.com</t>
  </si>
  <si>
    <t xml:space="preserve">DNI 14214368</t>
  </si>
  <si>
    <t xml:space="preserve">MOLINA NORA ESTHER</t>
  </si>
  <si>
    <t xml:space="preserve">gcespedes030@gmail.com</t>
  </si>
  <si>
    <t xml:space="preserve">noraesthermolina368@gmail</t>
  </si>
  <si>
    <t xml:space="preserve">DNI 25609558</t>
  </si>
  <si>
    <t xml:space="preserve">DIAZ NATALIA</t>
  </si>
  <si>
    <t xml:space="preserve">nsusanadiaz33@gmail.com</t>
  </si>
  <si>
    <t xml:space="preserve">DNI 20227106</t>
  </si>
  <si>
    <t xml:space="preserve">PAZ MIRTA MABEL</t>
  </si>
  <si>
    <t xml:space="preserve">sdgdfsg@hotmail.com</t>
  </si>
  <si>
    <t xml:space="preserve">DNI 35431535</t>
  </si>
  <si>
    <t xml:space="preserve">HERNANDEZ EVER</t>
  </si>
  <si>
    <t xml:space="preserve">everhuguitoo@gmail.com</t>
  </si>
  <si>
    <t xml:space="preserve">skejtsier@hotmail.com</t>
  </si>
  <si>
    <t xml:space="preserve">DNI 12908437</t>
  </si>
  <si>
    <t xml:space="preserve">CISTERNA JULIO CESAR</t>
  </si>
  <si>
    <t xml:space="preserve">cisterna58@gmail.com</t>
  </si>
  <si>
    <t xml:space="preserve">pepe@gmail.com</t>
  </si>
  <si>
    <t xml:space="preserve">DNI 30516410</t>
  </si>
  <si>
    <t xml:space="preserve">DUARTE LUIS CESAR</t>
  </si>
  <si>
    <t xml:space="preserve">pachaduarte962@gmail.com</t>
  </si>
  <si>
    <t xml:space="preserve">luisdudu7376@gmail.com</t>
  </si>
  <si>
    <t xml:space="preserve">DNI 25457755</t>
  </si>
  <si>
    <t xml:space="preserve">SALUSSO GERMAN PABLO</t>
  </si>
  <si>
    <t xml:space="preserve">DNI 23317343</t>
  </si>
  <si>
    <t xml:space="preserve">FALA ALEJANDRA</t>
  </si>
  <si>
    <t xml:space="preserve">alejandrafala63@gmail.com</t>
  </si>
  <si>
    <t xml:space="preserve">tatolmdmorelli@gmail.com</t>
  </si>
  <si>
    <t xml:space="preserve">solcanlla@outlook.com.ar</t>
  </si>
  <si>
    <t xml:space="preserve">DNI 27386032</t>
  </si>
  <si>
    <t xml:space="preserve">SALINAS DIEGO NICOLAS</t>
  </si>
  <si>
    <t xml:space="preserve">salinasdiego@gmail.com</t>
  </si>
  <si>
    <t xml:space="preserve">ddiegosalinas28@gmail.com</t>
  </si>
  <si>
    <t xml:space="preserve">DNI 33294425</t>
  </si>
  <si>
    <t xml:space="preserve">GOMEZ VICTORIA ELEONORA</t>
  </si>
  <si>
    <t xml:space="preserve">vickygomez_19@hotmail.com</t>
  </si>
  <si>
    <t xml:space="preserve">victoria.gomez@hotmail.cl</t>
  </si>
  <si>
    <t xml:space="preserve">victoria.gomez@hotmail.es</t>
  </si>
  <si>
    <t xml:space="preserve">DNI 43745418</t>
  </si>
  <si>
    <t xml:space="preserve">ALARCON ROSA MICAELA</t>
  </si>
  <si>
    <t xml:space="preserve">alarconrosamicaela51@gmail.com</t>
  </si>
  <si>
    <t xml:space="preserve">DNI 24280938</t>
  </si>
  <si>
    <t xml:space="preserve">LIENDO RICARDO DOMINGO</t>
  </si>
  <si>
    <t xml:space="preserve">ricardoliendo418@gmail.com</t>
  </si>
  <si>
    <t xml:space="preserve">ciberviky@hotmail.com</t>
  </si>
  <si>
    <t xml:space="preserve">DNI 95543674</t>
  </si>
  <si>
    <t xml:space="preserve">GARCIA SACHICA JUAN CARLO</t>
  </si>
  <si>
    <t xml:space="preserve">juan_karlogarcia@hotmail.com</t>
  </si>
  <si>
    <t xml:space="preserve">DNI 33633599</t>
  </si>
  <si>
    <t xml:space="preserve">BELTRAN CINTIA NOEMI</t>
  </si>
  <si>
    <t xml:space="preserve">cintianoemibeltran@gmail.com</t>
  </si>
  <si>
    <t xml:space="preserve">DNI 38519246</t>
  </si>
  <si>
    <t xml:space="preserve">SOTELO MARIA BELEN</t>
  </si>
  <si>
    <t xml:space="preserve">mariabelensotelo15@gmail.com</t>
  </si>
  <si>
    <t xml:space="preserve">belusotelo94@gmail.com</t>
  </si>
  <si>
    <t xml:space="preserve">DNI 10871939</t>
  </si>
  <si>
    <t xml:space="preserve">RIOS VICTOR LUIS</t>
  </si>
  <si>
    <t xml:space="preserve">ayelenmunoz702@gmail.com</t>
  </si>
  <si>
    <t xml:space="preserve">estudioalsina648@gmail.com</t>
  </si>
  <si>
    <t xml:space="preserve">DNI 44880632</t>
  </si>
  <si>
    <t xml:space="preserve">DA CUNHA LILIANA YOHANA</t>
  </si>
  <si>
    <t xml:space="preserve">yohana.liliana@gmail.com</t>
  </si>
  <si>
    <t xml:space="preserve">DNI 37246472</t>
  </si>
  <si>
    <t xml:space="preserve">MEZA LEZANA LUCAS MAXIMILIANO</t>
  </si>
  <si>
    <t xml:space="preserve">mezalucas11@gmail.com</t>
  </si>
  <si>
    <t xml:space="preserve">lukita_rugbier_08@hotmail.com</t>
  </si>
  <si>
    <t xml:space="preserve">DNI 95821366</t>
  </si>
  <si>
    <t xml:space="preserve">ORTEGA JESUS</t>
  </si>
  <si>
    <t xml:space="preserve">jesusortega_733@hotmail.com</t>
  </si>
  <si>
    <t xml:space="preserve">DNI 33752459</t>
  </si>
  <si>
    <t xml:space="preserve">IBARRA NIEVA LUIS GABRIEL</t>
  </si>
  <si>
    <t xml:space="preserve">gabiibarranieva@gmail.com</t>
  </si>
  <si>
    <t xml:space="preserve">gabi_522@hotmail.com</t>
  </si>
  <si>
    <t xml:space="preserve">DNI 39802648</t>
  </si>
  <si>
    <t xml:space="preserve">SAAVEDRA MICAELA</t>
  </si>
  <si>
    <t xml:space="preserve">mica_palito@hotmail.com</t>
  </si>
  <si>
    <t xml:space="preserve">micaelamuller1996@hotmail.com</t>
  </si>
  <si>
    <t xml:space="preserve">DNI 29376615</t>
  </si>
  <si>
    <t xml:space="preserve">MILENA EZEQUIEL</t>
  </si>
  <si>
    <t xml:space="preserve">ezequielmilena@yahoo.com.ar</t>
  </si>
  <si>
    <t xml:space="preserve">DNI 32788474</t>
  </si>
  <si>
    <t xml:space="preserve">SANTILLAN BLANCA ROSALIA</t>
  </si>
  <si>
    <t xml:space="preserve">cmcaballero@altoparana.com.ar</t>
  </si>
  <si>
    <t xml:space="preserve">santillanb561@gmail.com</t>
  </si>
  <si>
    <t xml:space="preserve">DNI 35873880</t>
  </si>
  <si>
    <t xml:space="preserve">DIAZ NADIA ABIGAIL</t>
  </si>
  <si>
    <t xml:space="preserve">nadiaabigaildiaz@gmail.com</t>
  </si>
  <si>
    <t xml:space="preserve">DNI 18906135</t>
  </si>
  <si>
    <t xml:space="preserve">LEVIN STHEPANIE CAROLINA</t>
  </si>
  <si>
    <t xml:space="preserve">sclach@gmail.com</t>
  </si>
  <si>
    <t xml:space="preserve">DNI 35805732</t>
  </si>
  <si>
    <t xml:space="preserve">GUILLEN SERGIO DANIEL</t>
  </si>
  <si>
    <t xml:space="preserve">checho.central@hotmail.com.ar</t>
  </si>
  <si>
    <t xml:space="preserve">DNI 45355798</t>
  </si>
  <si>
    <t xml:space="preserve">ARAGON SOFIA</t>
  </si>
  <si>
    <t xml:space="preserve">agustinaaragon934@gmail.com</t>
  </si>
  <si>
    <t xml:space="preserve">DNI 43918386</t>
  </si>
  <si>
    <t xml:space="preserve">HOLLAARDT SANTIAGO NICOLAS</t>
  </si>
  <si>
    <t xml:space="preserve">hollaardtsantiagon@gmail.com</t>
  </si>
  <si>
    <t xml:space="preserve">DNI 35629344</t>
  </si>
  <si>
    <t xml:space="preserve">HERRERA FEDERICO GASTON</t>
  </si>
  <si>
    <t xml:space="preserve">misionof@gmail.com</t>
  </si>
  <si>
    <t xml:space="preserve">DNI 40526410</t>
  </si>
  <si>
    <t xml:space="preserve">MANQUEZ FACUNDO NICOLAS</t>
  </si>
  <si>
    <t xml:space="preserve">manquezbelen47@gmail.com</t>
  </si>
  <si>
    <t xml:space="preserve">manquezf4@gmail.com</t>
  </si>
  <si>
    <t xml:space="preserve">DNI 95727192</t>
  </si>
  <si>
    <t xml:space="preserve">ESTUPINAN LUIS</t>
  </si>
  <si>
    <t xml:space="preserve">lestupinan@giainternacional.com</t>
  </si>
  <si>
    <t xml:space="preserve">DNI 31540220</t>
  </si>
  <si>
    <t xml:space="preserve">MORINIGO GERARDO</t>
  </si>
  <si>
    <t xml:space="preserve">gerardomorinigo09@gmail.com</t>
  </si>
  <si>
    <t xml:space="preserve">DNI 33917657</t>
  </si>
  <si>
    <t xml:space="preserve">SASMA FACUNDO ISMAEL</t>
  </si>
  <si>
    <t xml:space="preserve">facumts88@gmail.com</t>
  </si>
  <si>
    <t xml:space="preserve">DNI 7673061</t>
  </si>
  <si>
    <t xml:space="preserve">ALVAREZ VICTORIO</t>
  </si>
  <si>
    <t xml:space="preserve">lalialv@hotmail.com</t>
  </si>
  <si>
    <t xml:space="preserve">zlxperiasonylv@gmail.com</t>
  </si>
  <si>
    <t xml:space="preserve">DNI 29836919</t>
  </si>
  <si>
    <t xml:space="preserve">FERREYRA LUIS MIGUEL</t>
  </si>
  <si>
    <t xml:space="preserve">ferreyraluismuguel@live.com</t>
  </si>
  <si>
    <t xml:space="preserve">DNI 18424610</t>
  </si>
  <si>
    <t xml:space="preserve">JUAREZ SILVIA VIVIANA P</t>
  </si>
  <si>
    <t xml:space="preserve">silviavivianajuarez@gmail.com</t>
  </si>
  <si>
    <t xml:space="preserve">DNI 17488162</t>
  </si>
  <si>
    <t xml:space="preserve">FERNANDEZ PATRICIA BEATRIZ</t>
  </si>
  <si>
    <t xml:space="preserve">patricia_fernandez_3@hotmail.com</t>
  </si>
  <si>
    <t xml:space="preserve">DNI 14325221</t>
  </si>
  <si>
    <t xml:space="preserve">QUIROGA DANIEL AVELINO</t>
  </si>
  <si>
    <t xml:space="preserve">DNI 29962501</t>
  </si>
  <si>
    <t xml:space="preserve">MAYER CINTIA BELEN</t>
  </si>
  <si>
    <t xml:space="preserve">cinbenmay@hotmail.com</t>
  </si>
  <si>
    <t xml:space="preserve">DNI 22712958</t>
  </si>
  <si>
    <t xml:space="preserve">AGUILAR ROBERTO DARIO</t>
  </si>
  <si>
    <t xml:space="preserve">aguilarroberto@gmail.com</t>
  </si>
  <si>
    <t xml:space="preserve">DNI 95114600</t>
  </si>
  <si>
    <t xml:space="preserve">OJEDA DELVALLE LUIS ALBERTO</t>
  </si>
  <si>
    <t xml:space="preserve">constructorapili@gmail.com</t>
  </si>
  <si>
    <t xml:space="preserve">DNI 32961132</t>
  </si>
  <si>
    <t xml:space="preserve">MIELE ANGEL ENRIQUE</t>
  </si>
  <si>
    <t xml:space="preserve">equipamientopulsus@gmail.com</t>
  </si>
  <si>
    <t xml:space="preserve">angelmie1987@hotmail.com</t>
  </si>
  <si>
    <t xml:space="preserve">DNI 30167708</t>
  </si>
  <si>
    <t xml:space="preserve">CARFAGNINI DANIEL LEONARDO</t>
  </si>
  <si>
    <t xml:space="preserve">carfagninidaniel@gmail.com.ar</t>
  </si>
  <si>
    <t xml:space="preserve">kmarino@kumaul.com.ar</t>
  </si>
  <si>
    <t xml:space="preserve">DNI 30115087</t>
  </si>
  <si>
    <t xml:space="preserve">MORALES SARA MARGOT</t>
  </si>
  <si>
    <t xml:space="preserve">saramargot@hotmail.com</t>
  </si>
  <si>
    <t xml:space="preserve">DNI 34506806</t>
  </si>
  <si>
    <t xml:space="preserve">SILVA PABLO ANDRES</t>
  </si>
  <si>
    <t xml:space="preserve">pabloandressilva6@gmail.com</t>
  </si>
  <si>
    <t xml:space="preserve">DNI 18621486</t>
  </si>
  <si>
    <t xml:space="preserve">OTALEPO GLADYS SUSANA</t>
  </si>
  <si>
    <t xml:space="preserve">susyotalepo65@gmail.com</t>
  </si>
  <si>
    <t xml:space="preserve">DNI 40849822</t>
  </si>
  <si>
    <t xml:space="preserve">VERA DIEGO</t>
  </si>
  <si>
    <t xml:space="preserve">diegovero.97@hotmail.com</t>
  </si>
  <si>
    <t xml:space="preserve">diegovera.97@hotmail.com</t>
  </si>
  <si>
    <t xml:space="preserve">DNI 95046805</t>
  </si>
  <si>
    <t xml:space="preserve">SANGAY LULICHAC ADRIAN EDGAR</t>
  </si>
  <si>
    <t xml:space="preserve">sangay_29@hotmail.com</t>
  </si>
  <si>
    <t xml:space="preserve">DNI 30741409</t>
  </si>
  <si>
    <t xml:space="preserve">ONTIVERO CRISTIAN ANDRES</t>
  </si>
  <si>
    <t xml:space="preserve">onti@gmail.com</t>
  </si>
  <si>
    <t xml:space="preserve">ontiveri_cristian@hotmail.com</t>
  </si>
  <si>
    <t xml:space="preserve">DNI 6194654</t>
  </si>
  <si>
    <t xml:space="preserve">OLMEDO CLARA LUZ</t>
  </si>
  <si>
    <t xml:space="preserve">lilyvaldiviezo12@gmail.com</t>
  </si>
  <si>
    <t xml:space="preserve">DNI 21765298</t>
  </si>
  <si>
    <t xml:space="preserve">ESPINOZA GRACIELA BEATRIZ</t>
  </si>
  <si>
    <t xml:space="preserve">gracielaespinoza5577@gmail.com</t>
  </si>
  <si>
    <t xml:space="preserve">vickthomy@yahoo.com.ar</t>
  </si>
  <si>
    <t xml:space="preserve">DNI 13361024</t>
  </si>
  <si>
    <t xml:space="preserve">PORTO NELSON OSCAR</t>
  </si>
  <si>
    <t xml:space="preserve">floriana8@gmail.com</t>
  </si>
  <si>
    <t xml:space="preserve">nelsonporto1@gmail.com</t>
  </si>
  <si>
    <t xml:space="preserve">DNI 26713345</t>
  </si>
  <si>
    <t xml:space="preserve">SANCHEZ NOVO RODRIGO DANIEL</t>
  </si>
  <si>
    <t xml:space="preserve">caronaranjo@gmail.com</t>
  </si>
  <si>
    <t xml:space="preserve">rodrisanov@gmail.com</t>
  </si>
  <si>
    <t xml:space="preserve">DNI 39330787</t>
  </si>
  <si>
    <t xml:space="preserve">MAIDANA ESTEBAN GABRIEL</t>
  </si>
  <si>
    <t xml:space="preserve">estebanmaidana603@gmail.com</t>
  </si>
  <si>
    <t xml:space="preserve">DNI 34433246</t>
  </si>
  <si>
    <t xml:space="preserve">ORTIZ YAMILA PAOLA</t>
  </si>
  <si>
    <t xml:space="preserve">ortizyamilapaola@gmail.com</t>
  </si>
  <si>
    <t xml:space="preserve">DNI 95782482</t>
  </si>
  <si>
    <t xml:space="preserve">DIAZ CASTILLO JHOARLY DEL CARM</t>
  </si>
  <si>
    <t xml:space="preserve">jhoarlydiaz@gmail.com</t>
  </si>
  <si>
    <t xml:space="preserve">DNI 27972846</t>
  </si>
  <si>
    <t xml:space="preserve">DIAZ DIEGO MARCELO</t>
  </si>
  <si>
    <t xml:space="preserve">diegomarcelo.diaz@hotmail.com</t>
  </si>
  <si>
    <t xml:space="preserve">DNI 32675836</t>
  </si>
  <si>
    <t xml:space="preserve">CUEVA MATIAS LEONARDO</t>
  </si>
  <si>
    <t xml:space="preserve">ortegalourdes05@gmail.com</t>
  </si>
  <si>
    <t xml:space="preserve">DNI 4500564</t>
  </si>
  <si>
    <t xml:space="preserve">LUNA ALFREDO ORESTE</t>
  </si>
  <si>
    <t xml:space="preserve">DNI 39382239</t>
  </si>
  <si>
    <t xml:space="preserve">SOSA MARCOS NAHUEL</t>
  </si>
  <si>
    <t xml:space="preserve">damiansosa199@gmail.com</t>
  </si>
  <si>
    <t xml:space="preserve">DNI 21867365</t>
  </si>
  <si>
    <t xml:space="preserve">ROMERO GRACIELA ESTELA</t>
  </si>
  <si>
    <t xml:space="preserve">romero1971.g@gmail.com</t>
  </si>
  <si>
    <t xml:space="preserve">DNI 23066240</t>
  </si>
  <si>
    <t xml:space="preserve">FUNEZ GABINA RAQUEL</t>
  </si>
  <si>
    <t xml:space="preserve">gabinafun@gmail.com</t>
  </si>
  <si>
    <t xml:space="preserve">gabinafunez@hotmail.com</t>
  </si>
  <si>
    <t xml:space="preserve">DNI 32775785</t>
  </si>
  <si>
    <t xml:space="preserve">GONZALEZ GUERRERO CRISTOPHER J</t>
  </si>
  <si>
    <t xml:space="preserve">cristophergonzalezguerrero@gmail.com</t>
  </si>
  <si>
    <t xml:space="preserve">DNI 29516693</t>
  </si>
  <si>
    <t xml:space="preserve">ROMERO JUANA CONCEPCION</t>
  </si>
  <si>
    <t xml:space="preserve">juanaromero_82@hotmail.com</t>
  </si>
  <si>
    <t xml:space="preserve">DNI 25519593</t>
  </si>
  <si>
    <t xml:space="preserve">CONTI LUCIANA GISELA</t>
  </si>
  <si>
    <t xml:space="preserve">lucont39@gmail.com</t>
  </si>
  <si>
    <t xml:space="preserve">luconti39@gmail.com</t>
  </si>
  <si>
    <t xml:space="preserve">unmontondeestrellas0502@hotmail.com</t>
  </si>
  <si>
    <t xml:space="preserve">DNI 23397381</t>
  </si>
  <si>
    <t xml:space="preserve">LEZCANO SONIA CAROLINA</t>
  </si>
  <si>
    <t xml:space="preserve">brendu2093@gmail.com</t>
  </si>
  <si>
    <t xml:space="preserve">sonilezcaojeda408@gmail.com</t>
  </si>
  <si>
    <t xml:space="preserve">sonialezcano45@gmail.com</t>
  </si>
  <si>
    <t xml:space="preserve">DNI 22154064</t>
  </si>
  <si>
    <t xml:space="preserve">REYES ELDA VIVIANA</t>
  </si>
  <si>
    <t xml:space="preserve">vaninasan64@gmail.com</t>
  </si>
  <si>
    <t xml:space="preserve">DNI 33226403</t>
  </si>
  <si>
    <t xml:space="preserve">GAONA ALEJANDRO EMMANUEL</t>
  </si>
  <si>
    <t xml:space="preserve">alegaona_87@hotmail.com</t>
  </si>
  <si>
    <t xml:space="preserve">DNI 30435264</t>
  </si>
  <si>
    <t xml:space="preserve">TORRES JUAN JOSE</t>
  </si>
  <si>
    <t xml:space="preserve">lataca-@hotmail.com</t>
  </si>
  <si>
    <t xml:space="preserve">DNI 17116853</t>
  </si>
  <si>
    <t xml:space="preserve">BUSTAMANTE LILIANA BEATRIZ</t>
  </si>
  <si>
    <t xml:space="preserve">bustamanteliliana380@gmail.com</t>
  </si>
  <si>
    <t xml:space="preserve">DNI 32496820</t>
  </si>
  <si>
    <t xml:space="preserve">CATIVA JESICA JUDIT</t>
  </si>
  <si>
    <t xml:space="preserve">jeshi_22_06_03@hotmail.com</t>
  </si>
  <si>
    <t xml:space="preserve">DNI 94581375</t>
  </si>
  <si>
    <t xml:space="preserve">PARDO VARGAS JESSIKA FRANCINA</t>
  </si>
  <si>
    <t xml:space="preserve">jessikapardo@yahoo.com</t>
  </si>
  <si>
    <t xml:space="preserve">DNI 46030170</t>
  </si>
  <si>
    <t xml:space="preserve">INSFRAN SABRINA</t>
  </si>
  <si>
    <t xml:space="preserve">sabrinainsfran2004@gmail.com</t>
  </si>
  <si>
    <t xml:space="preserve">DNI 30433661</t>
  </si>
  <si>
    <t xml:space="preserve">MIQUELARENA RICARDO</t>
  </si>
  <si>
    <t xml:space="preserve">ricardoalmada2637@hotmail.com</t>
  </si>
  <si>
    <t xml:space="preserve">milenaalmada21@hotmail.com.ar</t>
  </si>
  <si>
    <t xml:space="preserve">DNI 40255072</t>
  </si>
  <si>
    <t xml:space="preserve">MONTENEGRO CAMILA BELEN</t>
  </si>
  <si>
    <t xml:space="preserve">camimontengro2@gmail.com</t>
  </si>
  <si>
    <t xml:space="preserve">DNI 92355353</t>
  </si>
  <si>
    <t xml:space="preserve">RODRIGUEZ ANA MARIA</t>
  </si>
  <si>
    <t xml:space="preserve">anamariaferreyra@gmail.com</t>
  </si>
  <si>
    <t xml:space="preserve">luciat3@hotmail.com</t>
  </si>
  <si>
    <t xml:space="preserve">DNI 33032824</t>
  </si>
  <si>
    <t xml:space="preserve">MARISCAL MARIA DEL PILAR</t>
  </si>
  <si>
    <t xml:space="preserve">mcpilar87@gmail.com</t>
  </si>
  <si>
    <t xml:space="preserve">DNI 25412429</t>
  </si>
  <si>
    <t xml:space="preserve">DELGADO LUIS ARIEL</t>
  </si>
  <si>
    <t xml:space="preserve">chiquid673@gmail.com</t>
  </si>
  <si>
    <t xml:space="preserve">DNI 27140208</t>
  </si>
  <si>
    <t xml:space="preserve">MONTIEL MIGUEL ANGEL</t>
  </si>
  <si>
    <t xml:space="preserve">lopezsilvina113@gmail.com</t>
  </si>
  <si>
    <t xml:space="preserve">montielmiguelangel98@gmail.com</t>
  </si>
  <si>
    <t xml:space="preserve">DNI 18114077</t>
  </si>
  <si>
    <t xml:space="preserve">VANDENBERG RICARDO RUBEN</t>
  </si>
  <si>
    <t xml:space="preserve">744ricardo@gmail.com</t>
  </si>
  <si>
    <t xml:space="preserve">DNI 26790385</t>
  </si>
  <si>
    <t xml:space="preserve">CUEVAS ALFREDO ADAN</t>
  </si>
  <si>
    <t xml:space="preserve">cuevasalfredo15@hotmail.com</t>
  </si>
  <si>
    <t xml:space="preserve">DNI 37783636</t>
  </si>
  <si>
    <t xml:space="preserve">LAZAGA CRISTIAN FABIAN</t>
  </si>
  <si>
    <t xml:space="preserve">titi_moque_11@hotmail.com</t>
  </si>
  <si>
    <t xml:space="preserve">DNI 33013893</t>
  </si>
  <si>
    <t xml:space="preserve">GOMEZ JESICA HAIDEE</t>
  </si>
  <si>
    <t xml:space="preserve">gomezjesica298@gmail.com</t>
  </si>
  <si>
    <t xml:space="preserve">polaca_merci3@hotmail.com</t>
  </si>
  <si>
    <t xml:space="preserve">polaca_mercy3@hotmail.com</t>
  </si>
  <si>
    <t xml:space="preserve">DNI 24284344</t>
  </si>
  <si>
    <t xml:space="preserve">GUERRERO ACIAR SILVIO NICOLAS</t>
  </si>
  <si>
    <t xml:space="preserve">silvioguerrero@gmail.com</t>
  </si>
  <si>
    <t xml:space="preserve">DNI 24887495</t>
  </si>
  <si>
    <t xml:space="preserve">CHAVEZ MIRIAM SUSANA</t>
  </si>
  <si>
    <t xml:space="preserve">chavess496@gmail.com</t>
  </si>
  <si>
    <t xml:space="preserve">susanachaves622@gmail.com</t>
  </si>
  <si>
    <t xml:space="preserve">DNI 30689595</t>
  </si>
  <si>
    <t xml:space="preserve">FERREYRA NATALIA</t>
  </si>
  <si>
    <t xml:space="preserve">narty11_01@hotmail.com</t>
  </si>
  <si>
    <t xml:space="preserve">naty@hotmail.com</t>
  </si>
  <si>
    <t xml:space="preserve">DNI 32312128</t>
  </si>
  <si>
    <t xml:space="preserve">GUDINO ADRIAN DARIO</t>
  </si>
  <si>
    <t xml:space="preserve">agudinio@hotmail.com</t>
  </si>
  <si>
    <t xml:space="preserve">DNI 40466136</t>
  </si>
  <si>
    <t xml:space="preserve">CONUECAR PEDRO AGUSTIN</t>
  </si>
  <si>
    <t xml:space="preserve">a.conuecar12@gmail.com</t>
  </si>
  <si>
    <t xml:space="preserve">DNI 35588640</t>
  </si>
  <si>
    <t xml:space="preserve">CATAGNOTI ANFUSO FEDERICO NAHU</t>
  </si>
  <si>
    <t xml:space="preserve">federiconahuel91@hotmail.com</t>
  </si>
  <si>
    <t xml:space="preserve">DNI 17095340</t>
  </si>
  <si>
    <t xml:space="preserve">ESCUDERO LUIS ALBERTO</t>
  </si>
  <si>
    <t xml:space="preserve">escuderoluis2021@gmail.com</t>
  </si>
  <si>
    <t xml:space="preserve">DNI 17229862</t>
  </si>
  <si>
    <t xml:space="preserve">SANTANA ROSA</t>
  </si>
  <si>
    <t xml:space="preserve">santanagraciela76@gmail.com</t>
  </si>
  <si>
    <t xml:space="preserve">DNI 23037674</t>
  </si>
  <si>
    <t xml:space="preserve">BRIZUELA EVA MARIA</t>
  </si>
  <si>
    <t xml:space="preserve">mbrizuela1972@gmail.com</t>
  </si>
  <si>
    <t xml:space="preserve">asaaad@hotmail.com</t>
  </si>
  <si>
    <t xml:space="preserve">embrizuela1972@gmail.com</t>
  </si>
  <si>
    <t xml:space="preserve">DNI 94808912</t>
  </si>
  <si>
    <t xml:space="preserve">CUELLAR RIBERA MARCELO</t>
  </si>
  <si>
    <t xml:space="preserve">marcelo_cuella_ribera@hotmail.com</t>
  </si>
  <si>
    <t xml:space="preserve">marcelo_cuellar_ribera@hotmail.com</t>
  </si>
  <si>
    <t xml:space="preserve">DNI 31696578</t>
  </si>
  <si>
    <t xml:space="preserve">ROJAS CLAUDIA MARIANA</t>
  </si>
  <si>
    <t xml:space="preserve">kala_135@hotmail.com</t>
  </si>
  <si>
    <t xml:space="preserve">DNI 42690875</t>
  </si>
  <si>
    <t xml:space="preserve">FERNANDEZ LUCAS MAURO</t>
  </si>
  <si>
    <t xml:space="preserve">fernandezlucas@hotmail.com</t>
  </si>
  <si>
    <t xml:space="preserve">lucasmf2000@hotmail.com</t>
  </si>
  <si>
    <t xml:space="preserve">DNI 30528387</t>
  </si>
  <si>
    <t xml:space="preserve">MURO GABRIELA SOLEDAD</t>
  </si>
  <si>
    <t xml:space="preserve">gabriela_soledad_muro@hotmail.com</t>
  </si>
  <si>
    <t xml:space="preserve">DNI 12307031</t>
  </si>
  <si>
    <t xml:space="preserve">GOMEZ MARIA LIDIA</t>
  </si>
  <si>
    <t xml:space="preserve">lidiamariagomez@gmail.com</t>
  </si>
  <si>
    <t xml:space="preserve">exequielcallegari@hotmail.com</t>
  </si>
  <si>
    <t xml:space="preserve">estudioalbornozg@gmail.com</t>
  </si>
  <si>
    <t xml:space="preserve">DNI 40022296</t>
  </si>
  <si>
    <t xml:space="preserve">DUARTE FACUNDO RUBEN</t>
  </si>
  <si>
    <t xml:space="preserve">facu_duarte235@outlook.com.ar</t>
  </si>
  <si>
    <t xml:space="preserve">DNI 30040813</t>
  </si>
  <si>
    <t xml:space="preserve">JUNCO JULIETA</t>
  </si>
  <si>
    <t xml:space="preserve">julieta.junco@hotmail.com</t>
  </si>
  <si>
    <t xml:space="preserve">DNI 44507881</t>
  </si>
  <si>
    <t xml:space="preserve">GONZALEZ ZOE LUDMILA</t>
  </si>
  <si>
    <t xml:space="preserve">gonzalezzoe548@gmail.com</t>
  </si>
  <si>
    <t xml:space="preserve">DNI 25628125</t>
  </si>
  <si>
    <t xml:space="preserve">SANCHEZ MIGUEL ANGEL</t>
  </si>
  <si>
    <t xml:space="preserve">peladojawa25@hotmail.com</t>
  </si>
  <si>
    <t xml:space="preserve">gabucha01082021@gmail.com</t>
  </si>
  <si>
    <t xml:space="preserve">DNI 13512394</t>
  </si>
  <si>
    <t xml:space="preserve">SEQUEIRA LUIS NICOLAS</t>
  </si>
  <si>
    <t xml:space="preserve">luisnicolassequeira@gmail.com</t>
  </si>
  <si>
    <t xml:space="preserve">DNI 39128119</t>
  </si>
  <si>
    <t xml:space="preserve">RODRIGUEZ CARLOS IVAN</t>
  </si>
  <si>
    <t xml:space="preserve">DNI 30461395</t>
  </si>
  <si>
    <t xml:space="preserve">ARAUJO MARIA</t>
  </si>
  <si>
    <t xml:space="preserve">araujo-2285@hotmail.com</t>
  </si>
  <si>
    <t xml:space="preserve">DNI 25066827</t>
  </si>
  <si>
    <t xml:space="preserve">PARODI STELLA MARIS</t>
  </si>
  <si>
    <t xml:space="preserve">stellaparodi16@gmail.com</t>
  </si>
  <si>
    <t xml:space="preserve">DNI 35711890</t>
  </si>
  <si>
    <t xml:space="preserve">RIOS SERGIO EDUARDO</t>
  </si>
  <si>
    <t xml:space="preserve">gioeduardo2013@hotmail.com</t>
  </si>
  <si>
    <t xml:space="preserve">DNI 39532058</t>
  </si>
  <si>
    <t xml:space="preserve">PALORMA PEREZ NOELIA LEONELA</t>
  </si>
  <si>
    <t xml:space="preserve">noeliapalorma@gmail.com</t>
  </si>
  <si>
    <t xml:space="preserve">DNI 31788147</t>
  </si>
  <si>
    <t xml:space="preserve">ZARACHO GUSTAVO MARCELO</t>
  </si>
  <si>
    <t xml:space="preserve">dugal@gmail.com</t>
  </si>
  <si>
    <t xml:space="preserve">DNI 33207713</t>
  </si>
  <si>
    <t xml:space="preserve">GOMEZ DANIEL GUSTAVO</t>
  </si>
  <si>
    <t xml:space="preserve">daniel_86_4@hotmail.com</t>
  </si>
  <si>
    <t xml:space="preserve">DNI 22976754</t>
  </si>
  <si>
    <t xml:space="preserve">GONZALEZ ALBERTO GERMAN</t>
  </si>
  <si>
    <t xml:space="preserve">gonzalezalberto@hotmail.com</t>
  </si>
  <si>
    <t xml:space="preserve">albertoggonzalez2111@gmail.com</t>
  </si>
  <si>
    <t xml:space="preserve">alberto.german2111@gmail.com</t>
  </si>
  <si>
    <t xml:space="preserve">DNI 25993017</t>
  </si>
  <si>
    <t xml:space="preserve">SORIA JORGE ALEJANDRO</t>
  </si>
  <si>
    <t xml:space="preserve">chulaprensa_salta@hotmail.com</t>
  </si>
  <si>
    <t xml:space="preserve">DNI 95862708</t>
  </si>
  <si>
    <t xml:space="preserve">BEZERRA LUANA CATUNDA</t>
  </si>
  <si>
    <t xml:space="preserve">luanamenezes10@icloud.com</t>
  </si>
  <si>
    <t xml:space="preserve">DNI 30986215</t>
  </si>
  <si>
    <t xml:space="preserve">GIGENA MARIO LISANDRO</t>
  </si>
  <si>
    <t xml:space="preserve">pamelaromero304@gmail.com</t>
  </si>
  <si>
    <t xml:space="preserve">mariogigena378@gmail.com</t>
  </si>
  <si>
    <t xml:space="preserve">DNI 13766649</t>
  </si>
  <si>
    <t xml:space="preserve">DOHNAL LILIANA INES</t>
  </si>
  <si>
    <t xml:space="preserve">dohnalliliana@gmail.com</t>
  </si>
  <si>
    <t xml:space="preserve">DNI 27150693</t>
  </si>
  <si>
    <t xml:space="preserve">FIASQUE ADRIAN DIEGO</t>
  </si>
  <si>
    <t xml:space="preserve">DNI 39646545</t>
  </si>
  <si>
    <t xml:space="preserve">BENDITTI HECTOR ALBERTO</t>
  </si>
  <si>
    <t xml:space="preserve">chiro_boca@hotmail.com</t>
  </si>
  <si>
    <t xml:space="preserve">DNI 31160542</t>
  </si>
  <si>
    <t xml:space="preserve">ALBA YAMILA BELEN</t>
  </si>
  <si>
    <t xml:space="preserve">hsamila3030@gmail.com</t>
  </si>
  <si>
    <t xml:space="preserve">falconzoe6@gmail.com</t>
  </si>
  <si>
    <t xml:space="preserve">shamila3030@gmail.com</t>
  </si>
  <si>
    <t xml:space="preserve">DNI 13780351</t>
  </si>
  <si>
    <t xml:space="preserve">LAMBIASE CELINA PATRICIA</t>
  </si>
  <si>
    <t xml:space="preserve">silvitalambiase@gmail.com</t>
  </si>
  <si>
    <t xml:space="preserve">celinadelsolar@hotmail.com</t>
  </si>
  <si>
    <t xml:space="preserve">DNI 35149650</t>
  </si>
  <si>
    <t xml:space="preserve">GONZALEZ MALVINA SOLEDAD</t>
  </si>
  <si>
    <t xml:space="preserve">malvy2728@gmail.com</t>
  </si>
  <si>
    <t xml:space="preserve">DNI 18381447</t>
  </si>
  <si>
    <t xml:space="preserve">BUSTO ROSANA GABRIELA</t>
  </si>
  <si>
    <t xml:space="preserve">rosana.busto@hotmail.com</t>
  </si>
  <si>
    <t xml:space="preserve">DNI 27351429</t>
  </si>
  <si>
    <t xml:space="preserve">ORQUERA IVANNA CECILIA</t>
  </si>
  <si>
    <t xml:space="preserve">iviorquera33@gmail.com</t>
  </si>
  <si>
    <t xml:space="preserve">DNI 28195849</t>
  </si>
  <si>
    <t xml:space="preserve">VILLALBA NESTOR HERNAN</t>
  </si>
  <si>
    <t xml:space="preserve">hernan.1780@hotmail.com</t>
  </si>
  <si>
    <t xml:space="preserve">DNI 30665687</t>
  </si>
  <si>
    <t xml:space="preserve">BISGARRA FELIX PATRICIO</t>
  </si>
  <si>
    <t xml:space="preserve">felyx10@hotmail.com</t>
  </si>
  <si>
    <t xml:space="preserve">bisgarra_84@hotmail.com</t>
  </si>
  <si>
    <t xml:space="preserve">DNI 40893460</t>
  </si>
  <si>
    <t xml:space="preserve">JUAREZ RENZO YOEL</t>
  </si>
  <si>
    <t xml:space="preserve">yoeljuarez22@gmail.com</t>
  </si>
  <si>
    <t xml:space="preserve">DNI 28169880</t>
  </si>
  <si>
    <t xml:space="preserve">RODRIGUEZ DAMIAN EZEQUIEL</t>
  </si>
  <si>
    <t xml:space="preserve">anyiluna2021@gmail.com</t>
  </si>
  <si>
    <t xml:space="preserve">DNI 30274609</t>
  </si>
  <si>
    <t xml:space="preserve">SABATINO FERNANDO JOSE</t>
  </si>
  <si>
    <t xml:space="preserve">osadiaestilistas@gmail.com</t>
  </si>
  <si>
    <t xml:space="preserve">DNI 10225225</t>
  </si>
  <si>
    <t xml:space="preserve">CUBICINO MARIA ANTONIA</t>
  </si>
  <si>
    <t xml:space="preserve">mariacubicino19@gmail.com</t>
  </si>
  <si>
    <t xml:space="preserve">muruacompeticion@gmail.com</t>
  </si>
  <si>
    <t xml:space="preserve">DNI 14071127</t>
  </si>
  <si>
    <t xml:space="preserve">DI TIRRO JORGE ENRIQUE</t>
  </si>
  <si>
    <t xml:space="preserve">jeditirro@gmail.com</t>
  </si>
  <si>
    <t xml:space="preserve">jeditirro@hotmail.com.ar</t>
  </si>
  <si>
    <t xml:space="preserve">DNI 32009287</t>
  </si>
  <si>
    <t xml:space="preserve">ROLDAN SERGIO DAMIAN</t>
  </si>
  <si>
    <t xml:space="preserve">mikasaush@gmail.com</t>
  </si>
  <si>
    <t xml:space="preserve">virtual_producciones@yahoo.com.ar</t>
  </si>
  <si>
    <t xml:space="preserve">DNI 39857609</t>
  </si>
  <si>
    <t xml:space="preserve">SOSA GISELA CAROLINA</t>
  </si>
  <si>
    <t xml:space="preserve">sosa@gmail.com</t>
  </si>
  <si>
    <t xml:space="preserve">DNI 33598752</t>
  </si>
  <si>
    <t xml:space="preserve">CEPEDA ADRIAN EDUARDO</t>
  </si>
  <si>
    <t xml:space="preserve">adrianeduardocepeda53@gmail.com</t>
  </si>
  <si>
    <t xml:space="preserve">DNI 34323335</t>
  </si>
  <si>
    <t xml:space="preserve">PORTILLA GUILLERMO</t>
  </si>
  <si>
    <t xml:space="preserve">guillermo@gmail.com</t>
  </si>
  <si>
    <t xml:space="preserve">DNI 41579838</t>
  </si>
  <si>
    <t xml:space="preserve">MAGALLANES AYLEN CAMILA</t>
  </si>
  <si>
    <t xml:space="preserve">aylen.magallanes.b@gmail.com</t>
  </si>
  <si>
    <t xml:space="preserve">DNI 93036945</t>
  </si>
  <si>
    <t xml:space="preserve">BALBUENA ZOTELO CLAUDIO HERNAN</t>
  </si>
  <si>
    <t xml:space="preserve">davidtrujillo_1983@hotmail.com</t>
  </si>
  <si>
    <t xml:space="preserve">hernanbalbuena14@gmail.com</t>
  </si>
  <si>
    <t xml:space="preserve">DNI 35495648</t>
  </si>
  <si>
    <t xml:space="preserve">GONZALEZ PATRICIA EST</t>
  </si>
  <si>
    <t xml:space="preserve">pato_2010@hotmail.com</t>
  </si>
  <si>
    <t xml:space="preserve">gpato1816@gmail.com</t>
  </si>
  <si>
    <t xml:space="preserve">mati_h2013@hotmail.com</t>
  </si>
  <si>
    <t xml:space="preserve">DNI 21326575</t>
  </si>
  <si>
    <t xml:space="preserve">MEDINA VICTOR ORLANDO</t>
  </si>
  <si>
    <t xml:space="preserve">amigosvoley05@live.com</t>
  </si>
  <si>
    <t xml:space="preserve">DNI 41262312</t>
  </si>
  <si>
    <t xml:space="preserve">RODRIGUEZ CASAL FACUNDO</t>
  </si>
  <si>
    <t xml:space="preserve">facundorodriguezcasalok@gmail.com</t>
  </si>
  <si>
    <t xml:space="preserve">DNI 29078809</t>
  </si>
  <si>
    <t xml:space="preserve">AMAYA ANA VANESA</t>
  </si>
  <si>
    <t xml:space="preserve">vanesaalacolo10@gmail.com</t>
  </si>
  <si>
    <t xml:space="preserve">vanesalacolo10@gmail.com</t>
  </si>
  <si>
    <t xml:space="preserve">DNI 21682029</t>
  </si>
  <si>
    <t xml:space="preserve">MELO ANGEL DANIEL ALEJAND</t>
  </si>
  <si>
    <t xml:space="preserve">meloangel@gmail.com</t>
  </si>
  <si>
    <t xml:space="preserve">DNI 28887744</t>
  </si>
  <si>
    <t xml:space="preserve">CHANE MARCELO DANIEL</t>
  </si>
  <si>
    <t xml:space="preserve">laqamdlg82@gmail.com</t>
  </si>
  <si>
    <t xml:space="preserve">aleaybar18@gmail.com</t>
  </si>
  <si>
    <t xml:space="preserve">DNI 36088304</t>
  </si>
  <si>
    <t xml:space="preserve">GUZMAN CARLOS LUIS DANIEL</t>
  </si>
  <si>
    <t xml:space="preserve">guzman@hotmail.com</t>
  </si>
  <si>
    <t xml:space="preserve">DNI 11366288</t>
  </si>
  <si>
    <t xml:space="preserve">IBARRA MARIO RAMON GUILLERM</t>
  </si>
  <si>
    <t xml:space="preserve">ibarramario@gmail.com</t>
  </si>
  <si>
    <t xml:space="preserve">DNI 40750119</t>
  </si>
  <si>
    <t xml:space="preserve">CHECA RODRIGO GABRIEL</t>
  </si>
  <si>
    <t xml:space="preserve">rodrigcheca@gmail.com</t>
  </si>
  <si>
    <t xml:space="preserve">rodrigocheca7@gmail.com</t>
  </si>
  <si>
    <t xml:space="preserve">DNI 40096546</t>
  </si>
  <si>
    <t xml:space="preserve">VERA DANIEL SEBASTIAN</t>
  </si>
  <si>
    <t xml:space="preserve">barmille2011@gmail.com</t>
  </si>
  <si>
    <t xml:space="preserve">DNI 32705281</t>
  </si>
  <si>
    <t xml:space="preserve">BRAVO CARLOS HECTOR</t>
  </si>
  <si>
    <t xml:space="preserve">cg020686@gmail.com</t>
  </si>
  <si>
    <t xml:space="preserve">DNI 19118179</t>
  </si>
  <si>
    <t xml:space="preserve">ESPINOSA JUAN DIEGO</t>
  </si>
  <si>
    <t xml:space="preserve">joandiego15@gmail.com</t>
  </si>
  <si>
    <t xml:space="preserve">DNI 28305592</t>
  </si>
  <si>
    <t xml:space="preserve">NOTO DAMIAN EZEQUIEL</t>
  </si>
  <si>
    <t xml:space="preserve">damiannoto80@hotmail.com</t>
  </si>
  <si>
    <t xml:space="preserve">DNI 28083436</t>
  </si>
  <si>
    <t xml:space="preserve">ACOSTA ROBERTO MANUEL</t>
  </si>
  <si>
    <t xml:space="preserve">DNI 14289054</t>
  </si>
  <si>
    <t xml:space="preserve">ANILE VIVIANA</t>
  </si>
  <si>
    <t xml:space="preserve">vianile60@gmail.com</t>
  </si>
  <si>
    <t xml:space="preserve">vianile@outlook.com</t>
  </si>
  <si>
    <t xml:space="preserve">DNI 31762899</t>
  </si>
  <si>
    <t xml:space="preserve">SATRIANO JOSE IGNACIO</t>
  </si>
  <si>
    <t xml:space="preserve">jsatriano@hotmail.com</t>
  </si>
  <si>
    <t xml:space="preserve">satriano@live.com.ar</t>
  </si>
  <si>
    <t xml:space="preserve">DNI 28323818</t>
  </si>
  <si>
    <t xml:space="preserve">HOYO FACUNDO SEBASTIAN</t>
  </si>
  <si>
    <t xml:space="preserve">fakuhoyo@hotmail.com</t>
  </si>
  <si>
    <t xml:space="preserve">DNI 5955121</t>
  </si>
  <si>
    <t xml:space="preserve">MONTERO MARGARITA HAIDEE</t>
  </si>
  <si>
    <t xml:space="preserve">patriciavaleriaortiz7@gmail.com</t>
  </si>
  <si>
    <t xml:space="preserve">info@estudiozuddas.com.ar</t>
  </si>
  <si>
    <t xml:space="preserve">monteromargarita49@gmail.com</t>
  </si>
  <si>
    <t xml:space="preserve">DNI 39349046</t>
  </si>
  <si>
    <t xml:space="preserve">YACIUK ANDREA LUJAN</t>
  </si>
  <si>
    <t xml:space="preserve">andreayaciu61@gmail.com</t>
  </si>
  <si>
    <t xml:space="preserve">yaciukandrea@gmail.com</t>
  </si>
  <si>
    <t xml:space="preserve">DNI 94847457</t>
  </si>
  <si>
    <t xml:space="preserve">CERUTO DAYRON</t>
  </si>
  <si>
    <t xml:space="preserve">dayronarg@hotmail.com.ar</t>
  </si>
  <si>
    <t xml:space="preserve">DNI 37203927</t>
  </si>
  <si>
    <t xml:space="preserve">HERREROS NAIARA AYELEN</t>
  </si>
  <si>
    <t xml:space="preserve">naiaraherreros665@gmail.com</t>
  </si>
  <si>
    <t xml:space="preserve">DNI 95677007</t>
  </si>
  <si>
    <t xml:space="preserve">CORNEJO LOZANO MARY BREHMY RED</t>
  </si>
  <si>
    <t xml:space="preserve">cornejo191198@gmail.com</t>
  </si>
  <si>
    <t xml:space="preserve">DNI 40523390</t>
  </si>
  <si>
    <t xml:space="preserve">SALVATIERRA CARLA FLORENCIA</t>
  </si>
  <si>
    <t xml:space="preserve">cfsalvatierra97@gmail.com</t>
  </si>
  <si>
    <t xml:space="preserve">karla2015@hotmail.com</t>
  </si>
  <si>
    <t xml:space="preserve">DNI 95290677</t>
  </si>
  <si>
    <t xml:space="preserve">CARBALLO CRISTOBAL ANTONIO</t>
  </si>
  <si>
    <t xml:space="preserve">kitocarballo90@hotmail.com</t>
  </si>
  <si>
    <t xml:space="preserve">kitocarballo90@gmail.com</t>
  </si>
  <si>
    <t xml:space="preserve">DNI 46210497</t>
  </si>
  <si>
    <t xml:space="preserve">MELGAREJO SELENA ROCIO</t>
  </si>
  <si>
    <t xml:space="preserve">melgarejosoniaisabel@gmail.com</t>
  </si>
  <si>
    <t xml:space="preserve">melgarejoselena355@gmail.com</t>
  </si>
  <si>
    <t xml:space="preserve">DNI 31847289</t>
  </si>
  <si>
    <t xml:space="preserve">RODRIGUEZ CYNTHIA PAOLA</t>
  </si>
  <si>
    <t xml:space="preserve">cynthiapaolarodriguez.cr@gmail.com</t>
  </si>
  <si>
    <t xml:space="preserve">cynthia.p.rodriguez@hotmail.com</t>
  </si>
  <si>
    <t xml:space="preserve">DNI 35187488</t>
  </si>
  <si>
    <t xml:space="preserve">BURGOS LUCILA ANABEL</t>
  </si>
  <si>
    <t xml:space="preserve">lucilaaburgos@outlook.es</t>
  </si>
  <si>
    <t xml:space="preserve">DNI 40367400</t>
  </si>
  <si>
    <t xml:space="preserve">SANTANDER CARLOS JAVIER</t>
  </si>
  <si>
    <t xml:space="preserve">alddii.ramirez@gmail.com</t>
  </si>
  <si>
    <t xml:space="preserve">carlos.santander2929@gmail.com</t>
  </si>
  <si>
    <t xml:space="preserve">DNI 40550210</t>
  </si>
  <si>
    <t xml:space="preserve">GONZALEZ NICOLAS EZEQUIEL</t>
  </si>
  <si>
    <t xml:space="preserve">nicolas1997river@gmail.com</t>
  </si>
  <si>
    <t xml:space="preserve">DNI 37917843</t>
  </si>
  <si>
    <t xml:space="preserve">MOYA MARIA ELIZABETH</t>
  </si>
  <si>
    <t xml:space="preserve">ysamoya917@gmail.com</t>
  </si>
  <si>
    <t xml:space="preserve">DNI 16530421</t>
  </si>
  <si>
    <t xml:space="preserve">FERREYRA MARIA DEL CARME</t>
  </si>
  <si>
    <t xml:space="preserve">jorgelm_84@hotmail.com</t>
  </si>
  <si>
    <t xml:space="preserve">tatymascota@hotmeil.com</t>
  </si>
  <si>
    <t xml:space="preserve">DNI 24920999</t>
  </si>
  <si>
    <t xml:space="preserve">OTERO GUSTAVO RAUL</t>
  </si>
  <si>
    <t xml:space="preserve">otero@gmail.com</t>
  </si>
  <si>
    <t xml:space="preserve">DNI 34459670</t>
  </si>
  <si>
    <t xml:space="preserve">PAEZ CABEZA ANDREA ELIZABETH</t>
  </si>
  <si>
    <t xml:space="preserve">anpa15@hotmail.com</t>
  </si>
  <si>
    <t xml:space="preserve">DNI 33314766</t>
  </si>
  <si>
    <t xml:space="preserve">DE FRANCESCHI NOELIA LORETA</t>
  </si>
  <si>
    <t xml:space="preserve">grapa_30_87@hotmail.com</t>
  </si>
  <si>
    <t xml:space="preserve">DNI 25770872</t>
  </si>
  <si>
    <t xml:space="preserve">ROMERO FLAVIA LORENA</t>
  </si>
  <si>
    <t xml:space="preserve">lorenaromero197733@hotmail.com</t>
  </si>
  <si>
    <t xml:space="preserve">lorenaromero1977@hotmail.com</t>
  </si>
  <si>
    <t xml:space="preserve">DNI 31951908</t>
  </si>
  <si>
    <t xml:space="preserve">MARAGLIANO MELINA MARCELA</t>
  </si>
  <si>
    <t xml:space="preserve">melinamaragliano@hotmail.com</t>
  </si>
  <si>
    <t xml:space="preserve">DNI 29380830</t>
  </si>
  <si>
    <t xml:space="preserve">LUGONES ARIEL ALBERTO</t>
  </si>
  <si>
    <t xml:space="preserve">lugones.ariel@gmail.com</t>
  </si>
  <si>
    <t xml:space="preserve">unicoariel@yahoo.com.ar</t>
  </si>
  <si>
    <t xml:space="preserve">DNI 20337640</t>
  </si>
  <si>
    <t xml:space="preserve">GOMEZ ANA CAROLINA PASTORA</t>
  </si>
  <si>
    <t xml:space="preserve">acaromez33@hotmail.com</t>
  </si>
  <si>
    <t xml:space="preserve">anicarolingomez@gmail.com</t>
  </si>
  <si>
    <t xml:space="preserve">DNI 38254740</t>
  </si>
  <si>
    <t xml:space="preserve">LOPEZ SOFIA CORINA</t>
  </si>
  <si>
    <t xml:space="preserve">sofia.corina.milazzo.lopez@gmail.com</t>
  </si>
  <si>
    <t xml:space="preserve">DNI 39351757</t>
  </si>
  <si>
    <t xml:space="preserve">LARA MARIA CELESTE</t>
  </si>
  <si>
    <t xml:space="preserve">celestelarita@hotmail.com</t>
  </si>
  <si>
    <t xml:space="preserve">DNI 95909459</t>
  </si>
  <si>
    <t xml:space="preserve">CORUMBA DE ALMEIDA LEONARDO</t>
  </si>
  <si>
    <t xml:space="preserve">icorumba151@gmail.com</t>
  </si>
  <si>
    <t xml:space="preserve">DNI 41290911</t>
  </si>
  <si>
    <t xml:space="preserve">BOERI RAMIRO RUBEN</t>
  </si>
  <si>
    <t xml:space="preserve">ramiroboeri@hotmail.com</t>
  </si>
  <si>
    <t xml:space="preserve">DNI 42173495</t>
  </si>
  <si>
    <t xml:space="preserve">MEDINA CAMILA DEL ROSARIO</t>
  </si>
  <si>
    <t xml:space="preserve">cammedina55@gmail.com</t>
  </si>
  <si>
    <t xml:space="preserve">DNI 34416250</t>
  </si>
  <si>
    <t xml:space="preserve">CAMERONI FEDERICO ALBERTO</t>
  </si>
  <si>
    <t xml:space="preserve">camefede@gmail.com</t>
  </si>
  <si>
    <t xml:space="preserve">DNI 25251213</t>
  </si>
  <si>
    <t xml:space="preserve">BAKMAN MARIA FERNANDA</t>
  </si>
  <si>
    <t xml:space="preserve">fer.bakman@hotmail.com</t>
  </si>
  <si>
    <t xml:space="preserve">DNI 19074808</t>
  </si>
  <si>
    <t xml:space="preserve">CABANAS RIVEROS DEL ROSARIO</t>
  </si>
  <si>
    <t xml:space="preserve">charitto.1@gmail.com</t>
  </si>
  <si>
    <t xml:space="preserve">DNI 20618130</t>
  </si>
  <si>
    <t xml:space="preserve">NAVARRO DARIO HERNAN</t>
  </si>
  <si>
    <t xml:space="preserve">navadario.123@gimail.com</t>
  </si>
  <si>
    <t xml:space="preserve">DNI 32612561</t>
  </si>
  <si>
    <t xml:space="preserve">ARNEDO PAMELA SALOME</t>
  </si>
  <si>
    <t xml:space="preserve">pamarnedo@gmail.com</t>
  </si>
  <si>
    <t xml:space="preserve">pamela.salome@hotmail.com</t>
  </si>
  <si>
    <t xml:space="preserve">DNI 36394215</t>
  </si>
  <si>
    <t xml:space="preserve">ARANDA YESICA NOEMI</t>
  </si>
  <si>
    <t xml:space="preserve">aranda23abril@gmail.com</t>
  </si>
  <si>
    <t xml:space="preserve">jessi_ar@hotmail.com.ar</t>
  </si>
  <si>
    <t xml:space="preserve">DNI 33616980</t>
  </si>
  <si>
    <t xml:space="preserve">ANDRADE MARIBEL ROCIO</t>
  </si>
  <si>
    <t xml:space="preserve">rocioandrade203@gmail.com</t>
  </si>
  <si>
    <t xml:space="preserve">DNI 27925860</t>
  </si>
  <si>
    <t xml:space="preserve">GRASSO DIEGO MATIAS</t>
  </si>
  <si>
    <t xml:space="preserve">diegograsso@outlook.com</t>
  </si>
  <si>
    <t xml:space="preserve">DNI 41185219</t>
  </si>
  <si>
    <t xml:space="preserve">CABRAL JENNIFER</t>
  </si>
  <si>
    <t xml:space="preserve">jenniferdvcabral@gmail.com</t>
  </si>
  <si>
    <t xml:space="preserve">DNI 95874734</t>
  </si>
  <si>
    <t xml:space="preserve">RIBEIRO JOAO FRANCISCO</t>
  </si>
  <si>
    <t xml:space="preserve">francisco.ribeiro@unilever.com</t>
  </si>
  <si>
    <t xml:space="preserve">DNI 35162636</t>
  </si>
  <si>
    <t xml:space="preserve">PEREIRA YESICA CAROLINA</t>
  </si>
  <si>
    <t xml:space="preserve">pereira@gmail.com</t>
  </si>
  <si>
    <t xml:space="preserve">caritopereira915@gmail.com</t>
  </si>
  <si>
    <t xml:space="preserve">DNI 14603949</t>
  </si>
  <si>
    <t xml:space="preserve">SILVA RICARDO ALBERTO</t>
  </si>
  <si>
    <t xml:space="preserve">silvamceleste7@gmail.com</t>
  </si>
  <si>
    <t xml:space="preserve">DNI 41325468</t>
  </si>
  <si>
    <t xml:space="preserve">LUQUE YESSICA JOANA</t>
  </si>
  <si>
    <t xml:space="preserve">luqueyessi79@gmail.com</t>
  </si>
  <si>
    <t xml:space="preserve">DNI 38472968</t>
  </si>
  <si>
    <t xml:space="preserve">RUIZ BRENDA JORGELINA</t>
  </si>
  <si>
    <t xml:space="preserve">jorgelinariveros11@gmail.com</t>
  </si>
  <si>
    <t xml:space="preserve">jorgelina-riveros@hotmail.com</t>
  </si>
  <si>
    <t xml:space="preserve">DNI 21010650</t>
  </si>
  <si>
    <t xml:space="preserve">GALVANO EVANGELINA</t>
  </si>
  <si>
    <t xml:space="preserve">evangelinagalvano@yahoo.com.ar</t>
  </si>
  <si>
    <t xml:space="preserve">DNI 36375741</t>
  </si>
  <si>
    <t xml:space="preserve">CASTRO EDUARDO</t>
  </si>
  <si>
    <t xml:space="preserve">castro.m.edu@hotmail.com</t>
  </si>
  <si>
    <t xml:space="preserve">DNI 24118505</t>
  </si>
  <si>
    <t xml:space="preserve">MAZA WALTER HUGO</t>
  </si>
  <si>
    <t xml:space="preserve">waltermaza2021@gmail.com</t>
  </si>
  <si>
    <t xml:space="preserve">DNI 95955352</t>
  </si>
  <si>
    <t xml:space="preserve">YEPEZ CONTRERAS BETANIA DE LOS</t>
  </si>
  <si>
    <t xml:space="preserve">betaniay.96@gmail.com</t>
  </si>
  <si>
    <t xml:space="preserve">DNI 35126084</t>
  </si>
  <si>
    <t xml:space="preserve">PAREDES YANINA MAGDALENA</t>
  </si>
  <si>
    <t xml:space="preserve">magda90_paredes@hotmail.com</t>
  </si>
  <si>
    <t xml:space="preserve">DNI 23068368</t>
  </si>
  <si>
    <t xml:space="preserve">ROCA ANALIA</t>
  </si>
  <si>
    <t xml:space="preserve">acusticosas@gmail.com</t>
  </si>
  <si>
    <t xml:space="preserve">cursosespeciales@gmail.com</t>
  </si>
  <si>
    <t xml:space="preserve">DNI 38328076</t>
  </si>
  <si>
    <t xml:space="preserve">GONZALEZ BRAIAN DARIO</t>
  </si>
  <si>
    <t xml:space="preserve">braiandariogonzalez6@gmail.com</t>
  </si>
  <si>
    <t xml:space="preserve">bren81679@gmail.com</t>
  </si>
  <si>
    <t xml:space="preserve">DNI 31463615</t>
  </si>
  <si>
    <t xml:space="preserve">FLORES ELINA PAOLA</t>
  </si>
  <si>
    <t xml:space="preserve">florsjujuy@gmail.com</t>
  </si>
  <si>
    <t xml:space="preserve">DNI 35616458</t>
  </si>
  <si>
    <t xml:space="preserve">ARANCIVA ALEXANDER</t>
  </si>
  <si>
    <t xml:space="preserve">aromashigiene.zen@gmail.com</t>
  </si>
  <si>
    <t xml:space="preserve">DNI 13327642</t>
  </si>
  <si>
    <t xml:space="preserve">YANISELLI MIRIAM LILIAN</t>
  </si>
  <si>
    <t xml:space="preserve">lilianyaniselli57@gmail.com</t>
  </si>
  <si>
    <t xml:space="preserve">ramon.caceres028@gmail.com</t>
  </si>
  <si>
    <t xml:space="preserve">DNI 12100325</t>
  </si>
  <si>
    <t xml:space="preserve">SANTANA RAIMUNDO GERARDO</t>
  </si>
  <si>
    <t xml:space="preserve">diegosantana_294@hotmail.com</t>
  </si>
  <si>
    <t xml:space="preserve">grsantana27@gmail.com</t>
  </si>
  <si>
    <t xml:space="preserve">DNI 34149099</t>
  </si>
  <si>
    <t xml:space="preserve">AGUERO FERNANDO ALBERTO</t>
  </si>
  <si>
    <t xml:space="preserve">aguerofernando1988@gmail.com</t>
  </si>
  <si>
    <t xml:space="preserve">DNI 41783394</t>
  </si>
  <si>
    <t xml:space="preserve">GALEOTE AYLEN</t>
  </si>
  <si>
    <t xml:space="preserve">galeoteaylen4@gmail.com</t>
  </si>
  <si>
    <t xml:space="preserve">DNI 23785766</t>
  </si>
  <si>
    <t xml:space="preserve">ARCE RAUL ALBERTO</t>
  </si>
  <si>
    <t xml:space="preserve">raulalbertoarce1@gmail.com</t>
  </si>
  <si>
    <t xml:space="preserve">raulalbertoarce2019@gmail.com</t>
  </si>
  <si>
    <t xml:space="preserve">DNI 39064515</t>
  </si>
  <si>
    <t xml:space="preserve">ALTAMURA ROMINA CECILIA</t>
  </si>
  <si>
    <t xml:space="preserve">romina.altamura@hotmail.com</t>
  </si>
  <si>
    <t xml:space="preserve">romyaltamura@gmail.com</t>
  </si>
  <si>
    <t xml:space="preserve">DNI 44534352</t>
  </si>
  <si>
    <t xml:space="preserve">DIAZ MICAELA AILEN</t>
  </si>
  <si>
    <t xml:space="preserve">micaela9112002@gmail.com</t>
  </si>
  <si>
    <t xml:space="preserve">markchelito@gmail.com</t>
  </si>
  <si>
    <t xml:space="preserve">DNI 32448919</t>
  </si>
  <si>
    <t xml:space="preserve">MOLEDO HECTOR JORGE</t>
  </si>
  <si>
    <t xml:space="preserve">moledohector@gmail.com</t>
  </si>
  <si>
    <t xml:space="preserve">lukitattoo1296@gmail.com</t>
  </si>
  <si>
    <t xml:space="preserve">DNI 95712689</t>
  </si>
  <si>
    <t xml:space="preserve">VILLEGAS BRENDA LORIANY</t>
  </si>
  <si>
    <t xml:space="preserve">personal@carcompany.com</t>
  </si>
  <si>
    <t xml:space="preserve">ccsbrenda@gmail.com</t>
  </si>
  <si>
    <t xml:space="preserve">DNI 34039567</t>
  </si>
  <si>
    <t xml:space="preserve">SALINAS LEONARDO HORACIO</t>
  </si>
  <si>
    <t xml:space="preserve">salinasleonardo@gmail.com</t>
  </si>
  <si>
    <t xml:space="preserve">martinezlali@hotmail.com.ar</t>
  </si>
  <si>
    <t xml:space="preserve">DNI 44884747</t>
  </si>
  <si>
    <t xml:space="preserve">PEREZ CARLOS DIEGO</t>
  </si>
  <si>
    <t xml:space="preserve">diegodevarela633@gmail.com</t>
  </si>
  <si>
    <t xml:space="preserve">DNI 41700165</t>
  </si>
  <si>
    <t xml:space="preserve">RUSSO ZORRILLA CARLOS MARIA</t>
  </si>
  <si>
    <t xml:space="preserve">bayton2020@gmail.com</t>
  </si>
  <si>
    <t xml:space="preserve">calyrussozorrilla@gmail.com</t>
  </si>
  <si>
    <t xml:space="preserve">DNI 36430290</t>
  </si>
  <si>
    <t xml:space="preserve">OLIVA EMMANUEL GONZALO</t>
  </si>
  <si>
    <t xml:space="preserve">emanueloliva61@gmail.com</t>
  </si>
  <si>
    <t xml:space="preserve">DNI 27436552</t>
  </si>
  <si>
    <t xml:space="preserve">DIAZ CRISTIAN ALEJANDRO</t>
  </si>
  <si>
    <t xml:space="preserve">cristiandiaz79@hotmail.com</t>
  </si>
  <si>
    <t xml:space="preserve">DNI 27643776</t>
  </si>
  <si>
    <t xml:space="preserve">RIOS GASTON MARTIN</t>
  </si>
  <si>
    <t xml:space="preserve">gastonrios79@outlook.com</t>
  </si>
  <si>
    <t xml:space="preserve">gr8952724@gmail.com</t>
  </si>
  <si>
    <t xml:space="preserve">DNI 27306734</t>
  </si>
  <si>
    <t xml:space="preserve">MARTINEZ MARIA</t>
  </si>
  <si>
    <t xml:space="preserve">ledesma@hotmail.com</t>
  </si>
  <si>
    <t xml:space="preserve">DNI 37941446</t>
  </si>
  <si>
    <t xml:space="preserve">BOGADO BRUNO GASTON</t>
  </si>
  <si>
    <t xml:space="preserve">lorenzolamascf@gmail.com</t>
  </si>
  <si>
    <t xml:space="preserve">lorenzolamascf@hotmail.com</t>
  </si>
  <si>
    <t xml:space="preserve">DNI 23375379</t>
  </si>
  <si>
    <t xml:space="preserve">AYALA VERONICA</t>
  </si>
  <si>
    <t xml:space="preserve">va8052808@gmail.com</t>
  </si>
  <si>
    <t xml:space="preserve">veronicasoledadayala73@gmail.com</t>
  </si>
  <si>
    <t xml:space="preserve">DNI 35785287</t>
  </si>
  <si>
    <t xml:space="preserve">LORENZINO MARCOS IVAN</t>
  </si>
  <si>
    <t xml:space="preserve">mlorenzino02@gmail.com</t>
  </si>
  <si>
    <t xml:space="preserve">abigailvalles66@gmail.com</t>
  </si>
  <si>
    <t xml:space="preserve">DNI 36223347</t>
  </si>
  <si>
    <t xml:space="preserve">SILVESTRE MILAGRO FATIMA</t>
  </si>
  <si>
    <t xml:space="preserve">milagro.silvestre@hotmail.com</t>
  </si>
  <si>
    <t xml:space="preserve">DNI 44449979</t>
  </si>
  <si>
    <t xml:space="preserve">SOSA YOEL DAVID</t>
  </si>
  <si>
    <t xml:space="preserve">joel@gmail.com</t>
  </si>
  <si>
    <t xml:space="preserve">liamcelenagaray908@gmail.com</t>
  </si>
  <si>
    <t xml:space="preserve">DNI 28133329</t>
  </si>
  <si>
    <t xml:space="preserve">REYES GERONIMO RAFAEL</t>
  </si>
  <si>
    <t xml:space="preserve">rafaelgreyes@yahoo.com.ar</t>
  </si>
  <si>
    <t xml:space="preserve">DNI 36618540</t>
  </si>
  <si>
    <t xml:space="preserve">REYES DIAZ TANIA BEATRIZ</t>
  </si>
  <si>
    <t xml:space="preserve">taniareydiaz10@gmail.com</t>
  </si>
  <si>
    <t xml:space="preserve">tania.lepra12@hotmail.com</t>
  </si>
  <si>
    <t xml:space="preserve">tania_lepra12@hotmail.com</t>
  </si>
  <si>
    <t xml:space="preserve">DNI 36064453</t>
  </si>
  <si>
    <t xml:space="preserve">BEJARANO ALEX DANIEL</t>
  </si>
  <si>
    <t xml:space="preserve">alex29gimnasia@gmail.com</t>
  </si>
  <si>
    <t xml:space="preserve">DNI 32840014</t>
  </si>
  <si>
    <t xml:space="preserve">FERNANDEZ SERGIO</t>
  </si>
  <si>
    <t xml:space="preserve">sdf12011987@gmail.com</t>
  </si>
  <si>
    <t xml:space="preserve">buscavidaslaura@live.com</t>
  </si>
  <si>
    <t xml:space="preserve">DNI 36157540</t>
  </si>
  <si>
    <t xml:space="preserve">ACOSTA ROMINA SOLEDAD</t>
  </si>
  <si>
    <t xml:space="preserve">romina.acosta19@gmail.com</t>
  </si>
  <si>
    <t xml:space="preserve">DNI 41782862</t>
  </si>
  <si>
    <t xml:space="preserve">GALVAN TAMARA NATASHA</t>
  </si>
  <si>
    <t xml:space="preserve">tamiigalvan321@gmail.com</t>
  </si>
  <si>
    <t xml:space="preserve">tamiigalvan53@gmail.com</t>
  </si>
  <si>
    <t xml:space="preserve">DNI 41385933</t>
  </si>
  <si>
    <t xml:space="preserve">FERNANDEZ FRANCO AGUSTIN</t>
  </si>
  <si>
    <t xml:space="preserve">franagusfernandez@gmail.com</t>
  </si>
  <si>
    <t xml:space="preserve">DNI 37877344</t>
  </si>
  <si>
    <t xml:space="preserve">GONZALEZ WALTER MARTIN</t>
  </si>
  <si>
    <t xml:space="preserve">martingonzalezdj94@gmail.com</t>
  </si>
  <si>
    <t xml:space="preserve">DNI 27791385</t>
  </si>
  <si>
    <t xml:space="preserve">DELL OCCHIO JORGE LEONARDO</t>
  </si>
  <si>
    <t xml:space="preserve">dellocchioleo@gmail.com</t>
  </si>
  <si>
    <t xml:space="preserve">sabrisarrio@ms.gba.gov.ar</t>
  </si>
  <si>
    <t xml:space="preserve">DNI 29908455</t>
  </si>
  <si>
    <t xml:space="preserve">GUTIERREZ RAUL MARCELO</t>
  </si>
  <si>
    <t xml:space="preserve">rg4102410@gmail.com</t>
  </si>
  <si>
    <t xml:space="preserve">DNI 43002785</t>
  </si>
  <si>
    <t xml:space="preserve">DELGADO BRENDA AGOSTINA</t>
  </si>
  <si>
    <t xml:space="preserve">jagpuerta@yahoo.com</t>
  </si>
  <si>
    <t xml:space="preserve">DNI 17424140</t>
  </si>
  <si>
    <t xml:space="preserve">BARBOZA ALEJANDRA ITATI</t>
  </si>
  <si>
    <t xml:space="preserve">tamixiomi@hotmail.com</t>
  </si>
  <si>
    <t xml:space="preserve">alejandrabarboza145@gmail.com</t>
  </si>
  <si>
    <t xml:space="preserve">DNI 39148920</t>
  </si>
  <si>
    <t xml:space="preserve">GUERRERO MELISA CONSTANZA</t>
  </si>
  <si>
    <t xml:space="preserve">ariel_diaz62@hotmail.com</t>
  </si>
  <si>
    <t xml:space="preserve">meli_guerrero19@hotmail.es</t>
  </si>
  <si>
    <t xml:space="preserve">DNI 34109846</t>
  </si>
  <si>
    <t xml:space="preserve">GOMEZ SABASTIAN RODOLFO</t>
  </si>
  <si>
    <t xml:space="preserve">srg128808@gmail.com</t>
  </si>
  <si>
    <t xml:space="preserve">frg128808@gmail.com</t>
  </si>
  <si>
    <t xml:space="preserve">DNI 21996511</t>
  </si>
  <si>
    <t xml:space="preserve">SOLIS GREGORIO MIGUEL</t>
  </si>
  <si>
    <t xml:space="preserve">miguel01@hotmail.com</t>
  </si>
  <si>
    <t xml:space="preserve">solisgregorio601@gmail.com</t>
  </si>
  <si>
    <t xml:space="preserve">DNI 31379474</t>
  </si>
  <si>
    <t xml:space="preserve">SANCHEZ FABIANA ESTHER</t>
  </si>
  <si>
    <t xml:space="preserve">fabianasanchez480@gmail.com</t>
  </si>
  <si>
    <t xml:space="preserve">fabinach_85@hotmail.com</t>
  </si>
  <si>
    <t xml:space="preserve">DNI 34988799</t>
  </si>
  <si>
    <t xml:space="preserve">GUTIERREZ YESICA DAIANA</t>
  </si>
  <si>
    <t xml:space="preserve">yesicagutierrez690@gmail.com</t>
  </si>
  <si>
    <t xml:space="preserve">DNI 23284142</t>
  </si>
  <si>
    <t xml:space="preserve">CORREA WALTER EDUARDO</t>
  </si>
  <si>
    <t xml:space="preserve">walterccorrea@eecc.com.ar</t>
  </si>
  <si>
    <t xml:space="preserve">DNI 42872863</t>
  </si>
  <si>
    <t xml:space="preserve">FALCON LEONARDO DANIEL</t>
  </si>
  <si>
    <t xml:space="preserve">leonardodanielfalcon180@gmail.com</t>
  </si>
  <si>
    <t xml:space="preserve">DNI 30515468</t>
  </si>
  <si>
    <t xml:space="preserve">MARIANI GRIEVES SEBASTIAN ALEJ</t>
  </si>
  <si>
    <t xml:space="preserve">sebastiangrieves@gmail.com</t>
  </si>
  <si>
    <t xml:space="preserve">DNI 32566926</t>
  </si>
  <si>
    <t xml:space="preserve">GOMEZ ENZO DANIEL</t>
  </si>
  <si>
    <t xml:space="preserve">enzo.gomez@lomanegra.com.ar</t>
  </si>
  <si>
    <t xml:space="preserve">engomez92@gmail.com</t>
  </si>
  <si>
    <t xml:space="preserve">DNI 26783181</t>
  </si>
  <si>
    <t xml:space="preserve">FIGUEROA SILVIA CAROLINA</t>
  </si>
  <si>
    <t xml:space="preserve">carolina.figueroa@genmills.com</t>
  </si>
  <si>
    <t xml:space="preserve">DNI 95692716</t>
  </si>
  <si>
    <t xml:space="preserve">PORRAS ROMERO CRUZ DANIEL</t>
  </si>
  <si>
    <t xml:space="preserve">porracruzdaniel@gmail.com</t>
  </si>
  <si>
    <t xml:space="preserve">daniporras380@gmail.com</t>
  </si>
  <si>
    <t xml:space="preserve">DNI 33362194</t>
  </si>
  <si>
    <t xml:space="preserve">GOMEZ JESICA</t>
  </si>
  <si>
    <t xml:space="preserve">gomezjesyy@gmail.com</t>
  </si>
  <si>
    <t xml:space="preserve">DNI 36458658</t>
  </si>
  <si>
    <t xml:space="preserve">SOSA BRENDA DEL VALLE</t>
  </si>
  <si>
    <t xml:space="preserve">brendasosa950@gmail.com</t>
  </si>
  <si>
    <t xml:space="preserve">DNI 26276926</t>
  </si>
  <si>
    <t xml:space="preserve">DOMINGUEZ VICTOR ALBERTO</t>
  </si>
  <si>
    <t xml:space="preserve">vicaldo@hotmail.com</t>
  </si>
  <si>
    <t xml:space="preserve">slitoral@hotmail.com</t>
  </si>
  <si>
    <t xml:space="preserve">DNI 29962023</t>
  </si>
  <si>
    <t xml:space="preserve">SOSA HECTOR ARIEL</t>
  </si>
  <si>
    <t xml:space="preserve">arisosa1982@gmail.com</t>
  </si>
  <si>
    <t xml:space="preserve">romiari10@hotmail.com</t>
  </si>
  <si>
    <t xml:space="preserve">rominaretamozo26@gmail.com</t>
  </si>
  <si>
    <t xml:space="preserve">DNI 12634259</t>
  </si>
  <si>
    <t xml:space="preserve">MORE ROBERTO AGUSTIN</t>
  </si>
  <si>
    <t xml:space="preserve">ezemore36@gmail.com</t>
  </si>
  <si>
    <t xml:space="preserve">robertomore617@gmail.com</t>
  </si>
  <si>
    <t xml:space="preserve">DNI 33550296</t>
  </si>
  <si>
    <t xml:space="preserve">FERREYRA ROQUE DARIO</t>
  </si>
  <si>
    <t xml:space="preserve">ferreyradario7436@gmail.com</t>
  </si>
  <si>
    <t xml:space="preserve">DNI 25014044</t>
  </si>
  <si>
    <t xml:space="preserve">OCAMPO SILVINA ALICIA</t>
  </si>
  <si>
    <t xml:space="preserve">silvyocampo@gmail.com</t>
  </si>
  <si>
    <t xml:space="preserve">DNI 32017233</t>
  </si>
  <si>
    <t xml:space="preserve">MEDINA JUAN CRISTIAN ARIEL</t>
  </si>
  <si>
    <t xml:space="preserve">dominickmedina921@gmail.com</t>
  </si>
  <si>
    <t xml:space="preserve">ariel_medina126@hotmail.com</t>
  </si>
  <si>
    <t xml:space="preserve">DNI 29238803</t>
  </si>
  <si>
    <t xml:space="preserve">ALEGRE MAXIMILIANO EZEQUIEL</t>
  </si>
  <si>
    <t xml:space="preserve">max_heroe@hotmail.com</t>
  </si>
  <si>
    <t xml:space="preserve">DNI 95228209</t>
  </si>
  <si>
    <t xml:space="preserve">CACERES MARIA ROSA</t>
  </si>
  <si>
    <t xml:space="preserve">mariarosac@gmail.com</t>
  </si>
  <si>
    <t xml:space="preserve">DNI 38993947</t>
  </si>
  <si>
    <t xml:space="preserve">CORTES MARIA LUJAN</t>
  </si>
  <si>
    <t xml:space="preserve">luujaan@live.com</t>
  </si>
  <si>
    <t xml:space="preserve">DNI 22586558</t>
  </si>
  <si>
    <t xml:space="preserve">SCOTT MIRIAN SILVANA</t>
  </si>
  <si>
    <t xml:space="preserve">silvanascott7@gmail.com</t>
  </si>
  <si>
    <t xml:space="preserve">silmir07@hotmail.com</t>
  </si>
  <si>
    <t xml:space="preserve">DNI 39146394</t>
  </si>
  <si>
    <t xml:space="preserve">GAITAN FLORENCIA BELEN</t>
  </si>
  <si>
    <t xml:space="preserve">florci_gaitan@hotmail.com.ar</t>
  </si>
  <si>
    <t xml:space="preserve">florcigaitan95@gmail.com</t>
  </si>
  <si>
    <t xml:space="preserve">DNI 11051960</t>
  </si>
  <si>
    <t xml:space="preserve">TULIAN STELLA MARIS</t>
  </si>
  <si>
    <t xml:space="preserve">lucaspaez42@gmail.com</t>
  </si>
  <si>
    <t xml:space="preserve">azerradlandenberg@gmail.com</t>
  </si>
  <si>
    <t xml:space="preserve">stella@gmail.com</t>
  </si>
  <si>
    <t xml:space="preserve">DNI 37210518</t>
  </si>
  <si>
    <t xml:space="preserve">ROLDAN MARIANELA ELIANA</t>
  </si>
  <si>
    <t xml:space="preserve">alanferro234@gmail.com</t>
  </si>
  <si>
    <t xml:space="preserve">marianelaroldan92@gmail.com</t>
  </si>
  <si>
    <t xml:space="preserve">DNI 34232159</t>
  </si>
  <si>
    <t xml:space="preserve">ZURITA NATALIA VANESA</t>
  </si>
  <si>
    <t xml:space="preserve">natu_86@live.com.ar</t>
  </si>
  <si>
    <t xml:space="preserve">DNI 94004230</t>
  </si>
  <si>
    <t xml:space="preserve">MARTINEZ GASPAR</t>
  </si>
  <si>
    <t xml:space="preserve">DNI 35177272</t>
  </si>
  <si>
    <t xml:space="preserve">NIEVAS ELBA YANINA</t>
  </si>
  <si>
    <t xml:space="preserve">bloquefpv.pj.lujan@gmail.com</t>
  </si>
  <si>
    <t xml:space="preserve">DNI 31831376</t>
  </si>
  <si>
    <t xml:space="preserve">OVANDO EZEQUIEL FABIAN</t>
  </si>
  <si>
    <t xml:space="preserve">ezequielovando098@gmail.com</t>
  </si>
  <si>
    <t xml:space="preserve">DNI 95761905</t>
  </si>
  <si>
    <t xml:space="preserve">DESCIO DE SOUZA MARCELO</t>
  </si>
  <si>
    <t xml:space="preserve">msouza.adm@live.com</t>
  </si>
  <si>
    <t xml:space="preserve">DNI 25988576</t>
  </si>
  <si>
    <t xml:space="preserve">SOTO GABRIEL OMAR</t>
  </si>
  <si>
    <t xml:space="preserve">gabrielsoto0478@gmail.com</t>
  </si>
  <si>
    <t xml:space="preserve">DNI 28968831</t>
  </si>
  <si>
    <t xml:space="preserve">AGUIRRE ROQUE JOSE</t>
  </si>
  <si>
    <t xml:space="preserve">ja877075@gmail.com</t>
  </si>
  <si>
    <t xml:space="preserve">ja807075@gmail.com</t>
  </si>
  <si>
    <t xml:space="preserve">DNI 32202927</t>
  </si>
  <si>
    <t xml:space="preserve">BALLO MARIELA ELIZABETH</t>
  </si>
  <si>
    <t xml:space="preserve">marielaballo960@gmail.com</t>
  </si>
  <si>
    <t xml:space="preserve">gguerreroescobar@gmail.com</t>
  </si>
  <si>
    <t xml:space="preserve">marielaballo@hotmail.com</t>
  </si>
  <si>
    <t xml:space="preserve">DNI 32284779</t>
  </si>
  <si>
    <t xml:space="preserve">CHUREO ROMINA ANGELICA</t>
  </si>
  <si>
    <t xml:space="preserve">romic_nqn@hotmail.com</t>
  </si>
  <si>
    <t xml:space="preserve">DNI 33253737</t>
  </si>
  <si>
    <t xml:space="preserve">MEDINA LUIS ALBERTO</t>
  </si>
  <si>
    <t xml:space="preserve">medina.luis.1987@hotmail.com</t>
  </si>
  <si>
    <t xml:space="preserve">DNI 92884846</t>
  </si>
  <si>
    <t xml:space="preserve">VOLKER HIRIGOYEN SERGIO FERNAN</t>
  </si>
  <si>
    <t xml:space="preserve">sefevo@hotmail.com</t>
  </si>
  <si>
    <t xml:space="preserve">DNI 42550362</t>
  </si>
  <si>
    <t xml:space="preserve">PLAZA FEDERICO ELIAS</t>
  </si>
  <si>
    <t xml:space="preserve">federico_plaza_13@hotmail.com</t>
  </si>
  <si>
    <t xml:space="preserve">DNI 43467638</t>
  </si>
  <si>
    <t xml:space="preserve">BENITEZ CELESTE JAZMIN</t>
  </si>
  <si>
    <t xml:space="preserve">celestebenitez2222@gmail.com</t>
  </si>
  <si>
    <t xml:space="preserve">karenbarraza2222@gmail.com</t>
  </si>
  <si>
    <t xml:space="preserve">DNI 17192625</t>
  </si>
  <si>
    <t xml:space="preserve">BREIER ALEJANDRO</t>
  </si>
  <si>
    <t xml:space="preserve">alejandro.breier@gmail.com</t>
  </si>
  <si>
    <t xml:space="preserve">alevale62@hotmail.com</t>
  </si>
  <si>
    <t xml:space="preserve">DNI 33863311</t>
  </si>
  <si>
    <t xml:space="preserve">CANTERO DAIAN</t>
  </si>
  <si>
    <t xml:space="preserve">daiancantero@gmail.com</t>
  </si>
  <si>
    <t xml:space="preserve">DNI 28737074</t>
  </si>
  <si>
    <t xml:space="preserve">SERRUDO ADRIAN</t>
  </si>
  <si>
    <t xml:space="preserve">aserru@hotmail.com</t>
  </si>
  <si>
    <t xml:space="preserve">DNI 35819798</t>
  </si>
  <si>
    <t xml:space="preserve">GALEANO ANA MARIA</t>
  </si>
  <si>
    <t xml:space="preserve">mery_rnr22@hotmail.com</t>
  </si>
  <si>
    <t xml:space="preserve">DNI 28271969</t>
  </si>
  <si>
    <t xml:space="preserve">ROMERO MONICA GABRIELA</t>
  </si>
  <si>
    <t xml:space="preserve">florenciasavid2@gmail.com</t>
  </si>
  <si>
    <t xml:space="preserve">romeromonicagabriela775@gmail.com</t>
  </si>
  <si>
    <t xml:space="preserve">DNI 16389619</t>
  </si>
  <si>
    <t xml:space="preserve">PAEZ PATRICIA</t>
  </si>
  <si>
    <t xml:space="preserve">patriciabeatrizpaez1964@hotmail.com</t>
  </si>
  <si>
    <t xml:space="preserve">DNI 22217533</t>
  </si>
  <si>
    <t xml:space="preserve">ALVARENGO STELLA MARIS</t>
  </si>
  <si>
    <t xml:space="preserve">stella2017alva@gmail.com</t>
  </si>
  <si>
    <t xml:space="preserve">DNI 30601388</t>
  </si>
  <si>
    <t xml:space="preserve">ARIAS NATALIA</t>
  </si>
  <si>
    <t xml:space="preserve">yokostone88@gmail.com</t>
  </si>
  <si>
    <t xml:space="preserve">gustavorosas1979@gmail.com</t>
  </si>
  <si>
    <t xml:space="preserve">naty_wildchild@hotmail.com</t>
  </si>
  <si>
    <t xml:space="preserve">DNI 33219188</t>
  </si>
  <si>
    <t xml:space="preserve">FERNANDEZ GUSTAVO NICOL</t>
  </si>
  <si>
    <t xml:space="preserve">fernadezgustavonicolas@gmail.com</t>
  </si>
  <si>
    <t xml:space="preserve">DNI 38616760</t>
  </si>
  <si>
    <t xml:space="preserve">OLIVERA TOMAS NAHUEL</t>
  </si>
  <si>
    <t xml:space="preserve">tomasnahuel14@hotmail.com</t>
  </si>
  <si>
    <t xml:space="preserve">tomasnahuelolivera14@gmail.com</t>
  </si>
  <si>
    <t xml:space="preserve">julietapelazzo@hotmail.com</t>
  </si>
  <si>
    <t xml:space="preserve">DNI 31606139</t>
  </si>
  <si>
    <t xml:space="preserve">GONZALEZ EMILIANO DOMINGO</t>
  </si>
  <si>
    <t xml:space="preserve">emi.flor.gonzalez@gmail.com</t>
  </si>
  <si>
    <t xml:space="preserve">DNI 46097469</t>
  </si>
  <si>
    <t xml:space="preserve">GAYOZO RODRIGO DAMIAN</t>
  </si>
  <si>
    <t xml:space="preserve">DNI 35454594</t>
  </si>
  <si>
    <t xml:space="preserve">MARQUEZ YANINA ANDREA</t>
  </si>
  <si>
    <t xml:space="preserve">buenavibrasport@hotmail.es</t>
  </si>
  <si>
    <t xml:space="preserve">DNI 38684211</t>
  </si>
  <si>
    <t xml:space="preserve">LIZONDO YAIR GABRIEL EZEQUIE</t>
  </si>
  <si>
    <t xml:space="preserve">yairlizond02022@gmail.com</t>
  </si>
  <si>
    <t xml:space="preserve">96florrrrrrrrrr@gmail.com</t>
  </si>
  <si>
    <t xml:space="preserve">florenciabelenojeda91@gmail.com</t>
  </si>
  <si>
    <t xml:space="preserve">DNI 28028949</t>
  </si>
  <si>
    <t xml:space="preserve">LOYOLA RAFAEL HORACIO</t>
  </si>
  <si>
    <t xml:space="preserve">horacioloyola57@gmail.com</t>
  </si>
  <si>
    <t xml:space="preserve">micaelaloyola7@gmail.com</t>
  </si>
  <si>
    <t xml:space="preserve">DNI 10879602</t>
  </si>
  <si>
    <t xml:space="preserve">FARRUGGIO ROSARIO</t>
  </si>
  <si>
    <t xml:space="preserve">farruggio.rosario@hotmail.com.ar</t>
  </si>
  <si>
    <t xml:space="preserve">DNI 31270188</t>
  </si>
  <si>
    <t xml:space="preserve">TORRES LORENA GISELLE</t>
  </si>
  <si>
    <t xml:space="preserve">lorenatorres2527@gmail.com</t>
  </si>
  <si>
    <t xml:space="preserve">DNI 21024527</t>
  </si>
  <si>
    <t xml:space="preserve">BIANCHI PABLO CRISTIAN</t>
  </si>
  <si>
    <t xml:space="preserve">pablocbianchi@hotmail.com</t>
  </si>
  <si>
    <t xml:space="preserve">DNI 36715472</t>
  </si>
  <si>
    <t xml:space="preserve">OJEDA MATIAS HERNAN</t>
  </si>
  <si>
    <t xml:space="preserve">matiaso@mundo-car.com.ar</t>
  </si>
  <si>
    <t xml:space="preserve">DNI 29776042</t>
  </si>
  <si>
    <t xml:space="preserve">ALBORNOZ PAOLA NOEMI</t>
  </si>
  <si>
    <t xml:space="preserve">albornozp480@gmail.com</t>
  </si>
  <si>
    <t xml:space="preserve">albornozp474@gmail.com</t>
  </si>
  <si>
    <t xml:space="preserve">DNI 31665910</t>
  </si>
  <si>
    <t xml:space="preserve">JUAREZ PATRICIA</t>
  </si>
  <si>
    <t xml:space="preserve">yopato_30@hotmail.com</t>
  </si>
  <si>
    <t xml:space="preserve">DNI 35785445</t>
  </si>
  <si>
    <t xml:space="preserve">GODINO BRENDA SOLEDAD</t>
  </si>
  <si>
    <t xml:space="preserve">brengodino@gmail.com</t>
  </si>
  <si>
    <t xml:space="preserve">DNI 24059635</t>
  </si>
  <si>
    <t xml:space="preserve">CORIMAYO MARIANA CECILIA</t>
  </si>
  <si>
    <t xml:space="preserve">marian13toni@hotmail.com</t>
  </si>
  <si>
    <t xml:space="preserve">marian13tony@gmail.com</t>
  </si>
  <si>
    <t xml:space="preserve">marian13tony@hotmail.com</t>
  </si>
  <si>
    <t xml:space="preserve">DNI 24815906</t>
  </si>
  <si>
    <t xml:space="preserve">QUINTANA CLAUDIO HECTOR</t>
  </si>
  <si>
    <t xml:space="preserve">claudioquintana@hotmail.es</t>
  </si>
  <si>
    <t xml:space="preserve">DNI 35007063</t>
  </si>
  <si>
    <t xml:space="preserve">GARAY ALEJANDRO</t>
  </si>
  <si>
    <t xml:space="preserve">titogaray2130@gmail.com</t>
  </si>
  <si>
    <t xml:space="preserve">sabrinagaray12345@gmail.com</t>
  </si>
  <si>
    <t xml:space="preserve">DNI 94822153</t>
  </si>
  <si>
    <t xml:space="preserve">RIOS RODRIGUEZ PAOLO JEFFERSON</t>
  </si>
  <si>
    <t xml:space="preserve">paolordr@gmail.com</t>
  </si>
  <si>
    <t xml:space="preserve">DNI 37937668</t>
  </si>
  <si>
    <t xml:space="preserve">MEDINA PAMELA ESTEFANIA</t>
  </si>
  <si>
    <t xml:space="preserve">DNI 95834953</t>
  </si>
  <si>
    <t xml:space="preserve">GONE ROQUE BETZABET</t>
  </si>
  <si>
    <t xml:space="preserve">betzabet.bgr@gmail.com</t>
  </si>
  <si>
    <t xml:space="preserve">DNI 33103782</t>
  </si>
  <si>
    <t xml:space="preserve">MOREIRA JULIO</t>
  </si>
  <si>
    <t xml:space="preserve">jcm_tv@hotmail.com</t>
  </si>
  <si>
    <t xml:space="preserve">jcm_tvz@hotmail.com</t>
  </si>
  <si>
    <t xml:space="preserve">DNI 22804594</t>
  </si>
  <si>
    <t xml:space="preserve">ACOSTA CORONEL JUANA CAROLINA</t>
  </si>
  <si>
    <t xml:space="preserve">juanacarolinaacostacoronel@gmail.com</t>
  </si>
  <si>
    <t xml:space="preserve">DNI 20180913</t>
  </si>
  <si>
    <t xml:space="preserve">BRACAMONTE HUGO WALTER GABRIEL</t>
  </si>
  <si>
    <t xml:space="preserve">hugolatino68@hotmail.com</t>
  </si>
  <si>
    <t xml:space="preserve">hugomitre6747@gmail.com</t>
  </si>
  <si>
    <t xml:space="preserve">hugotate1989@gmail.com</t>
  </si>
  <si>
    <t xml:space="preserve">DNI 24532102</t>
  </si>
  <si>
    <t xml:space="preserve">GONZALEZ MARIA ROSA</t>
  </si>
  <si>
    <t xml:space="preserve">mvg_06_@hotmail.com</t>
  </si>
  <si>
    <t xml:space="preserve">DNI 35418782</t>
  </si>
  <si>
    <t xml:space="preserve">FORTIER NARA</t>
  </si>
  <si>
    <t xml:space="preserve">narafortier10@gmail.com</t>
  </si>
  <si>
    <t xml:space="preserve">ruthfortier@hotmail.com</t>
  </si>
  <si>
    <t xml:space="preserve">DNI 44141486</t>
  </si>
  <si>
    <t xml:space="preserve">ACOSTA SOFIA MERCEDES</t>
  </si>
  <si>
    <t xml:space="preserve">aliciamonicaferreira77@gmail.com</t>
  </si>
  <si>
    <t xml:space="preserve">sofiamercedesacosta2002@gmail.com</t>
  </si>
  <si>
    <t xml:space="preserve">DNI 23217453</t>
  </si>
  <si>
    <t xml:space="preserve">GUEVARA CLAUDIO MARCELO</t>
  </si>
  <si>
    <t xml:space="preserve">claudioguevarac970@gmail.com</t>
  </si>
  <si>
    <t xml:space="preserve">guevarac970@gmail.com</t>
  </si>
  <si>
    <t xml:space="preserve">mariani_jose@yahoo.com.ar</t>
  </si>
  <si>
    <t xml:space="preserve">DNI 34178252</t>
  </si>
  <si>
    <t xml:space="preserve">PEREYRA LISANDRO GERARDO</t>
  </si>
  <si>
    <t xml:space="preserve">DNI 95121771</t>
  </si>
  <si>
    <t xml:space="preserve">MORALES ENITH</t>
  </si>
  <si>
    <t xml:space="preserve">enith_morales@hotmail.com</t>
  </si>
  <si>
    <t xml:space="preserve">DNI 31063340</t>
  </si>
  <si>
    <t xml:space="preserve">DIAZ LEA</t>
  </si>
  <si>
    <t xml:space="preserve">diazlea7@gmail.com</t>
  </si>
  <si>
    <t xml:space="preserve">wef49@hotmail.com</t>
  </si>
  <si>
    <t xml:space="preserve">DNI 38125004</t>
  </si>
  <si>
    <t xml:space="preserve">BATRUNI ANDREA AGOSTINA GIUL</t>
  </si>
  <si>
    <t xml:space="preserve">shuli.agos.93@hotmail.com</t>
  </si>
  <si>
    <t xml:space="preserve">DNI 42218802</t>
  </si>
  <si>
    <t xml:space="preserve">CACERES MAIVE MISHQHI</t>
  </si>
  <si>
    <t xml:space="preserve">maivecaceres@gmail.com</t>
  </si>
  <si>
    <t xml:space="preserve">DNI 37146744</t>
  </si>
  <si>
    <t xml:space="preserve">SANCHEZ MARIA DE LOS ANGELES</t>
  </si>
  <si>
    <t xml:space="preserve">sanchezmaria_03@hotmail.com</t>
  </si>
  <si>
    <t xml:space="preserve">DNI 27069481</t>
  </si>
  <si>
    <t xml:space="preserve">ABOGLIO PATRICIA ALEJANDRA</t>
  </si>
  <si>
    <t xml:space="preserve">patrialeabo@outlook.com</t>
  </si>
  <si>
    <t xml:space="preserve">aboglio@hotmail.com</t>
  </si>
  <si>
    <t xml:space="preserve">DNI 31191633</t>
  </si>
  <si>
    <t xml:space="preserve">VEGA CRISTIAN FABIAN</t>
  </si>
  <si>
    <t xml:space="preserve">gonzaloycandela@gmail.com</t>
  </si>
  <si>
    <t xml:space="preserve">DNI 25853026</t>
  </si>
  <si>
    <t xml:space="preserve">ZAITUN JOSE ALBERTO</t>
  </si>
  <si>
    <t xml:space="preserve">jzaitun96@gmail.com</t>
  </si>
  <si>
    <t xml:space="preserve">DNI 37805664</t>
  </si>
  <si>
    <t xml:space="preserve">ZELADA MATIAS</t>
  </si>
  <si>
    <t xml:space="preserve">zeladamatias72@hotmail.com</t>
  </si>
  <si>
    <t xml:space="preserve">DNI 95810609</t>
  </si>
  <si>
    <t xml:space="preserve">SALGUERO MADELENE</t>
  </si>
  <si>
    <t xml:space="preserve">madelen_sp@hotmail.com</t>
  </si>
  <si>
    <t xml:space="preserve">efranklyncordova@gmail.com</t>
  </si>
  <si>
    <t xml:space="preserve">DNI 30214074</t>
  </si>
  <si>
    <t xml:space="preserve">BENITEZ AUGUSTO MATIAS</t>
  </si>
  <si>
    <t xml:space="preserve">benitezmatias14@gmail.com</t>
  </si>
  <si>
    <t xml:space="preserve">benitezmatias@hotmail.es</t>
  </si>
  <si>
    <t xml:space="preserve">DNI 33341249</t>
  </si>
  <si>
    <t xml:space="preserve">PIACENTE RENATA</t>
  </si>
  <si>
    <t xml:space="preserve">renatapiacente@gmail.com</t>
  </si>
  <si>
    <t xml:space="preserve">DNI 17925881</t>
  </si>
  <si>
    <t xml:space="preserve">ABRATTE ANDREA CLAUDIA</t>
  </si>
  <si>
    <t xml:space="preserve">DNI 95806541</t>
  </si>
  <si>
    <t xml:space="preserve">SUAREZ WILLIAN</t>
  </si>
  <si>
    <t xml:space="preserve">wessix85@gmail.com</t>
  </si>
  <si>
    <t xml:space="preserve">DNI 94601720</t>
  </si>
  <si>
    <t xml:space="preserve">SOTO CERDAN TAMARA MONSERRAT</t>
  </si>
  <si>
    <t xml:space="preserve">tamcerdan97@gmail.com</t>
  </si>
  <si>
    <t xml:space="preserve">DNI 40680475</t>
  </si>
  <si>
    <t xml:space="preserve">ALIENDRO BRENDA NAHIR</t>
  </si>
  <si>
    <t xml:space="preserve">brenfbren47@hotmail.com</t>
  </si>
  <si>
    <t xml:space="preserve">DNI 37255571</t>
  </si>
  <si>
    <t xml:space="preserve">TORRES YANINA PRISCILA</t>
  </si>
  <si>
    <t xml:space="preserve">yaninapriscilatorres@hotmail.com</t>
  </si>
  <si>
    <t xml:space="preserve">DNI 17460651</t>
  </si>
  <si>
    <t xml:space="preserve">SANGUINETTI SANDRA BEATRIZ</t>
  </si>
  <si>
    <t xml:space="preserve">sandrasanguinetti2003@gmail.com</t>
  </si>
  <si>
    <t xml:space="preserve">DNI 40270661</t>
  </si>
  <si>
    <t xml:space="preserve">SANCHEZ LUCAS NICOLAS</t>
  </si>
  <si>
    <t xml:space="preserve">lucassanchez49898@gmail.com</t>
  </si>
  <si>
    <t xml:space="preserve">DNI 17254684</t>
  </si>
  <si>
    <t xml:space="preserve">ALVES CASAL JOSE LUIS</t>
  </si>
  <si>
    <t xml:space="preserve">luigyalves@hotmail.com</t>
  </si>
  <si>
    <t xml:space="preserve">luigyalves65@hotmail.com</t>
  </si>
  <si>
    <t xml:space="preserve">DNI 29136231</t>
  </si>
  <si>
    <t xml:space="preserve">QUIROGA JOSE MARIA</t>
  </si>
  <si>
    <t xml:space="preserve">vanamacumai@gmail.com</t>
  </si>
  <si>
    <t xml:space="preserve">josema4585@gmail.com</t>
  </si>
  <si>
    <t xml:space="preserve">DNI 25966147</t>
  </si>
  <si>
    <t xml:space="preserve">CIANCIO RODRIGO</t>
  </si>
  <si>
    <t xml:space="preserve">rodriciancio@gmail.com</t>
  </si>
  <si>
    <t xml:space="preserve">a_almeida15@hotmail.com</t>
  </si>
  <si>
    <t xml:space="preserve">ayus_lokilla@hotmail.com</t>
  </si>
  <si>
    <t xml:space="preserve">DNI 23076119</t>
  </si>
  <si>
    <t xml:space="preserve">CARBALLO HUGO</t>
  </si>
  <si>
    <t xml:space="preserve">DNI 38511748</t>
  </si>
  <si>
    <t xml:space="preserve">BARBOZA LEANDRO GABRIEL</t>
  </si>
  <si>
    <t xml:space="preserve">liendrelafe10@gmail.com</t>
  </si>
  <si>
    <t xml:space="preserve">DNI 42640971</t>
  </si>
  <si>
    <t xml:space="preserve">ORSO AGUSTIN GONZALO</t>
  </si>
  <si>
    <t xml:space="preserve">orsochavez.agustin@gmail.com</t>
  </si>
  <si>
    <t xml:space="preserve">agustingonzaloorsochavez@gmail.com</t>
  </si>
  <si>
    <t xml:space="preserve">agustinorso@outlook.com</t>
  </si>
  <si>
    <t xml:space="preserve">DNI 30851269</t>
  </si>
  <si>
    <t xml:space="preserve">VALLEJOS SEBASTIAN ANTONIO</t>
  </si>
  <si>
    <t xml:space="preserve">coco_enano@hotmail.es</t>
  </si>
  <si>
    <t xml:space="preserve">DNI 37505316</t>
  </si>
  <si>
    <t xml:space="preserve">ESCORRA SILVANA ELIZABETH</t>
  </si>
  <si>
    <t xml:space="preserve">escorra_elizabeth@hotmail.com</t>
  </si>
  <si>
    <t xml:space="preserve">DNI 16434426</t>
  </si>
  <si>
    <t xml:space="preserve">ROMANO PEDRO ISIDRO</t>
  </si>
  <si>
    <t xml:space="preserve">pedroisidro_63@hotmail.com</t>
  </si>
  <si>
    <t xml:space="preserve">DNI 22275534</t>
  </si>
  <si>
    <t xml:space="preserve">GILETTE SILVANA ALEJANDR</t>
  </si>
  <si>
    <t xml:space="preserve">DNI 39543586</t>
  </si>
  <si>
    <t xml:space="preserve">VIVAS DIEGO SEBASTIAN</t>
  </si>
  <si>
    <t xml:space="preserve">diegolpc2010@hotmail.com</t>
  </si>
  <si>
    <t xml:space="preserve">DNI 37773105</t>
  </si>
  <si>
    <t xml:space="preserve">GIMENEZ ANTONELLA BELEN</t>
  </si>
  <si>
    <t xml:space="preserve">antobelen756@gmail.com</t>
  </si>
  <si>
    <t xml:space="preserve">DNI 33860688</t>
  </si>
  <si>
    <t xml:space="preserve">SANCHEZ MAXIMILIANO</t>
  </si>
  <si>
    <t xml:space="preserve">maxisanchez2804@gmail.com</t>
  </si>
  <si>
    <t xml:space="preserve">pastorenzemicaela12@gmail.com</t>
  </si>
  <si>
    <t xml:space="preserve">DNI 30070897</t>
  </si>
  <si>
    <t xml:space="preserve">MEDRANO LUCIANO JORGE</t>
  </si>
  <si>
    <t xml:space="preserve">lucianojorgemedrano@outlook.com</t>
  </si>
  <si>
    <t xml:space="preserve">DNI 39066145</t>
  </si>
  <si>
    <t xml:space="preserve">RODRIGUEZ MACARENA</t>
  </si>
  <si>
    <t xml:space="preserve">maquiarena@live.com</t>
  </si>
  <si>
    <t xml:space="preserve">DNI 39462805</t>
  </si>
  <si>
    <t xml:space="preserve">TORRES BELEN JOHANNA</t>
  </si>
  <si>
    <t xml:space="preserve">liliana.75@live.com.ar</t>
  </si>
  <si>
    <t xml:space="preserve">belenjohannatorresdavi@gmail.com</t>
  </si>
  <si>
    <t xml:space="preserve">DNI 94793991</t>
  </si>
  <si>
    <t xml:space="preserve">BENEGAS DEYSI CLARIZA</t>
  </si>
  <si>
    <t xml:space="preserve">deysibenegas69@gmail.com</t>
  </si>
  <si>
    <t xml:space="preserve">DNI 24574583</t>
  </si>
  <si>
    <t xml:space="preserve">BELMONTE ESTER RUFINA</t>
  </si>
  <si>
    <t xml:space="preserve">marcelofabi2@gmail.com</t>
  </si>
  <si>
    <t xml:space="preserve">DNI 31623459</t>
  </si>
  <si>
    <t xml:space="preserve">MORALES VERONICA DANIELA</t>
  </si>
  <si>
    <t xml:space="preserve">veronica.morales@gmail.com</t>
  </si>
  <si>
    <t xml:space="preserve">DNI 40013560</t>
  </si>
  <si>
    <t xml:space="preserve">METZ CRISTIAN</t>
  </si>
  <si>
    <t xml:space="preserve">cristianmetz500@outlook.com</t>
  </si>
  <si>
    <t xml:space="preserve">DNI 33167024</t>
  </si>
  <si>
    <t xml:space="preserve">MARTINEZ JUAN MANUEL</t>
  </si>
  <si>
    <t xml:space="preserve">juanraf@outlook.es</t>
  </si>
  <si>
    <t xml:space="preserve">extrellexauthanixex@gmail.com</t>
  </si>
  <si>
    <t xml:space="preserve">DNI 17232170</t>
  </si>
  <si>
    <t xml:space="preserve">CANAVIDES NORMA BEATRIZ</t>
  </si>
  <si>
    <t xml:space="preserve">jonathanmliendro@gmail.com</t>
  </si>
  <si>
    <t xml:space="preserve">normacanavidez@gmail.com</t>
  </si>
  <si>
    <t xml:space="preserve">DNI 96170034</t>
  </si>
  <si>
    <t xml:space="preserve">DA SILVA ANGRA THAYNA CRISTIN</t>
  </si>
  <si>
    <t xml:space="preserve">thayangraa07@gmail.com</t>
  </si>
  <si>
    <t xml:space="preserve">DNI 33505448</t>
  </si>
  <si>
    <t xml:space="preserve">CANETE MARIBEL</t>
  </si>
  <si>
    <t xml:space="preserve">sweet_keane@hotmail.com</t>
  </si>
  <si>
    <t xml:space="preserve">DNI 24549759</t>
  </si>
  <si>
    <t xml:space="preserve">PASQUALE HAYDEE</t>
  </si>
  <si>
    <t xml:space="preserve">matimau75@hotmail.com</t>
  </si>
  <si>
    <t xml:space="preserve">DNI 29591322</t>
  </si>
  <si>
    <t xml:space="preserve">SANCHEZ MARIANO PABLO</t>
  </si>
  <si>
    <t xml:space="preserve">pablitothedoors.mps@gmail.com</t>
  </si>
  <si>
    <t xml:space="preserve">DNI 37652459</t>
  </si>
  <si>
    <t xml:space="preserve">BUSTAMENTE JUAN JOSE</t>
  </si>
  <si>
    <t xml:space="preserve">juanikerjjb@gmail.com</t>
  </si>
  <si>
    <t xml:space="preserve">DNI 33887190</t>
  </si>
  <si>
    <t xml:space="preserve">DIAZ EMILIANO</t>
  </si>
  <si>
    <t xml:space="preserve">elbeybu01@gmail.com</t>
  </si>
  <si>
    <t xml:space="preserve">DNI 30273336</t>
  </si>
  <si>
    <t xml:space="preserve">LEZCANO NADIA</t>
  </si>
  <si>
    <t xml:space="preserve">nadialezcano83@hotmail.com</t>
  </si>
  <si>
    <t xml:space="preserve">nadialezcano83@hotmail.com.ar</t>
  </si>
  <si>
    <t xml:space="preserve">nievamoni@gmail.com</t>
  </si>
  <si>
    <t xml:space="preserve">DNI 35604108</t>
  </si>
  <si>
    <t xml:space="preserve">PEREZ BRIAN RAFAEL</t>
  </si>
  <si>
    <t xml:space="preserve">perez01@gmail.com</t>
  </si>
  <si>
    <t xml:space="preserve">lizmarisolvargas@hotmail.com</t>
  </si>
  <si>
    <t xml:space="preserve">DNI 11278141</t>
  </si>
  <si>
    <t xml:space="preserve">BAUDON D ANGELO SILVIA HURI</t>
  </si>
  <si>
    <t xml:space="preserve">DNI 38191326</t>
  </si>
  <si>
    <t xml:space="preserve">MEDINA ADRIAN ESTEBAN</t>
  </si>
  <si>
    <t xml:space="preserve">DNI 33658878</t>
  </si>
  <si>
    <t xml:space="preserve">SANTILLAN EDUARDO GABRIEL</t>
  </si>
  <si>
    <t xml:space="preserve">gabrieleduardosantillan88@hotmail.com</t>
  </si>
  <si>
    <t xml:space="preserve">eduardogabrielsantilla88@gmail.com</t>
  </si>
  <si>
    <t xml:space="preserve">DNI 95296804</t>
  </si>
  <si>
    <t xml:space="preserve">RINCON GOMEZ JUAN PABLO</t>
  </si>
  <si>
    <t xml:space="preserve">juan.rincon@findasense.com</t>
  </si>
  <si>
    <t xml:space="preserve">DNI 24657186</t>
  </si>
  <si>
    <t xml:space="preserve">PASSINI ANALIA BEATRIZ</t>
  </si>
  <si>
    <t xml:space="preserve">passinianalia@gmail.com</t>
  </si>
  <si>
    <t xml:space="preserve">gimenezmrcelo10@gmail.com</t>
  </si>
  <si>
    <t xml:space="preserve">DNI 39163178</t>
  </si>
  <si>
    <t xml:space="preserve">VARGAS SEBASTIAN</t>
  </si>
  <si>
    <t xml:space="preserve">vargassebastian9512@gmail.com</t>
  </si>
  <si>
    <t xml:space="preserve">DNI 36286783</t>
  </si>
  <si>
    <t xml:space="preserve">CIOFFI NICOLAS ANDRES</t>
  </si>
  <si>
    <t xml:space="preserve">niko_cioffi@hotmail.com</t>
  </si>
  <si>
    <t xml:space="preserve">DNI 26674441</t>
  </si>
  <si>
    <t xml:space="preserve">GUTIERREZ SANDRA SILVINA</t>
  </si>
  <si>
    <t xml:space="preserve">26674441dana@gmail.com</t>
  </si>
  <si>
    <t xml:space="preserve">melinapilarcejas@hotmail.com</t>
  </si>
  <si>
    <t xml:space="preserve">danagrisel@hotmail.com.ar</t>
  </si>
  <si>
    <t xml:space="preserve">DNI 40143859</t>
  </si>
  <si>
    <t xml:space="preserve">TRAICO TAMARA JAZMIN</t>
  </si>
  <si>
    <t xml:space="preserve">taniatraico@icloud.com</t>
  </si>
  <si>
    <t xml:space="preserve">franco_motorola@hotmail.com</t>
  </si>
  <si>
    <t xml:space="preserve">DNI 94658644</t>
  </si>
  <si>
    <t xml:space="preserve">OTAZU ROMERO RAMONA OFELIA</t>
  </si>
  <si>
    <t xml:space="preserve">ramonaotazu@hotmail.com</t>
  </si>
  <si>
    <t xml:space="preserve">DNI 41476896</t>
  </si>
  <si>
    <t xml:space="preserve">GUERRA FRANCO DAVID</t>
  </si>
  <si>
    <t xml:space="preserve">francodavidguerra@gtmail.com</t>
  </si>
  <si>
    <t xml:space="preserve">DNI 96054353</t>
  </si>
  <si>
    <t xml:space="preserve">DE FREITAS ARAUJO HANNAH MARIA</t>
  </si>
  <si>
    <t xml:space="preserve">hannah.arafrei@gmail.com</t>
  </si>
  <si>
    <t xml:space="preserve">DNI 35489863</t>
  </si>
  <si>
    <t xml:space="preserve">CORONEL LISA MARICEL</t>
  </si>
  <si>
    <t xml:space="preserve">coronelmaricel080@gmail.com</t>
  </si>
  <si>
    <t xml:space="preserve">lisasabricoronel@gmail.com</t>
  </si>
  <si>
    <t xml:space="preserve">DNI 28072637</t>
  </si>
  <si>
    <t xml:space="preserve">VELIZ IVANA VANESA</t>
  </si>
  <si>
    <t xml:space="preserve">ivabv@hotmail.com</t>
  </si>
  <si>
    <t xml:space="preserve">ivaveliz11@gmail.com</t>
  </si>
  <si>
    <t xml:space="preserve">DNI 21755540</t>
  </si>
  <si>
    <t xml:space="preserve">ZAMORA MARGARITA</t>
  </si>
  <si>
    <t xml:space="preserve">zen_dojo@hotmail.com</t>
  </si>
  <si>
    <t xml:space="preserve">hola555@hotmail.com</t>
  </si>
  <si>
    <t xml:space="preserve">DNI 24781893</t>
  </si>
  <si>
    <t xml:space="preserve">MUNOZ PABLO MARTIN</t>
  </si>
  <si>
    <t xml:space="preserve">munozpablo@yahoo.com</t>
  </si>
  <si>
    <t xml:space="preserve">pablohmos@yahoo.com.ar</t>
  </si>
  <si>
    <t xml:space="preserve">DNI 30944473</t>
  </si>
  <si>
    <t xml:space="preserve">GONZALEZ VANESA LILIAN</t>
  </si>
  <si>
    <t xml:space="preserve">vane.lilian@hotmail.com</t>
  </si>
  <si>
    <t xml:space="preserve">DNI 22021480</t>
  </si>
  <si>
    <t xml:space="preserve">CUENCA RAMON ALFREDO</t>
  </si>
  <si>
    <t xml:space="preserve">carlacuenca@hotmail.com</t>
  </si>
  <si>
    <t xml:space="preserve">carlacuenca2101@gmail.com</t>
  </si>
  <si>
    <t xml:space="preserve">DNI 34842480</t>
  </si>
  <si>
    <t xml:space="preserve">GONZALEZ MAURO DANIEL</t>
  </si>
  <si>
    <t xml:space="preserve">mauroclaroscuro@gmail.com</t>
  </si>
  <si>
    <t xml:space="preserve">DNI 45504599</t>
  </si>
  <si>
    <t xml:space="preserve">WILLENER SANTIAGO</t>
  </si>
  <si>
    <t xml:space="preserve">willi551@outlook.com</t>
  </si>
  <si>
    <t xml:space="preserve">DNI 37808835</t>
  </si>
  <si>
    <t xml:space="preserve">DAZA MIGUEL ANGEL</t>
  </si>
  <si>
    <t xml:space="preserve">migueldazo418@gmail.com</t>
  </si>
  <si>
    <t xml:space="preserve">jyanii.thiago@gmail.com</t>
  </si>
  <si>
    <t xml:space="preserve">DNI 38141843</t>
  </si>
  <si>
    <t xml:space="preserve">ARGANARAZ GABRIELA YAQUELIN</t>
  </si>
  <si>
    <t xml:space="preserve">julietakieerb@gmail.com</t>
  </si>
  <si>
    <t xml:space="preserve">DNI 29273875</t>
  </si>
  <si>
    <t xml:space="preserve">BAZAN ROQUE BERNARDO</t>
  </si>
  <si>
    <t xml:space="preserve">roqubazann@gmail.com</t>
  </si>
  <si>
    <t xml:space="preserve">DNI 35202416</t>
  </si>
  <si>
    <t xml:space="preserve">GOMEZ RODRIGO EXEQUIEL</t>
  </si>
  <si>
    <t xml:space="preserve">rodrigo.egomez21@gmail.com</t>
  </si>
  <si>
    <t xml:space="preserve">DNI 40675551</t>
  </si>
  <si>
    <t xml:space="preserve">FIGUEROA MICAELA</t>
  </si>
  <si>
    <t xml:space="preserve">figueroabelen@gmail.com</t>
  </si>
  <si>
    <t xml:space="preserve">DNI 32965141</t>
  </si>
  <si>
    <t xml:space="preserve">ro_diaz03@hotmail.com</t>
  </si>
  <si>
    <t xml:space="preserve">DNI 32455904</t>
  </si>
  <si>
    <t xml:space="preserve">ONTIVERO VICTOR FEDERICO</t>
  </si>
  <si>
    <t xml:space="preserve">tfabiana885@gmail.com</t>
  </si>
  <si>
    <t xml:space="preserve">DNI 27706407</t>
  </si>
  <si>
    <t xml:space="preserve">SANDOVAL MARISELA</t>
  </si>
  <si>
    <t xml:space="preserve">mariselarp2009@hotmail.com</t>
  </si>
  <si>
    <t xml:space="preserve">DNI 23453849</t>
  </si>
  <si>
    <t xml:space="preserve">SORIANO ESTEBAN</t>
  </si>
  <si>
    <t xml:space="preserve">esoriano10@hotmail.com</t>
  </si>
  <si>
    <t xml:space="preserve">DNI 38468442</t>
  </si>
  <si>
    <t xml:space="preserve">GOMEZ DE LA FUENTE FRANCO GABR</t>
  </si>
  <si>
    <t xml:space="preserve">franco.gomezdelafuente@gmail.com</t>
  </si>
  <si>
    <t xml:space="preserve">DNI 41664898</t>
  </si>
  <si>
    <t xml:space="preserve">VEGA FRANCO AGUSTIN</t>
  </si>
  <si>
    <t xml:space="preserve">frankiito022@gmail.com</t>
  </si>
  <si>
    <t xml:space="preserve">DNI 33151084</t>
  </si>
  <si>
    <t xml:space="preserve">CEJAS LUIS ANDRES</t>
  </si>
  <si>
    <t xml:space="preserve">cejas.luis@gmail.com</t>
  </si>
  <si>
    <t xml:space="preserve">cejasandres564@gmail.com</t>
  </si>
  <si>
    <t xml:space="preserve">DNI 20425924</t>
  </si>
  <si>
    <t xml:space="preserve">GIMENEZ FABIAN</t>
  </si>
  <si>
    <t xml:space="preserve">fabianrafa2019@gmail.com</t>
  </si>
  <si>
    <t xml:space="preserve">DNI 22141027</t>
  </si>
  <si>
    <t xml:space="preserve">ALMIRON ANA MARIA</t>
  </si>
  <si>
    <t xml:space="preserve">DNI 14952285</t>
  </si>
  <si>
    <t xml:space="preserve">LANGELLOTTI LUIS ALBERTO</t>
  </si>
  <si>
    <t xml:space="preserve">langellottiluis@gmail.com</t>
  </si>
  <si>
    <t xml:space="preserve">DNI 40459904</t>
  </si>
  <si>
    <t xml:space="preserve">GONZALEZ GIULIANO JORGE</t>
  </si>
  <si>
    <t xml:space="preserve">giulianognzlz@gmail.com</t>
  </si>
  <si>
    <t xml:space="preserve">DNI 38888010</t>
  </si>
  <si>
    <t xml:space="preserve">GONZALEZ MARCOS ANTONIO</t>
  </si>
  <si>
    <t xml:space="preserve">marcosgonza8888@gmail.com</t>
  </si>
  <si>
    <t xml:space="preserve">DNI 36852008</t>
  </si>
  <si>
    <t xml:space="preserve">POSDELEY CARLA YANINA</t>
  </si>
  <si>
    <t xml:space="preserve">posdeleycarla0@gmail.com</t>
  </si>
  <si>
    <t xml:space="preserve">DNI 21815316</t>
  </si>
  <si>
    <t xml:space="preserve">PINTOS MARIA CRISTINA</t>
  </si>
  <si>
    <t xml:space="preserve">cercele_2005@hotmail.com</t>
  </si>
  <si>
    <t xml:space="preserve">DNI 39505905</t>
  </si>
  <si>
    <t xml:space="preserve">ESPINDOLA ENZO DANIEL</t>
  </si>
  <si>
    <t xml:space="preserve">espindolaenzo367@gmail.com</t>
  </si>
  <si>
    <t xml:space="preserve">DNI 36659648</t>
  </si>
  <si>
    <t xml:space="preserve">DUARTE ROVERA DANILO RENZO</t>
  </si>
  <si>
    <t xml:space="preserve">nilo.drc@hotmail.com</t>
  </si>
  <si>
    <t xml:space="preserve">DNI 40922703</t>
  </si>
  <si>
    <t xml:space="preserve">JUNCO EVELYN ALDANA</t>
  </si>
  <si>
    <t xml:space="preserve">evelynjunco6@hotmail.com</t>
  </si>
  <si>
    <t xml:space="preserve">alay.abril.pissinis@gmail.com</t>
  </si>
  <si>
    <t xml:space="preserve">evelinjunco6@gmail.com</t>
  </si>
  <si>
    <t xml:space="preserve">DNI 30391353</t>
  </si>
  <si>
    <t xml:space="preserve">BARRIENTOS ROXANA LIDIA</t>
  </si>
  <si>
    <t xml:space="preserve">roxanabarrientos388@gmail.com</t>
  </si>
  <si>
    <t xml:space="preserve">DNI 94502713</t>
  </si>
  <si>
    <t xml:space="preserve">NIQUEN JARA STECY KIMBERLY</t>
  </si>
  <si>
    <t xml:space="preserve">stecyniquen@gmail.com</t>
  </si>
  <si>
    <t xml:space="preserve">stecyniquen1997@gmail.com</t>
  </si>
  <si>
    <t xml:space="preserve">DNI 28934013</t>
  </si>
  <si>
    <t xml:space="preserve">LAMAITA MARIA SILVINA</t>
  </si>
  <si>
    <t xml:space="preserve">cokylocaturbina@gmail.com</t>
  </si>
  <si>
    <t xml:space="preserve">DNI 27153681</t>
  </si>
  <si>
    <t xml:space="preserve">BORDON LUCAS DAMIAN</t>
  </si>
  <si>
    <t xml:space="preserve">lucasdamianbordon@gmail.com</t>
  </si>
  <si>
    <t xml:space="preserve">DNI 33293977</t>
  </si>
  <si>
    <t xml:space="preserve">VARELA MATIAS DAVID</t>
  </si>
  <si>
    <t xml:space="preserve">DNI 25806350</t>
  </si>
  <si>
    <t xml:space="preserve">OCAMPO LUIS</t>
  </si>
  <si>
    <t xml:space="preserve">luisocampo@yahoo.com</t>
  </si>
  <si>
    <t xml:space="preserve">DNI 33971786</t>
  </si>
  <si>
    <t xml:space="preserve">MORENO SILVIO EXEQUIEL</t>
  </si>
  <si>
    <t xml:space="preserve">silviomoreno350@gmail.com</t>
  </si>
  <si>
    <t xml:space="preserve">DNI 31262103</t>
  </si>
  <si>
    <t xml:space="preserve">FERNANDEZ DIEGO GASTON</t>
  </si>
  <si>
    <t xml:space="preserve">fernandezdiegogaston@gmail.com</t>
  </si>
  <si>
    <t xml:space="preserve">DNI 28709424</t>
  </si>
  <si>
    <t xml:space="preserve">ALBORNOZ LAURA MICAELA</t>
  </si>
  <si>
    <t xml:space="preserve">lauraalbornoz491@gmail.com</t>
  </si>
  <si>
    <t xml:space="preserve">daixaldi@gmail.com</t>
  </si>
  <si>
    <t xml:space="preserve">DNI 5400109</t>
  </si>
  <si>
    <t xml:space="preserve">FERNANDEZ AMALIA CLARA</t>
  </si>
  <si>
    <t xml:space="preserve">sabrinacid2590@gmail.com</t>
  </si>
  <si>
    <t xml:space="preserve">tcastillo1756@gmail.com</t>
  </si>
  <si>
    <t xml:space="preserve">DNI 22472500</t>
  </si>
  <si>
    <t xml:space="preserve">MARECO JUAN CARLOS</t>
  </si>
  <si>
    <t xml:space="preserve">marecoj622@gmail.com</t>
  </si>
  <si>
    <t xml:space="preserve">DNI 35578642</t>
  </si>
  <si>
    <t xml:space="preserve">LENCINA MELINA DEL VALLE</t>
  </si>
  <si>
    <t xml:space="preserve">melinalencina123@gmail.com</t>
  </si>
  <si>
    <t xml:space="preserve">DNI 27284640</t>
  </si>
  <si>
    <t xml:space="preserve">SANCHEZ FEDERICO</t>
  </si>
  <si>
    <t xml:space="preserve">fedesanchez@gmail.com</t>
  </si>
  <si>
    <t xml:space="preserve">el_pibe_academico@hotmail.com</t>
  </si>
  <si>
    <t xml:space="preserve">DNI 44053827</t>
  </si>
  <si>
    <t xml:space="preserve">BLANCO TATARANNO LUCIA DANIELA</t>
  </si>
  <si>
    <t xml:space="preserve">tavoblanco30@gmail.com</t>
  </si>
  <si>
    <t xml:space="preserve">luublanco15@gmail.com</t>
  </si>
  <si>
    <t xml:space="preserve">DNI 11292065</t>
  </si>
  <si>
    <t xml:space="preserve">COHEN LIA INES</t>
  </si>
  <si>
    <t xml:space="preserve">liaic2232@gmail.com</t>
  </si>
  <si>
    <t xml:space="preserve">liainescohen@hotmail.com</t>
  </si>
  <si>
    <t xml:space="preserve">DNI 37914427</t>
  </si>
  <si>
    <t xml:space="preserve">GOMEZ ANTONIO MAXIMILIANO</t>
  </si>
  <si>
    <t xml:space="preserve">monicag3013966@gmail.com</t>
  </si>
  <si>
    <t xml:space="preserve">DNI 37019354</t>
  </si>
  <si>
    <t xml:space="preserve">HEREDIA JOHANNA RAQUEL</t>
  </si>
  <si>
    <t xml:space="preserve">johannita@live.com.ar</t>
  </si>
  <si>
    <t xml:space="preserve">johannaheredia1991@outlook.com</t>
  </si>
  <si>
    <t xml:space="preserve">DNI 28216596</t>
  </si>
  <si>
    <t xml:space="preserve">FARELLI PAMELA VERONICA</t>
  </si>
  <si>
    <t xml:space="preserve">pamefarelli@gmail.com</t>
  </si>
  <si>
    <t xml:space="preserve">pvfarelli@hotmail.com</t>
  </si>
  <si>
    <t xml:space="preserve">DNI 95970763</t>
  </si>
  <si>
    <t xml:space="preserve">CARDOZO JOSELY</t>
  </si>
  <si>
    <t xml:space="preserve">joselycardozoh@gmail.com</t>
  </si>
  <si>
    <t xml:space="preserve">DNI 29080466</t>
  </si>
  <si>
    <t xml:space="preserve">JUAREZ DIEGO MARCELO</t>
  </si>
  <si>
    <t xml:space="preserve">juarezdiegomarcelo1@gmail.com</t>
  </si>
  <si>
    <t xml:space="preserve">DNI 24923042</t>
  </si>
  <si>
    <t xml:space="preserve">RUIZ JULIA GABRIELA</t>
  </si>
  <si>
    <t xml:space="preserve">julia.gaby.ruiz@gmail.com</t>
  </si>
  <si>
    <t xml:space="preserve">DNI 35615268</t>
  </si>
  <si>
    <t xml:space="preserve">ROMERO CESAR ARIEL</t>
  </si>
  <si>
    <t xml:space="preserve">cesar.90romero@gmail.com</t>
  </si>
  <si>
    <t xml:space="preserve">DNI 30269391</t>
  </si>
  <si>
    <t xml:space="preserve">CORIA PAOLA INES</t>
  </si>
  <si>
    <t xml:space="preserve">valemica7y8@hotmail.com</t>
  </si>
  <si>
    <t xml:space="preserve">pyc14@hotmail.com.ar</t>
  </si>
  <si>
    <t xml:space="preserve">cotias@hotmail.com</t>
  </si>
  <si>
    <t xml:space="preserve">DNI 21469147</t>
  </si>
  <si>
    <t xml:space="preserve">CANO HORACIO REYNALD</t>
  </si>
  <si>
    <t xml:space="preserve">hiraciocano23@gmail.com</t>
  </si>
  <si>
    <t xml:space="preserve">DNI 42899251</t>
  </si>
  <si>
    <t xml:space="preserve">TORRES IVAN EZEQUIEL</t>
  </si>
  <si>
    <t xml:space="preserve">ivan_22eze@hotmail.com</t>
  </si>
  <si>
    <t xml:space="preserve">DNI 21792045</t>
  </si>
  <si>
    <t xml:space="preserve">FLORES ELIZABETH SOCORRO</t>
  </si>
  <si>
    <t xml:space="preserve">floreselizabet081@gmail.com</t>
  </si>
  <si>
    <t xml:space="preserve">elizabethflore0@gmail.com</t>
  </si>
  <si>
    <t xml:space="preserve">DNI 37476300</t>
  </si>
  <si>
    <t xml:space="preserve">COLAZO JOSE MANUEL</t>
  </si>
  <si>
    <t xml:space="preserve">DNI 25764461</t>
  </si>
  <si>
    <t xml:space="preserve">GONZALEZ LEONARDO</t>
  </si>
  <si>
    <t xml:space="preserve">leodavidgonzalez@outlook.com</t>
  </si>
  <si>
    <t xml:space="preserve">DNI 33725989</t>
  </si>
  <si>
    <t xml:space="preserve">SORIA YESICA ELISABET</t>
  </si>
  <si>
    <t xml:space="preserve">yesica_soria@live.com</t>
  </si>
  <si>
    <t xml:space="preserve">DNI 32964426</t>
  </si>
  <si>
    <t xml:space="preserve">AYALA CARLOS JAVIER</t>
  </si>
  <si>
    <t xml:space="preserve">javimillo87@gmail.com</t>
  </si>
  <si>
    <t xml:space="preserve">DNI 22704776</t>
  </si>
  <si>
    <t xml:space="preserve">SANZ ANDRES GUSTAVO</t>
  </si>
  <si>
    <t xml:space="preserve">andressanz2009@gmail.com</t>
  </si>
  <si>
    <t xml:space="preserve">mg.h2009@hoymail.com</t>
  </si>
  <si>
    <t xml:space="preserve">DNI 37435247</t>
  </si>
  <si>
    <t xml:space="preserve">CORIA FLAVIO</t>
  </si>
  <si>
    <t xml:space="preserve">coriaflaviogabriel@hotmail.com</t>
  </si>
  <si>
    <t xml:space="preserve">flaviocoria93@hotmail.com</t>
  </si>
  <si>
    <t xml:space="preserve">DNI 34519198</t>
  </si>
  <si>
    <t xml:space="preserve">ALBORNOZ CANDELA IVANA</t>
  </si>
  <si>
    <t xml:space="preserve">candela.ivana@hotmail.com</t>
  </si>
  <si>
    <t xml:space="preserve">DNI 33964731</t>
  </si>
  <si>
    <t xml:space="preserve">CARDOZO VERONICA ALEJANDRA</t>
  </si>
  <si>
    <t xml:space="preserve">verocardozo77@gmail.com</t>
  </si>
  <si>
    <t xml:space="preserve">DNI 42077296</t>
  </si>
  <si>
    <t xml:space="preserve">AMARILLA AGUSTIN EMMANUEL</t>
  </si>
  <si>
    <t xml:space="preserve">bamayconstrucciones@gmail.com</t>
  </si>
  <si>
    <t xml:space="preserve">DNI 32009080</t>
  </si>
  <si>
    <t xml:space="preserve">FERNANDEZ LUIS ALBERTO</t>
  </si>
  <si>
    <t xml:space="preserve">luisrulocuchi.taty@gmail.com</t>
  </si>
  <si>
    <t xml:space="preserve">lp61370@hotmail.com</t>
  </si>
  <si>
    <t xml:space="preserve">palaciosrodriguezelisaromina@gmail.com</t>
  </si>
  <si>
    <t xml:space="preserve">DNI 29313109</t>
  </si>
  <si>
    <t xml:space="preserve">PALACIO JORGELINA VALERIA</t>
  </si>
  <si>
    <t xml:space="preserve">jorgelinavaleriapalacio@gmail.com</t>
  </si>
  <si>
    <t xml:space="preserve">DNI 36537229</t>
  </si>
  <si>
    <t xml:space="preserve">ROLDAN LEONEL</t>
  </si>
  <si>
    <t xml:space="preserve">leonelroldan9246@gmail.com</t>
  </si>
  <si>
    <t xml:space="preserve">leo_cjs92@hotmail.com</t>
  </si>
  <si>
    <t xml:space="preserve">DNI 36105191</t>
  </si>
  <si>
    <t xml:space="preserve">PARUGUES CINTIA LORENA</t>
  </si>
  <si>
    <t xml:space="preserve">cintia_parugues_05@hotmail.com</t>
  </si>
  <si>
    <t xml:space="preserve">DNI 42273114</t>
  </si>
  <si>
    <t xml:space="preserve">BALMACEDA MAURICIO ADRIA</t>
  </si>
  <si>
    <t xml:space="preserve">casa.casa421@gmail.com</t>
  </si>
  <si>
    <t xml:space="preserve">DNI 29069079</t>
  </si>
  <si>
    <t xml:space="preserve">MOSKALIK PEDRO</t>
  </si>
  <si>
    <t xml:space="preserve">pedromoskalik@hotmail.com</t>
  </si>
  <si>
    <t xml:space="preserve">DNI 92954650</t>
  </si>
  <si>
    <t xml:space="preserve">SARDINAS MAGALY CARMEN</t>
  </si>
  <si>
    <t xml:space="preserve">magalysardinas@gmail.com</t>
  </si>
  <si>
    <t xml:space="preserve">DNI 41235793</t>
  </si>
  <si>
    <t xml:space="preserve">SUAREZ MAURICIO MAXIMILIANO</t>
  </si>
  <si>
    <t xml:space="preserve">maurisuarez9@gmail.com</t>
  </si>
  <si>
    <t xml:space="preserve">DNI 29260354</t>
  </si>
  <si>
    <t xml:space="preserve">QUILALEO MARIO EZEQUIEL</t>
  </si>
  <si>
    <t xml:space="preserve">DNI 24556989</t>
  </si>
  <si>
    <t xml:space="preserve">BIANCHETTI ESTER EMILIA</t>
  </si>
  <si>
    <t xml:space="preserve">ester.bianchetti17@gmail.com</t>
  </si>
  <si>
    <t xml:space="preserve">DNI 35526766</t>
  </si>
  <si>
    <t xml:space="preserve">CRESPIN PABLO ALEJANDRO</t>
  </si>
  <si>
    <t xml:space="preserve">pablo.crespin@gmail.com</t>
  </si>
  <si>
    <t xml:space="preserve">DNI 34398282</t>
  </si>
  <si>
    <t xml:space="preserve">VARELA DARIO GABRIEL</t>
  </si>
  <si>
    <t xml:space="preserve">daro_ballesta@hotmail.com</t>
  </si>
  <si>
    <t xml:space="preserve">DNI 35876778</t>
  </si>
  <si>
    <t xml:space="preserve">DEL VALLE PABLO ADRIAN</t>
  </si>
  <si>
    <t xml:space="preserve">pabloadriandelvalle@gmail.com</t>
  </si>
  <si>
    <t xml:space="preserve">DNI 32588294</t>
  </si>
  <si>
    <t xml:space="preserve">CIPRIANI GUIDO</t>
  </si>
  <si>
    <t xml:space="preserve">guidofcipriani@gmail.com</t>
  </si>
  <si>
    <t xml:space="preserve">gfcipriani@gmail.com</t>
  </si>
  <si>
    <t xml:space="preserve">gino.siprian@hotmail.com</t>
  </si>
  <si>
    <t xml:space="preserve">DNI 26077997</t>
  </si>
  <si>
    <t xml:space="preserve">HOPCZAK JUAN CARLOS</t>
  </si>
  <si>
    <t xml:space="preserve">hopczakjuan@gmail.com</t>
  </si>
  <si>
    <t xml:space="preserve">DNI 35093893</t>
  </si>
  <si>
    <t xml:space="preserve">LEZCANO CLAUDIO</t>
  </si>
  <si>
    <t xml:space="preserve">elchuape87@gmail.com</t>
  </si>
  <si>
    <t xml:space="preserve">DNI 38443775</t>
  </si>
  <si>
    <t xml:space="preserve">WILLIAMS SABAS LLOYD</t>
  </si>
  <si>
    <t xml:space="preserve">sabas.ll.w@gmail.com</t>
  </si>
  <si>
    <t xml:space="preserve">sabas_ll_w@hotmail.com</t>
  </si>
  <si>
    <t xml:space="preserve">DNI 43504655</t>
  </si>
  <si>
    <t xml:space="preserve">ORIEZ MARIO NICOLAS</t>
  </si>
  <si>
    <t xml:space="preserve">nico.oriez24@gmail.com</t>
  </si>
  <si>
    <t xml:space="preserve">DNI 40125674</t>
  </si>
  <si>
    <t xml:space="preserve">ARNEDO NADIA MICAELA</t>
  </si>
  <si>
    <t xml:space="preserve">na.arnedo123@icloud.com</t>
  </si>
  <si>
    <t xml:space="preserve">nadia.arnedo123@gmail.com</t>
  </si>
  <si>
    <t xml:space="preserve">DNI 27973237</t>
  </si>
  <si>
    <t xml:space="preserve">PRINZIO MATTHEUS MATIAS SEBAST</t>
  </si>
  <si>
    <t xml:space="preserve">mati_salta@hotmail.com</t>
  </si>
  <si>
    <t xml:space="preserve">DNI 28423719</t>
  </si>
  <si>
    <t xml:space="preserve">KLOCKNER VERONICA</t>
  </si>
  <si>
    <t xml:space="preserve">vero_klockner@hotmail.com</t>
  </si>
  <si>
    <t xml:space="preserve">DNI 27575747</t>
  </si>
  <si>
    <t xml:space="preserve">PATOCHI SILVINA MILAGROS</t>
  </si>
  <si>
    <t xml:space="preserve">silvinapatochi@hotmail.com</t>
  </si>
  <si>
    <t xml:space="preserve">DNI 37458251</t>
  </si>
  <si>
    <t xml:space="preserve">PAZ VICTORIA</t>
  </si>
  <si>
    <t xml:space="preserve">viky15@hotmail.com.ar</t>
  </si>
  <si>
    <t xml:space="preserve">DNI 38947474</t>
  </si>
  <si>
    <t xml:space="preserve">AQUINO LUCAS EZEQUIEL</t>
  </si>
  <si>
    <t xml:space="preserve">lucas.ezequiel.aquino96@gmail.com</t>
  </si>
  <si>
    <t xml:space="preserve">DNI 41244062</t>
  </si>
  <si>
    <t xml:space="preserve">MARTINEZ ARIEL OSVALDO</t>
  </si>
  <si>
    <t xml:space="preserve">enzotiara81@gmail.com</t>
  </si>
  <si>
    <t xml:space="preserve">DNI 7801722</t>
  </si>
  <si>
    <t xml:space="preserve">FERNANDEZ RAMON</t>
  </si>
  <si>
    <t xml:space="preserve">fernandezramonci49@gmail.com</t>
  </si>
  <si>
    <t xml:space="preserve">kjsfgiuwqkgr324@hot.com</t>
  </si>
  <si>
    <t xml:space="preserve">DNI 35751215</t>
  </si>
  <si>
    <t xml:space="preserve">ROMERO JOSEFINA</t>
  </si>
  <si>
    <t xml:space="preserve">jose.r11@icloud.com</t>
  </si>
  <si>
    <t xml:space="preserve">DNI 5537959</t>
  </si>
  <si>
    <t xml:space="preserve">RODRIGUEZ CARLOS UBALDO</t>
  </si>
  <si>
    <t xml:space="preserve">caruba@hotmail.com</t>
  </si>
  <si>
    <t xml:space="preserve">DNI 42628121</t>
  </si>
  <si>
    <t xml:space="preserve">MOREL FRANCISCO DELFINO OM</t>
  </si>
  <si>
    <t xml:space="preserve">DNI 37126843</t>
  </si>
  <si>
    <t xml:space="preserve">MEYER CAROLINA SOLEDAD</t>
  </si>
  <si>
    <t xml:space="preserve">carolinameyer05@gmail.com</t>
  </si>
  <si>
    <t xml:space="preserve">DNI 28901758</t>
  </si>
  <si>
    <t xml:space="preserve">JUAREZ CARLOS ARIEL</t>
  </si>
  <si>
    <t xml:space="preserve">cj_ariel@hotmail.com</t>
  </si>
  <si>
    <t xml:space="preserve">DNI 43926231</t>
  </si>
  <si>
    <t xml:space="preserve">FARIAS MATIAS ALEJANDRO</t>
  </si>
  <si>
    <t xml:space="preserve">matiasalejandro974@gmail.com</t>
  </si>
  <si>
    <t xml:space="preserve">fariasmaty@gmail.com</t>
  </si>
  <si>
    <t xml:space="preserve">DNI 42332045</t>
  </si>
  <si>
    <t xml:space="preserve">OLIVERA DANIEL ANGEL</t>
  </si>
  <si>
    <t xml:space="preserve">lolaluisilljulianelli@gmail.com</t>
  </si>
  <si>
    <t xml:space="preserve">olidani800@gmail.com</t>
  </si>
  <si>
    <t xml:space="preserve">DNI 38740311</t>
  </si>
  <si>
    <t xml:space="preserve">OJEA SCOTT AGUSTINA SABRINA</t>
  </si>
  <si>
    <t xml:space="preserve">agus_10.2@hotmail.com</t>
  </si>
  <si>
    <t xml:space="preserve">DNI 22131665</t>
  </si>
  <si>
    <t xml:space="preserve">MACHUCA FAUSTINO HORACIO</t>
  </si>
  <si>
    <t xml:space="preserve">horaciom338@gmail.com</t>
  </si>
  <si>
    <t xml:space="preserve">DNI 37624666</t>
  </si>
  <si>
    <t xml:space="preserve">SOLIS MELISA DAIANA</t>
  </si>
  <si>
    <t xml:space="preserve">melisasolis333@gmail.com</t>
  </si>
  <si>
    <t xml:space="preserve">melysolis671@gmail.com</t>
  </si>
  <si>
    <t xml:space="preserve">DNI 34629719</t>
  </si>
  <si>
    <t xml:space="preserve">DIAZ CLAUDIO DANIEL</t>
  </si>
  <si>
    <t xml:space="preserve">diaz70350@gmail.com</t>
  </si>
  <si>
    <t xml:space="preserve">claudio.diaz@gmail.com</t>
  </si>
  <si>
    <t xml:space="preserve">DNI 36521789</t>
  </si>
  <si>
    <t xml:space="preserve">ESPINOSA ALFREDO LUIS</t>
  </si>
  <si>
    <t xml:space="preserve">alfredoespinosa134@gmail.com</t>
  </si>
  <si>
    <t xml:space="preserve">DNI 23370353</t>
  </si>
  <si>
    <t xml:space="preserve">RIVAS UVALDINA</t>
  </si>
  <si>
    <t xml:space="preserve">ubyrivascavfiorito@gmail.com</t>
  </si>
  <si>
    <t xml:space="preserve">ubyrivas.43@gmail.com</t>
  </si>
  <si>
    <t xml:space="preserve">DNI 34654225</t>
  </si>
  <si>
    <t xml:space="preserve">GARCIA FACUNDO FEDERICO</t>
  </si>
  <si>
    <t xml:space="preserve">faku_callejeros89_@hotmail.com</t>
  </si>
  <si>
    <t xml:space="preserve">DNI 20703304</t>
  </si>
  <si>
    <t xml:space="preserve">MATASSA CARLOS JOSE GABR</t>
  </si>
  <si>
    <t xml:space="preserve">matassa493@gmail.com</t>
  </si>
  <si>
    <t xml:space="preserve">DNI 41244001</t>
  </si>
  <si>
    <t xml:space="preserve">ROMANO LEONEL NICOLAS</t>
  </si>
  <si>
    <t xml:space="preserve">leonelromano305@gmail.com</t>
  </si>
  <si>
    <t xml:space="preserve">aldanarodriguez030@gmail.com</t>
  </si>
  <si>
    <t xml:space="preserve">DNI 29544508</t>
  </si>
  <si>
    <t xml:space="preserve">FRIAS MIGUEL ANGEL</t>
  </si>
  <si>
    <t xml:space="preserve">miguelmaluma68@gmail.com</t>
  </si>
  <si>
    <t xml:space="preserve">miguelsatan2011@hotmail.com</t>
  </si>
  <si>
    <t xml:space="preserve">DNI 20776779</t>
  </si>
  <si>
    <t xml:space="preserve">VILLANUEVA HORACIO DANIEL</t>
  </si>
  <si>
    <t xml:space="preserve">horaciodanielvillanueva@gmail.com</t>
  </si>
  <si>
    <t xml:space="preserve">DNI 16651436</t>
  </si>
  <si>
    <t xml:space="preserve">CENA SERGIO ADRIAN</t>
  </si>
  <si>
    <t xml:space="preserve">sergiocena452@gmail.com</t>
  </si>
  <si>
    <t xml:space="preserve">adriancena49@yahoo.com.ar</t>
  </si>
  <si>
    <t xml:space="preserve">DNI 39983881</t>
  </si>
  <si>
    <t xml:space="preserve">CABRERA OSCAR DANIEL</t>
  </si>
  <si>
    <t xml:space="preserve">jor.ortigoza2016@gmail.com</t>
  </si>
  <si>
    <t xml:space="preserve">DNI 33191824</t>
  </si>
  <si>
    <t xml:space="preserve">ALTAMIRANO MAXIMILIANO ANDRES</t>
  </si>
  <si>
    <t xml:space="preserve">maxiatta25@gmail.com</t>
  </si>
  <si>
    <t xml:space="preserve">maxialta25@gmail.com</t>
  </si>
  <si>
    <t xml:space="preserve">DNI 40844431</t>
  </si>
  <si>
    <t xml:space="preserve">MAMANI MARIELA BELEN</t>
  </si>
  <si>
    <t xml:space="preserve">belen-4562@hotmail.com</t>
  </si>
  <si>
    <t xml:space="preserve">DNI 36042805</t>
  </si>
  <si>
    <t xml:space="preserve">QUINTEROS NAHUEL HECTOR</t>
  </si>
  <si>
    <t xml:space="preserve">DNI 14867534</t>
  </si>
  <si>
    <t xml:space="preserve">VELAZQUEZ RITA G</t>
  </si>
  <si>
    <t xml:space="preserve">razquezvelita.rgv@gmail.com</t>
  </si>
  <si>
    <t xml:space="preserve">DNI 42409429</t>
  </si>
  <si>
    <t xml:space="preserve">LEAL LUCAS IVAN</t>
  </si>
  <si>
    <t xml:space="preserve">ivanlucasleal@gmail.com</t>
  </si>
  <si>
    <t xml:space="preserve">DNI 25890060</t>
  </si>
  <si>
    <t xml:space="preserve">MONTIEL RAUL JUAN MATIAS</t>
  </si>
  <si>
    <t xml:space="preserve">montielmatiasjuanraul@outlook.com</t>
  </si>
  <si>
    <t xml:space="preserve">DNI 27299896</t>
  </si>
  <si>
    <t xml:space="preserve">ONTIVERO NIDIA MARIELA</t>
  </si>
  <si>
    <t xml:space="preserve">ontiverosmariel43@gmail.com</t>
  </si>
  <si>
    <t xml:space="preserve">mariel_ontivero@hotmail.com</t>
  </si>
  <si>
    <t xml:space="preserve">DNI 38956081</t>
  </si>
  <si>
    <t xml:space="preserve">TREJO CAMILA BELEN</t>
  </si>
  <si>
    <t xml:space="preserve">bel_cami_11@hotmail.com</t>
  </si>
  <si>
    <t xml:space="preserve">camilatrejo197@gmail.com</t>
  </si>
  <si>
    <t xml:space="preserve">DNI 28874567</t>
  </si>
  <si>
    <t xml:space="preserve">OTANO PABLO DANIEL</t>
  </si>
  <si>
    <t xml:space="preserve">p13k83m83@gmail.com</t>
  </si>
  <si>
    <t xml:space="preserve">DNI 17233852</t>
  </si>
  <si>
    <t xml:space="preserve">ETCHEGARAY GLADYS NORMA</t>
  </si>
  <si>
    <t xml:space="preserve">geboca2000@yahoo.com.ar</t>
  </si>
  <si>
    <t xml:space="preserve">DNI 39802590</t>
  </si>
  <si>
    <t xml:space="preserve">PAVON SEBASTIAN NAHUEL</t>
  </si>
  <si>
    <t xml:space="preserve">pavon.sebastian96@hotmail.com</t>
  </si>
  <si>
    <t xml:space="preserve">seba1096@gmail.com</t>
  </si>
  <si>
    <t xml:space="preserve">DNI 30474435</t>
  </si>
  <si>
    <t xml:space="preserve">ZAPATA JORGE MATIAS</t>
  </si>
  <si>
    <t xml:space="preserve">jorgematias@gmail.com</t>
  </si>
  <si>
    <t xml:space="preserve">sebaszapata@hotmail.com.ar</t>
  </si>
  <si>
    <t xml:space="preserve">DNI 95611456</t>
  </si>
  <si>
    <t xml:space="preserve">HERNANDEZ ORDONEZ JHONATAN JOS</t>
  </si>
  <si>
    <t xml:space="preserve">psjhonatanhernandez@gmail.com</t>
  </si>
  <si>
    <t xml:space="preserve">DNI 95359329</t>
  </si>
  <si>
    <t xml:space="preserve">GONZALEZ LEIDY PAOLA</t>
  </si>
  <si>
    <t xml:space="preserve">paola.suavita@hotmail.com</t>
  </si>
  <si>
    <t xml:space="preserve">DNI 34250795</t>
  </si>
  <si>
    <t xml:space="preserve">SECO TAMARA GISELE</t>
  </si>
  <si>
    <t xml:space="preserve">secotamara@gmail.com</t>
  </si>
  <si>
    <t xml:space="preserve">DNI 41924087</t>
  </si>
  <si>
    <t xml:space="preserve">ROMERA JOEL JUAN CARLOS</t>
  </si>
  <si>
    <t xml:space="preserve">romerajoel74@gmail.com</t>
  </si>
  <si>
    <t xml:space="preserve">DNI 36663976</t>
  </si>
  <si>
    <t xml:space="preserve">CHAPO PAMELA GISEL</t>
  </si>
  <si>
    <t xml:space="preserve">hugochapo62@gmail.com</t>
  </si>
  <si>
    <t xml:space="preserve">DNI 32478709</t>
  </si>
  <si>
    <t xml:space="preserve">MANSILLA NICOLAS ALEJANDRO</t>
  </si>
  <si>
    <t xml:space="preserve">nicom86@hotmail.com</t>
  </si>
  <si>
    <t xml:space="preserve">DNI 95948416</t>
  </si>
  <si>
    <t xml:space="preserve">LIMA GARCIA JOSE MIGUEL</t>
  </si>
  <si>
    <t xml:space="preserve">joselima.cof@gmail.com</t>
  </si>
  <si>
    <t xml:space="preserve">DNI 33833889</t>
  </si>
  <si>
    <t xml:space="preserve">MANOLIO DIEGO HERNAN</t>
  </si>
  <si>
    <t xml:space="preserve">diegohernanmanolio@gmail.com</t>
  </si>
  <si>
    <t xml:space="preserve">diieego.m@hotmail.com</t>
  </si>
  <si>
    <t xml:space="preserve">DNI 41352180</t>
  </si>
  <si>
    <t xml:space="preserve">GONZALEZ CASTRO PATRICIO</t>
  </si>
  <si>
    <t xml:space="preserve">patriciog15@hotmail.com</t>
  </si>
  <si>
    <t xml:space="preserve">DNI 29490105</t>
  </si>
  <si>
    <t xml:space="preserve">PARRA MARIANO ALEJANDRO</t>
  </si>
  <si>
    <t xml:space="preserve">noposee@hotmail.com</t>
  </si>
  <si>
    <t xml:space="preserve">parramarianoalejandro@gmail.com</t>
  </si>
  <si>
    <t xml:space="preserve">marianocat2003@hotmail.com</t>
  </si>
  <si>
    <t xml:space="preserve">DNI 40644980</t>
  </si>
  <si>
    <t xml:space="preserve">LISERRA VALERIA</t>
  </si>
  <si>
    <t xml:space="preserve">valeliserra.vl@gmail.com</t>
  </si>
  <si>
    <t xml:space="preserve">DNI 16112381</t>
  </si>
  <si>
    <t xml:space="preserve">DOMINGUEZ EDITH MIRIAM</t>
  </si>
  <si>
    <t xml:space="preserve">miriensitatrasporte@gmail.com</t>
  </si>
  <si>
    <t xml:space="preserve">agustinamiprincesa@hotmail.com</t>
  </si>
  <si>
    <t xml:space="preserve">DNI 28862182</t>
  </si>
  <si>
    <t xml:space="preserve">SINATRA DAMIAN MATIAS</t>
  </si>
  <si>
    <t xml:space="preserve">matiasdamian.sinatra@hotmail.com</t>
  </si>
  <si>
    <t xml:space="preserve">DNI 23566072</t>
  </si>
  <si>
    <t xml:space="preserve">GIMENEZ NESTOR ARIEL</t>
  </si>
  <si>
    <t xml:space="preserve">gim_ariel@hotmail.com</t>
  </si>
  <si>
    <t xml:space="preserve">DNI 42968532</t>
  </si>
  <si>
    <t xml:space="preserve">BAHAMONDE DAMIAN ALEJANDRO</t>
  </si>
  <si>
    <t xml:space="preserve">damianbahamonde29@gmail.com</t>
  </si>
  <si>
    <t xml:space="preserve">DNI 12574917</t>
  </si>
  <si>
    <t xml:space="preserve">DELGADO SILVIA GRACIELA</t>
  </si>
  <si>
    <t xml:space="preserve">silvia54gra@gmail.com</t>
  </si>
  <si>
    <t xml:space="preserve">decele14@hotmail.com</t>
  </si>
  <si>
    <t xml:space="preserve">DNI 30121565</t>
  </si>
  <si>
    <t xml:space="preserve">RAMIREZ LUIS DARIO</t>
  </si>
  <si>
    <t xml:space="preserve">ramirezdarioluis@gmail.com</t>
  </si>
  <si>
    <t xml:space="preserve">lorenitacharras@yahoo.com</t>
  </si>
  <si>
    <t xml:space="preserve">DNI 37026977</t>
  </si>
  <si>
    <t xml:space="preserve">RODAS EZEQUIEL</t>
  </si>
  <si>
    <t xml:space="preserve">ezequielgrodas@yahoo.com.ar</t>
  </si>
  <si>
    <t xml:space="preserve">DNI 30355890</t>
  </si>
  <si>
    <t xml:space="preserve">FARIAS DIEGO FERNANDO</t>
  </si>
  <si>
    <t xml:space="preserve">diegofarias83@hotmail.com</t>
  </si>
  <si>
    <t xml:space="preserve">nnn@yahoo.com</t>
  </si>
  <si>
    <t xml:space="preserve">DNI 33251935</t>
  </si>
  <si>
    <t xml:space="preserve">IBARRA CRISTIAN LEONARDO</t>
  </si>
  <si>
    <t xml:space="preserve">DNI 23551046</t>
  </si>
  <si>
    <t xml:space="preserve">FLEITAS HECTOR GUSTAVO</t>
  </si>
  <si>
    <t xml:space="preserve">hecgusfle@gmail.com</t>
  </si>
  <si>
    <t xml:space="preserve">DNI 37727210</t>
  </si>
  <si>
    <t xml:space="preserve">ALZOGARAY JESUS</t>
  </si>
  <si>
    <t xml:space="preserve">alzogaray194@gmail.com</t>
  </si>
  <si>
    <t xml:space="preserve">DNI 92502020</t>
  </si>
  <si>
    <t xml:space="preserve">FRUET BAEL CARLOS MARIA</t>
  </si>
  <si>
    <t xml:space="preserve">DNI 14981640</t>
  </si>
  <si>
    <t xml:space="preserve">NUNEZ ADOLFO</t>
  </si>
  <si>
    <t xml:space="preserve">DNI 30879240</t>
  </si>
  <si>
    <t xml:space="preserve">OLMOS SAMUEL ELISEO</t>
  </si>
  <si>
    <t xml:space="preserve">davidferrari562@gmail.com</t>
  </si>
  <si>
    <t xml:space="preserve">DNI 27608227</t>
  </si>
  <si>
    <t xml:space="preserve">SILVA PAOLA NATALIA</t>
  </si>
  <si>
    <t xml:space="preserve">paolanataliasilva8@gmail.com</t>
  </si>
  <si>
    <t xml:space="preserve">DNI 14019964</t>
  </si>
  <si>
    <t xml:space="preserve">BRITEZ ELDA DALIA</t>
  </si>
  <si>
    <t xml:space="preserve">sabalo@carlsonwagonlit.com.ar</t>
  </si>
  <si>
    <t xml:space="preserve">DNI 95941804</t>
  </si>
  <si>
    <t xml:space="preserve">MONTERO PARRA JORGE LUIS</t>
  </si>
  <si>
    <t xml:space="preserve">jorgeluis769@hotmail.com</t>
  </si>
  <si>
    <t xml:space="preserve">DNI 27773716</t>
  </si>
  <si>
    <t xml:space="preserve">BERGER MARIANA ELIZABETH</t>
  </si>
  <si>
    <t xml:space="preserve">cartessberger@hotmail.com</t>
  </si>
  <si>
    <t xml:space="preserve">DNI 36987973</t>
  </si>
  <si>
    <t xml:space="preserve">METZ JONATHAN VICENTE</t>
  </si>
  <si>
    <t xml:space="preserve">metzjonathan01@gmail.com</t>
  </si>
  <si>
    <t xml:space="preserve">DNI 33460352</t>
  </si>
  <si>
    <t xml:space="preserve">MAMANI IVANA</t>
  </si>
  <si>
    <t xml:space="preserve">ivana_mk@hotmail.com.ar</t>
  </si>
  <si>
    <t xml:space="preserve">ivanamamani87@gmail.com</t>
  </si>
  <si>
    <t xml:space="preserve">DNI 40884191</t>
  </si>
  <si>
    <t xml:space="preserve">AQUINO PABLO</t>
  </si>
  <si>
    <t xml:space="preserve">pablocanalla09@gmail.com</t>
  </si>
  <si>
    <t xml:space="preserve">pabloaquino@hotmail.com.ar</t>
  </si>
  <si>
    <t xml:space="preserve">DNI 30542305</t>
  </si>
  <si>
    <t xml:space="preserve">CROCE JUAN PABLO</t>
  </si>
  <si>
    <t xml:space="preserve">artenergia_chocoamor@hotmail.com</t>
  </si>
  <si>
    <t xml:space="preserve">DNI 37236704</t>
  </si>
  <si>
    <t xml:space="preserve">MAURE JEREMIAS EZEQUIEL</t>
  </si>
  <si>
    <t xml:space="preserve">jeresmilo@gmail.com</t>
  </si>
  <si>
    <t xml:space="preserve">DNI 39496752</t>
  </si>
  <si>
    <t xml:space="preserve">KASELIAN GONZALO GABRIEL</t>
  </si>
  <si>
    <t xml:space="preserve">gonzakaselian@gmail.com</t>
  </si>
  <si>
    <t xml:space="preserve">DNI 31261597</t>
  </si>
  <si>
    <t xml:space="preserve">QUIROGA DANIEL ARNALDO</t>
  </si>
  <si>
    <t xml:space="preserve">quiroga.daniel@hotmail.com</t>
  </si>
  <si>
    <t xml:space="preserve">DNI 28820677</t>
  </si>
  <si>
    <t xml:space="preserve">LESCANO MATIAS ALEJANDRO</t>
  </si>
  <si>
    <t xml:space="preserve">daianaferrer@hotmail.com</t>
  </si>
  <si>
    <t xml:space="preserve">DNI 34332595</t>
  </si>
  <si>
    <t xml:space="preserve">ORTIZ WALTER EDUARDO</t>
  </si>
  <si>
    <t xml:space="preserve">walterioescorpion@hotmail.com</t>
  </si>
  <si>
    <t xml:space="preserve">DNI 39331650</t>
  </si>
  <si>
    <t xml:space="preserve">MAMBRIN CRISTIAN DAVID</t>
  </si>
  <si>
    <t xml:space="preserve">cristian_mambrin@gmail.com</t>
  </si>
  <si>
    <t xml:space="preserve">daameeteernuuraa5@gmail.com</t>
  </si>
  <si>
    <t xml:space="preserve">DNI 27398136</t>
  </si>
  <si>
    <t xml:space="preserve">MAZZOTTA JUAN ANTONIO</t>
  </si>
  <si>
    <t xml:space="preserve">ajsd@gmail.com</t>
  </si>
  <si>
    <t xml:space="preserve">isidoromazzotta@hotmail.com</t>
  </si>
  <si>
    <t xml:space="preserve">DNI 35195568</t>
  </si>
  <si>
    <t xml:space="preserve">TERRIACA FLAVIA SOLAINA</t>
  </si>
  <si>
    <t xml:space="preserve">DNI 38422527</t>
  </si>
  <si>
    <t xml:space="preserve">TOLEDO FRANCO FABIAN</t>
  </si>
  <si>
    <t xml:space="preserve">DNI 22173001</t>
  </si>
  <si>
    <t xml:space="preserve">POLVERINI WALTER ARIEL</t>
  </si>
  <si>
    <t xml:space="preserve">poles00rpio@hotmail.com.ar</t>
  </si>
  <si>
    <t xml:space="preserve">polescorpio@hotmail.com.ar</t>
  </si>
  <si>
    <t xml:space="preserve">DNI 42960473</t>
  </si>
  <si>
    <t xml:space="preserve">ROMERO RODRIGO NESTOR</t>
  </si>
  <si>
    <t xml:space="preserve">rodrii.bocax@gmail.com</t>
  </si>
  <si>
    <t xml:space="preserve">DNI 24916076</t>
  </si>
  <si>
    <t xml:space="preserve">MORET MARIA EUGENIA</t>
  </si>
  <si>
    <t xml:space="preserve">wilfede@hotmail.com</t>
  </si>
  <si>
    <t xml:space="preserve">DNI 35141447</t>
  </si>
  <si>
    <t xml:space="preserve">OMAR NATALIA ELIZABETH</t>
  </si>
  <si>
    <t xml:space="preserve">claudioalvarez1961@hotmail.com</t>
  </si>
  <si>
    <t xml:space="preserve">nataliaomardante@gmail.com</t>
  </si>
  <si>
    <t xml:space="preserve">DNI 27430358</t>
  </si>
  <si>
    <t xml:space="preserve">DIAZ JOSE DAVID</t>
  </si>
  <si>
    <t xml:space="preserve">jose-7969@hotmail.com</t>
  </si>
  <si>
    <t xml:space="preserve">beludiazjose@gmail.com</t>
  </si>
  <si>
    <t xml:space="preserve">beluiazjose@gmail.com</t>
  </si>
  <si>
    <t xml:space="preserve">DNI 20310869</t>
  </si>
  <si>
    <t xml:space="preserve">IBANEZ RAUL CARLOS</t>
  </si>
  <si>
    <t xml:space="preserve">sandraquinteros608@gmail.com</t>
  </si>
  <si>
    <t xml:space="preserve">DNI 30808364</t>
  </si>
  <si>
    <t xml:space="preserve">SANCHEZ EVANGELINA</t>
  </si>
  <si>
    <t xml:space="preserve">esmarconi@gmail.com</t>
  </si>
  <si>
    <t xml:space="preserve">DNI 94966927</t>
  </si>
  <si>
    <t xml:space="preserve">REAL GOMEZ ARMANDO AURELIANO</t>
  </si>
  <si>
    <t xml:space="preserve">armandoreal.com.ar@gmail.com</t>
  </si>
  <si>
    <t xml:space="preserve">DNI 16536601</t>
  </si>
  <si>
    <t xml:space="preserve">ESCUDERO CLAUDIA</t>
  </si>
  <si>
    <t xml:space="preserve">claudia.escudero1963@gmail.com</t>
  </si>
  <si>
    <t xml:space="preserve">DNI 39408044</t>
  </si>
  <si>
    <t xml:space="preserve">PAYESKA DAVID ELIAS</t>
  </si>
  <si>
    <t xml:space="preserve">payeskade@hotmail.com.ar</t>
  </si>
  <si>
    <t xml:space="preserve">payeskade@gmail.com</t>
  </si>
  <si>
    <t xml:space="preserve">DNI 40913779</t>
  </si>
  <si>
    <t xml:space="preserve">DREVOS DYLAN JESUS</t>
  </si>
  <si>
    <t xml:space="preserve">vane.hassell@gmail.com</t>
  </si>
  <si>
    <t xml:space="preserve">DNI 24372274</t>
  </si>
  <si>
    <t xml:space="preserve">PINO HECTOR RAMON</t>
  </si>
  <si>
    <t xml:space="preserve">hectorpino@hotmail.com</t>
  </si>
  <si>
    <t xml:space="preserve">DNI 22912597</t>
  </si>
  <si>
    <t xml:space="preserve">LENCINA ADOLFO DANIEL</t>
  </si>
  <si>
    <t xml:space="preserve">lencinadaniel038@gmail.com</t>
  </si>
  <si>
    <t xml:space="preserve">DNI 39981817</t>
  </si>
  <si>
    <t xml:space="preserve">ALEGRE MARIA AGUSTINA</t>
  </si>
  <si>
    <t xml:space="preserve">DNI 37514661</t>
  </si>
  <si>
    <t xml:space="preserve">MONTENEGRO PATRICIA MARIANA</t>
  </si>
  <si>
    <t xml:space="preserve">marianamontenegro9333@gmail.com</t>
  </si>
  <si>
    <t xml:space="preserve">lalilamejor_21@hotmail.com</t>
  </si>
  <si>
    <t xml:space="preserve">DNI 34297576</t>
  </si>
  <si>
    <t xml:space="preserve">BRANDAN ANDRES BELISARIO</t>
  </si>
  <si>
    <t xml:space="preserve">lopezcarolinagisele@hotmail.com</t>
  </si>
  <si>
    <t xml:space="preserve">DNI 23243113</t>
  </si>
  <si>
    <t xml:space="preserve">VIDAL EVANGELISTA ESTELVIN</t>
  </si>
  <si>
    <t xml:space="preserve">evitavidal74@gmail.com</t>
  </si>
  <si>
    <t xml:space="preserve">DNI 35818581</t>
  </si>
  <si>
    <t xml:space="preserve">JARA EMILIANO LEONEL</t>
  </si>
  <si>
    <t xml:space="preserve">emmijara@hotmail.es</t>
  </si>
  <si>
    <t xml:space="preserve">DNI 33307633</t>
  </si>
  <si>
    <t xml:space="preserve">TORRES DANIEL AGUSTIN</t>
  </si>
  <si>
    <t xml:space="preserve">dany-torres87@hotmail.com.ar</t>
  </si>
  <si>
    <t xml:space="preserve">DNI 36600255</t>
  </si>
  <si>
    <t xml:space="preserve">NIETO YAMILA GISELLA</t>
  </si>
  <si>
    <t xml:space="preserve">ysmi.sakura@gmail.com</t>
  </si>
  <si>
    <t xml:space="preserve">DNI 42279701</t>
  </si>
  <si>
    <t xml:space="preserve">VALCEDA MICAELA JOHANNA</t>
  </si>
  <si>
    <t xml:space="preserve">micaelavalceda1411@gmail.com</t>
  </si>
  <si>
    <t xml:space="preserve">DNI 44893963</t>
  </si>
  <si>
    <t xml:space="preserve">BARRETO VERA NOHA TADEO</t>
  </si>
  <si>
    <t xml:space="preserve">tadeobarreto2804@gmail.com</t>
  </si>
  <si>
    <t xml:space="preserve">DNI 25664748</t>
  </si>
  <si>
    <t xml:space="preserve">GODOY FABIAN ANTONIO</t>
  </si>
  <si>
    <t xml:space="preserve">fabygodoy9@gmail.com</t>
  </si>
  <si>
    <t xml:space="preserve">DNI 35991768</t>
  </si>
  <si>
    <t xml:space="preserve">ESPINOLA OTILIA</t>
  </si>
  <si>
    <t xml:space="preserve">espinolasanchezotilia@gmail.com</t>
  </si>
  <si>
    <t xml:space="preserve">yammy_del_pech@hotmail.com</t>
  </si>
  <si>
    <t xml:space="preserve">yammy.del.pech@hotmail.com</t>
  </si>
  <si>
    <t xml:space="preserve">DNI 24215334</t>
  </si>
  <si>
    <t xml:space="preserve">TABORDA DIANA CAROLINA</t>
  </si>
  <si>
    <t xml:space="preserve">carolinataborda85@gmail.com</t>
  </si>
  <si>
    <t xml:space="preserve">mariten_caro03@yahoo.com.ar</t>
  </si>
  <si>
    <t xml:space="preserve">DNI 40227501</t>
  </si>
  <si>
    <t xml:space="preserve">RESTELLI BRIAN ALEXIS</t>
  </si>
  <si>
    <t xml:space="preserve">laurafontanella@hotmail.com</t>
  </si>
  <si>
    <t xml:space="preserve">DNI 95949827</t>
  </si>
  <si>
    <t xml:space="preserve">CANELON MABEL JACKELINNE</t>
  </si>
  <si>
    <t xml:space="preserve">jackiecanelon@gmail.com</t>
  </si>
  <si>
    <t xml:space="preserve">DNI 40950612</t>
  </si>
  <si>
    <t xml:space="preserve">ROMERO MAGDALENA ELIZABETH</t>
  </si>
  <si>
    <t xml:space="preserve">jeremiasymagui212@gmail.com</t>
  </si>
  <si>
    <t xml:space="preserve">magda@gmail.com</t>
  </si>
  <si>
    <t xml:space="preserve">DNI 25126090</t>
  </si>
  <si>
    <t xml:space="preserve">ORONEL MIRIAM RAQUEL</t>
  </si>
  <si>
    <t xml:space="preserve">bovrilfelker@gmail.com</t>
  </si>
  <si>
    <t xml:space="preserve">DNI 20804096</t>
  </si>
  <si>
    <t xml:space="preserve">PAEZ ROBERTO FABIAN</t>
  </si>
  <si>
    <t xml:space="preserve">vliliana65@yahoo.com.ar</t>
  </si>
  <si>
    <t xml:space="preserve">roberto.paezfabian@gmail.com</t>
  </si>
  <si>
    <t xml:space="preserve">DNI 31884698</t>
  </si>
  <si>
    <t xml:space="preserve">BUSTOS NOELIA</t>
  </si>
  <si>
    <t xml:space="preserve">DNI 22418443</t>
  </si>
  <si>
    <t xml:space="preserve">MAYORGA ADRIAN RENE</t>
  </si>
  <si>
    <t xml:space="preserve">amayorga468@hotmail.com</t>
  </si>
  <si>
    <t xml:space="preserve">DNI 40910379</t>
  </si>
  <si>
    <t xml:space="preserve">ORIETA KEVIN NAHUEL</t>
  </si>
  <si>
    <t xml:space="preserve">korieta11@gmail.com</t>
  </si>
  <si>
    <t xml:space="preserve">DNI 44525014</t>
  </si>
  <si>
    <t xml:space="preserve">AGRAFOGO LUNA</t>
  </si>
  <si>
    <t xml:space="preserve">agrafogoluna.2002@gmail.com</t>
  </si>
  <si>
    <t xml:space="preserve">DNI 17102229</t>
  </si>
  <si>
    <t xml:space="preserve">BARRERA JUAN ALBERTO</t>
  </si>
  <si>
    <t xml:space="preserve">juanalbert227@gmail.com</t>
  </si>
  <si>
    <t xml:space="preserve">DNI 11985912</t>
  </si>
  <si>
    <t xml:space="preserve">CECCARDI LUIS ORLANDO</t>
  </si>
  <si>
    <t xml:space="preserve">santiago.santos@estudiosereni.com.ar</t>
  </si>
  <si>
    <t xml:space="preserve">solocbussines@gmail.com</t>
  </si>
  <si>
    <t xml:space="preserve">DNI 38294222</t>
  </si>
  <si>
    <t xml:space="preserve">SALDANA BRAIAN EMANUEL</t>
  </si>
  <si>
    <t xml:space="preserve">braianthiago5@gmail.com</t>
  </si>
  <si>
    <t xml:space="preserve">DNI 34738413</t>
  </si>
  <si>
    <t xml:space="preserve">MANSILLA DAIANA</t>
  </si>
  <si>
    <t xml:space="preserve">dmansilla4637@gmail.com</t>
  </si>
  <si>
    <t xml:space="preserve">dmansilla86@hotmail.com</t>
  </si>
  <si>
    <t xml:space="preserve">DNI 21654111</t>
  </si>
  <si>
    <t xml:space="preserve">NIEVA NANCY NOEMI</t>
  </si>
  <si>
    <t xml:space="preserve">nancynoeminieva70@gmail.com</t>
  </si>
  <si>
    <t xml:space="preserve">matiasgabrielcastro400@gmail.com</t>
  </si>
  <si>
    <t xml:space="preserve">cyberpuntok1@hotmail.com</t>
  </si>
  <si>
    <t xml:space="preserve">DNI 26906058</t>
  </si>
  <si>
    <t xml:space="preserve">CASAS VANESA ELIZABETH</t>
  </si>
  <si>
    <t xml:space="preserve">vanesasecasas78@hotmail.com</t>
  </si>
  <si>
    <t xml:space="preserve">DNI 31911423</t>
  </si>
  <si>
    <t xml:space="preserve">LEISHMAN ADRIAN HECTOR</t>
  </si>
  <si>
    <t xml:space="preserve">adrianleishman@live.com.ar</t>
  </si>
  <si>
    <t xml:space="preserve">estudiocontablegsr@hotmail.com</t>
  </si>
  <si>
    <t xml:space="preserve">DNI 32996658</t>
  </si>
  <si>
    <t xml:space="preserve">ARMELLINO MARIA ROSA</t>
  </si>
  <si>
    <t xml:space="preserve">zzgalati@hotmail.com</t>
  </si>
  <si>
    <t xml:space="preserve">candeagus2007@gmail.com</t>
  </si>
  <si>
    <t xml:space="preserve">DNI 95229072</t>
  </si>
  <si>
    <t xml:space="preserve">MONGES JOSE</t>
  </si>
  <si>
    <t xml:space="preserve">jrmonges18@hotmail.es</t>
  </si>
  <si>
    <t xml:space="preserve">DNI 26127145</t>
  </si>
  <si>
    <t xml:space="preserve">AQUINO EMANUEL PEDRO</t>
  </si>
  <si>
    <t xml:space="preserve">emakino00@gmail.com</t>
  </si>
  <si>
    <t xml:space="preserve">DNI 42718594</t>
  </si>
  <si>
    <t xml:space="preserve">LOPEZ ROCIO NICOLE</t>
  </si>
  <si>
    <t xml:space="preserve">rocionicolelopezz@gmail.com</t>
  </si>
  <si>
    <t xml:space="preserve">miguelangeoheredia@gmail.com</t>
  </si>
  <si>
    <t xml:space="preserve">DNI 43984312</t>
  </si>
  <si>
    <t xml:space="preserve">VALIDO ZIN CANDELA AGOSTINA</t>
  </si>
  <si>
    <t xml:space="preserve">validozinc@gmail.com</t>
  </si>
  <si>
    <t xml:space="preserve">DNI 94547154</t>
  </si>
  <si>
    <t xml:space="preserve">RECALDE RESQUIN IVAN MANUEL</t>
  </si>
  <si>
    <t xml:space="preserve">ivanrecalde48@gmail.com</t>
  </si>
  <si>
    <t xml:space="preserve">DNI 26292474</t>
  </si>
  <si>
    <t xml:space="preserve">LOPEZ JORGE ANTONIO</t>
  </si>
  <si>
    <t xml:space="preserve">antoniolopez394512@gmail.com</t>
  </si>
  <si>
    <t xml:space="preserve">DNI 24478221</t>
  </si>
  <si>
    <t xml:space="preserve">MEDINA NATALIA ALEJANDRA</t>
  </si>
  <si>
    <t xml:space="preserve">andrea_martu.rami@hotmail.com</t>
  </si>
  <si>
    <t xml:space="preserve">DNI 25485979</t>
  </si>
  <si>
    <t xml:space="preserve">CABRERA CLAUDIA ALEJANDRA</t>
  </si>
  <si>
    <t xml:space="preserve">claucabre31@gmail.com</t>
  </si>
  <si>
    <t xml:space="preserve">DNI 33497640</t>
  </si>
  <si>
    <t xml:space="preserve">CASTRO TORRES VERONICA SOLEDAD</t>
  </si>
  <si>
    <t xml:space="preserve">vsct@live.com.ar</t>
  </si>
  <si>
    <t xml:space="preserve">DNI 30102382</t>
  </si>
  <si>
    <t xml:space="preserve">SALOMON DAMIAN GUSTAVO</t>
  </si>
  <si>
    <t xml:space="preserve">damiansalomon31@gmail.com</t>
  </si>
  <si>
    <t xml:space="preserve">DNI 42816578</t>
  </si>
  <si>
    <t xml:space="preserve">PENSA DAVID EZEQUIEL</t>
  </si>
  <si>
    <t xml:space="preserve">pensadavidezequiel@gmail.com</t>
  </si>
  <si>
    <t xml:space="preserve">DNI 24952528</t>
  </si>
  <si>
    <t xml:space="preserve">ALBORNOZ DINA MABEL</t>
  </si>
  <si>
    <t xml:space="preserve">dinamabela@gmail.com</t>
  </si>
  <si>
    <t xml:space="preserve">DNI 94107930</t>
  </si>
  <si>
    <t xml:space="preserve">BACHMANN HERRERA VICTOR MARCEL</t>
  </si>
  <si>
    <t xml:space="preserve">afarias@vital.com.ar</t>
  </si>
  <si>
    <t xml:space="preserve">marcelo31bachmann@gmail.com</t>
  </si>
  <si>
    <t xml:space="preserve">DNI 20440368</t>
  </si>
  <si>
    <t xml:space="preserve">DI BARTOLO GABRIELA LILIANA</t>
  </si>
  <si>
    <t xml:space="preserve">gabydibar@hotmail.com</t>
  </si>
  <si>
    <t xml:space="preserve">DNI 35926014</t>
  </si>
  <si>
    <t xml:space="preserve">IANARDI MARIA JOSE</t>
  </si>
  <si>
    <t xml:space="preserve">petidemza@hotmail.com</t>
  </si>
  <si>
    <t xml:space="preserve">DNI 30743783</t>
  </si>
  <si>
    <t xml:space="preserve">FRANCISQUEZ GRACIELA ANALIA</t>
  </si>
  <si>
    <t xml:space="preserve">nadyne_84@hotmail.com</t>
  </si>
  <si>
    <t xml:space="preserve">DNI 37939645</t>
  </si>
  <si>
    <t xml:space="preserve">BARRETTO MAXIMILIANO EZEQUIEL</t>
  </si>
  <si>
    <t xml:space="preserve">maximilianobarreto@hotmail.com</t>
  </si>
  <si>
    <t xml:space="preserve">DNI 32448595</t>
  </si>
  <si>
    <t xml:space="preserve">SALVATORE DAIANA JESICA</t>
  </si>
  <si>
    <t xml:space="preserve">daianajsalvatore@gmail.com</t>
  </si>
  <si>
    <t xml:space="preserve">daianasalvatore@gmail.com</t>
  </si>
  <si>
    <t xml:space="preserve">DNI 18334142</t>
  </si>
  <si>
    <t xml:space="preserve">LOPEZ DEL VALLE RAUL</t>
  </si>
  <si>
    <t xml:space="preserve">lopezdelvalleraul@gmail.com</t>
  </si>
  <si>
    <t xml:space="preserve">DNI 38648047</t>
  </si>
  <si>
    <t xml:space="preserve">PISETTA DIAZ FABRIZIO</t>
  </si>
  <si>
    <t xml:space="preserve">fabrii2614@gmail.com</t>
  </si>
  <si>
    <t xml:space="preserve">DNI 23449860</t>
  </si>
  <si>
    <t xml:space="preserve">BENITEZ LORENA LUCIA</t>
  </si>
  <si>
    <t xml:space="preserve">nahigimenez22@gmail.com</t>
  </si>
  <si>
    <t xml:space="preserve">emiynahiu@gmail.com</t>
  </si>
  <si>
    <t xml:space="preserve">emiynaiu@gmail.com</t>
  </si>
  <si>
    <t xml:space="preserve">DNI 31797864</t>
  </si>
  <si>
    <t xml:space="preserve">MOYANO MELISA GISELE</t>
  </si>
  <si>
    <t xml:space="preserve">meli-0585@hotmail.com</t>
  </si>
  <si>
    <t xml:space="preserve">diablomellis12@gmail.com</t>
  </si>
  <si>
    <t xml:space="preserve">DNI 18570451</t>
  </si>
  <si>
    <t xml:space="preserve">VIANA ANA MARIA</t>
  </si>
  <si>
    <t xml:space="preserve">anaviana5@hotmail.com</t>
  </si>
  <si>
    <t xml:space="preserve">DNI 34840536</t>
  </si>
  <si>
    <t xml:space="preserve">VILLEGAS CLAUDIO GABRIEL</t>
  </si>
  <si>
    <t xml:space="preserve">claudiogabrielv@hotmail.com</t>
  </si>
  <si>
    <t xml:space="preserve">DNI 95877774</t>
  </si>
  <si>
    <t xml:space="preserve">DUQUE GARCIA JHONNY ALEXANDER</t>
  </si>
  <si>
    <t xml:space="preserve">alexduque541@gmail.com</t>
  </si>
  <si>
    <t xml:space="preserve">DNI 95701273</t>
  </si>
  <si>
    <t xml:space="preserve">DUSSAN ARIAS ANDREA ESTEFANIA</t>
  </si>
  <si>
    <t xml:space="preserve">dussanariasandrea@gmail.com</t>
  </si>
  <si>
    <t xml:space="preserve">stephyduaris7@gmail.com</t>
  </si>
  <si>
    <t xml:space="preserve">DNI 43842648</t>
  </si>
  <si>
    <t xml:space="preserve">LEDESMA BRENDA</t>
  </si>
  <si>
    <t xml:space="preserve">brendaledesma583@gmail.com</t>
  </si>
  <si>
    <t xml:space="preserve">DNI 13700931</t>
  </si>
  <si>
    <t xml:space="preserve">LENCINA HUGO RAMON</t>
  </si>
  <si>
    <t xml:space="preserve">lencinahugoramon8@gmail.com</t>
  </si>
  <si>
    <t xml:space="preserve">DNI 94745770</t>
  </si>
  <si>
    <t xml:space="preserve">FRANCO ROSANA</t>
  </si>
  <si>
    <t xml:space="preserve">roxanafranco83@gmail.com</t>
  </si>
  <si>
    <t xml:space="preserve">DNI 27462811</t>
  </si>
  <si>
    <t xml:space="preserve">ROSSI DEGANO PATRICIA CECILIA</t>
  </si>
  <si>
    <t xml:space="preserve">patriciaceciliarossidegano@gmail.com</t>
  </si>
  <si>
    <t xml:space="preserve">DNI 40999980</t>
  </si>
  <si>
    <t xml:space="preserve">CARRIZO MARIA CONCEPCION</t>
  </si>
  <si>
    <t xml:space="preserve">marycarrizo980@hotmail.com</t>
  </si>
  <si>
    <t xml:space="preserve">DNI 34398599</t>
  </si>
  <si>
    <t xml:space="preserve">NAVARRO SEBASTIAN OSCAR</t>
  </si>
  <si>
    <t xml:space="preserve">sonavarro789@gmail.com</t>
  </si>
  <si>
    <t xml:space="preserve">seba.navarro@hotmail.com.ar</t>
  </si>
  <si>
    <t xml:space="preserve">DNI 10090017</t>
  </si>
  <si>
    <t xml:space="preserve">COLMAN JUAN DOMINGO</t>
  </si>
  <si>
    <t xml:space="preserve">estebanzbe8@gmail.com</t>
  </si>
  <si>
    <t xml:space="preserve">DNI 29823090</t>
  </si>
  <si>
    <t xml:space="preserve">ACEVEDO VERONICA PATRICIA</t>
  </si>
  <si>
    <t xml:space="preserve">veroacevedo2509@gmail.com</t>
  </si>
  <si>
    <t xml:space="preserve">DNI 35836818</t>
  </si>
  <si>
    <t xml:space="preserve">BAEZA MARIANO</t>
  </si>
  <si>
    <t xml:space="preserve">marianobaeza32@gmail.com</t>
  </si>
  <si>
    <t xml:space="preserve">DNI 35339699</t>
  </si>
  <si>
    <t xml:space="preserve">VILLALBA LEANDRO ALBERTO</t>
  </si>
  <si>
    <t xml:space="preserve">villalbaleandro77@gmail.com</t>
  </si>
  <si>
    <t xml:space="preserve">vanyvillalba1@gmail.com</t>
  </si>
  <si>
    <t xml:space="preserve">DNI 13220621</t>
  </si>
  <si>
    <t xml:space="preserve">SANCHEZ ROSA DEL VALLE</t>
  </si>
  <si>
    <t xml:space="preserve">jonathanrramajo88@gmail.com</t>
  </si>
  <si>
    <t xml:space="preserve">DNI 32958788</t>
  </si>
  <si>
    <t xml:space="preserve">PALACIOS IVANA</t>
  </si>
  <si>
    <t xml:space="preserve">ivanapalacios02@hotmail.com</t>
  </si>
  <si>
    <t xml:space="preserve">DNI 40010764</t>
  </si>
  <si>
    <t xml:space="preserve">DUMONT MORA ALDANA</t>
  </si>
  <si>
    <t xml:space="preserve">moradumont@gmail.com</t>
  </si>
  <si>
    <t xml:space="preserve">DNI 95287097</t>
  </si>
  <si>
    <t xml:space="preserve">OVALLE EDISSON BLADIMIR</t>
  </si>
  <si>
    <t xml:space="preserve">edison_barbosa@hotmail.com</t>
  </si>
  <si>
    <t xml:space="preserve">DNI 31339919</t>
  </si>
  <si>
    <t xml:space="preserve">RODRIGUEZ BRENDA MELISA</t>
  </si>
  <si>
    <t xml:space="preserve">bren070285@gmail.com</t>
  </si>
  <si>
    <t xml:space="preserve">brenchu_rhcp@hotmail.com</t>
  </si>
  <si>
    <t xml:space="preserve">brendamelisa@hotmail.com</t>
  </si>
  <si>
    <t xml:space="preserve">DNI 29198492</t>
  </si>
  <si>
    <t xml:space="preserve">ARGANARAZ GUSTAVO DANIEL</t>
  </si>
  <si>
    <t xml:space="preserve">gustavodarg@hotmail.com</t>
  </si>
  <si>
    <t xml:space="preserve">DNI 31179024</t>
  </si>
  <si>
    <t xml:space="preserve">AGUIRRE MARCOS DAVID</t>
  </si>
  <si>
    <t xml:space="preserve">marcosaguirreb@gmail.com</t>
  </si>
  <si>
    <t xml:space="preserve">DNI 31821928</t>
  </si>
  <si>
    <t xml:space="preserve">CARELLI MARIA BELEN</t>
  </si>
  <si>
    <t xml:space="preserve">belencarelli@gmail.com</t>
  </si>
  <si>
    <t xml:space="preserve">belucalleri@gmail.com</t>
  </si>
  <si>
    <t xml:space="preserve">sol@yhaoo.cojm</t>
  </si>
  <si>
    <t xml:space="preserve">DNI 35827490</t>
  </si>
  <si>
    <t xml:space="preserve">CARRERA ANGEL</t>
  </si>
  <si>
    <t xml:space="preserve">angelismaelcarrera30@gmail.com</t>
  </si>
  <si>
    <t xml:space="preserve">normagaray1@hotmail.com</t>
  </si>
  <si>
    <t xml:space="preserve">DNI 18196104</t>
  </si>
  <si>
    <t xml:space="preserve">KOHAN ALFREDO ANDRES</t>
  </si>
  <si>
    <t xml:space="preserve">belvajo1965@gmail.com</t>
  </si>
  <si>
    <t xml:space="preserve">DNI 14403233</t>
  </si>
  <si>
    <t xml:space="preserve">CANOBBIO LAURA PATRICIA</t>
  </si>
  <si>
    <t xml:space="preserve">patacanobbio@gmail.com</t>
  </si>
  <si>
    <t xml:space="preserve">DNI 41246610</t>
  </si>
  <si>
    <t xml:space="preserve">LEGUIZAMON FELIPE</t>
  </si>
  <si>
    <t xml:space="preserve">felipeleguizamonabalsamo@gmail.com</t>
  </si>
  <si>
    <t xml:space="preserve">DNI 21138696</t>
  </si>
  <si>
    <t xml:space="preserve">GANANCIAS MARIA FERNANDA</t>
  </si>
  <si>
    <t xml:space="preserve">msganancias@hotmail.com</t>
  </si>
  <si>
    <t xml:space="preserve">DNI 30470938</t>
  </si>
  <si>
    <t xml:space="preserve">GUDINO CARLOS ATILIO</t>
  </si>
  <si>
    <t xml:space="preserve">atiliomore123@gmail.com</t>
  </si>
  <si>
    <t xml:space="preserve">noeliajesica123@gmail.com</t>
  </si>
  <si>
    <t xml:space="preserve">DNI 35233095</t>
  </si>
  <si>
    <t xml:space="preserve">ACEVEDO SERGIO AGUSTIN</t>
  </si>
  <si>
    <t xml:space="preserve">DNI 36867186</t>
  </si>
  <si>
    <t xml:space="preserve">ARGANARAZ JUAN CARLOS</t>
  </si>
  <si>
    <t xml:space="preserve">arganarazjuan1@gmail.com</t>
  </si>
  <si>
    <t xml:space="preserve">DNI 94124031</t>
  </si>
  <si>
    <t xml:space="preserve">PENAS ALFONSO</t>
  </si>
  <si>
    <t xml:space="preserve">penasalfonzo@gmail.com</t>
  </si>
  <si>
    <t xml:space="preserve">DNI 29420906</t>
  </si>
  <si>
    <t xml:space="preserve">PINEIRO RODRIGO RAUL</t>
  </si>
  <si>
    <t xml:space="preserve">roi_rapi@hotmail.com</t>
  </si>
  <si>
    <t xml:space="preserve">DNI 44332010</t>
  </si>
  <si>
    <t xml:space="preserve">GOMEZ ALFREDO JOSUE</t>
  </si>
  <si>
    <t xml:space="preserve">canterosfabian309@gmail.com</t>
  </si>
  <si>
    <t xml:space="preserve">sofiadamarisgomez997@gmail.com</t>
  </si>
  <si>
    <t xml:space="preserve">DNI 41613719</t>
  </si>
  <si>
    <t xml:space="preserve">CARDOZO BENITEZ MARTIN AMILCAR</t>
  </si>
  <si>
    <t xml:space="preserve">cardozobenitezmartin@gmail.com</t>
  </si>
  <si>
    <t xml:space="preserve">martincardozobenitez@gmail.com</t>
  </si>
  <si>
    <t xml:space="preserve">DNI 38324886</t>
  </si>
  <si>
    <t xml:space="preserve">GUISAMBURU PRISCILA SOLANGE</t>
  </si>
  <si>
    <t xml:space="preserve">priscila.solange10@gmail.com</t>
  </si>
  <si>
    <t xml:space="preserve">priscilaguisamburu@gmail.com</t>
  </si>
  <si>
    <t xml:space="preserve">DNI 38621201</t>
  </si>
  <si>
    <t xml:space="preserve">BRAVO ABEL</t>
  </si>
  <si>
    <t xml:space="preserve">DNI 37964357</t>
  </si>
  <si>
    <t xml:space="preserve">GALFO DANTE MAURICIO</t>
  </si>
  <si>
    <t xml:space="preserve">dantegal@hotmail.com</t>
  </si>
  <si>
    <t xml:space="preserve">DNI 14064293</t>
  </si>
  <si>
    <t xml:space="preserve">LEGUIZAMON NORMA NELIDA</t>
  </si>
  <si>
    <t xml:space="preserve">normaleguizamon@gmail.com</t>
  </si>
  <si>
    <t xml:space="preserve">DNI 26379329</t>
  </si>
  <si>
    <t xml:space="preserve">MARKS SANTIAGO ALBERTO</t>
  </si>
  <si>
    <t xml:space="preserve">albertmarkss@hotmail.com</t>
  </si>
  <si>
    <t xml:space="preserve">DNI 34481774</t>
  </si>
  <si>
    <t xml:space="preserve">LEDESMA DIANA</t>
  </si>
  <si>
    <t xml:space="preserve">dianaledesma34@gmail.com</t>
  </si>
  <si>
    <t xml:space="preserve">m@claro.com</t>
  </si>
  <si>
    <t xml:space="preserve">DNI 40541469</t>
  </si>
  <si>
    <t xml:space="preserve">ASCONA BARRETO FLORENCIA SOLED</t>
  </si>
  <si>
    <t xml:space="preserve">loppysol@gmail.com</t>
  </si>
  <si>
    <t xml:space="preserve">floppysol@gmail.com</t>
  </si>
  <si>
    <t xml:space="preserve">DNI 25912722</t>
  </si>
  <si>
    <t xml:space="preserve">RIVADENEYRA ESTEBAN NICOLAS</t>
  </si>
  <si>
    <t xml:space="preserve">estebanrivadeneyra77@gmail.com</t>
  </si>
  <si>
    <t xml:space="preserve">DNI 30782952</t>
  </si>
  <si>
    <t xml:space="preserve">DA SILVA CYNTHIA IVONNE</t>
  </si>
  <si>
    <t xml:space="preserve">rodes_ciras@hotmail.com</t>
  </si>
  <si>
    <t xml:space="preserve">DNI 27234715</t>
  </si>
  <si>
    <t xml:space="preserve">GONZALEZ SILVIO FRANCISCO</t>
  </si>
  <si>
    <t xml:space="preserve">elpadrinochavo@gmail.com</t>
  </si>
  <si>
    <t xml:space="preserve">elpadrinochavo@hotmail.com</t>
  </si>
  <si>
    <t xml:space="preserve">DNI 5520530</t>
  </si>
  <si>
    <t xml:space="preserve">DOMINGUEZ ROBERTO</t>
  </si>
  <si>
    <t xml:space="preserve">estudioprevisionalrosario@gmail.com</t>
  </si>
  <si>
    <t xml:space="preserve">dory_gentile@hotmail.com</t>
  </si>
  <si>
    <t xml:space="preserve">carinamorales720@gmail.com</t>
  </si>
  <si>
    <t xml:space="preserve">DNI 35394124</t>
  </si>
  <si>
    <t xml:space="preserve">CABRAL VICTOR DANIEL</t>
  </si>
  <si>
    <t xml:space="preserve">cabralvictordaniel7@gmail.com</t>
  </si>
  <si>
    <t xml:space="preserve">DNI 38353200</t>
  </si>
  <si>
    <t xml:space="preserve">NINE JORGE ADRIAN</t>
  </si>
  <si>
    <t xml:space="preserve">elchinofiorito1234@gmail.com</t>
  </si>
  <si>
    <t xml:space="preserve">jorgenine17@gmail.com</t>
  </si>
  <si>
    <t xml:space="preserve">DNI 18429293</t>
  </si>
  <si>
    <t xml:space="preserve">MORENO SERGIO OSCAR</t>
  </si>
  <si>
    <t xml:space="preserve">morenooscar495@gmail.com</t>
  </si>
  <si>
    <t xml:space="preserve">DNI 17658450</t>
  </si>
  <si>
    <t xml:space="preserve">GONZALEZ MIRTA YOLANDA</t>
  </si>
  <si>
    <t xml:space="preserve">mirtagonzalez@gmail.com</t>
  </si>
  <si>
    <t xml:space="preserve">mirtagonzalez02@gmail.com</t>
  </si>
  <si>
    <t xml:space="preserve">luciotadeo02@gmail.com</t>
  </si>
  <si>
    <t xml:space="preserve">DNI 95772812</t>
  </si>
  <si>
    <t xml:space="preserve">PLANAS DIAZ LUIS FELIPE</t>
  </si>
  <si>
    <t xml:space="preserve">felipeplanas36@gmail.com</t>
  </si>
  <si>
    <t xml:space="preserve">DNI 28156642</t>
  </si>
  <si>
    <t xml:space="preserve">SUAREZ JUAN JOSE</t>
  </si>
  <si>
    <t xml:space="preserve">jjsuarezpacheco@yahoo.com.ar</t>
  </si>
  <si>
    <t xml:space="preserve">DNI 14544586</t>
  </si>
  <si>
    <t xml:space="preserve">RECALDE ANTONINO</t>
  </si>
  <si>
    <t xml:space="preserve">antonioisa961@gmail.com</t>
  </si>
  <si>
    <t xml:space="preserve">arte@hotmail.com</t>
  </si>
  <si>
    <t xml:space="preserve">DNI 43264180</t>
  </si>
  <si>
    <t xml:space="preserve">PEREYRA LUCIANO MANUEL</t>
  </si>
  <si>
    <t xml:space="preserve">lpereyra564@gmail.com</t>
  </si>
  <si>
    <t xml:space="preserve">ambergemma.11@gmail.com</t>
  </si>
  <si>
    <t xml:space="preserve">torrecarmen063@gmail.com</t>
  </si>
  <si>
    <t xml:space="preserve">DNI 94823858</t>
  </si>
  <si>
    <t xml:space="preserve">MARTINEZ CUMBAY KARLO ALBERT</t>
  </si>
  <si>
    <t xml:space="preserve">karfir@hotmail.com</t>
  </si>
  <si>
    <t xml:space="preserve">DNI 32486061</t>
  </si>
  <si>
    <t xml:space="preserve">MARTINEZ DIEGO NELSON</t>
  </si>
  <si>
    <t xml:space="preserve">dienel_86@hotmail.com</t>
  </si>
  <si>
    <t xml:space="preserve">diegomartniel@gmail.com</t>
  </si>
  <si>
    <t xml:space="preserve">DNI 30092766</t>
  </si>
  <si>
    <t xml:space="preserve">PERALTA MARIA CECILIA</t>
  </si>
  <si>
    <t xml:space="preserve">ceciliaperalta2009@hotmail.com</t>
  </si>
  <si>
    <t xml:space="preserve">DNI 38022706</t>
  </si>
  <si>
    <t xml:space="preserve">MARQUEZ BRIAN</t>
  </si>
  <si>
    <t xml:space="preserve">gdiez8615@gmail.com</t>
  </si>
  <si>
    <t xml:space="preserve">DNI 95959571</t>
  </si>
  <si>
    <t xml:space="preserve">DEPABLOS GARCIA RAFAEL</t>
  </si>
  <si>
    <t xml:space="preserve">rafadepablosg@gmail.com</t>
  </si>
  <si>
    <t xml:space="preserve">DNI 21590602</t>
  </si>
  <si>
    <t xml:space="preserve">ACOSTA MONICA ISABEL</t>
  </si>
  <si>
    <t xml:space="preserve">moni.mellia@gmail.com</t>
  </si>
  <si>
    <t xml:space="preserve">DNI 30136088</t>
  </si>
  <si>
    <t xml:space="preserve">CASTELLANI DIEGO NICOLAS</t>
  </si>
  <si>
    <t xml:space="preserve">castellanidiego@gmail.com</t>
  </si>
  <si>
    <t xml:space="preserve">DNI 28046493</t>
  </si>
  <si>
    <t xml:space="preserve">NIZ YANELA SABRINA</t>
  </si>
  <si>
    <t xml:space="preserve">sabrinaniz@hotmail.com</t>
  </si>
  <si>
    <t xml:space="preserve">DNI 33744607</t>
  </si>
  <si>
    <t xml:space="preserve">MENGA MARCOS AUGUSTO</t>
  </si>
  <si>
    <t xml:space="preserve">marcosamenga@gmail.com</t>
  </si>
  <si>
    <t xml:space="preserve">menga.a.ayelen@hotmail.com</t>
  </si>
  <si>
    <t xml:space="preserve">DNI 22030193</t>
  </si>
  <si>
    <t xml:space="preserve">PAIVA JORGE ADRIAN</t>
  </si>
  <si>
    <t xml:space="preserve">joradri71@gmail.com</t>
  </si>
  <si>
    <t xml:space="preserve">jmpaiva10@hotmail.com</t>
  </si>
  <si>
    <t xml:space="preserve">DNI 35125312</t>
  </si>
  <si>
    <t xml:space="preserve">CEJAS FERNANDO SAMUEL</t>
  </si>
  <si>
    <t xml:space="preserve">fernandosamuelcejas@gmail.com</t>
  </si>
  <si>
    <t xml:space="preserve">DNI 27261572</t>
  </si>
  <si>
    <t xml:space="preserve">PARRA JORGE DANIEL</t>
  </si>
  <si>
    <t xml:space="preserve">mikaa1596@gmail.com</t>
  </si>
  <si>
    <t xml:space="preserve">78danielparra@gmail.com</t>
  </si>
  <si>
    <t xml:space="preserve">DNI 11338566</t>
  </si>
  <si>
    <t xml:space="preserve">PELOSI MARTA ALICIA</t>
  </si>
  <si>
    <t xml:space="preserve">marta_pelosi@hotmail.com</t>
  </si>
  <si>
    <t xml:space="preserve">DNI 35684175</t>
  </si>
  <si>
    <t xml:space="preserve">URQUIJO VANESA NATALIN</t>
  </si>
  <si>
    <t xml:space="preserve">r.i.k.y100@hotmail.com</t>
  </si>
  <si>
    <t xml:space="preserve">DNI 29779118</t>
  </si>
  <si>
    <t xml:space="preserve">PUJOLAR ROCIO</t>
  </si>
  <si>
    <t xml:space="preserve">rpujolar@gmail.com</t>
  </si>
  <si>
    <t xml:space="preserve">DNI 95342704</t>
  </si>
  <si>
    <t xml:space="preserve">VERA ALICIA</t>
  </si>
  <si>
    <t xml:space="preserve">aliciavera1993@gmail.com</t>
  </si>
  <si>
    <t xml:space="preserve">DNI 44459931</t>
  </si>
  <si>
    <t xml:space="preserve">ORCOYEN MAXIMA</t>
  </si>
  <si>
    <t xml:space="preserve">maximaorcoyen9@gmail.com</t>
  </si>
  <si>
    <t xml:space="preserve">DNI 20050341</t>
  </si>
  <si>
    <t xml:space="preserve">ARROYO MARIA ANTONIA</t>
  </si>
  <si>
    <t xml:space="preserve">laturcamaria@outlook.com</t>
  </si>
  <si>
    <t xml:space="preserve">DNI 14083452</t>
  </si>
  <si>
    <t xml:space="preserve">JIMENEZ MARTA NELLY</t>
  </si>
  <si>
    <t xml:space="preserve">jimenezmartanelly6@gmail.com</t>
  </si>
  <si>
    <t xml:space="preserve">ej-car@hotmail.com.ar</t>
  </si>
  <si>
    <t xml:space="preserve">marinatoledo58@gmail.com</t>
  </si>
  <si>
    <t xml:space="preserve">DNI 35754214</t>
  </si>
  <si>
    <t xml:space="preserve">SEIB NESTOR ARIEL</t>
  </si>
  <si>
    <t xml:space="preserve">seibnestor@gmail.com</t>
  </si>
  <si>
    <t xml:space="preserve">seibnestorariel@gmail.com</t>
  </si>
  <si>
    <t xml:space="preserve">DNI 28287525</t>
  </si>
  <si>
    <t xml:space="preserve">DIAZ JUAN RAMON</t>
  </si>
  <si>
    <t xml:space="preserve">ramondiaz1435@gmail.com</t>
  </si>
  <si>
    <t xml:space="preserve">diazjuanramon@hotmail.com</t>
  </si>
  <si>
    <t xml:space="preserve">DNI 22569679</t>
  </si>
  <si>
    <t xml:space="preserve">GONZALEZ ROBERTO GABRIEL</t>
  </si>
  <si>
    <t xml:space="preserve">grobertogabriel38@gmail.com</t>
  </si>
  <si>
    <t xml:space="preserve">aliciamarcela_macagno@hotmail.com</t>
  </si>
  <si>
    <t xml:space="preserve">DNI 29950596</t>
  </si>
  <si>
    <t xml:space="preserve">MEDINS CRISTINA ISABEL</t>
  </si>
  <si>
    <t xml:space="preserve">cristinaimedina82@gmail.com</t>
  </si>
  <si>
    <t xml:space="preserve">DNI 39672630</t>
  </si>
  <si>
    <t xml:space="preserve">REBUGHINI MARIA SOL</t>
  </si>
  <si>
    <t xml:space="preserve">solrebughini@gmail.com</t>
  </si>
  <si>
    <t xml:space="preserve">solrebughini@hotmail.com</t>
  </si>
  <si>
    <t xml:space="preserve">msrebughini@gmail.com</t>
  </si>
  <si>
    <t xml:space="preserve">DNI 94887638</t>
  </si>
  <si>
    <t xml:space="preserve">CUBILLA FERREIRA RODRIGO ARIEL</t>
  </si>
  <si>
    <t xml:space="preserve">valefer15@hotmail.com</t>
  </si>
  <si>
    <t xml:space="preserve">rodrigo.arieel.95@gmail.com</t>
  </si>
  <si>
    <t xml:space="preserve">DNI 26418617</t>
  </si>
  <si>
    <t xml:space="preserve">SANCHEZ NATALIA VALERIA</t>
  </si>
  <si>
    <t xml:space="preserve">naty.-vale@hotmail.com</t>
  </si>
  <si>
    <t xml:space="preserve">DNI 30579721</t>
  </si>
  <si>
    <t xml:space="preserve">ACOSTA SILVIA</t>
  </si>
  <si>
    <t xml:space="preserve">silacosta020723@gmail.com</t>
  </si>
  <si>
    <t xml:space="preserve">silacosta7383@gmail.com</t>
  </si>
  <si>
    <t xml:space="preserve">DNI 26663538</t>
  </si>
  <si>
    <t xml:space="preserve">MARIN MARIELA DEL ROSARIO</t>
  </si>
  <si>
    <t xml:space="preserve">marielamarin29@yahoo.com.ar</t>
  </si>
  <si>
    <t xml:space="preserve">DNI 26146693</t>
  </si>
  <si>
    <t xml:space="preserve">MARTINEZ VIVIANA CLAUDIA</t>
  </si>
  <si>
    <t xml:space="preserve">vivianamartinez586@gmail.com</t>
  </si>
  <si>
    <t xml:space="preserve">DNI 38306856</t>
  </si>
  <si>
    <t xml:space="preserve">JURADO FRANCO</t>
  </si>
  <si>
    <t xml:space="preserve">francojurado8@gmail.com</t>
  </si>
  <si>
    <t xml:space="preserve">andreajurado654@gmail.com</t>
  </si>
  <si>
    <t xml:space="preserve">DNI 20761752</t>
  </si>
  <si>
    <t xml:space="preserve">LOGIURATO SANDRA PATRICIA</t>
  </si>
  <si>
    <t xml:space="preserve">sandralogiurato@gmail.com</t>
  </si>
  <si>
    <t xml:space="preserve">DNI 39437204</t>
  </si>
  <si>
    <t xml:space="preserve">MANSILLA GONZALO SEBASTIAN</t>
  </si>
  <si>
    <t xml:space="preserve">DNI 38915896</t>
  </si>
  <si>
    <t xml:space="preserve">MOLINA CAMILA VALERIA</t>
  </si>
  <si>
    <t xml:space="preserve">DNI 36981857</t>
  </si>
  <si>
    <t xml:space="preserve">HERRERA NELSON FEDERICO</t>
  </si>
  <si>
    <t xml:space="preserve">nelsonfedericonel@gmail.com</t>
  </si>
  <si>
    <t xml:space="preserve">DNI 30396994</t>
  </si>
  <si>
    <t xml:space="preserve">SANTA CRUZ RAMONA LILIANA</t>
  </si>
  <si>
    <t xml:space="preserve">sliliaana38@yahoo.com.ar</t>
  </si>
  <si>
    <t xml:space="preserve">DNI 23639454</t>
  </si>
  <si>
    <t xml:space="preserve">LEIS ELENA DEL ROSARIO</t>
  </si>
  <si>
    <t xml:space="preserve">elena.leis.rosario@gmail.com</t>
  </si>
  <si>
    <t xml:space="preserve">benjaminmelaniie@gmail.com</t>
  </si>
  <si>
    <t xml:space="preserve">DNI 37941378</t>
  </si>
  <si>
    <t xml:space="preserve">CARRENO MICAELA NEREA</t>
  </si>
  <si>
    <t xml:space="preserve">micaelanereac@gmail.com</t>
  </si>
  <si>
    <t xml:space="preserve">DNI 44420616</t>
  </si>
  <si>
    <t xml:space="preserve">HEFLIN ALICIA SOFIA</t>
  </si>
  <si>
    <t xml:space="preserve">sofia47484442061645@gmail.com</t>
  </si>
  <si>
    <t xml:space="preserve">reppettoanalia@hotmail.com</t>
  </si>
  <si>
    <t xml:space="preserve">DNI 95913491</t>
  </si>
  <si>
    <t xml:space="preserve">ALVAREZ VERA VANESSA CAROLINA</t>
  </si>
  <si>
    <t xml:space="preserve">alvarezv1812@gmail.com</t>
  </si>
  <si>
    <t xml:space="preserve">DNI 30629565</t>
  </si>
  <si>
    <t xml:space="preserve">RAMIREZ CLAUDIA LORENA</t>
  </si>
  <si>
    <t xml:space="preserve">arialialmi@gmail.com</t>
  </si>
  <si>
    <t xml:space="preserve">claudirami-@hotmail.com</t>
  </si>
  <si>
    <t xml:space="preserve">DNI 32462213</t>
  </si>
  <si>
    <t xml:space="preserve">smaxi0236@gmail.com</t>
  </si>
  <si>
    <t xml:space="preserve">DNI 39296554</t>
  </si>
  <si>
    <t xml:space="preserve">PORTA MELISA MICAELA</t>
  </si>
  <si>
    <t xml:space="preserve">melisaporta1993@gmail.com</t>
  </si>
  <si>
    <t xml:space="preserve">DNI 32492968</t>
  </si>
  <si>
    <t xml:space="preserve">RAMOS LIS MARIA DE LOS ANG</t>
  </si>
  <si>
    <t xml:space="preserve">lisramos375@gmail.com</t>
  </si>
  <si>
    <t xml:space="preserve">DNI 35340070</t>
  </si>
  <si>
    <t xml:space="preserve">PEREZ HECTOT EMILIO</t>
  </si>
  <si>
    <t xml:space="preserve">perezh@gmail.com</t>
  </si>
  <si>
    <t xml:space="preserve">hectoremilioperez31@gmail.com</t>
  </si>
  <si>
    <t xml:space="preserve">lokaldoceplaza@hotmail.com</t>
  </si>
  <si>
    <t xml:space="preserve">DNI 28313027</t>
  </si>
  <si>
    <t xml:space="preserve">GONZALEZ WILFRIDO ROBERTO</t>
  </si>
  <si>
    <t xml:space="preserve">robertitowilgo@gmail.com</t>
  </si>
  <si>
    <t xml:space="preserve">robertitow80@gmail.com</t>
  </si>
  <si>
    <t xml:space="preserve">DNI 27762266</t>
  </si>
  <si>
    <t xml:space="preserve">BROLESE FERNANDO JOSE</t>
  </si>
  <si>
    <t xml:space="preserve">fbrolese7@gmail.com</t>
  </si>
  <si>
    <t xml:space="preserve">DNI 43262650</t>
  </si>
  <si>
    <t xml:space="preserve">MORENO JOAQUIN</t>
  </si>
  <si>
    <t xml:space="preserve">jucoenlacalle@hotmail.com</t>
  </si>
  <si>
    <t xml:space="preserve">jucoenlacalle@gmail.com</t>
  </si>
  <si>
    <t xml:space="preserve">DNI 94982554</t>
  </si>
  <si>
    <t xml:space="preserve">FARINA VAZQUEZ JUSTINA</t>
  </si>
  <si>
    <t xml:space="preserve">justinafarina2017@gmail.com</t>
  </si>
  <si>
    <t xml:space="preserve">DNI 29746391</t>
  </si>
  <si>
    <t xml:space="preserve">VALLE CESAR DAMIAN</t>
  </si>
  <si>
    <t xml:space="preserve">marielaarispe282@gmail.com</t>
  </si>
  <si>
    <t xml:space="preserve">DNI 29871122</t>
  </si>
  <si>
    <t xml:space="preserve">CONTRERAS DIEGO HUGO IVAN</t>
  </si>
  <si>
    <t xml:space="preserve">indiocharrua82@gmail.com</t>
  </si>
  <si>
    <t xml:space="preserve">DNI 34967704</t>
  </si>
  <si>
    <t xml:space="preserve">GODOY DIEGO EDUARDO</t>
  </si>
  <si>
    <t xml:space="preserve">diegogodoy34@gmail.com</t>
  </si>
  <si>
    <t xml:space="preserve">DNI 95689932</t>
  </si>
  <si>
    <t xml:space="preserve">JEAN BENDY</t>
  </si>
  <si>
    <t xml:space="preserve">jeanbendyraffiner@gmail.com</t>
  </si>
  <si>
    <t xml:space="preserve">DNI 37162692</t>
  </si>
  <si>
    <t xml:space="preserve">PACHECO FERNANDO JOSE</t>
  </si>
  <si>
    <t xml:space="preserve">DNI 38943965</t>
  </si>
  <si>
    <t xml:space="preserve">GONZALEZ LUCAS EZEQUIEL</t>
  </si>
  <si>
    <t xml:space="preserve">zericavaleria@yahoo.com</t>
  </si>
  <si>
    <t xml:space="preserve">DNI 23005904</t>
  </si>
  <si>
    <t xml:space="preserve">EXPOSITO MARIA PAZ</t>
  </si>
  <si>
    <t xml:space="preserve">ballestero@intramed.com.ar</t>
  </si>
  <si>
    <t xml:space="preserve">ballestero@intramed.net.ar</t>
  </si>
  <si>
    <t xml:space="preserve">info@espaciomonroe.com.ar</t>
  </si>
  <si>
    <t xml:space="preserve">DNI 24623947</t>
  </si>
  <si>
    <t xml:space="preserve">SAVIGNON CLAUDIA RAQUEL</t>
  </si>
  <si>
    <t xml:space="preserve">mia.g.b@hotmail.com</t>
  </si>
  <si>
    <t xml:space="preserve">reychelreychel03@gmail.com</t>
  </si>
  <si>
    <t xml:space="preserve">DNI 26730024</t>
  </si>
  <si>
    <t xml:space="preserve">CRAVERO CINTIA CORINA</t>
  </si>
  <si>
    <t xml:space="preserve">cintiacraverodemonty@gmail.com</t>
  </si>
  <si>
    <t xml:space="preserve">DNI 25619687</t>
  </si>
  <si>
    <t xml:space="preserve">CHAILE RAUL FERNANDO</t>
  </si>
  <si>
    <t xml:space="preserve">chailef647@gmail.com</t>
  </si>
  <si>
    <t xml:space="preserve">fchaile655@gmail.com</t>
  </si>
  <si>
    <t xml:space="preserve">DNI 21858986</t>
  </si>
  <si>
    <t xml:space="preserve">BERNARDEZ JORGE EDUARDO</t>
  </si>
  <si>
    <t xml:space="preserve">jebernardez@hotmail.com</t>
  </si>
  <si>
    <t xml:space="preserve">DNI 40643728</t>
  </si>
  <si>
    <t xml:space="preserve">DE LA CRUZ PAULO LEONEL</t>
  </si>
  <si>
    <t xml:space="preserve">lilianaklein58@gmail.com</t>
  </si>
  <si>
    <t xml:space="preserve">DNI 94447484</t>
  </si>
  <si>
    <t xml:space="preserve">VILLAGRA LUIS CARLOS</t>
  </si>
  <si>
    <t xml:space="preserve">DNI 25588607</t>
  </si>
  <si>
    <t xml:space="preserve">LONGARINI ARTURO LEONARDO</t>
  </si>
  <si>
    <t xml:space="preserve">DNI 95689265</t>
  </si>
  <si>
    <t xml:space="preserve">GUERRERO CARRERO MARIA STEFANY</t>
  </si>
  <si>
    <t xml:space="preserve">mariasoledad.carrero@gmail.com</t>
  </si>
  <si>
    <t xml:space="preserve">DNI 33781149</t>
  </si>
  <si>
    <t xml:space="preserve">LEIVA SOFIA FERNANDA</t>
  </si>
  <si>
    <t xml:space="preserve">sofia_l_15@hotmail.com</t>
  </si>
  <si>
    <t xml:space="preserve">DNI 38128669</t>
  </si>
  <si>
    <t xml:space="preserve">CARDOZO DANIELA</t>
  </si>
  <si>
    <t xml:space="preserve">danielamcardozo@live.com</t>
  </si>
  <si>
    <t xml:space="preserve">DNI 41023549</t>
  </si>
  <si>
    <t xml:space="preserve">CABRERA CAMILA BELEN</t>
  </si>
  <si>
    <t xml:space="preserve">caamilabelen5@gmail.com</t>
  </si>
  <si>
    <t xml:space="preserve">DNI 27093776</t>
  </si>
  <si>
    <t xml:space="preserve">RODRIGUEZ CORREA NICOLAS MAXIM</t>
  </si>
  <si>
    <t xml:space="preserve">nrodriguezcorrea@hotmail.com</t>
  </si>
  <si>
    <t xml:space="preserve">rodrigueznico@hotmail.com</t>
  </si>
  <si>
    <t xml:space="preserve">DNI 35632070</t>
  </si>
  <si>
    <t xml:space="preserve">PEREZ MARTIN ALEJA</t>
  </si>
  <si>
    <t xml:space="preserve">piin_101@hotmail.com</t>
  </si>
  <si>
    <t xml:space="preserve">DNI 22762047</t>
  </si>
  <si>
    <t xml:space="preserve">HERRERA ALEJANDRA</t>
  </si>
  <si>
    <t xml:space="preserve">aleherrera.1972@gmail.com</t>
  </si>
  <si>
    <t xml:space="preserve">DNI 32560427</t>
  </si>
  <si>
    <t xml:space="preserve">LUNA ROQUE JOAQUIN</t>
  </si>
  <si>
    <t xml:space="preserve">joluna.rjl@gmail.com</t>
  </si>
  <si>
    <t xml:space="preserve">DNI 38928480</t>
  </si>
  <si>
    <t xml:space="preserve">QUIROGA ALAN</t>
  </si>
  <si>
    <t xml:space="preserve">alanvalenquiroga@gmail.com</t>
  </si>
  <si>
    <t xml:space="preserve">DNI 23195253</t>
  </si>
  <si>
    <t xml:space="preserve">NICOLOSI SERGIO</t>
  </si>
  <si>
    <t xml:space="preserve">sergio.nicolosi@gmail.come</t>
  </si>
  <si>
    <t xml:space="preserve">DNI 11354959</t>
  </si>
  <si>
    <t xml:space="preserve">FERNANDEZ JORGE ALBERTO</t>
  </si>
  <si>
    <t xml:space="preserve">jorgefernandeznar2@gmail.com</t>
  </si>
  <si>
    <t xml:space="preserve">mariobidegain@hotmail.com</t>
  </si>
  <si>
    <t xml:space="preserve">anamaroca28@hotmail.com</t>
  </si>
  <si>
    <t xml:space="preserve">DNI 35532391</t>
  </si>
  <si>
    <t xml:space="preserve">CORNARA YANINA ALEJANDRA</t>
  </si>
  <si>
    <t xml:space="preserve">cornara.yanina@gmail.com.ar</t>
  </si>
  <si>
    <t xml:space="preserve">naniiale@live.com</t>
  </si>
  <si>
    <t xml:space="preserve">DNI 42571919</t>
  </si>
  <si>
    <t xml:space="preserve">GIMENEZ OLIVERA ESMERALDA DEL </t>
  </si>
  <si>
    <t xml:space="preserve">gimenezesmeralda449@gmail.com</t>
  </si>
  <si>
    <t xml:space="preserve">DNI 20438858</t>
  </si>
  <si>
    <t xml:space="preserve">DIAZ ELSA TERESITA</t>
  </si>
  <si>
    <t xml:space="preserve">elsadiaz799@gmail.com</t>
  </si>
  <si>
    <t xml:space="preserve">natirodriguez309@gmail.com</t>
  </si>
  <si>
    <t xml:space="preserve">DNI 5714543</t>
  </si>
  <si>
    <t xml:space="preserve">GAUTO FRANCISCA</t>
  </si>
  <si>
    <t xml:space="preserve">frangauto1947@gmail.com</t>
  </si>
  <si>
    <t xml:space="preserve">DNI 23174341</t>
  </si>
  <si>
    <t xml:space="preserve">CRINCOLI NANCY PATRICIA</t>
  </si>
  <si>
    <t xml:space="preserve">nancycrincoli93@gmail.com</t>
  </si>
  <si>
    <t xml:space="preserve">DNI 13052409</t>
  </si>
  <si>
    <t xml:space="preserve">GONZALEZ LUCIA</t>
  </si>
  <si>
    <t xml:space="preserve">lucigonzi12345@gmail.com</t>
  </si>
  <si>
    <t xml:space="preserve">DNI 16818837</t>
  </si>
  <si>
    <t xml:space="preserve">GUERRENO DANIEL</t>
  </si>
  <si>
    <t xml:space="preserve">danigerreno@hotmail.com</t>
  </si>
  <si>
    <t xml:space="preserve">aixa_guerreno@hotmail.com</t>
  </si>
  <si>
    <t xml:space="preserve">DNI 38426116</t>
  </si>
  <si>
    <t xml:space="preserve">LARREGUI SCHVARTZ EMILIANO PED</t>
  </si>
  <si>
    <t xml:space="preserve">emi.larregui@hotmail.com</t>
  </si>
  <si>
    <t xml:space="preserve">DNI 27899032</t>
  </si>
  <si>
    <t xml:space="preserve">ORTIZ CRISTIAN GABRIEL</t>
  </si>
  <si>
    <t xml:space="preserve">cristianortiz.sg19@gmail.com</t>
  </si>
  <si>
    <t xml:space="preserve">DNI 95949984</t>
  </si>
  <si>
    <t xml:space="preserve">CASTRO RAYMER</t>
  </si>
  <si>
    <t xml:space="preserve">raymer.castro1@gmail.com</t>
  </si>
  <si>
    <t xml:space="preserve">DNI 95213669</t>
  </si>
  <si>
    <t xml:space="preserve">SEGURA BENITO YSABEL MARIA</t>
  </si>
  <si>
    <t xml:space="preserve">marimba.adm@gmail.com</t>
  </si>
  <si>
    <t xml:space="preserve">DNI 13087358</t>
  </si>
  <si>
    <t xml:space="preserve">KLOC SILVIA ALICIA</t>
  </si>
  <si>
    <t xml:space="preserve">silviakloc@gmail.com</t>
  </si>
  <si>
    <t xml:space="preserve">kloc@gmail.com</t>
  </si>
  <si>
    <t xml:space="preserve">DNI 33731331</t>
  </si>
  <si>
    <t xml:space="preserve">YUGET DANIEL</t>
  </si>
  <si>
    <t xml:space="preserve">danielyuget22@gmail.com</t>
  </si>
  <si>
    <t xml:space="preserve">danimarce2424@hotmail.com</t>
  </si>
  <si>
    <t xml:space="preserve">DNI 95866409</t>
  </si>
  <si>
    <t xml:space="preserve">FIGUEIRA PITA MARIA FERNANDA</t>
  </si>
  <si>
    <t xml:space="preserve">magif_16@hotmail.com</t>
  </si>
  <si>
    <t xml:space="preserve">mafig_16@hotmail.com</t>
  </si>
  <si>
    <t xml:space="preserve">DNI 37770979</t>
  </si>
  <si>
    <t xml:space="preserve">GARAY CRISTIAN LEONEL</t>
  </si>
  <si>
    <t xml:space="preserve">garaycristian662@gmail.com</t>
  </si>
  <si>
    <t xml:space="preserve">DNI 32983458</t>
  </si>
  <si>
    <t xml:space="preserve">BETTI DAVID EMANUEL</t>
  </si>
  <si>
    <t xml:space="preserve">estelugarnoesseguro@gmail.com</t>
  </si>
  <si>
    <t xml:space="preserve">ayelen_quevedo@hotmail.com</t>
  </si>
  <si>
    <t xml:space="preserve">DNI 38065246</t>
  </si>
  <si>
    <t xml:space="preserve">TORNATORE FERNANDO YAIR</t>
  </si>
  <si>
    <t xml:space="preserve">fertornatore@gmail.com</t>
  </si>
  <si>
    <t xml:space="preserve">korn2003_3@hotmail.com</t>
  </si>
  <si>
    <t xml:space="preserve">DNI 23553591</t>
  </si>
  <si>
    <t xml:space="preserve">GODOY CLAUDIA PAOLA</t>
  </si>
  <si>
    <t xml:space="preserve">godoy_claudia@live.com</t>
  </si>
  <si>
    <t xml:space="preserve">DNI 28971656</t>
  </si>
  <si>
    <t xml:space="preserve">GALLEGO LUCIA FERNANDA</t>
  </si>
  <si>
    <t xml:space="preserve">gallegofernandazz09@gmail.com</t>
  </si>
  <si>
    <t xml:space="preserve">local_tramites@hotmail.com</t>
  </si>
  <si>
    <t xml:space="preserve">DNI 31528572</t>
  </si>
  <si>
    <t xml:space="preserve">GAGLIO LEONARDO JOSE RICARD</t>
  </si>
  <si>
    <t xml:space="preserve">leogaglio@gmail.com</t>
  </si>
  <si>
    <t xml:space="preserve">DNI 92723261</t>
  </si>
  <si>
    <t xml:space="preserve">CUELLAR AVALOS ESMILDA</t>
  </si>
  <si>
    <t xml:space="preserve">arielalejandro.c2020@gmail.com</t>
  </si>
  <si>
    <t xml:space="preserve">DNI 38890447</t>
  </si>
  <si>
    <t xml:space="preserve">DELGADO PAMELA</t>
  </si>
  <si>
    <t xml:space="preserve">pamedelgado95@hotmail.com</t>
  </si>
  <si>
    <t xml:space="preserve">DNI 28912360</t>
  </si>
  <si>
    <t xml:space="preserve">SANCHEZ VERONICA</t>
  </si>
  <si>
    <t xml:space="preserve">venasa32@gmail.com</t>
  </si>
  <si>
    <t xml:space="preserve">venasa22@hotmail.com</t>
  </si>
  <si>
    <t xml:space="preserve">DNI 39629931</t>
  </si>
  <si>
    <t xml:space="preserve">LOPEZ MARIANO GIANNI CRUZ</t>
  </si>
  <si>
    <t xml:space="preserve">maritho.07@hotmail.com</t>
  </si>
  <si>
    <t xml:space="preserve">DNI 22790090</t>
  </si>
  <si>
    <t xml:space="preserve">RIVAROLA SUSANA ESTER</t>
  </si>
  <si>
    <t xml:space="preserve">susanarivarolaa@yahoo.com</t>
  </si>
  <si>
    <t xml:space="preserve">DNI 26911449</t>
  </si>
  <si>
    <t xml:space="preserve">RIVERA DANIEL</t>
  </si>
  <si>
    <t xml:space="preserve">passarella.78@hotmail.com</t>
  </si>
  <si>
    <t xml:space="preserve">DNI 25568722</t>
  </si>
  <si>
    <t xml:space="preserve">GARCIA RICARDO ADRIAN</t>
  </si>
  <si>
    <t xml:space="preserve">DNI 40144259</t>
  </si>
  <si>
    <t xml:space="preserve">SILVERO MARIA ANGELES</t>
  </si>
  <si>
    <t xml:space="preserve">mariangelesil97@gmail.com</t>
  </si>
  <si>
    <t xml:space="preserve">DNI 23968741</t>
  </si>
  <si>
    <t xml:space="preserve">CUNEO ENRIQUE GASTON</t>
  </si>
  <si>
    <t xml:space="preserve">guilleviole@gmail.com</t>
  </si>
  <si>
    <t xml:space="preserve">lau.jer@hotmail.com</t>
  </si>
  <si>
    <t xml:space="preserve">gastoncuneo@uol.com.ar</t>
  </si>
  <si>
    <t xml:space="preserve">DNI 21720550</t>
  </si>
  <si>
    <t xml:space="preserve">RODRIGUEZ SANDRA ELISABET</t>
  </si>
  <si>
    <t xml:space="preserve">tanaaguirre76@gmail.com</t>
  </si>
  <si>
    <t xml:space="preserve">xxjuan_andres_zaratexx@hotmail.com</t>
  </si>
  <si>
    <t xml:space="preserve">DNI 35313448</t>
  </si>
  <si>
    <t xml:space="preserve">HERNANDEZ LUCIA ELISABET</t>
  </si>
  <si>
    <t xml:space="preserve">lu_bru24@outlook.com</t>
  </si>
  <si>
    <t xml:space="preserve">DNI 24562929</t>
  </si>
  <si>
    <t xml:space="preserve">GOMEZ JORGE DANIEL</t>
  </si>
  <si>
    <t xml:space="preserve">tony.tony16.02@gmail.com</t>
  </si>
  <si>
    <t xml:space="preserve">cyberspacevarela@hotmail.com</t>
  </si>
  <si>
    <t xml:space="preserve">DNI 39227807</t>
  </si>
  <si>
    <t xml:space="preserve">VALENZUELA EZEQUIEL LORE</t>
  </si>
  <si>
    <t xml:space="preserve">borjasemanuel0@gmail.com</t>
  </si>
  <si>
    <t xml:space="preserve">juank2812@live.com</t>
  </si>
  <si>
    <t xml:space="preserve">skxeqq89i@xkx.me</t>
  </si>
  <si>
    <t xml:space="preserve">DNI 43819549</t>
  </si>
  <si>
    <t xml:space="preserve">CETERA ENZO</t>
  </si>
  <si>
    <t xml:space="preserve">DNI 24162250</t>
  </si>
  <si>
    <t xml:space="preserve">DELGADO JORGE ANTONIO</t>
  </si>
  <si>
    <t xml:space="preserve">jorgedelgado100pre@gmail.com</t>
  </si>
  <si>
    <t xml:space="preserve">jorge04@hotmail.com</t>
  </si>
  <si>
    <t xml:space="preserve">DNI 40767792</t>
  </si>
  <si>
    <t xml:space="preserve">FERNANDEZ CAMILA</t>
  </si>
  <si>
    <t xml:space="preserve">fernandezcamila@hotmail.com</t>
  </si>
  <si>
    <t xml:space="preserve">camiisa933@gmail.com</t>
  </si>
  <si>
    <t xml:space="preserve">DNI 45640788</t>
  </si>
  <si>
    <t xml:space="preserve">LENSINAS LAUTARO</t>
  </si>
  <si>
    <t xml:space="preserve">lauta@gmail.com</t>
  </si>
  <si>
    <t xml:space="preserve">DNI 38929945</t>
  </si>
  <si>
    <t xml:space="preserve">ESCALANTE MARTIN LUIS</t>
  </si>
  <si>
    <t xml:space="preserve">escalante.m@hotmail</t>
  </si>
  <si>
    <t xml:space="preserve">DNI 24496801</t>
  </si>
  <si>
    <t xml:space="preserve">POLESE MARIO</t>
  </si>
  <si>
    <t xml:space="preserve">26polese@gmail.com</t>
  </si>
  <si>
    <t xml:space="preserve">ariomario@live.com</t>
  </si>
  <si>
    <t xml:space="preserve">DNI 19008765</t>
  </si>
  <si>
    <t xml:space="preserve">POSSO NAVARRO RUBI</t>
  </si>
  <si>
    <t xml:space="preserve">rubidul@hotmail.com</t>
  </si>
  <si>
    <t xml:space="preserve">DNI 36149787</t>
  </si>
  <si>
    <t xml:space="preserve">NOVOA BRENDA GISELLE</t>
  </si>
  <si>
    <t xml:space="preserve">brendanovoa@hotmail.com</t>
  </si>
  <si>
    <t xml:space="preserve">brenda.novoa@bue.edu.ar</t>
  </si>
  <si>
    <t xml:space="preserve">DNI 33587413</t>
  </si>
  <si>
    <t xml:space="preserve">LEDESMA FERNANDO NICOLAS</t>
  </si>
  <si>
    <t xml:space="preserve">lnico3200@gmail.com</t>
  </si>
  <si>
    <t xml:space="preserve">DNI 12285439</t>
  </si>
  <si>
    <t xml:space="preserve">CARBAJOSA CARLOS ALFONSO</t>
  </si>
  <si>
    <t xml:space="preserve">carloscarbajosa1958@outlook.es</t>
  </si>
  <si>
    <t xml:space="preserve">DNI 28650816</t>
  </si>
  <si>
    <t xml:space="preserve">MANSILLA ROMINA PATRICIA</t>
  </si>
  <si>
    <t xml:space="preserve">rominapatriciamansilla@yahoo.com.ar</t>
  </si>
  <si>
    <t xml:space="preserve">DNI 35203242</t>
  </si>
  <si>
    <t xml:space="preserve">SANNAZZARO MARVASSIO MATIAS</t>
  </si>
  <si>
    <t xml:space="preserve">matiaselplaka@gmail.com</t>
  </si>
  <si>
    <t xml:space="preserve">DNI 39624877</t>
  </si>
  <si>
    <t xml:space="preserve">RODRIGUEZ VICTORIA</t>
  </si>
  <si>
    <t xml:space="preserve">victoriarodriguez96@outlook.com</t>
  </si>
  <si>
    <t xml:space="preserve">DNI 21709274</t>
  </si>
  <si>
    <t xml:space="preserve">VAZQUEZ RUBEN DARIO</t>
  </si>
  <si>
    <t xml:space="preserve">vazquezdario419@gmail.com</t>
  </si>
  <si>
    <t xml:space="preserve">rubenvazquez2232@gmail.com</t>
  </si>
  <si>
    <t xml:space="preserve">DNI 42724832</t>
  </si>
  <si>
    <t xml:space="preserve">CAFASSO MATIAS NICOLAS</t>
  </si>
  <si>
    <t xml:space="preserve">matiascafasso2019@gmail.com</t>
  </si>
  <si>
    <t xml:space="preserve">DNI 95397949</t>
  </si>
  <si>
    <t xml:space="preserve">MUNOZ ZULEIMA</t>
  </si>
  <si>
    <t xml:space="preserve">chefzuli@gmail.com</t>
  </si>
  <si>
    <t xml:space="preserve">DNI 43925127</t>
  </si>
  <si>
    <t xml:space="preserve">VERON VALENTINA EVELYN</t>
  </si>
  <si>
    <t xml:space="preserve">valemveron@hotmail.com</t>
  </si>
  <si>
    <t xml:space="preserve">DNI 27058137</t>
  </si>
  <si>
    <t xml:space="preserve">MANERA RICARDO EUGENIO</t>
  </si>
  <si>
    <t xml:space="preserve">ricardo_manera@hotmail.com</t>
  </si>
  <si>
    <t xml:space="preserve">DNI 22022358</t>
  </si>
  <si>
    <t xml:space="preserve">FIORE CLAUDIA SORAYA</t>
  </si>
  <si>
    <t xml:space="preserve">soraya.cf14@gmail.com</t>
  </si>
  <si>
    <t xml:space="preserve">soraya_fiore@hotmail.com</t>
  </si>
  <si>
    <t xml:space="preserve">DNI 33542817</t>
  </si>
  <si>
    <t xml:space="preserve">PERALTA LEONEL</t>
  </si>
  <si>
    <t xml:space="preserve">lggp7314@gmail.com</t>
  </si>
  <si>
    <t xml:space="preserve">DNI 40005816</t>
  </si>
  <si>
    <t xml:space="preserve">RODRIGUEZ MICAIAS EZEQUIEL</t>
  </si>
  <si>
    <t xml:space="preserve">micaias2008@hotmail.com</t>
  </si>
  <si>
    <t xml:space="preserve">DNI 31372246</t>
  </si>
  <si>
    <t xml:space="preserve">LOZADA EDUARDO JAVIER</t>
  </si>
  <si>
    <t xml:space="preserve">eangello@me.com</t>
  </si>
  <si>
    <t xml:space="preserve">DNI 39741496</t>
  </si>
  <si>
    <t xml:space="preserve">LOBBA SANTIAGO</t>
  </si>
  <si>
    <t xml:space="preserve">charlychan2012.jl@gmail.com</t>
  </si>
  <si>
    <t xml:space="preserve">DNI 29511553</t>
  </si>
  <si>
    <t xml:space="preserve">BARRIONUEVO LUCAS GASTON</t>
  </si>
  <si>
    <t xml:space="preserve">gaston.barionuevo@gmail.com</t>
  </si>
  <si>
    <t xml:space="preserve">gaton62@gmail.com</t>
  </si>
  <si>
    <t xml:space="preserve">DNI 40388976</t>
  </si>
  <si>
    <t xml:space="preserve">SARNACCHIARO INGRID</t>
  </si>
  <si>
    <t xml:space="preserve">sarnacchiaroingrid@hotmail.com</t>
  </si>
  <si>
    <t xml:space="preserve">quuartz@hotmail.com</t>
  </si>
  <si>
    <t xml:space="preserve">DNI 18340960</t>
  </si>
  <si>
    <t xml:space="preserve">LACUADRA ALBERTO SANTIAGO</t>
  </si>
  <si>
    <t xml:space="preserve">aslacuadra4650@gmail.com</t>
  </si>
  <si>
    <t xml:space="preserve">DNI 40704927</t>
  </si>
  <si>
    <t xml:space="preserve">KANCHEFF FRANCO CAMILO</t>
  </si>
  <si>
    <t xml:space="preserve">c.pereyra@mds.com</t>
  </si>
  <si>
    <t xml:space="preserve">DNI 41561325</t>
  </si>
  <si>
    <t xml:space="preserve">GAMARRA ARIADNA NICOLE</t>
  </si>
  <si>
    <t xml:space="preserve">gamarra.nicole@outlook.com</t>
  </si>
  <si>
    <t xml:space="preserve">DNI 17549630</t>
  </si>
  <si>
    <t xml:space="preserve">BORQUEZ MIRTA GLADYS</t>
  </si>
  <si>
    <t xml:space="preserve">DNI 26513198</t>
  </si>
  <si>
    <t xml:space="preserve">RANUA MAXIMILIANO LEONEL</t>
  </si>
  <si>
    <t xml:space="preserve">luevezul@hotmail.com</t>
  </si>
  <si>
    <t xml:space="preserve">DNI 33580903</t>
  </si>
  <si>
    <t xml:space="preserve">LEDESMA JORGE EDUARDO</t>
  </si>
  <si>
    <t xml:space="preserve">ledesmajore@hotmail.com</t>
  </si>
  <si>
    <t xml:space="preserve">DNI 95214121</t>
  </si>
  <si>
    <t xml:space="preserve">ANDRADE VIVIANA</t>
  </si>
  <si>
    <t xml:space="preserve">vivianaandradepic@gmail.com</t>
  </si>
  <si>
    <t xml:space="preserve">DNI 95624827</t>
  </si>
  <si>
    <t xml:space="preserve">VALERO WETELL JOSE LUIS</t>
  </si>
  <si>
    <t xml:space="preserve">joseluisvw@gmail.com</t>
  </si>
  <si>
    <t xml:space="preserve">DNI 35732664</t>
  </si>
  <si>
    <t xml:space="preserve">ARTAZA LUZ ANTONELA</t>
  </si>
  <si>
    <t xml:space="preserve">luli-artaza@hotmail.com</t>
  </si>
  <si>
    <t xml:space="preserve">DNI 34846467</t>
  </si>
  <si>
    <t xml:space="preserve">UMEREZ GONZALO MARTIN</t>
  </si>
  <si>
    <t xml:space="preserve">umerez_573@hotmail.com</t>
  </si>
  <si>
    <t xml:space="preserve">DNI 95978207</t>
  </si>
  <si>
    <t xml:space="preserve">ALVEZ MARCELO</t>
  </si>
  <si>
    <t xml:space="preserve">alvezmarcelo@gmail.com</t>
  </si>
  <si>
    <t xml:space="preserve">DNI 23729785</t>
  </si>
  <si>
    <t xml:space="preserve">GONZALEZ PEDRO VIRGILIO</t>
  </si>
  <si>
    <t xml:space="preserve">leticiabarrios_80@yahoo.com.ar</t>
  </si>
  <si>
    <t xml:space="preserve">DNI 95960491</t>
  </si>
  <si>
    <t xml:space="preserve">MESIA TERAN JONAIKER JOSE</t>
  </si>
  <si>
    <t xml:space="preserve">jonaiker05@gmail.com</t>
  </si>
  <si>
    <t xml:space="preserve">DNI 29414896</t>
  </si>
  <si>
    <t xml:space="preserve">RAMIREZ RUBEN SEBASTIAN</t>
  </si>
  <si>
    <t xml:space="preserve">sebasr16@gmail.com</t>
  </si>
  <si>
    <t xml:space="preserve">DNI 30150444</t>
  </si>
  <si>
    <t xml:space="preserve">CARDOZO JUAN ANTONIO</t>
  </si>
  <si>
    <t xml:space="preserve">piromancerman583@gmail.com</t>
  </si>
  <si>
    <t xml:space="preserve">edlu_134@hotmail.com</t>
  </si>
  <si>
    <t xml:space="preserve">piromancerman79@gmail.com</t>
  </si>
  <si>
    <t xml:space="preserve">DNI 36458363</t>
  </si>
  <si>
    <t xml:space="preserve">LUGO JOSE LUIS</t>
  </si>
  <si>
    <t xml:space="preserve">joseluislugo551@gmail.com</t>
  </si>
  <si>
    <t xml:space="preserve">abril19medinaa@gmail.com</t>
  </si>
  <si>
    <t xml:space="preserve">DNI 32755022</t>
  </si>
  <si>
    <t xml:space="preserve">ROJAS OMAR RICARDO</t>
  </si>
  <si>
    <t xml:space="preserve">DNI 37215497</t>
  </si>
  <si>
    <t xml:space="preserve">FERREYRA RUBEN DARIO</t>
  </si>
  <si>
    <t xml:space="preserve">vveronicadulio@hotmail.com</t>
  </si>
  <si>
    <t xml:space="preserve">rdarioferreyra@hotmail.com</t>
  </si>
  <si>
    <t xml:space="preserve">DNI 94610487</t>
  </si>
  <si>
    <t xml:space="preserve">REVERON VEGAS SUGERY DELMAR</t>
  </si>
  <si>
    <t xml:space="preserve">sugrev@gmail.com</t>
  </si>
  <si>
    <t xml:space="preserve">DNI 94638804</t>
  </si>
  <si>
    <t xml:space="preserve">CANARIO PANDURO LUZ ANGELICA</t>
  </si>
  <si>
    <t xml:space="preserve">angelicacanario640@hotmail.com</t>
  </si>
  <si>
    <t xml:space="preserve">DNI 30027756</t>
  </si>
  <si>
    <t xml:space="preserve">CACERES LORENA</t>
  </si>
  <si>
    <t xml:space="preserve">cacereslorena756@gmail.com</t>
  </si>
  <si>
    <t xml:space="preserve">lc737020@gmail.com</t>
  </si>
  <si>
    <t xml:space="preserve">sanata@essanata.com</t>
  </si>
  <si>
    <t xml:space="preserve">DNI 29299566</t>
  </si>
  <si>
    <t xml:space="preserve">VILA LEONARDO RAMIRO</t>
  </si>
  <si>
    <t xml:space="preserve">motomensajeria.ohana@gmail.com</t>
  </si>
  <si>
    <t xml:space="preserve">ymurino@gmail.com</t>
  </si>
  <si>
    <t xml:space="preserve">DNI 26927326</t>
  </si>
  <si>
    <t xml:space="preserve">PEREZ NATALIA ELIZABET</t>
  </si>
  <si>
    <t xml:space="preserve">nataliaeliperez@hotmail.com</t>
  </si>
  <si>
    <t xml:space="preserve">DNI 26500168</t>
  </si>
  <si>
    <t xml:space="preserve">SUAREZ LORENA PATRICIA</t>
  </si>
  <si>
    <t xml:space="preserve">loreley_nama@hotmail.com</t>
  </si>
  <si>
    <t xml:space="preserve">oliverachan@hotmail.com</t>
  </si>
  <si>
    <t xml:space="preserve">DNI 20897049</t>
  </si>
  <si>
    <t xml:space="preserve">MEINERI RENEE HEBE</t>
  </si>
  <si>
    <t xml:space="preserve">reneemeineri@gmail.com</t>
  </si>
  <si>
    <t xml:space="preserve">DNI 26625683</t>
  </si>
  <si>
    <t xml:space="preserve">REINO CRISTINA VERONICA</t>
  </si>
  <si>
    <t xml:space="preserve">cristinaveronicareino@gmail.com</t>
  </si>
  <si>
    <t xml:space="preserve">DNI 38846132</t>
  </si>
  <si>
    <t xml:space="preserve">ROMERO ROCIO YANINA</t>
  </si>
  <si>
    <t xml:space="preserve">rocioyaninaromero28@gmail.com</t>
  </si>
  <si>
    <t xml:space="preserve">DNI 26065443</t>
  </si>
  <si>
    <t xml:space="preserve">CARDOZO SILVIA CATALINA</t>
  </si>
  <si>
    <t xml:space="preserve">silviacar960@gmail.com</t>
  </si>
  <si>
    <t xml:space="preserve">DNI 23408210</t>
  </si>
  <si>
    <t xml:space="preserve">ARDAYA MARCELA ALEJANDRA</t>
  </si>
  <si>
    <t xml:space="preserve">marcelaardaya7@gmail.com</t>
  </si>
  <si>
    <t xml:space="preserve">jakiiescobedo@gmail.com</t>
  </si>
  <si>
    <t xml:space="preserve">DNI 95768149</t>
  </si>
  <si>
    <t xml:space="preserve">PIMENTA ALVES ANA CAROLINA</t>
  </si>
  <si>
    <t xml:space="preserve">aanacarolina27@gmail.com</t>
  </si>
  <si>
    <t xml:space="preserve">DNI 30440799</t>
  </si>
  <si>
    <t xml:space="preserve">MUNOZ NOELIA</t>
  </si>
  <si>
    <t xml:space="preserve">noeliabalbina@yahoo.com.ar</t>
  </si>
  <si>
    <t xml:space="preserve">DNI 29117250</t>
  </si>
  <si>
    <t xml:space="preserve">GONZALEZ CESAR EDUARDO</t>
  </si>
  <si>
    <t xml:space="preserve">cesaregonzalez63@gmail.com</t>
  </si>
  <si>
    <t xml:space="preserve">DNI 40246589</t>
  </si>
  <si>
    <t xml:space="preserve">TITA MARIANO GABRIEL</t>
  </si>
  <si>
    <t xml:space="preserve">marianotita_17@hotmail.com</t>
  </si>
  <si>
    <t xml:space="preserve">DNI 12009882</t>
  </si>
  <si>
    <t xml:space="preserve">RIESTRA GRACIELA CRISTINA</t>
  </si>
  <si>
    <t xml:space="preserve">gabysr83@gmail.com</t>
  </si>
  <si>
    <t xml:space="preserve">DNI 12247682</t>
  </si>
  <si>
    <t xml:space="preserve">BRIZ MARIA ELENA</t>
  </si>
  <si>
    <t xml:space="preserve">mariaelenabriz23@gmail.com</t>
  </si>
  <si>
    <t xml:space="preserve">DNI 43386238</t>
  </si>
  <si>
    <t xml:space="preserve">CHEJOLAN LEILA ORIANA</t>
  </si>
  <si>
    <t xml:space="preserve">chejolan@gmail.com</t>
  </si>
  <si>
    <t xml:space="preserve">DNI 42008949</t>
  </si>
  <si>
    <t xml:space="preserve">SILVETI BRIAN NATANAEL</t>
  </si>
  <si>
    <t xml:space="preserve">briansilveti@gmail.com</t>
  </si>
  <si>
    <t xml:space="preserve">DNI 35426312</t>
  </si>
  <si>
    <t xml:space="preserve">PORTALUPPI GIMENA RAQUEL</t>
  </si>
  <si>
    <t xml:space="preserve">gimenaraquelportaluppi@gmail.com</t>
  </si>
  <si>
    <t xml:space="preserve">DNI 29001051</t>
  </si>
  <si>
    <t xml:space="preserve">PISSANO ALFONSO DAMIAN</t>
  </si>
  <si>
    <t xml:space="preserve">damianluis1608@gmail.com</t>
  </si>
  <si>
    <t xml:space="preserve">gladys-15@live.com.ar</t>
  </si>
  <si>
    <t xml:space="preserve">DNI 95770657</t>
  </si>
  <si>
    <t xml:space="preserve">COSTA MARTINS DE MARIA RAY ELL</t>
  </si>
  <si>
    <t xml:space="preserve">rayellencmm@gmail.com</t>
  </si>
  <si>
    <t xml:space="preserve">DNI 44576620</t>
  </si>
  <si>
    <t xml:space="preserve">BAIOCCHI GIULIANA ABIGAIL</t>
  </si>
  <si>
    <t xml:space="preserve">abigailbaiocchi@gmail.com</t>
  </si>
  <si>
    <t xml:space="preserve">DNI 96124654</t>
  </si>
  <si>
    <t xml:space="preserve">RODRIGUES BARBOSA MATHEUS</t>
  </si>
  <si>
    <t xml:space="preserve">mranalisty@gmail.com</t>
  </si>
  <si>
    <t xml:space="preserve">DNI 17061079</t>
  </si>
  <si>
    <t xml:space="preserve">MUNOZ MARTA ELISA</t>
  </si>
  <si>
    <t xml:space="preserve">munosmarta65@gmil.com</t>
  </si>
  <si>
    <t xml:space="preserve">almapavon779@gmail.com</t>
  </si>
  <si>
    <t xml:space="preserve">martamunoz255@gmail.com</t>
  </si>
  <si>
    <t xml:space="preserve">DNI 31234380</t>
  </si>
  <si>
    <t xml:space="preserve">CENTURION HERNAN</t>
  </si>
  <si>
    <t xml:space="preserve">correo.altoke@gmail.com</t>
  </si>
  <si>
    <t xml:space="preserve">hernan.centurion1984@hotmail.com</t>
  </si>
  <si>
    <t xml:space="preserve">DNI 36648280</t>
  </si>
  <si>
    <t xml:space="preserve">SARRIA ROMINA</t>
  </si>
  <si>
    <t xml:space="preserve">rominag.sarria@gmail.com</t>
  </si>
  <si>
    <t xml:space="preserve">DNI 16071870</t>
  </si>
  <si>
    <t xml:space="preserve">KASDAGLIS NORBERTO RUBEN</t>
  </si>
  <si>
    <t xml:space="preserve">norbertodisalvoo@gmail.com</t>
  </si>
  <si>
    <t xml:space="preserve">laurapcorchero@hotmail.com</t>
  </si>
  <si>
    <t xml:space="preserve">DNI 41567449</t>
  </si>
  <si>
    <t xml:space="preserve">CISNEROS BRENDA DAIANA</t>
  </si>
  <si>
    <t xml:space="preserve">brendacisneros457@gmail.com</t>
  </si>
  <si>
    <t xml:space="preserve">DNI 37664737</t>
  </si>
  <si>
    <t xml:space="preserve">AQUEVEQUE FABIO EZEQUIEL</t>
  </si>
  <si>
    <t xml:space="preserve">aquevequefabio@gmail.com</t>
  </si>
  <si>
    <t xml:space="preserve">DNI 13913410</t>
  </si>
  <si>
    <t xml:space="preserve">RAMIREZ CESAR ALBERTO</t>
  </si>
  <si>
    <t xml:space="preserve">donramirezalberto@gmail.com</t>
  </si>
  <si>
    <t xml:space="preserve">DNI 36006237</t>
  </si>
  <si>
    <t xml:space="preserve">DIAZ SABRINA DANIELA</t>
  </si>
  <si>
    <t xml:space="preserve">sabrinadanieladiaz9@gmail.com</t>
  </si>
  <si>
    <t xml:space="preserve">DNI 23769308</t>
  </si>
  <si>
    <t xml:space="preserve">GODOY PAOLA ANA</t>
  </si>
  <si>
    <t xml:space="preserve">apalola@hotmail.com</t>
  </si>
  <si>
    <t xml:space="preserve">apalola13@gmail.com</t>
  </si>
  <si>
    <t xml:space="preserve">DNI 24578561</t>
  </si>
  <si>
    <t xml:space="preserve">HERRERA ORLANDO ANTONIO</t>
  </si>
  <si>
    <t xml:space="preserve">orlandoherrer561@hotmail.com</t>
  </si>
  <si>
    <t xml:space="preserve">DNI 21175929</t>
  </si>
  <si>
    <t xml:space="preserve">CABRERA GABRIEL</t>
  </si>
  <si>
    <t xml:space="preserve">gabrielosmarcabrera@gmail.com</t>
  </si>
  <si>
    <t xml:space="preserve">DNI 29790308</t>
  </si>
  <si>
    <t xml:space="preserve">SALVATIERRA YANINA VANESA</t>
  </si>
  <si>
    <t xml:space="preserve">salvatierrayaninavanesa@gmail.com</t>
  </si>
  <si>
    <t xml:space="preserve">DNI 39052634</t>
  </si>
  <si>
    <t xml:space="preserve">ZARAGOZA JOSE ABELARDO</t>
  </si>
  <si>
    <t xml:space="preserve">coriafabrizio95@gmail.com</t>
  </si>
  <si>
    <t xml:space="preserve">DNI 36763829</t>
  </si>
  <si>
    <t xml:space="preserve">SEGOVIA MAXIMILIANO NAHUEL</t>
  </si>
  <si>
    <t xml:space="preserve">maximiliano.lb14dt@gmail.com</t>
  </si>
  <si>
    <t xml:space="preserve">DNI 31088082</t>
  </si>
  <si>
    <t xml:space="preserve">ANDRADA ESTELA</t>
  </si>
  <si>
    <t xml:space="preserve">estela.maria.andrada.1985@gmail.com</t>
  </si>
  <si>
    <t xml:space="preserve">lorenanunez194@gmail.com</t>
  </si>
  <si>
    <t xml:space="preserve">lula@hotmail.com</t>
  </si>
  <si>
    <t xml:space="preserve">DNI 23290522</t>
  </si>
  <si>
    <t xml:space="preserve">CORREIA LORENA</t>
  </si>
  <si>
    <t xml:space="preserve">lorenacorreia271@gmail.com</t>
  </si>
  <si>
    <t xml:space="preserve">DNI 38659708</t>
  </si>
  <si>
    <t xml:space="preserve">ESCOBAR IVANA AYELEN</t>
  </si>
  <si>
    <t xml:space="preserve">ivanaayelen_12@hotmail.com</t>
  </si>
  <si>
    <t xml:space="preserve">lopezescobar_12@hotmail.com</t>
  </si>
  <si>
    <t xml:space="preserve">DNI 33320995</t>
  </si>
  <si>
    <t xml:space="preserve">PERALTA CALDERON JORGE LUIS</t>
  </si>
  <si>
    <t xml:space="preserve">jorgeperaltacba87@gmail.com</t>
  </si>
  <si>
    <t xml:space="preserve">DNI 29094171</t>
  </si>
  <si>
    <t xml:space="preserve">DELBOY JUAN JOSE</t>
  </si>
  <si>
    <t xml:space="preserve">juanjodelboy@hotmail.com</t>
  </si>
  <si>
    <t xml:space="preserve">DNI 37251889</t>
  </si>
  <si>
    <t xml:space="preserve">ACEVEDO MARIA LUZ</t>
  </si>
  <si>
    <t xml:space="preserve">marialuzacevedo4@gmail.com</t>
  </si>
  <si>
    <t xml:space="preserve">DNI 39688378</t>
  </si>
  <si>
    <t xml:space="preserve">SANCHEZ MEZA EZEQUIEL MILTON</t>
  </si>
  <si>
    <t xml:space="preserve">eze.msanchezmeza@gmail.com</t>
  </si>
  <si>
    <t xml:space="preserve">mezatres@gmail.com</t>
  </si>
  <si>
    <t xml:space="preserve">DNI 35945209</t>
  </si>
  <si>
    <t xml:space="preserve">WINZ LEILA DAIANA</t>
  </si>
  <si>
    <t xml:space="preserve">leilu_1091@hotmail.com</t>
  </si>
  <si>
    <t xml:space="preserve">DNI 43728433</t>
  </si>
  <si>
    <t xml:space="preserve">NOGUERAS DAVID EMANUEL</t>
  </si>
  <si>
    <t xml:space="preserve">davidnogueras72@gmail.com</t>
  </si>
  <si>
    <t xml:space="preserve">DNI 41716938</t>
  </si>
  <si>
    <t xml:space="preserve">TONANES MILAGROS LUCERO</t>
  </si>
  <si>
    <t xml:space="preserve">milagroslucero99@hotmail.com</t>
  </si>
  <si>
    <t xml:space="preserve">DNI 23594330</t>
  </si>
  <si>
    <t xml:space="preserve">BENGOCHEA KARINA</t>
  </si>
  <si>
    <t xml:space="preserve">karina_bengochea@hotmail.com</t>
  </si>
  <si>
    <t xml:space="preserve">monicabengochea@speedy.com.ar</t>
  </si>
  <si>
    <t xml:space="preserve">DNI 38139865</t>
  </si>
  <si>
    <t xml:space="preserve">ALVEZ VANESA VANINA</t>
  </si>
  <si>
    <t xml:space="preserve">DNI 40673095</t>
  </si>
  <si>
    <t xml:space="preserve">MOSCATO LEANDRO GABRIEL</t>
  </si>
  <si>
    <t xml:space="preserve">moscatoleandro@gmail.com</t>
  </si>
  <si>
    <t xml:space="preserve">DNI 37814223</t>
  </si>
  <si>
    <t xml:space="preserve">VARGAS GRACIELA BEATRIZ</t>
  </si>
  <si>
    <t xml:space="preserve">lucas_22_barrios@hotmail.com</t>
  </si>
  <si>
    <t xml:space="preserve">DNI 23555000</t>
  </si>
  <si>
    <t xml:space="preserve">GOMEZ ISQBEL ALEJANDRA</t>
  </si>
  <si>
    <t xml:space="preserve">gomezisabelalejandra@gmail.com</t>
  </si>
  <si>
    <t xml:space="preserve">DNI 5979655</t>
  </si>
  <si>
    <t xml:space="preserve">CARRIZO JOSEFINA DE LOS ANGE</t>
  </si>
  <si>
    <t xml:space="preserve">josefinacarrizo@gmail.com</t>
  </si>
  <si>
    <t xml:space="preserve">sinu@gmail.com</t>
  </si>
  <si>
    <t xml:space="preserve">DNI 40749050</t>
  </si>
  <si>
    <t xml:space="preserve">VAZQUEZ RICARDO DAVID</t>
  </si>
  <si>
    <t xml:space="preserve">krush.skyd@gmail.com</t>
  </si>
  <si>
    <t xml:space="preserve">ricarodavidvazquez97@gmail.com</t>
  </si>
  <si>
    <t xml:space="preserve">DNI 10139093</t>
  </si>
  <si>
    <t xml:space="preserve">SALVATIERRA RAMONA MARTA</t>
  </si>
  <si>
    <t xml:space="preserve">nahuellauty971@gmail.com</t>
  </si>
  <si>
    <t xml:space="preserve">mayvalen1406@gmail.com</t>
  </si>
  <si>
    <t xml:space="preserve">centrovilla21@gmail.com</t>
  </si>
  <si>
    <t xml:space="preserve">DNI 27713794</t>
  </si>
  <si>
    <t xml:space="preserve">MAZZEI CINTIA</t>
  </si>
  <si>
    <t xml:space="preserve">cintiamazzei@hotmail.com</t>
  </si>
  <si>
    <t xml:space="preserve">DNI 36323995</t>
  </si>
  <si>
    <t xml:space="preserve">LAVIN ANA MARIA</t>
  </si>
  <si>
    <t xml:space="preserve">analavin86@gmail.com</t>
  </si>
  <si>
    <t xml:space="preserve">DNI 35389595</t>
  </si>
  <si>
    <t xml:space="preserve">GUERRERO ROMAN ENRIQUE</t>
  </si>
  <si>
    <t xml:space="preserve">jeancarlosnieva013@gmail.com</t>
  </si>
  <si>
    <t xml:space="preserve">romanenriqueguerrero285@gmail.com</t>
  </si>
  <si>
    <t xml:space="preserve">DNI 44076779</t>
  </si>
  <si>
    <t xml:space="preserve">SANTA CRUZ AGUSTINA SOLEDAD</t>
  </si>
  <si>
    <t xml:space="preserve">aguss_santacruz_2014@hotmail.com</t>
  </si>
  <si>
    <t xml:space="preserve">agustinasantacruz16@gmail.com</t>
  </si>
  <si>
    <t xml:space="preserve">DNI 11827731</t>
  </si>
  <si>
    <t xml:space="preserve">ARREGUEZ MARIA SARA</t>
  </si>
  <si>
    <t xml:space="preserve">cygcentrodeserv@hotmail.com</t>
  </si>
  <si>
    <t xml:space="preserve">arreguimarisa3@gmail.com</t>
  </si>
  <si>
    <t xml:space="preserve">nbq1954@gmail.com</t>
  </si>
  <si>
    <t xml:space="preserve">DNI 29401224</t>
  </si>
  <si>
    <t xml:space="preserve">GIL LAURA DEL VALLE</t>
  </si>
  <si>
    <t xml:space="preserve">lauradvg@hotmail.com</t>
  </si>
  <si>
    <t xml:space="preserve">lgil36007@gmail.com</t>
  </si>
  <si>
    <t xml:space="preserve">DNI 34143229</t>
  </si>
  <si>
    <t xml:space="preserve">GOMEZ JOSE MAXIMILIANO</t>
  </si>
  <si>
    <t xml:space="preserve">maxig7476@gmail.com</t>
  </si>
  <si>
    <t xml:space="preserve">yaquiccgomez@gmail.com</t>
  </si>
  <si>
    <t xml:space="preserve">DNI 35992183</t>
  </si>
  <si>
    <t xml:space="preserve">ROJAS GISELLE DAVINA</t>
  </si>
  <si>
    <t xml:space="preserve">boniitaa15@hotmail.com</t>
  </si>
  <si>
    <t xml:space="preserve">DNI 27695110</t>
  </si>
  <si>
    <t xml:space="preserve">LUNA HUGO JAVIER</t>
  </si>
  <si>
    <t xml:space="preserve">javierluna80@outlook.com</t>
  </si>
  <si>
    <t xml:space="preserve">DNI 36701982</t>
  </si>
  <si>
    <t xml:space="preserve">RUBIOLO ALEJANDRO DAMIAN</t>
  </si>
  <si>
    <t xml:space="preserve">rubioloalejandro@hotmail.com</t>
  </si>
  <si>
    <t xml:space="preserve">DNI 37755922</t>
  </si>
  <si>
    <t xml:space="preserve">NATTA DANIELA</t>
  </si>
  <si>
    <t xml:space="preserve">daniela.natta@hotmail.com</t>
  </si>
  <si>
    <t xml:space="preserve">DNI 16518254</t>
  </si>
  <si>
    <t xml:space="preserve">MARECO VICTOR AGUSTIN</t>
  </si>
  <si>
    <t xml:space="preserve">rudazg@yahoo.com.ar</t>
  </si>
  <si>
    <t xml:space="preserve">DNI 36370915</t>
  </si>
  <si>
    <t xml:space="preserve">ORQUERA EMANUEL</t>
  </si>
  <si>
    <t xml:space="preserve">emanuelvegaorquera@gmail.com</t>
  </si>
  <si>
    <t xml:space="preserve">DNI 27095659</t>
  </si>
  <si>
    <t xml:space="preserve">OJEDA GUSTAVO ABRAHAM</t>
  </si>
  <si>
    <t xml:space="preserve">ojedagustavo79@gmail.com</t>
  </si>
  <si>
    <t xml:space="preserve">ojedatobias696@gmail.com</t>
  </si>
  <si>
    <t xml:space="preserve">DNI 40966782</t>
  </si>
  <si>
    <t xml:space="preserve">GARCIA TOMAS</t>
  </si>
  <si>
    <t xml:space="preserve">tomigar2020@gmail.com</t>
  </si>
  <si>
    <t xml:space="preserve">DNI 22204482</t>
  </si>
  <si>
    <t xml:space="preserve">ACEVEDO LAURA MABEL</t>
  </si>
  <si>
    <t xml:space="preserve">lausol1971@gmail.com</t>
  </si>
  <si>
    <t xml:space="preserve">DNI 95835314</t>
  </si>
  <si>
    <t xml:space="preserve">COLMENARES GOMEZ THAELY NATASH</t>
  </si>
  <si>
    <t xml:space="preserve">tncolmenares@gmail.com</t>
  </si>
  <si>
    <t xml:space="preserve">DNI 33226621</t>
  </si>
  <si>
    <t xml:space="preserve">MONZON ROMINA</t>
  </si>
  <si>
    <t xml:space="preserve">romi_nam@hotmail.com</t>
  </si>
  <si>
    <t xml:space="preserve">DNI 29009655</t>
  </si>
  <si>
    <t xml:space="preserve">ABACA SERGIO GASTON</t>
  </si>
  <si>
    <t xml:space="preserve">sergioabaca99@gmail.com</t>
  </si>
  <si>
    <t xml:space="preserve">sga_veintidos911@hotmail.com</t>
  </si>
  <si>
    <t xml:space="preserve">sga.veintidos911@hotmail.com</t>
  </si>
  <si>
    <t xml:space="preserve">DNI 31997659</t>
  </si>
  <si>
    <t xml:space="preserve">ARIAS DANIELA SOLEDAD</t>
  </si>
  <si>
    <t xml:space="preserve">daniarias@hotmail.com</t>
  </si>
  <si>
    <t xml:space="preserve">danisolarias@hotmail.com</t>
  </si>
  <si>
    <t xml:space="preserve">DNI 34420487</t>
  </si>
  <si>
    <t xml:space="preserve">BARAGANO FERNANDA</t>
  </si>
  <si>
    <t xml:space="preserve">ferleprarosarina1@gmail.com</t>
  </si>
  <si>
    <t xml:space="preserve">DNI 30874508</t>
  </si>
  <si>
    <t xml:space="preserve">VILLALBA VALERIA SOLEDAD</t>
  </si>
  <si>
    <t xml:space="preserve">german_r55@hotmail.com</t>
  </si>
  <si>
    <t xml:space="preserve">DNI 10617112</t>
  </si>
  <si>
    <t xml:space="preserve">CARRASQUERA FERNANDO GUI</t>
  </si>
  <si>
    <t xml:space="preserve">fcarrasquera@gmail.com</t>
  </si>
  <si>
    <t xml:space="preserve">DNI 34261422</t>
  </si>
  <si>
    <t xml:space="preserve">GONZALEZ GASTON ARNALDO</t>
  </si>
  <si>
    <t xml:space="preserve">gastongonzalez88@hotmail.com</t>
  </si>
  <si>
    <t xml:space="preserve">DNI 22746915</t>
  </si>
  <si>
    <t xml:space="preserve">DEBILI MARIA DEL LUJAN ROXA</t>
  </si>
  <si>
    <t xml:space="preserve">lujandebili@gmail.com</t>
  </si>
  <si>
    <t xml:space="preserve">DNI 31356648</t>
  </si>
  <si>
    <t xml:space="preserve">CHAVEZ FLORENCIA VERONICA</t>
  </si>
  <si>
    <t xml:space="preserve">florchavezcba@gmail.com</t>
  </si>
  <si>
    <t xml:space="preserve">DNI 40011662</t>
  </si>
  <si>
    <t xml:space="preserve">RIVERO SOLANGE</t>
  </si>
  <si>
    <t xml:space="preserve">soldeniserivero@gmail.com</t>
  </si>
  <si>
    <t xml:space="preserve">soldeniserivero@hotmail.com</t>
  </si>
  <si>
    <t xml:space="preserve">DNI 30530990</t>
  </si>
  <si>
    <t xml:space="preserve">ELIZABE CRISTIAN</t>
  </si>
  <si>
    <t xml:space="preserve">chechucampoamor@gmail.com</t>
  </si>
  <si>
    <t xml:space="preserve">DNI 35324856</t>
  </si>
  <si>
    <t xml:space="preserve">SESTA LUCAS EMANUEL</t>
  </si>
  <si>
    <t xml:space="preserve">lucases.90@gmail.com</t>
  </si>
  <si>
    <t xml:space="preserve">lucases.90@hotmail.com.ar</t>
  </si>
  <si>
    <t xml:space="preserve">DNI 34262253</t>
  </si>
  <si>
    <t xml:space="preserve">SUAREZ HECTOR JOSE</t>
  </si>
  <si>
    <t xml:space="preserve">DNI 29315127</t>
  </si>
  <si>
    <t xml:space="preserve">SOLDATTI LOBIANCO JORGE ALBERT</t>
  </si>
  <si>
    <t xml:space="preserve">vanesabeatrizacosta@gmail.com</t>
  </si>
  <si>
    <t xml:space="preserve">jorgesoldattilobianco@gmail.com</t>
  </si>
  <si>
    <t xml:space="preserve">DNI 27710950</t>
  </si>
  <si>
    <t xml:space="preserve">ACOSTA GRISELDA</t>
  </si>
  <si>
    <t xml:space="preserve">gri27710@yahoo.com</t>
  </si>
  <si>
    <t xml:space="preserve">DNI 10420559</t>
  </si>
  <si>
    <t xml:space="preserve">HERRERA ALBERTO</t>
  </si>
  <si>
    <t xml:space="preserve">herreraalb65@gmail.com</t>
  </si>
  <si>
    <t xml:space="preserve">DNI 36991549</t>
  </si>
  <si>
    <t xml:space="preserve">SUAREZ IVAN ANDRES</t>
  </si>
  <si>
    <t xml:space="preserve">patriciabaez1031@gmail.com</t>
  </si>
  <si>
    <t xml:space="preserve">elianaalegre29@gmail.com</t>
  </si>
  <si>
    <t xml:space="preserve">DNI 23815501</t>
  </si>
  <si>
    <t xml:space="preserve">ROLDAN PABLO RAFAEL</t>
  </si>
  <si>
    <t xml:space="preserve">pablorroldan@hotmail.com</t>
  </si>
  <si>
    <t xml:space="preserve">DNI 24342393</t>
  </si>
  <si>
    <t xml:space="preserve">MECINA JAVIER WALTER</t>
  </si>
  <si>
    <t xml:space="preserve">javmecina@yahoo.com.ar</t>
  </si>
  <si>
    <t xml:space="preserve">javmecina@yaoo.com.ar</t>
  </si>
  <si>
    <t xml:space="preserve">DNI 38785262</t>
  </si>
  <si>
    <t xml:space="preserve">JIMENEZ MARTINEZ KEVIN EMANUEL</t>
  </si>
  <si>
    <t xml:space="preserve">kevinmartinez@gmail.com</t>
  </si>
  <si>
    <t xml:space="preserve">DNI 32219650</t>
  </si>
  <si>
    <t xml:space="preserve">SARAVIA FERDINAND EMILIO FACUN</t>
  </si>
  <si>
    <t xml:space="preserve">facundobelen926@gmail.com</t>
  </si>
  <si>
    <t xml:space="preserve">DNI 93057304</t>
  </si>
  <si>
    <t xml:space="preserve">CALDERON CHUQUIMIA MARCELINO</t>
  </si>
  <si>
    <t xml:space="preserve">marcelinocalderonchuquimia@yahoo.com.ar</t>
  </si>
  <si>
    <t xml:space="preserve">DNI 28777912</t>
  </si>
  <si>
    <t xml:space="preserve">CARDOZO CINTIA ALEJANDRA</t>
  </si>
  <si>
    <t xml:space="preserve">cintialecardozo@gmail.com</t>
  </si>
  <si>
    <t xml:space="preserve">DNI 26135209</t>
  </si>
  <si>
    <t xml:space="preserve">MORALES JORGE LUIS</t>
  </si>
  <si>
    <t xml:space="preserve">moralesjorgeluis749@gmail.com</t>
  </si>
  <si>
    <t xml:space="preserve">DNI 27495224</t>
  </si>
  <si>
    <t xml:space="preserve">MORALES VICTOR HUGO</t>
  </si>
  <si>
    <t xml:space="preserve">yayo79@gmail.com</t>
  </si>
  <si>
    <t xml:space="preserve">DNI 22503831</t>
  </si>
  <si>
    <t xml:space="preserve">GONZALEZ MARCOS ADRIAN</t>
  </si>
  <si>
    <t xml:space="preserve">marcos@hotmail.com</t>
  </si>
  <si>
    <t xml:space="preserve">marcosadriangonzalez793@gmail.com</t>
  </si>
  <si>
    <t xml:space="preserve">DNI 25154492</t>
  </si>
  <si>
    <t xml:space="preserve">DELGADO JORGE</t>
  </si>
  <si>
    <t xml:space="preserve">joaquinnahugelprieto@gmail.com</t>
  </si>
  <si>
    <t xml:space="preserve">DNI 29666068</t>
  </si>
  <si>
    <t xml:space="preserve">MIRANDA PATRICIA ELIZABE</t>
  </si>
  <si>
    <t xml:space="preserve">paty02220@gmail.com</t>
  </si>
  <si>
    <t xml:space="preserve">DNI 24690979</t>
  </si>
  <si>
    <t xml:space="preserve">MOSQUEIRA NANCY</t>
  </si>
  <si>
    <t xml:space="preserve">nancy-95@hotmail.com</t>
  </si>
  <si>
    <t xml:space="preserve">DNI 31412816</t>
  </si>
  <si>
    <t xml:space="preserve">PERALTA JONATAN FRANCISCO</t>
  </si>
  <si>
    <t xml:space="preserve">isaiasjonathan2110@gmail.com</t>
  </si>
  <si>
    <t xml:space="preserve">jonatan.peralta1984@gmail.com</t>
  </si>
  <si>
    <t xml:space="preserve">DNI 95271278</t>
  </si>
  <si>
    <t xml:space="preserve">YARANGA CANGAHUALA NATHALI</t>
  </si>
  <si>
    <t xml:space="preserve">nataliyaranga688@gmail.com</t>
  </si>
  <si>
    <t xml:space="preserve">DNI 40994102</t>
  </si>
  <si>
    <t xml:space="preserve">CONSTANTINO NICOLAS AGUS</t>
  </si>
  <si>
    <t xml:space="preserve">nicolasconstantino33@gmail.com</t>
  </si>
  <si>
    <t xml:space="preserve">DNI 36099235</t>
  </si>
  <si>
    <t xml:space="preserve">GONZALEZ FABIANA ANALIA</t>
  </si>
  <si>
    <t xml:space="preserve">cbritosartigas636@gmail.com</t>
  </si>
  <si>
    <t xml:space="preserve">gonzalezanalia665@gmail.com</t>
  </si>
  <si>
    <t xml:space="preserve">edualba3351@yahoo.com.ar</t>
  </si>
  <si>
    <t xml:space="preserve">DNI 30760144</t>
  </si>
  <si>
    <t xml:space="preserve">MONCLOBA GERMAN MARCELO</t>
  </si>
  <si>
    <t xml:space="preserve">germanmarcelomoncloba@gmail.com</t>
  </si>
  <si>
    <t xml:space="preserve">DNI 22788455</t>
  </si>
  <si>
    <t xml:space="preserve">CALDERON ALEJANDRA MABEL</t>
  </si>
  <si>
    <t xml:space="preserve">alemabelcal@gmail.com</t>
  </si>
  <si>
    <t xml:space="preserve">alejandramabelcalderon@gmail.com</t>
  </si>
  <si>
    <t xml:space="preserve">DNI 38952493</t>
  </si>
  <si>
    <t xml:space="preserve">OJEDA VANINA ABIGAIL</t>
  </si>
  <si>
    <t xml:space="preserve">vanina.ojeda@outlook.com</t>
  </si>
  <si>
    <t xml:space="preserve">DNI 32044581</t>
  </si>
  <si>
    <t xml:space="preserve">TABOADA PABLO</t>
  </si>
  <si>
    <t xml:space="preserve">pabliyo55@hotmail.com</t>
  </si>
  <si>
    <t xml:space="preserve">DNI 23139915</t>
  </si>
  <si>
    <t xml:space="preserve">FERREYRA GLADYS PATRICIA</t>
  </si>
  <si>
    <t xml:space="preserve">patriciarompecorazones@gmail.com</t>
  </si>
  <si>
    <t xml:space="preserve">DNI 34616724</t>
  </si>
  <si>
    <t xml:space="preserve">FLOR YNEZ OSCAR RODRIGO</t>
  </si>
  <si>
    <t xml:space="preserve">DNI 35759871</t>
  </si>
  <si>
    <t xml:space="preserve">ARECO ALEJANDRO EZEQUIEL</t>
  </si>
  <si>
    <t xml:space="preserve">aleareco222@gmail.com</t>
  </si>
  <si>
    <t xml:space="preserve">aareco@autogen.com.ar</t>
  </si>
  <si>
    <t xml:space="preserve">DNI 11756000</t>
  </si>
  <si>
    <t xml:space="preserve">PEREZ MIGUEL ANGEL</t>
  </si>
  <si>
    <t xml:space="preserve">miguel.perez.58@hotmail.com</t>
  </si>
  <si>
    <t xml:space="preserve">miguel1958@outlook.com.ar</t>
  </si>
  <si>
    <t xml:space="preserve">DNI 95679586</t>
  </si>
  <si>
    <t xml:space="preserve">AMORIM EZEQUIEL</t>
  </si>
  <si>
    <t xml:space="preserve">ezequieleax@gmail.com</t>
  </si>
  <si>
    <t xml:space="preserve">DNI 25275397</t>
  </si>
  <si>
    <t xml:space="preserve">CABALLERO CRISTIAN SEBASTIAN</t>
  </si>
  <si>
    <t xml:space="preserve">DNI 27660329</t>
  </si>
  <si>
    <t xml:space="preserve">MORALES MATIAS ABRAHAM</t>
  </si>
  <si>
    <t xml:space="preserve">matiasmorales30@hotmail.com</t>
  </si>
  <si>
    <t xml:space="preserve">DNI 31953757</t>
  </si>
  <si>
    <t xml:space="preserve">ARRASTUA MARIELA</t>
  </si>
  <si>
    <t xml:space="preserve">mariela.arrastua1985@gmail.com</t>
  </si>
  <si>
    <t xml:space="preserve">DNI 34390105</t>
  </si>
  <si>
    <t xml:space="preserve">GUZMAN DAIANA NOELY</t>
  </si>
  <si>
    <t xml:space="preserve">yayo_day@hotmail.com</t>
  </si>
  <si>
    <t xml:space="preserve">daaiansguzman@gmail.com</t>
  </si>
  <si>
    <t xml:space="preserve">DNI 39184382</t>
  </si>
  <si>
    <t xml:space="preserve">BAEZ LEONARDO NAHUEL</t>
  </si>
  <si>
    <t xml:space="preserve">leonahuelbaez@hotmail.com</t>
  </si>
  <si>
    <t xml:space="preserve">DNI 95093383</t>
  </si>
  <si>
    <t xml:space="preserve">MORENO CRISTIAN CAMILO</t>
  </si>
  <si>
    <t xml:space="preserve">camilomorenocol@gmail.com</t>
  </si>
  <si>
    <t xml:space="preserve">camijimenez.014@gmail.com</t>
  </si>
  <si>
    <t xml:space="preserve">camilomoreno_1988@hotmail.com</t>
  </si>
  <si>
    <t xml:space="preserve">DNI 23699876</t>
  </si>
  <si>
    <t xml:space="preserve">GIMENEZ MARIA ESTER</t>
  </si>
  <si>
    <t xml:space="preserve">gimenezmariaester16@gmail.com</t>
  </si>
  <si>
    <t xml:space="preserve">gimenez_m_e@hotmail.com</t>
  </si>
  <si>
    <t xml:space="preserve">DNI 95217392</t>
  </si>
  <si>
    <t xml:space="preserve">MAZUI COLPO JEANDRE</t>
  </si>
  <si>
    <t xml:space="preserve">jeandremc@gmail.com</t>
  </si>
  <si>
    <t xml:space="preserve">DNI 34560745</t>
  </si>
  <si>
    <t xml:space="preserve">BARRIOS LEONARDO ALBERTO</t>
  </si>
  <si>
    <t xml:space="preserve">leo_noviembre08@hotmail.com</t>
  </si>
  <si>
    <t xml:space="preserve">DNI 36478221</t>
  </si>
  <si>
    <t xml:space="preserve">AQUINO YANINA MELINA SOLEDA</t>
  </si>
  <si>
    <t xml:space="preserve">aquinosol2706@gmail.com</t>
  </si>
  <si>
    <t xml:space="preserve">janisupertop@gmail.com</t>
  </si>
  <si>
    <t xml:space="preserve">DNI 34922544</t>
  </si>
  <si>
    <t xml:space="preserve">SOSA STEFANIA SOLEDAD</t>
  </si>
  <si>
    <t xml:space="preserve">udis0069@outlook.com</t>
  </si>
  <si>
    <t xml:space="preserve">stefania.sosa10@gmail.com</t>
  </si>
  <si>
    <t xml:space="preserve">DNI 95030547</t>
  </si>
  <si>
    <t xml:space="preserve">BONUCCI YANEZ CHANTAL</t>
  </si>
  <si>
    <t xml:space="preserve">chantal.bonucci@gmail.com</t>
  </si>
  <si>
    <t xml:space="preserve">DNI 14847431</t>
  </si>
  <si>
    <t xml:space="preserve">TREVINO SUSANA</t>
  </si>
  <si>
    <t xml:space="preserve">trevinio.susana@gmail.com</t>
  </si>
  <si>
    <t xml:space="preserve">ornela266@hotmail.com</t>
  </si>
  <si>
    <t xml:space="preserve">pontoriero26@gmail.com</t>
  </si>
  <si>
    <t xml:space="preserve">DNI 28721281</t>
  </si>
  <si>
    <t xml:space="preserve">PONCE MIRTA</t>
  </si>
  <si>
    <t xml:space="preserve">poncemirta998@gmail.com</t>
  </si>
  <si>
    <t xml:space="preserve">DNI 34565506</t>
  </si>
  <si>
    <t xml:space="preserve">PERALTA JUAN MARCELO</t>
  </si>
  <si>
    <t xml:space="preserve">peraltajm_19@hotmail.com</t>
  </si>
  <si>
    <t xml:space="preserve">DNI 43800210</t>
  </si>
  <si>
    <t xml:space="preserve">LOBO ELIO SAMUEL</t>
  </si>
  <si>
    <t xml:space="preserve">eliolobo069@gmail.com</t>
  </si>
  <si>
    <t xml:space="preserve">lucianar.daniell1984@gmail.com</t>
  </si>
  <si>
    <t xml:space="preserve">DNI 41018482</t>
  </si>
  <si>
    <t xml:space="preserve">VERON JUAN MARTIN</t>
  </si>
  <si>
    <t xml:space="preserve">romitateamo3@gmail.com</t>
  </si>
  <si>
    <t xml:space="preserve">punto1carlag@hotmail.com.ar</t>
  </si>
  <si>
    <t xml:space="preserve">DNI 28734972</t>
  </si>
  <si>
    <t xml:space="preserve">MANNI MARIA EUGENIA</t>
  </si>
  <si>
    <t xml:space="preserve">mabruja2@hotmail.com</t>
  </si>
  <si>
    <t xml:space="preserve">DNI 38300005</t>
  </si>
  <si>
    <t xml:space="preserve">FERREIRA GASTON IVANO DANIEL</t>
  </si>
  <si>
    <t xml:space="preserve">ferreiragaston@gmail.com</t>
  </si>
  <si>
    <t xml:space="preserve">DNI 95728182</t>
  </si>
  <si>
    <t xml:space="preserve">CARRILLO HERNANDEZ LUIS ALEJAN</t>
  </si>
  <si>
    <t xml:space="preserve">luiscarrillo.cs@gmail.com</t>
  </si>
  <si>
    <t xml:space="preserve">luiscarrillo.cs@hotmail.com</t>
  </si>
  <si>
    <t xml:space="preserve">DNI 14054117</t>
  </si>
  <si>
    <t xml:space="preserve">RUIZ MARIO RUBEN</t>
  </si>
  <si>
    <t xml:space="preserve">quirquincho46@hotmail.com</t>
  </si>
  <si>
    <t xml:space="preserve">movil@hotmail.com</t>
  </si>
  <si>
    <t xml:space="preserve">ruiz@a.net</t>
  </si>
  <si>
    <t xml:space="preserve">DNI 24913859</t>
  </si>
  <si>
    <t xml:space="preserve">MOSQUERA BETTINA ANABEL</t>
  </si>
  <si>
    <t xml:space="preserve">mosquerabettina@gmail.com</t>
  </si>
  <si>
    <t xml:space="preserve">DNI 29030222</t>
  </si>
  <si>
    <t xml:space="preserve">GOMEZ CARLOS SEBASTIAN</t>
  </si>
  <si>
    <t xml:space="preserve">DNI 39072003</t>
  </si>
  <si>
    <t xml:space="preserve">OLIVA MAXIMILIANO</t>
  </si>
  <si>
    <t xml:space="preserve">maximilianofoliva@gmail.com</t>
  </si>
  <si>
    <t xml:space="preserve">DNI 94261176</t>
  </si>
  <si>
    <t xml:space="preserve">SANTOS VALVERDE MARGARITA ISAB</t>
  </si>
  <si>
    <t xml:space="preserve">daisol@hotmail.com</t>
  </si>
  <si>
    <t xml:space="preserve">DNI 7660357</t>
  </si>
  <si>
    <t xml:space="preserve">metro@hotmail.com</t>
  </si>
  <si>
    <t xml:space="preserve">DNI 29671780</t>
  </si>
  <si>
    <t xml:space="preserve">HENN RODOLFO EDUARDO</t>
  </si>
  <si>
    <t xml:space="preserve">hennnike@gmail.com</t>
  </si>
  <si>
    <t xml:space="preserve">DNI 34499535</t>
  </si>
  <si>
    <t xml:space="preserve">MONZON JOSE CARLOS</t>
  </si>
  <si>
    <t xml:space="preserve">marshall_tkd6@hotmail.com</t>
  </si>
  <si>
    <t xml:space="preserve">jo.cmonzon@gmail.com</t>
  </si>
  <si>
    <t xml:space="preserve">DNI 34900881</t>
  </si>
  <si>
    <t xml:space="preserve">HERRERA ELIAS ANGEL</t>
  </si>
  <si>
    <t xml:space="preserve">eangelherrera@hotmail.com</t>
  </si>
  <si>
    <t xml:space="preserve">herreraeliasangel@hotmail.com</t>
  </si>
  <si>
    <t xml:space="preserve">DNI 20712138</t>
  </si>
  <si>
    <t xml:space="preserve">GARCIA PEDRO DANIEL</t>
  </si>
  <si>
    <t xml:space="preserve">faggot@hotmail.com</t>
  </si>
  <si>
    <t xml:space="preserve">FUERA DE SERVICIO</t>
  </si>
  <si>
    <t xml:space="preserve">DNI 95716948</t>
  </si>
  <si>
    <t xml:space="preserve">GALLO ALVAREZ EMILLY CRISTINA</t>
  </si>
  <si>
    <t xml:space="preserve">emilygalo.05@gmail.com</t>
  </si>
  <si>
    <t xml:space="preserve">DNI 31571387</t>
  </si>
  <si>
    <t xml:space="preserve">PETRACCO DIEGO ERNESTO</t>
  </si>
  <si>
    <t xml:space="preserve">diego_45p@hotmail.com</t>
  </si>
  <si>
    <t xml:space="preserve">DNI 27208541</t>
  </si>
  <si>
    <t xml:space="preserve">CORONEL JAVIER</t>
  </si>
  <si>
    <t xml:space="preserve">javico_777@hotmail.com</t>
  </si>
  <si>
    <t xml:space="preserve">coroneljavi777@gmail.com</t>
  </si>
  <si>
    <t xml:space="preserve">DNI 95855872</t>
  </si>
  <si>
    <t xml:space="preserve">QUINTERO MENDOZA INGRID NAIBET</t>
  </si>
  <si>
    <t xml:space="preserve">ingridnqm@gmail.com</t>
  </si>
  <si>
    <t xml:space="preserve">DNI 35210611</t>
  </si>
  <si>
    <t xml:space="preserve">LUENGO MARIA INES</t>
  </si>
  <si>
    <t xml:space="preserve">ines_luengo@live.com</t>
  </si>
  <si>
    <t xml:space="preserve">DNI 29872460</t>
  </si>
  <si>
    <t xml:space="preserve">AQUINO ANGEL ANTONIO</t>
  </si>
  <si>
    <t xml:space="preserve">angelitoaquino2614@gmail.com</t>
  </si>
  <si>
    <t xml:space="preserve">DNI 30938981</t>
  </si>
  <si>
    <t xml:space="preserve">GODOY KARINA VANESA</t>
  </si>
  <si>
    <t xml:space="preserve">karinavanesa1984@gmail.com</t>
  </si>
  <si>
    <t xml:space="preserve">ldalbarracin@gmail.com</t>
  </si>
  <si>
    <t xml:space="preserve">DNI 29722130</t>
  </si>
  <si>
    <t xml:space="preserve">SANCHEZ SERGIO DANIEL</t>
  </si>
  <si>
    <t xml:space="preserve">nicolasanchez1905@gmail.com</t>
  </si>
  <si>
    <t xml:space="preserve">DNI 20068856</t>
  </si>
  <si>
    <t xml:space="preserve">TORCHIA MARCELO</t>
  </si>
  <si>
    <t xml:space="preserve">marcelofolino@hotmail.com</t>
  </si>
  <si>
    <t xml:space="preserve">DNI 14029684</t>
  </si>
  <si>
    <t xml:space="preserve">PETILO ISMAEL ANDRES</t>
  </si>
  <si>
    <t xml:space="preserve">isamelpetilo@gmail.com</t>
  </si>
  <si>
    <t xml:space="preserve">rominapetilo@hotmail.com</t>
  </si>
  <si>
    <t xml:space="preserve">DNI 34444706</t>
  </si>
  <si>
    <t xml:space="preserve">FERNANDEZ ERICA</t>
  </si>
  <si>
    <t xml:space="preserve">erimorena27@gmail.com</t>
  </si>
  <si>
    <t xml:space="preserve">DNI 22848600</t>
  </si>
  <si>
    <t xml:space="preserve">CAYETANO SEBASTIAN LUGLI</t>
  </si>
  <si>
    <t xml:space="preserve">sclugli@hotmail.com.ar</t>
  </si>
  <si>
    <t xml:space="preserve">DNI 31124084</t>
  </si>
  <si>
    <t xml:space="preserve">BRANDOLIN DEBORAH LUISINA</t>
  </si>
  <si>
    <t xml:space="preserve">deborah.brandolindb@gmail.com</t>
  </si>
  <si>
    <t xml:space="preserve">deborah.brandolin.db@gmail.com</t>
  </si>
  <si>
    <t xml:space="preserve">DNI 40122596</t>
  </si>
  <si>
    <t xml:space="preserve">RAMIREZ HECTOR PATRICIO</t>
  </si>
  <si>
    <t xml:space="preserve">patriciochacay2961@gmail.com</t>
  </si>
  <si>
    <t xml:space="preserve">gust.javi92@gmail.com</t>
  </si>
  <si>
    <t xml:space="preserve">pr9749838@gmail.com</t>
  </si>
  <si>
    <t xml:space="preserve">DNI 33283073</t>
  </si>
  <si>
    <t xml:space="preserve">PAUCARA VICTOR DANIEL</t>
  </si>
  <si>
    <t xml:space="preserve">danielpuka29@gmail.com</t>
  </si>
  <si>
    <t xml:space="preserve">danielpuka@hotmail.com</t>
  </si>
  <si>
    <t xml:space="preserve">danielyuka29@gmail.com</t>
  </si>
  <si>
    <t xml:space="preserve">DNI 27920316</t>
  </si>
  <si>
    <t xml:space="preserve">ONAINTY ROBERTO CARLO</t>
  </si>
  <si>
    <t xml:space="preserve">stelitamarisoliva@gmail.com</t>
  </si>
  <si>
    <t xml:space="preserve">DNI 18191101</t>
  </si>
  <si>
    <t xml:space="preserve">SANDOVAL ISABEL</t>
  </si>
  <si>
    <t xml:space="preserve">isabelsandoval794@gmail.com</t>
  </si>
  <si>
    <t xml:space="preserve">DNI 28319851</t>
  </si>
  <si>
    <t xml:space="preserve">SEGURA ROMINA VANESA</t>
  </si>
  <si>
    <t xml:space="preserve">rominavanesasegura@gmail.com</t>
  </si>
  <si>
    <t xml:space="preserve">seguravanesa633@gmail.com</t>
  </si>
  <si>
    <t xml:space="preserve">DNI 39269669</t>
  </si>
  <si>
    <t xml:space="preserve">HUMERES TAMARA AGUSTINA</t>
  </si>
  <si>
    <t xml:space="preserve">tamara.humeres@hotmail.com</t>
  </si>
  <si>
    <t xml:space="preserve">DNI 41668830</t>
  </si>
  <si>
    <t xml:space="preserve">NAVARRO NICOLE EVELYN</t>
  </si>
  <si>
    <t xml:space="preserve">evelyn@gmail.com</t>
  </si>
  <si>
    <t xml:space="preserve">nicole_evelyn_navarro@hotmail.com</t>
  </si>
  <si>
    <t xml:space="preserve">DNI 32030599</t>
  </si>
  <si>
    <t xml:space="preserve">MONTOYA ARIEL</t>
  </si>
  <si>
    <t xml:space="preserve">arielmatiasmontoya1012@hotmail.com</t>
  </si>
  <si>
    <t xml:space="preserve">leilavillaverde@hotmail.com</t>
  </si>
  <si>
    <t xml:space="preserve">DNI 37934940</t>
  </si>
  <si>
    <t xml:space="preserve">KIN PAIZ ROCIO</t>
  </si>
  <si>
    <t xml:space="preserve">kimpaizrocio1@gmail.com</t>
  </si>
  <si>
    <t xml:space="preserve">kinpaizrocio1@gmail.com</t>
  </si>
  <si>
    <t xml:space="preserve">kinpaizrocio@gmail.com</t>
  </si>
  <si>
    <t xml:space="preserve">DNI 31409465</t>
  </si>
  <si>
    <t xml:space="preserve">ALVAREZ MARCELA</t>
  </si>
  <si>
    <t xml:space="preserve">alvarezmarcela1984@gmail.com</t>
  </si>
  <si>
    <t xml:space="preserve">DNI 35589646</t>
  </si>
  <si>
    <t xml:space="preserve">CASTELLANO ANDRES FERNANDO</t>
  </si>
  <si>
    <t xml:space="preserve">andresfc_10@hotmail.com</t>
  </si>
  <si>
    <t xml:space="preserve">DNI 13769032</t>
  </si>
  <si>
    <t xml:space="preserve">ARCE SATURNINA OTILIA</t>
  </si>
  <si>
    <t xml:space="preserve">ninaarce80@gmail.com</t>
  </si>
  <si>
    <t xml:space="preserve">DNI 37674724</t>
  </si>
  <si>
    <t xml:space="preserve">DUARTE HERNAN ANTONIO</t>
  </si>
  <si>
    <t xml:space="preserve">DNI 12827366</t>
  </si>
  <si>
    <t xml:space="preserve">ESCOBAR RICARDO RAMON</t>
  </si>
  <si>
    <t xml:space="preserve">richard.esc.18@gmail.com</t>
  </si>
  <si>
    <t xml:space="preserve">DNI 27135410</t>
  </si>
  <si>
    <t xml:space="preserve">VILLALBA ZULMA ESTER</t>
  </si>
  <si>
    <t xml:space="preserve">camiloyzulma@gmail.com</t>
  </si>
  <si>
    <t xml:space="preserve">DNI 14348834</t>
  </si>
  <si>
    <t xml:space="preserve">VALDEZ MARIA ELVIRA</t>
  </si>
  <si>
    <t xml:space="preserve">yohanavaldez86@gmail.com</t>
  </si>
  <si>
    <t xml:space="preserve">breslauerdaniel@live.com.ar</t>
  </si>
  <si>
    <t xml:space="preserve">DNI 37206609</t>
  </si>
  <si>
    <t xml:space="preserve">SARMIENTO LARA DAFNE</t>
  </si>
  <si>
    <t xml:space="preserve">sar.lara@hotmail.com</t>
  </si>
  <si>
    <t xml:space="preserve">laliuu.sar@gmail.com</t>
  </si>
  <si>
    <t xml:space="preserve">DNI 32310608</t>
  </si>
  <si>
    <t xml:space="preserve">TEJERA GEORGINA LAURA</t>
  </si>
  <si>
    <t xml:space="preserve">georgi1986@hotmail.com</t>
  </si>
  <si>
    <t xml:space="preserve">georginatejera@gmail.com</t>
  </si>
  <si>
    <t xml:space="preserve">DNI 33364484</t>
  </si>
  <si>
    <t xml:space="preserve">CRUSVAR MARIANA</t>
  </si>
  <si>
    <t xml:space="preserve">mcrusvar@gmail.com</t>
  </si>
  <si>
    <t xml:space="preserve">DNI 33586776</t>
  </si>
  <si>
    <t xml:space="preserve">MARTINEZ DAIANA</t>
  </si>
  <si>
    <t xml:space="preserve">daianamartinez1512@gmail.com</t>
  </si>
  <si>
    <t xml:space="preserve">DNI 35372681</t>
  </si>
  <si>
    <t xml:space="preserve">FRANCO CAROLINA ELIZABETH</t>
  </si>
  <si>
    <t xml:space="preserve">francolavoro@gmail.com</t>
  </si>
  <si>
    <t xml:space="preserve">caro_franco91@hotmail.com</t>
  </si>
  <si>
    <t xml:space="preserve">DNI 36724108</t>
  </si>
  <si>
    <t xml:space="preserve">PAJARO SOFIA STEPHANIE</t>
  </si>
  <si>
    <t xml:space="preserve">sofi_pajaro13@hotmail.com</t>
  </si>
  <si>
    <t xml:space="preserve">DNI 31526904</t>
  </si>
  <si>
    <t xml:space="preserve">GODOY SOLEDAD CECILIA</t>
  </si>
  <si>
    <t xml:space="preserve">solegodoy85@hotmail.com</t>
  </si>
  <si>
    <t xml:space="preserve">DNI 38598768</t>
  </si>
  <si>
    <t xml:space="preserve">TARALLO LUCIANO FACUNDO</t>
  </si>
  <si>
    <t xml:space="preserve">lucho.tarallo@gmail.com</t>
  </si>
  <si>
    <t xml:space="preserve">martinezequieltarallo@gmail.com</t>
  </si>
  <si>
    <t xml:space="preserve">DNI 34007157</t>
  </si>
  <si>
    <t xml:space="preserve">SILVERA JONATAN DE LA CRUZ</t>
  </si>
  <si>
    <t xml:space="preserve">endorphine.jona@gmail.com</t>
  </si>
  <si>
    <t xml:space="preserve">DNI 42373120</t>
  </si>
  <si>
    <t xml:space="preserve">LEZCANO YESICA ELIZABET</t>
  </si>
  <si>
    <t xml:space="preserve">yesicalezcano44@gmail.com</t>
  </si>
  <si>
    <t xml:space="preserve">mirti.river.1970@gmail.com</t>
  </si>
  <si>
    <t xml:space="preserve">yesicalezcano2709@gmail.com</t>
  </si>
  <si>
    <t xml:space="preserve">DNI 12283671</t>
  </si>
  <si>
    <t xml:space="preserve">CAMPOS HUMBERTO ENRIQUE</t>
  </si>
  <si>
    <t xml:space="preserve">susana57sergio@gmail.com</t>
  </si>
  <si>
    <t xml:space="preserve">hubercampos@gmail.com</t>
  </si>
  <si>
    <t xml:space="preserve">racingtrescopas@gmail.com</t>
  </si>
  <si>
    <t xml:space="preserve">DNI 37848354</t>
  </si>
  <si>
    <t xml:space="preserve">DEL PINO DAIANA</t>
  </si>
  <si>
    <t xml:space="preserve">daiana202030@outlook.com</t>
  </si>
  <si>
    <t xml:space="preserve">DNI 31916920</t>
  </si>
  <si>
    <t xml:space="preserve">CROATTO DANIELA MARINA</t>
  </si>
  <si>
    <t xml:space="preserve">danymartu18@gmail.com</t>
  </si>
  <si>
    <t xml:space="preserve">dani_18_02@hotmail.com</t>
  </si>
  <si>
    <t xml:space="preserve">DNI 41581786</t>
  </si>
  <si>
    <t xml:space="preserve">WEIGEL BRIAN NICOLAS</t>
  </si>
  <si>
    <t xml:space="preserve">nicolasweigel98@gmail.com</t>
  </si>
  <si>
    <t xml:space="preserve">DNI 32092699</t>
  </si>
  <si>
    <t xml:space="preserve">PALADINO LEANDRO GABRIEL</t>
  </si>
  <si>
    <t xml:space="preserve">soi_leandro@hotmail.com</t>
  </si>
  <si>
    <t xml:space="preserve">DNI 14002657</t>
  </si>
  <si>
    <t xml:space="preserve">PACHECO RICARDO OSCAR</t>
  </si>
  <si>
    <t xml:space="preserve">comercialrp2005@hotmail.com</t>
  </si>
  <si>
    <t xml:space="preserve">comercialrp2005@yahoo.com.ar</t>
  </si>
  <si>
    <t xml:space="preserve">DNI 34916236</t>
  </si>
  <si>
    <t xml:space="preserve">PERALTA JUAN JOSE</t>
  </si>
  <si>
    <t xml:space="preserve">juanjo_podetti@hotmail.com</t>
  </si>
  <si>
    <t xml:space="preserve">DNI 33271815</t>
  </si>
  <si>
    <t xml:space="preserve">ARAGON VERONICA ALEJANDRA</t>
  </si>
  <si>
    <t xml:space="preserve">veronicaalejandraaragon@yahoo.com.ar</t>
  </si>
  <si>
    <t xml:space="preserve">aragonalejandraveronica@gmail.com</t>
  </si>
  <si>
    <t xml:space="preserve">www.veronicaalejandraaragon@yahoo.co</t>
  </si>
  <si>
    <t xml:space="preserve">DNI 10264313</t>
  </si>
  <si>
    <t xml:space="preserve">SANTIAGO JORGE RAUL</t>
  </si>
  <si>
    <t xml:space="preserve">jorgersantiago733@gmail.com</t>
  </si>
  <si>
    <t xml:space="preserve">ssoledadbrito@gmail.com</t>
  </si>
  <si>
    <t xml:space="preserve">jorgersantiago732@gmail.com</t>
  </si>
  <si>
    <t xml:space="preserve">DNI 10171471</t>
  </si>
  <si>
    <t xml:space="preserve">ZAPATA MARIA DEL CARMEN</t>
  </si>
  <si>
    <t xml:space="preserve">mariacarmenzapata1951@gmail.com</t>
  </si>
  <si>
    <t xml:space="preserve">telecentroplaza01@gmail.com</t>
  </si>
  <si>
    <t xml:space="preserve">DNI 30653562</t>
  </si>
  <si>
    <t xml:space="preserve">MARTINEZ CYNTHIA VANESA</t>
  </si>
  <si>
    <t xml:space="preserve">cm5535529@gmail.com</t>
  </si>
  <si>
    <t xml:space="preserve">DNI 28825372</t>
  </si>
  <si>
    <t xml:space="preserve">GOMEZ DIEGO HERNAN</t>
  </si>
  <si>
    <t xml:space="preserve">malenaharumi2015@gmail.com</t>
  </si>
  <si>
    <t xml:space="preserve">DNI 32152767</t>
  </si>
  <si>
    <t xml:space="preserve">FILONI JOSE MAXIMILIANO</t>
  </si>
  <si>
    <t xml:space="preserve">maxifiloni80@gmail.com</t>
  </si>
  <si>
    <t xml:space="preserve">soledadcarballo51@gmail.com</t>
  </si>
  <si>
    <t xml:space="preserve">DNI 29072840</t>
  </si>
  <si>
    <t xml:space="preserve">VILLALBA JUAN JOSE</t>
  </si>
  <si>
    <t xml:space="preserve">juanyo_mago@hotmail.com</t>
  </si>
  <si>
    <t xml:space="preserve">juanjo_mago@hotmail.com</t>
  </si>
  <si>
    <t xml:space="preserve">DNI 38994113</t>
  </si>
  <si>
    <t xml:space="preserve">SILVA FRANCO MATIAS</t>
  </si>
  <si>
    <t xml:space="preserve">franco_matias_silva@hotmail.com.ar</t>
  </si>
  <si>
    <t xml:space="preserve">DNI 33718831</t>
  </si>
  <si>
    <t xml:space="preserve">GONZALEZ LUCIANO ARIEL</t>
  </si>
  <si>
    <t xml:space="preserve">smer5523@gmail.com</t>
  </si>
  <si>
    <t xml:space="preserve">mannyaticos@hotmail.com.ar</t>
  </si>
  <si>
    <t xml:space="preserve">DNI 34630955</t>
  </si>
  <si>
    <t xml:space="preserve">FRUTOS MATIAS ANTONIO</t>
  </si>
  <si>
    <t xml:space="preserve">matias.antonio@gmail.com</t>
  </si>
  <si>
    <t xml:space="preserve">laura11emiliano20@gmail.com</t>
  </si>
  <si>
    <t xml:space="preserve">DNI 26989810</t>
  </si>
  <si>
    <t xml:space="preserve">NUNEZ DANIEL HORACIO</t>
  </si>
  <si>
    <t xml:space="preserve">danielynahir2010@hotmail.com</t>
  </si>
  <si>
    <t xml:space="preserve">DNI 18293049</t>
  </si>
  <si>
    <t xml:space="preserve">GOMEZ MIGUEL ANGEL</t>
  </si>
  <si>
    <t xml:space="preserve">vg2157634@gmail.com</t>
  </si>
  <si>
    <t xml:space="preserve">DNI 26609739</t>
  </si>
  <si>
    <t xml:space="preserve">FAZZOLA LETICIA EDITH</t>
  </si>
  <si>
    <t xml:space="preserve">leti_gaf@hotmail.com</t>
  </si>
  <si>
    <t xml:space="preserve">DNI 33163043</t>
  </si>
  <si>
    <t xml:space="preserve">ALBUIXECH VALERIA GISELLE</t>
  </si>
  <si>
    <t xml:space="preserve">valealbuixech@hotmail.com</t>
  </si>
  <si>
    <t xml:space="preserve">DNI 26979794</t>
  </si>
  <si>
    <t xml:space="preserve">GIANELLO LORENA</t>
  </si>
  <si>
    <t xml:space="preserve">gianellolorena@gmail.com.ar</t>
  </si>
  <si>
    <t xml:space="preserve">DNI 30945201</t>
  </si>
  <si>
    <t xml:space="preserve">ATRICE DEBORA ELIZABETH</t>
  </si>
  <si>
    <t xml:space="preserve">deboraatrice@hotmail.com</t>
  </si>
  <si>
    <t xml:space="preserve">DNI 36542243</t>
  </si>
  <si>
    <t xml:space="preserve">FERNANDEZ LUCAS NICOLAS</t>
  </si>
  <si>
    <t xml:space="preserve">lucasfernadez_668@hotmail.com</t>
  </si>
  <si>
    <t xml:space="preserve">DNI 37809873</t>
  </si>
  <si>
    <t xml:space="preserve">CANTEROS HUGO FABIAN</t>
  </si>
  <si>
    <t xml:space="preserve">DNI 40952142</t>
  </si>
  <si>
    <t xml:space="preserve">ESTECHE LAURA VICTORIA</t>
  </si>
  <si>
    <t xml:space="preserve">victoriaesteche98@gmail.com</t>
  </si>
  <si>
    <t xml:space="preserve">DNI 38171869</t>
  </si>
  <si>
    <t xml:space="preserve">GIORDANENGO VICTORIA AGOSTINA</t>
  </si>
  <si>
    <t xml:space="preserve">agostinavg1@gmail.com</t>
  </si>
  <si>
    <t xml:space="preserve">agostinagiordanengo123@gmail.com</t>
  </si>
  <si>
    <t xml:space="preserve">DNI 42897488</t>
  </si>
  <si>
    <t xml:space="preserve">RAMIREZ JOSE MIGUEL ANGEL</t>
  </si>
  <si>
    <t xml:space="preserve">josemiguelangelramirez@hotmail.com</t>
  </si>
  <si>
    <t xml:space="preserve">josemiguelangelr@hotmail.com</t>
  </si>
  <si>
    <t xml:space="preserve">ramirezjma20@gmail.com</t>
  </si>
  <si>
    <t xml:space="preserve">DNI 31723131</t>
  </si>
  <si>
    <t xml:space="preserve">FENOGLIO PAULA</t>
  </si>
  <si>
    <t xml:space="preserve">fenoglio.paula@gmail.com</t>
  </si>
  <si>
    <t xml:space="preserve">DNI 21579558</t>
  </si>
  <si>
    <t xml:space="preserve">BARBERIS CLAUDIA MARCELA LOLA</t>
  </si>
  <si>
    <t xml:space="preserve">claudia_barberis@hotmail.com</t>
  </si>
  <si>
    <t xml:space="preserve">claudia_barberi@hotmail.com</t>
  </si>
  <si>
    <t xml:space="preserve">DNI 37866764</t>
  </si>
  <si>
    <t xml:space="preserve">SILVA JORGE</t>
  </si>
  <si>
    <t xml:space="preserve">silvajorge091193@gmail.com</t>
  </si>
  <si>
    <t xml:space="preserve">hannahsil34@gmail.com</t>
  </si>
  <si>
    <t xml:space="preserve">DNI 33160077</t>
  </si>
  <si>
    <t xml:space="preserve">DI GRIGOLI BRUNO JOSE</t>
  </si>
  <si>
    <t xml:space="preserve">digrigoliburno@hotmail.com</t>
  </si>
  <si>
    <t xml:space="preserve">brunojdg@gmail.com</t>
  </si>
  <si>
    <t xml:space="preserve">DNI 8531329</t>
  </si>
  <si>
    <t xml:space="preserve">MONTOYA HUGO RAMON</t>
  </si>
  <si>
    <t xml:space="preserve">hugomontoya@hotmail.com</t>
  </si>
  <si>
    <t xml:space="preserve">DNI 29143500</t>
  </si>
  <si>
    <t xml:space="preserve">CURRA MARIA JOSE</t>
  </si>
  <si>
    <t xml:space="preserve">mariajosecurra08@gmail.com</t>
  </si>
  <si>
    <t xml:space="preserve">curramariajose@gmail.com</t>
  </si>
  <si>
    <t xml:space="preserve">DNI 22632269</t>
  </si>
  <si>
    <t xml:space="preserve">FRACASSO GUSTAVO</t>
  </si>
  <si>
    <t xml:space="preserve">ctechos@yahoo.com.ar</t>
  </si>
  <si>
    <t xml:space="preserve">gustiavel@gmail.com</t>
  </si>
  <si>
    <t xml:space="preserve">DNI 18442889</t>
  </si>
  <si>
    <t xml:space="preserve">BRIZUELA ALEJANDRA I</t>
  </si>
  <si>
    <t xml:space="preserve">tratovirtual@yahoo.com.ar</t>
  </si>
  <si>
    <t xml:space="preserve">tratovirtual@yahoi.com.ar</t>
  </si>
  <si>
    <t xml:space="preserve">belythom@gmail.com</t>
  </si>
  <si>
    <t xml:space="preserve">DNI 18291057</t>
  </si>
  <si>
    <t xml:space="preserve">CORVALAN GRACIELA NOEMI</t>
  </si>
  <si>
    <t xml:space="preserve">emerson.biez03@gmail.com</t>
  </si>
  <si>
    <t xml:space="preserve">biezjohannamarisol@gmail.com</t>
  </si>
  <si>
    <t xml:space="preserve">DNI 23404538</t>
  </si>
  <si>
    <t xml:space="preserve">LEDESMA ALEJANDRA LILIANA</t>
  </si>
  <si>
    <t xml:space="preserve">lilyal_26@hotmail.com</t>
  </si>
  <si>
    <t xml:space="preserve">amotuperfume@hotmail.com</t>
  </si>
  <si>
    <t xml:space="preserve">mamisi_al@hotmail.com</t>
  </si>
  <si>
    <t xml:space="preserve">DNI 28199195</t>
  </si>
  <si>
    <t xml:space="preserve">PARISSI MARIA EUGENIA</t>
  </si>
  <si>
    <t xml:space="preserve">parissimaria99@gmail.com</t>
  </si>
  <si>
    <t xml:space="preserve">DNI 95898942</t>
  </si>
  <si>
    <t xml:space="preserve">ESAA RIVAS GERALDINE CRISTY</t>
  </si>
  <si>
    <t xml:space="preserve">geral_1820@gmail.com</t>
  </si>
  <si>
    <t xml:space="preserve">DNI 38615722</t>
  </si>
  <si>
    <t xml:space="preserve">BERARDI CAROLINA</t>
  </si>
  <si>
    <t xml:space="preserve">cberardi@gmail.com</t>
  </si>
  <si>
    <t xml:space="preserve">DNI 36532803</t>
  </si>
  <si>
    <t xml:space="preserve">ROMERO LORENA ELIZABETH</t>
  </si>
  <si>
    <t xml:space="preserve">lorenaeromero.0705@gmail.com</t>
  </si>
  <si>
    <t xml:space="preserve">DNI 94624399</t>
  </si>
  <si>
    <t xml:space="preserve">SANCHEZ CESAR CRISOSTOMO</t>
  </si>
  <si>
    <t xml:space="preserve">treviscesarpk@gmail.com</t>
  </si>
  <si>
    <t xml:space="preserve">DNI 95190421</t>
  </si>
  <si>
    <t xml:space="preserve">BONILLA OSKAR DAVID</t>
  </si>
  <si>
    <t xml:space="preserve">odavid.bg@gmail.com</t>
  </si>
  <si>
    <t xml:space="preserve">odavid.b@hotmail.com</t>
  </si>
  <si>
    <t xml:space="preserve">DNI 21363387</t>
  </si>
  <si>
    <t xml:space="preserve">CHAMARRO AVALOS ELENA BEATRIZ</t>
  </si>
  <si>
    <t xml:space="preserve">elenachamarroavalos@gmail.com</t>
  </si>
  <si>
    <t xml:space="preserve">esloquehay_2002@hotmail.com</t>
  </si>
  <si>
    <t xml:space="preserve">DNI 30774947</t>
  </si>
  <si>
    <t xml:space="preserve">TANCREDI RICARDO EZEQUEIL</t>
  </si>
  <si>
    <t xml:space="preserve">ezequiel_141@hotmail</t>
  </si>
  <si>
    <t xml:space="preserve">DNI 32909700</t>
  </si>
  <si>
    <t xml:space="preserve">ESCUDERO DANILO HUGO</t>
  </si>
  <si>
    <t xml:space="preserve">danilohugoescudero@gmail.com</t>
  </si>
  <si>
    <t xml:space="preserve">DNI 28306786</t>
  </si>
  <si>
    <t xml:space="preserve">SALTO LUCIANA KARINA</t>
  </si>
  <si>
    <t xml:space="preserve">karinasalto1980@gmail.com</t>
  </si>
  <si>
    <t xml:space="preserve">DNI 34799469</t>
  </si>
  <si>
    <t xml:space="preserve">ANTONINI MARIA LUCILA</t>
  </si>
  <si>
    <t xml:space="preserve">luliantonini25@gmail.com</t>
  </si>
  <si>
    <t xml:space="preserve">lucilaantonini@hotmail.com</t>
  </si>
  <si>
    <t xml:space="preserve">DNI 28545738</t>
  </si>
  <si>
    <t xml:space="preserve">RAMIREZ PAULA</t>
  </si>
  <si>
    <t xml:space="preserve">ramirezpaula799@gmail.com</t>
  </si>
  <si>
    <t xml:space="preserve">DNI 39338802</t>
  </si>
  <si>
    <t xml:space="preserve">FEIL BRIAN MATIAS</t>
  </si>
  <si>
    <t xml:space="preserve">brianmatias121295@gmail.com</t>
  </si>
  <si>
    <t xml:space="preserve">camibraidemian@gmail.com</t>
  </si>
  <si>
    <t xml:space="preserve">camiibrai241@gmail.com</t>
  </si>
  <si>
    <t xml:space="preserve">DNI 20371338</t>
  </si>
  <si>
    <t xml:space="preserve">FLORES ALBERTO A</t>
  </si>
  <si>
    <t xml:space="preserve">ale_elmococho28@hotmail.com</t>
  </si>
  <si>
    <t xml:space="preserve">ale_elmorocho28@hotmail.com</t>
  </si>
  <si>
    <t xml:space="preserve">DNI 38285725</t>
  </si>
  <si>
    <t xml:space="preserve">GONZALEZ CRISTIAN FABIAN</t>
  </si>
  <si>
    <t xml:space="preserve">criistiian844@gmail.com</t>
  </si>
  <si>
    <t xml:space="preserve">DNI 35872134</t>
  </si>
  <si>
    <t xml:space="preserve">ANTUNES DE OLIVEIRA BEATRIZ</t>
  </si>
  <si>
    <t xml:space="preserve">beaantunesoli@gmail.com</t>
  </si>
  <si>
    <t xml:space="preserve">DNI 33020243</t>
  </si>
  <si>
    <t xml:space="preserve">PRIETO ROMINA ELIZABETH</t>
  </si>
  <si>
    <t xml:space="preserve">roeprieto@hotmail.com</t>
  </si>
  <si>
    <t xml:space="preserve">rominaeprieto@hotmail.com</t>
  </si>
  <si>
    <t xml:space="preserve">DNI 39584526</t>
  </si>
  <si>
    <t xml:space="preserve">CARDOSO NAHUEL GUSTAVO</t>
  </si>
  <si>
    <t xml:space="preserve">cardosonahuel677@gmail.com</t>
  </si>
  <si>
    <t xml:space="preserve">nahuelcardoso9@gmail.com</t>
  </si>
  <si>
    <t xml:space="preserve">DNI 31988855</t>
  </si>
  <si>
    <t xml:space="preserve">MINERVINI SEBASTIAN</t>
  </si>
  <si>
    <t xml:space="preserve">smchef.snm@gmail.com</t>
  </si>
  <si>
    <t xml:space="preserve">DNI 24187122</t>
  </si>
  <si>
    <t xml:space="preserve">ANTUNEZ HECTOR HORACIO</t>
  </si>
  <si>
    <t xml:space="preserve">DNI 23057174</t>
  </si>
  <si>
    <t xml:space="preserve">KELLER JUAN EMILIO</t>
  </si>
  <si>
    <t xml:space="preserve">juanekeller@yahoo.com.ar</t>
  </si>
  <si>
    <t xml:space="preserve">DNI 37678802</t>
  </si>
  <si>
    <t xml:space="preserve">TORRES EMANUEL MARIANO</t>
  </si>
  <si>
    <t xml:space="preserve">emacarp1493@hotmail.com</t>
  </si>
  <si>
    <t xml:space="preserve">DNI 24463388</t>
  </si>
  <si>
    <t xml:space="preserve">CAPARA ESTEBAN ISIDRO</t>
  </si>
  <si>
    <t xml:space="preserve">estebanisidrocapara@gmail.com</t>
  </si>
  <si>
    <t xml:space="preserve">DNI 43472608</t>
  </si>
  <si>
    <t xml:space="preserve">VELASQUE IVANA ABRIL</t>
  </si>
  <si>
    <t xml:space="preserve">abrilvelasque8@gmail.com</t>
  </si>
  <si>
    <t xml:space="preserve">DNI 31839824</t>
  </si>
  <si>
    <t xml:space="preserve">GONZALEZ NISELA YAEL</t>
  </si>
  <si>
    <t xml:space="preserve">niselagonzalez@gmail.com</t>
  </si>
  <si>
    <t xml:space="preserve">DNI 28400892</t>
  </si>
  <si>
    <t xml:space="preserve">KANIA EDUARDO DANIEL</t>
  </si>
  <si>
    <t xml:space="preserve">danielkania36@gmail.com</t>
  </si>
  <si>
    <t xml:space="preserve">udat-cordoba@anses.com</t>
  </si>
  <si>
    <t xml:space="preserve">DNI 22652318</t>
  </si>
  <si>
    <t xml:space="preserve">ESPINILLO CLAUDIA ALEJANDRA</t>
  </si>
  <si>
    <t xml:space="preserve">sacknatalia0@gmail.com</t>
  </si>
  <si>
    <t xml:space="preserve">espinilloclaudia3@gmail.com</t>
  </si>
  <si>
    <t xml:space="preserve">DNI 17029347</t>
  </si>
  <si>
    <t xml:space="preserve">NOLAN ALAN KEVIN</t>
  </si>
  <si>
    <t xml:space="preserve">arquitectura21@icloud.com</t>
  </si>
  <si>
    <t xml:space="preserve">DNI 24683313</t>
  </si>
  <si>
    <t xml:space="preserve">BOICO LAURA KARINA</t>
  </si>
  <si>
    <t xml:space="preserve">karyboico@outlook.com</t>
  </si>
  <si>
    <t xml:space="preserve">karinaboico@gmail.com</t>
  </si>
  <si>
    <t xml:space="preserve">DNI 25658156</t>
  </si>
  <si>
    <t xml:space="preserve">GOMEZ CLAUDIO SEBASTIAN</t>
  </si>
  <si>
    <t xml:space="preserve">claudiosebastiangomez05@hotmail.com</t>
  </si>
  <si>
    <t xml:space="preserve">sebbita.-14@hotmail.com</t>
  </si>
  <si>
    <t xml:space="preserve">DNI 18445932</t>
  </si>
  <si>
    <t xml:space="preserve">NIEVA HUMBERTO</t>
  </si>
  <si>
    <t xml:space="preserve">humbertonieva729@gmail.com</t>
  </si>
  <si>
    <t xml:space="preserve">DNI 29907630</t>
  </si>
  <si>
    <t xml:space="preserve">MONTANIA MIRIAN NATIVIDAD</t>
  </si>
  <si>
    <t xml:space="preserve">mirianmontania54@gmail.com</t>
  </si>
  <si>
    <t xml:space="preserve">DNI 33863284</t>
  </si>
  <si>
    <t xml:space="preserve">BRAICA LUCIANO</t>
  </si>
  <si>
    <t xml:space="preserve">lucianobraica@verisure.com.ar</t>
  </si>
  <si>
    <t xml:space="preserve">braicaluciano@gmail.com</t>
  </si>
  <si>
    <t xml:space="preserve">DNI 28330610</t>
  </si>
  <si>
    <t xml:space="preserve">PONCE HUGO ORLANDO</t>
  </si>
  <si>
    <t xml:space="preserve">poncehugo879@gmail.com</t>
  </si>
  <si>
    <t xml:space="preserve">DNI 21657821</t>
  </si>
  <si>
    <t xml:space="preserve">LOPEZ MARCELO ALBERTO</t>
  </si>
  <si>
    <t xml:space="preserve">marcelodeagosto1@gmail.com</t>
  </si>
  <si>
    <t xml:space="preserve">marcelo4deagosto@hotmail.com</t>
  </si>
  <si>
    <t xml:space="preserve">DNI 36920192</t>
  </si>
  <si>
    <t xml:space="preserve">ISSA DAVID EZEQUIEL</t>
  </si>
  <si>
    <t xml:space="preserve">davidissa92@gmail.com</t>
  </si>
  <si>
    <t xml:space="preserve">caarpentorbi@gmail.com</t>
  </si>
  <si>
    <t xml:space="preserve">deissa21@gmail.com</t>
  </si>
  <si>
    <t xml:space="preserve">DNI 35947024</t>
  </si>
  <si>
    <t xml:space="preserve">MUNOZ YAMILA DAIANA</t>
  </si>
  <si>
    <t xml:space="preserve">yamilamunoz@hotmail.com</t>
  </si>
  <si>
    <t xml:space="preserve">heyword@hotmail.com</t>
  </si>
  <si>
    <t xml:space="preserve">DNI 36686977</t>
  </si>
  <si>
    <t xml:space="preserve">KAZANDJIAN JAZMIN</t>
  </si>
  <si>
    <t xml:space="preserve">jazminkazandjian@gmail.com</t>
  </si>
  <si>
    <t xml:space="preserve">DNI 16080766</t>
  </si>
  <si>
    <t xml:space="preserve">QUISPE ANGEL</t>
  </si>
  <si>
    <t xml:space="preserve">quispe_angel@live.com.ar</t>
  </si>
  <si>
    <t xml:space="preserve">DNI 21987422</t>
  </si>
  <si>
    <t xml:space="preserve">SHESDE SERGIO DANIEL</t>
  </si>
  <si>
    <t xml:space="preserve">dshesde@gmail.com</t>
  </si>
  <si>
    <t xml:space="preserve">DNI 42947502</t>
  </si>
  <si>
    <t xml:space="preserve">GOMEZ LUCAS ESTEBAN</t>
  </si>
  <si>
    <t xml:space="preserve">lg502545@gmail.com</t>
  </si>
  <si>
    <t xml:space="preserve">DNI 24107713</t>
  </si>
  <si>
    <t xml:space="preserve">BENITEZ MABEL NOEMI</t>
  </si>
  <si>
    <t xml:space="preserve">mabelnoemibenitez@gmail.com</t>
  </si>
  <si>
    <t xml:space="preserve">DNI 26224375</t>
  </si>
  <si>
    <t xml:space="preserve">CARRIZO ANA CLIDIA</t>
  </si>
  <si>
    <t xml:space="preserve">anaclidiacarrizo22@gmil.com</t>
  </si>
  <si>
    <t xml:space="preserve">yaninabarroso314@gmail.com</t>
  </si>
  <si>
    <t xml:space="preserve">DNI 40037933</t>
  </si>
  <si>
    <t xml:space="preserve">VERON BRIAN DIONISIO</t>
  </si>
  <si>
    <t xml:space="preserve">crissesmay@gmail.com</t>
  </si>
  <si>
    <t xml:space="preserve">rominaescalada2723@gmail.com</t>
  </si>
  <si>
    <t xml:space="preserve">DNI 35260118</t>
  </si>
  <si>
    <t xml:space="preserve">ORDONES ANNA TULIA</t>
  </si>
  <si>
    <t xml:space="preserve">anitadepilla@hotmail.com</t>
  </si>
  <si>
    <t xml:space="preserve">DNI 20169396</t>
  </si>
  <si>
    <t xml:space="preserve">CAMPOS DANIEL ESTEBAN</t>
  </si>
  <si>
    <t xml:space="preserve">danielxno@gmail.com</t>
  </si>
  <si>
    <t xml:space="preserve">uno@hotmail.com</t>
  </si>
  <si>
    <t xml:space="preserve">DNI 95849196</t>
  </si>
  <si>
    <t xml:space="preserve">PENA NARVAEZ MARITZA</t>
  </si>
  <si>
    <t xml:space="preserve">maripn051484@gmail.com</t>
  </si>
  <si>
    <t xml:space="preserve">DNI 24113036</t>
  </si>
  <si>
    <t xml:space="preserve">RODRIGUEZ DANIEL ALEJAND</t>
  </si>
  <si>
    <t xml:space="preserve">fiorella_aimara@hotmail.com</t>
  </si>
  <si>
    <t xml:space="preserve">DNI 18872211</t>
  </si>
  <si>
    <t xml:space="preserve">FELICIANO CAMPOS LUZ MARIA</t>
  </si>
  <si>
    <t xml:space="preserve">aracelitf05@hotmail.com</t>
  </si>
  <si>
    <t xml:space="preserve">servtecnico@live.com</t>
  </si>
  <si>
    <t xml:space="preserve">DNI 24592498</t>
  </si>
  <si>
    <t xml:space="preserve">AREVALO GUSTAVO JAVIER</t>
  </si>
  <si>
    <t xml:space="preserve">arevalojulianandres1975@gmail.com</t>
  </si>
  <si>
    <t xml:space="preserve">DNI 39297532</t>
  </si>
  <si>
    <t xml:space="preserve">LAZO GABRIEL ALEJANDRO</t>
  </si>
  <si>
    <t xml:space="preserve">lazogabrielalejandro1@gmail.com</t>
  </si>
  <si>
    <t xml:space="preserve">gabialelazo2014@gmail.com</t>
  </si>
  <si>
    <t xml:space="preserve">DNI 27437160</t>
  </si>
  <si>
    <t xml:space="preserve">COLASO VANESA ELENA</t>
  </si>
  <si>
    <t xml:space="preserve">vanesofiacolaso@gmail.com</t>
  </si>
  <si>
    <t xml:space="preserve">locu-telecom@hotmail.com</t>
  </si>
  <si>
    <t xml:space="preserve">DNI 32640918</t>
  </si>
  <si>
    <t xml:space="preserve">GONZALEZ SERGIO LUIS</t>
  </si>
  <si>
    <t xml:space="preserve">slgroci@gmail.com</t>
  </si>
  <si>
    <t xml:space="preserve">DNI 40708721</t>
  </si>
  <si>
    <t xml:space="preserve">ALARCON JUAN NICOLAS</t>
  </si>
  <si>
    <t xml:space="preserve">oficinasmiguel@gmail.com</t>
  </si>
  <si>
    <t xml:space="preserve">juannicolasalarcon851@gmail.com</t>
  </si>
  <si>
    <t xml:space="preserve">DNI 31180051</t>
  </si>
  <si>
    <t xml:space="preserve">OTAZO JOSE EDUARDO</t>
  </si>
  <si>
    <t xml:space="preserve">joseotrazo13@gmail.com</t>
  </si>
  <si>
    <t xml:space="preserve">DNI 20703512</t>
  </si>
  <si>
    <t xml:space="preserve">LOPEZ SANDRA</t>
  </si>
  <si>
    <t xml:space="preserve">sanplopez@hotmail.com</t>
  </si>
  <si>
    <t xml:space="preserve">DNI 41853460</t>
  </si>
  <si>
    <t xml:space="preserve">HIDALGO ABIGAIL SOLANGE</t>
  </si>
  <si>
    <t xml:space="preserve">abigailhidalgo1@outlook.com</t>
  </si>
  <si>
    <t xml:space="preserve">abigail_hidalgo1@outlook.com</t>
  </si>
  <si>
    <t xml:space="preserve">DNI 95574651</t>
  </si>
  <si>
    <t xml:space="preserve">MASSARIOL SOARES RENATA</t>
  </si>
  <si>
    <t xml:space="preserve">renatam8787@gmail.com</t>
  </si>
  <si>
    <t xml:space="preserve">piskot5651@hotmail.com</t>
  </si>
  <si>
    <t xml:space="preserve">renatamassariolsoares@gmail.com</t>
  </si>
  <si>
    <t xml:space="preserve">DNI 30081977</t>
  </si>
  <si>
    <t xml:space="preserve">GASALI LEONARDO</t>
  </si>
  <si>
    <t xml:space="preserve">lionasleon@yahoo.com.ar</t>
  </si>
  <si>
    <t xml:space="preserve">leonardorodrigog@gmail.com</t>
  </si>
  <si>
    <t xml:space="preserve">DNI 10528059</t>
  </si>
  <si>
    <t xml:space="preserve">CASCO RENE ALICIA</t>
  </si>
  <si>
    <t xml:space="preserve">aliciacasco@yahoo.com.ar</t>
  </si>
  <si>
    <t xml:space="preserve">DNI 38145910</t>
  </si>
  <si>
    <t xml:space="preserve">CENTURION TAMARA SOLANGE</t>
  </si>
  <si>
    <t xml:space="preserve">tamara_more@outlook.com.ar</t>
  </si>
  <si>
    <t xml:space="preserve">DNI 95648531</t>
  </si>
  <si>
    <t xml:space="preserve">RAMOS RAYMOND</t>
  </si>
  <si>
    <t xml:space="preserve">raymondramos231@gmail.com</t>
  </si>
  <si>
    <t xml:space="preserve">DNI 40243375</t>
  </si>
  <si>
    <t xml:space="preserve">BONOMO AYELEN</t>
  </si>
  <si>
    <t xml:space="preserve">bonomoayelen3@gmail.com</t>
  </si>
  <si>
    <t xml:space="preserve">DNI 34239978</t>
  </si>
  <si>
    <t xml:space="preserve">BERON FEDERICO AGUSTIN</t>
  </si>
  <si>
    <t xml:space="preserve">mesiasroman10@gmail.com</t>
  </si>
  <si>
    <t xml:space="preserve">DNI 26263722</t>
  </si>
  <si>
    <t xml:space="preserve">VALDEZ NILDA</t>
  </si>
  <si>
    <t xml:space="preserve">nipil_77@hotmail.com</t>
  </si>
  <si>
    <t xml:space="preserve">DNI 39149601</t>
  </si>
  <si>
    <t xml:space="preserve">BACA FACUNDO NICOLAS</t>
  </si>
  <si>
    <t xml:space="preserve">facu.n.baca@gmail.com</t>
  </si>
  <si>
    <t xml:space="preserve">DNI 26984517</t>
  </si>
  <si>
    <t xml:space="preserve">SANCHEZ MARTIN RUBEN</t>
  </si>
  <si>
    <t xml:space="preserve">tincho.garrafa.s@hotmail.com</t>
  </si>
  <si>
    <t xml:space="preserve">francosanchezj2@gmail.com</t>
  </si>
  <si>
    <t xml:space="preserve">DNI 10448642</t>
  </si>
  <si>
    <t xml:space="preserve">DIAZ CESAR GUSTAVO</t>
  </si>
  <si>
    <t xml:space="preserve">cesargustavodiaz67@gmail.com</t>
  </si>
  <si>
    <t xml:space="preserve">diazzcesargustavo2018@gmail.com</t>
  </si>
  <si>
    <t xml:space="preserve">DNI 24964077</t>
  </si>
  <si>
    <t xml:space="preserve">PEREZ SERGIO</t>
  </si>
  <si>
    <t xml:space="preserve">sergioperezzzz775@gmail.com</t>
  </si>
  <si>
    <t xml:space="preserve">sergiooperez968@gmail.com</t>
  </si>
  <si>
    <t xml:space="preserve">DNI 44426195</t>
  </si>
  <si>
    <t xml:space="preserve">MANSILLA BRIAN NICOLAS</t>
  </si>
  <si>
    <t xml:space="preserve">nico71602@gmail.com</t>
  </si>
  <si>
    <t xml:space="preserve">DNI 25060674</t>
  </si>
  <si>
    <t xml:space="preserve">FONTAN CARLOS ANDRES</t>
  </si>
  <si>
    <t xml:space="preserve">carlosfontan48@gmail.com</t>
  </si>
  <si>
    <t xml:space="preserve">avellaneda@hotmail.com</t>
  </si>
  <si>
    <t xml:space="preserve">DNI 42935920</t>
  </si>
  <si>
    <t xml:space="preserve">GRAMAJO CANDELARIA MARIA</t>
  </si>
  <si>
    <t xml:space="preserve">caandegramajo@gmail.com</t>
  </si>
  <si>
    <t xml:space="preserve">DNI 35836092</t>
  </si>
  <si>
    <t xml:space="preserve">VAN OSPTAL LEONEL ALEJANDRO</t>
  </si>
  <si>
    <t xml:space="preserve">ellococheniel@gmail.com</t>
  </si>
  <si>
    <t xml:space="preserve">DNI 13973739</t>
  </si>
  <si>
    <t xml:space="preserve">OJEDA SUSANA CIRILA</t>
  </si>
  <si>
    <t xml:space="preserve">susana.sgc012@gmail.com</t>
  </si>
  <si>
    <t xml:space="preserve">liamisabella2019@gmail.com</t>
  </si>
  <si>
    <t xml:space="preserve">claudioalvarez2009@live.com.ar</t>
  </si>
  <si>
    <t xml:space="preserve">DNI 28060575</t>
  </si>
  <si>
    <t xml:space="preserve">UBIEDO GONZALO MIGUEL</t>
  </si>
  <si>
    <t xml:space="preserve">mezon_guerrico@hotmail.com.ar</t>
  </si>
  <si>
    <t xml:space="preserve">mezon_guerrico@hotmail.com</t>
  </si>
  <si>
    <t xml:space="preserve">DNI 32061101</t>
  </si>
  <si>
    <t xml:space="preserve">FERNANDEZ MARCO DAVID DEL VALL</t>
  </si>
  <si>
    <t xml:space="preserve">marcofernandez1986@gmail.com</t>
  </si>
  <si>
    <t xml:space="preserve">DNI 17670965</t>
  </si>
  <si>
    <t xml:space="preserve">ROS MIGUEL ANGEL</t>
  </si>
  <si>
    <t xml:space="preserve">angelros2010@hotmail.com</t>
  </si>
  <si>
    <t xml:space="preserve">DNI 21787818</t>
  </si>
  <si>
    <t xml:space="preserve">CABRAL ANDREA VIVIANA</t>
  </si>
  <si>
    <t xml:space="preserve">andys.18@hotmail.com</t>
  </si>
  <si>
    <t xml:space="preserve">andreacabral1370@gmail.com</t>
  </si>
  <si>
    <t xml:space="preserve">DNI 30846925</t>
  </si>
  <si>
    <t xml:space="preserve">MICAELA NATALIN</t>
  </si>
  <si>
    <t xml:space="preserve">marrua3@gmail.com</t>
  </si>
  <si>
    <t xml:space="preserve">marrua33@gmail.com</t>
  </si>
  <si>
    <t xml:space="preserve">mik3463@gmail.com</t>
  </si>
  <si>
    <t xml:space="preserve">DNI 40464342</t>
  </si>
  <si>
    <t xml:space="preserve">DI BUDUO EMANUEL</t>
  </si>
  <si>
    <t xml:space="preserve">emadibuduo_@hotmail.com.ar</t>
  </si>
  <si>
    <t xml:space="preserve">emadibuduo@live.com.ar</t>
  </si>
  <si>
    <t xml:space="preserve">www.emadibuduo@live.com.ar</t>
  </si>
  <si>
    <t xml:space="preserve">DNI 36356056</t>
  </si>
  <si>
    <t xml:space="preserve">PIERONI FRANCO DANIEL</t>
  </si>
  <si>
    <t xml:space="preserve">chuzo_2003@hotmail.com</t>
  </si>
  <si>
    <t xml:space="preserve">melyxdelfi17@gmail.com</t>
  </si>
  <si>
    <t xml:space="preserve">DNI 29646575</t>
  </si>
  <si>
    <t xml:space="preserve">ALIA BROTZMAN JUAN PABLO ADRIA</t>
  </si>
  <si>
    <t xml:space="preserve">adryyjuan.amorr@gmail.com</t>
  </si>
  <si>
    <t xml:space="preserve">DNI 45203540</t>
  </si>
  <si>
    <t xml:space="preserve">VAGLIVIELLO LEONOR ELENA</t>
  </si>
  <si>
    <t xml:space="preserve">leonor.vagliviello@nordelta.com.ar</t>
  </si>
  <si>
    <t xml:space="preserve">ogopiadfgh@gmail.com</t>
  </si>
  <si>
    <t xml:space="preserve">DNI 37217630</t>
  </si>
  <si>
    <t xml:space="preserve">BOGADO MAYRA</t>
  </si>
  <si>
    <t xml:space="preserve">gastonciito18@gmail.com</t>
  </si>
  <si>
    <t xml:space="preserve">carolinatuset5@hotmail.com</t>
  </si>
  <si>
    <t xml:space="preserve">maira.bogado04@gmail.com</t>
  </si>
  <si>
    <t xml:space="preserve">DNI 34407779</t>
  </si>
  <si>
    <t xml:space="preserve">SEGOVIA NATALIA FLORENCIA</t>
  </si>
  <si>
    <t xml:space="preserve">nataliasegovia@gmail.com</t>
  </si>
  <si>
    <t xml:space="preserve">segovian739@gmail.com</t>
  </si>
  <si>
    <t xml:space="preserve">DNI 18514326</t>
  </si>
  <si>
    <t xml:space="preserve">BENITEZ NESTOR EDUARDO</t>
  </si>
  <si>
    <t xml:space="preserve">wwwpiter0521@gmail.com</t>
  </si>
  <si>
    <t xml:space="preserve">DNI 37695734</t>
  </si>
  <si>
    <t xml:space="preserve">BARRIOS DANIEL</t>
  </si>
  <si>
    <t xml:space="preserve">daniel.f.barrios93@gmail.com</t>
  </si>
  <si>
    <t xml:space="preserve">DNI 30828341</t>
  </si>
  <si>
    <t xml:space="preserve">RUIZ ANGEL GABRIEL</t>
  </si>
  <si>
    <t xml:space="preserve">tatysofi19@gmail.com</t>
  </si>
  <si>
    <t xml:space="preserve">DNI 33106364</t>
  </si>
  <si>
    <t xml:space="preserve">CHUC JAVIER DAMIAN</t>
  </si>
  <si>
    <t xml:space="preserve">DNI 41465769</t>
  </si>
  <si>
    <t xml:space="preserve">DEPETRIS RAMIRO</t>
  </si>
  <si>
    <t xml:space="preserve">ramirodepetris@gmail.com</t>
  </si>
  <si>
    <t xml:space="preserve">ramiro.dmi98@gmail.com</t>
  </si>
  <si>
    <t xml:space="preserve">DNI 30077895</t>
  </si>
  <si>
    <t xml:space="preserve">RAMIREZ MATIAS EZEQUIEL</t>
  </si>
  <si>
    <t xml:space="preserve">matimartubas@gmail.com</t>
  </si>
  <si>
    <t xml:space="preserve">vivi.martu@hotmail.com</t>
  </si>
  <si>
    <t xml:space="preserve">DNI 24114233</t>
  </si>
  <si>
    <t xml:space="preserve">ALVAREZ VALERIA MARCELA</t>
  </si>
  <si>
    <t xml:space="preserve">valealv@gmail.com</t>
  </si>
  <si>
    <t xml:space="preserve">DNI 31876565</t>
  </si>
  <si>
    <t xml:space="preserve">SOTELO SONIA ELVIRA</t>
  </si>
  <si>
    <t xml:space="preserve">sotelosoniaelvira@gmail.com</t>
  </si>
  <si>
    <t xml:space="preserve">soniajoelfacujereyona@gmail.com</t>
  </si>
  <si>
    <t xml:space="preserve">DNI 37386282</t>
  </si>
  <si>
    <t xml:space="preserve">SORENSEN KAREN</t>
  </si>
  <si>
    <t xml:space="preserve">karensorensena@gmail.com</t>
  </si>
  <si>
    <t xml:space="preserve">DNI 41955016</t>
  </si>
  <si>
    <t xml:space="preserve">BELPULSI CLAUDIO FRANCISCO</t>
  </si>
  <si>
    <t xml:space="preserve">franciscobelpulsi4@gmail.com</t>
  </si>
  <si>
    <t xml:space="preserve">DNI 42033931</t>
  </si>
  <si>
    <t xml:space="preserve">BRAVO ENZO GABRIEL</t>
  </si>
  <si>
    <t xml:space="preserve">enzobravo198@gmail.com</t>
  </si>
  <si>
    <t xml:space="preserve">DNI 41745231</t>
  </si>
  <si>
    <t xml:space="preserve">GOMEZ FACUNDO IGNACIO</t>
  </si>
  <si>
    <t xml:space="preserve">paulagluna@hotmail.com</t>
  </si>
  <si>
    <t xml:space="preserve">DNI 27552007</t>
  </si>
  <si>
    <t xml:space="preserve">PUGA PAULA LOURDES</t>
  </si>
  <si>
    <t xml:space="preserve">paulal_puga@hotmail.com</t>
  </si>
  <si>
    <t xml:space="preserve">DNI 31284046</t>
  </si>
  <si>
    <t xml:space="preserve">ESTRELLA ADRIANA GEORGIN</t>
  </si>
  <si>
    <t xml:space="preserve">shirleyvega511@gmail.com</t>
  </si>
  <si>
    <t xml:space="preserve">DNI 36609943</t>
  </si>
  <si>
    <t xml:space="preserve">VAZQUEZ JOSE GERMAN</t>
  </si>
  <si>
    <t xml:space="preserve">jose.vazquez.jv686@gmail.com</t>
  </si>
  <si>
    <t xml:space="preserve">DNI 25353210</t>
  </si>
  <si>
    <t xml:space="preserve">LAMOTTA VICTOR ANDRES</t>
  </si>
  <si>
    <t xml:space="preserve">andreslamotta2203@gmail.com</t>
  </si>
  <si>
    <t xml:space="preserve">DNI 36932920</t>
  </si>
  <si>
    <t xml:space="preserve">ESCALANTE MARTIN ALFREDO</t>
  </si>
  <si>
    <t xml:space="preserve">martinescalantekurosawa1992@gmail.com</t>
  </si>
  <si>
    <t xml:space="preserve">DNI 36785425</t>
  </si>
  <si>
    <t xml:space="preserve">DI GIOVANNI ROSARIO</t>
  </si>
  <si>
    <t xml:space="preserve">DNI 34441660</t>
  </si>
  <si>
    <t xml:space="preserve">QUARIN JUAN FRANCO</t>
  </si>
  <si>
    <t xml:space="preserve">silviacacciagrano69@gmail.com</t>
  </si>
  <si>
    <t xml:space="preserve">qautomotores@gmail.com</t>
  </si>
  <si>
    <t xml:space="preserve">qautmotores@gmail.com</t>
  </si>
  <si>
    <t xml:space="preserve">DNI 26483707</t>
  </si>
  <si>
    <t xml:space="preserve">SANCHEZ BUTELER MATIAS</t>
  </si>
  <si>
    <t xml:space="preserve">matiassancbuteler@gmail.com</t>
  </si>
  <si>
    <t xml:space="preserve">DNI 27185562</t>
  </si>
  <si>
    <t xml:space="preserve">LOVERA JUAN PABLO</t>
  </si>
  <si>
    <t xml:space="preserve">loverajuanpablo16@gmail.com</t>
  </si>
  <si>
    <t xml:space="preserve">DNI 33191980</t>
  </si>
  <si>
    <t xml:space="preserve">TRUZZI SANTIAGO EDUARDO</t>
  </si>
  <si>
    <t xml:space="preserve">truzzi@gmail.com</t>
  </si>
  <si>
    <t xml:space="preserve">santytru1980@gmail.com</t>
  </si>
  <si>
    <t xml:space="preserve">DNI 28749408</t>
  </si>
  <si>
    <t xml:space="preserve">DE AMO GONZALO MAURO</t>
  </si>
  <si>
    <t xml:space="preserve">deamo45@gmail.com</t>
  </si>
  <si>
    <t xml:space="preserve">gonzalomauro81@gmail.com</t>
  </si>
  <si>
    <t xml:space="preserve">DNI 37243185</t>
  </si>
  <si>
    <t xml:space="preserve">MONTIEL JULIO GABRIEL</t>
  </si>
  <si>
    <t xml:space="preserve">gabrielriveer264@gmail.com</t>
  </si>
  <si>
    <t xml:space="preserve">DNI 37147260</t>
  </si>
  <si>
    <t xml:space="preserve">MANSILLA LUCAS RAUL</t>
  </si>
  <si>
    <t xml:space="preserve">lukiitas2008@hotmail.com</t>
  </si>
  <si>
    <t xml:space="preserve">DNI 93985978</t>
  </si>
  <si>
    <t xml:space="preserve">GONZALEZ MARTINEZ EUSEBIA</t>
  </si>
  <si>
    <t xml:space="preserve">eusegonzalemar@gmail.com</t>
  </si>
  <si>
    <t xml:space="preserve">DNI 36689123</t>
  </si>
  <si>
    <t xml:space="preserve">TAPIA LEANDRO EZEQUIEL</t>
  </si>
  <si>
    <t xml:space="preserve">leandroezequiell@hotmail.com</t>
  </si>
  <si>
    <t xml:space="preserve">DNI 17781122</t>
  </si>
  <si>
    <t xml:space="preserve">BARRERA INES NELIDA</t>
  </si>
  <si>
    <t xml:space="preserve">inesbarrera@live.com</t>
  </si>
  <si>
    <t xml:space="preserve">inesnelidabarrera@gmail.com</t>
  </si>
  <si>
    <t xml:space="preserve">DNI 40375482</t>
  </si>
  <si>
    <t xml:space="preserve">LANCHIZ ELIO FERNANDO</t>
  </si>
  <si>
    <t xml:space="preserve">elioeliolanchiz@hotmail</t>
  </si>
  <si>
    <t xml:space="preserve">DNI 16900088</t>
  </si>
  <si>
    <t xml:space="preserve">FRESCO ALEJANDRO ALBERTO</t>
  </si>
  <si>
    <t xml:space="preserve">protected-seguridad@hotmail.com</t>
  </si>
  <si>
    <t xml:space="preserve">alejandrofresco@hotmail.com</t>
  </si>
  <si>
    <t xml:space="preserve">DNI 21165893</t>
  </si>
  <si>
    <t xml:space="preserve">TORREJON MARTA GRISELDA</t>
  </si>
  <si>
    <t xml:space="preserve">marianazerpa27@gmail.com</t>
  </si>
  <si>
    <t xml:space="preserve">DNI 37195566</t>
  </si>
  <si>
    <t xml:space="preserve">BRIZUELA SALI FRANCO MATIAS FR</t>
  </si>
  <si>
    <t xml:space="preserve">francobrizuela72@gmail.com</t>
  </si>
  <si>
    <t xml:space="preserve">fran_tmb@hotmail.com</t>
  </si>
  <si>
    <t xml:space="preserve">DNI 28435952</t>
  </si>
  <si>
    <t xml:space="preserve">MOLINA NADIA</t>
  </si>
  <si>
    <t xml:space="preserve">mamokigana@gmail.com</t>
  </si>
  <si>
    <t xml:space="preserve">DNI 42434073</t>
  </si>
  <si>
    <t xml:space="preserve">FIGUEROA JOSE LUIS</t>
  </si>
  <si>
    <t xml:space="preserve">figueroa94@hotmail.com</t>
  </si>
  <si>
    <t xml:space="preserve">joseluisfigueroa050@gmail.com</t>
  </si>
  <si>
    <t xml:space="preserve">DNI 29846931</t>
  </si>
  <si>
    <t xml:space="preserve">ALVEZ DE MOURA DAMIAN EZEQUIEL</t>
  </si>
  <si>
    <t xml:space="preserve">silvanayfranquito@hotmail.com</t>
  </si>
  <si>
    <t xml:space="preserve">DNI 39672807</t>
  </si>
  <si>
    <t xml:space="preserve">GARAFFA ALDERETE MARCOS PATRIC</t>
  </si>
  <si>
    <t xml:space="preserve">tupoderestaenmi@gmail.com</t>
  </si>
  <si>
    <t xml:space="preserve">DNI 40001729</t>
  </si>
  <si>
    <t xml:space="preserve">MICHELUTTI AGOSTINA MARIANA</t>
  </si>
  <si>
    <t xml:space="preserve">agustinamichelutti96@gmail.com</t>
  </si>
  <si>
    <t xml:space="preserve">DNI 22842129</t>
  </si>
  <si>
    <t xml:space="preserve">GUILLE IVONNE EDITH</t>
  </si>
  <si>
    <t xml:space="preserve">ivonneguille@hotmail.com</t>
  </si>
  <si>
    <t xml:space="preserve">campo-hermoso@hotmail.com</t>
  </si>
  <si>
    <t xml:space="preserve">DNI 38930071</t>
  </si>
  <si>
    <t xml:space="preserve">VILLALBA ALAN FACUNDO</t>
  </si>
  <si>
    <t xml:space="preserve">villalbafacundo622@gmail.com</t>
  </si>
  <si>
    <t xml:space="preserve">DNI 35013314</t>
  </si>
  <si>
    <t xml:space="preserve">SCHONNEVAL SILVIA ANALIA</t>
  </si>
  <si>
    <t xml:space="preserve">silviaanaliaschonneval679@gmail.com</t>
  </si>
  <si>
    <t xml:space="preserve">DNI 21709608</t>
  </si>
  <si>
    <t xml:space="preserve">RUEDA DANIEL ALBERTO</t>
  </si>
  <si>
    <t xml:space="preserve">rueda_daniel@gmail.com</t>
  </si>
  <si>
    <t xml:space="preserve">albertgonzalezjesus@gmail.com</t>
  </si>
  <si>
    <t xml:space="preserve">danielalbertorueda50@gmail.com</t>
  </si>
  <si>
    <t xml:space="preserve">DNI 39064257</t>
  </si>
  <si>
    <t xml:space="preserve">MAGLIOCCHINI DYLAN MARCELO</t>
  </si>
  <si>
    <t xml:space="preserve">dylanmagliocchini@hotmail.com</t>
  </si>
  <si>
    <t xml:space="preserve">DNI 22039336</t>
  </si>
  <si>
    <t xml:space="preserve">PEREIRA ANDREA FABIANA</t>
  </si>
  <si>
    <t xml:space="preserve">andrea_1970@live.com.ar</t>
  </si>
  <si>
    <t xml:space="preserve">andrea.1970@live.com.ar</t>
  </si>
  <si>
    <t xml:space="preserve">daii_sp@hotmail.com</t>
  </si>
  <si>
    <t xml:space="preserve">DNI 11102903</t>
  </si>
  <si>
    <t xml:space="preserve">MUSSO JULIO ELIAS</t>
  </si>
  <si>
    <t xml:space="preserve">urm@live.com.ar</t>
  </si>
  <si>
    <t xml:space="preserve">DNI 37708220</t>
  </si>
  <si>
    <t xml:space="preserve">BALMACEDA GARCIA FEDERICO MAXI</t>
  </si>
  <si>
    <t xml:space="preserve">federicogarcia0019@gmail.com</t>
  </si>
  <si>
    <t xml:space="preserve">DNI 96062253</t>
  </si>
  <si>
    <t xml:space="preserve">BOLIVAR GUEVARA ANGEL LEONARDO</t>
  </si>
  <si>
    <t xml:space="preserve">jowyrodriguezok@gmail.com</t>
  </si>
  <si>
    <t xml:space="preserve">DNI 35560846</t>
  </si>
  <si>
    <t xml:space="preserve">SANCHEZ JUAN MANUEL</t>
  </si>
  <si>
    <t xml:space="preserve">DNI 17422942</t>
  </si>
  <si>
    <t xml:space="preserve">DIAZ FELIPE</t>
  </si>
  <si>
    <t xml:space="preserve">felipediaz1964@hotmail.com</t>
  </si>
  <si>
    <t xml:space="preserve">DNI 30293774</t>
  </si>
  <si>
    <t xml:space="preserve">CERNADAS ALBERTO EDUARDO</t>
  </si>
  <si>
    <t xml:space="preserve">chupacernadas83@gmail.com</t>
  </si>
  <si>
    <t xml:space="preserve">DNI 30561717</t>
  </si>
  <si>
    <t xml:space="preserve">RIOS WALTER MAXIMILIANO</t>
  </si>
  <si>
    <t xml:space="preserve">riosw410@gmail.com</t>
  </si>
  <si>
    <t xml:space="preserve">rioswal410@gmail.com</t>
  </si>
  <si>
    <t xml:space="preserve">DNI 37197138</t>
  </si>
  <si>
    <t xml:space="preserve">CHAVES LUCAS ALEJANDRO</t>
  </si>
  <si>
    <t xml:space="preserve">micadani.19lihuellola@gmail.com</t>
  </si>
  <si>
    <t xml:space="preserve">lucas-chaves92@hotmail.com</t>
  </si>
  <si>
    <t xml:space="preserve">DNI 28153935</t>
  </si>
  <si>
    <t xml:space="preserve">SOTO ROBERTO ANTONIO</t>
  </si>
  <si>
    <t xml:space="preserve">tonytiburoncarp@gmail.com</t>
  </si>
  <si>
    <t xml:space="preserve">polylacolo05@hotmail.com</t>
  </si>
  <si>
    <t xml:space="preserve">DNI 93766039</t>
  </si>
  <si>
    <t xml:space="preserve">ZEBALLOS TERESA TEODORA</t>
  </si>
  <si>
    <t xml:space="preserve">diazmiguelangel@gmail.com</t>
  </si>
  <si>
    <t xml:space="preserve">DNI 33346802</t>
  </si>
  <si>
    <t xml:space="preserve">BALZARINI ALAN GASTON</t>
  </si>
  <si>
    <t xml:space="preserve">alangastonbalzarini@gmail.com</t>
  </si>
  <si>
    <t xml:space="preserve">DNI 34753193</t>
  </si>
  <si>
    <t xml:space="preserve">ALDERETE JOHANNA ANALIA</t>
  </si>
  <si>
    <t xml:space="preserve">johannalderete89@gmail.com</t>
  </si>
  <si>
    <t xml:space="preserve">DNI 33208990</t>
  </si>
  <si>
    <t xml:space="preserve">MOSQUEDA JOELDAVID</t>
  </si>
  <si>
    <t xml:space="preserve">joeldavidmosqueda_10@hotmail.com</t>
  </si>
  <si>
    <t xml:space="preserve">joelmosqueda@hotmail.com.ar</t>
  </si>
  <si>
    <t xml:space="preserve">DNI 10796342</t>
  </si>
  <si>
    <t xml:space="preserve">SANTARELLI LUCRECIA ADELA</t>
  </si>
  <si>
    <t xml:space="preserve">lucreciasantarelli@hotmail.com</t>
  </si>
  <si>
    <t xml:space="preserve">DNI 31224959</t>
  </si>
  <si>
    <t xml:space="preserve">ROLON LEONARDO DAV</t>
  </si>
  <si>
    <t xml:space="preserve">rolonld@yahoo.com.ar</t>
  </si>
  <si>
    <t xml:space="preserve">DNI 29665514</t>
  </si>
  <si>
    <t xml:space="preserve">CUELLO CRISTIAN JAVIER</t>
  </si>
  <si>
    <t xml:space="preserve">DNI 27010422</t>
  </si>
  <si>
    <t xml:space="preserve">NAVARRO SERGIO</t>
  </si>
  <si>
    <t xml:space="preserve">navarroanimica@gmail.com</t>
  </si>
  <si>
    <t xml:space="preserve">DNI 41704639</t>
  </si>
  <si>
    <t xml:space="preserve">GARABELLI AGOSTINA</t>
  </si>
  <si>
    <t xml:space="preserve">julymar75@hotmail.com</t>
  </si>
  <si>
    <t xml:space="preserve">DNI 31541115</t>
  </si>
  <si>
    <t xml:space="preserve">DOMINGUEZ NAHIR MARCELA</t>
  </si>
  <si>
    <t xml:space="preserve">khalinany@hotmail.com</t>
  </si>
  <si>
    <t xml:space="preserve">nkdominguez20@gmail.com</t>
  </si>
  <si>
    <t xml:space="preserve">DNI 25295607</t>
  </si>
  <si>
    <t xml:space="preserve">MORAN SANDRA ANAHI</t>
  </si>
  <si>
    <t xml:space="preserve">sandra.n.moran@gmail.com</t>
  </si>
  <si>
    <t xml:space="preserve">DNI 20008402</t>
  </si>
  <si>
    <t xml:space="preserve">ACOSTA EDGARDO RAUL</t>
  </si>
  <si>
    <t xml:space="preserve">DNI 37358530</t>
  </si>
  <si>
    <t xml:space="preserve">RUIZ GUILLERMO JAVIER</t>
  </si>
  <si>
    <t xml:space="preserve">guillermo.j.2019@gmail.com</t>
  </si>
  <si>
    <t xml:space="preserve">guillermo.j.ruiz2019@gmail.com</t>
  </si>
  <si>
    <t xml:space="preserve">javierakd373@gmail.com</t>
  </si>
  <si>
    <t xml:space="preserve">DNI 41665854</t>
  </si>
  <si>
    <t xml:space="preserve">VAZQUEZ SARRAILHE MARIA GUADAL</t>
  </si>
  <si>
    <t xml:space="preserve">mgvs1998@gmail.com</t>
  </si>
  <si>
    <t xml:space="preserve">DNI 29357075</t>
  </si>
  <si>
    <t xml:space="preserve">ALFONSO ALBERTO YAEL</t>
  </si>
  <si>
    <t xml:space="preserve">shaelbuldog@gmail.com</t>
  </si>
  <si>
    <t xml:space="preserve">DNI 33968588</t>
  </si>
  <si>
    <t xml:space="preserve">MIRES EMANUEL</t>
  </si>
  <si>
    <t xml:space="preserve">mires691@gmail.com</t>
  </si>
  <si>
    <t xml:space="preserve">ema_cba_mati@hotmail.com</t>
  </si>
  <si>
    <t xml:space="preserve">DNI 33529162</t>
  </si>
  <si>
    <t xml:space="preserve">QUINTUPRAI MARIO ANDRES</t>
  </si>
  <si>
    <t xml:space="preserve">maq_182@hotmail.com</t>
  </si>
  <si>
    <t xml:space="preserve">DNI 25656346</t>
  </si>
  <si>
    <t xml:space="preserve">CRUZ HECTOR EDUARDO</t>
  </si>
  <si>
    <t xml:space="preserve">hc7870468@gmail.com</t>
  </si>
  <si>
    <t xml:space="preserve">DNI 32626076</t>
  </si>
  <si>
    <t xml:space="preserve">CORREA MRAD CRISTIAN MARTIN</t>
  </si>
  <si>
    <t xml:space="preserve">chacho.mrad@gmail.com</t>
  </si>
  <si>
    <t xml:space="preserve">DNI 31669692</t>
  </si>
  <si>
    <t xml:space="preserve">ALINDRO CARLOS MARIO</t>
  </si>
  <si>
    <t xml:space="preserve">alindrocarlos@gmail.com</t>
  </si>
  <si>
    <t xml:space="preserve">DNI 32316356</t>
  </si>
  <si>
    <t xml:space="preserve">ALBERTINI SHAIRA JANET</t>
  </si>
  <si>
    <t xml:space="preserve">albertini_shau@hotmail.com</t>
  </si>
  <si>
    <t xml:space="preserve">DNI 42249473</t>
  </si>
  <si>
    <t xml:space="preserve">SILVA MOYANO MILAGROS</t>
  </si>
  <si>
    <t xml:space="preserve">rrhh@lowells.com</t>
  </si>
  <si>
    <t xml:space="preserve">maajoosilvaa@hotmail.com</t>
  </si>
  <si>
    <t xml:space="preserve">DNI 31547083</t>
  </si>
  <si>
    <t xml:space="preserve">RUBILAR ANGEL EXEQUIEL</t>
  </si>
  <si>
    <t xml:space="preserve">angel.rubilar@iruna.com.ar</t>
  </si>
  <si>
    <t xml:space="preserve">angel.rubilar85@gmail.com</t>
  </si>
  <si>
    <t xml:space="preserve">DNI 38342796</t>
  </si>
  <si>
    <t xml:space="preserve">ARIAS ESTEFANIA</t>
  </si>
  <si>
    <t xml:space="preserve">nina.ma622@gmail.com</t>
  </si>
  <si>
    <t xml:space="preserve">DNI 36759929</t>
  </si>
  <si>
    <t xml:space="preserve">PETRAGLIA NICOLAS IGNACIO</t>
  </si>
  <si>
    <t xml:space="preserve">patraglia@gmail.com</t>
  </si>
  <si>
    <t xml:space="preserve">DNI 30548546</t>
  </si>
  <si>
    <t xml:space="preserve">PALACIOS JUAN GABRIEL</t>
  </si>
  <si>
    <t xml:space="preserve">jp8139560@gmail.com</t>
  </si>
  <si>
    <t xml:space="preserve">phono_dakem@yahoo.com.ar</t>
  </si>
  <si>
    <t xml:space="preserve">DNI 38821742</t>
  </si>
  <si>
    <t xml:space="preserve">ESQUIVEL ESTEFANIA</t>
  </si>
  <si>
    <t xml:space="preserve">maiaronconi@gmail.com</t>
  </si>
  <si>
    <t xml:space="preserve">DNI 14155502</t>
  </si>
  <si>
    <t xml:space="preserve">CORTEZ FELIX BENIGNO</t>
  </si>
  <si>
    <t xml:space="preserve">fcortez@justiciacordoba.gov.ar</t>
  </si>
  <si>
    <t xml:space="preserve">eirfelixcrtz@gmail.com</t>
  </si>
  <si>
    <t xml:space="preserve">DNI 94694488</t>
  </si>
  <si>
    <t xml:space="preserve">MULLER ANA MARIA</t>
  </si>
  <si>
    <t xml:space="preserve">kevinandres01ad@hotmail.com</t>
  </si>
  <si>
    <t xml:space="preserve">DNI 23683374</t>
  </si>
  <si>
    <t xml:space="preserve">BAZAN CARLOS ALBERTO</t>
  </si>
  <si>
    <t xml:space="preserve">carlosalberto.bazan73@gmail.com</t>
  </si>
  <si>
    <t xml:space="preserve">carlosalbertobazan73@hotmail.com</t>
  </si>
  <si>
    <t xml:space="preserve">ballerinig@hotmail.com</t>
  </si>
  <si>
    <t xml:space="preserve">DNI 33348348</t>
  </si>
  <si>
    <t xml:space="preserve">MUNOZ MARCELO ALEJANDRO</t>
  </si>
  <si>
    <t xml:space="preserve">DNI 24598679</t>
  </si>
  <si>
    <t xml:space="preserve">ARIAS JUAN LUCAS</t>
  </si>
  <si>
    <t xml:space="preserve">arias_juan_lucas@hotmail.com</t>
  </si>
  <si>
    <t xml:space="preserve">ewktjklerñsa@hotmail.com</t>
  </si>
  <si>
    <t xml:space="preserve">DNI 33634956</t>
  </si>
  <si>
    <t xml:space="preserve">copoalambrados@gmail.com</t>
  </si>
  <si>
    <t xml:space="preserve">DNI 17886480</t>
  </si>
  <si>
    <t xml:space="preserve">SAICHE ELISEO</t>
  </si>
  <si>
    <t xml:space="preserve">DNI 27192827</t>
  </si>
  <si>
    <t xml:space="preserve">ROMERO JAVIER OSCAR</t>
  </si>
  <si>
    <t xml:space="preserve">javierromero.jr40@gmail.com</t>
  </si>
  <si>
    <t xml:space="preserve">DNI 36996894</t>
  </si>
  <si>
    <t xml:space="preserve">DANGELO MARIANA</t>
  </si>
  <si>
    <t xml:space="preserve">marianadangelo@outlook.es</t>
  </si>
  <si>
    <t xml:space="preserve">DNI 33460048</t>
  </si>
  <si>
    <t xml:space="preserve">GOMEZ ABRAHAM GONZALO</t>
  </si>
  <si>
    <t xml:space="preserve">abrangonzalo@hotmail.com</t>
  </si>
  <si>
    <t xml:space="preserve">DNI 36211316</t>
  </si>
  <si>
    <t xml:space="preserve">SENA JORGE MARCELO</t>
  </si>
  <si>
    <t xml:space="preserve">senajorgemarcelo@gmail.com</t>
  </si>
  <si>
    <t xml:space="preserve">jorgee-s@hotmail.com.ar</t>
  </si>
  <si>
    <t xml:space="preserve">DNI 27056635</t>
  </si>
  <si>
    <t xml:space="preserve">OPAZO PATRICIA DEL CARMEN</t>
  </si>
  <si>
    <t xml:space="preserve">patriciaopazo@hotmail.com</t>
  </si>
  <si>
    <t xml:space="preserve">DNI 38659177</t>
  </si>
  <si>
    <t xml:space="preserve">ROJAS YANINA RUTH</t>
  </si>
  <si>
    <t xml:space="preserve">alanrodrigorios5@gmail.com</t>
  </si>
  <si>
    <t xml:space="preserve">matheolola18@gmail.com</t>
  </si>
  <si>
    <t xml:space="preserve">rojasyanina@gmail.com</t>
  </si>
  <si>
    <t xml:space="preserve">DNI 32216291</t>
  </si>
  <si>
    <t xml:space="preserve">MEDINA JORGE NICOLAS ARIEL</t>
  </si>
  <si>
    <t xml:space="preserve">medina22nico@gmail.com</t>
  </si>
  <si>
    <t xml:space="preserve">mariagonzales8797@gmail.com</t>
  </si>
  <si>
    <t xml:space="preserve">DNI 20608672</t>
  </si>
  <si>
    <t xml:space="preserve">URBANO CESAR ALBERTO</t>
  </si>
  <si>
    <t xml:space="preserve">cesaralbertourbano@gmail.com</t>
  </si>
  <si>
    <t xml:space="preserve">decasaurbano2011@hotmail.com</t>
  </si>
  <si>
    <t xml:space="preserve">DNI 30957444</t>
  </si>
  <si>
    <t xml:space="preserve">VITALE MELINA NOELIA</t>
  </si>
  <si>
    <t xml:space="preserve">melinavitale84@gmail.com</t>
  </si>
  <si>
    <t xml:space="preserve">DNI 36918729</t>
  </si>
  <si>
    <t xml:space="preserve">SEGOVIA TRIANA AILIN</t>
  </si>
  <si>
    <t xml:space="preserve">trianabaracco@gmail.com</t>
  </si>
  <si>
    <t xml:space="preserve">DNI 33139939</t>
  </si>
  <si>
    <t xml:space="preserve">CUEVAS ROBERTO EZEQUIEL DE</t>
  </si>
  <si>
    <t xml:space="preserve">ezebon_003@hotmail.com</t>
  </si>
  <si>
    <t xml:space="preserve">DNI 40236171</t>
  </si>
  <si>
    <t xml:space="preserve">PONCE EZEQUIEL GUILLERMO</t>
  </si>
  <si>
    <t xml:space="preserve">ezeftw97@gmail.com</t>
  </si>
  <si>
    <t xml:space="preserve">DNI 42319039</t>
  </si>
  <si>
    <t xml:space="preserve">BERNARDEAU MARTIN NAHUEL</t>
  </si>
  <si>
    <t xml:space="preserve">martin@gmail.com</t>
  </si>
  <si>
    <t xml:space="preserve">DNI 14969223</t>
  </si>
  <si>
    <t xml:space="preserve">BAZAN RAMONA MARTA</t>
  </si>
  <si>
    <t xml:space="preserve">vacanoemi6@gmail.com</t>
  </si>
  <si>
    <t xml:space="preserve">joelrogervaca@hotmail.com</t>
  </si>
  <si>
    <t xml:space="preserve">DNI 29390483</t>
  </si>
  <si>
    <t xml:space="preserve">MUNOZ GUILLERMO FABIAN</t>
  </si>
  <si>
    <t xml:space="preserve">mili44824@gmail.com</t>
  </si>
  <si>
    <t xml:space="preserve">guillermo.fabian.munoz@gmail.com</t>
  </si>
  <si>
    <t xml:space="preserve">DNI 32743437</t>
  </si>
  <si>
    <t xml:space="preserve">GASPAR LEONARDO EZEQUIEL</t>
  </si>
  <si>
    <t xml:space="preserve">gasparleo@hotmail.com</t>
  </si>
  <si>
    <t xml:space="preserve">estefaniaasaro2@hotmail.com</t>
  </si>
  <si>
    <t xml:space="preserve">estefi_cervecera@hotmail.com</t>
  </si>
  <si>
    <t xml:space="preserve">DNI 22268077</t>
  </si>
  <si>
    <t xml:space="preserve">GOMEZ MIRIAN</t>
  </si>
  <si>
    <t xml:space="preserve">pazagostinajael@gmail.com</t>
  </si>
  <si>
    <t xml:space="preserve">DNI 24711848</t>
  </si>
  <si>
    <t xml:space="preserve">RODRIGUEZ ALDOLFO NESTOR</t>
  </si>
  <si>
    <t xml:space="preserve">fofi_gordito@hotmail.com</t>
  </si>
  <si>
    <t xml:space="preserve">famalia022@gmail.com</t>
  </si>
  <si>
    <t xml:space="preserve">fofi.gordito@hotmail.com</t>
  </si>
  <si>
    <t xml:space="preserve">DNI 8296750</t>
  </si>
  <si>
    <t xml:space="preserve">LIBRA DANIEL ENRIQUE</t>
  </si>
  <si>
    <t xml:space="preserve">enriquedaniellibra@gmail.com</t>
  </si>
  <si>
    <t xml:space="preserve">DNI 33583782</t>
  </si>
  <si>
    <t xml:space="preserve">HERLAN ANABEL LORENA</t>
  </si>
  <si>
    <t xml:space="preserve">anlorher@gmail.com</t>
  </si>
  <si>
    <t xml:space="preserve">anabel_herlan_2014@hotmail.com</t>
  </si>
  <si>
    <t xml:space="preserve">DNI 36658939</t>
  </si>
  <si>
    <t xml:space="preserve">TORRES AGUSTIN JESUS</t>
  </si>
  <si>
    <t xml:space="preserve">aagusstorres.22@gmail.com</t>
  </si>
  <si>
    <t xml:space="preserve">coco_nob_lo_mas@hotmail.com</t>
  </si>
  <si>
    <t xml:space="preserve">prisciladezeo692@gmail.com</t>
  </si>
  <si>
    <t xml:space="preserve">DNI 31441758</t>
  </si>
  <si>
    <t xml:space="preserve">MIGUEZ LEONARDO</t>
  </si>
  <si>
    <t xml:space="preserve">leitoleonrver@gmail.com</t>
  </si>
  <si>
    <t xml:space="preserve">leo_de_merlo@hotmail.com</t>
  </si>
  <si>
    <t xml:space="preserve">DNI 33398438</t>
  </si>
  <si>
    <t xml:space="preserve">LEGUIZAMON GEORGINA SOLE</t>
  </si>
  <si>
    <t xml:space="preserve">soledad.l@gmail.com</t>
  </si>
  <si>
    <t xml:space="preserve">larabiosa99.sl@gmail.com</t>
  </si>
  <si>
    <t xml:space="preserve">DNI 96187516</t>
  </si>
  <si>
    <t xml:space="preserve">PARDO XIMENA SOFIA</t>
  </si>
  <si>
    <t xml:space="preserve">ximena33@yahoo.com.ar</t>
  </si>
  <si>
    <t xml:space="preserve">DNI 43301953</t>
  </si>
  <si>
    <t xml:space="preserve">NUNEZ ANTONIO</t>
  </si>
  <si>
    <t xml:space="preserve">antonionunez2314@gmail.com</t>
  </si>
  <si>
    <t xml:space="preserve">lucasma12347@gmail.com</t>
  </si>
  <si>
    <t xml:space="preserve">DNI 43279125</t>
  </si>
  <si>
    <t xml:space="preserve">MEDINA VALDIVIA ANA LUCIA</t>
  </si>
  <si>
    <t xml:space="preserve">luciamedina472@gmail.com</t>
  </si>
  <si>
    <t xml:space="preserve">DNI 37320723</t>
  </si>
  <si>
    <t xml:space="preserve">SALGUERO STEFAN</t>
  </si>
  <si>
    <t xml:space="preserve">tesoreria@bayersegu.com.ar</t>
  </si>
  <si>
    <t xml:space="preserve">DNI 38794781</t>
  </si>
  <si>
    <t xml:space="preserve">ALVEAR CARLOS ALBERTO</t>
  </si>
  <si>
    <t xml:space="preserve">agujas32@gmail.com</t>
  </si>
  <si>
    <t xml:space="preserve">DNI 95927159</t>
  </si>
  <si>
    <t xml:space="preserve">MARTINEZ HERRERA VANESSA CAROL</t>
  </si>
  <si>
    <t xml:space="preserve">vanessacmm16@gmail.com</t>
  </si>
  <si>
    <t xml:space="preserve">marisolh231@hotmail.com</t>
  </si>
  <si>
    <t xml:space="preserve">DNI 27124941</t>
  </si>
  <si>
    <t xml:space="preserve">HOFFMAN ANGEL SILVESTRE</t>
  </si>
  <si>
    <t xml:space="preserve">angelsilvestrehoffman@gmail.com</t>
  </si>
  <si>
    <t xml:space="preserve">DNI 30641958</t>
  </si>
  <si>
    <t xml:space="preserve">LENCINA SERGIO EZEQUIEL</t>
  </si>
  <si>
    <t xml:space="preserve">sergio.seguridad.31@gmail.com</t>
  </si>
  <si>
    <t xml:space="preserve">joaagos@hotmail.com</t>
  </si>
  <si>
    <t xml:space="preserve">DNI 95803172</t>
  </si>
  <si>
    <t xml:space="preserve">ANGEL GLENDA</t>
  </si>
  <si>
    <t xml:space="preserve">glendaangel21@gmail.com</t>
  </si>
  <si>
    <t xml:space="preserve">DNI 31804909</t>
  </si>
  <si>
    <t xml:space="preserve">GONZALEZ CINTIA GISELA</t>
  </si>
  <si>
    <t xml:space="preserve">cinthia-gisela@hotmail.com</t>
  </si>
  <si>
    <t xml:space="preserve">DNI 33511457</t>
  </si>
  <si>
    <t xml:space="preserve">MONTANEZ MAURO</t>
  </si>
  <si>
    <t xml:space="preserve">mauromontaniez@gmail.com</t>
  </si>
  <si>
    <t xml:space="preserve">xiloveyouforeverx@hotmail.com</t>
  </si>
  <si>
    <t xml:space="preserve">DNI 95747207</t>
  </si>
  <si>
    <t xml:space="preserve">SOUFFRANT ROSE BERNIDE</t>
  </si>
  <si>
    <t xml:space="preserve">rosebernidesouffrant07@gmail.com</t>
  </si>
  <si>
    <t xml:space="preserve">DNI 23272429</t>
  </si>
  <si>
    <t xml:space="preserve">PEDROZO GRACIELA PATRICIA</t>
  </si>
  <si>
    <t xml:space="preserve">miguel19949698@gmail.com</t>
  </si>
  <si>
    <t xml:space="preserve">grapedrozo7@gmail.com</t>
  </si>
  <si>
    <t xml:space="preserve">DNI 95695104</t>
  </si>
  <si>
    <t xml:space="preserve">CAMERO YNFANTE IVAN LEONARDO</t>
  </si>
  <si>
    <t xml:space="preserve">ivancamero49@gmail.com</t>
  </si>
  <si>
    <t xml:space="preserve">DNI 35885126</t>
  </si>
  <si>
    <t xml:space="preserve">DE LA CRUZ NICOLAS</t>
  </si>
  <si>
    <t xml:space="preserve">delacruz606@hotmail.com</t>
  </si>
  <si>
    <t xml:space="preserve">nicolas.dlc2@gmail.com</t>
  </si>
  <si>
    <t xml:space="preserve">DNI 29615272</t>
  </si>
  <si>
    <t xml:space="preserve">LACUADRA JESUS NICOLAS</t>
  </si>
  <si>
    <t xml:space="preserve">lacuadranicolas@gmail.com</t>
  </si>
  <si>
    <t xml:space="preserve">DNI 34135060</t>
  </si>
  <si>
    <t xml:space="preserve">SUAREZ GISELA BEATRIZ</t>
  </si>
  <si>
    <t xml:space="preserve">suarezgisela81@gmail.com</t>
  </si>
  <si>
    <t xml:space="preserve">suarez.gisela34@gmail.com</t>
  </si>
  <si>
    <t xml:space="preserve">DNI 40471886</t>
  </si>
  <si>
    <t xml:space="preserve">PAEZ WALTER SAMUEL</t>
  </si>
  <si>
    <t xml:space="preserve">DNI 37947657</t>
  </si>
  <si>
    <t xml:space="preserve">ZURITA PAULA MICAELA</t>
  </si>
  <si>
    <t xml:space="preserve">zurita.micaela@outlook.com</t>
  </si>
  <si>
    <t xml:space="preserve">paula_micaela1994@hotmail.com</t>
  </si>
  <si>
    <t xml:space="preserve">DNI 32184946</t>
  </si>
  <si>
    <t xml:space="preserve">ALVAREZ ROMINA GUADALUPE</t>
  </si>
  <si>
    <t xml:space="preserve">rominaalvarez47.14@gmail.com</t>
  </si>
  <si>
    <t xml:space="preserve">DNI 32981994</t>
  </si>
  <si>
    <t xml:space="preserve">DOMINGUEZ MAXIMILIANO ALBERTO</t>
  </si>
  <si>
    <t xml:space="preserve">maximiliano_dominguez@hotmail.com</t>
  </si>
  <si>
    <t xml:space="preserve">DNI 95107785</t>
  </si>
  <si>
    <t xml:space="preserve">FONTECHA HERRERA WILMAN</t>
  </si>
  <si>
    <t xml:space="preserve">wfontecha@gmail.com</t>
  </si>
  <si>
    <t xml:space="preserve">wfontechi@gmail.com</t>
  </si>
  <si>
    <t xml:space="preserve">DNI 30914509</t>
  </si>
  <si>
    <t xml:space="preserve">HINOJOSA BARBARA</t>
  </si>
  <si>
    <t xml:space="preserve">barby_smh@hotmail.com</t>
  </si>
  <si>
    <t xml:space="preserve">barbyhinojosa84@gmail.com</t>
  </si>
  <si>
    <t xml:space="preserve">DNI 14635777</t>
  </si>
  <si>
    <t xml:space="preserve">RODRIGUEZ ANIBAL EDUARDO</t>
  </si>
  <si>
    <t xml:space="preserve">monyya24@gmail.com</t>
  </si>
  <si>
    <t xml:space="preserve">anibakrodriguez.7@gmail.com</t>
  </si>
  <si>
    <t xml:space="preserve">marcelae2002@hotmail.com</t>
  </si>
  <si>
    <t xml:space="preserve">DNI 29207025</t>
  </si>
  <si>
    <t xml:space="preserve">FALCON SILVIO DARIO</t>
  </si>
  <si>
    <t xml:space="preserve">flonato@hotmail.com</t>
  </si>
  <si>
    <t xml:space="preserve">los.piratas321@gmail.com</t>
  </si>
  <si>
    <t xml:space="preserve">DNI 95977442</t>
  </si>
  <si>
    <t xml:space="preserve">PINTO ARIAGNA</t>
  </si>
  <si>
    <t xml:space="preserve">ariagnapinto11@gmail.com</t>
  </si>
  <si>
    <t xml:space="preserve">DNI 95837019</t>
  </si>
  <si>
    <t xml:space="preserve">ROJAS BELLO ALEXANDRA</t>
  </si>
  <si>
    <t xml:space="preserve">alexandra_71_2003@hotmail.com</t>
  </si>
  <si>
    <t xml:space="preserve">DNI 43829304</t>
  </si>
  <si>
    <t xml:space="preserve">REINOSO OSCAR SEBASTIAN</t>
  </si>
  <si>
    <t xml:space="preserve">DNI 30030990</t>
  </si>
  <si>
    <t xml:space="preserve">VELAZQUEZ MARIA LAURA</t>
  </si>
  <si>
    <t xml:space="preserve">lauravelazquez.tuc@gmail.com</t>
  </si>
  <si>
    <t xml:space="preserve">mora@gmail.com</t>
  </si>
  <si>
    <t xml:space="preserve">DNI 95440391</t>
  </si>
  <si>
    <t xml:space="preserve">SANABRIA MONGUES LETICIA BEATR</t>
  </si>
  <si>
    <t xml:space="preserve">sanabria.l@gmail.com</t>
  </si>
  <si>
    <t xml:space="preserve">DNI 34759520</t>
  </si>
  <si>
    <t xml:space="preserve">BLEIZ ANDRES SEBASTIAN</t>
  </si>
  <si>
    <t xml:space="preserve">ableiz@hotmail.com</t>
  </si>
  <si>
    <t xml:space="preserve">DNI 37060763</t>
  </si>
  <si>
    <t xml:space="preserve">ACOSTA SEBASTIAN GABRIEL</t>
  </si>
  <si>
    <t xml:space="preserve">sebastiangabrielacosta@hotmail.com</t>
  </si>
  <si>
    <t xml:space="preserve">DNI 32947096</t>
  </si>
  <si>
    <t xml:space="preserve">LAROCCA CRISTIAN ANTONIO</t>
  </si>
  <si>
    <t xml:space="preserve">cristian.a.larocca@hotmail.com</t>
  </si>
  <si>
    <t xml:space="preserve">DNI 94630486</t>
  </si>
  <si>
    <t xml:space="preserve">URREA MERA LIDA SUSANA</t>
  </si>
  <si>
    <t xml:space="preserve">lidasusana47@gmail.com</t>
  </si>
  <si>
    <t xml:space="preserve">DNI 22271229</t>
  </si>
  <si>
    <t xml:space="preserve">GUZMAN PAULA ANDREA</t>
  </si>
  <si>
    <t xml:space="preserve">paulaguzman72@icloud.com</t>
  </si>
  <si>
    <t xml:space="preserve">DNI 24925583</t>
  </si>
  <si>
    <t xml:space="preserve">GODOY JAVIER OMAR</t>
  </si>
  <si>
    <t xml:space="preserve">javieromar@gmail.com</t>
  </si>
  <si>
    <t xml:space="preserve">javiergodoycai75@gmail.com</t>
  </si>
  <si>
    <t xml:space="preserve">DNI 21830174</t>
  </si>
  <si>
    <t xml:space="preserve">PEREYRA JOSE LUIS</t>
  </si>
  <si>
    <t xml:space="preserve">moritanegoleon@gmail.com</t>
  </si>
  <si>
    <t xml:space="preserve">DNI 93955440</t>
  </si>
  <si>
    <t xml:space="preserve">LIMACHI CORDERO MARCO ANTONIO</t>
  </si>
  <si>
    <t xml:space="preserve">marcoantoniolc01@gmail.com</t>
  </si>
  <si>
    <t xml:space="preserve">DNI 34381734</t>
  </si>
  <si>
    <t xml:space="preserve">HERRERA MAGALI</t>
  </si>
  <si>
    <t xml:space="preserve">mogui_herrera@live.com.ar</t>
  </si>
  <si>
    <t xml:space="preserve">DNI 24307938</t>
  </si>
  <si>
    <t xml:space="preserve">SCERBA ROXANA ELIZABETH</t>
  </si>
  <si>
    <t xml:space="preserve">roiscerba2016@gmail.com</t>
  </si>
  <si>
    <t xml:space="preserve">DNI 40004442</t>
  </si>
  <si>
    <t xml:space="preserve">DELGADO GONZALO ENRIQUE</t>
  </si>
  <si>
    <t xml:space="preserve">gonzalo_d_lafe@hotmail.com</t>
  </si>
  <si>
    <t xml:space="preserve">DNI 33593756</t>
  </si>
  <si>
    <t xml:space="preserve">DIAZ ESTEFANIA YANEL</t>
  </si>
  <si>
    <t xml:space="preserve">diaztefi4@gmail.com</t>
  </si>
  <si>
    <t xml:space="preserve">DNI 95403391</t>
  </si>
  <si>
    <t xml:space="preserve">MENDEZ JOSE ALEJANDRO</t>
  </si>
  <si>
    <t xml:space="preserve">jose_alejandromm@hotmail.com</t>
  </si>
  <si>
    <t xml:space="preserve">DNI 29849841</t>
  </si>
  <si>
    <t xml:space="preserve">SANCHEZ VALERIA ALEJANDRA</t>
  </si>
  <si>
    <t xml:space="preserve">valeriaalejandramh@hotmail.com</t>
  </si>
  <si>
    <t xml:space="preserve">DNI 30573193</t>
  </si>
  <si>
    <t xml:space="preserve">PORCHETTA ROMINA CARLA</t>
  </si>
  <si>
    <t xml:space="preserve">romimirad1984@gmail.com</t>
  </si>
  <si>
    <t xml:space="preserve">DNI 40437524</t>
  </si>
  <si>
    <t xml:space="preserve">SPAMPINATO LUCIANO GABRIEL</t>
  </si>
  <si>
    <t xml:space="preserve">spampinato911@gmail.com</t>
  </si>
  <si>
    <t xml:space="preserve">DNI 20831210</t>
  </si>
  <si>
    <t xml:space="preserve">DUARTE JUAN CARLOS</t>
  </si>
  <si>
    <t xml:space="preserve">juancduarte78@gmail.com</t>
  </si>
  <si>
    <t xml:space="preserve">DNI 29271642</t>
  </si>
  <si>
    <t xml:space="preserve">PAZ JORGE LUIS</t>
  </si>
  <si>
    <t xml:space="preserve">elmudo-jor@hotmail.com</t>
  </si>
  <si>
    <t xml:space="preserve">DNI 37314276</t>
  </si>
  <si>
    <t xml:space="preserve">GODOY ESTEBAN DAVID</t>
  </si>
  <si>
    <t xml:space="preserve">davidcap22millo@gmail.com</t>
  </si>
  <si>
    <t xml:space="preserve">davidcarp22millo@gmail.com</t>
  </si>
  <si>
    <t xml:space="preserve">DNI 31332067</t>
  </si>
  <si>
    <t xml:space="preserve">VINO YESICA LORENA</t>
  </si>
  <si>
    <t xml:space="preserve">yasicalorena866@hotmail.com</t>
  </si>
  <si>
    <t xml:space="preserve">yesivino1980@gmail.com</t>
  </si>
  <si>
    <t xml:space="preserve">DNI 24116505</t>
  </si>
  <si>
    <t xml:space="preserve">OJEDA FERNANDO ARIEL</t>
  </si>
  <si>
    <t xml:space="preserve">fernandoarielojeda@yahoo.com.ar</t>
  </si>
  <si>
    <t xml:space="preserve">DNI 16794036</t>
  </si>
  <si>
    <t xml:space="preserve">ORTIZ CARLOS ULISES</t>
  </si>
  <si>
    <t xml:space="preserve">ulises_047@live.com</t>
  </si>
  <si>
    <t xml:space="preserve">DNI 31606100</t>
  </si>
  <si>
    <t xml:space="preserve">BIONDI MARTIN EDUARDO JOSE</t>
  </si>
  <si>
    <t xml:space="preserve">chiqui21.mb@gmail.com</t>
  </si>
  <si>
    <t xml:space="preserve">DNI 33494579</t>
  </si>
  <si>
    <t xml:space="preserve">REYES ELIO</t>
  </si>
  <si>
    <t xml:space="preserve">elioreyes9@gmail.com</t>
  </si>
  <si>
    <t xml:space="preserve">DNI 27434501</t>
  </si>
  <si>
    <t xml:space="preserve">DE JESUS CARMEN</t>
  </si>
  <si>
    <t xml:space="preserve">bea.dejesus71@gmail.com</t>
  </si>
  <si>
    <t xml:space="preserve">DNI 41173875</t>
  </si>
  <si>
    <t xml:space="preserve">SANTILLAN AGUSTIN PABLO</t>
  </si>
  <si>
    <t xml:space="preserve">agustinsantillan4283@gmail.com</t>
  </si>
  <si>
    <t xml:space="preserve">DNI 32439091</t>
  </si>
  <si>
    <t xml:space="preserve">CABALLERO ANGEL EDUARDO</t>
  </si>
  <si>
    <t xml:space="preserve">caballeroangeledu@gmail.com</t>
  </si>
  <si>
    <t xml:space="preserve">anses_2014@hotmail.com</t>
  </si>
  <si>
    <t xml:space="preserve">villalvalourdes983@gmail.com</t>
  </si>
  <si>
    <t xml:space="preserve">DNI 34321571</t>
  </si>
  <si>
    <t xml:space="preserve">VARELA JESICA ANTONELLA</t>
  </si>
  <si>
    <t xml:space="preserve">jeyitavarela@gmail.com</t>
  </si>
  <si>
    <t xml:space="preserve">DNI 95593031</t>
  </si>
  <si>
    <t xml:space="preserve">RODRIGUEZ ANDREINA</t>
  </si>
  <si>
    <t xml:space="preserve">rodrigueza@gmail.com</t>
  </si>
  <si>
    <t xml:space="preserve">andreearodriguez20@gmail.com</t>
  </si>
  <si>
    <t xml:space="preserve">carlosarriechi@hotmail.com</t>
  </si>
  <si>
    <t xml:space="preserve">DNI 35166763</t>
  </si>
  <si>
    <t xml:space="preserve">DI PAOLA ADRIANO</t>
  </si>
  <si>
    <t xml:space="preserve">adriidiipaola@gmail.com</t>
  </si>
  <si>
    <t xml:space="preserve">adri.dipa@hotmail.com</t>
  </si>
  <si>
    <t xml:space="preserve">melisadilernia.mdl@gmail.com</t>
  </si>
  <si>
    <t xml:space="preserve">DNI 40712684</t>
  </si>
  <si>
    <t xml:space="preserve">GONZALEZ BENITEZ HERNAN</t>
  </si>
  <si>
    <t xml:space="preserve">hernangonzalez768@gmail.com</t>
  </si>
  <si>
    <t xml:space="preserve">DNI 41317677</t>
  </si>
  <si>
    <t xml:space="preserve">VILLAREAL GALLARDO BRIAN ALEJA</t>
  </si>
  <si>
    <t xml:space="preserve">brian.villarreal1@hotmail.com</t>
  </si>
  <si>
    <t xml:space="preserve">DNI 34520715</t>
  </si>
  <si>
    <t xml:space="preserve">PALERMO MATIAS DAMIAN</t>
  </si>
  <si>
    <t xml:space="preserve">maticanalla50@gmail.com</t>
  </si>
  <si>
    <t xml:space="preserve">fiopy_95@hotmail.com</t>
  </si>
  <si>
    <t xml:space="preserve">DNI 31636340</t>
  </si>
  <si>
    <t xml:space="preserve">BENITEZ ALEJANDRO MARIANO</t>
  </si>
  <si>
    <t xml:space="preserve">josuerivero87@gmail.com</t>
  </si>
  <si>
    <t xml:space="preserve">DNI 95318799</t>
  </si>
  <si>
    <t xml:space="preserve">LOPEZ MENCIAS HUGO HERNAN</t>
  </si>
  <si>
    <t xml:space="preserve">huegohernan2816@gmail.com</t>
  </si>
  <si>
    <t xml:space="preserve">DNI 33401734</t>
  </si>
  <si>
    <t xml:space="preserve">OJEDA JUAN PABLO</t>
  </si>
  <si>
    <t xml:space="preserve">jpojedaa734@gmail.com</t>
  </si>
  <si>
    <t xml:space="preserve">jpojeda734@gmail.com</t>
  </si>
  <si>
    <t xml:space="preserve">DNI 33197825</t>
  </si>
  <si>
    <t xml:space="preserve">MONTENEGRO ERIC ALVARO</t>
  </si>
  <si>
    <t xml:space="preserve">ericmonteneg@gmail.com</t>
  </si>
  <si>
    <t xml:space="preserve">DNI 39920760</t>
  </si>
  <si>
    <t xml:space="preserve">PEREYRA GUSTAVO DAMIAN</t>
  </si>
  <si>
    <t xml:space="preserve">ayelendanielruiz@gmail.com</t>
  </si>
  <si>
    <t xml:space="preserve">betialfon17@gmail.com</t>
  </si>
  <si>
    <t xml:space="preserve">DNI 33554936</t>
  </si>
  <si>
    <t xml:space="preserve">JUAREZ ANGEL JESUS</t>
  </si>
  <si>
    <t xml:space="preserve">angel_coraje@hotmail.com</t>
  </si>
  <si>
    <t xml:space="preserve">angelcoraje54@gmail.com</t>
  </si>
  <si>
    <t xml:space="preserve">angeljuarez1248@gmail.com</t>
  </si>
  <si>
    <t xml:space="preserve">DNI 40708102</t>
  </si>
  <si>
    <t xml:space="preserve">MARQUEZ ROSENDO ADRIAN</t>
  </si>
  <si>
    <t xml:space="preserve">desosarosa7@gmail.com</t>
  </si>
  <si>
    <t xml:space="preserve">DNI 38690731</t>
  </si>
  <si>
    <t xml:space="preserve">BENTO FLORENCIA MICAELA</t>
  </si>
  <si>
    <t xml:space="preserve">florenciabento@gmail.com</t>
  </si>
  <si>
    <t xml:space="preserve">DNI 33918794</t>
  </si>
  <si>
    <t xml:space="preserve">MARIN GILDA BEATRIZ</t>
  </si>
  <si>
    <t xml:space="preserve">gildabmari@gmail.com</t>
  </si>
  <si>
    <t xml:space="preserve">gildabmarin@gmail.com</t>
  </si>
  <si>
    <t xml:space="preserve">DNI 28613962</t>
  </si>
  <si>
    <t xml:space="preserve">FERREYRA JORGE MAXIMILIANO</t>
  </si>
  <si>
    <t xml:space="preserve">jorgejmf81@hotmail.com</t>
  </si>
  <si>
    <t xml:space="preserve">DNI 94544485</t>
  </si>
  <si>
    <t xml:space="preserve">CABRAL PEDRO JUAN</t>
  </si>
  <si>
    <t xml:space="preserve">cabralpj@hotmail.com</t>
  </si>
  <si>
    <t xml:space="preserve">remispj@hotmail.com</t>
  </si>
  <si>
    <t xml:space="preserve">DNI 41962383</t>
  </si>
  <si>
    <t xml:space="preserve">AVALOS NICOLAS LEONEL</t>
  </si>
  <si>
    <t xml:space="preserve">nicolasavalos2211@gmail.com</t>
  </si>
  <si>
    <t xml:space="preserve">DNI 29541645</t>
  </si>
  <si>
    <t xml:space="preserve">ACOSTA YANINA SOLEDAD</t>
  </si>
  <si>
    <t xml:space="preserve">yannelacosta@yahoo.com.ar</t>
  </si>
  <si>
    <t xml:space="preserve">DNI 42196631</t>
  </si>
  <si>
    <t xml:space="preserve">NUNEZ ELIAS ALEJANDRO</t>
  </si>
  <si>
    <t xml:space="preserve">DNI 40144877</t>
  </si>
  <si>
    <t xml:space="preserve">CABANEZ ESTELA MARY</t>
  </si>
  <si>
    <t xml:space="preserve">estelaselena799@gmail.com</t>
  </si>
  <si>
    <t xml:space="preserve">DNI 32815775</t>
  </si>
  <si>
    <t xml:space="preserve">ALCARA JULIANA</t>
  </si>
  <si>
    <t xml:space="preserve">julianaalcara@hotmail.com.ar</t>
  </si>
  <si>
    <t xml:space="preserve">julianaalcara87@gmail.com</t>
  </si>
  <si>
    <t xml:space="preserve">DNI 95477477</t>
  </si>
  <si>
    <t xml:space="preserve">ANKA CHARVEL</t>
  </si>
  <si>
    <t xml:space="preserve">ankacharvel@gmail.com</t>
  </si>
  <si>
    <t xml:space="preserve">DNI 11960076</t>
  </si>
  <si>
    <t xml:space="preserve">TASSO EMA MARGARITA</t>
  </si>
  <si>
    <t xml:space="preserve">ematasso@gmail.com</t>
  </si>
  <si>
    <t xml:space="preserve">DNI 40952413</t>
  </si>
  <si>
    <t xml:space="preserve">MARQUEZ NOELIA ALEJANDRA</t>
  </si>
  <si>
    <t xml:space="preserve">marquez@gmail.com</t>
  </si>
  <si>
    <t xml:space="preserve">DNI 29710151</t>
  </si>
  <si>
    <t xml:space="preserve">GOMEZ MARCOS MATIAS</t>
  </si>
  <si>
    <t xml:space="preserve">gomezmarcos18cba@gmail.com</t>
  </si>
  <si>
    <t xml:space="preserve">marcosmatiasgomez@gmail.com</t>
  </si>
  <si>
    <t xml:space="preserve">DNI 36718050</t>
  </si>
  <si>
    <t xml:space="preserve">FERREYRA ANGEL NAHUEL</t>
  </si>
  <si>
    <t xml:space="preserve">nahuelpereyra@gmail.com</t>
  </si>
  <si>
    <t xml:space="preserve">DNI 34752977</t>
  </si>
  <si>
    <t xml:space="preserve">ROMERO LUCAS NAHUEL</t>
  </si>
  <si>
    <t xml:space="preserve">lucasnahuelromero41@gmail.com</t>
  </si>
  <si>
    <t xml:space="preserve">verosaucedo123455@gmail.com</t>
  </si>
  <si>
    <t xml:space="preserve">DNI 38941011</t>
  </si>
  <si>
    <t xml:space="preserve">CORONEL WALTER DAMIAN</t>
  </si>
  <si>
    <t xml:space="preserve">coronel@gmail.com</t>
  </si>
  <si>
    <t xml:space="preserve">DNI 28216587</t>
  </si>
  <si>
    <t xml:space="preserve">COLLANTE CARLOS</t>
  </si>
  <si>
    <t xml:space="preserve">carloscollante75@hotmail.com.ar</t>
  </si>
  <si>
    <t xml:space="preserve">DNI 30008302</t>
  </si>
  <si>
    <t xml:space="preserve">MUSIQUEL LEANDRO ANDRES</t>
  </si>
  <si>
    <t xml:space="preserve">DNI 28595702</t>
  </si>
  <si>
    <t xml:space="preserve">GALVAN ALEJANDRA NOEMI</t>
  </si>
  <si>
    <t xml:space="preserve">alejandragalvan627@gmail.com</t>
  </si>
  <si>
    <t xml:space="preserve">DNI 12668453</t>
  </si>
  <si>
    <t xml:space="preserve">MIERES MARIA CRISTINA</t>
  </si>
  <si>
    <t xml:space="preserve">cristina.mieres@live.com</t>
  </si>
  <si>
    <t xml:space="preserve">cristina.mieres56@gmail.com</t>
  </si>
  <si>
    <t xml:space="preserve">DNI 37721792</t>
  </si>
  <si>
    <t xml:space="preserve">LOPEZ CARLO ABEL</t>
  </si>
  <si>
    <t xml:space="preserve">elsarvas2560@gmail.com</t>
  </si>
  <si>
    <t xml:space="preserve">DNI 40798377</t>
  </si>
  <si>
    <t xml:space="preserve">LEZCANO CRISTIAN ANIBAL</t>
  </si>
  <si>
    <t xml:space="preserve">DNI 27028897</t>
  </si>
  <si>
    <t xml:space="preserve">BRANDAN CARINA ELIZA</t>
  </si>
  <si>
    <t xml:space="preserve">brandancarinaelizabeth@gmail.com</t>
  </si>
  <si>
    <t xml:space="preserve">DNI 31465207</t>
  </si>
  <si>
    <t xml:space="preserve">GODOY CRISTINA DEL CARMEN</t>
  </si>
  <si>
    <t xml:space="preserve">flavioxcris14@gmail.com</t>
  </si>
  <si>
    <t xml:space="preserve">DNI 40353445</t>
  </si>
  <si>
    <t xml:space="preserve">LEDESMA JULIAN</t>
  </si>
  <si>
    <t xml:space="preserve">julianledesma.-@hotmail.com</t>
  </si>
  <si>
    <t xml:space="preserve">DNI 27516193</t>
  </si>
  <si>
    <t xml:space="preserve">BENITEZ MARCELO DAMIAN</t>
  </si>
  <si>
    <t xml:space="preserve">lauraamedina_85@hotmail.com</t>
  </si>
  <si>
    <t xml:space="preserve">DNI 31671558</t>
  </si>
  <si>
    <t xml:space="preserve">PRESENTADO GRISELDA IVANA</t>
  </si>
  <si>
    <t xml:space="preserve">griss-2011@live.com.ar</t>
  </si>
  <si>
    <t xml:space="preserve">DNI 40541850</t>
  </si>
  <si>
    <t xml:space="preserve">ABALO RAMIRO</t>
  </si>
  <si>
    <t xml:space="preserve">abalor.ramiro@gmail.com</t>
  </si>
  <si>
    <t xml:space="preserve">DNI 10625934</t>
  </si>
  <si>
    <t xml:space="preserve">JUAREZ CESAR ENRIQUE</t>
  </si>
  <si>
    <t xml:space="preserve">bochacesar292@gmail.com</t>
  </si>
  <si>
    <t xml:space="preserve">DNI 35630051</t>
  </si>
  <si>
    <t xml:space="preserve">PIAGGIO NICOLAS</t>
  </si>
  <si>
    <t xml:space="preserve">piaggionicolas@gmail.com</t>
  </si>
  <si>
    <t xml:space="preserve">DNI 37753303</t>
  </si>
  <si>
    <t xml:space="preserve">ERAMO NATALIA BELEN</t>
  </si>
  <si>
    <t xml:space="preserve">nataliaeramo@gmail.com</t>
  </si>
  <si>
    <t xml:space="preserve">DNI 33615779</t>
  </si>
  <si>
    <t xml:space="preserve">LUNA JORGE LUIS</t>
  </si>
  <si>
    <t xml:space="preserve">jorgitoluna269@gmail.com</t>
  </si>
  <si>
    <t xml:space="preserve">DNI 25125200</t>
  </si>
  <si>
    <t xml:space="preserve">BRAVO SERGIO RENE</t>
  </si>
  <si>
    <t xml:space="preserve">sergio-b2011@live.com.ar</t>
  </si>
  <si>
    <t xml:space="preserve">romivillalba2011@hotmail.com</t>
  </si>
  <si>
    <t xml:space="preserve">DNI 42319950</t>
  </si>
  <si>
    <t xml:space="preserve">MEDINA SANTIAGO NAHUEL</t>
  </si>
  <si>
    <t xml:space="preserve">medinasanty435@gmail.com</t>
  </si>
  <si>
    <t xml:space="preserve">DNI 36874258</t>
  </si>
  <si>
    <t xml:space="preserve">PENAYO SEBASTIAN</t>
  </si>
  <si>
    <t xml:space="preserve">penayo.sebastian@gmail.com</t>
  </si>
  <si>
    <t xml:space="preserve">labag444@hotmail.com</t>
  </si>
  <si>
    <t xml:space="preserve">DNI 17318944</t>
  </si>
  <si>
    <t xml:space="preserve">SANTOS ALBERTO MARIO</t>
  </si>
  <si>
    <t xml:space="preserve">negromario17@hotmail.com</t>
  </si>
  <si>
    <t xml:space="preserve">mario17@hotmail.com</t>
  </si>
  <si>
    <t xml:space="preserve">DNI 14368742</t>
  </si>
  <si>
    <t xml:space="preserve">MANSO MIGUEL ANGEL</t>
  </si>
  <si>
    <t xml:space="preserve">marcelafrias060770@gmail.com</t>
  </si>
  <si>
    <t xml:space="preserve">martaromano1951@hotmail.com</t>
  </si>
  <si>
    <t xml:space="preserve">DNI 4940867</t>
  </si>
  <si>
    <t xml:space="preserve">GUZMAN MERCEDES ZULEMA</t>
  </si>
  <si>
    <t xml:space="preserve">rominacataneo123@gmail.com</t>
  </si>
  <si>
    <t xml:space="preserve">vanedonosvaldo@gmail.com</t>
  </si>
  <si>
    <t xml:space="preserve">barderita10@hotmail.com</t>
  </si>
  <si>
    <t xml:space="preserve">DNI 14985557</t>
  </si>
  <si>
    <t xml:space="preserve">GAMARRA LUIS MARCIANO</t>
  </si>
  <si>
    <t xml:space="preserve">luismarcianogamarra@gmail.com</t>
  </si>
  <si>
    <t xml:space="preserve">gamarrarene82@gmail.com</t>
  </si>
  <si>
    <t xml:space="preserve">DNI 16900814</t>
  </si>
  <si>
    <t xml:space="preserve">BURSICH OSVALDO FABIAN</t>
  </si>
  <si>
    <t xml:space="preserve">bursichof@gmail.com</t>
  </si>
  <si>
    <t xml:space="preserve">DNI 40545242</t>
  </si>
  <si>
    <t xml:space="preserve">SOSA FERNANDO DAVID</t>
  </si>
  <si>
    <t xml:space="preserve">fernandososa@gmail.com</t>
  </si>
  <si>
    <t xml:space="preserve">fernandocamila30@hotmail.com</t>
  </si>
  <si>
    <t xml:space="preserve">DNI 38191090</t>
  </si>
  <si>
    <t xml:space="preserve">MASSO NICOLAS EZEQUIEL</t>
  </si>
  <si>
    <t xml:space="preserve">nicolasmasso93@gmail.com</t>
  </si>
  <si>
    <t xml:space="preserve">DNI 32786531</t>
  </si>
  <si>
    <t xml:space="preserve">FORMENTELLI ROMINA</t>
  </si>
  <si>
    <t xml:space="preserve">romisol2124@gmail.com</t>
  </si>
  <si>
    <t xml:space="preserve">romisol_018@hotmail.com</t>
  </si>
  <si>
    <t xml:space="preserve">DNI 95494319</t>
  </si>
  <si>
    <t xml:space="preserve">GONZALEZ RUIZ ALICIA</t>
  </si>
  <si>
    <t xml:space="preserve">gonzalezali771@hotmail.com</t>
  </si>
  <si>
    <t xml:space="preserve">aliciabrian08@gmail.com</t>
  </si>
  <si>
    <t xml:space="preserve">DNI 32112956</t>
  </si>
  <si>
    <t xml:space="preserve">ARGUELLO ELIAS IVAN MATIAS</t>
  </si>
  <si>
    <t xml:space="preserve">eliasarguello@hotmail.com</t>
  </si>
  <si>
    <t xml:space="preserve">DNI 38803535</t>
  </si>
  <si>
    <t xml:space="preserve">MARTINEZ JOSUE SAMUEL</t>
  </si>
  <si>
    <t xml:space="preserve">samuelm2696@gmail.com</t>
  </si>
  <si>
    <t xml:space="preserve">1996josuemartinez@gmail.com</t>
  </si>
  <si>
    <t xml:space="preserve">DNI 40885826</t>
  </si>
  <si>
    <t xml:space="preserve">PINTO CAMILA TATIANA</t>
  </si>
  <si>
    <t xml:space="preserve">cami89_pinto@gmail.com</t>
  </si>
  <si>
    <t xml:space="preserve">camilapinto759@gmail.com</t>
  </si>
  <si>
    <t xml:space="preserve">yanina-ferreyra@hotmail.com</t>
  </si>
  <si>
    <t xml:space="preserve">DNI 12419846</t>
  </si>
  <si>
    <t xml:space="preserve">MEDINA LUCIA</t>
  </si>
  <si>
    <t xml:space="preserve">marcoscarrerafit@gmail.com</t>
  </si>
  <si>
    <t xml:space="preserve">DNI 16671169</t>
  </si>
  <si>
    <t xml:space="preserve">PINO GLADYS LILIANA</t>
  </si>
  <si>
    <t xml:space="preserve">gl_azul@hotmail.com</t>
  </si>
  <si>
    <t xml:space="preserve">65sa4d64@hotmail.com</t>
  </si>
  <si>
    <t xml:space="preserve">DNI 36915018</t>
  </si>
  <si>
    <t xml:space="preserve">LEONCIO SOL GRACIELA</t>
  </si>
  <si>
    <t xml:space="preserve">DNI 32387324</t>
  </si>
  <si>
    <t xml:space="preserve">MONSERRAT ERRECART LUIS EDUARD</t>
  </si>
  <si>
    <t xml:space="preserve">324luismonserrat@gmail.com</t>
  </si>
  <si>
    <t xml:space="preserve">DNI 95906760</t>
  </si>
  <si>
    <t xml:space="preserve">VASQUEZ ARTURO</t>
  </si>
  <si>
    <t xml:space="preserve">arturovacastell@gmail.com</t>
  </si>
  <si>
    <t xml:space="preserve">DNI 28385343</t>
  </si>
  <si>
    <t xml:space="preserve">GOMEZ ALBERTO SEBASTIAN</t>
  </si>
  <si>
    <t xml:space="preserve">albertogomez@hotmail.com</t>
  </si>
  <si>
    <t xml:space="preserve">logho@uthi.com</t>
  </si>
  <si>
    <t xml:space="preserve">DNI 32356157</t>
  </si>
  <si>
    <t xml:space="preserve">MIGUENS ALICIA ANDREA</t>
  </si>
  <si>
    <t xml:space="preserve">aly_miguens@hotmail.com</t>
  </si>
  <si>
    <t xml:space="preserve">DNI 43032184</t>
  </si>
  <si>
    <t xml:space="preserve">SAUCEDO TIZIANA MICOL</t>
  </si>
  <si>
    <t xml:space="preserve">tizianamicols@gmail.com</t>
  </si>
  <si>
    <t xml:space="preserve">DNI 92314511</t>
  </si>
  <si>
    <t xml:space="preserve">BELLIZZI BENENATTI TERESA MARG</t>
  </si>
  <si>
    <t xml:space="preserve">tea.bellizzi@gmail.com</t>
  </si>
  <si>
    <t xml:space="preserve">DNI 6690504</t>
  </si>
  <si>
    <t xml:space="preserve">PEREYRA MONICA MAGDA</t>
  </si>
  <si>
    <t xml:space="preserve">tatianapereyra1989@gmail.com</t>
  </si>
  <si>
    <t xml:space="preserve">tatianadepaulpereyra1989@gmail.com</t>
  </si>
  <si>
    <t xml:space="preserve">DNI 94900730</t>
  </si>
  <si>
    <t xml:space="preserve">ESCOBAR CAMUS PAMELA</t>
  </si>
  <si>
    <t xml:space="preserve">carolinaescobar.2021@outlook.com</t>
  </si>
  <si>
    <t xml:space="preserve">chamy1997@hotmail.com</t>
  </si>
  <si>
    <t xml:space="preserve">DNI 95242065</t>
  </si>
  <si>
    <t xml:space="preserve">RODRIGUEZ LUISA</t>
  </si>
  <si>
    <t xml:space="preserve">luferodriguezr@gmail.com</t>
  </si>
  <si>
    <t xml:space="preserve">DNI 41164786</t>
  </si>
  <si>
    <t xml:space="preserve">GUERRERO QUEVEDO EVELIN</t>
  </si>
  <si>
    <t xml:space="preserve">guerreroeve98@gmail.com</t>
  </si>
  <si>
    <t xml:space="preserve">DNI 40429083</t>
  </si>
  <si>
    <t xml:space="preserve">BARRETO GABRIEL EDUARDO</t>
  </si>
  <si>
    <t xml:space="preserve">gabrielbarreto867@gmail.com</t>
  </si>
  <si>
    <t xml:space="preserve">DNI 14974609</t>
  </si>
  <si>
    <t xml:space="preserve">BENITEZ VICTOR OSCAR</t>
  </si>
  <si>
    <t xml:space="preserve">silvialrodri@hotmail.com</t>
  </si>
  <si>
    <t xml:space="preserve">sb2290409@gmail.com</t>
  </si>
  <si>
    <t xml:space="preserve">DNI 26453637</t>
  </si>
  <si>
    <t xml:space="preserve">GUZMAN VERONICA SOLEDAD</t>
  </si>
  <si>
    <t xml:space="preserve">guzmanveronica2905@gmail.com</t>
  </si>
  <si>
    <t xml:space="preserve">marianacarolinagomezcba@gmail.com</t>
  </si>
  <si>
    <t xml:space="preserve">DNI 36548243</t>
  </si>
  <si>
    <t xml:space="preserve">SILVA LUCAS MAXIMILIANO</t>
  </si>
  <si>
    <t xml:space="preserve">administracion@wanchese.com</t>
  </si>
  <si>
    <t xml:space="preserve">luquitassilva@yahoo.com.ar</t>
  </si>
  <si>
    <t xml:space="preserve">DNI 96119809</t>
  </si>
  <si>
    <t xml:space="preserve">DA SILVA RODRIGUES NIVEA</t>
  </si>
  <si>
    <t xml:space="preserve">nivosiro@gmail.com</t>
  </si>
  <si>
    <t xml:space="preserve">DNI 20015231</t>
  </si>
  <si>
    <t xml:space="preserve">ETCHEVERRIA GRACIELA NOEMI</t>
  </si>
  <si>
    <t xml:space="preserve">graciela_etcheverria@hotmail.com</t>
  </si>
  <si>
    <t xml:space="preserve">grace1968nat@gmail.com</t>
  </si>
  <si>
    <t xml:space="preserve">DNI 34359550</t>
  </si>
  <si>
    <t xml:space="preserve">SOSA DARIO HERNAN</t>
  </si>
  <si>
    <t xml:space="preserve">pisi2273@gmail.com</t>
  </si>
  <si>
    <t xml:space="preserve">DNI 33342835</t>
  </si>
  <si>
    <t xml:space="preserve">MEDINA EMMANUEL RODRIGO</t>
  </si>
  <si>
    <t xml:space="preserve">melisafrank@extramen.com</t>
  </si>
  <si>
    <t xml:space="preserve">emmasele72@gmail.com</t>
  </si>
  <si>
    <t xml:space="preserve">DNI 31463637</t>
  </si>
  <si>
    <t xml:space="preserve">NAVARRO LUCAS ROLANDO</t>
  </si>
  <si>
    <t xml:space="preserve">lucasrn22@hotmail.com</t>
  </si>
  <si>
    <t xml:space="preserve">DNI 30973338</t>
  </si>
  <si>
    <t xml:space="preserve">ALBARRACIN NOEMI DEL VALLE</t>
  </si>
  <si>
    <t xml:space="preserve">noemi051379@gmail.com</t>
  </si>
  <si>
    <t xml:space="preserve">DNI 34303429</t>
  </si>
  <si>
    <t xml:space="preserve">CAPUTO DIEGO NICOLAS</t>
  </si>
  <si>
    <t xml:space="preserve">diegodecalzada@gmail.com</t>
  </si>
  <si>
    <t xml:space="preserve">DNI 36080813</t>
  </si>
  <si>
    <t xml:space="preserve">LORENZINI GABRIEL SANTIAGO</t>
  </si>
  <si>
    <t xml:space="preserve">santiago.lorenzini@live.com</t>
  </si>
  <si>
    <t xml:space="preserve">DNI 37987973</t>
  </si>
  <si>
    <t xml:space="preserve">MORALES LUCAS RODRIGO LEANDR</t>
  </si>
  <si>
    <t xml:space="preserve">luqiitaa.r.l@hotmail.com</t>
  </si>
  <si>
    <t xml:space="preserve">DNI 31275723</t>
  </si>
  <si>
    <t xml:space="preserve">DI GRUCCIO JUAN MARTIN</t>
  </si>
  <si>
    <t xml:space="preserve">martindigruccio@gmail.com</t>
  </si>
  <si>
    <t xml:space="preserve">DNI 33029427</t>
  </si>
  <si>
    <t xml:space="preserve">CANTONATI BRUNO HERNAN</t>
  </si>
  <si>
    <t xml:space="preserve">chachocba03@hotmail.com</t>
  </si>
  <si>
    <t xml:space="preserve">brunocantonati@gmail.com</t>
  </si>
  <si>
    <t xml:space="preserve">DNI 11462107</t>
  </si>
  <si>
    <t xml:space="preserve">MAZZONI DELIA AZUCENA</t>
  </si>
  <si>
    <t xml:space="preserve">deltamay54@gmail.com</t>
  </si>
  <si>
    <t xml:space="preserve">DNI 36021175</t>
  </si>
  <si>
    <t xml:space="preserve">ROLDAN AGUSTIN FEDERICO</t>
  </si>
  <si>
    <t xml:space="preserve">agus_3_10@hotmail.com</t>
  </si>
  <si>
    <t xml:space="preserve">agusroldan117@gmail.com</t>
  </si>
  <si>
    <t xml:space="preserve">DNI 26410585</t>
  </si>
  <si>
    <t xml:space="preserve">LEGISAMON MARIELA GERARDA</t>
  </si>
  <si>
    <t xml:space="preserve">mariela_19_78@hotmail.es</t>
  </si>
  <si>
    <t xml:space="preserve">DNI 37836973</t>
  </si>
  <si>
    <t xml:space="preserve">BALCARCE CAROLINA DAIANA</t>
  </si>
  <si>
    <t xml:space="preserve">caro.daianaa@gmail.com</t>
  </si>
  <si>
    <t xml:space="preserve">caro.daianaa@hmail.com</t>
  </si>
  <si>
    <t xml:space="preserve">caro.daianaa@hotmail.com</t>
  </si>
  <si>
    <t xml:space="preserve">DNI 40751949</t>
  </si>
  <si>
    <t xml:space="preserve">CASAS MANSANELLI JACQUELINE YU</t>
  </si>
  <si>
    <t xml:space="preserve">yus_vcp_grosa@hotmail.com</t>
  </si>
  <si>
    <t xml:space="preserve">casasmansanelliyustin@gmail.com</t>
  </si>
  <si>
    <t xml:space="preserve">cybersol@yahoo.com</t>
  </si>
  <si>
    <t xml:space="preserve">DNI 35734245</t>
  </si>
  <si>
    <t xml:space="preserve">OJEDA LUCIA BELEN</t>
  </si>
  <si>
    <t xml:space="preserve">luciabelenojeda51@gmail.com</t>
  </si>
  <si>
    <t xml:space="preserve">lubsso@hotmail.com</t>
  </si>
  <si>
    <t xml:space="preserve">joaquinneffat@hotmail.com</t>
  </si>
  <si>
    <t xml:space="preserve">DNI 37784700</t>
  </si>
  <si>
    <t xml:space="preserve">ESPECHE BRAIAN EDUARDO</t>
  </si>
  <si>
    <t xml:space="preserve">braianespeche93@gmail.com</t>
  </si>
  <si>
    <t xml:space="preserve">DNI 21844934</t>
  </si>
  <si>
    <t xml:space="preserve">BELIZAN NORMA BEATRIZ</t>
  </si>
  <si>
    <t xml:space="preserve">beli@gmail.com</t>
  </si>
  <si>
    <t xml:space="preserve">normabelizan.nb@gmail.com</t>
  </si>
  <si>
    <t xml:space="preserve">DNI 35626243</t>
  </si>
  <si>
    <t xml:space="preserve">ROCA DIEGO HERNAN</t>
  </si>
  <si>
    <t xml:space="preserve">droca55@gmail.com</t>
  </si>
  <si>
    <t xml:space="preserve">DNI 35660272</t>
  </si>
  <si>
    <t xml:space="preserve">NAVARRO JUAN CARLOS</t>
  </si>
  <si>
    <t xml:space="preserve">juanky2011navarro@hotmail.com.ar</t>
  </si>
  <si>
    <t xml:space="preserve">jcnavarro913@gmail.com</t>
  </si>
  <si>
    <t xml:space="preserve">jcnavarro913@gmil.com</t>
  </si>
  <si>
    <t xml:space="preserve">DNI 24395877</t>
  </si>
  <si>
    <t xml:space="preserve">ALVAREZ OMAR CRISTOBAL</t>
  </si>
  <si>
    <t xml:space="preserve">DNI 39347938</t>
  </si>
  <si>
    <t xml:space="preserve">CASTANO LISANDRO NAHUEL</t>
  </si>
  <si>
    <t xml:space="preserve">lisandronahuel95@gmail.com</t>
  </si>
  <si>
    <t xml:space="preserve">DNI 31556257</t>
  </si>
  <si>
    <t xml:space="preserve">ACUNA HUGO JAVIER</t>
  </si>
  <si>
    <t xml:space="preserve">hugojavierac30@gmail.com</t>
  </si>
  <si>
    <t xml:space="preserve">DNI 25008910</t>
  </si>
  <si>
    <t xml:space="preserve">NOGUEIRA GUSTAVO GABRIEL</t>
  </si>
  <si>
    <t xml:space="preserve">gustavin2.gg@gmail.com</t>
  </si>
  <si>
    <t xml:space="preserve">julietanogueira@hotmail.com.ar</t>
  </si>
  <si>
    <t xml:space="preserve">DNI 26036381</t>
  </si>
  <si>
    <t xml:space="preserve">ROBLEDO ANDREA VERONICA</t>
  </si>
  <si>
    <t xml:space="preserve">anver_08@hotmail.com</t>
  </si>
  <si>
    <t xml:space="preserve">DNI 95608958</t>
  </si>
  <si>
    <t xml:space="preserve">NUNEZ DE TORRES GLENY AURORA</t>
  </si>
  <si>
    <t xml:space="preserve">glenynunez2019@gmail.com</t>
  </si>
  <si>
    <t xml:space="preserve">DNI 39221231</t>
  </si>
  <si>
    <t xml:space="preserve">NESTOR PAMELA IVONNE</t>
  </si>
  <si>
    <t xml:space="preserve">pamelanestor@gmail.com</t>
  </si>
  <si>
    <t xml:space="preserve">DNI 35135449</t>
  </si>
  <si>
    <t xml:space="preserve">CABALLERO PAULO LEANDRO</t>
  </si>
  <si>
    <t xml:space="preserve">pablocaballero572@gmail.com</t>
  </si>
  <si>
    <t xml:space="preserve">DNI 42671118</t>
  </si>
  <si>
    <t xml:space="preserve">VILLAFANE MARTIN ALEJO</t>
  </si>
  <si>
    <t xml:space="preserve">martin2000riverplate@gmail.com</t>
  </si>
  <si>
    <t xml:space="preserve">DNI 27619094</t>
  </si>
  <si>
    <t xml:space="preserve">SEQUEIRA HECTOR HERNAN</t>
  </si>
  <si>
    <t xml:space="preserve">hernansequeira88@gmail.com</t>
  </si>
  <si>
    <t xml:space="preserve">DNI 31810808</t>
  </si>
  <si>
    <t xml:space="preserve">CONDORI JOSE ERNESTO</t>
  </si>
  <si>
    <t xml:space="preserve">josecco.33@gmail.com</t>
  </si>
  <si>
    <t xml:space="preserve">josequito_33@hotmail.com</t>
  </si>
  <si>
    <t xml:space="preserve">toski_85@hotmail.com</t>
  </si>
  <si>
    <t xml:space="preserve">DNI 10370388</t>
  </si>
  <si>
    <t xml:space="preserve">CARRIZO BEATRIZ SUSANA</t>
  </si>
  <si>
    <t xml:space="preserve">betty_carrizo@hotmail.com</t>
  </si>
  <si>
    <t xml:space="preserve">DNI 14444279</t>
  </si>
  <si>
    <t xml:space="preserve">PERALTA ROSA GRACIELA</t>
  </si>
  <si>
    <t xml:space="preserve">peralta.rosagraciela@hotmail.com</t>
  </si>
  <si>
    <t xml:space="preserve">DNI 31021734</t>
  </si>
  <si>
    <t xml:space="preserve">MARTINEZ GISELA PAOLA</t>
  </si>
  <si>
    <t xml:space="preserve">giselamartinez24brian@gmail.com</t>
  </si>
  <si>
    <t xml:space="preserve">giselamartinez502@gmail.com</t>
  </si>
  <si>
    <t xml:space="preserve">DNI 32219695</t>
  </si>
  <si>
    <t xml:space="preserve">PEREZ CRISTIAN ALBERTO</t>
  </si>
  <si>
    <t xml:space="preserve">perezcrisstt@gmail.com</t>
  </si>
  <si>
    <t xml:space="preserve">DNI 19032531</t>
  </si>
  <si>
    <t xml:space="preserve">MARTINEZ EMILIO ADAN</t>
  </si>
  <si>
    <t xml:space="preserve">emilio_elbostero_100@hotmail.com</t>
  </si>
  <si>
    <t xml:space="preserve">paqiittoo@gmail.com</t>
  </si>
  <si>
    <t xml:space="preserve">DNI 39595078</t>
  </si>
  <si>
    <t xml:space="preserve">FERNANDEZ FLORENCIA</t>
  </si>
  <si>
    <t xml:space="preserve">florenciaaaaaa@yahoo.com</t>
  </si>
  <si>
    <t xml:space="preserve">DNI 25154944</t>
  </si>
  <si>
    <t xml:space="preserve">GOMEZ MONICA BEATRIZ</t>
  </si>
  <si>
    <t xml:space="preserve">monicgomez18@gmail.com</t>
  </si>
  <si>
    <t xml:space="preserve">monica-gomez@live.com.ar</t>
  </si>
  <si>
    <t xml:space="preserve">DNI 38452294</t>
  </si>
  <si>
    <t xml:space="preserve">VILLANUEVA CRISTEL TAMARA</t>
  </si>
  <si>
    <t xml:space="preserve">villanuevatamara085@gmail.com</t>
  </si>
  <si>
    <t xml:space="preserve">DNI 25942919</t>
  </si>
  <si>
    <t xml:space="preserve">MARTIN IGNACIO MIGUEL</t>
  </si>
  <si>
    <t xml:space="preserve">nachomartin7@yahoo.com.ar</t>
  </si>
  <si>
    <t xml:space="preserve">DNI 25040430</t>
  </si>
  <si>
    <t xml:space="preserve">BAZAN JORGE ALEJANDRO</t>
  </si>
  <si>
    <t xml:space="preserve">jorge45bazan@gmail.com</t>
  </si>
  <si>
    <t xml:space="preserve">DNI 31280778</t>
  </si>
  <si>
    <t xml:space="preserve">FLORES VERONICA CLAUDIA</t>
  </si>
  <si>
    <t xml:space="preserve">floresveronica191230@gmail.com</t>
  </si>
  <si>
    <t xml:space="preserve">DNI 34790095</t>
  </si>
  <si>
    <t xml:space="preserve">TORRES YANINA</t>
  </si>
  <si>
    <t xml:space="preserve">yaninat@gmail.com</t>
  </si>
  <si>
    <t xml:space="preserve">yanytorresl492@gmail.com</t>
  </si>
  <si>
    <t xml:space="preserve">DNI 38675698</t>
  </si>
  <si>
    <t xml:space="preserve">FOTI FLORENCIA DAIANA</t>
  </si>
  <si>
    <t xml:space="preserve">florenciafoti15@gmail.com</t>
  </si>
  <si>
    <t xml:space="preserve">DNI 31843236</t>
  </si>
  <si>
    <t xml:space="preserve">CONTRERA LAURA VERONICA</t>
  </si>
  <si>
    <t xml:space="preserve">contreralauraveronica@gmail.com</t>
  </si>
  <si>
    <t xml:space="preserve">laura.v1387@hotmail.com</t>
  </si>
  <si>
    <t xml:space="preserve">DNI 35346975</t>
  </si>
  <si>
    <t xml:space="preserve">ZALAZAR NESTOR ANDRES</t>
  </si>
  <si>
    <t xml:space="preserve">zalazarnestorandres@gmail.com</t>
  </si>
  <si>
    <t xml:space="preserve">DNI 41448358</t>
  </si>
  <si>
    <t xml:space="preserve">FLORES KAREN SABRINA</t>
  </si>
  <si>
    <t xml:space="preserve">anitaloli-flores@hotmail.com</t>
  </si>
  <si>
    <t xml:space="preserve">DNI 40096253</t>
  </si>
  <si>
    <t xml:space="preserve">GUTIERREZ SANTIAGO ARIEL</t>
  </si>
  <si>
    <t xml:space="preserve">gutty_85@hotmail.com</t>
  </si>
  <si>
    <t xml:space="preserve">DNI 23487133</t>
  </si>
  <si>
    <t xml:space="preserve">DIAZ MARIA CECILIA</t>
  </si>
  <si>
    <t xml:space="preserve">ceciliavidal2011@gmail.com</t>
  </si>
  <si>
    <t xml:space="preserve">DNI 34482660</t>
  </si>
  <si>
    <t xml:space="preserve">FERNANDEZ BARBARA ESTEFANIA</t>
  </si>
  <si>
    <t xml:space="preserve">babe.87@hotmail.com</t>
  </si>
  <si>
    <t xml:space="preserve">DNI 5071152</t>
  </si>
  <si>
    <t xml:space="preserve">PALO ALBERTO OSCAR</t>
  </si>
  <si>
    <t xml:space="preserve">paloleonelhernan@gmail.com</t>
  </si>
  <si>
    <t xml:space="preserve">elmaspiolaleo@hotmail.com</t>
  </si>
  <si>
    <t xml:space="preserve">el-mas-piola-leo@hotmail.com</t>
  </si>
  <si>
    <t xml:space="preserve">DNI 25420611</t>
  </si>
  <si>
    <t xml:space="preserve">TULA MIGUEL EDUARDO</t>
  </si>
  <si>
    <t xml:space="preserve">migueltula1976@gmail.com</t>
  </si>
  <si>
    <t xml:space="preserve">DNI 20186404</t>
  </si>
  <si>
    <t xml:space="preserve">VICENTE ADRIAN MARCELO</t>
  </si>
  <si>
    <t xml:space="preserve">adrianmarcelovicente@gmail.com</t>
  </si>
  <si>
    <t xml:space="preserve">gabrielaladepadua@hotmail.com</t>
  </si>
  <si>
    <t xml:space="preserve">DNI 95968143</t>
  </si>
  <si>
    <t xml:space="preserve">HERAS PATINO NANCY ADRIANA</t>
  </si>
  <si>
    <t xml:space="preserve">adrianaheras2016@hotmail.com</t>
  </si>
  <si>
    <t xml:space="preserve">DNI 25457430</t>
  </si>
  <si>
    <t xml:space="preserve">NIEVA ERICA GRACIELA</t>
  </si>
  <si>
    <t xml:space="preserve">ramirolujan@hotmail.es</t>
  </si>
  <si>
    <t xml:space="preserve">erica_nieva@hotmail.com.ar</t>
  </si>
  <si>
    <t xml:space="preserve">DNI 25371865</t>
  </si>
  <si>
    <t xml:space="preserve">COUDRON RICARDO JOSE</t>
  </si>
  <si>
    <t xml:space="preserve">loponio88@gmail.com</t>
  </si>
  <si>
    <t xml:space="preserve">DNI 34480084</t>
  </si>
  <si>
    <t xml:space="preserve">GOMEZ LUCAS SEBASTIAN</t>
  </si>
  <si>
    <t xml:space="preserve">gomezls@gmail.com</t>
  </si>
  <si>
    <t xml:space="preserve">DNI 18596951</t>
  </si>
  <si>
    <t xml:space="preserve">GARCIA MARIA CLAUDIA</t>
  </si>
  <si>
    <t xml:space="preserve">mariclau1967@yahoo.com.ar</t>
  </si>
  <si>
    <t xml:space="preserve">DNI 31799707</t>
  </si>
  <si>
    <t xml:space="preserve">VILLAR BARBARA SOLEDAD</t>
  </si>
  <si>
    <t xml:space="preserve">DNI 32448616</t>
  </si>
  <si>
    <t xml:space="preserve">HOFSTATTER WALTER EDUARDO</t>
  </si>
  <si>
    <t xml:space="preserve">wehofstatter@gmail.com</t>
  </si>
  <si>
    <t xml:space="preserve">DNI 30053391</t>
  </si>
  <si>
    <t xml:space="preserve">GALEANO LAURA MELISA</t>
  </si>
  <si>
    <t xml:space="preserve">lgaleano640@gmail.com</t>
  </si>
  <si>
    <t xml:space="preserve">DNI 28493506</t>
  </si>
  <si>
    <t xml:space="preserve">VARGAS VIVIANA</t>
  </si>
  <si>
    <t xml:space="preserve">vivianazacarias123@gmail.com</t>
  </si>
  <si>
    <t xml:space="preserve">DNI 37579275</t>
  </si>
  <si>
    <t xml:space="preserve">MOSCHEN SANTIAGO</t>
  </si>
  <si>
    <t xml:space="preserve">moschensan@gmail.com</t>
  </si>
  <si>
    <t xml:space="preserve">DNI 94753702</t>
  </si>
  <si>
    <t xml:space="preserve">GARCIA MARITZA</t>
  </si>
  <si>
    <t xml:space="preserve">sabaneta38@gmail.com</t>
  </si>
  <si>
    <t xml:space="preserve">DNI 26688567</t>
  </si>
  <si>
    <t xml:space="preserve">IBARRA LAURA LILIANA</t>
  </si>
  <si>
    <t xml:space="preserve">lauraibarra24778@gmail.com</t>
  </si>
  <si>
    <t xml:space="preserve">zetaveneciaproducciones@hotmail.com</t>
  </si>
  <si>
    <t xml:space="preserve">DNI 12094498</t>
  </si>
  <si>
    <t xml:space="preserve">IBANEZ JORGE LUIS</t>
  </si>
  <si>
    <t xml:space="preserve">polyibanez50@gmail.com</t>
  </si>
  <si>
    <t xml:space="preserve">cpwjt@hotmail.com</t>
  </si>
  <si>
    <t xml:space="preserve">polylibanez50@gmail.com</t>
  </si>
  <si>
    <t xml:space="preserve">DNI 17122604</t>
  </si>
  <si>
    <t xml:space="preserve">RIOS RAUL ANSELMO</t>
  </si>
  <si>
    <t xml:space="preserve">dorschsd@gmail.com</t>
  </si>
  <si>
    <t xml:space="preserve">DNI 95796637</t>
  </si>
  <si>
    <t xml:space="preserve">GONZALEZ MARTINEZ YURI VANESSA</t>
  </si>
  <si>
    <t xml:space="preserve">yurivanessa94@gmail.com</t>
  </si>
  <si>
    <t xml:space="preserve">DNI 43106815</t>
  </si>
  <si>
    <t xml:space="preserve">ZALAZAR ANTONELLA ALEJANDRA</t>
  </si>
  <si>
    <t xml:space="preserve">antozalazar51@gmail.com</t>
  </si>
  <si>
    <t xml:space="preserve">DNI 93963938</t>
  </si>
  <si>
    <t xml:space="preserve">PEREZ VICTOR HUGO</t>
  </si>
  <si>
    <t xml:space="preserve">santy_richard@hotmail.com</t>
  </si>
  <si>
    <t xml:space="preserve">DNI 30033201</t>
  </si>
  <si>
    <t xml:space="preserve">NIEVA JOSE DAMIAN</t>
  </si>
  <si>
    <t xml:space="preserve">nievadamian91@gmail.com</t>
  </si>
  <si>
    <t xml:space="preserve">DNI 95999764</t>
  </si>
  <si>
    <t xml:space="preserve">BROMONSCHENKEL AMARO SHEYLA</t>
  </si>
  <si>
    <t xml:space="preserve">sheylabromonschenkel@gmail.com</t>
  </si>
  <si>
    <t xml:space="preserve">DNI 35764059</t>
  </si>
  <si>
    <t xml:space="preserve">GOMEZ DARIO SEBASTIAN</t>
  </si>
  <si>
    <t xml:space="preserve">dariog@gmail.com</t>
  </si>
  <si>
    <t xml:space="preserve">dariiog@gmail.com</t>
  </si>
  <si>
    <t xml:space="preserve">DNI 22313603</t>
  </si>
  <si>
    <t xml:space="preserve">BRAVO MARCELO ALBERTO</t>
  </si>
  <si>
    <t xml:space="preserve">marcebravo2345@gmail.com</t>
  </si>
  <si>
    <t xml:space="preserve">DNI 27274599</t>
  </si>
  <si>
    <t xml:space="preserve">MAZZA LEANDRO ALBERTO</t>
  </si>
  <si>
    <t xml:space="preserve">leandromazza79@hotmail.com</t>
  </si>
  <si>
    <t xml:space="preserve">DNI 35048919</t>
  </si>
  <si>
    <t xml:space="preserve">SIVILA ARIEL ALBERTO</t>
  </si>
  <si>
    <t xml:space="preserve">arielsivila27@gmail.com</t>
  </si>
  <si>
    <t xml:space="preserve">DNI 41714886</t>
  </si>
  <si>
    <t xml:space="preserve">BELEN PALIZA</t>
  </si>
  <si>
    <t xml:space="preserve">belen.aimara2301@gmail.com</t>
  </si>
  <si>
    <t xml:space="preserve">DNI 39806505</t>
  </si>
  <si>
    <t xml:space="preserve">QUIROGA MARTIN EDGARDO</t>
  </si>
  <si>
    <t xml:space="preserve">martinq0996@gmail.com</t>
  </si>
  <si>
    <t xml:space="preserve">martinq079@gmail.com</t>
  </si>
  <si>
    <t xml:space="preserve">DNI 32548859</t>
  </si>
  <si>
    <t xml:space="preserve">CALLAGUARE CAROLINA</t>
  </si>
  <si>
    <t xml:space="preserve">carolinacallaguare84@gmail.com</t>
  </si>
  <si>
    <t xml:space="preserve">rocharodriguezjhony@gmail.com</t>
  </si>
  <si>
    <t xml:space="preserve">DNI 31269815</t>
  </si>
  <si>
    <t xml:space="preserve">VASCONCELLOS NOELIA LUCIANA</t>
  </si>
  <si>
    <t xml:space="preserve">franconoelia2017@gmail.com</t>
  </si>
  <si>
    <t xml:space="preserve">fiestamanihah@gmail.com</t>
  </si>
  <si>
    <t xml:space="preserve">DNI 27079576</t>
  </si>
  <si>
    <t xml:space="preserve">FERNANDEZ PADRON HECTOR RUBEN</t>
  </si>
  <si>
    <t xml:space="preserve">olave63-3@hotmail.com.ar</t>
  </si>
  <si>
    <t xml:space="preserve">DNI 40485026</t>
  </si>
  <si>
    <t xml:space="preserve">DI GIORGIO FEDERICO NICOLAS</t>
  </si>
  <si>
    <t xml:space="preserve">fdnicolas97@gmail.com</t>
  </si>
  <si>
    <t xml:space="preserve">DNI 21700942</t>
  </si>
  <si>
    <t xml:space="preserve">GALARZA VICENTA</t>
  </si>
  <si>
    <t xml:space="preserve">galarzavicenta871@gmail.com</t>
  </si>
  <si>
    <t xml:space="preserve">pmaruh@hotmail.com</t>
  </si>
  <si>
    <t xml:space="preserve">vicenta_galarza@yahoo.com.ar</t>
  </si>
  <si>
    <t xml:space="preserve">DNI 38720999</t>
  </si>
  <si>
    <t xml:space="preserve">PRESIDENTE RODRIGO JAVIER</t>
  </si>
  <si>
    <t xml:space="preserve">rodripresy@gmail.com</t>
  </si>
  <si>
    <t xml:space="preserve">DNI 36694339</t>
  </si>
  <si>
    <t xml:space="preserve">DE LA CANAL EVELIN YAMILA</t>
  </si>
  <si>
    <t xml:space="preserve">delacanalevelin3@gmail.com</t>
  </si>
  <si>
    <t xml:space="preserve">DNI 36915239</t>
  </si>
  <si>
    <t xml:space="preserve">NUNEZ CHOQUE LEONARDO</t>
  </si>
  <si>
    <t xml:space="preserve">leonunezchoque@gmail.com</t>
  </si>
  <si>
    <t xml:space="preserve">DNI 14497944</t>
  </si>
  <si>
    <t xml:space="preserve">RICARTE IVAR GREGORIO</t>
  </si>
  <si>
    <t xml:space="preserve">ricartegregorio@gmail.com</t>
  </si>
  <si>
    <t xml:space="preserve">ricarteivar@gmail.com</t>
  </si>
  <si>
    <t xml:space="preserve">DNI 18375638</t>
  </si>
  <si>
    <t xml:space="preserve">CIRILO ANGEL FABIAN</t>
  </si>
  <si>
    <t xml:space="preserve">ac2305882@gmail.com</t>
  </si>
  <si>
    <t xml:space="preserve">ciriloangel@hotmail.com</t>
  </si>
  <si>
    <t xml:space="preserve">DNI 41765432</t>
  </si>
  <si>
    <t xml:space="preserve">BARRIOS FRANCO EMANUEL</t>
  </si>
  <si>
    <t xml:space="preserve">francobarrios35@hotmail.com</t>
  </si>
  <si>
    <t xml:space="preserve">francobarrios35@gmail.com</t>
  </si>
  <si>
    <t xml:space="preserve">DNI 6290043</t>
  </si>
  <si>
    <t xml:space="preserve">CORVALAN ILDA DOLORES</t>
  </si>
  <si>
    <t xml:space="preserve">federico.geronimo@hotmail.com</t>
  </si>
  <si>
    <t xml:space="preserve">DNI 25999249</t>
  </si>
  <si>
    <t xml:space="preserve">SALGADO MARIA FLORENCIA</t>
  </si>
  <si>
    <t xml:space="preserve">florenciasal@gmail.com</t>
  </si>
  <si>
    <t xml:space="preserve">flor_salgado@hotmail.com</t>
  </si>
  <si>
    <t xml:space="preserve">DNI 42473437</t>
  </si>
  <si>
    <t xml:space="preserve">DELGADO ELIAS EMANUEL</t>
  </si>
  <si>
    <t xml:space="preserve">delgadoelias@gmail.com</t>
  </si>
  <si>
    <t xml:space="preserve">delgadoelias275@gmail.com</t>
  </si>
  <si>
    <t xml:space="preserve">DNI 13572372</t>
  </si>
  <si>
    <t xml:space="preserve">RODRIGUEZ SUSANA</t>
  </si>
  <si>
    <t xml:space="preserve">susana.rodriguez@gmail.com</t>
  </si>
  <si>
    <t xml:space="preserve">DNI 27415921</t>
  </si>
  <si>
    <t xml:space="preserve">GHISELLI ROMAN ELIAS</t>
  </si>
  <si>
    <t xml:space="preserve">romanghiselli@gmail.com</t>
  </si>
  <si>
    <t xml:space="preserve">DNI 42353267</t>
  </si>
  <si>
    <t xml:space="preserve">GARCIA PABLO RAUL</t>
  </si>
  <si>
    <t xml:space="preserve">garcia@gmail.com</t>
  </si>
  <si>
    <t xml:space="preserve">graciapablo41@gmail.com</t>
  </si>
  <si>
    <t xml:space="preserve">DNI 25593530</t>
  </si>
  <si>
    <t xml:space="preserve">CORREA ROBERTO ADRIAN</t>
  </si>
  <si>
    <t xml:space="preserve">adrian32hernandez@gmail.com</t>
  </si>
  <si>
    <t xml:space="preserve">DNI 33661428</t>
  </si>
  <si>
    <t xml:space="preserve">CANSECO LUCAS MARTIN</t>
  </si>
  <si>
    <t xml:space="preserve">cansecolucas@outlook.com</t>
  </si>
  <si>
    <t xml:space="preserve">canseco.m.lucas@gmail.com</t>
  </si>
  <si>
    <t xml:space="preserve">DNI 21714695</t>
  </si>
  <si>
    <t xml:space="preserve">AGEITOS CECILIA</t>
  </si>
  <si>
    <t xml:space="preserve">rauldyazmin@gmail.com</t>
  </si>
  <si>
    <t xml:space="preserve">DNI 95633631</t>
  </si>
  <si>
    <t xml:space="preserve">FLORES LOPEZ KELVYN RAFAEL</t>
  </si>
  <si>
    <t xml:space="preserve">kelvyn2789@gmail.com</t>
  </si>
  <si>
    <t xml:space="preserve">as@otmail.com</t>
  </si>
  <si>
    <t xml:space="preserve">DNI 27962328</t>
  </si>
  <si>
    <t xml:space="preserve">DONA MANUEL ALEJANDRO</t>
  </si>
  <si>
    <t xml:space="preserve">alejandro.dona@gmail.com</t>
  </si>
  <si>
    <t xml:space="preserve">alejandrodona1980@hotmail.com</t>
  </si>
  <si>
    <t xml:space="preserve">DNI 95731818</t>
  </si>
  <si>
    <t xml:space="preserve">NUCETE MARCANO RAFAEL RAUL</t>
  </si>
  <si>
    <t xml:space="preserve">rafanm20@gmail.com</t>
  </si>
  <si>
    <t xml:space="preserve">DNI 27451552</t>
  </si>
  <si>
    <t xml:space="preserve">Mochi Susana Elizabet</t>
  </si>
  <si>
    <t xml:space="preserve">aspitialucas@gmail.com</t>
  </si>
  <si>
    <t xml:space="preserve">DNI 27681802</t>
  </si>
  <si>
    <t xml:space="preserve">ALBO SEBASTIAN EZEQUIEL</t>
  </si>
  <si>
    <t xml:space="preserve">sebastianalbo@gmail.com</t>
  </si>
  <si>
    <t xml:space="preserve">DNI 20617464</t>
  </si>
  <si>
    <t xml:space="preserve">MORGANTI FERNANDO</t>
  </si>
  <si>
    <t xml:space="preserve">fermorganti@hotmail.com</t>
  </si>
  <si>
    <t xml:space="preserve">escribiafer@hotmail.com</t>
  </si>
  <si>
    <t xml:space="preserve">fmorganti@assist-card.com.ar</t>
  </si>
  <si>
    <t xml:space="preserve">DNI 29872865</t>
  </si>
  <si>
    <t xml:space="preserve">SEGOVIA VERONICA SOLEDAD</t>
  </si>
  <si>
    <t xml:space="preserve">veronicassegovia@live.com.ar</t>
  </si>
  <si>
    <t xml:space="preserve">DNI 26227179</t>
  </si>
  <si>
    <t xml:space="preserve">VILLALBA SERGIO</t>
  </si>
  <si>
    <t xml:space="preserve">villalba.sergio@hotmail.com</t>
  </si>
  <si>
    <t xml:space="preserve">uno@uno.gob</t>
  </si>
  <si>
    <t xml:space="preserve">DNI 34142949</t>
  </si>
  <si>
    <t xml:space="preserve">ROBLEDO SEBASTIAN</t>
  </si>
  <si>
    <t xml:space="preserve">sebastianrobledo1988@gmail.com</t>
  </si>
  <si>
    <t xml:space="preserve">ivangdansky@gmail.com</t>
  </si>
  <si>
    <t xml:space="preserve">DNI 36888600</t>
  </si>
  <si>
    <t xml:space="preserve">CARRIZO JUAN MANUEL</t>
  </si>
  <si>
    <t xml:space="preserve">carrizojuanmanuel40@gmail.com</t>
  </si>
  <si>
    <t xml:space="preserve">DNI 96122569</t>
  </si>
  <si>
    <t xml:space="preserve">DA SILVA GODOI JENNIFER</t>
  </si>
  <si>
    <t xml:space="preserve">godoijennifer16@gmail.com</t>
  </si>
  <si>
    <t xml:space="preserve">DNI 32372834</t>
  </si>
  <si>
    <t xml:space="preserve">NUNEZ ROMINA ANDREA</t>
  </si>
  <si>
    <t xml:space="preserve">julia10.rne@gmail.com</t>
  </si>
  <si>
    <t xml:space="preserve">DNI 34741387</t>
  </si>
  <si>
    <t xml:space="preserve">BALLARATI ESTEBAN</t>
  </si>
  <si>
    <t xml:space="preserve">ballaratiezequiel@hotmail.es</t>
  </si>
  <si>
    <t xml:space="preserve">DNI 31899250</t>
  </si>
  <si>
    <t xml:space="preserve">MEDINA MAXIMILIANO</t>
  </si>
  <si>
    <t xml:space="preserve">maximiliano_medina30@hotmail.com</t>
  </si>
  <si>
    <t xml:space="preserve">DNI 32994282</t>
  </si>
  <si>
    <t xml:space="preserve">NUNEZ ROMINA</t>
  </si>
  <si>
    <t xml:space="preserve">nicolasbrunomiguel@gmail.com</t>
  </si>
  <si>
    <t xml:space="preserve">DNI 21391804</t>
  </si>
  <si>
    <t xml:space="preserve">ALIVES MARIA ROMINA</t>
  </si>
  <si>
    <t xml:space="preserve">martea27@hotmail.com</t>
  </si>
  <si>
    <t xml:space="preserve">DNI 13430810</t>
  </si>
  <si>
    <t xml:space="preserve">MARLETTO HECTOR FLORENCIO</t>
  </si>
  <si>
    <t xml:space="preserve">hmarletto@hotmail.com</t>
  </si>
  <si>
    <t xml:space="preserve">DNI 95982888</t>
  </si>
  <si>
    <t xml:space="preserve">RODRIGUEZ CASTELLANO JUAN CARL</t>
  </si>
  <si>
    <t xml:space="preserve">jcrodriguez1403@gmail.com</t>
  </si>
  <si>
    <t xml:space="preserve">DNI 30925046</t>
  </si>
  <si>
    <t xml:space="preserve">REGUEIRA RODRIGO MARTIN</t>
  </si>
  <si>
    <t xml:space="preserve">rodrigoregueira27@gmail.com</t>
  </si>
  <si>
    <t xml:space="preserve">rodrigoregueira24@gmail.com</t>
  </si>
  <si>
    <t xml:space="preserve">DNI 41108998</t>
  </si>
  <si>
    <t xml:space="preserve">ABANDILLO MARCELO IGNACIO</t>
  </si>
  <si>
    <t xml:space="preserve">abandilomarcelo98@gmail.com</t>
  </si>
  <si>
    <t xml:space="preserve">DNI 20955438</t>
  </si>
  <si>
    <t xml:space="preserve">GONZALEZ RAMONA LILIANA</t>
  </si>
  <si>
    <t xml:space="preserve">gonzalesliliana380@gmail.com</t>
  </si>
  <si>
    <t xml:space="preserve">DNI 37378031</t>
  </si>
  <si>
    <t xml:space="preserve">DIAZ BRENDA ELIZABETH</t>
  </si>
  <si>
    <t xml:space="preserve">brendadcabj@gmail.com</t>
  </si>
  <si>
    <t xml:space="preserve">neooh.-@hotmail.com</t>
  </si>
  <si>
    <t xml:space="preserve">DNI 35383724</t>
  </si>
  <si>
    <t xml:space="preserve">ROMAN YOEL IVAN</t>
  </si>
  <si>
    <t xml:space="preserve">ivanroman18@outlook.com</t>
  </si>
  <si>
    <t xml:space="preserve">DNI 26914111</t>
  </si>
  <si>
    <t xml:space="preserve">CORREA MARIA CONSTANZA</t>
  </si>
  <si>
    <t xml:space="preserve">xvallejo81@gmail.com</t>
  </si>
  <si>
    <t xml:space="preserve">cothycorrea1978@gmail.com</t>
  </si>
  <si>
    <t xml:space="preserve">DNI 24960138</t>
  </si>
  <si>
    <t xml:space="preserve">QUINTANILLA MARIANA</t>
  </si>
  <si>
    <t xml:space="preserve">marianaquintanilla5@hotmail.com</t>
  </si>
  <si>
    <t xml:space="preserve">marianaquintannilla5@hotmail.com</t>
  </si>
  <si>
    <t xml:space="preserve">DNI 37783441</t>
  </si>
  <si>
    <t xml:space="preserve">MARITATTO GASTON EZEQUIEL</t>
  </si>
  <si>
    <t xml:space="preserve">gastonmaritatto@gmail.com</t>
  </si>
  <si>
    <t xml:space="preserve">gaston@gmail.com</t>
  </si>
  <si>
    <t xml:space="preserve">DNI 94652803</t>
  </si>
  <si>
    <t xml:space="preserve">VALLEJOS MARLON</t>
  </si>
  <si>
    <t xml:space="preserve">casagi_.mvm_111@hotmail.com</t>
  </si>
  <si>
    <t xml:space="preserve">vallejosmontalvomarlon@gmail.com</t>
  </si>
  <si>
    <t xml:space="preserve">DNI 34039201</t>
  </si>
  <si>
    <t xml:space="preserve">OCAMPO DAIANA</t>
  </si>
  <si>
    <t xml:space="preserve">mary_777_88@hotmail.com</t>
  </si>
  <si>
    <t xml:space="preserve">bautistaocampo74@gmail.com</t>
  </si>
  <si>
    <t xml:space="preserve">DNI 27027789</t>
  </si>
  <si>
    <t xml:space="preserve">SANAGUA SILVANA ALEJANDRA</t>
  </si>
  <si>
    <t xml:space="preserve">silvimorena1978@gmail.com</t>
  </si>
  <si>
    <t xml:space="preserve">silvanasanagua@hotmail.com</t>
  </si>
  <si>
    <t xml:space="preserve">DNI 12333747</t>
  </si>
  <si>
    <t xml:space="preserve">LUNA ISABEL DEL CARMEN</t>
  </si>
  <si>
    <t xml:space="preserve">vanezad351@gmail.com</t>
  </si>
  <si>
    <t xml:space="preserve">DNI 18615399</t>
  </si>
  <si>
    <t xml:space="preserve">PALOPOLI NORA FABIANA</t>
  </si>
  <si>
    <t xml:space="preserve">espaciofp@yahoo.com.ar</t>
  </si>
  <si>
    <t xml:space="preserve">DNI 96110452</t>
  </si>
  <si>
    <t xml:space="preserve">GAVIDIA ALEJANDRO</t>
  </si>
  <si>
    <t xml:space="preserve">gvidialj@hotmail.com</t>
  </si>
  <si>
    <t xml:space="preserve">DNI 31934633</t>
  </si>
  <si>
    <t xml:space="preserve">FERNANDEZ MAGALI DEBORAH</t>
  </si>
  <si>
    <t xml:space="preserve">mdfjuq4@gmail.com</t>
  </si>
  <si>
    <t xml:space="preserve">DNI 5698279</t>
  </si>
  <si>
    <t xml:space="preserve">QUEVEDO AMELIA ANTONIA</t>
  </si>
  <si>
    <t xml:space="preserve">marceladominguez571@hotmail.com</t>
  </si>
  <si>
    <t xml:space="preserve">DNI 30315409</t>
  </si>
  <si>
    <t xml:space="preserve">ORUE GONZALO DAMIAN</t>
  </si>
  <si>
    <t xml:space="preserve">gonzaloorue@hotmail.com</t>
  </si>
  <si>
    <t xml:space="preserve">DNI 33757274</t>
  </si>
  <si>
    <t xml:space="preserve">ZABALA DAMIAN</t>
  </si>
  <si>
    <t xml:space="preserve">dmez1988@gmail.com</t>
  </si>
  <si>
    <t xml:space="preserve">DNI 35800161</t>
  </si>
  <si>
    <t xml:space="preserve">LOTO AYELEN DAIANA</t>
  </si>
  <si>
    <t xml:space="preserve">biancaayelen90@hotmail.com</t>
  </si>
  <si>
    <t xml:space="preserve">DNI 33529944</t>
  </si>
  <si>
    <t xml:space="preserve">MALDONADO PEDRO</t>
  </si>
  <si>
    <t xml:space="preserve">fiestadel95@hotmail.com</t>
  </si>
  <si>
    <t xml:space="preserve">celsharon@hotmail.com</t>
  </si>
  <si>
    <t xml:space="preserve">DNI 23321558</t>
  </si>
  <si>
    <t xml:space="preserve">MONJE ALICIA NOEMI</t>
  </si>
  <si>
    <t xml:space="preserve">monje9987@gmail.com</t>
  </si>
  <si>
    <t xml:space="preserve">DNI 31818917</t>
  </si>
  <si>
    <t xml:space="preserve">GARIBOGLIO JESICA DANIEL</t>
  </si>
  <si>
    <t xml:space="preserve">DNI 94259873</t>
  </si>
  <si>
    <t xml:space="preserve">ALVAREZ AMAURY</t>
  </si>
  <si>
    <t xml:space="preserve">indiana1981@hotmail.com</t>
  </si>
  <si>
    <t xml:space="preserve">DNI 39529892</t>
  </si>
  <si>
    <t xml:space="preserve">MENDOZA ROCIO GISELL</t>
  </si>
  <si>
    <t xml:space="preserve">mendozarocio03@gmail.com</t>
  </si>
  <si>
    <t xml:space="preserve">DNI 35326786</t>
  </si>
  <si>
    <t xml:space="preserve">BORRAS GUILLERMO NAHUEL</t>
  </si>
  <si>
    <t xml:space="preserve">borrasnahuel@gmail.com</t>
  </si>
  <si>
    <t xml:space="preserve">DNI 30107537</t>
  </si>
  <si>
    <t xml:space="preserve">BENITEZ BARAIBAR MARIA JIMENA</t>
  </si>
  <si>
    <t xml:space="preserve">jimenabenitezb@gmail.com</t>
  </si>
  <si>
    <t xml:space="preserve">majimer@yahoo.com.ar</t>
  </si>
  <si>
    <t xml:space="preserve">DNI 31576948</t>
  </si>
  <si>
    <t xml:space="preserve">GODOY CLAUDIO ALEJANDRO</t>
  </si>
  <si>
    <t xml:space="preserve">alejandrogodoy31385@gmail.com</t>
  </si>
  <si>
    <t xml:space="preserve">DNI 30774445</t>
  </si>
  <si>
    <t xml:space="preserve">GAUNA ESTEFANIA</t>
  </si>
  <si>
    <t xml:space="preserve">gaunaestefania2@gmail.com</t>
  </si>
  <si>
    <t xml:space="preserve">DNI 31080343</t>
  </si>
  <si>
    <t xml:space="preserve">PEREYRA GABRIELA</t>
  </si>
  <si>
    <t xml:space="preserve">pereyrag2@gmail.com</t>
  </si>
  <si>
    <t xml:space="preserve">pereyra@hotmail.com</t>
  </si>
  <si>
    <t xml:space="preserve">DNI 30530911</t>
  </si>
  <si>
    <t xml:space="preserve">LOZANO LUCAS NAHUEL</t>
  </si>
  <si>
    <t xml:space="preserve">nahuel_lozano@hotmail.com</t>
  </si>
  <si>
    <t xml:space="preserve">lalunacallejera@hotmail.com</t>
  </si>
  <si>
    <t xml:space="preserve">DNI 95935030</t>
  </si>
  <si>
    <t xml:space="preserve">BRANAS JUAN CARLOS</t>
  </si>
  <si>
    <t xml:space="preserve">quintian@yahoo.com</t>
  </si>
  <si>
    <t xml:space="preserve">monycolo460@gmail.com</t>
  </si>
  <si>
    <t xml:space="preserve">DNI 44989884</t>
  </si>
  <si>
    <t xml:space="preserve">SALAZAR ISAAC</t>
  </si>
  <si>
    <t xml:space="preserve">cidea@cideagro.com</t>
  </si>
  <si>
    <t xml:space="preserve">DNI 96077236</t>
  </si>
  <si>
    <t xml:space="preserve">PIRELA MENDOZA ABRAHAM ENRIQUE</t>
  </si>
  <si>
    <t xml:space="preserve">abrahamyjchr@gmail.com</t>
  </si>
  <si>
    <t xml:space="preserve">DNI 31667318</t>
  </si>
  <si>
    <t xml:space="preserve">FLORINDO DIEGO EMILIANO</t>
  </si>
  <si>
    <t xml:space="preserve">diegoeflorindo@gmail.com</t>
  </si>
  <si>
    <t xml:space="preserve">DNI 26556480</t>
  </si>
  <si>
    <t xml:space="preserve">FRIAS OSMAR ORLANDO</t>
  </si>
  <si>
    <t xml:space="preserve">omarfrias992@gmail.com</t>
  </si>
  <si>
    <t xml:space="preserve">omar_frias1978@hotmail.com</t>
  </si>
  <si>
    <t xml:space="preserve">omarfrias@gmail.com</t>
  </si>
  <si>
    <t xml:space="preserve">DNI 14355224</t>
  </si>
  <si>
    <t xml:space="preserve">GARCIA TERESA GRACIELA</t>
  </si>
  <si>
    <t xml:space="preserve">solangecamilacardozo0@gmail.coms</t>
  </si>
  <si>
    <t xml:space="preserve">antonellaportillofernandez@hotmail.com</t>
  </si>
  <si>
    <t xml:space="preserve">DNI 94693885</t>
  </si>
  <si>
    <t xml:space="preserve">ORAQUENI MAMANI WILSON</t>
  </si>
  <si>
    <t xml:space="preserve">wilsonoraqueni@gmail.com</t>
  </si>
  <si>
    <t xml:space="preserve">DNI 25347878</t>
  </si>
  <si>
    <t xml:space="preserve">RAMIREZ DANIELA ALEJANDR</t>
  </si>
  <si>
    <t xml:space="preserve">daniela.ramirez@gmail.com</t>
  </si>
  <si>
    <t xml:space="preserve">ramirezdaniela549@gmail.com</t>
  </si>
  <si>
    <t xml:space="preserve">DNI 24439022</t>
  </si>
  <si>
    <t xml:space="preserve">LEZCANO EDGARDO DAVID</t>
  </si>
  <si>
    <t xml:space="preserve">edgardolezcano@hotmail.com</t>
  </si>
  <si>
    <t xml:space="preserve">edgardodrl@hotmail.com</t>
  </si>
  <si>
    <t xml:space="preserve">DNI 37009152</t>
  </si>
  <si>
    <t xml:space="preserve">GURGONE SANTIAGO</t>
  </si>
  <si>
    <t xml:space="preserve">santygurgone@gmail.com</t>
  </si>
  <si>
    <t xml:space="preserve">DNI 32736757</t>
  </si>
  <si>
    <t xml:space="preserve">RODRIGUEZ VILMA</t>
  </si>
  <si>
    <t xml:space="preserve">rodriguezvilma710@gmail.com</t>
  </si>
  <si>
    <t xml:space="preserve">DNI 24310095</t>
  </si>
  <si>
    <t xml:space="preserve">STOL ANDRES ALEJANDRO</t>
  </si>
  <si>
    <t xml:space="preserve">gracielavaldez-lareina@hotmail.com</t>
  </si>
  <si>
    <t xml:space="preserve">alejandrostol19@gmail.com</t>
  </si>
  <si>
    <t xml:space="preserve">DNI 95773805</t>
  </si>
  <si>
    <t xml:space="preserve">DAVILA MOGOLLON LUIS ALBERTO</t>
  </si>
  <si>
    <t xml:space="preserve">luisdavila9317@gmail.com</t>
  </si>
  <si>
    <t xml:space="preserve">DNI 32199058</t>
  </si>
  <si>
    <t xml:space="preserve">CABRAL MARCELO EDUARDO</t>
  </si>
  <si>
    <t xml:space="preserve">marcecabral4@gmail.com</t>
  </si>
  <si>
    <t xml:space="preserve">marcelitocabral@yahoo.com.ar</t>
  </si>
  <si>
    <t xml:space="preserve">DNI 25898364</t>
  </si>
  <si>
    <t xml:space="preserve">PAGANO MARIA FLORENCIA</t>
  </si>
  <si>
    <t xml:space="preserve">florencia_pagano@yahoo.com.ar</t>
  </si>
  <si>
    <t xml:space="preserve">info@conceptord.com</t>
  </si>
  <si>
    <t xml:space="preserve">DNI 20600373</t>
  </si>
  <si>
    <t xml:space="preserve">REBERTE ARIEL</t>
  </si>
  <si>
    <t xml:space="preserve">arielrebert14@gmail.com</t>
  </si>
  <si>
    <t xml:space="preserve">arielrebert@gmail.com</t>
  </si>
  <si>
    <t xml:space="preserve">DNI 41886628</t>
  </si>
  <si>
    <t xml:space="preserve">GONZALEZ ANGEL FABRIZIO</t>
  </si>
  <si>
    <t xml:space="preserve">fabriziogonzalez1999@gmail.com</t>
  </si>
  <si>
    <t xml:space="preserve">frabriziogonzalez1999@gmail.com</t>
  </si>
  <si>
    <t xml:space="preserve">DNI 37296755</t>
  </si>
  <si>
    <t xml:space="preserve">BARSANTI MATIAS NICOLAS</t>
  </si>
  <si>
    <t xml:space="preserve">matiasbarsanti_5@hotmail.com</t>
  </si>
  <si>
    <t xml:space="preserve">matipikante@hotmail.com</t>
  </si>
  <si>
    <t xml:space="preserve">DNI 21006198</t>
  </si>
  <si>
    <t xml:space="preserve">QUIROZ CLORINDA</t>
  </si>
  <si>
    <t xml:space="preserve">quirozclorinda7@gmail.com</t>
  </si>
  <si>
    <t xml:space="preserve">DNI 20911001</t>
  </si>
  <si>
    <t xml:space="preserve">GONZALEZ EDUARDO</t>
  </si>
  <si>
    <t xml:space="preserve">eduardoggonz@hotmail.com</t>
  </si>
  <si>
    <t xml:space="preserve">walyvarela1@gmail.com</t>
  </si>
  <si>
    <t xml:space="preserve">DNI 22129000</t>
  </si>
  <si>
    <t xml:space="preserve">JUAREZ ROXANA GRACIELA</t>
  </si>
  <si>
    <t xml:space="preserve">roxanajuarez666@gmail.com</t>
  </si>
  <si>
    <t xml:space="preserve">DNI 36027749</t>
  </si>
  <si>
    <t xml:space="preserve">VERON CRISTIAN FERNANDO</t>
  </si>
  <si>
    <t xml:space="preserve">dylanaghus.0@gmail.com</t>
  </si>
  <si>
    <t xml:space="preserve">dilanaghus.o@gmail.com</t>
  </si>
  <si>
    <t xml:space="preserve">lagato.0-8@hotmail.com</t>
  </si>
  <si>
    <t xml:space="preserve">DNI 20858916</t>
  </si>
  <si>
    <t xml:space="preserve">RODRIGUEZ MARIO FABIAN</t>
  </si>
  <si>
    <t xml:space="preserve">romittinora93@gmail.com</t>
  </si>
  <si>
    <t xml:space="preserve">pao@hotmail.com</t>
  </si>
  <si>
    <t xml:space="preserve">DNI 28052035</t>
  </si>
  <si>
    <t xml:space="preserve">HEREDIA DARIO MAXIMILIAN</t>
  </si>
  <si>
    <t xml:space="preserve">dario.gelp.heredia@gmail.com</t>
  </si>
  <si>
    <t xml:space="preserve">DNI 36192581</t>
  </si>
  <si>
    <t xml:space="preserve">ALBARRACIN ADRIAN GUSTAVO</t>
  </si>
  <si>
    <t xml:space="preserve">albarracina213@gmail.com</t>
  </si>
  <si>
    <t xml:space="preserve">DNI 33094632</t>
  </si>
  <si>
    <t xml:space="preserve">MONTES DAIANA</t>
  </si>
  <si>
    <t xml:space="preserve">mdaiana1987@gmail.com</t>
  </si>
  <si>
    <t xml:space="preserve">jorgeoliva2314@gmail.com</t>
  </si>
  <si>
    <t xml:space="preserve">daianavega060609@hotmail.es</t>
  </si>
  <si>
    <t xml:space="preserve">DNI 94020226</t>
  </si>
  <si>
    <t xml:space="preserve">MARTIN THOMAS</t>
  </si>
  <si>
    <t xml:space="preserve">thmartin@gmail.com</t>
  </si>
  <si>
    <t xml:space="preserve">DNI 32273258</t>
  </si>
  <si>
    <t xml:space="preserve">FUNES LUCAS PABLO</t>
  </si>
  <si>
    <t xml:space="preserve">funeslucas7@gmail.com</t>
  </si>
  <si>
    <t xml:space="preserve">DNI 34830012</t>
  </si>
  <si>
    <t xml:space="preserve">COCCIOLO GONZALO NICOLAS</t>
  </si>
  <si>
    <t xml:space="preserve">DNI 11597605</t>
  </si>
  <si>
    <t xml:space="preserve">OSABA LUIS MARCELO</t>
  </si>
  <si>
    <t xml:space="preserve">graficafernandoalcaraz@gmail.com</t>
  </si>
  <si>
    <t xml:space="preserve">DNI 43014418</t>
  </si>
  <si>
    <t xml:space="preserve">PAEZ FRANCO GABRIEL</t>
  </si>
  <si>
    <t xml:space="preserve">francopaezgabriel7@gmail.com</t>
  </si>
  <si>
    <t xml:space="preserve">DNI 25520380</t>
  </si>
  <si>
    <t xml:space="preserve">ARAYA IVANA DE LOURDES</t>
  </si>
  <si>
    <t xml:space="preserve">ivanaaraya8@gmail.com</t>
  </si>
  <si>
    <t xml:space="preserve">DNI 92818146</t>
  </si>
  <si>
    <t xml:space="preserve">IRALA MARCIAL ALFREDO</t>
  </si>
  <si>
    <t xml:space="preserve">marcial.villalba@gmail.com</t>
  </si>
  <si>
    <t xml:space="preserve">DNI 32495452</t>
  </si>
  <si>
    <t xml:space="preserve">CASTANARES VIOLETA DEL VALLE</t>
  </si>
  <si>
    <t xml:space="preserve">vvcastanares@gmail.com</t>
  </si>
  <si>
    <t xml:space="preserve">DNI 39328115</t>
  </si>
  <si>
    <t xml:space="preserve">PERALTA CRISTIAN ARIEL</t>
  </si>
  <si>
    <t xml:space="preserve">giselapintos92@gmail.com</t>
  </si>
  <si>
    <t xml:space="preserve">chocoo-@hotmail.com</t>
  </si>
  <si>
    <t xml:space="preserve">DNI 18359260</t>
  </si>
  <si>
    <t xml:space="preserve">FERRO STELLA MARIS</t>
  </si>
  <si>
    <t xml:space="preserve">DNI 30972643</t>
  </si>
  <si>
    <t xml:space="preserve">SANCHEZ CARLOS ALFREDO</t>
  </si>
  <si>
    <t xml:space="preserve">charly070884@gmail.com</t>
  </si>
  <si>
    <t xml:space="preserve">charly6439@hotmail.com</t>
  </si>
  <si>
    <t xml:space="preserve">DNI 28223868</t>
  </si>
  <si>
    <t xml:space="preserve">CORONEL CRISTIAN GUSTAVO</t>
  </si>
  <si>
    <t xml:space="preserve">cristianconc@gmail.com</t>
  </si>
  <si>
    <t xml:space="preserve">cristianconc@hotmail.com</t>
  </si>
  <si>
    <t xml:space="preserve">DNI 33570114</t>
  </si>
  <si>
    <t xml:space="preserve">ACOSTA INES MERCEDES ALEJAN</t>
  </si>
  <si>
    <t xml:space="preserve">alejandra_acosta25@yahoo.com.ar</t>
  </si>
  <si>
    <t xml:space="preserve">DNI 39963259</t>
  </si>
  <si>
    <t xml:space="preserve">DE FILIPPO MICAELA AILIN</t>
  </si>
  <si>
    <t xml:space="preserve">micaelade38@gmail.com</t>
  </si>
  <si>
    <t xml:space="preserve">DNI 35949337</t>
  </si>
  <si>
    <t xml:space="preserve">SANTILLAN ERIC FERNANDO</t>
  </si>
  <si>
    <t xml:space="preserve">ericsantillan603@gmail.com</t>
  </si>
  <si>
    <t xml:space="preserve">DNI 38581016</t>
  </si>
  <si>
    <t xml:space="preserve">DIAZ BRENDA ARACELI</t>
  </si>
  <si>
    <t xml:space="preserve">brenkunoichi@gmail.com</t>
  </si>
  <si>
    <t xml:space="preserve">DNI 10859482</t>
  </si>
  <si>
    <t xml:space="preserve">DIAZ RAIMUNDO JORGE</t>
  </si>
  <si>
    <t xml:space="preserve">ropenela14@gmail.com</t>
  </si>
  <si>
    <t xml:space="preserve">estudiolp@hotmail.com</t>
  </si>
  <si>
    <t xml:space="preserve">tamfer89@gmail.com</t>
  </si>
  <si>
    <t xml:space="preserve">DNI 29114662</t>
  </si>
  <si>
    <t xml:space="preserve">GONZALEZ ARNALDO</t>
  </si>
  <si>
    <t xml:space="preserve">arnaldogagonzalez@gmail.com</t>
  </si>
  <si>
    <t xml:space="preserve">nagagonz@yahoo.com.ar</t>
  </si>
  <si>
    <t xml:space="preserve">DNI 33396773</t>
  </si>
  <si>
    <t xml:space="preserve">FERNANDEZ MARIA LIDIA</t>
  </si>
  <si>
    <t xml:space="preserve">mlfernandez@tigre.gob.ar</t>
  </si>
  <si>
    <t xml:space="preserve">DNI 35535120</t>
  </si>
  <si>
    <t xml:space="preserve">RODRIGUEZ DANIELA PAMELA</t>
  </si>
  <si>
    <t xml:space="preserve">tafami2009@hotmail.com</t>
  </si>
  <si>
    <t xml:space="preserve">DNI 28067462</t>
  </si>
  <si>
    <t xml:space="preserve">PEREZ PAMELA NATALIA</t>
  </si>
  <si>
    <t xml:space="preserve">pame_ciro@hotmail.com</t>
  </si>
  <si>
    <t xml:space="preserve">DNI 24022420</t>
  </si>
  <si>
    <t xml:space="preserve">ESPINOZA SILVIA ISABEL</t>
  </si>
  <si>
    <t xml:space="preserve">silviaespinoza21@yahoo.com.ar</t>
  </si>
  <si>
    <t xml:space="preserve">DNI 38453309</t>
  </si>
  <si>
    <t xml:space="preserve">FEDERICO MARTIN ARIEL</t>
  </si>
  <si>
    <t xml:space="preserve">martin.7794@live.com</t>
  </si>
  <si>
    <t xml:space="preserve">DNI 37335329</t>
  </si>
  <si>
    <t xml:space="preserve">VERON MATIAS LEONEL</t>
  </si>
  <si>
    <t xml:space="preserve">denisfernandez748@gmail.com</t>
  </si>
  <si>
    <t xml:space="preserve">DNI 41575795</t>
  </si>
  <si>
    <t xml:space="preserve">DEL VALLE MARIA EUGENIA</t>
  </si>
  <si>
    <t xml:space="preserve">mariadelvalle0511@gmail.com</t>
  </si>
  <si>
    <t xml:space="preserve">delvallemaria05@hotmail.com</t>
  </si>
  <si>
    <t xml:space="preserve">DNI 28408297</t>
  </si>
  <si>
    <t xml:space="preserve">ALBA ANDREA SOLEDAD</t>
  </si>
  <si>
    <t xml:space="preserve">andrea80alba@gmail.com</t>
  </si>
  <si>
    <t xml:space="preserve">andreavalencabrera@gmail.com</t>
  </si>
  <si>
    <t xml:space="preserve">DNI 35335241</t>
  </si>
  <si>
    <t xml:space="preserve">MOYA MATIAS ARIEL</t>
  </si>
  <si>
    <t xml:space="preserve">matias_river12@hotmail.com</t>
  </si>
  <si>
    <t xml:space="preserve">DNI 41105678</t>
  </si>
  <si>
    <t xml:space="preserve">RODRIGUEZ NICOLAS</t>
  </si>
  <si>
    <t xml:space="preserve">nicor742@gmail.com</t>
  </si>
  <si>
    <t xml:space="preserve">DNI 32638985</t>
  </si>
  <si>
    <t xml:space="preserve">RODRIGUEZ LORENA PAOLA</t>
  </si>
  <si>
    <t xml:space="preserve">lo.rodriguez@hotmail.com</t>
  </si>
  <si>
    <t xml:space="preserve">DNI 39557098</t>
  </si>
  <si>
    <t xml:space="preserve">SANCHEZ CAROLINA</t>
  </si>
  <si>
    <t xml:space="preserve">carosanchez336@gmail.com</t>
  </si>
  <si>
    <t xml:space="preserve">caro.alejandra2503@gmail.com</t>
  </si>
  <si>
    <t xml:space="preserve">DNI 41417964</t>
  </si>
  <si>
    <t xml:space="preserve">GARCIA QUIROGA FLORENCIA GUADA</t>
  </si>
  <si>
    <t xml:space="preserve">florencia.guada.garcia@gmail.com</t>
  </si>
  <si>
    <t xml:space="preserve">DNI 22917915</t>
  </si>
  <si>
    <t xml:space="preserve">VEGETTI MARIANO</t>
  </si>
  <si>
    <t xml:space="preserve">mielesdonfrancisco@hotmail.com</t>
  </si>
  <si>
    <t xml:space="preserve">DNI 23269461</t>
  </si>
  <si>
    <t xml:space="preserve">PINTOS MARCELO DANIEL</t>
  </si>
  <si>
    <t xml:space="preserve">yazilincaro@gmail.com</t>
  </si>
  <si>
    <t xml:space="preserve">DNI 40178951</t>
  </si>
  <si>
    <t xml:space="preserve">PEREZ ERIKA MARIEL</t>
  </si>
  <si>
    <t xml:space="preserve">erikamperezz@gmail.com</t>
  </si>
  <si>
    <t xml:space="preserve">cdorhugo@hotmail.com</t>
  </si>
  <si>
    <t xml:space="preserve">DNI 21652473</t>
  </si>
  <si>
    <t xml:space="preserve">SUSANA SHMASOW</t>
  </si>
  <si>
    <t xml:space="preserve">susanabsw@hotmail.com</t>
  </si>
  <si>
    <t xml:space="preserve">DNI 34893776</t>
  </si>
  <si>
    <t xml:space="preserve">GALARZA ROSANA ELIZABET</t>
  </si>
  <si>
    <t xml:space="preserve">elizabethro@hotmail.com</t>
  </si>
  <si>
    <t xml:space="preserve">elyzabethro_@hotmail.com</t>
  </si>
  <si>
    <t xml:space="preserve">DNI 23544198</t>
  </si>
  <si>
    <t xml:space="preserve">SALEM DAVID ARIEL</t>
  </si>
  <si>
    <t xml:space="preserve">fliasalem@hotmail.com</t>
  </si>
  <si>
    <t xml:space="preserve">betty_laniado@hotmail.com</t>
  </si>
  <si>
    <t xml:space="preserve">DNI 18462882</t>
  </si>
  <si>
    <t xml:space="preserve">GEREZ JUAN ESTEBAN</t>
  </si>
  <si>
    <t xml:space="preserve">estebangerez96@gmail.com</t>
  </si>
  <si>
    <t xml:space="preserve">leo_riverplate5@hotmail.com</t>
  </si>
  <si>
    <t xml:space="preserve">DNI 29882953</t>
  </si>
  <si>
    <t xml:space="preserve">MORE HERNAN BENITO</t>
  </si>
  <si>
    <t xml:space="preserve">hernan33sonmejores@gmail.com</t>
  </si>
  <si>
    <t xml:space="preserve">DNI 38043644</t>
  </si>
  <si>
    <t xml:space="preserve">LEDESMA ELIANA MILENA</t>
  </si>
  <si>
    <t xml:space="preserve">elilede2245@gmail.com</t>
  </si>
  <si>
    <t xml:space="preserve">DNI 37894674</t>
  </si>
  <si>
    <t xml:space="preserve">CORDISCO LUCAS MIGUEL</t>
  </si>
  <si>
    <t xml:space="preserve">lucas.cordisco@hotmail.com.ar</t>
  </si>
  <si>
    <t xml:space="preserve">cordiscolucas@gmail.com</t>
  </si>
  <si>
    <t xml:space="preserve">DNI 38293706</t>
  </si>
  <si>
    <t xml:space="preserve">ROSENDE NICOLAS GASTON</t>
  </si>
  <si>
    <t xml:space="preserve">rosendenicolas7@gmail.com</t>
  </si>
  <si>
    <t xml:space="preserve">DNI 27061455</t>
  </si>
  <si>
    <t xml:space="preserve">DAVALOS PEDRO LEONARDO MAXIM</t>
  </si>
  <si>
    <t xml:space="preserve">maxxx_22@hotmail.com</t>
  </si>
  <si>
    <t xml:space="preserve">maxxdavalos@gmail.com</t>
  </si>
  <si>
    <t xml:space="preserve">DNI 42393122</t>
  </si>
  <si>
    <t xml:space="preserve">GOMEZ PATRICIO CHRISTIAN</t>
  </si>
  <si>
    <t xml:space="preserve">pg3861851@gmail.com</t>
  </si>
  <si>
    <t xml:space="preserve">claudiaalejandragomez254@gmail.com</t>
  </si>
  <si>
    <t xml:space="preserve">orychiri1310@gmail.com</t>
  </si>
  <si>
    <t xml:space="preserve">DNI 29526195</t>
  </si>
  <si>
    <t xml:space="preserve">AGUIAR EDUARDO OMAR</t>
  </si>
  <si>
    <t xml:space="preserve">ewy102@gmail.com</t>
  </si>
  <si>
    <t xml:space="preserve">DNI 29363686</t>
  </si>
  <si>
    <t xml:space="preserve">BRIZUELA MIGUEL ANGEL</t>
  </si>
  <si>
    <t xml:space="preserve">miguelangelb_21@hotmail.com</t>
  </si>
  <si>
    <t xml:space="preserve">DNI 39412980</t>
  </si>
  <si>
    <t xml:space="preserve">ARRUABARRENA DANIELA REBECA</t>
  </si>
  <si>
    <t xml:space="preserve">arruabarrenadanielarebeca@gmail.com</t>
  </si>
  <si>
    <t xml:space="preserve">dany_dany_14@hotmail.com</t>
  </si>
  <si>
    <t xml:space="preserve">DNI 27495065</t>
  </si>
  <si>
    <t xml:space="preserve">FIGUEROA ALEJANDRA ANDRE</t>
  </si>
  <si>
    <t xml:space="preserve">camilaledesma045@gmail.com</t>
  </si>
  <si>
    <t xml:space="preserve">andyfigueroa38@gmail.com</t>
  </si>
  <si>
    <t xml:space="preserve">figueroag@hotmail.com</t>
  </si>
  <si>
    <t xml:space="preserve">DNI 39095843</t>
  </si>
  <si>
    <t xml:space="preserve">ARREGUI NICOLAS AGUSTIN</t>
  </si>
  <si>
    <t xml:space="preserve">nicolas.arregui18@gmail.com</t>
  </si>
  <si>
    <t xml:space="preserve">nicolasarregui18@icloud.com</t>
  </si>
  <si>
    <t xml:space="preserve">DNI 27798301</t>
  </si>
  <si>
    <t xml:space="preserve">PEREZ JOSE LUIS</t>
  </si>
  <si>
    <t xml:space="preserve">joseluisperez.tecnico@gmail.com</t>
  </si>
  <si>
    <t xml:space="preserve">joseluisperez.ing@gmail.com</t>
  </si>
  <si>
    <t xml:space="preserve">DNI 35683039</t>
  </si>
  <si>
    <t xml:space="preserve">BOGARIN LUIS JUAN</t>
  </si>
  <si>
    <t xml:space="preserve">bogarinluis@hotmail.com</t>
  </si>
  <si>
    <t xml:space="preserve">bogarinluisjuan@gmail.com</t>
  </si>
  <si>
    <t xml:space="preserve">DNI 26544375</t>
  </si>
  <si>
    <t xml:space="preserve">PINO JAVIER HORACIO</t>
  </si>
  <si>
    <t xml:space="preserve">militopino671@gmail.com</t>
  </si>
  <si>
    <t xml:space="preserve">DNI 36512157</t>
  </si>
  <si>
    <t xml:space="preserve">GAITAN LEANDRO</t>
  </si>
  <si>
    <t xml:space="preserve">rubengomes1994@gmail.com</t>
  </si>
  <si>
    <t xml:space="preserve">DNI 34511958</t>
  </si>
  <si>
    <t xml:space="preserve">GALEANO ROMINA GRACIELA</t>
  </si>
  <si>
    <t xml:space="preserve">azulganeano11@gmail.com</t>
  </si>
  <si>
    <t xml:space="preserve">DNI 27014715</t>
  </si>
  <si>
    <t xml:space="preserve">VERDUN ROGEI ARIEL</t>
  </si>
  <si>
    <t xml:space="preserve">sofia21111978@gmail.com</t>
  </si>
  <si>
    <t xml:space="preserve">DNI 35217196</t>
  </si>
  <si>
    <t xml:space="preserve">FLUXA IVAN DAVID</t>
  </si>
  <si>
    <t xml:space="preserve">daftmuebles@gmail.com.ar</t>
  </si>
  <si>
    <t xml:space="preserve">fluxa_9@hotmail.com</t>
  </si>
  <si>
    <t xml:space="preserve">DNI 95162418</t>
  </si>
  <si>
    <t xml:space="preserve">VELANDIA GUZMAN JUAN DAVID</t>
  </si>
  <si>
    <t xml:space="preserve">juande.velandia@hotmail.com</t>
  </si>
  <si>
    <t xml:space="preserve">DNI 23472824</t>
  </si>
  <si>
    <t xml:space="preserve">LOPEZ DAVID CRISTIAN</t>
  </si>
  <si>
    <t xml:space="preserve">davidcrislopez@gmial.com</t>
  </si>
  <si>
    <t xml:space="preserve">DNI 22810986</t>
  </si>
  <si>
    <t xml:space="preserve">VEGA MARIA VERONICA</t>
  </si>
  <si>
    <t xml:space="preserve">veronica_v@live.com</t>
  </si>
  <si>
    <t xml:space="preserve">veronica_v@live.com.ar</t>
  </si>
  <si>
    <t xml:space="preserve">DNI 43505338</t>
  </si>
  <si>
    <t xml:space="preserve">GUTIERREZ NOELIA</t>
  </si>
  <si>
    <t xml:space="preserve">noe.la15.ngr@gmail.com</t>
  </si>
  <si>
    <t xml:space="preserve">gtznoelia7@gmail.com</t>
  </si>
  <si>
    <t xml:space="preserve">DNI 36760573</t>
  </si>
  <si>
    <t xml:space="preserve">DIAZ LORNA MARIA DAIANA</t>
  </si>
  <si>
    <t xml:space="preserve">lornanico2019@gmail.com</t>
  </si>
  <si>
    <t xml:space="preserve">alanisaraceli87@gmail.com</t>
  </si>
  <si>
    <t xml:space="preserve">DNI 36402328</t>
  </si>
  <si>
    <t xml:space="preserve">RAMOS SAMANTA JAZMIN</t>
  </si>
  <si>
    <t xml:space="preserve">jazmin_89_06@hotmail.com</t>
  </si>
  <si>
    <t xml:space="preserve">DNI 94273051</t>
  </si>
  <si>
    <t xml:space="preserve">FLORES MARTINEZ HORTENCIA</t>
  </si>
  <si>
    <t xml:space="preserve">flores_martinezh@hotmail.com</t>
  </si>
  <si>
    <t xml:space="preserve">DNI 35348618</t>
  </si>
  <si>
    <t xml:space="preserve">GEREZ JENNIFER ELIZABETH</t>
  </si>
  <si>
    <t xml:space="preserve">jennifergerez25@gmail.com</t>
  </si>
  <si>
    <t xml:space="preserve">DNI 21452862</t>
  </si>
  <si>
    <t xml:space="preserve">GARCIA JORGE</t>
  </si>
  <si>
    <t xml:space="preserve">joro2009@hotmail.com</t>
  </si>
  <si>
    <t xml:space="preserve">DNI 35371338</t>
  </si>
  <si>
    <t xml:space="preserve">FORASTIERI PAMELA SOLEDAD</t>
  </si>
  <si>
    <t xml:space="preserve">DNI 30952767</t>
  </si>
  <si>
    <t xml:space="preserve">LEON BARRIOS JORGE ADRIAN</t>
  </si>
  <si>
    <t xml:space="preserve">jorgeleon-enfermero@hotmail.com.ar</t>
  </si>
  <si>
    <t xml:space="preserve">DNI 23995932</t>
  </si>
  <si>
    <t xml:space="preserve">RIVAS EDUARDO ADRIAN</t>
  </si>
  <si>
    <t xml:space="preserve">educiudade@gmail.com</t>
  </si>
  <si>
    <t xml:space="preserve">DNI 37474180</t>
  </si>
  <si>
    <t xml:space="preserve">CABALLERO DAVID HERNAN</t>
  </si>
  <si>
    <t xml:space="preserve">caballero@david.com</t>
  </si>
  <si>
    <t xml:space="preserve">david.caballero0313@gmail.com</t>
  </si>
  <si>
    <t xml:space="preserve">DNI 26821311</t>
  </si>
  <si>
    <t xml:space="preserve">SUBIRAIN LAURA MARCELA</t>
  </si>
  <si>
    <t xml:space="preserve">lauramarcelasubirain2014@gmail.com</t>
  </si>
  <si>
    <t xml:space="preserve">DNI 31637844</t>
  </si>
  <si>
    <t xml:space="preserve">JAQUE ALEJANDRO GUSTAVO</t>
  </si>
  <si>
    <t xml:space="preserve">jaquealejandro34@gmail.com</t>
  </si>
  <si>
    <t xml:space="preserve">DNI 16358318</t>
  </si>
  <si>
    <t xml:space="preserve">NUNEZ MIRTA NOEMI</t>
  </si>
  <si>
    <t xml:space="preserve">mariela_ts_2004@hotmail.com</t>
  </si>
  <si>
    <t xml:space="preserve">DNI 92123326</t>
  </si>
  <si>
    <t xml:space="preserve">CARDENA FELIPA</t>
  </si>
  <si>
    <t xml:space="preserve">ceciliacontardo80@gmail.com</t>
  </si>
  <si>
    <t xml:space="preserve">DNI 27235141</t>
  </si>
  <si>
    <t xml:space="preserve">BARRERA RODRIGUEZ ELSA MABEL</t>
  </si>
  <si>
    <t xml:space="preserve">elsamaby_79@yahoo.com.ar</t>
  </si>
  <si>
    <t xml:space="preserve">DNI 34978206</t>
  </si>
  <si>
    <t xml:space="preserve">PEREZ PEREZ DIEGO MARTIN</t>
  </si>
  <si>
    <t xml:space="preserve">perez.diego@hotmail.com</t>
  </si>
  <si>
    <t xml:space="preserve">dperez@hotmail.com</t>
  </si>
  <si>
    <t xml:space="preserve">DNI 29415439</t>
  </si>
  <si>
    <t xml:space="preserve">DORADO ERNESTO AGUSTIN</t>
  </si>
  <si>
    <t xml:space="preserve">toty_1982@hotmail.es</t>
  </si>
  <si>
    <t xml:space="preserve">DNI 42623960</t>
  </si>
  <si>
    <t xml:space="preserve">AGUERO JOAN EZEQUIEL</t>
  </si>
  <si>
    <t xml:space="preserve">ezeaguero3112@gmail.com</t>
  </si>
  <si>
    <t xml:space="preserve">noeli2405@gmail.com</t>
  </si>
  <si>
    <t xml:space="preserve">DNI 25929970</t>
  </si>
  <si>
    <t xml:space="preserve">LAHOZ MARIA MERCEDES</t>
  </si>
  <si>
    <t xml:space="preserve">DNI 27760293</t>
  </si>
  <si>
    <t xml:space="preserve">ASTUDILLO GUSTAVO FABIAN</t>
  </si>
  <si>
    <t xml:space="preserve">gustyarays@gmail.com</t>
  </si>
  <si>
    <t xml:space="preserve">DNI 95981856</t>
  </si>
  <si>
    <t xml:space="preserve">NAVAS SOTO FERNANDO CELESTINO</t>
  </si>
  <si>
    <t xml:space="preserve">navasfernando322@gmail.com</t>
  </si>
  <si>
    <t xml:space="preserve">DNI 13211535</t>
  </si>
  <si>
    <t xml:space="preserve">SCHAPIRO MARCELA BEATRIZ</t>
  </si>
  <si>
    <t xml:space="preserve">schapiromarcela@gmail.com</t>
  </si>
  <si>
    <t xml:space="preserve">mshapiro1@hotmail.com</t>
  </si>
  <si>
    <t xml:space="preserve">DNI 37611344</t>
  </si>
  <si>
    <t xml:space="preserve">LOPEZ ANGEL LUCIANO</t>
  </si>
  <si>
    <t xml:space="preserve">DNI 31584143</t>
  </si>
  <si>
    <t xml:space="preserve">PACIFICO ARIEL SEBASTIAN</t>
  </si>
  <si>
    <t xml:space="preserve">arielp4@hotmail.com</t>
  </si>
  <si>
    <t xml:space="preserve">pacificoariel@gmail.com</t>
  </si>
  <si>
    <t xml:space="preserve">DNI 33390197</t>
  </si>
  <si>
    <t xml:space="preserve">LABYCZ JONATAN MIGUEL</t>
  </si>
  <si>
    <t xml:space="preserve">jonamlabycz@gmail.com</t>
  </si>
  <si>
    <t xml:space="preserve">DNI 94470578</t>
  </si>
  <si>
    <t xml:space="preserve">PAREDES LUZMILA</t>
  </si>
  <si>
    <t xml:space="preserve">lucyparedes56@gmail.com</t>
  </si>
  <si>
    <t xml:space="preserve">DNI 31635761</t>
  </si>
  <si>
    <t xml:space="preserve">LEGUIZAMON NATALIA VANESA</t>
  </si>
  <si>
    <t xml:space="preserve">natynaty2108@gmail.com</t>
  </si>
  <si>
    <t xml:space="preserve">DNI 25896793</t>
  </si>
  <si>
    <t xml:space="preserve">SILVERO JUAN TORIBIO</t>
  </si>
  <si>
    <t xml:space="preserve">juanymassiel82@gmail.com</t>
  </si>
  <si>
    <t xml:space="preserve">eduardosilvero@gmail.com</t>
  </si>
  <si>
    <t xml:space="preserve">DNI 38544089</t>
  </si>
  <si>
    <t xml:space="preserve">OTERO AILEN MICAELA</t>
  </si>
  <si>
    <t xml:space="preserve">ailen.otero.1995@gmail.com</t>
  </si>
  <si>
    <t xml:space="preserve">ailemotero95@gmail.com</t>
  </si>
  <si>
    <t xml:space="preserve">DNI 43860998</t>
  </si>
  <si>
    <t xml:space="preserve">RUIZ LUZ MARIA BELEN</t>
  </si>
  <si>
    <t xml:space="preserve">luz375124@gmail.com</t>
  </si>
  <si>
    <t xml:space="preserve">DNI 38660008</t>
  </si>
  <si>
    <t xml:space="preserve">SANTIN MARIANA SOLEDAD</t>
  </si>
  <si>
    <t xml:space="preserve">andrea.faby@hotmail.com</t>
  </si>
  <si>
    <t xml:space="preserve">andrea_faby@hotmail.com</t>
  </si>
  <si>
    <t xml:space="preserve">DNI 39678207</t>
  </si>
  <si>
    <t xml:space="preserve">ROSALEZ MICAELA DAIANA</t>
  </si>
  <si>
    <t xml:space="preserve">mica22@gmail.com</t>
  </si>
  <si>
    <t xml:space="preserve">DNI 39065144</t>
  </si>
  <si>
    <t xml:space="preserve">UNGRA DAIANA</t>
  </si>
  <si>
    <t xml:space="preserve">daiungra2811@gmail.com</t>
  </si>
  <si>
    <t xml:space="preserve">DNI 31777551</t>
  </si>
  <si>
    <t xml:space="preserve">ACEVEDO GLADIS ISOLINA</t>
  </si>
  <si>
    <t xml:space="preserve">lalynqn_01@hotmail.com</t>
  </si>
  <si>
    <t xml:space="preserve">DNI 36078356</t>
  </si>
  <si>
    <t xml:space="preserve">BAZA FLORENCIA</t>
  </si>
  <si>
    <t xml:space="preserve">florenciabaza596@gmail.com</t>
  </si>
  <si>
    <t xml:space="preserve">florteamo54@gmail.com</t>
  </si>
  <si>
    <t xml:space="preserve">DNI 38345504</t>
  </si>
  <si>
    <t xml:space="preserve">MARTINEZ MARIANA VANESA</t>
  </si>
  <si>
    <t xml:space="preserve">vanesamariana145@gmail.com</t>
  </si>
  <si>
    <t xml:space="preserve">DNI 24327564</t>
  </si>
  <si>
    <t xml:space="preserve">BRITOS VERONICA VALERIA</t>
  </si>
  <si>
    <t xml:space="preserve">veronicabritos044@gmail.com</t>
  </si>
  <si>
    <t xml:space="preserve">mec@hotmail.com</t>
  </si>
  <si>
    <t xml:space="preserve">DNI 36779480</t>
  </si>
  <si>
    <t xml:space="preserve">GINER MARCOS GABRIEL</t>
  </si>
  <si>
    <t xml:space="preserve">ginermarcos.18@gmail.com</t>
  </si>
  <si>
    <t xml:space="preserve">DNI 18633378</t>
  </si>
  <si>
    <t xml:space="preserve">BUBELO VIVIANA EVANGELIN</t>
  </si>
  <si>
    <t xml:space="preserve">elmejor1530490264@hotmail.com</t>
  </si>
  <si>
    <t xml:space="preserve">DNI 12148173</t>
  </si>
  <si>
    <t xml:space="preserve">GARCIA DAMASIA</t>
  </si>
  <si>
    <t xml:space="preserve">morenodfg474@gmail.com</t>
  </si>
  <si>
    <t xml:space="preserve">previsionalsiprosa@outlook.com</t>
  </si>
  <si>
    <t xml:space="preserve">DNI 39208885</t>
  </si>
  <si>
    <t xml:space="preserve">GANDARILLA GABRIEL</t>
  </si>
  <si>
    <t xml:space="preserve">gab_gandarilla@outlook.com</t>
  </si>
  <si>
    <t xml:space="preserve">DNI 32224826</t>
  </si>
  <si>
    <t xml:space="preserve">GONZALEZ MAURICIO RICARDO</t>
  </si>
  <si>
    <t xml:space="preserve">mg1655034@gmail.com</t>
  </si>
  <si>
    <t xml:space="preserve">DNI 17845314</t>
  </si>
  <si>
    <t xml:space="preserve">ARCE JOSE RUBEN</t>
  </si>
  <si>
    <t xml:space="preserve">rarce@urbano.com.ar</t>
  </si>
  <si>
    <t xml:space="preserve">jrarce10@yahoo.com</t>
  </si>
  <si>
    <t xml:space="preserve">DNI 43111425</t>
  </si>
  <si>
    <t xml:space="preserve">CENTURION CESAR DAMIAN LUCAS</t>
  </si>
  <si>
    <t xml:space="preserve">centurionjoel11@gmail.com</t>
  </si>
  <si>
    <t xml:space="preserve">ceciliafernandezquinteros1@gmail.com</t>
  </si>
  <si>
    <t xml:space="preserve">DNI 29964657</t>
  </si>
  <si>
    <t xml:space="preserve">STEFAN RICARDO EUGENIO</t>
  </si>
  <si>
    <t xml:space="preserve">stefanric@gmail.com</t>
  </si>
  <si>
    <t xml:space="preserve">rderikr2@gmail.com</t>
  </si>
  <si>
    <t xml:space="preserve">roc330@hotmail.com</t>
  </si>
  <si>
    <t xml:space="preserve">DNI 26742233</t>
  </si>
  <si>
    <t xml:space="preserve">ALMADA ROSANA</t>
  </si>
  <si>
    <t xml:space="preserve">rosana.miqueas.123@gmail.com</t>
  </si>
  <si>
    <t xml:space="preserve">barrosivana050@gmail.com</t>
  </si>
  <si>
    <t xml:space="preserve">DNI 34959469</t>
  </si>
  <si>
    <t xml:space="preserve">LERA ROCIO MARISOL</t>
  </si>
  <si>
    <t xml:space="preserve">rocioleram@gmail.com</t>
  </si>
  <si>
    <t xml:space="preserve">rociomlera@hotmail.com</t>
  </si>
  <si>
    <t xml:space="preserve">DNI 39539820</t>
  </si>
  <si>
    <t xml:space="preserve">LEGUIZAMON NAHIR AGUSTINA</t>
  </si>
  <si>
    <t xml:space="preserve">aguchalegui17@gmail.com</t>
  </si>
  <si>
    <t xml:space="preserve">DNI 36696853</t>
  </si>
  <si>
    <t xml:space="preserve">BOGADO LUCAS GONZALO</t>
  </si>
  <si>
    <t xml:space="preserve">gonzaloweuu@gmail.com</t>
  </si>
  <si>
    <t xml:space="preserve">DNI 95577954</t>
  </si>
  <si>
    <t xml:space="preserve">AMAYA MATA YESSICA VIVIANA</t>
  </si>
  <si>
    <t xml:space="preserve">vivianaamaya1975@gmail.com</t>
  </si>
  <si>
    <t xml:space="preserve">DNI 35676872</t>
  </si>
  <si>
    <t xml:space="preserve">ROMERO LORENZATI LAURA YAEL</t>
  </si>
  <si>
    <t xml:space="preserve">lromerolorenzati@gmail.com</t>
  </si>
  <si>
    <t xml:space="preserve">DNI 39982760</t>
  </si>
  <si>
    <t xml:space="preserve">MARTINEZ EDUARDO MARTIN</t>
  </si>
  <si>
    <t xml:space="preserve">martinezmartineduardo760@hotmail.com</t>
  </si>
  <si>
    <t xml:space="preserve">DNI 41950373</t>
  </si>
  <si>
    <t xml:space="preserve">RIOS JOSE ROQUE</t>
  </si>
  <si>
    <t xml:space="preserve">jrr41950373@gmail.com</t>
  </si>
  <si>
    <t xml:space="preserve">DNI 38918401</t>
  </si>
  <si>
    <t xml:space="preserve">MOLINA DENISSE KAREN</t>
  </si>
  <si>
    <t xml:space="preserve">denuumol95@gmail.com</t>
  </si>
  <si>
    <t xml:space="preserve">DNI 27680995</t>
  </si>
  <si>
    <t xml:space="preserve">SAYEGH CHRISTIAN MARCELO</t>
  </si>
  <si>
    <t xml:space="preserve">christian.sayegh@hotmail.com</t>
  </si>
  <si>
    <t xml:space="preserve">cmsayegh@gmail.com</t>
  </si>
  <si>
    <t xml:space="preserve">DNI 19089775</t>
  </si>
  <si>
    <t xml:space="preserve">TOURE MOUSTAPHA</t>
  </si>
  <si>
    <t xml:space="preserve">djamilt331@gmail.com</t>
  </si>
  <si>
    <t xml:space="preserve">DNI 34269991</t>
  </si>
  <si>
    <t xml:space="preserve">DOBREZ ELIANA VICTORIA</t>
  </si>
  <si>
    <t xml:space="preserve">elianadobrez@hotmail.com</t>
  </si>
  <si>
    <t xml:space="preserve">DNI 26624219</t>
  </si>
  <si>
    <t xml:space="preserve">MARTINEZ SERGIO ARIEL</t>
  </si>
  <si>
    <t xml:space="preserve">arisermar@gmail.com</t>
  </si>
  <si>
    <t xml:space="preserve">danhel.h79@gmail.com</t>
  </si>
  <si>
    <t xml:space="preserve">danhel.h79@hotmail.com</t>
  </si>
  <si>
    <t xml:space="preserve">DNI 29479982</t>
  </si>
  <si>
    <t xml:space="preserve">MONTALTO ANA PAULA</t>
  </si>
  <si>
    <t xml:space="preserve">anamontalto@hotmail.com</t>
  </si>
  <si>
    <t xml:space="preserve">tadeo_magnolia@yahoo.com.ar</t>
  </si>
  <si>
    <t xml:space="preserve">DNI 21882001</t>
  </si>
  <si>
    <t xml:space="preserve">MORALES ESTELA GLADYS</t>
  </si>
  <si>
    <t xml:space="preserve">estelymorales@gmail.com</t>
  </si>
  <si>
    <t xml:space="preserve">DNI 17438608</t>
  </si>
  <si>
    <t xml:space="preserve">ROMAN CLAUDIO ALEJANDRO</t>
  </si>
  <si>
    <t xml:space="preserve">claudioroman486@gmail.com</t>
  </si>
  <si>
    <t xml:space="preserve">DNI 34094441</t>
  </si>
  <si>
    <t xml:space="preserve">NIETO JESICA DANIELA</t>
  </si>
  <si>
    <t xml:space="preserve">nietojesica283@gmail.com</t>
  </si>
  <si>
    <t xml:space="preserve">nietojessica63@hotmail.com</t>
  </si>
  <si>
    <t xml:space="preserve">nietojessica63@gmail.com</t>
  </si>
  <si>
    <t xml:space="preserve">DNI 28629458</t>
  </si>
  <si>
    <t xml:space="preserve">BENEGAS ERNESTO MAXIMILIANO</t>
  </si>
  <si>
    <t xml:space="preserve">maxibenegas314@gmail.com</t>
  </si>
  <si>
    <t xml:space="preserve">veronicabagnato257@gmail.com</t>
  </si>
  <si>
    <t xml:space="preserve">DNI 95962355</t>
  </si>
  <si>
    <t xml:space="preserve">GIMENEZ RODRIGUEZ ROSANGELA DE</t>
  </si>
  <si>
    <t xml:space="preserve">rosangelagimenez.5@gmail.com</t>
  </si>
  <si>
    <t xml:space="preserve">DNI 24433106</t>
  </si>
  <si>
    <t xml:space="preserve">PEREZ ROBERTO GUSTAVO</t>
  </si>
  <si>
    <t xml:space="preserve">perezroberro@gmail.com</t>
  </si>
  <si>
    <t xml:space="preserve">gustavooperez123@gmail.com</t>
  </si>
  <si>
    <t xml:space="preserve">DNI 42008814</t>
  </si>
  <si>
    <t xml:space="preserve">IBARRA NICOLAS AGUSTIN</t>
  </si>
  <si>
    <t xml:space="preserve">nicolasibarraaa@gmail.com</t>
  </si>
  <si>
    <t xml:space="preserve">nicolasagustinibarra@gmail.com</t>
  </si>
  <si>
    <t xml:space="preserve">nicolasagustinibarra4@gmail.com</t>
  </si>
  <si>
    <t xml:space="preserve">DNI 36523763</t>
  </si>
  <si>
    <t xml:space="preserve">AVALO DAVID DANIEL</t>
  </si>
  <si>
    <t xml:space="preserve">davidavalo022@gmail.com</t>
  </si>
  <si>
    <t xml:space="preserve">DNI 43365473</t>
  </si>
  <si>
    <t xml:space="preserve">OVIEDO ALEJO ANDRES</t>
  </si>
  <si>
    <t xml:space="preserve">alejooviedo2001@hotmail.com.ar</t>
  </si>
  <si>
    <t xml:space="preserve">DNI 26773526</t>
  </si>
  <si>
    <t xml:space="preserve">HOLZMAN GONZALEZ ALFREDO</t>
  </si>
  <si>
    <t xml:space="preserve">gustavo_6025@hotmail.com</t>
  </si>
  <si>
    <t xml:space="preserve">gustavo_3520@hotmail.com</t>
  </si>
  <si>
    <t xml:space="preserve">DNI 31742516</t>
  </si>
  <si>
    <t xml:space="preserve">RODRIGUEZ VALERIA MARISA</t>
  </si>
  <si>
    <t xml:space="preserve">valeriayasmil2021@gmail.com</t>
  </si>
  <si>
    <t xml:space="preserve">vzjaz021726@gmail.com</t>
  </si>
  <si>
    <t xml:space="preserve">valemarisa33@gmail.com</t>
  </si>
  <si>
    <t xml:space="preserve">DNI 26715892</t>
  </si>
  <si>
    <t xml:space="preserve">LOPEZ JUAN MANUEL</t>
  </si>
  <si>
    <t xml:space="preserve">cocho210981@gmail.com</t>
  </si>
  <si>
    <t xml:space="preserve">cocho210@hotmai.com</t>
  </si>
  <si>
    <t xml:space="preserve">cocho210@hotmail.com</t>
  </si>
  <si>
    <t xml:space="preserve">DNI 35181458</t>
  </si>
  <si>
    <t xml:space="preserve">BRANDAN GASTON EZEQUIEL</t>
  </si>
  <si>
    <t xml:space="preserve">gastonn90@hotmail.com</t>
  </si>
  <si>
    <t xml:space="preserve">DNI 36148885</t>
  </si>
  <si>
    <t xml:space="preserve">TRIBULO LOURDES FERNANDEZ</t>
  </si>
  <si>
    <t xml:space="preserve">lourdes.tribulo@gmail.com</t>
  </si>
  <si>
    <t xml:space="preserve">lourdestribulo@gmail.com</t>
  </si>
  <si>
    <t xml:space="preserve">DNI 36623570</t>
  </si>
  <si>
    <t xml:space="preserve">LEIVA CORINA</t>
  </si>
  <si>
    <t xml:space="preserve">lolamedina27@outlook.com</t>
  </si>
  <si>
    <t xml:space="preserve">corileiva@hotmail.com</t>
  </si>
  <si>
    <t xml:space="preserve">DNI 17365584</t>
  </si>
  <si>
    <t xml:space="preserve">MONTAGNA IRENE MATILDE</t>
  </si>
  <si>
    <t xml:space="preserve">irenemontagna5@gmail.com</t>
  </si>
  <si>
    <t xml:space="preserve">irenemom88@hotmail.com</t>
  </si>
  <si>
    <t xml:space="preserve">DNI 37835995</t>
  </si>
  <si>
    <t xml:space="preserve">APARICIO EZEQUIEL IVAN</t>
  </si>
  <si>
    <t xml:space="preserve">florruiz@hotmail.com</t>
  </si>
  <si>
    <t xml:space="preserve">DNI 19077378</t>
  </si>
  <si>
    <t xml:space="preserve">POBLETE LAGOS PATRICIA IVONNE</t>
  </si>
  <si>
    <t xml:space="preserve">patri.dina72@gmail.com</t>
  </si>
  <si>
    <t xml:space="preserve">DNI 36082332</t>
  </si>
  <si>
    <t xml:space="preserve">LUPO ZACCOLO CATERINA BELEN</t>
  </si>
  <si>
    <t xml:space="preserve">newlifelenz@gmail.com</t>
  </si>
  <si>
    <t xml:space="preserve">DNI 95205339</t>
  </si>
  <si>
    <t xml:space="preserve">PEREIRA CHAVEZ VERONICA VANESS</t>
  </si>
  <si>
    <t xml:space="preserve">verovanechavezz@gmail.com</t>
  </si>
  <si>
    <t xml:space="preserve">DNI 43102028</t>
  </si>
  <si>
    <t xml:space="preserve">LOPEZ CRISTIAN ELIAN</t>
  </si>
  <si>
    <t xml:space="preserve">lopezcristian1318@gmail.com</t>
  </si>
  <si>
    <t xml:space="preserve">DNI 25857235</t>
  </si>
  <si>
    <t xml:space="preserve">ZARATE LETICIA DEL CARMEN</t>
  </si>
  <si>
    <t xml:space="preserve">letranqui16@gmail.com</t>
  </si>
  <si>
    <t xml:space="preserve">leovifan@hotmail.com</t>
  </si>
  <si>
    <t xml:space="preserve">DNI 95863591</t>
  </si>
  <si>
    <t xml:space="preserve">ESPINOSA PEREDA PEDRO MIGUEL</t>
  </si>
  <si>
    <t xml:space="preserve">abg.pedroespinosa@gmail.com</t>
  </si>
  <si>
    <t xml:space="preserve">DNI 29130363</t>
  </si>
  <si>
    <t xml:space="preserve">PIRAGINO FERNANDO DAVID</t>
  </si>
  <si>
    <t xml:space="preserve">rocioceleste.sp@gmail.com</t>
  </si>
  <si>
    <t xml:space="preserve">rocio.celes@live.com.ar</t>
  </si>
  <si>
    <t xml:space="preserve">DNI 96033590</t>
  </si>
  <si>
    <t xml:space="preserve">BRITO ALVARADO GERARDO ESTEBAN</t>
  </si>
  <si>
    <t xml:space="preserve">jbrito@gmail.com</t>
  </si>
  <si>
    <t xml:space="preserve">gerardobrito17445@gmail.com</t>
  </si>
  <si>
    <t xml:space="preserve">DNI 29511869</t>
  </si>
  <si>
    <t xml:space="preserve">CARRIZO VANESA CECILIA S</t>
  </si>
  <si>
    <t xml:space="preserve">vanesapety02@hotmail.com</t>
  </si>
  <si>
    <t xml:space="preserve">DNI 39310524</t>
  </si>
  <si>
    <t xml:space="preserve">ALARCON SANTIAGO ALBERTO</t>
  </si>
  <si>
    <t xml:space="preserve">bettianal@hotmail.com</t>
  </si>
  <si>
    <t xml:space="preserve">alarconsantiago553@gmail.com</t>
  </si>
  <si>
    <t xml:space="preserve">DNI 28206215</t>
  </si>
  <si>
    <t xml:space="preserve">GRUMELLI CRISTINA ELIZABETH</t>
  </si>
  <si>
    <t xml:space="preserve">cristina15grumelli@gmail.com</t>
  </si>
  <si>
    <t xml:space="preserve">DNI 12017797</t>
  </si>
  <si>
    <t xml:space="preserve">PAZ MARCOS ORLANDO</t>
  </si>
  <si>
    <t xml:space="preserve">marcospaz@gmail.com</t>
  </si>
  <si>
    <t xml:space="preserve">DNI 29779473</t>
  </si>
  <si>
    <t xml:space="preserve">GOMEZ DAMIAN HUMBERTO</t>
  </si>
  <si>
    <t xml:space="preserve">damyangomez@hotmail.com.ar</t>
  </si>
  <si>
    <t xml:space="preserve">DNI 25759199</t>
  </si>
  <si>
    <t xml:space="preserve">LUNA DIEGO FERNANDO</t>
  </si>
  <si>
    <t xml:space="preserve">elcooordobes@hotmail.com</t>
  </si>
  <si>
    <t xml:space="preserve">diegaz977@gmail.com</t>
  </si>
  <si>
    <t xml:space="preserve">daianariky@gmail.com</t>
  </si>
  <si>
    <t xml:space="preserve">DNI 30182068</t>
  </si>
  <si>
    <t xml:space="preserve">BIAGIONI ANTONELLA</t>
  </si>
  <si>
    <t xml:space="preserve">plmpmyskin@hotmail.com</t>
  </si>
  <si>
    <t xml:space="preserve">pimpmyskin@hotmail.com</t>
  </si>
  <si>
    <t xml:space="preserve">sebas_2992@hotmail.com</t>
  </si>
  <si>
    <t xml:space="preserve">DNI 21751946</t>
  </si>
  <si>
    <t xml:space="preserve">VILLA LAURA ALEJANDRA</t>
  </si>
  <si>
    <t xml:space="preserve">laurycoramina@gmail.com</t>
  </si>
  <si>
    <t xml:space="preserve">cyberuno2012@gmail.com</t>
  </si>
  <si>
    <t xml:space="preserve">DNI 23272514</t>
  </si>
  <si>
    <t xml:space="preserve">ZAVERDINON NORMA CLAUDIA</t>
  </si>
  <si>
    <t xml:space="preserve">czaverdinon@hotmail.com</t>
  </si>
  <si>
    <t xml:space="preserve">DNI 31952388</t>
  </si>
  <si>
    <t xml:space="preserve">GARCIA EMANUEL MATIAS</t>
  </si>
  <si>
    <t xml:space="preserve">matiagar85@hotmail.es</t>
  </si>
  <si>
    <t xml:space="preserve">laliluni2013@gmail.com</t>
  </si>
  <si>
    <t xml:space="preserve">matiagar@hotmail.es</t>
  </si>
  <si>
    <t xml:space="preserve">DNI 30309928</t>
  </si>
  <si>
    <t xml:space="preserve">LIENDO GISELA LUCIANA</t>
  </si>
  <si>
    <t xml:space="preserve">gilicy8r@gmail.com</t>
  </si>
  <si>
    <t xml:space="preserve">DNI 41727289</t>
  </si>
  <si>
    <t xml:space="preserve">SOSA DAIANA</t>
  </si>
  <si>
    <t xml:space="preserve">daisosa717@gmail.com</t>
  </si>
  <si>
    <t xml:space="preserve">germincajal@gmail.com</t>
  </si>
  <si>
    <t xml:space="preserve">DNI 18272660</t>
  </si>
  <si>
    <t xml:space="preserve">CORONADO MARIANA</t>
  </si>
  <si>
    <t xml:space="preserve">maruscoronado1@hotmail.com</t>
  </si>
  <si>
    <t xml:space="preserve">jsadous@miluxtur.com.ar</t>
  </si>
  <si>
    <t xml:space="preserve">april_miguens@hotmail.com</t>
  </si>
  <si>
    <t xml:space="preserve">DNI 38830199</t>
  </si>
  <si>
    <t xml:space="preserve">SAGREDO MAURICIO RICARDO</t>
  </si>
  <si>
    <t xml:space="preserve">sagredomauricio@gmail.com</t>
  </si>
  <si>
    <t xml:space="preserve">anahib65@gmail.com</t>
  </si>
  <si>
    <t xml:space="preserve">DNI 22709111</t>
  </si>
  <si>
    <t xml:space="preserve">LIBRIZZI SILVIO</t>
  </si>
  <si>
    <t xml:space="preserve">silviolibrizzi@yahoo.com.ar</t>
  </si>
  <si>
    <t xml:space="preserve">DNI 38170896</t>
  </si>
  <si>
    <t xml:space="preserve">GONZALEZ DE LA SERNA DANIELA</t>
  </si>
  <si>
    <t xml:space="preserve">daniela.delaserna@gmail.com</t>
  </si>
  <si>
    <t xml:space="preserve">DNI 38658239</t>
  </si>
  <si>
    <t xml:space="preserve">SILVEIRA ALVEZ NAHUEL</t>
  </si>
  <si>
    <t xml:space="preserve">nahuelblankoo@gmail.com</t>
  </si>
  <si>
    <t xml:space="preserve">nahuelsilviera.95@gmail.com</t>
  </si>
  <si>
    <t xml:space="preserve">DNI 30935012</t>
  </si>
  <si>
    <t xml:space="preserve">ZUARES LISA MARIEL</t>
  </si>
  <si>
    <t xml:space="preserve">liszuares@gmail.com</t>
  </si>
  <si>
    <t xml:space="preserve">DNI 18795302</t>
  </si>
  <si>
    <t xml:space="preserve">CARRANZA DANIELA ALEJANDRA</t>
  </si>
  <si>
    <t xml:space="preserve">da0400@hotmail.com</t>
  </si>
  <si>
    <t xml:space="preserve">DNI 22365251</t>
  </si>
  <si>
    <t xml:space="preserve">FERENCICH EMILSE</t>
  </si>
  <si>
    <t xml:space="preserve">emilseferencich@hotmail.com</t>
  </si>
  <si>
    <t xml:space="preserve">DNI 44952951</t>
  </si>
  <si>
    <t xml:space="preserve">GOMEZ FACUNDO NICOLAS</t>
  </si>
  <si>
    <t xml:space="preserve">DNI 26480454</t>
  </si>
  <si>
    <t xml:space="preserve">OYOLA LEONARDO ARIEL</t>
  </si>
  <si>
    <t xml:space="preserve">leooyolacba@gmail.com</t>
  </si>
  <si>
    <t xml:space="preserve">leooyolaga@gmil.com</t>
  </si>
  <si>
    <t xml:space="preserve">leooyola2002@yahoo.com.ar</t>
  </si>
  <si>
    <t xml:space="preserve">DNI 37670000</t>
  </si>
  <si>
    <t xml:space="preserve">CAETANO CARLOS PABLO LEONEL</t>
  </si>
  <si>
    <t xml:space="preserve">caetanocpl@hotmail.com</t>
  </si>
  <si>
    <t xml:space="preserve">DNI 32503827</t>
  </si>
  <si>
    <t xml:space="preserve">CABANEZ MAXIMILIANO</t>
  </si>
  <si>
    <t xml:space="preserve">maximiliano.cabanez22@gmail.com</t>
  </si>
  <si>
    <t xml:space="preserve">yanycabanez@gmail.com</t>
  </si>
  <si>
    <t xml:space="preserve">DNI 94980540</t>
  </si>
  <si>
    <t xml:space="preserve">RONCAL JOSE</t>
  </si>
  <si>
    <t xml:space="preserve">ammy155@gmail.com</t>
  </si>
  <si>
    <t xml:space="preserve">DNI 25997132</t>
  </si>
  <si>
    <t xml:space="preserve">CHAVES MAURO ADRIAN</t>
  </si>
  <si>
    <t xml:space="preserve">mauroachaves.a@gmail.com</t>
  </si>
  <si>
    <t xml:space="preserve">maurochaves.a@gmail.com</t>
  </si>
  <si>
    <t xml:space="preserve">mauro_77@yahoo.com</t>
  </si>
  <si>
    <t xml:space="preserve">DNI 32016835</t>
  </si>
  <si>
    <t xml:space="preserve">CEBEDIO CLAUDIO</t>
  </si>
  <si>
    <t xml:space="preserve">daniela.mora@imail.com</t>
  </si>
  <si>
    <t xml:space="preserve">DNI 35759769</t>
  </si>
  <si>
    <t xml:space="preserve">CARRIZO JONATAN</t>
  </si>
  <si>
    <t xml:space="preserve">fabiancarrizo05@gmail.com</t>
  </si>
  <si>
    <t xml:space="preserve">DNI 29899281</t>
  </si>
  <si>
    <t xml:space="preserve">BENITEZ MIGUEL ANGEL</t>
  </si>
  <si>
    <t xml:space="preserve">benitezmiguel906@gmail..com</t>
  </si>
  <si>
    <t xml:space="preserve">DNI 93914467</t>
  </si>
  <si>
    <t xml:space="preserve">DAVILA DAVILA LUIS ORESTES</t>
  </si>
  <si>
    <t xml:space="preserve">davilaluis304@hotmail.com</t>
  </si>
  <si>
    <t xml:space="preserve">motos_lacueva@hotmail.com</t>
  </si>
  <si>
    <t xml:space="preserve">DNI 43918130</t>
  </si>
  <si>
    <t xml:space="preserve">MAGLIO KEVIN ALEJO</t>
  </si>
  <si>
    <t xml:space="preserve">kevinalejom18@gmail.com</t>
  </si>
  <si>
    <t xml:space="preserve">DNI 32884674</t>
  </si>
  <si>
    <t xml:space="preserve">PEDROZO NESTOR FABIAN</t>
  </si>
  <si>
    <t xml:space="preserve">mthproduciones@gmail.com</t>
  </si>
  <si>
    <t xml:space="preserve">nfpedrozo87@gmail.com</t>
  </si>
  <si>
    <t xml:space="preserve">DNI 37354586</t>
  </si>
  <si>
    <t xml:space="preserve">LOPEZ LUCAS RODRIGO</t>
  </si>
  <si>
    <t xml:space="preserve">rodrigo_1993_23@hotmail.com</t>
  </si>
  <si>
    <t xml:space="preserve">DNI 31436427</t>
  </si>
  <si>
    <t xml:space="preserve">BRAVO EVELYN ROCIO</t>
  </si>
  <si>
    <t xml:space="preserve">roevebravo@gmail.com</t>
  </si>
  <si>
    <t xml:space="preserve">DNI 22483090</t>
  </si>
  <si>
    <t xml:space="preserve">SILBA MARIO FABIAN</t>
  </si>
  <si>
    <t xml:space="preserve">fsilba@unpata.edu.ar</t>
  </si>
  <si>
    <t xml:space="preserve">telecentro@hotmail.com</t>
  </si>
  <si>
    <t xml:space="preserve">DNI 39508801</t>
  </si>
  <si>
    <t xml:space="preserve">CASTELLS CAROLINA</t>
  </si>
  <si>
    <t xml:space="preserve">garitto96@hotmail.com</t>
  </si>
  <si>
    <t xml:space="preserve">DNI 36298546</t>
  </si>
  <si>
    <t xml:space="preserve">MINO WALTER</t>
  </si>
  <si>
    <t xml:space="preserve">grupo5practicouba@hotmail.com</t>
  </si>
  <si>
    <t xml:space="preserve">DNI 42987061</t>
  </si>
  <si>
    <t xml:space="preserve">MACHADO RODRIGO ARIEL</t>
  </si>
  <si>
    <t xml:space="preserve">soleg4182@gmail.com</t>
  </si>
  <si>
    <t xml:space="preserve">DNI 25322718</t>
  </si>
  <si>
    <t xml:space="preserve">ROLDAN GUSTAVO ALBERTO</t>
  </si>
  <si>
    <t xml:space="preserve">gustavoroldan385@gmail.com</t>
  </si>
  <si>
    <t xml:space="preserve">inexisntente@gmail.com</t>
  </si>
  <si>
    <t xml:space="preserve">DNI 31636630</t>
  </si>
  <si>
    <t xml:space="preserve">JONES CAYUNAO ALAN GUILLERMO</t>
  </si>
  <si>
    <t xml:space="preserve">negro85_tw@hotmail.com</t>
  </si>
  <si>
    <t xml:space="preserve">leonelitta_tw@hotmail.com</t>
  </si>
  <si>
    <t xml:space="preserve">DNI 28642583</t>
  </si>
  <si>
    <t xml:space="preserve">VON ZEILAU LUIS SEBASTIAN</t>
  </si>
  <si>
    <t xml:space="preserve">vonze22@hotmail.com</t>
  </si>
  <si>
    <t xml:space="preserve">DNI 25194238</t>
  </si>
  <si>
    <t xml:space="preserve">VIERA DIEGO</t>
  </si>
  <si>
    <t xml:space="preserve">diegoviera565@gmail.com</t>
  </si>
  <si>
    <t xml:space="preserve">DNI 39095854</t>
  </si>
  <si>
    <t xml:space="preserve">VEGA ANABELLA</t>
  </si>
  <si>
    <t xml:space="preserve">veganabella_88@gmail.com</t>
  </si>
  <si>
    <t xml:space="preserve">veganabella88@gmail.com</t>
  </si>
  <si>
    <t xml:space="preserve">DNI 33127418</t>
  </si>
  <si>
    <t xml:space="preserve">FERNANDEZ ALEJANDRO GERMAN</t>
  </si>
  <si>
    <t xml:space="preserve">alejandreofernandez2017@gmail.com</t>
  </si>
  <si>
    <t xml:space="preserve">jorgeomarpaez32@gmail.com</t>
  </si>
  <si>
    <t xml:space="preserve">DNI 95531462</t>
  </si>
  <si>
    <t xml:space="preserve">DA SILVA SOUZA THALES</t>
  </si>
  <si>
    <t xml:space="preserve">thales_ssouza@hotmail.com</t>
  </si>
  <si>
    <t xml:space="preserve">DNI 40794194</t>
  </si>
  <si>
    <t xml:space="preserve">FARIAS FLORENCIA MAGALI</t>
  </si>
  <si>
    <t xml:space="preserve">fariasflorencia097@gmail.com</t>
  </si>
  <si>
    <t xml:space="preserve">florynahue20.04@gmail.com</t>
  </si>
  <si>
    <t xml:space="preserve">DNI 31711111</t>
  </si>
  <si>
    <t xml:space="preserve">LESCANO ROXANA ELISABET</t>
  </si>
  <si>
    <t xml:space="preserve">ariadnar026@gmail.com</t>
  </si>
  <si>
    <t xml:space="preserve">lakachorra.77@hotmail.com</t>
  </si>
  <si>
    <t xml:space="preserve">DNI 41729979</t>
  </si>
  <si>
    <t xml:space="preserve">ANDRES NAHUEL AGUSTIN</t>
  </si>
  <si>
    <t xml:space="preserve">rossanna1417@gmail.com</t>
  </si>
  <si>
    <t xml:space="preserve">DNI 20523820</t>
  </si>
  <si>
    <t xml:space="preserve">DEMARTIN JOSE MANUEL</t>
  </si>
  <si>
    <t xml:space="preserve">manudemartin2604@gmail.com</t>
  </si>
  <si>
    <t xml:space="preserve">tramf_federal@telecentro.com.ar</t>
  </si>
  <si>
    <t xml:space="preserve">trans_federal@telecentro.com.ar</t>
  </si>
  <si>
    <t xml:space="preserve">DNI 32376153</t>
  </si>
  <si>
    <t xml:space="preserve">CANESTRARI LORENA PAOLA</t>
  </si>
  <si>
    <t xml:space="preserve">canestrarilorena@gmail.com</t>
  </si>
  <si>
    <t xml:space="preserve">DNI 32770497</t>
  </si>
  <si>
    <t xml:space="preserve">MENDEZ SABRINA EMILIANA</t>
  </si>
  <si>
    <t xml:space="preserve">sabagos@hotmail.com</t>
  </si>
  <si>
    <t xml:space="preserve">sabriagos@hotmail.com</t>
  </si>
  <si>
    <t xml:space="preserve">DNI 24106815</t>
  </si>
  <si>
    <t xml:space="preserve">CAPPA EDITH MONICA SUSAN</t>
  </si>
  <si>
    <t xml:space="preserve">su.kppa@live.com.ar</t>
  </si>
  <si>
    <t xml:space="preserve">DNI 35819340</t>
  </si>
  <si>
    <t xml:space="preserve">CARRIZO LUCAS</t>
  </si>
  <si>
    <t xml:space="preserve">luqitaz_2@hotmail.com</t>
  </si>
  <si>
    <t xml:space="preserve">DNI 95674163</t>
  </si>
  <si>
    <t xml:space="preserve">RAMIREZ SIERRA NOEL GABRIEL</t>
  </si>
  <si>
    <t xml:space="preserve">noeramirez2034@gmail.com</t>
  </si>
  <si>
    <t xml:space="preserve">noelgab1982@gmail.com</t>
  </si>
  <si>
    <t xml:space="preserve">DNI 14910671</t>
  </si>
  <si>
    <t xml:space="preserve">RODRIGUEZ MARCELO ANDRES</t>
  </si>
  <si>
    <t xml:space="preserve">marcelo_ellocodelgacel@hotmail.com</t>
  </si>
  <si>
    <t xml:space="preserve">DNI 23456225</t>
  </si>
  <si>
    <t xml:space="preserve">DAVANZO ELIZABETH LORENA</t>
  </si>
  <si>
    <t xml:space="preserve">elizabethloreenaa@gmail.com</t>
  </si>
  <si>
    <t xml:space="preserve">DNI 33035723</t>
  </si>
  <si>
    <t xml:space="preserve">ARMATA ALEJANDRO OSVALDO</t>
  </si>
  <si>
    <t xml:space="preserve">armataale546@gmail.com</t>
  </si>
  <si>
    <t xml:space="preserve">DNI 95741263</t>
  </si>
  <si>
    <t xml:space="preserve">ALEGRE ZURITA JUAN CARLOS</t>
  </si>
  <si>
    <t xml:space="preserve">juancarlosa28@hotmail.com</t>
  </si>
  <si>
    <t xml:space="preserve">DNI 95694172</t>
  </si>
  <si>
    <t xml:space="preserve">GUEVARA VARGAS JUDITH</t>
  </si>
  <si>
    <t xml:space="preserve">judy504@hotmail.com</t>
  </si>
  <si>
    <t xml:space="preserve">DNI 10322020</t>
  </si>
  <si>
    <t xml:space="preserve">TORRES DELFINO RAMON</t>
  </si>
  <si>
    <t xml:space="preserve">letuchi@hotmail.es</t>
  </si>
  <si>
    <t xml:space="preserve">DNI 17945140</t>
  </si>
  <si>
    <t xml:space="preserve">CUELLO ANGEL GUILLERMO</t>
  </si>
  <si>
    <t xml:space="preserve">angelcuello16@gmail.com</t>
  </si>
  <si>
    <t xml:space="preserve">DNI 22471107</t>
  </si>
  <si>
    <t xml:space="preserve">ACUNA GABRIEL OSCAR</t>
  </si>
  <si>
    <t xml:space="preserve">papadekimey@gmail.com</t>
  </si>
  <si>
    <t xml:space="preserve">DNI 38004799</t>
  </si>
  <si>
    <t xml:space="preserve">SAUCEDO JONATHAN DAVID</t>
  </si>
  <si>
    <t xml:space="preserve">saucedojd@gmail.com</t>
  </si>
  <si>
    <t xml:space="preserve">jonii.12@hotmail.com.ar</t>
  </si>
  <si>
    <t xml:space="preserve">DNI 29551202</t>
  </si>
  <si>
    <t xml:space="preserve">MAIDANA ROBERTO CARLOS</t>
  </si>
  <si>
    <t xml:space="preserve">ferrany89@gmail.com</t>
  </si>
  <si>
    <t xml:space="preserve">DNI 13419045</t>
  </si>
  <si>
    <t xml:space="preserve">ALVAREZ ALBERTO</t>
  </si>
  <si>
    <t xml:space="preserve">fabrikio@hotmail.com</t>
  </si>
  <si>
    <t xml:space="preserve">fabrikio.a@live.com.ar</t>
  </si>
  <si>
    <t xml:space="preserve">DNI 28838461</t>
  </si>
  <si>
    <t xml:space="preserve">SANCHEZ GIL JUAN RAMON</t>
  </si>
  <si>
    <t xml:space="preserve">kunaguero1027@gmail.com</t>
  </si>
  <si>
    <t xml:space="preserve">DNI 95447550</t>
  </si>
  <si>
    <t xml:space="preserve">MOSQUERA JESUS</t>
  </si>
  <si>
    <t xml:space="preserve">jmosquera566@gmail.com</t>
  </si>
  <si>
    <t xml:space="preserve">DNI 34886878</t>
  </si>
  <si>
    <t xml:space="preserve">CARRASCO FACUNDO NICOLAS</t>
  </si>
  <si>
    <t xml:space="preserve">fnicolascarrasco@hotmail.com</t>
  </si>
  <si>
    <t xml:space="preserve">nico_la22a@hotmail.com</t>
  </si>
  <si>
    <t xml:space="preserve">DNI 14186912</t>
  </si>
  <si>
    <t xml:space="preserve">VISCUSI SILVIA CRISTINA</t>
  </si>
  <si>
    <t xml:space="preserve">sviscusi@hotmail.com</t>
  </si>
  <si>
    <t xml:space="preserve">DNI 40001372</t>
  </si>
  <si>
    <t xml:space="preserve">BARRIENTOS PONCE JOHANA MAITEN</t>
  </si>
  <si>
    <t xml:space="preserve">johanabp96@gmail.com</t>
  </si>
  <si>
    <t xml:space="preserve">DNI 33207039</t>
  </si>
  <si>
    <t xml:space="preserve">D OTTAVIO JONATHAN IVAN</t>
  </si>
  <si>
    <t xml:space="preserve">choko69145@hotmail.com</t>
  </si>
  <si>
    <t xml:space="preserve">jivandotta@gmail.com</t>
  </si>
  <si>
    <t xml:space="preserve">DNI 94775761</t>
  </si>
  <si>
    <t xml:space="preserve">SCHOK AQUINO MAITE PAULET</t>
  </si>
  <si>
    <t xml:space="preserve">maiiteschok@gmail.com</t>
  </si>
  <si>
    <t xml:space="preserve">DNI 20602272</t>
  </si>
  <si>
    <t xml:space="preserve">GODOY ANTONIO HORACIO</t>
  </si>
  <si>
    <t xml:space="preserve">godoyantoniohoracio@gmail.com</t>
  </si>
  <si>
    <t xml:space="preserve">DNI 38434777</t>
  </si>
  <si>
    <t xml:space="preserve">FERNANDEZ EZEQUIEL</t>
  </si>
  <si>
    <t xml:space="preserve">dacarquitectura@gmail.com</t>
  </si>
  <si>
    <t xml:space="preserve">DNI 96204607</t>
  </si>
  <si>
    <t xml:space="preserve">VILLALOBOS REYES JESUS GABRIEL</t>
  </si>
  <si>
    <t xml:space="preserve">DNI 37932766</t>
  </si>
  <si>
    <t xml:space="preserve">SALINAS YAMILA ANTONELLA</t>
  </si>
  <si>
    <t xml:space="preserve">yamilasalinas1993@gmail.com</t>
  </si>
  <si>
    <t xml:space="preserve">DNI 37935418</t>
  </si>
  <si>
    <t xml:space="preserve">CANETE SANTIAGO ARNALDO</t>
  </si>
  <si>
    <t xml:space="preserve">santiarn96@gmail.com</t>
  </si>
  <si>
    <t xml:space="preserve">DNI 29628270</t>
  </si>
  <si>
    <t xml:space="preserve">DE MIRANDA SABRINA ELIANA</t>
  </si>
  <si>
    <t xml:space="preserve">sabrina.demi@hotmail.com.ar</t>
  </si>
  <si>
    <t xml:space="preserve">DNI 35751851</t>
  </si>
  <si>
    <t xml:space="preserve">FERREYRA FEDERICO</t>
  </si>
  <si>
    <t xml:space="preserve">fedeferreyra100@gmail.com</t>
  </si>
  <si>
    <t xml:space="preserve">federicoferreyra4@hotmail.com</t>
  </si>
  <si>
    <t xml:space="preserve">DNI 94270355</t>
  </si>
  <si>
    <t xml:space="preserve">COLMAN ANA MARIA</t>
  </si>
  <si>
    <t xml:space="preserve">ana_colman88@hotmail.com</t>
  </si>
  <si>
    <t xml:space="preserve">DNI 37616347</t>
  </si>
  <si>
    <t xml:space="preserve">INIGUEZ BRENDA CELESTE</t>
  </si>
  <si>
    <t xml:space="preserve">celeste_brenda_347@hotmail.com</t>
  </si>
  <si>
    <t xml:space="preserve">DNI 37202110</t>
  </si>
  <si>
    <t xml:space="preserve">LATORRE ROCIO BELEN</t>
  </si>
  <si>
    <t xml:space="preserve">rlatorre809@gmail.com</t>
  </si>
  <si>
    <t xml:space="preserve">rociobruni@hotmail.com</t>
  </si>
  <si>
    <t xml:space="preserve">DNI 22683317</t>
  </si>
  <si>
    <t xml:space="preserve">ORTEGA JORGE GUSTAVO</t>
  </si>
  <si>
    <t xml:space="preserve">ortegaburri@hotmail.com</t>
  </si>
  <si>
    <t xml:space="preserve">DNI 36279300</t>
  </si>
  <si>
    <t xml:space="preserve">BAZAN MATIAS M</t>
  </si>
  <si>
    <t xml:space="preserve">natasamir7@gmail.com</t>
  </si>
  <si>
    <t xml:space="preserve">DNI 21084015</t>
  </si>
  <si>
    <t xml:space="preserve">RAMOS RUBEN FABIAN</t>
  </si>
  <si>
    <t xml:space="preserve">rubenramosposadas@gmail.com</t>
  </si>
  <si>
    <t xml:space="preserve">DNI 40142862</t>
  </si>
  <si>
    <t xml:space="preserve">MORENO HUGO MATIAS</t>
  </si>
  <si>
    <t xml:space="preserve">DNI 23265827</t>
  </si>
  <si>
    <t xml:space="preserve">MARTIRANO ANA SILVIA</t>
  </si>
  <si>
    <t xml:space="preserve">ana.00.03@live.com</t>
  </si>
  <si>
    <t xml:space="preserve">DNI 31926908</t>
  </si>
  <si>
    <t xml:space="preserve">TOLEDO MAYRA DANIELA</t>
  </si>
  <si>
    <t xml:space="preserve">mayradanielatoledo@hotmail.com</t>
  </si>
  <si>
    <t xml:space="preserve">DNI 95688687</t>
  </si>
  <si>
    <t xml:space="preserve">TOUSSAINT ALEJANDRO LENIN</t>
  </si>
  <si>
    <t xml:space="preserve">aletou@gmail.com</t>
  </si>
  <si>
    <t xml:space="preserve">DNI 42794405</t>
  </si>
  <si>
    <t xml:space="preserve">GARAY LEANDRO AGUSTIN</t>
  </si>
  <si>
    <t xml:space="preserve">agusgarayph@gmail.com</t>
  </si>
  <si>
    <t xml:space="preserve">agusgarayb@gmail.com</t>
  </si>
  <si>
    <t xml:space="preserve">DNI 33499240</t>
  </si>
  <si>
    <t xml:space="preserve">GONZALEZ MAYRA PAOLA</t>
  </si>
  <si>
    <t xml:space="preserve">mpg_22@live.com</t>
  </si>
  <si>
    <t xml:space="preserve">marcemarchioni@hotmail.com.ar</t>
  </si>
  <si>
    <t xml:space="preserve">mpg2201@gmail.com</t>
  </si>
  <si>
    <t xml:space="preserve">DNI 41072186</t>
  </si>
  <si>
    <t xml:space="preserve">ARAMBURU INGRID MACARENA</t>
  </si>
  <si>
    <t xml:space="preserve">macalorenale@gmail.com</t>
  </si>
  <si>
    <t xml:space="preserve">DNI 94424414</t>
  </si>
  <si>
    <t xml:space="preserve">RODRIGUEZ BRUNO</t>
  </si>
  <si>
    <t xml:space="preserve">bruno_2695@hotmail.com</t>
  </si>
  <si>
    <t xml:space="preserve">DNI 29886623</t>
  </si>
  <si>
    <t xml:space="preserve">ZALAZAR NELSON ELIO</t>
  </si>
  <si>
    <t xml:space="preserve">danytamazzucconi@gmail.com</t>
  </si>
  <si>
    <t xml:space="preserve">zalazarnelson34@hotmail.com</t>
  </si>
  <si>
    <t xml:space="preserve">DNI 31649963</t>
  </si>
  <si>
    <t xml:space="preserve">DE PAOLA LUCILA</t>
  </si>
  <si>
    <t xml:space="preserve">luciladpaola@hotmail.com</t>
  </si>
  <si>
    <t xml:space="preserve">martins20067@hotmail.com</t>
  </si>
  <si>
    <t xml:space="preserve">DNI 5259964</t>
  </si>
  <si>
    <t xml:space="preserve">MONTERO TERESITA DEL ROS</t>
  </si>
  <si>
    <t xml:space="preserve">DNI 18038189</t>
  </si>
  <si>
    <t xml:space="preserve">MARIN ROLANDO ALBERTO</t>
  </si>
  <si>
    <t xml:space="preserve">rolandoalberto121@ghomail.com</t>
  </si>
  <si>
    <t xml:space="preserve">DNI 20187295</t>
  </si>
  <si>
    <t xml:space="preserve">TINCO MARCELO PABLO</t>
  </si>
  <si>
    <t xml:space="preserve">marcelotinco@gmail.com</t>
  </si>
  <si>
    <t xml:space="preserve">marcelodj4@hotmail.com</t>
  </si>
  <si>
    <t xml:space="preserve">DNI 38847216</t>
  </si>
  <si>
    <t xml:space="preserve">ROMANO EMMANUEL</t>
  </si>
  <si>
    <t xml:space="preserve">emalarageral2017@gmail.com</t>
  </si>
  <si>
    <t xml:space="preserve">DNI 25114254</t>
  </si>
  <si>
    <t xml:space="preserve">CABRERA JORGE OMAR</t>
  </si>
  <si>
    <t xml:space="preserve">mcs_88@hotmail.com</t>
  </si>
  <si>
    <t xml:space="preserve">jorgecabreraamparo@gmail.com</t>
  </si>
  <si>
    <t xml:space="preserve">DNI 31314440</t>
  </si>
  <si>
    <t xml:space="preserve">ANAVALON CLAUDIO FABIAN</t>
  </si>
  <si>
    <t xml:space="preserve">DNI 13710468</t>
  </si>
  <si>
    <t xml:space="preserve">NACU ESTHER TERESA</t>
  </si>
  <si>
    <t xml:space="preserve">nacuesther167@gmail.com</t>
  </si>
  <si>
    <t xml:space="preserve">esther_laturquita@hotmail.com</t>
  </si>
  <si>
    <t xml:space="preserve">DNI 17573409</t>
  </si>
  <si>
    <t xml:space="preserve">BUSTAMANTE MONICA NOEMI</t>
  </si>
  <si>
    <t xml:space="preserve">monicabustamanteeloisa@gmail.com</t>
  </si>
  <si>
    <t xml:space="preserve">DNI 38087839</t>
  </si>
  <si>
    <t xml:space="preserve">PONTES GODOY ESTEFANIA</t>
  </si>
  <si>
    <t xml:space="preserve">steffipg93@gmail.com</t>
  </si>
  <si>
    <t xml:space="preserve">DNI 34013381</t>
  </si>
  <si>
    <t xml:space="preserve">MARTINEZ ROBERTO NICOLAS</t>
  </si>
  <si>
    <t xml:space="preserve">nicomartinez34013380@hotmail.com</t>
  </si>
  <si>
    <t xml:space="preserve">DNI 18327086</t>
  </si>
  <si>
    <t xml:space="preserve">FEIBER MARIA HAYDEE</t>
  </si>
  <si>
    <t xml:space="preserve">feimaria58@gmail.com</t>
  </si>
  <si>
    <t xml:space="preserve">DNI 43468755</t>
  </si>
  <si>
    <t xml:space="preserve">AQUINO BRENDA</t>
  </si>
  <si>
    <t xml:space="preserve">aquinobrenda664@gmail.com</t>
  </si>
  <si>
    <t xml:space="preserve">DNI 35357712</t>
  </si>
  <si>
    <t xml:space="preserve">GILES BRENDA ELISABETH</t>
  </si>
  <si>
    <t xml:space="preserve">brendagiles@hotmail.com</t>
  </si>
  <si>
    <t xml:space="preserve">DNI 34883531</t>
  </si>
  <si>
    <t xml:space="preserve">FILOMIA RAFAEL ALBERTO</t>
  </si>
  <si>
    <t xml:space="preserve">raffaa.filomia@gmail.com</t>
  </si>
  <si>
    <t xml:space="preserve">DNI 32064666</t>
  </si>
  <si>
    <t xml:space="preserve">GONZALEZ MARIA VERONICA</t>
  </si>
  <si>
    <t xml:space="preserve">mv_gonzalez85@yahoo.com.ar</t>
  </si>
  <si>
    <t xml:space="preserve">DNI 32608542</t>
  </si>
  <si>
    <t xml:space="preserve">DE SOZA CECILIA VIVIANA</t>
  </si>
  <si>
    <t xml:space="preserve">desozaceciliaviviana@gmail.com</t>
  </si>
  <si>
    <t xml:space="preserve">cecyss22@hotmail.com</t>
  </si>
  <si>
    <t xml:space="preserve">DNI 92480378</t>
  </si>
  <si>
    <t xml:space="preserve">VILLALBA OSORIO JUAN CARLOS</t>
  </si>
  <si>
    <t xml:space="preserve">juanc.1967.07.09@gmail.com</t>
  </si>
  <si>
    <t xml:space="preserve">DNI 36753922</t>
  </si>
  <si>
    <t xml:space="preserve">RODRIGUEZ JOANA MARIA SOLANGE</t>
  </si>
  <si>
    <t xml:space="preserve">joanarodriguez023@hotmail.com</t>
  </si>
  <si>
    <t xml:space="preserve">claro@claro.com.ar</t>
  </si>
  <si>
    <t xml:space="preserve">DNI 32673576</t>
  </si>
  <si>
    <t xml:space="preserve">BLASCO KARINA ELIZABETH</t>
  </si>
  <si>
    <t xml:space="preserve">kariblasco@gmail.com</t>
  </si>
  <si>
    <t xml:space="preserve">DNI 28026114</t>
  </si>
  <si>
    <t xml:space="preserve">ECHEVERRIA ROBERTO CARLOS</t>
  </si>
  <si>
    <t xml:space="preserve">roberto.echeverria@sanatoriodelpilar.com.ar</t>
  </si>
  <si>
    <t xml:space="preserve">bfg85@hotmail.com</t>
  </si>
  <si>
    <t xml:space="preserve">DNI 32899521</t>
  </si>
  <si>
    <t xml:space="preserve">LOPEZ AUGUSTO</t>
  </si>
  <si>
    <t xml:space="preserve">lopezaugustoclaudioramonengtec@gmail.com</t>
  </si>
  <si>
    <t xml:space="preserve">DNI 34460330</t>
  </si>
  <si>
    <t xml:space="preserve">AMARILLA NESTOR DAVID</t>
  </si>
  <si>
    <t xml:space="preserve">nestor2013_89@hotmail.com</t>
  </si>
  <si>
    <t xml:space="preserve">DNI 36764524</t>
  </si>
  <si>
    <t xml:space="preserve">GUERRERO DAIANA GISELE</t>
  </si>
  <si>
    <t xml:space="preserve">nohaymail0909@gmail.com</t>
  </si>
  <si>
    <t xml:space="preserve">daiana@hotmsil.com</t>
  </si>
  <si>
    <t xml:space="preserve">daianaguerrero1205@gmail.com</t>
  </si>
  <si>
    <t xml:space="preserve">DNI 25314541</t>
  </si>
  <si>
    <t xml:space="preserve">SOFFICI GABRIELA MARTINA</t>
  </si>
  <si>
    <t xml:space="preserve">gabysoffici@gmail.com</t>
  </si>
  <si>
    <t xml:space="preserve">DNI 37992507</t>
  </si>
  <si>
    <t xml:space="preserve">COSTILLA MARIANO ALBERTO</t>
  </si>
  <si>
    <t xml:space="preserve">marianocostilla@gmail.com</t>
  </si>
  <si>
    <t xml:space="preserve">mariianh_94@hotmail.es</t>
  </si>
  <si>
    <t xml:space="preserve">marian9477@gmail.com</t>
  </si>
  <si>
    <t xml:space="preserve">DNI 37076173</t>
  </si>
  <si>
    <t xml:space="preserve">GARCIA BASSALETTI MAXIMILIANO </t>
  </si>
  <si>
    <t xml:space="preserve">garcia.maxi@hotmail.com</t>
  </si>
  <si>
    <t xml:space="preserve">DNI 21779550</t>
  </si>
  <si>
    <t xml:space="preserve">GIMENEZ GABRIEL OMAR</t>
  </si>
  <si>
    <t xml:space="preserve">gabrielmuebles043@gmail.com</t>
  </si>
  <si>
    <t xml:space="preserve">DNI 45289779</t>
  </si>
  <si>
    <t xml:space="preserve">OVEJERO LUCAS EZEQUIEL</t>
  </si>
  <si>
    <t xml:space="preserve">DNI 35224038</t>
  </si>
  <si>
    <t xml:space="preserve">PAVON RAMON ADRIAN</t>
  </si>
  <si>
    <t xml:space="preserve">ramonbocajuniors@hotmail.com.ar</t>
  </si>
  <si>
    <t xml:space="preserve">andremilethiago@outlook.com</t>
  </si>
  <si>
    <t xml:space="preserve">DNI 22870931</t>
  </si>
  <si>
    <t xml:space="preserve">MORINIGO NORMA BEATRIZ</t>
  </si>
  <si>
    <t xml:space="preserve">miorini@yahoo.com.ar</t>
  </si>
  <si>
    <t xml:space="preserve">DNI 22789848</t>
  </si>
  <si>
    <t xml:space="preserve">GARCIA ANA MARIA</t>
  </si>
  <si>
    <t xml:space="preserve">anamaria22789@gmail.com</t>
  </si>
  <si>
    <t xml:space="preserve">DNI 31469652</t>
  </si>
  <si>
    <t xml:space="preserve">ARAOZ LUIS ALBERTO</t>
  </si>
  <si>
    <t xml:space="preserve">DNI 31989053</t>
  </si>
  <si>
    <t xml:space="preserve">ROJAS LAURA ROMINA</t>
  </si>
  <si>
    <t xml:space="preserve">macarenarojas068@gmail.com</t>
  </si>
  <si>
    <t xml:space="preserve">rojas@hotmail.com</t>
  </si>
  <si>
    <t xml:space="preserve">sabry-sanchez@hotmail.com</t>
  </si>
  <si>
    <t xml:space="preserve">DNI 35718895</t>
  </si>
  <si>
    <t xml:space="preserve">CUENCA EUGENIA NATALIA</t>
  </si>
  <si>
    <t xml:space="preserve">franchunati26@gmail.com</t>
  </si>
  <si>
    <t xml:space="preserve">cuencanati28@gmail.com</t>
  </si>
  <si>
    <t xml:space="preserve">DNI 22597914</t>
  </si>
  <si>
    <t xml:space="preserve">VILLEGAS GONZALO E</t>
  </si>
  <si>
    <t xml:space="preserve">gonzaevillegas@hotmail.com</t>
  </si>
  <si>
    <t xml:space="preserve">DNI 21949889</t>
  </si>
  <si>
    <t xml:space="preserve">VILLAFANE OSVALDO JAVIER</t>
  </si>
  <si>
    <t xml:space="preserve">ojaviervillafane_09@hotmail.com</t>
  </si>
  <si>
    <t xml:space="preserve">DNI 27804527</t>
  </si>
  <si>
    <t xml:space="preserve">RODRIGUEZ HECTOR MARTIN</t>
  </si>
  <si>
    <t xml:space="preserve">hmrodri8@gmail.com</t>
  </si>
  <si>
    <t xml:space="preserve">martin665010@gmail.com</t>
  </si>
  <si>
    <t xml:space="preserve">vanesosa2011@outlook.com</t>
  </si>
  <si>
    <t xml:space="preserve">DNI 32174841</t>
  </si>
  <si>
    <t xml:space="preserve">LASTRA FRANCISCO</t>
  </si>
  <si>
    <t xml:space="preserve">franciscolastra07@gmail.com</t>
  </si>
  <si>
    <t xml:space="preserve">francis_las@hotmail.com</t>
  </si>
  <si>
    <t xml:space="preserve">DNI 95423537</t>
  </si>
  <si>
    <t xml:space="preserve">HWANG MOON YOUNG</t>
  </si>
  <si>
    <t xml:space="preserve">moonyoung.hwang@gmail.com</t>
  </si>
  <si>
    <t xml:space="preserve">elpelele23@hotmail.com.ar</t>
  </si>
  <si>
    <t xml:space="preserve">moomyou.mhwamg@gmail.com</t>
  </si>
  <si>
    <t xml:space="preserve">DNI 20218280</t>
  </si>
  <si>
    <t xml:space="preserve">VALLEJO ALICIA</t>
  </si>
  <si>
    <t xml:space="preserve">vallejo2595@gmail.com</t>
  </si>
  <si>
    <t xml:space="preserve">DNI 37967035</t>
  </si>
  <si>
    <t xml:space="preserve">LUCERO LUCAS MARIANO</t>
  </si>
  <si>
    <t xml:space="preserve">yesicaserna135@gmail.com</t>
  </si>
  <si>
    <t xml:space="preserve">silvanabaigorria9@gmail.com</t>
  </si>
  <si>
    <t xml:space="preserve">DNI 28884423</t>
  </si>
  <si>
    <t xml:space="preserve">HERRERA JORDAN</t>
  </si>
  <si>
    <t xml:space="preserve">jordanvm-@hotmail.com</t>
  </si>
  <si>
    <t xml:space="preserve">DNI 31834694</t>
  </si>
  <si>
    <t xml:space="preserve">ALANIS NAHUEL FACUNDO</t>
  </si>
  <si>
    <t xml:space="preserve">nahuelalnis2013@gmail.com</t>
  </si>
  <si>
    <t xml:space="preserve">belu_2002_289@hotmail.com</t>
  </si>
  <si>
    <t xml:space="preserve">eribachar@hotmail.com.ar</t>
  </si>
  <si>
    <t xml:space="preserve">DNI 39599076</t>
  </si>
  <si>
    <t xml:space="preserve">DANEFF SANTIAGO SAMUEL</t>
  </si>
  <si>
    <t xml:space="preserve">danneff.santiago@hotmail.com</t>
  </si>
  <si>
    <t xml:space="preserve">abrilpiedras@gmail.com</t>
  </si>
  <si>
    <t xml:space="preserve">daneffsanti@gmail.com</t>
  </si>
  <si>
    <t xml:space="preserve">DNI 38087808</t>
  </si>
  <si>
    <t xml:space="preserve">FERREYRA ROCIO</t>
  </si>
  <si>
    <t xml:space="preserve">roferreyra0@gmail.com</t>
  </si>
  <si>
    <t xml:space="preserve">DNI 25621015</t>
  </si>
  <si>
    <t xml:space="preserve">ALVAREZ JACINTO ARNALDO</t>
  </si>
  <si>
    <t xml:space="preserve">jacinto22alvarez@hotmail.com</t>
  </si>
  <si>
    <t xml:space="preserve">nooo@hotmail.com</t>
  </si>
  <si>
    <t xml:space="preserve">DNI 37620582</t>
  </si>
  <si>
    <t xml:space="preserve">FRANCESCHINO LUCIANO</t>
  </si>
  <si>
    <t xml:space="preserve">l.franceschino@metropolseguros.com.ar</t>
  </si>
  <si>
    <t xml:space="preserve">luciano-franceschino@hotmail.com.ar</t>
  </si>
  <si>
    <t xml:space="preserve">DNI 31575537</t>
  </si>
  <si>
    <t xml:space="preserve">LEYES CINTIA NOEMI</t>
  </si>
  <si>
    <t xml:space="preserve">cin_leyes@live.com</t>
  </si>
  <si>
    <t xml:space="preserve">DNI 28992593</t>
  </si>
  <si>
    <t xml:space="preserve">ANICAS SERGIO JAVIER</t>
  </si>
  <si>
    <t xml:space="preserve">serjavan@gmail.com</t>
  </si>
  <si>
    <t xml:space="preserve">el_javito_04@yahoo.com</t>
  </si>
  <si>
    <t xml:space="preserve">javitoanicas@yahoo.es</t>
  </si>
  <si>
    <t xml:space="preserve">DNI 33750052</t>
  </si>
  <si>
    <t xml:space="preserve">PEREZ ANDREA VALERIA</t>
  </si>
  <si>
    <t xml:space="preserve">perezandrea883@gmail.com</t>
  </si>
  <si>
    <t xml:space="preserve">DNI 22437646</t>
  </si>
  <si>
    <t xml:space="preserve">ACOSTA MARCELO FABIAN</t>
  </si>
  <si>
    <t xml:space="preserve">DNI 36249072</t>
  </si>
  <si>
    <t xml:space="preserve">ROUCO VERON MARIANO</t>
  </si>
  <si>
    <t xml:space="preserve">elche_bersuit@hotmail.com</t>
  </si>
  <si>
    <t xml:space="preserve">DNI 38180410</t>
  </si>
  <si>
    <t xml:space="preserve">CARRIZO YANINA BELEN</t>
  </si>
  <si>
    <t xml:space="preserve">DNI 35227115</t>
  </si>
  <si>
    <t xml:space="preserve">HOYOS SOUTO MARIA</t>
  </si>
  <si>
    <t xml:space="preserve">mbelenhoyos@gmail.com</t>
  </si>
  <si>
    <t xml:space="preserve">DNI 96080956</t>
  </si>
  <si>
    <t xml:space="preserve">RIVAS DEIVIS</t>
  </si>
  <si>
    <t xml:space="preserve">deiviseduardorivas@gmail.com</t>
  </si>
  <si>
    <t xml:space="preserve">DNI 21994058</t>
  </si>
  <si>
    <t xml:space="preserve">RAMOS MIGUEL ANGEL</t>
  </si>
  <si>
    <t xml:space="preserve">nh2000corporation@hotmail.com</t>
  </si>
  <si>
    <t xml:space="preserve">microcomysoluciones@gmail.com</t>
  </si>
  <si>
    <t xml:space="preserve">DNI 33362984</t>
  </si>
  <si>
    <t xml:space="preserve">CHAPAY JOSE LUIS</t>
  </si>
  <si>
    <t xml:space="preserve">joseluischapay87@gmail.com</t>
  </si>
  <si>
    <t xml:space="preserve">DNI 39399290</t>
  </si>
  <si>
    <t xml:space="preserve">CARDOZO ARMANDO EZEQUIEL</t>
  </si>
  <si>
    <t xml:space="preserve">armandoezequielcardozo21@gmail.com</t>
  </si>
  <si>
    <t xml:space="preserve">kekelocardozo123@hotmail.com</t>
  </si>
  <si>
    <t xml:space="preserve">DNI 16921839</t>
  </si>
  <si>
    <t xml:space="preserve">ALMIRON MIRTA JOSEFINA</t>
  </si>
  <si>
    <t xml:space="preserve">mirtayalmiron@hotmail.com</t>
  </si>
  <si>
    <t xml:space="preserve">DNI 12063559</t>
  </si>
  <si>
    <t xml:space="preserve">BOTTEGARO MAURO JOSE</t>
  </si>
  <si>
    <t xml:space="preserve">maubotte@hotmail.com</t>
  </si>
  <si>
    <t xml:space="preserve">klaudoppi@hotmail.com</t>
  </si>
  <si>
    <t xml:space="preserve">DNI 38292325</t>
  </si>
  <si>
    <t xml:space="preserve">CARRIZO GABRIEL</t>
  </si>
  <si>
    <t xml:space="preserve">carrizogabriel@hotmail.com.ar</t>
  </si>
  <si>
    <t xml:space="preserve">DNI 38935318</t>
  </si>
  <si>
    <t xml:space="preserve">ALTAMIRAN LEANDRO</t>
  </si>
  <si>
    <t xml:space="preserve">leandro.altamirano45@gmail.com</t>
  </si>
  <si>
    <t xml:space="preserve">DNI 95446864</t>
  </si>
  <si>
    <t xml:space="preserve">PABON OROZCO EDWIN ANDRES</t>
  </si>
  <si>
    <t xml:space="preserve">edwinorozco1988@hotmail.com</t>
  </si>
  <si>
    <t xml:space="preserve">DNI 23049284</t>
  </si>
  <si>
    <t xml:space="preserve">VILLALBA MARIA ISABEL</t>
  </si>
  <si>
    <t xml:space="preserve">benitezsamira843@gmail.com</t>
  </si>
  <si>
    <t xml:space="preserve">marivillalba1972@gmail.com</t>
  </si>
  <si>
    <t xml:space="preserve">DNI 34178983</t>
  </si>
  <si>
    <t xml:space="preserve">CORDOBA DIEGO EZEQUIEL</t>
  </si>
  <si>
    <t xml:space="preserve">ezequiel.31cordo@gmail.com</t>
  </si>
  <si>
    <t xml:space="preserve">DNI 36462280</t>
  </si>
  <si>
    <t xml:space="preserve">DE MORAIS YANINA</t>
  </si>
  <si>
    <t xml:space="preserve">yanina_demorais@hotmail.com</t>
  </si>
  <si>
    <t xml:space="preserve">DNI 42024131</t>
  </si>
  <si>
    <t xml:space="preserve">BEGUERISTAIN LLAGUNA MAURICIO </t>
  </si>
  <si>
    <t xml:space="preserve">maxpower147258@gmail.com</t>
  </si>
  <si>
    <t xml:space="preserve">begueristain20@gmail.com</t>
  </si>
  <si>
    <t xml:space="preserve">DNI 39786293</t>
  </si>
  <si>
    <t xml:space="preserve">TIGLIO MANUEL</t>
  </si>
  <si>
    <t xml:space="preserve">manutiglio@hotmail.com</t>
  </si>
  <si>
    <t xml:space="preserve">DNI 35203007</t>
  </si>
  <si>
    <t xml:space="preserve">CIULLO FACUNDO NAHUEL</t>
  </si>
  <si>
    <t xml:space="preserve">facundonahuel.ciullo@gmail.com</t>
  </si>
  <si>
    <t xml:space="preserve">DNI 30619599</t>
  </si>
  <si>
    <t xml:space="preserve">MAXIMILIANO ABEL NIMETH</t>
  </si>
  <si>
    <t xml:space="preserve">nimethmonica@gmail.com</t>
  </si>
  <si>
    <t xml:space="preserve">DNI 25593779</t>
  </si>
  <si>
    <t xml:space="preserve">VAZQUEZ MARCELO GUSTAVO</t>
  </si>
  <si>
    <t xml:space="preserve">marce_7342@hotmail.com</t>
  </si>
  <si>
    <t xml:space="preserve">marcelovazquez609@gmail.com</t>
  </si>
  <si>
    <t xml:space="preserve">DNI 44792911</t>
  </si>
  <si>
    <t xml:space="preserve">PADILLA ZOE</t>
  </si>
  <si>
    <t xml:space="preserve">zpadilla125@gmail.com</t>
  </si>
  <si>
    <t xml:space="preserve">DNI 95863685</t>
  </si>
  <si>
    <t xml:space="preserve">RUIZ SALAZAR RICHARD EVELIO</t>
  </si>
  <si>
    <t xml:space="preserve">sosrichardruiz@gmail.com</t>
  </si>
  <si>
    <t xml:space="preserve">DNI 43504462</t>
  </si>
  <si>
    <t xml:space="preserve">CEJA PEREZ ALEJO TOMAS</t>
  </si>
  <si>
    <t xml:space="preserve">mp89408@gmail.com</t>
  </si>
  <si>
    <t xml:space="preserve">DNI 38662115</t>
  </si>
  <si>
    <t xml:space="preserve">CANTERO LUIS EZEQUIEL</t>
  </si>
  <si>
    <t xml:space="preserve">luisezequiel.c@gmail.com</t>
  </si>
  <si>
    <t xml:space="preserve">DNI 30995823</t>
  </si>
  <si>
    <t xml:space="preserve">LOPEZ LUIS</t>
  </si>
  <si>
    <t xml:space="preserve">piri.gap.llm@gmail.com</t>
  </si>
  <si>
    <t xml:space="preserve">DNI 36786124</t>
  </si>
  <si>
    <t xml:space="preserve">LIANES WALTER OSCAR</t>
  </si>
  <si>
    <t xml:space="preserve">walterlianes46@gmail.com</t>
  </si>
  <si>
    <t xml:space="preserve">DNI 20539520</t>
  </si>
  <si>
    <t xml:space="preserve">PEREZ PATRICIA SUSANA</t>
  </si>
  <si>
    <t xml:space="preserve">victfaulkner1@hotmail.com</t>
  </si>
  <si>
    <t xml:space="preserve">DNI 37262449</t>
  </si>
  <si>
    <t xml:space="preserve">BARRIOS RUIZ DIAZ GIMENA GRISE</t>
  </si>
  <si>
    <t xml:space="preserve">xiinashh@gmail.com</t>
  </si>
  <si>
    <t xml:space="preserve">DNI 27628578</t>
  </si>
  <si>
    <t xml:space="preserve">CAZE ADRIAN ESTEBAN</t>
  </si>
  <si>
    <t xml:space="preserve">ca575302@gmail.com</t>
  </si>
  <si>
    <t xml:space="preserve">DNI 27285277</t>
  </si>
  <si>
    <t xml:space="preserve">BENITEZ ENRIQUE OMAR</t>
  </si>
  <si>
    <t xml:space="preserve">enri092017@gmail.com</t>
  </si>
  <si>
    <t xml:space="preserve">DNI 26170184</t>
  </si>
  <si>
    <t xml:space="preserve">IRIARTE ELISABET ALEJANDRA</t>
  </si>
  <si>
    <t xml:space="preserve">elisabet@hotmail.com</t>
  </si>
  <si>
    <t xml:space="preserve">alejandra_30@live.com.ar</t>
  </si>
  <si>
    <t xml:space="preserve">alejandraminuto@hotmail.com</t>
  </si>
  <si>
    <t xml:space="preserve">DNI 27709229</t>
  </si>
  <si>
    <t xml:space="preserve">SOSA CRISTIAN ALBERTO</t>
  </si>
  <si>
    <t xml:space="preserve">bolita74live@gmail.com</t>
  </si>
  <si>
    <t xml:space="preserve">dany_albano_04@hotmail.com</t>
  </si>
  <si>
    <t xml:space="preserve">DNI 36105184</t>
  </si>
  <si>
    <t xml:space="preserve">GISTAS MARCOS ESTEBAN</t>
  </si>
  <si>
    <t xml:space="preserve">marcosgistas@gmail.com</t>
  </si>
  <si>
    <t xml:space="preserve">DNI 28458975</t>
  </si>
  <si>
    <t xml:space="preserve">MOREYRA ROLANDO FABIAN</t>
  </si>
  <si>
    <t xml:space="preserve">fabianmoreyra391@gmail.com</t>
  </si>
  <si>
    <t xml:space="preserve">DNI 37351515</t>
  </si>
  <si>
    <t xml:space="preserve">ACOSTA KEVIN LEONEL</t>
  </si>
  <si>
    <t xml:space="preserve">kevinacostta@live.com.ar</t>
  </si>
  <si>
    <t xml:space="preserve">kevinaccosta@live.com.ar</t>
  </si>
  <si>
    <t xml:space="preserve">DNI 39268288</t>
  </si>
  <si>
    <t xml:space="preserve">MERCADO LUCIANA MICAELA</t>
  </si>
  <si>
    <t xml:space="preserve">mercado.mica@gmail.com</t>
  </si>
  <si>
    <t xml:space="preserve">DNI 32221159</t>
  </si>
  <si>
    <t xml:space="preserve">CUELLO SAMUEL</t>
  </si>
  <si>
    <t xml:space="preserve">samuel.cuello@zf.com.ar</t>
  </si>
  <si>
    <t xml:space="preserve">samuelcuello7@gmail.com</t>
  </si>
  <si>
    <t xml:space="preserve">DNI 30038002</t>
  </si>
  <si>
    <t xml:space="preserve">BONO GUILLERMO SEBASTIAN</t>
  </si>
  <si>
    <t xml:space="preserve">s16bono@yahoo.com.ar</t>
  </si>
  <si>
    <t xml:space="preserve">guillermosebastianbono@gmail.com</t>
  </si>
  <si>
    <t xml:space="preserve">DNI 24052423</t>
  </si>
  <si>
    <t xml:space="preserve">ORDONEZ GLADYS AZUCENA</t>
  </si>
  <si>
    <t xml:space="preserve">daniielenrique34@gmail.com</t>
  </si>
  <si>
    <t xml:space="preserve">DNI 40633562</t>
  </si>
  <si>
    <t xml:space="preserve">MIRANDA EZEQUIEL ALEJANDRO</t>
  </si>
  <si>
    <t xml:space="preserve">mirandaezequiel156@gmail.com</t>
  </si>
  <si>
    <t xml:space="preserve">soledadbritez359@gmail.com</t>
  </si>
  <si>
    <t xml:space="preserve">DNI 31597199</t>
  </si>
  <si>
    <t xml:space="preserve">MELEAN GABRIEL HILARIO</t>
  </si>
  <si>
    <t xml:space="preserve">ghsnot@gmail.com</t>
  </si>
  <si>
    <t xml:space="preserve">gabykako77@gmail.com</t>
  </si>
  <si>
    <t xml:space="preserve">ghdeftones@hotmail.com</t>
  </si>
  <si>
    <t xml:space="preserve">DNI 95535319</t>
  </si>
  <si>
    <t xml:space="preserve">JUNIOR FERNANDA MONTEIRO</t>
  </si>
  <si>
    <t xml:space="preserve">chilinhajunior@gmail.com</t>
  </si>
  <si>
    <t xml:space="preserve">DNI 36082572</t>
  </si>
  <si>
    <t xml:space="preserve">MENDOZA JORGE MARTIN</t>
  </si>
  <si>
    <t xml:space="preserve">jorge_martin_mendoza@hotmail.com</t>
  </si>
  <si>
    <t xml:space="preserve">DNI 42643474</t>
  </si>
  <si>
    <t xml:space="preserve">GUZMAN KEVIN SEBASTIAN</t>
  </si>
  <si>
    <t xml:space="preserve">milagros260415@gmail.com</t>
  </si>
  <si>
    <t xml:space="preserve">DNI 23169824</t>
  </si>
  <si>
    <t xml:space="preserve">JEREZ ROSA ELIZABETH</t>
  </si>
  <si>
    <t xml:space="preserve">faustosyoropeles@outlook.com</t>
  </si>
  <si>
    <t xml:space="preserve">elizabethjerez749@gmail.com</t>
  </si>
  <si>
    <t xml:space="preserve">DNI 19016276</t>
  </si>
  <si>
    <t xml:space="preserve">BACHA JOSE</t>
  </si>
  <si>
    <t xml:space="preserve">josebacha16@gmail.com</t>
  </si>
  <si>
    <t xml:space="preserve">DNI 30597227</t>
  </si>
  <si>
    <t xml:space="preserve">GONZALEZ MIRIAM GRACIELA</t>
  </si>
  <si>
    <t xml:space="preserve">mg5967548@gmail.com</t>
  </si>
  <si>
    <t xml:space="preserve">gordimendoza750@hotmail.com</t>
  </si>
  <si>
    <t xml:space="preserve">martu090401@gmail.com</t>
  </si>
  <si>
    <t xml:space="preserve">DNI 37987946</t>
  </si>
  <si>
    <t xml:space="preserve">BAZAN DEBORA</t>
  </si>
  <si>
    <t xml:space="preserve">debysbazan@gmail.com</t>
  </si>
  <si>
    <t xml:space="preserve">DNI 96122775</t>
  </si>
  <si>
    <t xml:space="preserve">MENESES NORIEGA ELIANNYS</t>
  </si>
  <si>
    <t xml:space="preserve">elis28mene@gmail.com</t>
  </si>
  <si>
    <t xml:space="preserve">DNI 31881402</t>
  </si>
  <si>
    <t xml:space="preserve">RIVERO CARLOS ARIEL</t>
  </si>
  <si>
    <t xml:space="preserve">DNI 95982935</t>
  </si>
  <si>
    <t xml:space="preserve">ZAMBRANO JESUS</t>
  </si>
  <si>
    <t xml:space="preserve">jesus_alberto1995@hotmail.com</t>
  </si>
  <si>
    <t xml:space="preserve">DNI 37149388</t>
  </si>
  <si>
    <t xml:space="preserve">CORTEZ MELISA EVANGELINA</t>
  </si>
  <si>
    <t xml:space="preserve">vivarariel83@gmail.com</t>
  </si>
  <si>
    <t xml:space="preserve">cortezmelisa06@gmail.com</t>
  </si>
  <si>
    <t xml:space="preserve">DNI 39978053</t>
  </si>
  <si>
    <t xml:space="preserve">QUIROZ MOLINA NAHUEL ALBERTO</t>
  </si>
  <si>
    <t xml:space="preserve">nahuquiroz96@gmail.com</t>
  </si>
  <si>
    <t xml:space="preserve">DNI 31681238</t>
  </si>
  <si>
    <t xml:space="preserve">JOFRE FERNANDO DANIEL</t>
  </si>
  <si>
    <t xml:space="preserve">dani.nikito.leam@gmail.com</t>
  </si>
  <si>
    <t xml:space="preserve">DNI 37932206</t>
  </si>
  <si>
    <t xml:space="preserve">MONTENEGRO BRIAN JOSE</t>
  </si>
  <si>
    <t xml:space="preserve">brianmontenegroj@gmail.com</t>
  </si>
  <si>
    <t xml:space="preserve">DNI 36830686</t>
  </si>
  <si>
    <t xml:space="preserve">MENDOZA MELISA MIGUELINA</t>
  </si>
  <si>
    <t xml:space="preserve">melisa.mendoza202@gmail.com</t>
  </si>
  <si>
    <t xml:space="preserve">DNI 40007793</t>
  </si>
  <si>
    <t xml:space="preserve">SERANTES SOL</t>
  </si>
  <si>
    <t xml:space="preserve">solserantes02@gmail.com</t>
  </si>
  <si>
    <t xml:space="preserve">DNI 18320957</t>
  </si>
  <si>
    <t xml:space="preserve">SOLOETA DIEGO A E</t>
  </si>
  <si>
    <t xml:space="preserve">diegoalesoloeta@hotmail.com.ar</t>
  </si>
  <si>
    <t xml:space="preserve">diegoale2007@gmail.com</t>
  </si>
  <si>
    <t xml:space="preserve">DNI 30830543</t>
  </si>
  <si>
    <t xml:space="preserve">DOTTA MARIA BELEN</t>
  </si>
  <si>
    <t xml:space="preserve">belusys@gmail.com</t>
  </si>
  <si>
    <t xml:space="preserve">belusys@hotmail.com</t>
  </si>
  <si>
    <t xml:space="preserve">DNI 34783010</t>
  </si>
  <si>
    <t xml:space="preserve">MARTINEZ JULIO EDGARDO</t>
  </si>
  <si>
    <t xml:space="preserve">julio601340@gmail.com</t>
  </si>
  <si>
    <t xml:space="preserve">julio_kp_99@hotmail.com</t>
  </si>
  <si>
    <t xml:space="preserve">DNI 12346374</t>
  </si>
  <si>
    <t xml:space="preserve">ROBLES RICARDO HUGO</t>
  </si>
  <si>
    <t xml:space="preserve">rh_robles@hotmail.com</t>
  </si>
  <si>
    <t xml:space="preserve">amaldonado@frescoycongelados.com.ar</t>
  </si>
  <si>
    <t xml:space="preserve">DNI 18235910</t>
  </si>
  <si>
    <t xml:space="preserve">TACHER CLARA HAYDEE</t>
  </si>
  <si>
    <t xml:space="preserve">jorgetiseira01@gmail.com</t>
  </si>
  <si>
    <t xml:space="preserve">DNI 34166072</t>
  </si>
  <si>
    <t xml:space="preserve">GAMBA EDGARDO SEBASTIAN</t>
  </si>
  <si>
    <t xml:space="preserve">sebamba@gmail.com</t>
  </si>
  <si>
    <t xml:space="preserve">DNI 5570242</t>
  </si>
  <si>
    <t xml:space="preserve">SABOUNDJIAN MARIA ELENA</t>
  </si>
  <si>
    <t xml:space="preserve">isa28-04@hotmail.com</t>
  </si>
  <si>
    <t xml:space="preserve">isabelsaboundjian1@gmail.com</t>
  </si>
  <si>
    <t xml:space="preserve">marianogra37@hotmail.com</t>
  </si>
  <si>
    <t xml:space="preserve">DNI 34500589</t>
  </si>
  <si>
    <t xml:space="preserve">VALCARCE SANTIAGO</t>
  </si>
  <si>
    <t xml:space="preserve">santiagov89@hotmail.com</t>
  </si>
  <si>
    <t xml:space="preserve">DNI 28581102</t>
  </si>
  <si>
    <t xml:space="preserve">FOSCHIATTI LUCAS OSCAR</t>
  </si>
  <si>
    <t xml:space="preserve">foschiattilucas@gmail.com</t>
  </si>
  <si>
    <t xml:space="preserve">DNI 29132033</t>
  </si>
  <si>
    <t xml:space="preserve">SILVA NATALIA LORENA</t>
  </si>
  <si>
    <t xml:space="preserve">silvanatalia@hotmail.com</t>
  </si>
  <si>
    <t xml:space="preserve">DNI 35722777</t>
  </si>
  <si>
    <t xml:space="preserve">INSAURRALDE DAMIAN RODRIGO</t>
  </si>
  <si>
    <t xml:space="preserve">damian.insaurralde@hotmail.com</t>
  </si>
  <si>
    <t xml:space="preserve">DNI 13073957</t>
  </si>
  <si>
    <t xml:space="preserve">VILLARREAL SILVIA</t>
  </si>
  <si>
    <t xml:space="preserve">villarreals279@gmail.com</t>
  </si>
  <si>
    <t xml:space="preserve">DNI 35155787</t>
  </si>
  <si>
    <t xml:space="preserve">CEPEDA EMELINA NAHIR</t>
  </si>
  <si>
    <t xml:space="preserve">eme_14042@hotmail.com</t>
  </si>
  <si>
    <t xml:space="preserve">DNI 12771124</t>
  </si>
  <si>
    <t xml:space="preserve">VERA ALDO</t>
  </si>
  <si>
    <t xml:space="preserve">1966danielarojas@gmail.com</t>
  </si>
  <si>
    <t xml:space="preserve">DNI 33889208</t>
  </si>
  <si>
    <t xml:space="preserve">ZARATE DAVID</t>
  </si>
  <si>
    <t xml:space="preserve">yona.zarate.87@gmail.com</t>
  </si>
  <si>
    <t xml:space="preserve">DNI 28880036</t>
  </si>
  <si>
    <t xml:space="preserve">PAEZ JULIO DANIEL</t>
  </si>
  <si>
    <t xml:space="preserve">pakipaez14@gmail.com</t>
  </si>
  <si>
    <t xml:space="preserve">marianagiselle22@hotmail.com</t>
  </si>
  <si>
    <t xml:space="preserve">taquipaez14@gmail.com</t>
  </si>
  <si>
    <t xml:space="preserve">DNI 20640777</t>
  </si>
  <si>
    <t xml:space="preserve">SOTO CLAUDIO FERNANDO</t>
  </si>
  <si>
    <t xml:space="preserve">soto.clau@hotmail.com.ar</t>
  </si>
  <si>
    <t xml:space="preserve">DNI 96155447</t>
  </si>
  <si>
    <t xml:space="preserve">SINTZ FERNANDES ERNANI VITOR</t>
  </si>
  <si>
    <t xml:space="preserve">ernanivsfernandes@gmail.com</t>
  </si>
  <si>
    <t xml:space="preserve">DNI 23743064</t>
  </si>
  <si>
    <t xml:space="preserve">GRUBER CARLOS DANIEL</t>
  </si>
  <si>
    <t xml:space="preserve">carlosdgruber@hotmail.com</t>
  </si>
  <si>
    <t xml:space="preserve">DNI 28632632</t>
  </si>
  <si>
    <t xml:space="preserve">GODOY DEBORA CINTIA</t>
  </si>
  <si>
    <t xml:space="preserve">miayael@hotmail.com.ar</t>
  </si>
  <si>
    <t xml:space="preserve">miayael@htnmail.com.ar</t>
  </si>
  <si>
    <t xml:space="preserve">DNI 38556689</t>
  </si>
  <si>
    <t xml:space="preserve">LEGUIZAMON CRISTIAN ARIEL</t>
  </si>
  <si>
    <t xml:space="preserve">leguizamoncristian12@gmail.com</t>
  </si>
  <si>
    <t xml:space="preserve">ndastolto@enerbom.com</t>
  </si>
  <si>
    <t xml:space="preserve">DNI 34044789</t>
  </si>
  <si>
    <t xml:space="preserve">SANCHEZ JESICA BELEN</t>
  </si>
  <si>
    <t xml:space="preserve">jesicabelen040116@gmail.com</t>
  </si>
  <si>
    <t xml:space="preserve">jesicabelsan@hotmail.com</t>
  </si>
  <si>
    <t xml:space="preserve">jesicabelsanz@hotmail.com</t>
  </si>
  <si>
    <t xml:space="preserve">DNI 36414145</t>
  </si>
  <si>
    <t xml:space="preserve">TORRES QUIROZ MATIAS ADR</t>
  </si>
  <si>
    <t xml:space="preserve">zamiracalzados@gmail.com</t>
  </si>
  <si>
    <t xml:space="preserve">DNI 95855804</t>
  </si>
  <si>
    <t xml:space="preserve">GONZALEZ BRITO KEIVER ALEXANDE</t>
  </si>
  <si>
    <t xml:space="preserve">keivergonzalex11@gmail.com</t>
  </si>
  <si>
    <t xml:space="preserve">DNI 94726228</t>
  </si>
  <si>
    <t xml:space="preserve">GONZALEZ BENITEZ CECILIO DAVID</t>
  </si>
  <si>
    <t xml:space="preserve">dg40766@gmail.com</t>
  </si>
  <si>
    <t xml:space="preserve">DNI 36949592</t>
  </si>
  <si>
    <t xml:space="preserve">AGUERO LUCAS ANDRES</t>
  </si>
  <si>
    <t xml:space="preserve">DNI 95658296</t>
  </si>
  <si>
    <t xml:space="preserve">ZAPATA CHACON KARLA MARINA</t>
  </si>
  <si>
    <t xml:space="preserve">karlachacon@gmail.com</t>
  </si>
  <si>
    <t xml:space="preserve">karzapata@hotmail.com</t>
  </si>
  <si>
    <t xml:space="preserve">DNI 35928590</t>
  </si>
  <si>
    <t xml:space="preserve">SUBIRANA CHARCA MARCO ANTONIO</t>
  </si>
  <si>
    <t xml:space="preserve">marcosubirana@gmail.com</t>
  </si>
  <si>
    <t xml:space="preserve">subi@hotmail.com</t>
  </si>
  <si>
    <t xml:space="preserve">DNI 30010886</t>
  </si>
  <si>
    <t xml:space="preserve">MERELES NADIA ELISABET</t>
  </si>
  <si>
    <t xml:space="preserve">nadiamereles24@gmail.com</t>
  </si>
  <si>
    <t xml:space="preserve">umaguiguez.12@gmail.com</t>
  </si>
  <si>
    <t xml:space="preserve">humberf@yahoo.com</t>
  </si>
  <si>
    <t xml:space="preserve">DNI 17107437</t>
  </si>
  <si>
    <t xml:space="preserve">SAVOIA YOLANDA SUSANA</t>
  </si>
  <si>
    <t xml:space="preserve">yolandasovoia@gmail.com</t>
  </si>
  <si>
    <t xml:space="preserve">maria.lujan.lenzi@hotmail.com</t>
  </si>
  <si>
    <t xml:space="preserve">panterayol@yahoo.com.ar</t>
  </si>
  <si>
    <t xml:space="preserve">DNI 26346629</t>
  </si>
  <si>
    <t xml:space="preserve">WICHNIEWICZ JORGELINA NOEMI</t>
  </si>
  <si>
    <t xml:space="preserve">jorgelinanw@gmail.com</t>
  </si>
  <si>
    <t xml:space="preserve">wnoemi.remax@gmail.com</t>
  </si>
  <si>
    <t xml:space="preserve">yoojor@hotmail.com</t>
  </si>
  <si>
    <t xml:space="preserve">DNI 23483578</t>
  </si>
  <si>
    <t xml:space="preserve">PAEZ CLAUDIA LUCIA</t>
  </si>
  <si>
    <t xml:space="preserve">belsarome@gmail.com</t>
  </si>
  <si>
    <t xml:space="preserve">clausarome61@gmail.com</t>
  </si>
  <si>
    <t xml:space="preserve">DNI 31912823</t>
  </si>
  <si>
    <t xml:space="preserve">LOPEZ DAIANA VERONICA</t>
  </si>
  <si>
    <t xml:space="preserve">dvl85_daiana@hotmail.com</t>
  </si>
  <si>
    <t xml:space="preserve">DNI 41129194</t>
  </si>
  <si>
    <t xml:space="preserve">BERON MICAELA BELEN</t>
  </si>
  <si>
    <t xml:space="preserve">mikabelenberon@gmail.com</t>
  </si>
  <si>
    <t xml:space="preserve">DNI 38554293</t>
  </si>
  <si>
    <t xml:space="preserve">SORIANO JOHANNA LUCIA</t>
  </si>
  <si>
    <t xml:space="preserve">johammaluciasoriano@gmail.com</t>
  </si>
  <si>
    <t xml:space="preserve">johannaluciasoriano@gmail.com</t>
  </si>
  <si>
    <t xml:space="preserve">johannaluciasoriano@hotmail.com</t>
  </si>
  <si>
    <t xml:space="preserve">DNI 34028111</t>
  </si>
  <si>
    <t xml:space="preserve">CHAVEZ WALTER DAVID</t>
  </si>
  <si>
    <t xml:space="preserve">waltercitochavez@hotmail.com</t>
  </si>
  <si>
    <t xml:space="preserve">noahvalentinachavez@gmail.com</t>
  </si>
  <si>
    <t xml:space="preserve">DNI 27662371</t>
  </si>
  <si>
    <t xml:space="preserve">GARCIA NILDA ISABEL</t>
  </si>
  <si>
    <t xml:space="preserve">isabelgarciamarcos80@gmail.com</t>
  </si>
  <si>
    <t xml:space="preserve">vegaromina8@gmail.com</t>
  </si>
  <si>
    <t xml:space="preserve">DNI 24311885</t>
  </si>
  <si>
    <t xml:space="preserve">MIKOLAICHUK ANDREA</t>
  </si>
  <si>
    <t xml:space="preserve">andreamikolaichuk2016@hmail.com</t>
  </si>
  <si>
    <t xml:space="preserve">andreamikolaichuk2016@gmail.com</t>
  </si>
  <si>
    <t xml:space="preserve">DNI 31068316</t>
  </si>
  <si>
    <t xml:space="preserve">MEDINA ADRIAN WILSON</t>
  </si>
  <si>
    <t xml:space="preserve">adrianwm7@hotmail.com</t>
  </si>
  <si>
    <t xml:space="preserve">adrianwm7@gmail.com</t>
  </si>
  <si>
    <t xml:space="preserve">DNI 94351062</t>
  </si>
  <si>
    <t xml:space="preserve">BARRERA MASSAD WENDY MONTSERRA</t>
  </si>
  <si>
    <t xml:space="preserve">barrerawendy83@gmail.com</t>
  </si>
  <si>
    <t xml:space="preserve">hip_hop_lo_mas@hotmail.com</t>
  </si>
  <si>
    <t xml:space="preserve">DNI 34752972</t>
  </si>
  <si>
    <t xml:space="preserve">GONZALEZ BRUNO</t>
  </si>
  <si>
    <t xml:space="preserve">big2266@hotmail.com</t>
  </si>
  <si>
    <t xml:space="preserve">noeliaflorito_mbb@hotmail.com</t>
  </si>
  <si>
    <t xml:space="preserve">noeliaflorito.mbb@hotmail.com</t>
  </si>
  <si>
    <t xml:space="preserve">DNI 95869068</t>
  </si>
  <si>
    <t xml:space="preserve">HURTADO ROSALES JOHAN DANIEL</t>
  </si>
  <si>
    <t xml:space="preserve">johandaniel1489@gmail.com</t>
  </si>
  <si>
    <t xml:space="preserve">DNI 21445860</t>
  </si>
  <si>
    <t xml:space="preserve">MARCONI ROBERTO JOSE CARLOS</t>
  </si>
  <si>
    <t xml:space="preserve">roberto.marconi@hotmail.com</t>
  </si>
  <si>
    <t xml:space="preserve">roberto.marconi@gmail.com</t>
  </si>
  <si>
    <t xml:space="preserve">DNI 29541676</t>
  </si>
  <si>
    <t xml:space="preserve">IBARRA MARIO ALBERTO</t>
  </si>
  <si>
    <t xml:space="preserve">ludyenmar@yahoo.com.ar</t>
  </si>
  <si>
    <t xml:space="preserve">ibarramarioalberto@yahoo.com.ar</t>
  </si>
  <si>
    <t xml:space="preserve">DNI 38835008</t>
  </si>
  <si>
    <t xml:space="preserve">BUZE YANINA</t>
  </si>
  <si>
    <t xml:space="preserve">buzeyani@gmail.com</t>
  </si>
  <si>
    <t xml:space="preserve">yaninaayelenbuze@hotmail.com</t>
  </si>
  <si>
    <t xml:space="preserve">DNI 34704919</t>
  </si>
  <si>
    <t xml:space="preserve">ESCANILLA NAON TATIANA</t>
  </si>
  <si>
    <t xml:space="preserve">tatiananaon@gmail.com</t>
  </si>
  <si>
    <t xml:space="preserve">DNI 33434775</t>
  </si>
  <si>
    <t xml:space="preserve">MONTENEGRO MAXIMILIANO</t>
  </si>
  <si>
    <t xml:space="preserve">mnmontenegro88@gmail.com</t>
  </si>
  <si>
    <t xml:space="preserve">DNI 32355869</t>
  </si>
  <si>
    <t xml:space="preserve">ROMERO FLORENCIA AILIN</t>
  </si>
  <si>
    <t xml:space="preserve">florencia_romero_ailin@hotmail.com</t>
  </si>
  <si>
    <t xml:space="preserve">DNI 40547318</t>
  </si>
  <si>
    <t xml:space="preserve">CARTAGERONE EZEQUEIL</t>
  </si>
  <si>
    <t xml:space="preserve">DNI 40872225</t>
  </si>
  <si>
    <t xml:space="preserve">FERREIRA MORENO MARCOS EMANUEL</t>
  </si>
  <si>
    <t xml:space="preserve">maarcosferreira.98@gmail.com</t>
  </si>
  <si>
    <t xml:space="preserve">maarcos.ferreira.98@gmail.com</t>
  </si>
  <si>
    <t xml:space="preserve">DNI 16987668</t>
  </si>
  <si>
    <t xml:space="preserve">AGUERO EDGARDO MIGUEL</t>
  </si>
  <si>
    <t xml:space="preserve">edgardo_miguelaguero@hotmail.com</t>
  </si>
  <si>
    <t xml:space="preserve">edgardomiguel@yahoo.com</t>
  </si>
  <si>
    <t xml:space="preserve">DNI 16421906</t>
  </si>
  <si>
    <t xml:space="preserve">CABANA ANA MARIA</t>
  </si>
  <si>
    <t xml:space="preserve">cabanaana88@gmail.com</t>
  </si>
  <si>
    <t xml:space="preserve">josealul@live.com</t>
  </si>
  <si>
    <t xml:space="preserve">DNI 40491075</t>
  </si>
  <si>
    <t xml:space="preserve">ESCOBAR NICOLAS</t>
  </si>
  <si>
    <t xml:space="preserve">nicolasencina40491075@gmail.com</t>
  </si>
  <si>
    <t xml:space="preserve">afgjgsfsg@hotmail.com</t>
  </si>
  <si>
    <t xml:space="preserve">DNI 26230992</t>
  </si>
  <si>
    <t xml:space="preserve">GIL YANINA VANESA</t>
  </si>
  <si>
    <t xml:space="preserve">yani-7238@hotmail.com</t>
  </si>
  <si>
    <t xml:space="preserve">DNI 95915210</t>
  </si>
  <si>
    <t xml:space="preserve">DE SOUSA CASTILLO RUBEN JUVENA</t>
  </si>
  <si>
    <t xml:space="preserve">rubendesousa2363@gmaill.com</t>
  </si>
  <si>
    <t xml:space="preserve">DNI 41802550</t>
  </si>
  <si>
    <t xml:space="preserve">GODOY CAMILA MABEL</t>
  </si>
  <si>
    <t xml:space="preserve">godoycami@gmail.com</t>
  </si>
  <si>
    <t xml:space="preserve">elianamormio@gmail.com</t>
  </si>
  <si>
    <t xml:space="preserve">DNI 24640080</t>
  </si>
  <si>
    <t xml:space="preserve">MINO ADRIANA BEATRIZ</t>
  </si>
  <si>
    <t xml:space="preserve">minoadrianabeatriz@gmail.com</t>
  </si>
  <si>
    <t xml:space="preserve">minoadriana5@gmail.com</t>
  </si>
  <si>
    <t xml:space="preserve">DNI 32249472</t>
  </si>
  <si>
    <t xml:space="preserve">GOMEZ NERI ALBERTO</t>
  </si>
  <si>
    <t xml:space="preserve">albertonery8613@gmail.com</t>
  </si>
  <si>
    <t xml:space="preserve">DNI 41798855</t>
  </si>
  <si>
    <t xml:space="preserve">ENCINA RODRIGO EZEQUIEL</t>
  </si>
  <si>
    <t xml:space="preserve">rodrigoezequiel669@gmail.com</t>
  </si>
  <si>
    <t xml:space="preserve">DNI 30896149</t>
  </si>
  <si>
    <t xml:space="preserve">BAJO NADIA</t>
  </si>
  <si>
    <t xml:space="preserve">nadiabajo18@gmail.com</t>
  </si>
  <si>
    <t xml:space="preserve">DNI 39844475</t>
  </si>
  <si>
    <t xml:space="preserve">MAESTRONE MICAELA</t>
  </si>
  <si>
    <t xml:space="preserve">micamaestrone19@hotmail.com</t>
  </si>
  <si>
    <t xml:space="preserve">DNI 95803099</t>
  </si>
  <si>
    <t xml:space="preserve">RIVAS VIVAS YOHAN YAIMIR</t>
  </si>
  <si>
    <t xml:space="preserve">yohanri25@gmail.com</t>
  </si>
  <si>
    <t xml:space="preserve">yohan.rivas81@gmail.com</t>
  </si>
  <si>
    <t xml:space="preserve">DNI 10202698</t>
  </si>
  <si>
    <t xml:space="preserve">AGNESE HUGO</t>
  </si>
  <si>
    <t xml:space="preserve">hagnese@fibertel.com.ar</t>
  </si>
  <si>
    <t xml:space="preserve">hugoagnese@hotmail.com</t>
  </si>
  <si>
    <t xml:space="preserve">DNI 26539797</t>
  </si>
  <si>
    <t xml:space="preserve">ROSSENBLUM LUIS RICARDO</t>
  </si>
  <si>
    <t xml:space="preserve">gio3rossenblum@gmail.com</t>
  </si>
  <si>
    <t xml:space="preserve">DNI 25104641</t>
  </si>
  <si>
    <t xml:space="preserve">GONZALEZ DORA ELIZABETH</t>
  </si>
  <si>
    <t xml:space="preserve">dg0145950@gmail.com</t>
  </si>
  <si>
    <t xml:space="preserve">fam_2287@hotmail.com</t>
  </si>
  <si>
    <t xml:space="preserve">DNI 41128244</t>
  </si>
  <si>
    <t xml:space="preserve">GRIEL BRAIAN GABRIEL</t>
  </si>
  <si>
    <t xml:space="preserve">sofiencina56@gmail.com</t>
  </si>
  <si>
    <t xml:space="preserve">DNI 35187164</t>
  </si>
  <si>
    <t xml:space="preserve">LOZA MAGALI YANINA</t>
  </si>
  <si>
    <t xml:space="preserve">maguitalleres67@gmail.com</t>
  </si>
  <si>
    <t xml:space="preserve">DNI 39303412</t>
  </si>
  <si>
    <t xml:space="preserve">PERALTA RODRIGUEZ EVELYN</t>
  </si>
  <si>
    <t xml:space="preserve">evelynperalta3912@gmail.com</t>
  </si>
  <si>
    <t xml:space="preserve">DNI 29914961</t>
  </si>
  <si>
    <t xml:space="preserve">VILLALBA PAOLA VANESA</t>
  </si>
  <si>
    <t xml:space="preserve">paolavillalba.027@gmail.com</t>
  </si>
  <si>
    <t xml:space="preserve">carina.rox85@gmil.com</t>
  </si>
  <si>
    <t xml:space="preserve">DNI 27710654</t>
  </si>
  <si>
    <t xml:space="preserve">YOGHAURDJIAN MARIA GISELA</t>
  </si>
  <si>
    <t xml:space="preserve">gyoghaurdjian@gmail.com</t>
  </si>
  <si>
    <t xml:space="preserve">DNI 32981004</t>
  </si>
  <si>
    <t xml:space="preserve">MASSON LEONARDO GABRIEL</t>
  </si>
  <si>
    <t xml:space="preserve">massonleonardo@gmail.com</t>
  </si>
  <si>
    <t xml:space="preserve">DNI 31382776</t>
  </si>
  <si>
    <t xml:space="preserve">PUEYE WALTER LEONEL</t>
  </si>
  <si>
    <t xml:space="preserve">puyeleonelealter@gmail.com</t>
  </si>
  <si>
    <t xml:space="preserve">DNI 27178496</t>
  </si>
  <si>
    <t xml:space="preserve">GIUSTOZZI DINO ALBERTO</t>
  </si>
  <si>
    <t xml:space="preserve">dino.giusto@gmail.com</t>
  </si>
  <si>
    <t xml:space="preserve">DNI 37792505</t>
  </si>
  <si>
    <t xml:space="preserve">ACOSTA DAIANA NOELI</t>
  </si>
  <si>
    <t xml:space="preserve">d.acosta.020610@gmail.com</t>
  </si>
  <si>
    <t xml:space="preserve">DNI 34769459</t>
  </si>
  <si>
    <t xml:space="preserve">TISERA MARIA FLORENCIA</t>
  </si>
  <si>
    <t xml:space="preserve">jonatanjurnet007@gmail.com</t>
  </si>
  <si>
    <t xml:space="preserve">DNI 38071475</t>
  </si>
  <si>
    <t xml:space="preserve">SISTERNA PAOLA</t>
  </si>
  <si>
    <t xml:space="preserve">paao.s@hotmail.com</t>
  </si>
  <si>
    <t xml:space="preserve">DNI 29074564</t>
  </si>
  <si>
    <t xml:space="preserve">SANCHEZ MALVINA SAMANTA</t>
  </si>
  <si>
    <t xml:space="preserve">samanta_0406@live.com</t>
  </si>
  <si>
    <t xml:space="preserve">DNI 23252513</t>
  </si>
  <si>
    <t xml:space="preserve">GOYENECHEA GABRIEL EDUARDO</t>
  </si>
  <si>
    <t xml:space="preserve">gabrielgoyenechea99@gmail.com</t>
  </si>
  <si>
    <t xml:space="preserve">gabrielgoyenechea73@gmail.com</t>
  </si>
  <si>
    <t xml:space="preserve">DNI 10017139</t>
  </si>
  <si>
    <t xml:space="preserve">MARQUEZ HECTOR LUIS</t>
  </si>
  <si>
    <t xml:space="preserve">josetxbarria49@gmail.com</t>
  </si>
  <si>
    <t xml:space="preserve">libreria_martin@outlook.com</t>
  </si>
  <si>
    <t xml:space="preserve">hectormarquez@yahoo.com</t>
  </si>
  <si>
    <t xml:space="preserve">DNI 93623530</t>
  </si>
  <si>
    <t xml:space="preserve">MUNOZ MONTECINOS GLORIA EDITH</t>
  </si>
  <si>
    <t xml:space="preserve">andrea_paez443@hotmail.com</t>
  </si>
  <si>
    <t xml:space="preserve">estudiojuridicogrimaldi@gmail.com</t>
  </si>
  <si>
    <t xml:space="preserve">v_grimaldi@hotmail.com</t>
  </si>
  <si>
    <t xml:space="preserve">DNI 35638361</t>
  </si>
  <si>
    <t xml:space="preserve">AJONA HEIDI YOHANA</t>
  </si>
  <si>
    <t xml:space="preserve">yohanaajona28@gmail.com</t>
  </si>
  <si>
    <t xml:space="preserve">DNI 95060053</t>
  </si>
  <si>
    <t xml:space="preserve">RAMOS BRYAN</t>
  </si>
  <si>
    <t xml:space="preserve">bryandavid.11@gmail.com</t>
  </si>
  <si>
    <t xml:space="preserve">brsandavid.14@gmail.com</t>
  </si>
  <si>
    <t xml:space="preserve">bryandavid.14@gmail.com</t>
  </si>
  <si>
    <t xml:space="preserve">DNI 43903889</t>
  </si>
  <si>
    <t xml:space="preserve">BORRE JORGE MARIANO</t>
  </si>
  <si>
    <t xml:space="preserve">jmarianoborre@gmail.com</t>
  </si>
  <si>
    <t xml:space="preserve">DNI 34813082</t>
  </si>
  <si>
    <t xml:space="preserve">ORTIZ ERICA</t>
  </si>
  <si>
    <t xml:space="preserve">by.vanesa@gmail.com</t>
  </si>
  <si>
    <t xml:space="preserve">DNI 95918448</t>
  </si>
  <si>
    <t xml:space="preserve">FRONTADO SANCHEZ WINIFER VANES</t>
  </si>
  <si>
    <t xml:space="preserve">winiferf1@gmail.com</t>
  </si>
  <si>
    <t xml:space="preserve">DNI 37742066</t>
  </si>
  <si>
    <t xml:space="preserve">ROMERO JOSE GABRIEL</t>
  </si>
  <si>
    <t xml:space="preserve">idearconstructorai@gmail.com</t>
  </si>
  <si>
    <t xml:space="preserve">DNI 33877228</t>
  </si>
  <si>
    <t xml:space="preserve">VERON MAURICIO</t>
  </si>
  <si>
    <t xml:space="preserve">mauridetorcuato@hotmail.com</t>
  </si>
  <si>
    <t xml:space="preserve">DNI 35977996</t>
  </si>
  <si>
    <t xml:space="preserve">BASUALDO LEANDRO EZEQUIEL</t>
  </si>
  <si>
    <t xml:space="preserve">elnegrito-2011@hotmail.com</t>
  </si>
  <si>
    <t xml:space="preserve">DNI 24035542</t>
  </si>
  <si>
    <t xml:space="preserve">COPA ROSENDO</t>
  </si>
  <si>
    <t xml:space="preserve">rosendocopa06@gmail.com</t>
  </si>
  <si>
    <t xml:space="preserve">DNI 10554450</t>
  </si>
  <si>
    <t xml:space="preserve">BONDA GRACIELA ELSA</t>
  </si>
  <si>
    <t xml:space="preserve">graciela.bonda@yahoo.com.ar</t>
  </si>
  <si>
    <t xml:space="preserve">mirandabonda5@gmail.com</t>
  </si>
  <si>
    <t xml:space="preserve">DNI 31375725</t>
  </si>
  <si>
    <t xml:space="preserve">CASTILLO DANIELA</t>
  </si>
  <si>
    <t xml:space="preserve">dc45294@gmail.com</t>
  </si>
  <si>
    <t xml:space="preserve">DNI 18621194</t>
  </si>
  <si>
    <t xml:space="preserve">FRANCO FABIO NORBERTO</t>
  </si>
  <si>
    <t xml:space="preserve">fabio.franco219@gmail.com</t>
  </si>
  <si>
    <t xml:space="preserve">DNI 25395783</t>
  </si>
  <si>
    <t xml:space="preserve">ORTIZ MARIANA</t>
  </si>
  <si>
    <t xml:space="preserve">DNI 41775606</t>
  </si>
  <si>
    <t xml:space="preserve">MACHUCA CELESTE JAZMIN</t>
  </si>
  <si>
    <t xml:space="preserve">celestejazmin1999@gmail.com</t>
  </si>
  <si>
    <t xml:space="preserve">DNI 23094903</t>
  </si>
  <si>
    <t xml:space="preserve">MARQUEZ DAVID MARTINIANO</t>
  </si>
  <si>
    <t xml:space="preserve">davidmarquez@hotmail.com</t>
  </si>
  <si>
    <t xml:space="preserve">maitenale@hotmail.com</t>
  </si>
  <si>
    <t xml:space="preserve">davidmmarquez1973@gmail.com</t>
  </si>
  <si>
    <t xml:space="preserve">DNI 34589010</t>
  </si>
  <si>
    <t xml:space="preserve">LAZO VICTOR</t>
  </si>
  <si>
    <t xml:space="preserve">lazovictor19@gmail.com</t>
  </si>
  <si>
    <t xml:space="preserve">DNI 25318097</t>
  </si>
  <si>
    <t xml:space="preserve">ESTRACH RUBEN DARIO</t>
  </si>
  <si>
    <t xml:space="preserve">peladodel243@hotmail.com</t>
  </si>
  <si>
    <t xml:space="preserve">vanesarodz@yahoo.com.ar</t>
  </si>
  <si>
    <t xml:space="preserve">DNI 14440049</t>
  </si>
  <si>
    <t xml:space="preserve">BIANCHI MARTHA BEATRIZ</t>
  </si>
  <si>
    <t xml:space="preserve">marthabianchi44@gmail.como</t>
  </si>
  <si>
    <t xml:space="preserve">DNI 33009760</t>
  </si>
  <si>
    <t xml:space="preserve">AMOROSSI ANTONELA MARIEL</t>
  </si>
  <si>
    <t xml:space="preserve">amorossiantonela@gmail.com</t>
  </si>
  <si>
    <t xml:space="preserve">anto.amorossi@gmail.com</t>
  </si>
  <si>
    <t xml:space="preserve">DNI 40497665</t>
  </si>
  <si>
    <t xml:space="preserve">LUNA MICAELA</t>
  </si>
  <si>
    <t xml:space="preserve">micaluna.1997@gmail.com</t>
  </si>
  <si>
    <t xml:space="preserve">DNI 24120393</t>
  </si>
  <si>
    <t xml:space="preserve">PEREZ MARIA INES</t>
  </si>
  <si>
    <t xml:space="preserve">perezmariaines98@gmail.com</t>
  </si>
  <si>
    <t xml:space="preserve">DNI 95445287</t>
  </si>
  <si>
    <t xml:space="preserve">PINERES JAVIER EDUARDO</t>
  </si>
  <si>
    <t xml:space="preserve">javier.pineres27@gmail.com</t>
  </si>
  <si>
    <t xml:space="preserve">DNI 21435824</t>
  </si>
  <si>
    <t xml:space="preserve">OLIVA GABRIELA</t>
  </si>
  <si>
    <t xml:space="preserve">papuali1327@gmail.com</t>
  </si>
  <si>
    <t xml:space="preserve">gabrielaoliva2020@outlook.com</t>
  </si>
  <si>
    <t xml:space="preserve">lihueon533@gmail.com</t>
  </si>
  <si>
    <t xml:space="preserve">DNI 32327929</t>
  </si>
  <si>
    <t xml:space="preserve">VARGAS CRISTIAN RAUL</t>
  </si>
  <si>
    <t xml:space="preserve">vargascristianraul32@gmail.com</t>
  </si>
  <si>
    <t xml:space="preserve">DNI 44318359</t>
  </si>
  <si>
    <t xml:space="preserve">FLORES LAUTARO AGUSTIN</t>
  </si>
  <si>
    <t xml:space="preserve">lautaroflores2306@gmail.com</t>
  </si>
  <si>
    <t xml:space="preserve">DNI 38358434</t>
  </si>
  <si>
    <t xml:space="preserve">PALAZZINI ARIEL GERMAN</t>
  </si>
  <si>
    <t xml:space="preserve">apalazzini1994@gmail.com</t>
  </si>
  <si>
    <t xml:space="preserve">DNI 35385271</t>
  </si>
  <si>
    <t xml:space="preserve">PAINEL ROXANA EVANGELINA</t>
  </si>
  <si>
    <t xml:space="preserve">roxanapainel1221@gmail.com</t>
  </si>
  <si>
    <t xml:space="preserve">rochiy1422@gmail.com</t>
  </si>
  <si>
    <t xml:space="preserve">DNI 28157998</t>
  </si>
  <si>
    <t xml:space="preserve">ORTIS PAOLA</t>
  </si>
  <si>
    <t xml:space="preserve">karito6225o@gmail.com</t>
  </si>
  <si>
    <t xml:space="preserve">DNI 33781871</t>
  </si>
  <si>
    <t xml:space="preserve">BARCELLOS MABEL JAQUELINE</t>
  </si>
  <si>
    <t xml:space="preserve">DNI 93608906</t>
  </si>
  <si>
    <t xml:space="preserve">GONZALEZ PAVON DANIEL</t>
  </si>
  <si>
    <t xml:space="preserve">danvcp121@gmail.com</t>
  </si>
  <si>
    <t xml:space="preserve">danipavonar@gmail.com</t>
  </si>
  <si>
    <t xml:space="preserve">karimorales_vcp@msn.com</t>
  </si>
  <si>
    <t xml:space="preserve">DNI 24673403</t>
  </si>
  <si>
    <t xml:space="preserve">DESCALZO PIEDRABUENA RODOLFO M</t>
  </si>
  <si>
    <t xml:space="preserve">DNI 23497143</t>
  </si>
  <si>
    <t xml:space="preserve">RAMOS GUSTAVO</t>
  </si>
  <si>
    <t xml:space="preserve">chivi-chaparro76@outlook.com</t>
  </si>
  <si>
    <t xml:space="preserve">DNI 22642214</t>
  </si>
  <si>
    <t xml:space="preserve">GONZALEZ LEONARDO RICARDO</t>
  </si>
  <si>
    <t xml:space="preserve">leogcarpintero2010@gmail.com</t>
  </si>
  <si>
    <t xml:space="preserve">DNI 27693830</t>
  </si>
  <si>
    <t xml:space="preserve">LOMBO MARISA</t>
  </si>
  <si>
    <t xml:space="preserve">lombomarisa676@gmail.com</t>
  </si>
  <si>
    <t xml:space="preserve">empleo_sl@fibertel.com.ar</t>
  </si>
  <si>
    <t xml:space="preserve">lombomarisa667@gmail.com</t>
  </si>
  <si>
    <t xml:space="preserve">DNI 22751579</t>
  </si>
  <si>
    <t xml:space="preserve">BAZAN ALEJANDRA NOEMI</t>
  </si>
  <si>
    <t xml:space="preserve">abazan455@gmail.com</t>
  </si>
  <si>
    <t xml:space="preserve">lo29579@gmail.com</t>
  </si>
  <si>
    <t xml:space="preserve">DNI 22922200</t>
  </si>
  <si>
    <t xml:space="preserve">BERATZ ERICA VANESA</t>
  </si>
  <si>
    <t xml:space="preserve">ericavberatz@hotmail.com</t>
  </si>
  <si>
    <t xml:space="preserve">bahiachica@hotmail.com</t>
  </si>
  <si>
    <t xml:space="preserve">ericavberatz@fibertel.com.ar</t>
  </si>
  <si>
    <t xml:space="preserve">DNI 36174149</t>
  </si>
  <si>
    <t xml:space="preserve">EQUETTINO MACARENA DEBORA</t>
  </si>
  <si>
    <t xml:space="preserve">macaequettino@hotmail.com</t>
  </si>
  <si>
    <t xml:space="preserve">mika.22.e@hotmail.com</t>
  </si>
  <si>
    <t xml:space="preserve">mika_22_e@hotmail.com</t>
  </si>
  <si>
    <t xml:space="preserve">DNI 94235616</t>
  </si>
  <si>
    <t xml:space="preserve">LIN YUAN</t>
  </si>
  <si>
    <t xml:space="preserve">DNI 32532569</t>
  </si>
  <si>
    <t xml:space="preserve">MINEIRO EMANUEL HERNAN</t>
  </si>
  <si>
    <t xml:space="preserve">hernanmineiro@gmail.com</t>
  </si>
  <si>
    <t xml:space="preserve">momo_sampler69@hotmail.com</t>
  </si>
  <si>
    <t xml:space="preserve">DNI 40338596</t>
  </si>
  <si>
    <t xml:space="preserve">DE OLIVERA VARNES GARIEL</t>
  </si>
  <si>
    <t xml:space="preserve">DNI 29140506</t>
  </si>
  <si>
    <t xml:space="preserve">CARRANZA MARIA FERNANDA</t>
  </si>
  <si>
    <t xml:space="preserve">fernandacarranza81@hotmail.com</t>
  </si>
  <si>
    <t xml:space="preserve">fernandacarranza89@hotmail.com</t>
  </si>
  <si>
    <t xml:space="preserve">DNI 36810239</t>
  </si>
  <si>
    <t xml:space="preserve">GODOY ALVARO HERNAN</t>
  </si>
  <si>
    <t xml:space="preserve">agodoy0912@gmail.com</t>
  </si>
  <si>
    <t xml:space="preserve">DNI 33709558</t>
  </si>
  <si>
    <t xml:space="preserve">ALMIRON CAROLINA</t>
  </si>
  <si>
    <t xml:space="preserve">caro_88_a@hotmail.com</t>
  </si>
  <si>
    <t xml:space="preserve">DNI 32076565</t>
  </si>
  <si>
    <t xml:space="preserve">CAMPAGNA MARIA NOELIA</t>
  </si>
  <si>
    <t xml:space="preserve">campagnamaria@gmail.com</t>
  </si>
  <si>
    <t xml:space="preserve">noe_campagna@hotmail.com</t>
  </si>
  <si>
    <t xml:space="preserve">DNI 27374382</t>
  </si>
  <si>
    <t xml:space="preserve">AMEZAGUE ANGELICA</t>
  </si>
  <si>
    <t xml:space="preserve">amezague@gmail.com</t>
  </si>
  <si>
    <t xml:space="preserve">DNI 30924728</t>
  </si>
  <si>
    <t xml:space="preserve">BALDONCINI ESTEFANIA CAROLA</t>
  </si>
  <si>
    <t xml:space="preserve">estefibal@hotmail.com</t>
  </si>
  <si>
    <t xml:space="preserve">DNI 94133606</t>
  </si>
  <si>
    <t xml:space="preserve">VARGAS ONA DIANA PAOLA</t>
  </si>
  <si>
    <t xml:space="preserve">diapao88@yahoo.com.ar</t>
  </si>
  <si>
    <t xml:space="preserve">diapao88@yahoo.es</t>
  </si>
  <si>
    <t xml:space="preserve">DNI 32851278</t>
  </si>
  <si>
    <t xml:space="preserve">MELA ELENA MARIELA</t>
  </si>
  <si>
    <t xml:space="preserve">lnamarie113@gmail.com</t>
  </si>
  <si>
    <t xml:space="preserve">DNI 20183077</t>
  </si>
  <si>
    <t xml:space="preserve">MORTOLA KLEIN AYMARA</t>
  </si>
  <si>
    <t xml:space="preserve">aymarapinamar@gmail.com</t>
  </si>
  <si>
    <t xml:space="preserve">DNI 27049781</t>
  </si>
  <si>
    <t xml:space="preserve">YEDRO ARIEL ALBERTO</t>
  </si>
  <si>
    <t xml:space="preserve">ayedro6@gmail.com</t>
  </si>
  <si>
    <t xml:space="preserve">ayedro53@gmail.com</t>
  </si>
  <si>
    <t xml:space="preserve">DNI 28808881</t>
  </si>
  <si>
    <t xml:space="preserve">ANTUNA MATIAS LUCIANO</t>
  </si>
  <si>
    <t xml:space="preserve">lucianoantunia@gmail.com</t>
  </si>
  <si>
    <t xml:space="preserve">claro@claro.com</t>
  </si>
  <si>
    <t xml:space="preserve">lantunia@grupocavigliasso.com</t>
  </si>
  <si>
    <t xml:space="preserve">DNI 30983878</t>
  </si>
  <si>
    <t xml:space="preserve">ESPINDOLA DANIEL DARIO</t>
  </si>
  <si>
    <t xml:space="preserve">danielespindola@gmail.com</t>
  </si>
  <si>
    <t xml:space="preserve">darioespindola333@gmail.com</t>
  </si>
  <si>
    <t xml:space="preserve">DNI 29383283</t>
  </si>
  <si>
    <t xml:space="preserve">CASAS JAVIER EDGARDO</t>
  </si>
  <si>
    <t xml:space="preserve">javibocaju@hotmail.com</t>
  </si>
  <si>
    <t xml:space="preserve">javieredgardocasas33@gmail.com</t>
  </si>
  <si>
    <t xml:space="preserve">DNI 24699378</t>
  </si>
  <si>
    <t xml:space="preserve">TEHAUX MARCOS EZEQUIEL</t>
  </si>
  <si>
    <t xml:space="preserve">marcostehaux@gmail.com</t>
  </si>
  <si>
    <t xml:space="preserve">DNI 27815613</t>
  </si>
  <si>
    <t xml:space="preserve">DOMINGUEZ GASTON</t>
  </si>
  <si>
    <t xml:space="preserve">dominguezurielgaston@gmail.com</t>
  </si>
  <si>
    <t xml:space="preserve">cynthiaramos1201@gmail.com</t>
  </si>
  <si>
    <t xml:space="preserve">DNI 95337986</t>
  </si>
  <si>
    <t xml:space="preserve">CAMPOS SAUL</t>
  </si>
  <si>
    <t xml:space="preserve">camposleiguez25@gmail.com</t>
  </si>
  <si>
    <t xml:space="preserve">sotomelissa697@gmail.com</t>
  </si>
  <si>
    <t xml:space="preserve">DNI 40869731</t>
  </si>
  <si>
    <t xml:space="preserve">MEDINA MIGUEL ANGEL</t>
  </si>
  <si>
    <t xml:space="preserve">miguellmk445@gmail.com</t>
  </si>
  <si>
    <t xml:space="preserve">DNI 36559665</t>
  </si>
  <si>
    <t xml:space="preserve">VITAR MAURO LAUTARO EXEQUI</t>
  </si>
  <si>
    <t xml:space="preserve">vitarmauro87@gmail.com</t>
  </si>
  <si>
    <t xml:space="preserve">DNI 20335107</t>
  </si>
  <si>
    <t xml:space="preserve">RIVERO ANTONIO LUIS</t>
  </si>
  <si>
    <t xml:space="preserve">ngrivero@hotmail.com</t>
  </si>
  <si>
    <t xml:space="preserve">danaviajes96@gmail.com</t>
  </si>
  <si>
    <t xml:space="preserve">DNI 40880129</t>
  </si>
  <si>
    <t xml:space="preserve">SCHININA LAUTARO TOMAS</t>
  </si>
  <si>
    <t xml:space="preserve">scarpellid@pcp.com.a</t>
  </si>
  <si>
    <t xml:space="preserve">DNI 36337526</t>
  </si>
  <si>
    <t xml:space="preserve">VILLANUEVA IVAN MIGUEL</t>
  </si>
  <si>
    <t xml:space="preserve">mahia.imv.110813@gmail.com</t>
  </si>
  <si>
    <t xml:space="preserve">DNI 32499628</t>
  </si>
  <si>
    <t xml:space="preserve">CORREA JUAN JOSE</t>
  </si>
  <si>
    <t xml:space="preserve">correajuanjose738@gmail.com</t>
  </si>
  <si>
    <t xml:space="preserve">DNI 38800892</t>
  </si>
  <si>
    <t xml:space="preserve">DOMINGUEZ EMILIANO</t>
  </si>
  <si>
    <t xml:space="preserve">emilianocel0708@gmail.com</t>
  </si>
  <si>
    <t xml:space="preserve">DNI 44161166</t>
  </si>
  <si>
    <t xml:space="preserve">SORIA AGUSTIN</t>
  </si>
  <si>
    <t xml:space="preserve">agustinsoria109@gmail.com</t>
  </si>
  <si>
    <t xml:space="preserve">DNI 36573334</t>
  </si>
  <si>
    <t xml:space="preserve">CONTRERAS MARCOS ARIEL</t>
  </si>
  <si>
    <t xml:space="preserve">marcoscontreras92@hotmail.com</t>
  </si>
  <si>
    <t xml:space="preserve">marcosariel1029@gmail.com</t>
  </si>
  <si>
    <t xml:space="preserve">markitos_mcs10@hotmail.com</t>
  </si>
  <si>
    <t xml:space="preserve">DNI 38620996</t>
  </si>
  <si>
    <t xml:space="preserve">FERNANDEZ JAVIER</t>
  </si>
  <si>
    <t xml:space="preserve">jf3862099@gmail.com</t>
  </si>
  <si>
    <t xml:space="preserve">DNI 27932396</t>
  </si>
  <si>
    <t xml:space="preserve">MIRAGLIA GUILLERMO RUBEN</t>
  </si>
  <si>
    <t xml:space="preserve">miragliag80@gmail.com</t>
  </si>
  <si>
    <t xml:space="preserve">DNI 28894405</t>
  </si>
  <si>
    <t xml:space="preserve">RAMIREZ VICTOR DAVID</t>
  </si>
  <si>
    <t xml:space="preserve">david.ramirez10@yahoo.com</t>
  </si>
  <si>
    <t xml:space="preserve">danyf9846@gmail.com</t>
  </si>
  <si>
    <t xml:space="preserve">merm80681@gmail.com</t>
  </si>
  <si>
    <t xml:space="preserve">DNI 39120351</t>
  </si>
  <si>
    <t xml:space="preserve">FERNANDEZ WALTER RODRIGO</t>
  </si>
  <si>
    <t xml:space="preserve">wallyminely@gmail.com</t>
  </si>
  <si>
    <t xml:space="preserve">benja-yo2010@hotmail.com</t>
  </si>
  <si>
    <t xml:space="preserve">DNI 20452487</t>
  </si>
  <si>
    <t xml:space="preserve">MASRUR DANTE</t>
  </si>
  <si>
    <t xml:space="preserve">dantearielmasrur@gmail.com</t>
  </si>
  <si>
    <t xml:space="preserve">arielmasrur@gmail.com</t>
  </si>
  <si>
    <t xml:space="preserve">DNI 95815290</t>
  </si>
  <si>
    <t xml:space="preserve">GUERRA CERRADA GYSEL ANDREINA</t>
  </si>
  <si>
    <t xml:space="preserve">gguerra@ingot.com</t>
  </si>
  <si>
    <t xml:space="preserve">gyselguerra@gmail.com</t>
  </si>
  <si>
    <t xml:space="preserve">DNI 38349353</t>
  </si>
  <si>
    <t xml:space="preserve">GOMEZ FRANCO ISMAEL</t>
  </si>
  <si>
    <t xml:space="preserve">fg528039@gmail.com</t>
  </si>
  <si>
    <t xml:space="preserve">DNI 27420806</t>
  </si>
  <si>
    <t xml:space="preserve">VANEGAS NELIA YANINA</t>
  </si>
  <si>
    <t xml:space="preserve">ramosnorma982@gmail.com</t>
  </si>
  <si>
    <t xml:space="preserve">DNI 32356421</t>
  </si>
  <si>
    <t xml:space="preserve">GALEANO ANGEL FEDERICO</t>
  </si>
  <si>
    <t xml:space="preserve">federicogaleano772@gmail.com</t>
  </si>
  <si>
    <t xml:space="preserve">galeanoangel.carp@gmail.com</t>
  </si>
  <si>
    <t xml:space="preserve">DNI 26314325</t>
  </si>
  <si>
    <t xml:space="preserve">ROJO PABLO FABIAN</t>
  </si>
  <si>
    <t xml:space="preserve">pablorojo44@gmail.com</t>
  </si>
  <si>
    <t xml:space="preserve">DNI 31618821</t>
  </si>
  <si>
    <t xml:space="preserve">GONZALEZ MARIA BELEN</t>
  </si>
  <si>
    <t xml:space="preserve">mariabelen.1805@gmail.com</t>
  </si>
  <si>
    <t xml:space="preserve">DNI 95421553</t>
  </si>
  <si>
    <t xml:space="preserve">CANDIA DANIELA</t>
  </si>
  <si>
    <t xml:space="preserve">DNI 11528025</t>
  </si>
  <si>
    <t xml:space="preserve">CEPEDA CARLOS ELIAS</t>
  </si>
  <si>
    <t xml:space="preserve">estudiocentral9@gmail.com</t>
  </si>
  <si>
    <t xml:space="preserve">DNI 25898057</t>
  </si>
  <si>
    <t xml:space="preserve">ZRINOVICH NADIA ERICA</t>
  </si>
  <si>
    <t xml:space="preserve">nzrinovich@hotmail.com</t>
  </si>
  <si>
    <t xml:space="preserve">DNI 24933126</t>
  </si>
  <si>
    <t xml:space="preserve">RISA GRETA</t>
  </si>
  <si>
    <t xml:space="preserve">gretarisa@gmail.com</t>
  </si>
  <si>
    <t xml:space="preserve">DNI 37805480</t>
  </si>
  <si>
    <t xml:space="preserve">RUFFINATTI NICOLAS MAXIMILIANO</t>
  </si>
  <si>
    <t xml:space="preserve">nicoruffi@hotmail.com</t>
  </si>
  <si>
    <t xml:space="preserve">DNI 38589796</t>
  </si>
  <si>
    <t xml:space="preserve">AMOR FEDERICO VICENTE</t>
  </si>
  <si>
    <t xml:space="preserve">federicobastian2014@gmail.com</t>
  </si>
  <si>
    <t xml:space="preserve">DNI 28193320</t>
  </si>
  <si>
    <t xml:space="preserve">RAMIREZ VALERIA</t>
  </si>
  <si>
    <t xml:space="preserve">valeriaramirez22.072012@hotmail.com.ar</t>
  </si>
  <si>
    <t xml:space="preserve">valeriaramirez22072012@gmail.com</t>
  </si>
  <si>
    <t xml:space="preserve">DNI 26117977</t>
  </si>
  <si>
    <t xml:space="preserve">MUNOZ JUANA ROSA</t>
  </si>
  <si>
    <t xml:space="preserve">juanarosamunoz1990@gmail.com</t>
  </si>
  <si>
    <t xml:space="preserve">DNI 33346368</t>
  </si>
  <si>
    <t xml:space="preserve">PAPALEO RAFAEL DAMIAN</t>
  </si>
  <si>
    <t xml:space="preserve">papaleorafaeldamian@hotmail.com</t>
  </si>
  <si>
    <t xml:space="preserve">DNI 33778493</t>
  </si>
  <si>
    <t xml:space="preserve">MARON LEONARDO FABRICIO</t>
  </si>
  <si>
    <t xml:space="preserve">vanina.burrgos@live.com.ar</t>
  </si>
  <si>
    <t xml:space="preserve">leo.maron.88@hotmail.com</t>
  </si>
  <si>
    <t xml:space="preserve">DNI 20302414</t>
  </si>
  <si>
    <t xml:space="preserve">PLAZA JAVIER CARLOS ENRI</t>
  </si>
  <si>
    <t xml:space="preserve">fox4766@hotmail.com</t>
  </si>
  <si>
    <t xml:space="preserve">DNI 36162231</t>
  </si>
  <si>
    <t xml:space="preserve">CENTURION LUCAS ESTEBAN</t>
  </si>
  <si>
    <t xml:space="preserve">estebancenturion655@gmail.com</t>
  </si>
  <si>
    <t xml:space="preserve">DNI 47022782</t>
  </si>
  <si>
    <t xml:space="preserve">OZAN AXEL MATIAS ROMAN</t>
  </si>
  <si>
    <t xml:space="preserve">ozanaxelmatiasroman@gmail.com</t>
  </si>
  <si>
    <t xml:space="preserve">axelmatiasromanozan@gmail.com</t>
  </si>
  <si>
    <t xml:space="preserve">DNI 25996523</t>
  </si>
  <si>
    <t xml:space="preserve">ALBARRACIN DIEGO JAVIER</t>
  </si>
  <si>
    <t xml:space="preserve">diegoalba20@hotmail.com</t>
  </si>
  <si>
    <t xml:space="preserve">DNI 30650975</t>
  </si>
  <si>
    <t xml:space="preserve">GONZALEZ MARCOS EMANU</t>
  </si>
  <si>
    <t xml:space="preserve">mgonzalez@industria.gob.ar</t>
  </si>
  <si>
    <t xml:space="preserve">marcos.gonzalez83@hotmail.com</t>
  </si>
  <si>
    <t xml:space="preserve">DNI 26706217</t>
  </si>
  <si>
    <t xml:space="preserve">OLMOS NOELIA</t>
  </si>
  <si>
    <t xml:space="preserve">noheliasololmos@gmail.com</t>
  </si>
  <si>
    <t xml:space="preserve">DNI 33543731</t>
  </si>
  <si>
    <t xml:space="preserve">VELAZQUEZ ANGELICA ANALIA</t>
  </si>
  <si>
    <t xml:space="preserve">DNI 24318174</t>
  </si>
  <si>
    <t xml:space="preserve">TELLO DARIO ALBERTO</t>
  </si>
  <si>
    <t xml:space="preserve">dariotello@gmail</t>
  </si>
  <si>
    <t xml:space="preserve">dariotello74@gmail.com</t>
  </si>
  <si>
    <t xml:space="preserve">DNI 39926480</t>
  </si>
  <si>
    <t xml:space="preserve">COLOMBO MARIA CANDELA</t>
  </si>
  <si>
    <t xml:space="preserve">mcandecol@gmail.com</t>
  </si>
  <si>
    <t xml:space="preserve">DNI 24723259</t>
  </si>
  <si>
    <t xml:space="preserve">DOS SANTOS SILVIA</t>
  </si>
  <si>
    <t xml:space="preserve">alejandro.guadaa@yahoo.com</t>
  </si>
  <si>
    <t xml:space="preserve">silviadossantos188@gmail.com</t>
  </si>
  <si>
    <t xml:space="preserve">DNI 36902802</t>
  </si>
  <si>
    <t xml:space="preserve">QUISPE MIGUEL ALEJANDRO</t>
  </si>
  <si>
    <t xml:space="preserve">miguelalejandroquispe@yahoo.com.ar</t>
  </si>
  <si>
    <t xml:space="preserve">melinaortizxx@gmail.com</t>
  </si>
  <si>
    <t xml:space="preserve">DNI 29810347</t>
  </si>
  <si>
    <t xml:space="preserve">VARGAS GABRIELA VANESA</t>
  </si>
  <si>
    <t xml:space="preserve">ferve84@gmail.com</t>
  </si>
  <si>
    <t xml:space="preserve">vanesagvargas83@gmail.com</t>
  </si>
  <si>
    <t xml:space="preserve">DNI 25325266</t>
  </si>
  <si>
    <t xml:space="preserve">BRITOS VANINA PAOLA</t>
  </si>
  <si>
    <t xml:space="preserve">camilagomez1105@gmail.com</t>
  </si>
  <si>
    <t xml:space="preserve">britosgianella23@gmail.com</t>
  </si>
  <si>
    <t xml:space="preserve">DNI 32588032</t>
  </si>
  <si>
    <t xml:space="preserve">PAIVA LEONARDO EZEQUIEL</t>
  </si>
  <si>
    <t xml:space="preserve">lele_pilsen18@hotmail.com</t>
  </si>
  <si>
    <t xml:space="preserve">DNI 25397805</t>
  </si>
  <si>
    <t xml:space="preserve">GONZALEZ CLARA ELIZABETH</t>
  </si>
  <si>
    <t xml:space="preserve">claragonzalez77@gmail.com</t>
  </si>
  <si>
    <t xml:space="preserve">andreslazarte982@gmail.com</t>
  </si>
  <si>
    <t xml:space="preserve">DNI 95905349</t>
  </si>
  <si>
    <t xml:space="preserve">ESCALONA MORILLO ENRIQUE JOSE</t>
  </si>
  <si>
    <t xml:space="preserve">escalonam@hotmail.com</t>
  </si>
  <si>
    <t xml:space="preserve">eescalona@fibransur.com.ar</t>
  </si>
  <si>
    <t xml:space="preserve">DNI 34393038</t>
  </si>
  <si>
    <t xml:space="preserve">MARTINEZ ROMINA</t>
  </si>
  <si>
    <t xml:space="preserve">matiaszenon7@gmail.com</t>
  </si>
  <si>
    <t xml:space="preserve">rominamartinez396@gmail.com</t>
  </si>
  <si>
    <t xml:space="preserve">DNI 36800813</t>
  </si>
  <si>
    <t xml:space="preserve">VASQUEZ ARACELI DEL CARM</t>
  </si>
  <si>
    <t xml:space="preserve">aracelidcvasquez@gmail.com</t>
  </si>
  <si>
    <t xml:space="preserve">DNI 34248146</t>
  </si>
  <si>
    <t xml:space="preserve">DI RISIO NADIA</t>
  </si>
  <si>
    <t xml:space="preserve">nadia_gonbri@hotmail.com</t>
  </si>
  <si>
    <t xml:space="preserve">DNI 18181965</t>
  </si>
  <si>
    <t xml:space="preserve">CASANCHE PEDRO</t>
  </si>
  <si>
    <t xml:space="preserve">pcasanche@gmail.com</t>
  </si>
  <si>
    <t xml:space="preserve">DNI 35253103</t>
  </si>
  <si>
    <t xml:space="preserve">SILBERSTEIN LEANDRO MARTIN</t>
  </si>
  <si>
    <t xml:space="preserve">mnsilbeerstein@gmail.com</t>
  </si>
  <si>
    <t xml:space="preserve">mnsilberstein@gmail.com</t>
  </si>
  <si>
    <t xml:space="preserve">martin4284_04@hotmail.com</t>
  </si>
  <si>
    <t xml:space="preserve">DNI 32681740</t>
  </si>
  <si>
    <t xml:space="preserve">IBARRA MARCOS JAVIER</t>
  </si>
  <si>
    <t xml:space="preserve">DNI 27602189</t>
  </si>
  <si>
    <t xml:space="preserve">ROMERO JORGE ALBERTO</t>
  </si>
  <si>
    <t xml:space="preserve">tatofarma@gmail.com</t>
  </si>
  <si>
    <t xml:space="preserve">DNI 41153781</t>
  </si>
  <si>
    <t xml:space="preserve">MAIDANA ENZO ARIEL</t>
  </si>
  <si>
    <t xml:space="preserve">btasso@pan-energy.com</t>
  </si>
  <si>
    <t xml:space="preserve">torres.silvia1999@gmail.com</t>
  </si>
  <si>
    <t xml:space="preserve">calmita_angelik@hotmail.com</t>
  </si>
  <si>
    <t xml:space="preserve">DNI 27988938</t>
  </si>
  <si>
    <t xml:space="preserve">GONZALEZ FERNANDO EDGARDO</t>
  </si>
  <si>
    <t xml:space="preserve">ferelrevanchero@hotmail.com</t>
  </si>
  <si>
    <t xml:space="preserve">ferylore_2014@hotmail.com</t>
  </si>
  <si>
    <t xml:space="preserve">DNI 33550546</t>
  </si>
  <si>
    <t xml:space="preserve">SORIA DAMIAN ALEJANDRO</t>
  </si>
  <si>
    <t xml:space="preserve">damuanracing2009@gmail.com</t>
  </si>
  <si>
    <t xml:space="preserve">soriatizianodamian@gmail.com</t>
  </si>
  <si>
    <t xml:space="preserve">DNI 30615852</t>
  </si>
  <si>
    <t xml:space="preserve">FERNANDEZ ABELARDO EMILIO</t>
  </si>
  <si>
    <t xml:space="preserve">avemilio34@gmail.com</t>
  </si>
  <si>
    <t xml:space="preserve">abedavi34@hotmail.com</t>
  </si>
  <si>
    <t xml:space="preserve">DNI 35662011</t>
  </si>
  <si>
    <t xml:space="preserve">GUTIERREZ JULIETA</t>
  </si>
  <si>
    <t xml:space="preserve">juliluannafer35662011@gmail.com</t>
  </si>
  <si>
    <t xml:space="preserve">DNI 39083227</t>
  </si>
  <si>
    <t xml:space="preserve">RODRIGUEZ BRAIAN EXEQUIEL</t>
  </si>
  <si>
    <t xml:space="preserve">rodriguezbraian672@gmail.com</t>
  </si>
  <si>
    <t xml:space="preserve">DNI 27709112</t>
  </si>
  <si>
    <t xml:space="preserve">ROJAS MARIA FERNANDA</t>
  </si>
  <si>
    <t xml:space="preserve">fermarietarojas79@gmail.com</t>
  </si>
  <si>
    <t xml:space="preserve">DNI 24919685</t>
  </si>
  <si>
    <t xml:space="preserve">POMPE ANALIA VERONICA</t>
  </si>
  <si>
    <t xml:space="preserve">anavpompe@gmail.com</t>
  </si>
  <si>
    <t xml:space="preserve">DNI 33031033</t>
  </si>
  <si>
    <t xml:space="preserve">NAHUEL FABIANA</t>
  </si>
  <si>
    <t xml:space="preserve">fabinahuel.87@gmail.com</t>
  </si>
  <si>
    <t xml:space="preserve">fabianaalejandra_nahuel@hotmail.com</t>
  </si>
  <si>
    <t xml:space="preserve">DNI 34375713</t>
  </si>
  <si>
    <t xml:space="preserve">PAILLAN TANIA FERNANDA DE LA</t>
  </si>
  <si>
    <t xml:space="preserve">taniaapaz5@gmail.com</t>
  </si>
  <si>
    <t xml:space="preserve">DNI 40746311</t>
  </si>
  <si>
    <t xml:space="preserve">LAMAS HUGO NAHUEL</t>
  </si>
  <si>
    <t xml:space="preserve">lamashugo091@gmail.com</t>
  </si>
  <si>
    <t xml:space="preserve">DNI 24767610</t>
  </si>
  <si>
    <t xml:space="preserve">PEREZ RAMON ALEJANDRO</t>
  </si>
  <si>
    <t xml:space="preserve">nicolaasperez@hotmail.com</t>
  </si>
  <si>
    <t xml:space="preserve">veronicasandoval405@gmail.com</t>
  </si>
  <si>
    <t xml:space="preserve">DNI 14803864</t>
  </si>
  <si>
    <t xml:space="preserve">CHISARI GLORIA MARIA</t>
  </si>
  <si>
    <t xml:space="preserve">gloriachisari1@gmail.com</t>
  </si>
  <si>
    <t xml:space="preserve">DNI 32613708</t>
  </si>
  <si>
    <t xml:space="preserve">OJEDA GUILLERMO SEBASTIAN</t>
  </si>
  <si>
    <t xml:space="preserve">ojeda_guille10@hotmail.com</t>
  </si>
  <si>
    <t xml:space="preserve">DNI 37575249</t>
  </si>
  <si>
    <t xml:space="preserve">ZAPATA MARCOS SAMUEL</t>
  </si>
  <si>
    <t xml:space="preserve">romerovanesa529@gmail.com</t>
  </si>
  <si>
    <t xml:space="preserve">DNI 44666231</t>
  </si>
  <si>
    <t xml:space="preserve">GUTIERREZ DANTE</t>
  </si>
  <si>
    <t xml:space="preserve">sebaguti333@gmail.com</t>
  </si>
  <si>
    <t xml:space="preserve">DNI 32767828</t>
  </si>
  <si>
    <t xml:space="preserve">MORALES FERNANDO DANIEL</t>
  </si>
  <si>
    <t xml:space="preserve">fermora2004@hotmail.com</t>
  </si>
  <si>
    <t xml:space="preserve">DNI 10464908</t>
  </si>
  <si>
    <t xml:space="preserve">CAMPODONICO SUSANA MARTA</t>
  </si>
  <si>
    <t xml:space="preserve">juan.carloscon@hotmail.com</t>
  </si>
  <si>
    <t xml:space="preserve">contematias@hotmail.com</t>
  </si>
  <si>
    <t xml:space="preserve">DNI 92735838</t>
  </si>
  <si>
    <t xml:space="preserve">TORIANI MAURICIO</t>
  </si>
  <si>
    <t xml:space="preserve">torianimauricio@gmail.com</t>
  </si>
  <si>
    <t xml:space="preserve">maoterapiasorientales@gmail.com</t>
  </si>
  <si>
    <t xml:space="preserve">DNI 23578211</t>
  </si>
  <si>
    <t xml:space="preserve">ZAPATA JORGE ANDRES</t>
  </si>
  <si>
    <t xml:space="preserve">jorgeandresz389@gmail.com</t>
  </si>
  <si>
    <t xml:space="preserve">DNI 28203661</t>
  </si>
  <si>
    <t xml:space="preserve">IBARRA NATALIA GRISELDA</t>
  </si>
  <si>
    <t xml:space="preserve">natagriseiba@gmail.com</t>
  </si>
  <si>
    <t xml:space="preserve">DNI 37002532</t>
  </si>
  <si>
    <t xml:space="preserve">WERNER EVELYN LOURDES</t>
  </si>
  <si>
    <t xml:space="preserve">evelynw9218@gmail.com</t>
  </si>
  <si>
    <t xml:space="preserve">DNI 20427875</t>
  </si>
  <si>
    <t xml:space="preserve">POSADA ROBERTO</t>
  </si>
  <si>
    <t xml:space="preserve">robertoposada82@gmail.com</t>
  </si>
  <si>
    <t xml:space="preserve">robertoposada2003@yahoo.com.ar</t>
  </si>
  <si>
    <t xml:space="preserve">DNI 44102923</t>
  </si>
  <si>
    <t xml:space="preserve">STOESSEL ALEXIS RAFAEL</t>
  </si>
  <si>
    <t xml:space="preserve">alexis.com.ar59@gmail.com</t>
  </si>
  <si>
    <t xml:space="preserve">DNI 33122171</t>
  </si>
  <si>
    <t xml:space="preserve">ROMANO RUBEN DAVID</t>
  </si>
  <si>
    <t xml:space="preserve">romanodavidw@gmail.com</t>
  </si>
  <si>
    <t xml:space="preserve">malenaamely@gmail.com</t>
  </si>
  <si>
    <t xml:space="preserve">DNI 95931367</t>
  </si>
  <si>
    <t xml:space="preserve">NATERA DHANIEL</t>
  </si>
  <si>
    <t xml:space="preserve">dhanieln16@gmail.com</t>
  </si>
  <si>
    <t xml:space="preserve">DNI 28800145</t>
  </si>
  <si>
    <t xml:space="preserve">BALBUENA PABLO EZEQUIEL</t>
  </si>
  <si>
    <t xml:space="preserve">pablo-balbuena@hotmail.com</t>
  </si>
  <si>
    <t xml:space="preserve">DNI 37388180</t>
  </si>
  <si>
    <t xml:space="preserve">ACOSTA BRIAN ABEL</t>
  </si>
  <si>
    <t xml:space="preserve">brian.abel.acosta@gmail.com</t>
  </si>
  <si>
    <t xml:space="preserve">DNI 33528665</t>
  </si>
  <si>
    <t xml:space="preserve">DEL BLANCO MATIAS EZEQUIEL</t>
  </si>
  <si>
    <t xml:space="preserve">delblancom@hotmail.com</t>
  </si>
  <si>
    <t xml:space="preserve">DNI 94826600</t>
  </si>
  <si>
    <t xml:space="preserve">CALIXTRO MURILLO JULIO RAUL</t>
  </si>
  <si>
    <t xml:space="preserve">michelcalixtromurillo469@gmail.com</t>
  </si>
  <si>
    <t xml:space="preserve">DNI 26680889</t>
  </si>
  <si>
    <t xml:space="preserve">SOTO NIDIA MARCELINA</t>
  </si>
  <si>
    <t xml:space="preserve">corasosa44@qgmail.com</t>
  </si>
  <si>
    <t xml:space="preserve">nidiasoto418@gmail.com</t>
  </si>
  <si>
    <t xml:space="preserve">DNI 37367864</t>
  </si>
  <si>
    <t xml:space="preserve">CASADO ANGEL OSMAR</t>
  </si>
  <si>
    <t xml:space="preserve">angelcasado165@gmail.com</t>
  </si>
  <si>
    <t xml:space="preserve">DNI 24370680</t>
  </si>
  <si>
    <t xml:space="preserve">GALINDO NATALIA SOLEDAD</t>
  </si>
  <si>
    <t xml:space="preserve">carminaenpatas75@gmail.com</t>
  </si>
  <si>
    <t xml:space="preserve">carminaenpatasii@gmail.com</t>
  </si>
  <si>
    <t xml:space="preserve">DNI 29047199</t>
  </si>
  <si>
    <t xml:space="preserve">BARRIENTOS LAURA</t>
  </si>
  <si>
    <t xml:space="preserve">kitru_28_11@hotmail.com</t>
  </si>
  <si>
    <t xml:space="preserve">DNI 14850776</t>
  </si>
  <si>
    <t xml:space="preserve">IMBERINI JOSE LUIS</t>
  </si>
  <si>
    <t xml:space="preserve">imberinijose@gmail.com</t>
  </si>
  <si>
    <t xml:space="preserve">lucasgaldeano@hotmail.com</t>
  </si>
  <si>
    <t xml:space="preserve">DNI 17278604</t>
  </si>
  <si>
    <t xml:space="preserve">QUINTEROS ANDRES</t>
  </si>
  <si>
    <t xml:space="preserve">andresquinteros@grupo400.com.ar</t>
  </si>
  <si>
    <t xml:space="preserve">acquinteros@hotmail.es</t>
  </si>
  <si>
    <t xml:space="preserve">acquinteros100@yahoo.com.ar</t>
  </si>
  <si>
    <t xml:space="preserve">DNI 39921026</t>
  </si>
  <si>
    <t xml:space="preserve">GOMEZ JULIANA</t>
  </si>
  <si>
    <t xml:space="preserve">july_canalla_lomas@hotmail.com</t>
  </si>
  <si>
    <t xml:space="preserve">DNI 30273143</t>
  </si>
  <si>
    <t xml:space="preserve">CORRALES LEANDRO SEBASTIAN</t>
  </si>
  <si>
    <t xml:space="preserve">cote_carpsanfdo@hotmail.com</t>
  </si>
  <si>
    <t xml:space="preserve">leandro.corrales130308@hotmail.com</t>
  </si>
  <si>
    <t xml:space="preserve">DNI 13405453</t>
  </si>
  <si>
    <t xml:space="preserve">CONDE CARLOS ALBERTO</t>
  </si>
  <si>
    <t xml:space="preserve">brg_bfc@hotmail.com</t>
  </si>
  <si>
    <t xml:space="preserve">geo_manu30@hotmail.com</t>
  </si>
  <si>
    <t xml:space="preserve">DNI 18645828</t>
  </si>
  <si>
    <t xml:space="preserve">CUELLO NILDA BEATRIZ</t>
  </si>
  <si>
    <t xml:space="preserve">floresroquealberto@gmail.com</t>
  </si>
  <si>
    <t xml:space="preserve">DNI 39666341</t>
  </si>
  <si>
    <t xml:space="preserve">VILA IGNACIO</t>
  </si>
  <si>
    <t xml:space="preserve">nachovila.-@hotmail.com</t>
  </si>
  <si>
    <t xml:space="preserve">DNI 17383292</t>
  </si>
  <si>
    <t xml:space="preserve">AGUERO MERCEDES ADRIANA</t>
  </si>
  <si>
    <t xml:space="preserve">jonabram922@gmail.com</t>
  </si>
  <si>
    <t xml:space="preserve">DNI 35689533</t>
  </si>
  <si>
    <t xml:space="preserve">OVIEDO JAVIER DANIEL</t>
  </si>
  <si>
    <t xml:space="preserve">danyoviedo252@gmail.com</t>
  </si>
  <si>
    <t xml:space="preserve">DNI 33307750</t>
  </si>
  <si>
    <t xml:space="preserve">LUCCIONI ANTONELLA</t>
  </si>
  <si>
    <t xml:space="preserve">serantoluc@gmail.com</t>
  </si>
  <si>
    <t xml:space="preserve">DNI 35426678</t>
  </si>
  <si>
    <t xml:space="preserve">LIZASO RAMIRO RAMIRO</t>
  </si>
  <si>
    <t xml:space="preserve">ramaliza123@gmail.com</t>
  </si>
  <si>
    <t xml:space="preserve">DNI 11973037</t>
  </si>
  <si>
    <t xml:space="preserve">GONZALEZ HAYDEE ESTELA</t>
  </si>
  <si>
    <t xml:space="preserve">danii-llavallol@hotmail.com.ar</t>
  </si>
  <si>
    <t xml:space="preserve">agunanicc@gmail.com</t>
  </si>
  <si>
    <t xml:space="preserve">sol21flores@gmail.com</t>
  </si>
  <si>
    <t xml:space="preserve">DNI 37877851</t>
  </si>
  <si>
    <t xml:space="preserve">CORIA MICOL DANIELA</t>
  </si>
  <si>
    <t xml:space="preserve">serpentina878@gmail.com</t>
  </si>
  <si>
    <t xml:space="preserve">codani3@gmail.com</t>
  </si>
  <si>
    <t xml:space="preserve">DNI 92320595</t>
  </si>
  <si>
    <t xml:space="preserve">LUENGO GOMEZ CRISTIAN HERNAN</t>
  </si>
  <si>
    <t xml:space="preserve">ch.luengogomez@gmail.com</t>
  </si>
  <si>
    <t xml:space="preserve">cristianluengo@gmail.com</t>
  </si>
  <si>
    <t xml:space="preserve">deboh.dominguez@gmail.com</t>
  </si>
  <si>
    <t xml:space="preserve">DNI 24432278</t>
  </si>
  <si>
    <t xml:space="preserve">IBANEZ SANDRA NOEMI</t>
  </si>
  <si>
    <t xml:space="preserve">ssandra1975@outlook.com</t>
  </si>
  <si>
    <t xml:space="preserve">DNI 26340436</t>
  </si>
  <si>
    <t xml:space="preserve">ACTTIS JORGE ALFREDO</t>
  </si>
  <si>
    <t xml:space="preserve">jorge78@gmail.com</t>
  </si>
  <si>
    <t xml:space="preserve">jorgeacttis78@gmail.com</t>
  </si>
  <si>
    <t xml:space="preserve">DNI 26905530</t>
  </si>
  <si>
    <t xml:space="preserve">BRUNETTO MABEL</t>
  </si>
  <si>
    <t xml:space="preserve">mabelivana78@gmail.com</t>
  </si>
  <si>
    <t xml:space="preserve">DNI 24686879</t>
  </si>
  <si>
    <t xml:space="preserve">BRIGNOLI MARCELO EDUARDO</t>
  </si>
  <si>
    <t xml:space="preserve">chelo.brig@gmail.com</t>
  </si>
  <si>
    <t xml:space="preserve">DNI 37935400</t>
  </si>
  <si>
    <t xml:space="preserve">GOMEZ DANIELA ALEJANDRA</t>
  </si>
  <si>
    <t xml:space="preserve">alejandrabaigorriadaniela@gmail.com</t>
  </si>
  <si>
    <t xml:space="preserve">DNI 41580092</t>
  </si>
  <si>
    <t xml:space="preserve">CHAVEZ BRENDA MICAELA</t>
  </si>
  <si>
    <t xml:space="preserve">bbrendach3@gmail.com</t>
  </si>
  <si>
    <t xml:space="preserve">DNI 33325174</t>
  </si>
  <si>
    <t xml:space="preserve">BERTOLA CRISTIAN NEIBER</t>
  </si>
  <si>
    <t xml:space="preserve">shadaw.ma.88@gmail.com</t>
  </si>
  <si>
    <t xml:space="preserve">kiki_88_lpt@hotmail.com</t>
  </si>
  <si>
    <t xml:space="preserve">DNI 37560071</t>
  </si>
  <si>
    <t xml:space="preserve">GOMEZ CAMILA</t>
  </si>
  <si>
    <t xml:space="preserve">kamii22@hotmail.com</t>
  </si>
  <si>
    <t xml:space="preserve">nikagio_music@hotmail.com</t>
  </si>
  <si>
    <t xml:space="preserve">DNI 96204840</t>
  </si>
  <si>
    <t xml:space="preserve">LOPEZ ZALDIVAR ROLANDO</t>
  </si>
  <si>
    <t xml:space="preserve">ggg@gmail.com</t>
  </si>
  <si>
    <t xml:space="preserve">DNI 31930936</t>
  </si>
  <si>
    <t xml:space="preserve">CHAMORRO JUAN PABLO</t>
  </si>
  <si>
    <t xml:space="preserve">palichamorro633@gmail.com</t>
  </si>
  <si>
    <t xml:space="preserve">DNI 17493867</t>
  </si>
  <si>
    <t xml:space="preserve">RADOVANCIC ANIBAL FIDEL</t>
  </si>
  <si>
    <t xml:space="preserve">radovancic@hotmail.com</t>
  </si>
  <si>
    <t xml:space="preserve">DNI 24311528</t>
  </si>
  <si>
    <t xml:space="preserve">MAGALLANES ADRIAN JAVIER</t>
  </si>
  <si>
    <t xml:space="preserve">magallanes.a@pg.com</t>
  </si>
  <si>
    <t xml:space="preserve">DNI 23592457</t>
  </si>
  <si>
    <t xml:space="preserve">danielarios3472@gmail.com</t>
  </si>
  <si>
    <t xml:space="preserve">daianafarias028@gmail.com</t>
  </si>
  <si>
    <t xml:space="preserve">DNI 30272746</t>
  </si>
  <si>
    <t xml:space="preserve">QUINTEROS LAURA ROMINA</t>
  </si>
  <si>
    <t xml:space="preserve">rominaq086@gmail.com</t>
  </si>
  <si>
    <t xml:space="preserve">DNI 95853608</t>
  </si>
  <si>
    <t xml:space="preserve">NARANJO FARELO ALEXANDER JOSE</t>
  </si>
  <si>
    <t xml:space="preserve">robertochampagner@gmail.com</t>
  </si>
  <si>
    <t xml:space="preserve">DNI 39870853</t>
  </si>
  <si>
    <t xml:space="preserve">DUBISKI MARIA CELESTE</t>
  </si>
  <si>
    <t xml:space="preserve">maria.celes@live.com</t>
  </si>
  <si>
    <t xml:space="preserve">DNI 44862351</t>
  </si>
  <si>
    <t xml:space="preserve">ALANIS MIQUEAS DAVID</t>
  </si>
  <si>
    <t xml:space="preserve">alanislucas68@gmail.com</t>
  </si>
  <si>
    <t xml:space="preserve">DNI 20186834</t>
  </si>
  <si>
    <t xml:space="preserve">PARGA CLAUDIO</t>
  </si>
  <si>
    <t xml:space="preserve">claudiobeto@hotmail.com</t>
  </si>
  <si>
    <t xml:space="preserve">claudiobetote@hotmail.com</t>
  </si>
  <si>
    <t xml:space="preserve">DNI 39580938</t>
  </si>
  <si>
    <t xml:space="preserve">MOYANO GONZALEZ JEREMIAS JAVIE</t>
  </si>
  <si>
    <t xml:space="preserve">rrhh2016@plemsilaje.com</t>
  </si>
  <si>
    <t xml:space="preserve">jeremiasmoyanogonzalez811@gmail.com</t>
  </si>
  <si>
    <t xml:space="preserve">DNI 44833282</t>
  </si>
  <si>
    <t xml:space="preserve">SASSO JUAN PABLO</t>
  </si>
  <si>
    <t xml:space="preserve">sjuampi13@gmail.com</t>
  </si>
  <si>
    <t xml:space="preserve">DNI 38450705</t>
  </si>
  <si>
    <t xml:space="preserve">VALENTIN SOFIA</t>
  </si>
  <si>
    <t xml:space="preserve">sofi.valentin@live.com</t>
  </si>
  <si>
    <t xml:space="preserve">DNI 34993546</t>
  </si>
  <si>
    <t xml:space="preserve">CUELLO LEONARDO JESUS</t>
  </si>
  <si>
    <t xml:space="preserve">jesus349935466@gmail.com</t>
  </si>
  <si>
    <t xml:space="preserve">exito2018parasiempre@gmail.com</t>
  </si>
  <si>
    <t xml:space="preserve">DNI 20686883</t>
  </si>
  <si>
    <t xml:space="preserve">TADEO MARIA ELENA</t>
  </si>
  <si>
    <t xml:space="preserve">melenatadeomk@gmail.com</t>
  </si>
  <si>
    <t xml:space="preserve">DNI 13964542</t>
  </si>
  <si>
    <t xml:space="preserve">ANDRADA JORGE OMAR</t>
  </si>
  <si>
    <t xml:space="preserve">rosaaxelescalante@gmail.com</t>
  </si>
  <si>
    <t xml:space="preserve">DNI 37021878</t>
  </si>
  <si>
    <t xml:space="preserve">GOMEZ BARBARA ELIZABETH</t>
  </si>
  <si>
    <t xml:space="preserve">barbuu.04@gmail.com</t>
  </si>
  <si>
    <t xml:space="preserve">DNI 32157184</t>
  </si>
  <si>
    <t xml:space="preserve">LLANEZ MARIA BELEN</t>
  </si>
  <si>
    <t xml:space="preserve">marybellla86@gmail.com</t>
  </si>
  <si>
    <t xml:space="preserve">fabianoskitab@gmail.com</t>
  </si>
  <si>
    <t xml:space="preserve">marybellla86@hotmail.es</t>
  </si>
  <si>
    <t xml:space="preserve">DNI 36881261</t>
  </si>
  <si>
    <t xml:space="preserve">TATOLI SILVANA ANDREA</t>
  </si>
  <si>
    <t xml:space="preserve">tatoliandrea@gmail.com</t>
  </si>
  <si>
    <t xml:space="preserve">DNI 20870043</t>
  </si>
  <si>
    <t xml:space="preserve">PALAZZINI MARIA DEL VALLE</t>
  </si>
  <si>
    <t xml:space="preserve">antonellapalazzini21@gmail.com</t>
  </si>
  <si>
    <t xml:space="preserve">antopalazzini15@gmail.com</t>
  </si>
  <si>
    <t xml:space="preserve">palazzinianto5@gmail.com</t>
  </si>
  <si>
    <t xml:space="preserve">DNI 93970294</t>
  </si>
  <si>
    <t xml:space="preserve">CATACORA HERNANDEZ NANCY</t>
  </si>
  <si>
    <t xml:space="preserve">catacoranancy267@gmail.com</t>
  </si>
  <si>
    <t xml:space="preserve">DNI 38187371</t>
  </si>
  <si>
    <t xml:space="preserve">FLORES FRANCO</t>
  </si>
  <si>
    <t xml:space="preserve">francoflores@hotmail.com</t>
  </si>
  <si>
    <t xml:space="preserve">ff899092@gmail.com</t>
  </si>
  <si>
    <t xml:space="preserve">ff185852@gmail.com</t>
  </si>
  <si>
    <t xml:space="preserve">DNI 94887092</t>
  </si>
  <si>
    <t xml:space="preserve">ESPINAL GUTIERRES BETSABE NOEM</t>
  </si>
  <si>
    <t xml:space="preserve">betsita.11@outlook.com</t>
  </si>
  <si>
    <t xml:space="preserve">DNI 35379391</t>
  </si>
  <si>
    <t xml:space="preserve">LEOCATA LUCHO SERGIO FABIAN</t>
  </si>
  <si>
    <t xml:space="preserve">sergiolucho1@gmail.com</t>
  </si>
  <si>
    <t xml:space="preserve">DNI 42196568</t>
  </si>
  <si>
    <t xml:space="preserve">LELLIZA LUIS GUSTAVO</t>
  </si>
  <si>
    <t xml:space="preserve">luislelliza773@gmail.com</t>
  </si>
  <si>
    <t xml:space="preserve">DNI 39848228</t>
  </si>
  <si>
    <t xml:space="preserve">QUIAN FERNANDA MARIEL YAMI</t>
  </si>
  <si>
    <t xml:space="preserve">yamila.quian@hotmail.com</t>
  </si>
  <si>
    <t xml:space="preserve">DNI 32335618</t>
  </si>
  <si>
    <t xml:space="preserve">CARRIO MAYRA FERNANDA</t>
  </si>
  <si>
    <t xml:space="preserve">she_may77@hotmail.com</t>
  </si>
  <si>
    <t xml:space="preserve">DNI 35825768</t>
  </si>
  <si>
    <t xml:space="preserve">RODRIGUEZ MAYRA</t>
  </si>
  <si>
    <t xml:space="preserve">pekee220414@gmail.com</t>
  </si>
  <si>
    <t xml:space="preserve">mayrarodriguez725@hotmail.com</t>
  </si>
  <si>
    <t xml:space="preserve">DNI 42213804</t>
  </si>
  <si>
    <t xml:space="preserve">RAMIREZ SOFIA MAGALI</t>
  </si>
  <si>
    <t xml:space="preserve">sofiabriana07@gamil.com</t>
  </si>
  <si>
    <t xml:space="preserve">sofiabriana07@gmail.com</t>
  </si>
  <si>
    <t xml:space="preserve">DNI 14327243</t>
  </si>
  <si>
    <t xml:space="preserve">RAMIREZ JUAN EMILIANO</t>
  </si>
  <si>
    <t xml:space="preserve">kareen.ramirez95@gmail.com</t>
  </si>
  <si>
    <t xml:space="preserve">cp.fyoma@gmail.com</t>
  </si>
  <si>
    <t xml:space="preserve">DNI 25559393</t>
  </si>
  <si>
    <t xml:space="preserve">DELGADO LEONARDO GASTON</t>
  </si>
  <si>
    <t xml:space="preserve">leoleiyo@gmail.com</t>
  </si>
  <si>
    <t xml:space="preserve">DNI 27971598</t>
  </si>
  <si>
    <t xml:space="preserve">JUAREZ DOMINGO FABIAN</t>
  </si>
  <si>
    <t xml:space="preserve">juarez.domingo@yahoo.com.ar</t>
  </si>
  <si>
    <t xml:space="preserve">DNI 96055687</t>
  </si>
  <si>
    <t xml:space="preserve">TOVAR ESCALONA JUAN JOSE</t>
  </si>
  <si>
    <t xml:space="preserve">tovarescalonajuanjose@gmail.com</t>
  </si>
  <si>
    <t xml:space="preserve">DNI 33642849</t>
  </si>
  <si>
    <t xml:space="preserve">TORRES YESICA YAMILA</t>
  </si>
  <si>
    <t xml:space="preserve">yamila_maluti@hotmail.com</t>
  </si>
  <si>
    <t xml:space="preserve">yamila.maluti@hotmail.com</t>
  </si>
  <si>
    <t xml:space="preserve">DNI 26504599</t>
  </si>
  <si>
    <t xml:space="preserve">NANA GUSTAVO</t>
  </si>
  <si>
    <t xml:space="preserve">nanagustavo9@gmail.com</t>
  </si>
  <si>
    <t xml:space="preserve">gustavonana9@hotmail.com</t>
  </si>
  <si>
    <t xml:space="preserve">DNI 30716521</t>
  </si>
  <si>
    <t xml:space="preserve">CACERES LORENA LUJAN</t>
  </si>
  <si>
    <t xml:space="preserve">lorenacaceres597@gmail.com</t>
  </si>
  <si>
    <t xml:space="preserve">DNI 37320806</t>
  </si>
  <si>
    <t xml:space="preserve">SANCHEZ ALEXIS JESUS</t>
  </si>
  <si>
    <t xml:space="preserve">hemiligenud969@gmail.com</t>
  </si>
  <si>
    <t xml:space="preserve">1976lolyherrera@gmail.com</t>
  </si>
  <si>
    <t xml:space="preserve">DNI 24752938</t>
  </si>
  <si>
    <t xml:space="preserve">BENJARDINO PABLO LEANDRO</t>
  </si>
  <si>
    <t xml:space="preserve">silviabenjardino@yahoo.com.ar</t>
  </si>
  <si>
    <t xml:space="preserve">DNI 45532406</t>
  </si>
  <si>
    <t xml:space="preserve">DISCA TORRES ULISES ANDRES</t>
  </si>
  <si>
    <t xml:space="preserve">yohana1disca@gmail.com</t>
  </si>
  <si>
    <t xml:space="preserve">DNI 23637730</t>
  </si>
  <si>
    <t xml:space="preserve">VILLEGAS NESTOR MARCELO</t>
  </si>
  <si>
    <t xml:space="preserve">villegasnestormarcelo@gmail.com</t>
  </si>
  <si>
    <t xml:space="preserve">diego_tzarovsky@yahoo.com.ar</t>
  </si>
  <si>
    <t xml:space="preserve">DNI 34690926</t>
  </si>
  <si>
    <t xml:space="preserve">VARGAS LORENA VANESA</t>
  </si>
  <si>
    <t xml:space="preserve">lore22_14lamejor@hotmail.com</t>
  </si>
  <si>
    <t xml:space="preserve">vargaslorena19@hotmail.com.ar</t>
  </si>
  <si>
    <t xml:space="preserve">DNI 27343188</t>
  </si>
  <si>
    <t xml:space="preserve">GRAGITENA LORENA ALEJANDRA</t>
  </si>
  <si>
    <t xml:space="preserve">lore15-79@hotmail.com</t>
  </si>
  <si>
    <t xml:space="preserve">DNI 31658939</t>
  </si>
  <si>
    <t xml:space="preserve">MIRANDA JOSE SEBASTIAN</t>
  </si>
  <si>
    <t xml:space="preserve">sebamimoreno@gmail.com</t>
  </si>
  <si>
    <t xml:space="preserve">DNI 31371799</t>
  </si>
  <si>
    <t xml:space="preserve">DI PAULI RAFAELLA DENISE</t>
  </si>
  <si>
    <t xml:space="preserve">celmat0604@gmail.com</t>
  </si>
  <si>
    <t xml:space="preserve">DNI 42097922</t>
  </si>
  <si>
    <t xml:space="preserve">BERNEL RENE NICOLAS EMILIAN</t>
  </si>
  <si>
    <t xml:space="preserve">nicolasbernel77@gmail.com</t>
  </si>
  <si>
    <t xml:space="preserve">nicolasbernel@hotmail.com</t>
  </si>
  <si>
    <t xml:space="preserve">DNI 41623827</t>
  </si>
  <si>
    <t xml:space="preserve">LOBO LEANDRO EZEQUIEL</t>
  </si>
  <si>
    <t xml:space="preserve">legando800@gmail.com</t>
  </si>
  <si>
    <t xml:space="preserve">DNI 42199904</t>
  </si>
  <si>
    <t xml:space="preserve">COPA CORONEL FACUNDO</t>
  </si>
  <si>
    <t xml:space="preserve">facu.coronel1610@gmail.com</t>
  </si>
  <si>
    <t xml:space="preserve">DNI 20440186</t>
  </si>
  <si>
    <t xml:space="preserve">VILLAGRA LYDIA BEATRIZ</t>
  </si>
  <si>
    <t xml:space="preserve">bett68.6@gmail.com</t>
  </si>
  <si>
    <t xml:space="preserve">rut-68.betty@hotmail.com</t>
  </si>
  <si>
    <t xml:space="preserve">DNI 24993952</t>
  </si>
  <si>
    <t xml:space="preserve">SUAREZ HECTOR AGUSTIN</t>
  </si>
  <si>
    <t xml:space="preserve">aguustinsuarez2014@gmail.com</t>
  </si>
  <si>
    <t xml:space="preserve">DNI 31859115</t>
  </si>
  <si>
    <t xml:space="preserve">GAY CLAUDIA ESTEFANIA</t>
  </si>
  <si>
    <t xml:space="preserve">gayclaudia3@gmail.com</t>
  </si>
  <si>
    <t xml:space="preserve">DNI 18553549</t>
  </si>
  <si>
    <t xml:space="preserve">INSAURRALDE MONICA GRACIELA</t>
  </si>
  <si>
    <t xml:space="preserve">monica_insaurralde@hotmail.com.ar</t>
  </si>
  <si>
    <t xml:space="preserve">minica.insaurralde.1@gmail.com</t>
  </si>
  <si>
    <t xml:space="preserve">DNI 41471566</t>
  </si>
  <si>
    <t xml:space="preserve">FIGUEROA ZANARDI MARIA VICTORI</t>
  </si>
  <si>
    <t xml:space="preserve">florencia.zanardi@hotmail.com</t>
  </si>
  <si>
    <t xml:space="preserve">DNI 35658595</t>
  </si>
  <si>
    <t xml:space="preserve">ROGNETTA CESAR ALEJANDRO</t>
  </si>
  <si>
    <t xml:space="preserve">cesar.a.rog@gmail.com</t>
  </si>
  <si>
    <t xml:space="preserve">DNI 38830704</t>
  </si>
  <si>
    <t xml:space="preserve">CONTRERAS GUADALUPE</t>
  </si>
  <si>
    <t xml:space="preserve">guadathiago001@gmail.com</t>
  </si>
  <si>
    <t xml:space="preserve">DNI 27669723</t>
  </si>
  <si>
    <t xml:space="preserve">CARRASCO SERGIO ALEJANDRO</t>
  </si>
  <si>
    <t xml:space="preserve">sergioalejandrocarrasco1065@gmail.com</t>
  </si>
  <si>
    <t xml:space="preserve">sergiocarrasco1065@gmail.com</t>
  </si>
  <si>
    <t xml:space="preserve">DNI 34458861</t>
  </si>
  <si>
    <t xml:space="preserve">ORELLANA ALEJANDRA BEATRIZ</t>
  </si>
  <si>
    <t xml:space="preserve">ale_love04@hotmail.com</t>
  </si>
  <si>
    <t xml:space="preserve">DNI 12705462</t>
  </si>
  <si>
    <t xml:space="preserve">HUMEREZ RAMON JAVIER</t>
  </si>
  <si>
    <t xml:space="preserve">maldonadoautoelevadores@hotmail.com</t>
  </si>
  <si>
    <t xml:space="preserve">DNI 34200702</t>
  </si>
  <si>
    <t xml:space="preserve">VELAZQUEZ LEANDRO</t>
  </si>
  <si>
    <t xml:space="preserve">lea89ca@gmail.com</t>
  </si>
  <si>
    <t xml:space="preserve">DNI 16843996</t>
  </si>
  <si>
    <t xml:space="preserve">BARRIOS SILVIA BEATRIZ</t>
  </si>
  <si>
    <t xml:space="preserve">oadecristobal@yahoo.com.ar</t>
  </si>
  <si>
    <t xml:space="preserve">DNI 25608572</t>
  </si>
  <si>
    <t xml:space="preserve">BAEZ GONZALO SEBASTIAN</t>
  </si>
  <si>
    <t xml:space="preserve">gonzalosebastianbaez@gmail.com</t>
  </si>
  <si>
    <t xml:space="preserve">DNI 26036289</t>
  </si>
  <si>
    <t xml:space="preserve">ESQUIVEL VIVIANA LIDIA</t>
  </si>
  <si>
    <t xml:space="preserve">esquivellidia066@gmail.com</t>
  </si>
  <si>
    <t xml:space="preserve">rosanabruce@hotmail.com</t>
  </si>
  <si>
    <t xml:space="preserve">DNI 26918074</t>
  </si>
  <si>
    <t xml:space="preserve">CRUZ DANIELA FLAVIA</t>
  </si>
  <si>
    <t xml:space="preserve">adrianbraco@hotmail.com</t>
  </si>
  <si>
    <t xml:space="preserve">danielaflaviacruz@hotmail.com</t>
  </si>
  <si>
    <t xml:space="preserve">DNI 26483459</t>
  </si>
  <si>
    <t xml:space="preserve">HEREDIA MERCEDES CRISTINA</t>
  </si>
  <si>
    <t xml:space="preserve">mery1105mery@gmail.com</t>
  </si>
  <si>
    <t xml:space="preserve">DNI 27918793</t>
  </si>
  <si>
    <t xml:space="preserve">MANSILLA JUAN ANTONIO</t>
  </si>
  <si>
    <t xml:space="preserve">vero_21eta@hotmail.com</t>
  </si>
  <si>
    <t xml:space="preserve">juanantoniomansillariver@hotmail.com</t>
  </si>
  <si>
    <t xml:space="preserve">DNI 18167566</t>
  </si>
  <si>
    <t xml:space="preserve">SCARPATO GUSTAVO GABRIEL</t>
  </si>
  <si>
    <t xml:space="preserve">scarpatogustavogabriel@gmail.com</t>
  </si>
  <si>
    <t xml:space="preserve">turnoaaas@hotmail.com</t>
  </si>
  <si>
    <t xml:space="preserve">DNI 23728822</t>
  </si>
  <si>
    <t xml:space="preserve">FERNANDEZ FERNANDA MARIEL</t>
  </si>
  <si>
    <t xml:space="preserve">fer333333.ff@gmail.com</t>
  </si>
  <si>
    <t xml:space="preserve">DNI 38177646</t>
  </si>
  <si>
    <t xml:space="preserve">SOLIS PAOLA ELIZABETH</t>
  </si>
  <si>
    <t xml:space="preserve">pao_bostera_94@hotmail.com</t>
  </si>
  <si>
    <t xml:space="preserve">paolaybianqui8@gmail.com</t>
  </si>
  <si>
    <t xml:space="preserve">DNI 94995079</t>
  </si>
  <si>
    <t xml:space="preserve">RIOS VERA YESENIA RAQUEL</t>
  </si>
  <si>
    <t xml:space="preserve">niniyesis77@gmail.com.ar</t>
  </si>
  <si>
    <t xml:space="preserve">niniyesis77@gmail.com</t>
  </si>
  <si>
    <t xml:space="preserve">rayerive@gmail.com</t>
  </si>
  <si>
    <t xml:space="preserve">DNI 36085701</t>
  </si>
  <si>
    <t xml:space="preserve">MIGANI LUDMILA</t>
  </si>
  <si>
    <t xml:space="preserve">ludmilamigani@gmail.com</t>
  </si>
  <si>
    <t xml:space="preserve">DNI 35340926</t>
  </si>
  <si>
    <t xml:space="preserve">LAROSA GUSTAVO ADRIAN</t>
  </si>
  <si>
    <t xml:space="preserve">larosagustavoadrian@gmail.com</t>
  </si>
  <si>
    <t xml:space="preserve">gustavolarosa10@gmail.com</t>
  </si>
  <si>
    <t xml:space="preserve">DNI 36916746</t>
  </si>
  <si>
    <t xml:space="preserve">BOTTIGLIERI YESICA GABRIELA</t>
  </si>
  <si>
    <t xml:space="preserve">gabrielabottiglieri@gmail.com</t>
  </si>
  <si>
    <t xml:space="preserve">DNI 35232553</t>
  </si>
  <si>
    <t xml:space="preserve">GAUNA ROCIO</t>
  </si>
  <si>
    <t xml:space="preserve">rociogauna378@gmail.com</t>
  </si>
  <si>
    <t xml:space="preserve">DNI 14050922</t>
  </si>
  <si>
    <t xml:space="preserve">LUNA NILDA RINA</t>
  </si>
  <si>
    <t xml:space="preserve">nildaluna38@gmail.com</t>
  </si>
  <si>
    <t xml:space="preserve">lunanilda@hotmail.com</t>
  </si>
  <si>
    <t xml:space="preserve">DNI 17752812</t>
  </si>
  <si>
    <t xml:space="preserve">DIAZ LILIANA RAQUEL</t>
  </si>
  <si>
    <t xml:space="preserve">lilianadiaz_66@hotmail.com</t>
  </si>
  <si>
    <t xml:space="preserve">DNI 38634213</t>
  </si>
  <si>
    <t xml:space="preserve">CEBALLO JUAN MANUEL</t>
  </si>
  <si>
    <t xml:space="preserve">juanmanuelceballo1994@gmail.com</t>
  </si>
  <si>
    <t xml:space="preserve">juanmanuelceballo@hotmail.com</t>
  </si>
  <si>
    <t xml:space="preserve">DNI 22319303</t>
  </si>
  <si>
    <t xml:space="preserve">VELGARA ANTONIA CIRILA</t>
  </si>
  <si>
    <t xml:space="preserve">antoniovelgara35@hotmail.com</t>
  </si>
  <si>
    <t xml:space="preserve">DNI 35992766</t>
  </si>
  <si>
    <t xml:space="preserve">ROMERO FERNANDO NICOLAS</t>
  </si>
  <si>
    <t xml:space="preserve">fernando_cab_10@hotmail.com</t>
  </si>
  <si>
    <t xml:space="preserve">DNI 26536021</t>
  </si>
  <si>
    <t xml:space="preserve">LEIVA LILIAN ANGELICA</t>
  </si>
  <si>
    <t xml:space="preserve">angelicaleiva@gmail.com</t>
  </si>
  <si>
    <t xml:space="preserve">lilianangelicaleiva@gmail.com</t>
  </si>
  <si>
    <t xml:space="preserve">DNI 25705512</t>
  </si>
  <si>
    <t xml:space="preserve">JAIMES PABLO ESTEBAN</t>
  </si>
  <si>
    <t xml:space="preserve">pablo.jaimes@yahoo.com.ar</t>
  </si>
  <si>
    <t xml:space="preserve">DNI 95622371</t>
  </si>
  <si>
    <t xml:space="preserve">SAYAGO YENIFFER</t>
  </si>
  <si>
    <t xml:space="preserve">yeniffer112@gmail.com</t>
  </si>
  <si>
    <t xml:space="preserve">DNI 24527387</t>
  </si>
  <si>
    <t xml:space="preserve">KISIC JAVIER</t>
  </si>
  <si>
    <t xml:space="preserve">javierkisic@gmail.com</t>
  </si>
  <si>
    <t xml:space="preserve">DNI 31545032</t>
  </si>
  <si>
    <t xml:space="preserve">LUNA MATIAS</t>
  </si>
  <si>
    <t xml:space="preserve">DNI 95653204</t>
  </si>
  <si>
    <t xml:space="preserve">SOSA JOSE LUIS</t>
  </si>
  <si>
    <t xml:space="preserve">joselsosar@hotmail.com</t>
  </si>
  <si>
    <t xml:space="preserve">joselsosar10@gmail.com</t>
  </si>
  <si>
    <t xml:space="preserve">DNI 25404175</t>
  </si>
  <si>
    <t xml:space="preserve">ABACA HECTOR EDUARDO</t>
  </si>
  <si>
    <t xml:space="preserve">tito911_648@hotmail.com</t>
  </si>
  <si>
    <t xml:space="preserve">abacahec@gmail.com</t>
  </si>
  <si>
    <t xml:space="preserve">DNI 22524092</t>
  </si>
  <si>
    <t xml:space="preserve">RIOS MANUEL</t>
  </si>
  <si>
    <t xml:space="preserve">manuelrios26172@gmail.com</t>
  </si>
  <si>
    <t xml:space="preserve">DNI 27769513</t>
  </si>
  <si>
    <t xml:space="preserve">BELIZAN MARIELA</t>
  </si>
  <si>
    <t xml:space="preserve">marielabelizan1979@gmail.com</t>
  </si>
  <si>
    <t xml:space="preserve">DNI 35608409</t>
  </si>
  <si>
    <t xml:space="preserve">SAAVEDRA ERNA LUJAN</t>
  </si>
  <si>
    <t xml:space="preserve">luudh1317@gmail.com</t>
  </si>
  <si>
    <t xml:space="preserve">DNI 94294987</t>
  </si>
  <si>
    <t xml:space="preserve">BAREIRO ALBARES ALDO</t>
  </si>
  <si>
    <t xml:space="preserve">bareiroaldo44@gmail.com</t>
  </si>
  <si>
    <t xml:space="preserve">DNI 16154224</t>
  </si>
  <si>
    <t xml:space="preserve">VIDELA MARIA GRACIELA</t>
  </si>
  <si>
    <t xml:space="preserve">giselbarrera151617@gmail.com</t>
  </si>
  <si>
    <t xml:space="preserve">cristianortega161718@gmail.com</t>
  </si>
  <si>
    <t xml:space="preserve">DNI 33119226</t>
  </si>
  <si>
    <t xml:space="preserve">MAIDANA ELIANA GISELE</t>
  </si>
  <si>
    <t xml:space="preserve">elianatoledo776@gmail.com</t>
  </si>
  <si>
    <t xml:space="preserve">emaidana1887@gmail.com</t>
  </si>
  <si>
    <t xml:space="preserve">DNI 25237197</t>
  </si>
  <si>
    <t xml:space="preserve">ENRIQUE JUAN PABLO</t>
  </si>
  <si>
    <t xml:space="preserve">DNI 23914538</t>
  </si>
  <si>
    <t xml:space="preserve">SANDEZ ANDREA DANIELA</t>
  </si>
  <si>
    <t xml:space="preserve">DNI 37012211</t>
  </si>
  <si>
    <t xml:space="preserve">SPADA PABLO NICOLAS</t>
  </si>
  <si>
    <t xml:space="preserve">karengremillon@hotmail.com</t>
  </si>
  <si>
    <t xml:space="preserve">bri_374@hotmail.com</t>
  </si>
  <si>
    <t xml:space="preserve">DNI 14680208</t>
  </si>
  <si>
    <t xml:space="preserve">IRVASZKOW JULIO ALBERTO</t>
  </si>
  <si>
    <t xml:space="preserve">julioirva@gmail.com</t>
  </si>
  <si>
    <t xml:space="preserve">DNI 35239130</t>
  </si>
  <si>
    <t xml:space="preserve">GAYOSO FEDERICO ARIEL</t>
  </si>
  <si>
    <t xml:space="preserve">fede_gayoso@hotmail.com</t>
  </si>
  <si>
    <t xml:space="preserve">federicogayoso3@gmail.com</t>
  </si>
  <si>
    <t xml:space="preserve">DNI 12651383</t>
  </si>
  <si>
    <t xml:space="preserve">MARTINEZ JOSE LUIS</t>
  </si>
  <si>
    <t xml:space="preserve">martineztobi@yahoo.com.ar</t>
  </si>
  <si>
    <t xml:space="preserve">javiorte12@hotmail.com</t>
  </si>
  <si>
    <t xml:space="preserve">DNI 40428469</t>
  </si>
  <si>
    <t xml:space="preserve">BARROSO AGUSTIN MATIAS</t>
  </si>
  <si>
    <t xml:space="preserve">agustinbarroso15@gmail.com</t>
  </si>
  <si>
    <t xml:space="preserve">DNI 40547007</t>
  </si>
  <si>
    <t xml:space="preserve">HOFKAMP GERMAN JORGE</t>
  </si>
  <si>
    <t xml:space="preserve">jorgehofkamp@hotmail.com.ar</t>
  </si>
  <si>
    <t xml:space="preserve">DNI 33805549</t>
  </si>
  <si>
    <t xml:space="preserve">SARMIENTO FRANCISCO</t>
  </si>
  <si>
    <t xml:space="preserve">sarmiento_fran@hotmail.com</t>
  </si>
  <si>
    <t xml:space="preserve">DNI 32313626</t>
  </si>
  <si>
    <t xml:space="preserve">TORRES FRANCO ALEJANDRO</t>
  </si>
  <si>
    <t xml:space="preserve">ft569687@gmail.com</t>
  </si>
  <si>
    <t xml:space="preserve">DNI 13945203</t>
  </si>
  <si>
    <t xml:space="preserve">LINARDI JUAN CARLOS</t>
  </si>
  <si>
    <t xml:space="preserve">linardijuancarlos@gmail.com</t>
  </si>
  <si>
    <t xml:space="preserve">DNI 33586956</t>
  </si>
  <si>
    <t xml:space="preserve">RINCON SILVINA MARIA VALERI</t>
  </si>
  <si>
    <t xml:space="preserve">valeria33rincon@gmail.com</t>
  </si>
  <si>
    <t xml:space="preserve">telecentrogc@hotmail.es</t>
  </si>
  <si>
    <t xml:space="preserve">DNI 31116360</t>
  </si>
  <si>
    <t xml:space="preserve">AUCI NICOLAS</t>
  </si>
  <si>
    <t xml:space="preserve">nicolasiauci@gmail.com</t>
  </si>
  <si>
    <t xml:space="preserve">DNI 31363371</t>
  </si>
  <si>
    <t xml:space="preserve">ZUNIGA RICARDO ALFREDO</t>
  </si>
  <si>
    <t xml:space="preserve">rialzu83@hotmail.com</t>
  </si>
  <si>
    <t xml:space="preserve">rialzu83@gmail.com</t>
  </si>
  <si>
    <t xml:space="preserve">DNI 34788851</t>
  </si>
  <si>
    <t xml:space="preserve">GUAYMAS VICTOR CELEDONIO</t>
  </si>
  <si>
    <t xml:space="preserve">guaymasvictor27@gmail.com</t>
  </si>
  <si>
    <t xml:space="preserve">DNI 10927724</t>
  </si>
  <si>
    <t xml:space="preserve">BALLETTI JUAN CARLOS</t>
  </si>
  <si>
    <t xml:space="preserve">jcballetti@hotmail.com</t>
  </si>
  <si>
    <t xml:space="preserve">DNI 40259072</t>
  </si>
  <si>
    <t xml:space="preserve">ROSAS SEBASTIEN SERGIO</t>
  </si>
  <si>
    <t xml:space="preserve">sergio.971@live.com</t>
  </si>
  <si>
    <t xml:space="preserve">DNI 36281808</t>
  </si>
  <si>
    <t xml:space="preserve">NASSINI CARLA JULIETA</t>
  </si>
  <si>
    <t xml:space="preserve">julinassini@outlook.com</t>
  </si>
  <si>
    <t xml:space="preserve">DNI 36345396</t>
  </si>
  <si>
    <t xml:space="preserve">LOPEZ PIAGGIO FRANCO</t>
  </si>
  <si>
    <t xml:space="preserve">francolopezpiaggio@gmail.com</t>
  </si>
  <si>
    <t xml:space="preserve">DNI 23176332</t>
  </si>
  <si>
    <t xml:space="preserve">CORONEL EDGAR ARIEL</t>
  </si>
  <si>
    <t xml:space="preserve">edgararielcoronel@gmail.com</t>
  </si>
  <si>
    <t xml:space="preserve">DNI 38093089</t>
  </si>
  <si>
    <t xml:space="preserve">HERNANDEZ MATIAS EMANUEL</t>
  </si>
  <si>
    <t xml:space="preserve">arriagadaericabetiana@gmail.comr</t>
  </si>
  <si>
    <t xml:space="preserve">maribe-422@hotmail.com</t>
  </si>
  <si>
    <t xml:space="preserve">DNI 30053925</t>
  </si>
  <si>
    <t xml:space="preserve">FERNANDEZ OSCAR HORACIO</t>
  </si>
  <si>
    <t xml:space="preserve">metales.tan@outlook.com</t>
  </si>
  <si>
    <t xml:space="preserve">DNI 31428357</t>
  </si>
  <si>
    <t xml:space="preserve">QUIROGA FANNY ELIZABETH</t>
  </si>
  <si>
    <t xml:space="preserve">fannyeliquiroga25@gmail.com</t>
  </si>
  <si>
    <t xml:space="preserve">fanns25@hotmail.com.ar</t>
  </si>
  <si>
    <t xml:space="preserve">fanny25@hotmail.com.ar</t>
  </si>
  <si>
    <t xml:space="preserve">DNI 33564662</t>
  </si>
  <si>
    <t xml:space="preserve">ROMERO DANIEL ESTEBAN</t>
  </si>
  <si>
    <t xml:space="preserve">daniromero2412@gmail.com</t>
  </si>
  <si>
    <t xml:space="preserve">DNI 35441270</t>
  </si>
  <si>
    <t xml:space="preserve">GERVASUTTI YOHANNA ALEJANDRA</t>
  </si>
  <si>
    <t xml:space="preserve">yoha_099@hotmail.com</t>
  </si>
  <si>
    <t xml:space="preserve">DNI 95452714</t>
  </si>
  <si>
    <t xml:space="preserve">SANCHEZ GIL DIEGO JOSE</t>
  </si>
  <si>
    <t xml:space="preserve">djsj94@hotmail.com</t>
  </si>
  <si>
    <t xml:space="preserve">djsg94@hotmail.com</t>
  </si>
  <si>
    <t xml:space="preserve">DNI 42068724</t>
  </si>
  <si>
    <t xml:space="preserve">GREGO ROCIO AILEN</t>
  </si>
  <si>
    <t xml:space="preserve">rociogrego@live.com.ar</t>
  </si>
  <si>
    <t xml:space="preserve">DNI 31918168</t>
  </si>
  <si>
    <t xml:space="preserve">NAVARRO DAMIAN ARIEL</t>
  </si>
  <si>
    <t xml:space="preserve">damianariel918@gmail.com</t>
  </si>
  <si>
    <t xml:space="preserve">DNI 41190787</t>
  </si>
  <si>
    <t xml:space="preserve">MOLINA MELINA</t>
  </si>
  <si>
    <t xml:space="preserve">mekin798@gmail.com</t>
  </si>
  <si>
    <t xml:space="preserve">DNI 40078757</t>
  </si>
  <si>
    <t xml:space="preserve">CONTRERAS CAMILA VIVIANA</t>
  </si>
  <si>
    <t xml:space="preserve">contrerascamila0@gmail.com</t>
  </si>
  <si>
    <t xml:space="preserve">DNI 32791899</t>
  </si>
  <si>
    <t xml:space="preserve">ALARCON EZEQUIEL</t>
  </si>
  <si>
    <t xml:space="preserve">ezequiel_alarcon@hotmail.com</t>
  </si>
  <si>
    <t xml:space="preserve">DNI 20375665</t>
  </si>
  <si>
    <t xml:space="preserve">MORALES ALICIA VIVIANA</t>
  </si>
  <si>
    <t xml:space="preserve">aliciamorales68@live.com.ar</t>
  </si>
  <si>
    <t xml:space="preserve">DNI 35050890</t>
  </si>
  <si>
    <t xml:space="preserve">PEREZ JONATHAN DAVID</t>
  </si>
  <si>
    <t xml:space="preserve">jonathandp38@gmail.com</t>
  </si>
  <si>
    <t xml:space="preserve">DNI 20674313</t>
  </si>
  <si>
    <t xml:space="preserve">MALDONADO VICTOR DANIEL</t>
  </si>
  <si>
    <t xml:space="preserve">vdmu2@yahoo.com</t>
  </si>
  <si>
    <t xml:space="preserve">vdmu2@outlook.com</t>
  </si>
  <si>
    <t xml:space="preserve">DNI 34338511</t>
  </si>
  <si>
    <t xml:space="preserve">LOPEZ GABRIEL OSCAR</t>
  </si>
  <si>
    <t xml:space="preserve">gaby_lpj@hotmail.com</t>
  </si>
  <si>
    <t xml:space="preserve">DNI 37864927</t>
  </si>
  <si>
    <t xml:space="preserve">DIAZ MAURICIO LEONEL</t>
  </si>
  <si>
    <t xml:space="preserve">mauricio_leonel_diaz@hotmail.com</t>
  </si>
  <si>
    <t xml:space="preserve">DNI 6288482</t>
  </si>
  <si>
    <t xml:space="preserve">MARTINEZ FRANCISCA</t>
  </si>
  <si>
    <t xml:space="preserve">vaneynaim92@gmail.com</t>
  </si>
  <si>
    <t xml:space="preserve">nahomiromi22@gmail.com</t>
  </si>
  <si>
    <t xml:space="preserve">naylachazarreta21@gmail.com</t>
  </si>
  <si>
    <t xml:space="preserve">DNI 37059793</t>
  </si>
  <si>
    <t xml:space="preserve">AQUINO SERGIO DAVID</t>
  </si>
  <si>
    <t xml:space="preserve">ja1649874@gmail.com</t>
  </si>
  <si>
    <t xml:space="preserve">DNI 31679998</t>
  </si>
  <si>
    <t xml:space="preserve">COOLEN GABRIEL FERNANDO</t>
  </si>
  <si>
    <t xml:space="preserve">coolengabrielfernando@hotmail.com</t>
  </si>
  <si>
    <t xml:space="preserve">DNI 36497846</t>
  </si>
  <si>
    <t xml:space="preserve">ALEGRE FELIPE NATANAEL</t>
  </si>
  <si>
    <t xml:space="preserve">felipenalegre@gmail.com</t>
  </si>
  <si>
    <t xml:space="preserve">DNI 27158398</t>
  </si>
  <si>
    <t xml:space="preserve">CHESINI DARIO</t>
  </si>
  <si>
    <t xml:space="preserve">dariobowen@hotmail.com</t>
  </si>
  <si>
    <t xml:space="preserve">dariowen@hotmail.com</t>
  </si>
  <si>
    <t xml:space="preserve">DNI 45203499</t>
  </si>
  <si>
    <t xml:space="preserve">BRITEZ URIEL RAFAEL</t>
  </si>
  <si>
    <t xml:space="preserve">marianapallotta@gmail.com</t>
  </si>
  <si>
    <t xml:space="preserve">britezuriel268@gmail.com</t>
  </si>
  <si>
    <t xml:space="preserve">DNI 28335357</t>
  </si>
  <si>
    <t xml:space="preserve">BRUSELARIO ANGEL GABRIEL</t>
  </si>
  <si>
    <t xml:space="preserve">DNI 36171814</t>
  </si>
  <si>
    <t xml:space="preserve">MORISET SANTIAGO GERMAN</t>
  </si>
  <si>
    <t xml:space="preserve">santiagomorise@hotmail.com</t>
  </si>
  <si>
    <t xml:space="preserve">santiagomoriset@gmail.com</t>
  </si>
  <si>
    <t xml:space="preserve">DNI 16481783</t>
  </si>
  <si>
    <t xml:space="preserve">MANCILLA HILARIO</t>
  </si>
  <si>
    <t xml:space="preserve">hilariomansilla41@gmail.com</t>
  </si>
  <si>
    <t xml:space="preserve">distribuidoraemerson@hotmal.com</t>
  </si>
  <si>
    <t xml:space="preserve">DNI 17410152</t>
  </si>
  <si>
    <t xml:space="preserve">INGRATTA MONICA MARIA</t>
  </si>
  <si>
    <t xml:space="preserve">monicaingratta44@hotmail.com</t>
  </si>
  <si>
    <t xml:space="preserve">DNI 32871972</t>
  </si>
  <si>
    <t xml:space="preserve">CHAVEZ HECTOR DAMIAN</t>
  </si>
  <si>
    <t xml:space="preserve">hectordamianchavez89@gmail.com</t>
  </si>
  <si>
    <t xml:space="preserve">5091219dc@gmail.com</t>
  </si>
  <si>
    <t xml:space="preserve">deborabarrionuevo958@gmail.com</t>
  </si>
  <si>
    <t xml:space="preserve">DNI 38800158</t>
  </si>
  <si>
    <t xml:space="preserve">ALARCON LILIANA BELEN</t>
  </si>
  <si>
    <t xml:space="preserve">belu_alarcon@hotmail.com</t>
  </si>
  <si>
    <t xml:space="preserve">DNI 35529423</t>
  </si>
  <si>
    <t xml:space="preserve">CALDERON JULIETA MARIEL</t>
  </si>
  <si>
    <t xml:space="preserve">julietacalderon299@gmail.com</t>
  </si>
  <si>
    <t xml:space="preserve">julietamarielc2808@gmail.com</t>
  </si>
  <si>
    <t xml:space="preserve">julietamcalderon@hotmail.com.ar</t>
  </si>
  <si>
    <t xml:space="preserve">DNI 95145366</t>
  </si>
  <si>
    <t xml:space="preserve">PERALTA URENA GABRIEL</t>
  </si>
  <si>
    <t xml:space="preserve">neumaticos@coscolla.com</t>
  </si>
  <si>
    <t xml:space="preserve">fo880117@gmail.com</t>
  </si>
  <si>
    <t xml:space="preserve">DNI 27603488</t>
  </si>
  <si>
    <t xml:space="preserve">CEREZO MANUEL VICTOR</t>
  </si>
  <si>
    <t xml:space="preserve">manuelvhcerezo@hotmail.com</t>
  </si>
  <si>
    <t xml:space="preserve">manu@hotmail.com</t>
  </si>
  <si>
    <t xml:space="preserve">DNI 39983154</t>
  </si>
  <si>
    <t xml:space="preserve">SILVA JORGE DAMIAN</t>
  </si>
  <si>
    <t xml:space="preserve">serviciospanamat@yahoo.com</t>
  </si>
  <si>
    <t xml:space="preserve">jorgedamiansilva5@gmail.com</t>
  </si>
  <si>
    <t xml:space="preserve">jorgedaminsilva5@gmail.com</t>
  </si>
  <si>
    <t xml:space="preserve">DNI 23333379</t>
  </si>
  <si>
    <t xml:space="preserve">CABRERA MARIA NILDA</t>
  </si>
  <si>
    <t xml:space="preserve">tomycarp2710@gmail.com</t>
  </si>
  <si>
    <t xml:space="preserve">DNI 25681479</t>
  </si>
  <si>
    <t xml:space="preserve">SOZA FERNANDO ADRIAN</t>
  </si>
  <si>
    <t xml:space="preserve">fernandoa.soza@gmail.com</t>
  </si>
  <si>
    <t xml:space="preserve">sozafernando@hotmail.com.ar</t>
  </si>
  <si>
    <t xml:space="preserve">DNI 28928941</t>
  </si>
  <si>
    <t xml:space="preserve">VERA FATIMA ANAHI</t>
  </si>
  <si>
    <t xml:space="preserve">anahivera293@gmail.com</t>
  </si>
  <si>
    <t xml:space="preserve">DNI 31702564</t>
  </si>
  <si>
    <t xml:space="preserve">CALFIN PEDRO ANTONIO</t>
  </si>
  <si>
    <t xml:space="preserve">calfinpedro@hotmail.com</t>
  </si>
  <si>
    <t xml:space="preserve">pedrocalfin@outlook.com</t>
  </si>
  <si>
    <t xml:space="preserve">DNI 26171187</t>
  </si>
  <si>
    <t xml:space="preserve">GARCIA HERNAN REINALDO</t>
  </si>
  <si>
    <t xml:space="preserve">hernangarcia2611@gmail.com</t>
  </si>
  <si>
    <t xml:space="preserve">DNI 33524869</t>
  </si>
  <si>
    <t xml:space="preserve">GABRIELLI VANINA GISELE</t>
  </si>
  <si>
    <t xml:space="preserve">nina_07_6@hotmail.com</t>
  </si>
  <si>
    <t xml:space="preserve">DNI 96150943</t>
  </si>
  <si>
    <t xml:space="preserve">COLMAN TORRES INGRID COROMOTO</t>
  </si>
  <si>
    <t xml:space="preserve">tatacolman1059@gmail.com</t>
  </si>
  <si>
    <t xml:space="preserve">DNI 38158784</t>
  </si>
  <si>
    <t xml:space="preserve">STEFANI FRANCISCO</t>
  </si>
  <si>
    <t xml:space="preserve">ggc76@hotmail.com</t>
  </si>
  <si>
    <t xml:space="preserve">francisco.stefani94@hotmail.com</t>
  </si>
  <si>
    <t xml:space="preserve">DNI 34825830</t>
  </si>
  <si>
    <t xml:space="preserve">OJEDA SALAS NERY SEBASTIAN</t>
  </si>
  <si>
    <t xml:space="preserve">sebastianojedasalas@gmail.com</t>
  </si>
  <si>
    <t xml:space="preserve">DNI 28325810</t>
  </si>
  <si>
    <t xml:space="preserve">CASSE MATIAS SANTIAGO</t>
  </si>
  <si>
    <t xml:space="preserve">marianarulfi@hotmail.com</t>
  </si>
  <si>
    <t xml:space="preserve">matiascasse.pt@gmail.com</t>
  </si>
  <si>
    <t xml:space="preserve">DNI 95841848</t>
  </si>
  <si>
    <t xml:space="preserve">VELASQUEZ ACOSTA ENGELES OMAR</t>
  </si>
  <si>
    <t xml:space="preserve">DNI 3987639</t>
  </si>
  <si>
    <t xml:space="preserve">ARRIOLA ROSA JUANA CRISTINA</t>
  </si>
  <si>
    <t xml:space="preserve">sebastian18alvez@hotmail.com</t>
  </si>
  <si>
    <t xml:space="preserve">sebastian18alvez@hotmail.com.ar</t>
  </si>
  <si>
    <t xml:space="preserve">DNI 37806657</t>
  </si>
  <si>
    <t xml:space="preserve">SERRES CHLOE</t>
  </si>
  <si>
    <t xml:space="preserve">chloe.serres@hotmail.com</t>
  </si>
  <si>
    <t xml:space="preserve">DNI 32496582</t>
  </si>
  <si>
    <t xml:space="preserve">GONZALEZ PABLO DAVID</t>
  </si>
  <si>
    <t xml:space="preserve">pablo.david.gonzalez86@gmail.com</t>
  </si>
  <si>
    <t xml:space="preserve">DNI 34601207</t>
  </si>
  <si>
    <t xml:space="preserve">ALVAREZ CESAR MAXIMILIANO</t>
  </si>
  <si>
    <t xml:space="preserve">maxialvarez498@gmail.com</t>
  </si>
  <si>
    <t xml:space="preserve">DNI 29089932</t>
  </si>
  <si>
    <t xml:space="preserve">PINTOS PAOLA ALEJANDRA</t>
  </si>
  <si>
    <t xml:space="preserve">cucarachatt@live.com</t>
  </si>
  <si>
    <t xml:space="preserve">DNI 27926151</t>
  </si>
  <si>
    <t xml:space="preserve">PILUSO GISELA VIVIANA</t>
  </si>
  <si>
    <t xml:space="preserve">gise_vivi_@hotmail.com</t>
  </si>
  <si>
    <t xml:space="preserve">DNI 31509208</t>
  </si>
  <si>
    <t xml:space="preserve">MORINIGO SERGIO EDUARDO</t>
  </si>
  <si>
    <t xml:space="preserve">morinigosergio@hotmail.com</t>
  </si>
  <si>
    <t xml:space="preserve">cybersalv@hotmail.com</t>
  </si>
  <si>
    <t xml:space="preserve">nataliaalbornoz@hotmail.com</t>
  </si>
  <si>
    <t xml:space="preserve">DNI 27486966</t>
  </si>
  <si>
    <t xml:space="preserve">SANCHEZ YESICA PAOLA</t>
  </si>
  <si>
    <t xml:space="preserve">DNI 27586389</t>
  </si>
  <si>
    <t xml:space="preserve">AGUIRRE ELBA LILIANA</t>
  </si>
  <si>
    <t xml:space="preserve">elbis4879@gmail.com</t>
  </si>
  <si>
    <t xml:space="preserve">elbis_04@hotmail.com</t>
  </si>
  <si>
    <t xml:space="preserve">DNI 22921716</t>
  </si>
  <si>
    <t xml:space="preserve">LOPEZ LIDIA ROSA</t>
  </si>
  <si>
    <t xml:space="preserve">lidiarosalopez56@gmail.com</t>
  </si>
  <si>
    <t xml:space="preserve">lopez.lidia@gmail.com</t>
  </si>
  <si>
    <t xml:space="preserve">sabricabral094@gmail.com</t>
  </si>
  <si>
    <t xml:space="preserve">DNI 40851061</t>
  </si>
  <si>
    <t xml:space="preserve">CANDA ENZO AGUSTIN</t>
  </si>
  <si>
    <t xml:space="preserve">aguscanda07@gmail.com.ar</t>
  </si>
  <si>
    <t xml:space="preserve">DNI 35090552</t>
  </si>
  <si>
    <t xml:space="preserve">ORTIZ VICTORIA</t>
  </si>
  <si>
    <t xml:space="preserve">vickyortizgisel@gmail</t>
  </si>
  <si>
    <t xml:space="preserve">vickyortizgisel@gmail.com</t>
  </si>
  <si>
    <t xml:space="preserve">victoria_gisel@hotmail.com</t>
  </si>
  <si>
    <t xml:space="preserve">DNI 95681272</t>
  </si>
  <si>
    <t xml:space="preserve">RUIZ CASTILLO ANDREA DAGMAR</t>
  </si>
  <si>
    <t xml:space="preserve">andreasrc13@gmail.com</t>
  </si>
  <si>
    <t xml:space="preserve">DNI 34815683</t>
  </si>
  <si>
    <t xml:space="preserve">SCHONFELD EMANUEL JOSE</t>
  </si>
  <si>
    <t xml:space="preserve">emaschonfeld@gmail.com</t>
  </si>
  <si>
    <t xml:space="preserve">DNI 24086101</t>
  </si>
  <si>
    <t xml:space="preserve">BALGHERA CRISTIAN ROBERTO</t>
  </si>
  <si>
    <t xml:space="preserve">cristianbal151@gmail.com</t>
  </si>
  <si>
    <t xml:space="preserve">DNI 39561011</t>
  </si>
  <si>
    <t xml:space="preserve">QUAGLIA YAEL ALEJANDRA</t>
  </si>
  <si>
    <t xml:space="preserve">yael.quaglia996@gmail.com</t>
  </si>
  <si>
    <t xml:space="preserve">DNI 31562954</t>
  </si>
  <si>
    <t xml:space="preserve">BOEHM ADRIANA GISELA</t>
  </si>
  <si>
    <t xml:space="preserve">giselaboehm@hotmail.com</t>
  </si>
  <si>
    <t xml:space="preserve">DNI 13991035</t>
  </si>
  <si>
    <t xml:space="preserve">GOMEZ ALBERTO SANTIAGO</t>
  </si>
  <si>
    <t xml:space="preserve">asgomez@gmail.com</t>
  </si>
  <si>
    <t xml:space="preserve">DNI 24996416</t>
  </si>
  <si>
    <t xml:space="preserve">CAPITANI LEONARDO ADRIAN</t>
  </si>
  <si>
    <t xml:space="preserve">capitanileo@gmail.com</t>
  </si>
  <si>
    <t xml:space="preserve">DNI 33355363</t>
  </si>
  <si>
    <t xml:space="preserve">ROLDAN YANINA MARIELA</t>
  </si>
  <si>
    <t xml:space="preserve">yaniroldanlula@gmail.com</t>
  </si>
  <si>
    <t xml:space="preserve">elvira_ruiz13@hotmail.com</t>
  </si>
  <si>
    <t xml:space="preserve">yanyroldan.7@gmail.com</t>
  </si>
  <si>
    <t xml:space="preserve">DNI 43143609</t>
  </si>
  <si>
    <t xml:space="preserve">PAREDES ROJAS NICOLLE MARIA JO</t>
  </si>
  <si>
    <t xml:space="preserve">nicolparedes356@gmailo.com</t>
  </si>
  <si>
    <t xml:space="preserve">DNI 33701344</t>
  </si>
  <si>
    <t xml:space="preserve">ANRIQUEZ JOSE ALFREDO</t>
  </si>
  <si>
    <t xml:space="preserve">jose_a194@hotmail.com</t>
  </si>
  <si>
    <t xml:space="preserve">DNI 18592625</t>
  </si>
  <si>
    <t xml:space="preserve">GOMEZ SILVIA NANCY</t>
  </si>
  <si>
    <t xml:space="preserve">sg143237@gmail.com</t>
  </si>
  <si>
    <t xml:space="preserve">DNI 33316173</t>
  </si>
  <si>
    <t xml:space="preserve">BARRIENTOS RUBEN DARIO</t>
  </si>
  <si>
    <t xml:space="preserve">hjkdhaskhda@hotmail.com</t>
  </si>
  <si>
    <t xml:space="preserve">DNI 41792025</t>
  </si>
  <si>
    <t xml:space="preserve">VERGARA MARCELO FERNANDO</t>
  </si>
  <si>
    <t xml:space="preserve">marcelofernando.v@outlook.com</t>
  </si>
  <si>
    <t xml:space="preserve">DNI 21070061</t>
  </si>
  <si>
    <t xml:space="preserve">MENDEZ ALBERTO</t>
  </si>
  <si>
    <t xml:space="preserve">om.06.1969@gmail.com</t>
  </si>
  <si>
    <t xml:space="preserve">DNI 40497803</t>
  </si>
  <si>
    <t xml:space="preserve">ROMERO NICOLAS</t>
  </si>
  <si>
    <t xml:space="preserve">nicolass7@live.com.ar</t>
  </si>
  <si>
    <t xml:space="preserve">DNI 33643368</t>
  </si>
  <si>
    <t xml:space="preserve">PLAZA PAULO JOSE</t>
  </si>
  <si>
    <t xml:space="preserve">pauloplazatatuajes@gmail.com</t>
  </si>
  <si>
    <t xml:space="preserve">apa@apa.com</t>
  </si>
  <si>
    <t xml:space="preserve">love.and.fury@hotmail.com</t>
  </si>
  <si>
    <t xml:space="preserve">DNI 34240027</t>
  </si>
  <si>
    <t xml:space="preserve">FERREIRA ELIANA MIRIAM</t>
  </si>
  <si>
    <t xml:space="preserve">elii.carp@hotmail.com</t>
  </si>
  <si>
    <t xml:space="preserve">m@hotmail.com</t>
  </si>
  <si>
    <t xml:space="preserve">DNI 22371970</t>
  </si>
  <si>
    <t xml:space="preserve">LUJAN NORMA ELIZABETH</t>
  </si>
  <si>
    <t xml:space="preserve">jezangara@hotmail.com</t>
  </si>
  <si>
    <t xml:space="preserve">lujann523@gmail.com</t>
  </si>
  <si>
    <t xml:space="preserve">silvialujan936@outlook.es</t>
  </si>
  <si>
    <t xml:space="preserve">DNI 25950892</t>
  </si>
  <si>
    <t xml:space="preserve">AVILA ANALIA VERONICA</t>
  </si>
  <si>
    <t xml:space="preserve">vero.avila9876@gmail.com</t>
  </si>
  <si>
    <t xml:space="preserve">carina_avila_15@hotmail.com</t>
  </si>
  <si>
    <t xml:space="preserve">oliverisaiasam@gmail.com</t>
  </si>
  <si>
    <t xml:space="preserve">DNI 26237043</t>
  </si>
  <si>
    <t xml:space="preserve">SUAREZ VERONICA ANDREA</t>
  </si>
  <si>
    <t xml:space="preserve">andrea405@hotmail.com</t>
  </si>
  <si>
    <t xml:space="preserve">DNI 28050673</t>
  </si>
  <si>
    <t xml:space="preserve">RODAS MIGUEL ANGEL</t>
  </si>
  <si>
    <t xml:space="preserve">angelrodas0202@gmail.com</t>
  </si>
  <si>
    <t xml:space="preserve">DNI 20473889</t>
  </si>
  <si>
    <t xml:space="preserve">ALARCON AGUSTIN DIONISIO</t>
  </si>
  <si>
    <t xml:space="preserve">matheonahuelalarcon@gmail.com</t>
  </si>
  <si>
    <t xml:space="preserve">DNI 94708051</t>
  </si>
  <si>
    <t xml:space="preserve">GONCALVES TATIANA CRISTINA</t>
  </si>
  <si>
    <t xml:space="preserve">tatyshow10@hotmail.com</t>
  </si>
  <si>
    <t xml:space="preserve">DNI 33232377</t>
  </si>
  <si>
    <t xml:space="preserve">CARBAJAL MARCELO ARIEL</t>
  </si>
  <si>
    <t xml:space="preserve">carbajalariel372@gmail.com</t>
  </si>
  <si>
    <t xml:space="preserve">DNI 31726713</t>
  </si>
  <si>
    <t xml:space="preserve">GOMEZ PABLO</t>
  </si>
  <si>
    <t xml:space="preserve">gustavo01@gmail.com</t>
  </si>
  <si>
    <t xml:space="preserve">marielaarevalo.18@hotmail.com</t>
  </si>
  <si>
    <t xml:space="preserve">alejandrabarbita95@hotmail.com</t>
  </si>
  <si>
    <t xml:space="preserve">DNI 39115562</t>
  </si>
  <si>
    <t xml:space="preserve">ROLON JOSE LUIS</t>
  </si>
  <si>
    <t xml:space="preserve">fernansklar1887@gmail.com</t>
  </si>
  <si>
    <t xml:space="preserve">DNI 23914622</t>
  </si>
  <si>
    <t xml:space="preserve">ALMADA JUAN MARCELO</t>
  </si>
  <si>
    <t xml:space="preserve">agus.nob1903@hotmail.com</t>
  </si>
  <si>
    <t xml:space="preserve">telerioja@hotmail.com</t>
  </si>
  <si>
    <t xml:space="preserve">DNI 32047972</t>
  </si>
  <si>
    <t xml:space="preserve">AMARILLA JOSE FABIAN</t>
  </si>
  <si>
    <t xml:space="preserve">amarillaf205@gmail.com</t>
  </si>
  <si>
    <t xml:space="preserve">DNI 34576393</t>
  </si>
  <si>
    <t xml:space="preserve">RODRIGUEZ MARIA BELEN</t>
  </si>
  <si>
    <t xml:space="preserve">bel_stereo@hotmail.com</t>
  </si>
  <si>
    <t xml:space="preserve">belu_stereo@hotmail.com</t>
  </si>
  <si>
    <t xml:space="preserve">belur89@gmail.com</t>
  </si>
  <si>
    <t xml:space="preserve">DNI 16070434</t>
  </si>
  <si>
    <t xml:space="preserve">ALEGRE RAMONA GREGORIA</t>
  </si>
  <si>
    <t xml:space="preserve">maidanalujan2@gmail.com</t>
  </si>
  <si>
    <t xml:space="preserve">DNI 95309669</t>
  </si>
  <si>
    <t xml:space="preserve">JIMENEZ SUAZO JOSE DANILO</t>
  </si>
  <si>
    <t xml:space="preserve">dannlaine@hotmail.es</t>
  </si>
  <si>
    <t xml:space="preserve">DNI 94660502</t>
  </si>
  <si>
    <t xml:space="preserve">BATISTA BENJAMIM KASSANDRA</t>
  </si>
  <si>
    <t xml:space="preserve">kessikilok_@hotmail.com</t>
  </si>
  <si>
    <t xml:space="preserve">DNI 32216132</t>
  </si>
  <si>
    <t xml:space="preserve">SCARAFONI ANGEL LUCAS</t>
  </si>
  <si>
    <t xml:space="preserve">nahiaraquimey1@gmail.com</t>
  </si>
  <si>
    <t xml:space="preserve">DNI 43100855</t>
  </si>
  <si>
    <t xml:space="preserve">BORGES LAUTARO PABLO</t>
  </si>
  <si>
    <t xml:space="preserve">lautaroborges@outlook.com.ar</t>
  </si>
  <si>
    <t xml:space="preserve">veronicapaola364@gmail.com</t>
  </si>
  <si>
    <t xml:space="preserve">DNI 38405017</t>
  </si>
  <si>
    <t xml:space="preserve">SILVA GABRIELA ALEJANDRA</t>
  </si>
  <si>
    <t xml:space="preserve">gabrielaluccasilva@gmail.com</t>
  </si>
  <si>
    <t xml:space="preserve">DNI 34560562</t>
  </si>
  <si>
    <t xml:space="preserve">ALFONSO MIGUEL ANGEL</t>
  </si>
  <si>
    <t xml:space="preserve">alfonzomiguelangel025@gmail.com</t>
  </si>
  <si>
    <t xml:space="preserve">DNI 17542169</t>
  </si>
  <si>
    <t xml:space="preserve">ORELLANO NORA PATRICIA</t>
  </si>
  <si>
    <t xml:space="preserve">orellano.nora@gmail.com</t>
  </si>
  <si>
    <t xml:space="preserve">fleyta_diego_hernan@yahoo.com</t>
  </si>
  <si>
    <t xml:space="preserve">DNI 95794298</t>
  </si>
  <si>
    <t xml:space="preserve">MONTERO LUIS HERNAN</t>
  </si>
  <si>
    <t xml:space="preserve">luishernanmontero@gmail.com</t>
  </si>
  <si>
    <t xml:space="preserve">luishernanmonteros@gmail.com</t>
  </si>
  <si>
    <t xml:space="preserve">DNI 28567898</t>
  </si>
  <si>
    <t xml:space="preserve">MESSINI MARIA FERNANDA</t>
  </si>
  <si>
    <t xml:space="preserve">mm92@live.com.ar</t>
  </si>
  <si>
    <t xml:space="preserve">DNI 35724997</t>
  </si>
  <si>
    <t xml:space="preserve">ESCOBAR JENNIFER GOMENA</t>
  </si>
  <si>
    <t xml:space="preserve">jenniferescobar008@gmail.com</t>
  </si>
  <si>
    <t xml:space="preserve">cieloabril24@gmail.com</t>
  </si>
  <si>
    <t xml:space="preserve">DNI 20879119</t>
  </si>
  <si>
    <t xml:space="preserve">DI FELICE GABRIELA ISABEL</t>
  </si>
  <si>
    <t xml:space="preserve">gabydifelice@gmail.com</t>
  </si>
  <si>
    <t xml:space="preserve">DNI 31426137</t>
  </si>
  <si>
    <t xml:space="preserve">ALVAREZ VICTOR MANUEL</t>
  </si>
  <si>
    <t xml:space="preserve">raquel.bertillier@hotmail.com</t>
  </si>
  <si>
    <t xml:space="preserve">victor1982solo@gmail.com</t>
  </si>
  <si>
    <t xml:space="preserve">DNI 33114400</t>
  </si>
  <si>
    <t xml:space="preserve">ORREGO JESICA PAMELA</t>
  </si>
  <si>
    <t xml:space="preserve">jpamelaorrego@gmail.com</t>
  </si>
  <si>
    <t xml:space="preserve">jpamelarc87@gmail.com</t>
  </si>
  <si>
    <t xml:space="preserve">DNI 23922224</t>
  </si>
  <si>
    <t xml:space="preserve">ALONSO VIVIANA EDITH</t>
  </si>
  <si>
    <t xml:space="preserve">vivianalonso03@hotmail.com</t>
  </si>
  <si>
    <t xml:space="preserve">cris_vega71@yahoo.com.ar</t>
  </si>
  <si>
    <t xml:space="preserve">DNI 29446286</t>
  </si>
  <si>
    <t xml:space="preserve">SORIA JOSE AUGUSTO</t>
  </si>
  <si>
    <t xml:space="preserve">soria_jose@hotmail.com</t>
  </si>
  <si>
    <t xml:space="preserve">gringamaga@live.com</t>
  </si>
  <si>
    <t xml:space="preserve">DNI 13156163</t>
  </si>
  <si>
    <t xml:space="preserve">PAEZ MARTA BEATRIZ</t>
  </si>
  <si>
    <t xml:space="preserve">benjagonzalez.es@gmail.com</t>
  </si>
  <si>
    <t xml:space="preserve">pgmbenjaylucas@gmail.com</t>
  </si>
  <si>
    <t xml:space="preserve">tg7268366@gmail.com</t>
  </si>
  <si>
    <t xml:space="preserve">DNI 31199067</t>
  </si>
  <si>
    <t xml:space="preserve">COMENSOLI GABRIELA ELISABETH</t>
  </si>
  <si>
    <t xml:space="preserve">eli-sa-b@hotmail.com.ar</t>
  </si>
  <si>
    <t xml:space="preserve">DNI 22015172</t>
  </si>
  <si>
    <t xml:space="preserve">RUIZ DIAZ HUGO JOSE</t>
  </si>
  <si>
    <t xml:space="preserve">hugoruizdiaz100@gmail.com</t>
  </si>
  <si>
    <t xml:space="preserve">DNI 39204460</t>
  </si>
  <si>
    <t xml:space="preserve">TABOADA DIEGO MATIAS</t>
  </si>
  <si>
    <t xml:space="preserve">diegomaty95@gmail.com</t>
  </si>
  <si>
    <t xml:space="preserve">DNI 24356426</t>
  </si>
  <si>
    <t xml:space="preserve">LEDESMA ELBA ROSA</t>
  </si>
  <si>
    <t xml:space="preserve">meitenacasas1234@gmail.com</t>
  </si>
  <si>
    <t xml:space="preserve">DNI 43979243</t>
  </si>
  <si>
    <t xml:space="preserve">VELIZ MATIAS NAHUEL</t>
  </si>
  <si>
    <t xml:space="preserve">matiasvelizgamer@gmail.com</t>
  </si>
  <si>
    <t xml:space="preserve">katiaalonso7107@gmail.com</t>
  </si>
  <si>
    <t xml:space="preserve">DNI 27589661</t>
  </si>
  <si>
    <t xml:space="preserve">CONDE JESICA SABRINA</t>
  </si>
  <si>
    <t xml:space="preserve">jesicaconde33@gmail.com</t>
  </si>
  <si>
    <t xml:space="preserve">DNI 37861265</t>
  </si>
  <si>
    <t xml:space="preserve">GARCIA MARISOL GABRIELA</t>
  </si>
  <si>
    <t xml:space="preserve">garciamarisol@hotmail.com.ar</t>
  </si>
  <si>
    <t xml:space="preserve">DNI 27959223</t>
  </si>
  <si>
    <t xml:space="preserve">ROMERO ANA VALERIA</t>
  </si>
  <si>
    <t xml:space="preserve">dig@gmail.com</t>
  </si>
  <si>
    <t xml:space="preserve">DNI 33560549</t>
  </si>
  <si>
    <t xml:space="preserve">AVEIRO JAVIER RODRIGO</t>
  </si>
  <si>
    <t xml:space="preserve">javi_aveiro@hotmail.com</t>
  </si>
  <si>
    <t xml:space="preserve">lalalaal@lalala.com</t>
  </si>
  <si>
    <t xml:space="preserve">DNI 26482699</t>
  </si>
  <si>
    <t xml:space="preserve">PIETRI DAVID MAXIMILIANO</t>
  </si>
  <si>
    <t xml:space="preserve">davidmpietri@live.com</t>
  </si>
  <si>
    <t xml:space="preserve">DNI 30846833</t>
  </si>
  <si>
    <t xml:space="preserve">OCAMPO VIVIANA LORENA</t>
  </si>
  <si>
    <t xml:space="preserve">vivianaocampo692@gmail.com</t>
  </si>
  <si>
    <t xml:space="preserve">carlosmiguelgroseille@hotmail.com</t>
  </si>
  <si>
    <t xml:space="preserve">gerodemerlo@hotmail.com</t>
  </si>
  <si>
    <t xml:space="preserve">DNI 30539696</t>
  </si>
  <si>
    <t xml:space="preserve">OCAMPO EDGARDO ROBERTO</t>
  </si>
  <si>
    <t xml:space="preserve">edgardoocampo77@gmail.com</t>
  </si>
  <si>
    <t xml:space="preserve">sergioalbertolopez@arnet.com.ar</t>
  </si>
  <si>
    <t xml:space="preserve">DNI 27318990</t>
  </si>
  <si>
    <t xml:space="preserve">GIMENEZ LAURA VERONICA</t>
  </si>
  <si>
    <t xml:space="preserve">lauragimenez090679@gmail.com</t>
  </si>
  <si>
    <t xml:space="preserve">laugimenez79@yahoo.com</t>
  </si>
  <si>
    <t xml:space="preserve">DNI 34848254</t>
  </si>
  <si>
    <t xml:space="preserve">MARTIN FLORENCIA</t>
  </si>
  <si>
    <t xml:space="preserve">florenciamartin12@gmail.com</t>
  </si>
  <si>
    <t xml:space="preserve">DNI 37236286</t>
  </si>
  <si>
    <t xml:space="preserve">QUINENAO FEDERICO MARTIN</t>
  </si>
  <si>
    <t xml:space="preserve">federico.quinenao@hotmail.com</t>
  </si>
  <si>
    <t xml:space="preserve">emilianasabrinacalderon@gmail.com</t>
  </si>
  <si>
    <t xml:space="preserve">federicoquinenao@gmail.com</t>
  </si>
  <si>
    <t xml:space="preserve">DNI 13511468</t>
  </si>
  <si>
    <t xml:space="preserve">GUZMAN GRACIELA</t>
  </si>
  <si>
    <t xml:space="preserve">gracielajosefinaguzman@gmail.com</t>
  </si>
  <si>
    <t xml:space="preserve">DNI 28681844</t>
  </si>
  <si>
    <t xml:space="preserve">WIRTH FEDERICO WIRTH</t>
  </si>
  <si>
    <t xml:space="preserve">estudiowirth@gmail.com</t>
  </si>
  <si>
    <t xml:space="preserve">DNI 94291321</t>
  </si>
  <si>
    <t xml:space="preserve">ZARZA BAEZ PAOLO</t>
  </si>
  <si>
    <t xml:space="preserve">paolosaianzarzabaez@gmail.com</t>
  </si>
  <si>
    <t xml:space="preserve">DNI 13568921</t>
  </si>
  <si>
    <t xml:space="preserve">CONTRERAS HECTOR ORLANDO</t>
  </si>
  <si>
    <t xml:space="preserve">terolanzas@gmail.com</t>
  </si>
  <si>
    <t xml:space="preserve">cayobeatriz18@gmail.com</t>
  </si>
  <si>
    <t xml:space="preserve">josearmua@hotmail.com</t>
  </si>
  <si>
    <t xml:space="preserve">DNI 23639023</t>
  </si>
  <si>
    <t xml:space="preserve">VERON FERRANDO JULIO CESAR</t>
  </si>
  <si>
    <t xml:space="preserve">veronferrando@gmail.com</t>
  </si>
  <si>
    <t xml:space="preserve">DNI 35234830</t>
  </si>
  <si>
    <t xml:space="preserve">BENEGA NARA</t>
  </si>
  <si>
    <t xml:space="preserve">nara.benega@gmail.com.ar</t>
  </si>
  <si>
    <t xml:space="preserve">nara.benega@gmail.com</t>
  </si>
  <si>
    <t xml:space="preserve">DNI 14983698</t>
  </si>
  <si>
    <t xml:space="preserve">AYALA LUISA IRENE</t>
  </si>
  <si>
    <t xml:space="preserve">luisairene2017@gmail.com</t>
  </si>
  <si>
    <t xml:space="preserve">DNI 33405379</t>
  </si>
  <si>
    <t xml:space="preserve">ZURITA HERNAN SEBASTIAN</t>
  </si>
  <si>
    <t xml:space="preserve">zuritahernan19@gmail.com</t>
  </si>
  <si>
    <t xml:space="preserve">vanina_giaco@hotmail.com</t>
  </si>
  <si>
    <t xml:space="preserve">DNI 23868405</t>
  </si>
  <si>
    <t xml:space="preserve">MANCILLA DANIEL CESAR</t>
  </si>
  <si>
    <t xml:space="preserve">mansilla.dacial@gmail.com</t>
  </si>
  <si>
    <t xml:space="preserve">DNI 27457998</t>
  </si>
  <si>
    <t xml:space="preserve">ALEGRE ALBERTO MARTIN</t>
  </si>
  <si>
    <t xml:space="preserve">gpinto7681@gmail.com</t>
  </si>
  <si>
    <t xml:space="preserve">DNI 33470565</t>
  </si>
  <si>
    <t xml:space="preserve">AYLAN MARIA DEL LUJAN</t>
  </si>
  <si>
    <t xml:space="preserve">aylanlujan24@gmail.com</t>
  </si>
  <si>
    <t xml:space="preserve">DNI 27503947</t>
  </si>
  <si>
    <t xml:space="preserve">RODRIGUEZ MARCELO GABRIEL</t>
  </si>
  <si>
    <t xml:space="preserve">cathelulybenjataty79@gmail.com</t>
  </si>
  <si>
    <t xml:space="preserve">DNI 31775604</t>
  </si>
  <si>
    <t xml:space="preserve">DE LONGO ALEJANDRA SOLEDAD</t>
  </si>
  <si>
    <t xml:space="preserve">alemijona@gmail.com</t>
  </si>
  <si>
    <t xml:space="preserve">DNI 93782176</t>
  </si>
  <si>
    <t xml:space="preserve">FARIAS NATALI ORNELLA</t>
  </si>
  <si>
    <t xml:space="preserve">natafarias@hotmail.com</t>
  </si>
  <si>
    <t xml:space="preserve">DNI 41725182</t>
  </si>
  <si>
    <t xml:space="preserve">GOMEZ FACUNDO EZEQUIEL</t>
  </si>
  <si>
    <t xml:space="preserve">facundogomeze@gmail.com</t>
  </si>
  <si>
    <t xml:space="preserve">DNI 43315083</t>
  </si>
  <si>
    <t xml:space="preserve">SOTO EMILIANO DANIEL</t>
  </si>
  <si>
    <t xml:space="preserve">emy-el-mas-kapo@hotmail.com</t>
  </si>
  <si>
    <t xml:space="preserve">chulysotoerika@gmail.com</t>
  </si>
  <si>
    <t xml:space="preserve">DNI 32209515</t>
  </si>
  <si>
    <t xml:space="preserve">SEVILE BARBARA YOSELI</t>
  </si>
  <si>
    <t xml:space="preserve">barbarayoseli2@gmail.com</t>
  </si>
  <si>
    <t xml:space="preserve">barbarasevile@gmail.com</t>
  </si>
  <si>
    <t xml:space="preserve">barbaracevile@msn.com</t>
  </si>
  <si>
    <t xml:space="preserve">DNI 34314125</t>
  </si>
  <si>
    <t xml:space="preserve">VILCHES MATIAS OSCAR</t>
  </si>
  <si>
    <t xml:space="preserve">maty_mye@hotmail.com</t>
  </si>
  <si>
    <t xml:space="preserve">stefycostales@gmail.com</t>
  </si>
  <si>
    <t xml:space="preserve">DNI 34909600</t>
  </si>
  <si>
    <t xml:space="preserve">LLANOS CINTIA</t>
  </si>
  <si>
    <t xml:space="preserve">cintia-sam27@hotmail.com</t>
  </si>
  <si>
    <t xml:space="preserve">DNI 25033218</t>
  </si>
  <si>
    <t xml:space="preserve">FERNANDEZ IGLESIAS JUAN ANDRES</t>
  </si>
  <si>
    <t xml:space="preserve">ammon119@hotmail.com</t>
  </si>
  <si>
    <t xml:space="preserve">DNI 36293498</t>
  </si>
  <si>
    <t xml:space="preserve">BARBERAN SOLIS CHRISTIAN ROBER</t>
  </si>
  <si>
    <t xml:space="preserve">christianbarberan@gmail.com</t>
  </si>
  <si>
    <t xml:space="preserve">DNI 27411564</t>
  </si>
  <si>
    <t xml:space="preserve">AGUERO YAMILA MARIELA</t>
  </si>
  <si>
    <t xml:space="preserve">marcelofabian-@hotmail.com</t>
  </si>
  <si>
    <t xml:space="preserve">marcelofabian-fernandez@hotmail.com</t>
  </si>
  <si>
    <t xml:space="preserve">miamaximo@gmail.com</t>
  </si>
  <si>
    <t xml:space="preserve">DNI 94717693</t>
  </si>
  <si>
    <t xml:space="preserve">PURIZACA MUENTE HEBERT NICK</t>
  </si>
  <si>
    <t xml:space="preserve">nick_gz@msn</t>
  </si>
  <si>
    <t xml:space="preserve">nick_gz@msn.com</t>
  </si>
  <si>
    <t xml:space="preserve">sin_mail@hotmail.com</t>
  </si>
  <si>
    <t xml:space="preserve">DNI 43033990</t>
  </si>
  <si>
    <t xml:space="preserve">DAMONTE GONZALO EZEQUIEL</t>
  </si>
  <si>
    <t xml:space="preserve">echucanch7@gmail.com</t>
  </si>
  <si>
    <t xml:space="preserve">damontelorena1979@gmail.com</t>
  </si>
  <si>
    <t xml:space="preserve">DNI 31799326</t>
  </si>
  <si>
    <t xml:space="preserve">CABALLERO PABLO JOSE</t>
  </si>
  <si>
    <t xml:space="preserve">pjc.carp@gmail.com</t>
  </si>
  <si>
    <t xml:space="preserve">DNI 32477665</t>
  </si>
  <si>
    <t xml:space="preserve">CARBONE CRISTIAN OSCAR</t>
  </si>
  <si>
    <t xml:space="preserve">christianca@bp-sa.com.ar</t>
  </si>
  <si>
    <t xml:space="preserve">valencarbone1308@gmail.com</t>
  </si>
  <si>
    <t xml:space="preserve">DNI 27707192</t>
  </si>
  <si>
    <t xml:space="preserve">BALVIDARES ANDREA FABIANA</t>
  </si>
  <si>
    <t xml:space="preserve">DNI 31696760</t>
  </si>
  <si>
    <t xml:space="preserve">CAMPILONGO AYELEN IVON</t>
  </si>
  <si>
    <t xml:space="preserve">ayelenivon85@gmail.com</t>
  </si>
  <si>
    <t xml:space="preserve">DNI 38017836</t>
  </si>
  <si>
    <t xml:space="preserve">SCHNEIDER TANIA</t>
  </si>
  <si>
    <t xml:space="preserve">schneider-tania@hotmail.com</t>
  </si>
  <si>
    <t xml:space="preserve">DNI 22541862</t>
  </si>
  <si>
    <t xml:space="preserve">HERRERA ANGELA DELICIA</t>
  </si>
  <si>
    <t xml:space="preserve">herreraangela113@yahoo.com.ar</t>
  </si>
  <si>
    <t xml:space="preserve">DNI 42102971</t>
  </si>
  <si>
    <t xml:space="preserve">LUZURIAGA FACUNDO</t>
  </si>
  <si>
    <t xml:space="preserve">facu.luzuriaga@hotmail.com</t>
  </si>
  <si>
    <t xml:space="preserve">DNI 40408533</t>
  </si>
  <si>
    <t xml:space="preserve">MUNOZ CRISTIAN MARTIN</t>
  </si>
  <si>
    <t xml:space="preserve">cristianmartinn10@gmail.com</t>
  </si>
  <si>
    <t xml:space="preserve">DNI 32449554</t>
  </si>
  <si>
    <t xml:space="preserve">CAPUZZI JONATAN ALBERTO</t>
  </si>
  <si>
    <t xml:space="preserve">jonatancapuzzi@gmail.com</t>
  </si>
  <si>
    <t xml:space="preserve">DNI 17403086</t>
  </si>
  <si>
    <t xml:space="preserve">AGUILAR JOSE ALBERTO</t>
  </si>
  <si>
    <t xml:space="preserve">DNI 36820329</t>
  </si>
  <si>
    <t xml:space="preserve">CORONEL NADIA TAMARA</t>
  </si>
  <si>
    <t xml:space="preserve">nadia.220492@gmail.com</t>
  </si>
  <si>
    <t xml:space="preserve">DNI 38688273</t>
  </si>
  <si>
    <t xml:space="preserve">AGUIRRE ANTONELLA ELIANA</t>
  </si>
  <si>
    <t xml:space="preserve">antoo48@gmail.com</t>
  </si>
  <si>
    <t xml:space="preserve">DNI 36995915</t>
  </si>
  <si>
    <t xml:space="preserve">ALDERETE CARLOS RODRIGO</t>
  </si>
  <si>
    <t xml:space="preserve">c.r.a_87@hotmail.com</t>
  </si>
  <si>
    <t xml:space="preserve">DNI 24511645</t>
  </si>
  <si>
    <t xml:space="preserve">ROSALES MARCELO GABRIEL</t>
  </si>
  <si>
    <t xml:space="preserve">marcelorosales@gmail.com</t>
  </si>
  <si>
    <t xml:space="preserve">rosalesmarcelo024@gmail.com</t>
  </si>
  <si>
    <t xml:space="preserve">DNI 41854954</t>
  </si>
  <si>
    <t xml:space="preserve">ROMERO DAMIAN AGUSTIN</t>
  </si>
  <si>
    <t xml:space="preserve">aguustin13@gmail.com</t>
  </si>
  <si>
    <t xml:space="preserve">DNI 31326730</t>
  </si>
  <si>
    <t xml:space="preserve">SALINA MARIA ALEJANDRA</t>
  </si>
  <si>
    <t xml:space="preserve">geopatria@gmail.com</t>
  </si>
  <si>
    <t xml:space="preserve">martins_439@hotmail.com</t>
  </si>
  <si>
    <t xml:space="preserve">DNI 93582332</t>
  </si>
  <si>
    <t xml:space="preserve">RIVAS ARMOA ROBERTO</t>
  </si>
  <si>
    <t xml:space="preserve">roberto.riva1978@hotmail.com</t>
  </si>
  <si>
    <t xml:space="preserve">roberto.rivas1978@hotmail.com</t>
  </si>
  <si>
    <t xml:space="preserve">DNI 35349851</t>
  </si>
  <si>
    <t xml:space="preserve">CATTANEO DANA</t>
  </si>
  <si>
    <t xml:space="preserve">cattaneo.dana@gmail.com</t>
  </si>
  <si>
    <t xml:space="preserve">DNI 22657991</t>
  </si>
  <si>
    <t xml:space="preserve">GRAMAJO ALEJANDRO DANIEL</t>
  </si>
  <si>
    <t xml:space="preserve">danielgramajo548@gmail.com</t>
  </si>
  <si>
    <t xml:space="preserve">DNI 37060550</t>
  </si>
  <si>
    <t xml:space="preserve">PAVON JOSUE DANIEL</t>
  </si>
  <si>
    <t xml:space="preserve">josue.pavon192@hotmail.com</t>
  </si>
  <si>
    <t xml:space="preserve">DNI 27937864</t>
  </si>
  <si>
    <t xml:space="preserve">ROSELL DANTE MARINO</t>
  </si>
  <si>
    <t xml:space="preserve">danterosell_marino04@hotmail.com</t>
  </si>
  <si>
    <t xml:space="preserve">DNI 42331378</t>
  </si>
  <si>
    <t xml:space="preserve">CORTES BRISA LEONELA</t>
  </si>
  <si>
    <t xml:space="preserve">brisaleonelac@gmail.com</t>
  </si>
  <si>
    <t xml:space="preserve">babu_preciosa@hotmail.com.ar</t>
  </si>
  <si>
    <t xml:space="preserve">DNI 92773296</t>
  </si>
  <si>
    <t xml:space="preserve">CANO ROBERTO ADRIAN</t>
  </si>
  <si>
    <t xml:space="preserve">farolcano@yahoo.com.ar</t>
  </si>
  <si>
    <t xml:space="preserve">sanches.natalia@gmail.com</t>
  </si>
  <si>
    <t xml:space="preserve">DNI 38356108</t>
  </si>
  <si>
    <t xml:space="preserve">LEDESMA DENISE</t>
  </si>
  <si>
    <t xml:space="preserve">denise.ledesma@hotmail.com</t>
  </si>
  <si>
    <t xml:space="preserve">deniise.ledesma@gmail.com</t>
  </si>
  <si>
    <t xml:space="preserve">DNI 14549639</t>
  </si>
  <si>
    <t xml:space="preserve">VALLEJO GERMAN RAFAEL</t>
  </si>
  <si>
    <t xml:space="preserve">gvallejo66@hotmail.com</t>
  </si>
  <si>
    <t xml:space="preserve">DNI 28335426</t>
  </si>
  <si>
    <t xml:space="preserve">MORENO DEBORA RUTH</t>
  </si>
  <si>
    <t xml:space="preserve">debymo80@gmail.com</t>
  </si>
  <si>
    <t xml:space="preserve">debbie.moreno.80@gmail.com</t>
  </si>
  <si>
    <t xml:space="preserve">DNI 38177523</t>
  </si>
  <si>
    <t xml:space="preserve">CABRERA JENNIFER FABIANA</t>
  </si>
  <si>
    <t xml:space="preserve">ivancarp1988@gmail.com</t>
  </si>
  <si>
    <t xml:space="preserve">yeni.fabiana1994@gmail.com</t>
  </si>
  <si>
    <t xml:space="preserve">DNI 25748284</t>
  </si>
  <si>
    <t xml:space="preserve">MANSILLA PAOLA LORENA</t>
  </si>
  <si>
    <t xml:space="preserve">nataneloy@hotmail.com</t>
  </si>
  <si>
    <t xml:space="preserve">DNI 26491357</t>
  </si>
  <si>
    <t xml:space="preserve">CACERES SANDRA LORENA</t>
  </si>
  <si>
    <t xml:space="preserve">joeyanibal5@gmail.com</t>
  </si>
  <si>
    <t xml:space="preserve">DNI 30957794</t>
  </si>
  <si>
    <t xml:space="preserve">CAMPERO MAURICIO NICOLAS</t>
  </si>
  <si>
    <t xml:space="preserve">maucamperonico@gmail.com</t>
  </si>
  <si>
    <t xml:space="preserve">maunico57@gmail.com</t>
  </si>
  <si>
    <t xml:space="preserve">patry36@live.com</t>
  </si>
  <si>
    <t xml:space="preserve">DNI 17702149</t>
  </si>
  <si>
    <t xml:space="preserve">VILLALBA OSCAR ALFREDO</t>
  </si>
  <si>
    <t xml:space="preserve">villalbaoscar@gmail.com</t>
  </si>
  <si>
    <t xml:space="preserve">DNI 29188715</t>
  </si>
  <si>
    <t xml:space="preserve">GUAYANES CINTIA ANDREA</t>
  </si>
  <si>
    <t xml:space="preserve">cintiaguayanes35@gmail.com</t>
  </si>
  <si>
    <t xml:space="preserve">cintia_ituzaingo@live.com.ar</t>
  </si>
  <si>
    <t xml:space="preserve">DNI 37205426</t>
  </si>
  <si>
    <t xml:space="preserve">PIGNI ROBERTO EZEQUIEL</t>
  </si>
  <si>
    <t xml:space="preserve">drako.pigni@gmail.com</t>
  </si>
  <si>
    <t xml:space="preserve">DNI 32382029</t>
  </si>
  <si>
    <t xml:space="preserve">RUIZ SERGIO MARCIAL</t>
  </si>
  <si>
    <t xml:space="preserve">sergiomruiz1986@hotmail.com</t>
  </si>
  <si>
    <t xml:space="preserve">bochy_01@hotmail.com</t>
  </si>
  <si>
    <t xml:space="preserve">bochy28@gmail.com</t>
  </si>
  <si>
    <t xml:space="preserve">DNI 33608332</t>
  </si>
  <si>
    <t xml:space="preserve">PEREZ HUGO MARIANO</t>
  </si>
  <si>
    <t xml:space="preserve">marianoperezjulrx7@hotmail.com</t>
  </si>
  <si>
    <t xml:space="preserve">DNI 36673837</t>
  </si>
  <si>
    <t xml:space="preserve">NAVARRO MICAELA JACQUELINE</t>
  </si>
  <si>
    <t xml:space="preserve">jacquemarbevalen@gmail.com</t>
  </si>
  <si>
    <t xml:space="preserve">DNI 28911247</t>
  </si>
  <si>
    <t xml:space="preserve">CAETANO PABLO ARIEL</t>
  </si>
  <si>
    <t xml:space="preserve">teblopa@hotmail.com</t>
  </si>
  <si>
    <t xml:space="preserve">DNI 36511836</t>
  </si>
  <si>
    <t xml:space="preserve">GONZALEZ GUSTAVO CANDIDO</t>
  </si>
  <si>
    <t xml:space="preserve">pipo38.vz@gmail.com</t>
  </si>
  <si>
    <t xml:space="preserve">DNI 34264035</t>
  </si>
  <si>
    <t xml:space="preserve">BELLO CARLOS JAVIER</t>
  </si>
  <si>
    <t xml:space="preserve">noinforma@gmail.com</t>
  </si>
  <si>
    <t xml:space="preserve">DNI 31816485</t>
  </si>
  <si>
    <t xml:space="preserve">ROJAS RUBEN ALEJANDRO</t>
  </si>
  <si>
    <t xml:space="preserve">rubenale_14@hotmail.com</t>
  </si>
  <si>
    <t xml:space="preserve">DNI 31223504</t>
  </si>
  <si>
    <t xml:space="preserve">TORLASCHI GUSTAVO JAVIER</t>
  </si>
  <si>
    <t xml:space="preserve">gustavotorlaschi@hotmail.com</t>
  </si>
  <si>
    <t xml:space="preserve">javiertorlasch1@gmail.com</t>
  </si>
  <si>
    <t xml:space="preserve">DNI 35965626</t>
  </si>
  <si>
    <t xml:space="preserve">SOTOMAYOR YONATHAN FABIAN E</t>
  </si>
  <si>
    <t xml:space="preserve">jl7147838@gmail.com</t>
  </si>
  <si>
    <t xml:space="preserve">jl3982170@gmail.com</t>
  </si>
  <si>
    <t xml:space="preserve">DNI 14710944</t>
  </si>
  <si>
    <t xml:space="preserve">CAPOROSSI CARLOS ALBERTO</t>
  </si>
  <si>
    <t xml:space="preserve">cacaporossi@hotmail.com</t>
  </si>
  <si>
    <t xml:space="preserve">DNI 24446073</t>
  </si>
  <si>
    <t xml:space="preserve">ESQUIVEL MARIA LAURA</t>
  </si>
  <si>
    <t xml:space="preserve">esquivellaura168@gmail.come</t>
  </si>
  <si>
    <t xml:space="preserve">arturo@hotmail.com</t>
  </si>
  <si>
    <t xml:space="preserve">esquivellaura168@gmail.com</t>
  </si>
  <si>
    <t xml:space="preserve">DNI 35350489</t>
  </si>
  <si>
    <t xml:space="preserve">CARDOZO CARLA EDITH DANIELA</t>
  </si>
  <si>
    <t xml:space="preserve">carjor53@gmail.com</t>
  </si>
  <si>
    <t xml:space="preserve">DNI 94232033</t>
  </si>
  <si>
    <t xml:space="preserve">VENTURA HECTOR HUGO</t>
  </si>
  <si>
    <t xml:space="preserve">hugito138@hotmail.com</t>
  </si>
  <si>
    <t xml:space="preserve">DNI 31547038</t>
  </si>
  <si>
    <t xml:space="preserve">MORA OSCAR SANTIAGO</t>
  </si>
  <si>
    <t xml:space="preserve">santiago_mora@hotmail.com.ar</t>
  </si>
  <si>
    <t xml:space="preserve">DNI 14721846</t>
  </si>
  <si>
    <t xml:space="preserve">QUIROGA ENRIQUE MANUEL</t>
  </si>
  <si>
    <t xml:space="preserve">nadiaq1424@gmail.com</t>
  </si>
  <si>
    <t xml:space="preserve">DNI 29317493</t>
  </si>
  <si>
    <t xml:space="preserve">PAINO ALEJANDRO</t>
  </si>
  <si>
    <t xml:space="preserve">arpaino@hotmail.com.ar</t>
  </si>
  <si>
    <t xml:space="preserve">arpaino@hotmail.com</t>
  </si>
  <si>
    <t xml:space="preserve">DNI 25015459</t>
  </si>
  <si>
    <t xml:space="preserve">FERNANDEZ MARIANA</t>
  </si>
  <si>
    <t xml:space="preserve">sebalepaez@gmail.com</t>
  </si>
  <si>
    <t xml:space="preserve">gabitriv@hotmail.com</t>
  </si>
  <si>
    <t xml:space="preserve">DNI 27157394</t>
  </si>
  <si>
    <t xml:space="preserve">BLANCO DANIEL ALEJANDRO</t>
  </si>
  <si>
    <t xml:space="preserve">blancolacobranegra@gmail.com</t>
  </si>
  <si>
    <t xml:space="preserve">DNI 21334571</t>
  </si>
  <si>
    <t xml:space="preserve">ABBAS MARIA VICTORIA</t>
  </si>
  <si>
    <t xml:space="preserve">jlma@hotmail.com</t>
  </si>
  <si>
    <t xml:space="preserve">DNI 32379963</t>
  </si>
  <si>
    <t xml:space="preserve">GALASSO ENZO ESTEBAN</t>
  </si>
  <si>
    <t xml:space="preserve">enzoestebangalasso@hotmail.com</t>
  </si>
  <si>
    <t xml:space="preserve">noeliaalejandracav@gmail.com</t>
  </si>
  <si>
    <t xml:space="preserve">DNI 95777874</t>
  </si>
  <si>
    <t xml:space="preserve">PERDOMO QUINTERO MELISA</t>
  </si>
  <si>
    <t xml:space="preserve">mperdomo2016@gmail.com</t>
  </si>
  <si>
    <t xml:space="preserve">DNI 38396027</t>
  </si>
  <si>
    <t xml:space="preserve">BAZZOLI ALDANA SABRINA</t>
  </si>
  <si>
    <t xml:space="preserve">aldibazzoli@gmail.com</t>
  </si>
  <si>
    <t xml:space="preserve">DNI 16030080</t>
  </si>
  <si>
    <t xml:space="preserve">MEDINA SUSANA BEATRIZ</t>
  </si>
  <si>
    <t xml:space="preserve">sesimedi62@gmail.com</t>
  </si>
  <si>
    <t xml:space="preserve">DNI 33150779</t>
  </si>
  <si>
    <t xml:space="preserve">PELLEGRINI CRISTIAN JESUS</t>
  </si>
  <si>
    <t xml:space="preserve">evelynblanco851@gmail.com</t>
  </si>
  <si>
    <t xml:space="preserve">DNI 41398955</t>
  </si>
  <si>
    <t xml:space="preserve">CAIRE FEDERICO ANTONIO</t>
  </si>
  <si>
    <t xml:space="preserve">caire@gmail.com</t>
  </si>
  <si>
    <t xml:space="preserve">federicocaireok@gmail.com</t>
  </si>
  <si>
    <t xml:space="preserve">DNI 35026867</t>
  </si>
  <si>
    <t xml:space="preserve">ACUNA DAMIAN GABRIEL</t>
  </si>
  <si>
    <t xml:space="preserve">damian_dga@yahoo.com.ar</t>
  </si>
  <si>
    <t xml:space="preserve">DNI 34837525</t>
  </si>
  <si>
    <t xml:space="preserve">QUILLOTAY YANINA ANAHI</t>
  </si>
  <si>
    <t xml:space="preserve">anahii_emma@hotmail.com</t>
  </si>
  <si>
    <t xml:space="preserve">DNI 28925996</t>
  </si>
  <si>
    <t xml:space="preserve">VERON DANIELA RAMONA</t>
  </si>
  <si>
    <t xml:space="preserve">enfierradodemas@gmail.com</t>
  </si>
  <si>
    <t xml:space="preserve">DNI 13317816</t>
  </si>
  <si>
    <t xml:space="preserve">MARTINEZ FRANCISCO ROQUE NICO</t>
  </si>
  <si>
    <t xml:space="preserve">DNI 16812989</t>
  </si>
  <si>
    <t xml:space="preserve">RODRIGUEZ CLAUDIO ALEJAN</t>
  </si>
  <si>
    <t xml:space="preserve">cavirodri@hotmail.com.ar</t>
  </si>
  <si>
    <t xml:space="preserve">cavirodri@hotmail.com</t>
  </si>
  <si>
    <t xml:space="preserve">cavirodriguez@hotmail.com</t>
  </si>
  <si>
    <t xml:space="preserve">DNI 33301678</t>
  </si>
  <si>
    <t xml:space="preserve">BRANDAN MARIA LUJAN</t>
  </si>
  <si>
    <t xml:space="preserve">mariabrandan159@gmail.com</t>
  </si>
  <si>
    <t xml:space="preserve">DNI 34342804</t>
  </si>
  <si>
    <t xml:space="preserve">MORRIS ANABELA CLAUDIA</t>
  </si>
  <si>
    <t xml:space="preserve">anabelamorris9@gmail.com</t>
  </si>
  <si>
    <t xml:space="preserve">jonatangarbarino@gmail.com</t>
  </si>
  <si>
    <t xml:space="preserve">anajonideni@gmail.com</t>
  </si>
  <si>
    <t xml:space="preserve">DNI 18498743</t>
  </si>
  <si>
    <t xml:space="preserve">PARDO Y GARCIA ROBERTO LUJAN</t>
  </si>
  <si>
    <t xml:space="preserve">robertopardo09@gmail.com</t>
  </si>
  <si>
    <t xml:space="preserve">roberto@roberto.com</t>
  </si>
  <si>
    <t xml:space="preserve">DNI 10929322</t>
  </si>
  <si>
    <t xml:space="preserve">JAMETT CARMEN AURORA</t>
  </si>
  <si>
    <t xml:space="preserve">jamet1949@gmail.com</t>
  </si>
  <si>
    <t xml:space="preserve">DNI 42948598</t>
  </si>
  <si>
    <t xml:space="preserve">PATINO LUCAS GABRIEL</t>
  </si>
  <si>
    <t xml:space="preserve">gabrielpat33@gmail.com</t>
  </si>
  <si>
    <t xml:space="preserve">DNI 33033701</t>
  </si>
  <si>
    <t xml:space="preserve">LOBO PABLO MANUEL</t>
  </si>
  <si>
    <t xml:space="preserve">pablolobo109@gmail.com</t>
  </si>
  <si>
    <t xml:space="preserve">DNI 23224057</t>
  </si>
  <si>
    <t xml:space="preserve">GARAVENTA ANA VICTORIA</t>
  </si>
  <si>
    <t xml:space="preserve">garaventa@hotmail.com</t>
  </si>
  <si>
    <t xml:space="preserve">anavictoriaibiza@gmail.com</t>
  </si>
  <si>
    <t xml:space="preserve">DNI 95196785</t>
  </si>
  <si>
    <t xml:space="preserve">ENCISO CARRASCO CATALINO OMAR</t>
  </si>
  <si>
    <t xml:space="preserve">omarenciso@gmail.com</t>
  </si>
  <si>
    <t xml:space="preserve">DNI 18518532</t>
  </si>
  <si>
    <t xml:space="preserve">MARTINEZ GUSTAVO GABRIEL</t>
  </si>
  <si>
    <t xml:space="preserve">ggmatinez04@yahoo.com.ar</t>
  </si>
  <si>
    <t xml:space="preserve">DNI 31882851</t>
  </si>
  <si>
    <t xml:space="preserve">SOMMARIVA MARIA EUGENIA</t>
  </si>
  <si>
    <t xml:space="preserve">DNI 26652258</t>
  </si>
  <si>
    <t xml:space="preserve">RIVERO ALFREDO</t>
  </si>
  <si>
    <t xml:space="preserve">alfredomax2@hotmail.com.ar</t>
  </si>
  <si>
    <t xml:space="preserve">DNI 30062303</t>
  </si>
  <si>
    <t xml:space="preserve">GIGENA JUAN MARTIN</t>
  </si>
  <si>
    <t xml:space="preserve">juanfundamentalista9@gmail.com</t>
  </si>
  <si>
    <t xml:space="preserve">DNI 25039870</t>
  </si>
  <si>
    <t xml:space="preserve">WAGNER JUAN MANUEL</t>
  </si>
  <si>
    <t xml:space="preserve">b@gmail.com</t>
  </si>
  <si>
    <t xml:space="preserve">DNI 32270227</t>
  </si>
  <si>
    <t xml:space="preserve">ALVAREZ JIMENA</t>
  </si>
  <si>
    <t xml:space="preserve">jimenaalvarezproducciones@live.com.ar</t>
  </si>
  <si>
    <t xml:space="preserve">jitoluz@hotmail.com</t>
  </si>
  <si>
    <t xml:space="preserve">DNI 38823152</t>
  </si>
  <si>
    <t xml:space="preserve">GOMEZ NICOLAS FEDERICO</t>
  </si>
  <si>
    <t xml:space="preserve">DNI 22981745</t>
  </si>
  <si>
    <t xml:space="preserve">RODRIGUEZ MARIA CRISTINA</t>
  </si>
  <si>
    <t xml:space="preserve">mr2303385@gmail.com</t>
  </si>
  <si>
    <t xml:space="preserve">DNI 16580976</t>
  </si>
  <si>
    <t xml:space="preserve">TAMOLE ELENA INES</t>
  </si>
  <si>
    <t xml:space="preserve">elenatamole@outlook.com.es</t>
  </si>
  <si>
    <t xml:space="preserve">tamole.elenaines@gmail.com</t>
  </si>
  <si>
    <t xml:space="preserve">DNI 38454866</t>
  </si>
  <si>
    <t xml:space="preserve">JUAREZ SOFIA FLORENCIA</t>
  </si>
  <si>
    <t xml:space="preserve">sofijuarez30stm@gmail.com</t>
  </si>
  <si>
    <t xml:space="preserve">DNI 25866093</t>
  </si>
  <si>
    <t xml:space="preserve">ARCURI PAOLA</t>
  </si>
  <si>
    <t xml:space="preserve">paolaarcuri77@gamil.com</t>
  </si>
  <si>
    <t xml:space="preserve">DNI 17124803</t>
  </si>
  <si>
    <t xml:space="preserve">PODESTA LUIS DARIO</t>
  </si>
  <si>
    <t xml:space="preserve">dariopodesta64@hotmail.com</t>
  </si>
  <si>
    <t xml:space="preserve">DNI 34755590</t>
  </si>
  <si>
    <t xml:space="preserve">FLORES MAURO</t>
  </si>
  <si>
    <t xml:space="preserve">mauroflores590@gmail.com</t>
  </si>
  <si>
    <t xml:space="preserve">mauroflores590@hotmail.com</t>
  </si>
  <si>
    <t xml:space="preserve">DNI 38104220</t>
  </si>
  <si>
    <t xml:space="preserve">RIVAROLA RICARDO EMANUEL</t>
  </si>
  <si>
    <t xml:space="preserve">rivarola.emanuel@gmail.com</t>
  </si>
  <si>
    <t xml:space="preserve">DNI 35944747</t>
  </si>
  <si>
    <t xml:space="preserve">DOMINGUEZ TOZZI GONZALO EZEQUI</t>
  </si>
  <si>
    <t xml:space="preserve">robin.titan.ezequiel@live.com</t>
  </si>
  <si>
    <t xml:space="preserve">DNI 25386288</t>
  </si>
  <si>
    <t xml:space="preserve">GONZALEZ RIOS MARINA MABEL</t>
  </si>
  <si>
    <t xml:space="preserve">marinagonzalezrios@icloud.com</t>
  </si>
  <si>
    <t xml:space="preserve">DNI 26216277</t>
  </si>
  <si>
    <t xml:space="preserve">DIAZ GABRIEL ALEJANDRO</t>
  </si>
  <si>
    <t xml:space="preserve">gabrieldiaz822@hotmail.com</t>
  </si>
  <si>
    <t xml:space="preserve">DNI 26001407</t>
  </si>
  <si>
    <t xml:space="preserve">TEVES GABRIELA ALEJANDRA</t>
  </si>
  <si>
    <t xml:space="preserve">ayby_93@hotmail.com</t>
  </si>
  <si>
    <t xml:space="preserve">DNI 22192010</t>
  </si>
  <si>
    <t xml:space="preserve">CABALLERO ROBERTO CARLOS</t>
  </si>
  <si>
    <t xml:space="preserve">caballeroroberto787@gmail.com</t>
  </si>
  <si>
    <t xml:space="preserve">DNI 96074730</t>
  </si>
  <si>
    <t xml:space="preserve">SANDOVAL LUQUE YSAMAR ODALISCA</t>
  </si>
  <si>
    <t xml:space="preserve">luqueysamar@gmail.com</t>
  </si>
  <si>
    <t xml:space="preserve">DNI 6082629</t>
  </si>
  <si>
    <t xml:space="preserve">GRIL MARTIN ENRIQUE</t>
  </si>
  <si>
    <t xml:space="preserve">gril.martin@yahoo.com</t>
  </si>
  <si>
    <t xml:space="preserve">DNI 39107206</t>
  </si>
  <si>
    <t xml:space="preserve">MEANA GISELLE</t>
  </si>
  <si>
    <t xml:space="preserve">giselle95jm@gmail.com</t>
  </si>
  <si>
    <t xml:space="preserve">DNI 33340606</t>
  </si>
  <si>
    <t xml:space="preserve">SERBI GASTON EZEQUIEL</t>
  </si>
  <si>
    <t xml:space="preserve">gastonserbi@gmail.com</t>
  </si>
  <si>
    <t xml:space="preserve">DNI 96071116</t>
  </si>
  <si>
    <t xml:space="preserve">NUNEZ AGUILLON PETRA AURORA</t>
  </si>
  <si>
    <t xml:space="preserve">pn3691778@gmail.com</t>
  </si>
  <si>
    <t xml:space="preserve">DNI 34738311</t>
  </si>
  <si>
    <t xml:space="preserve">ESPECHE MARA LIA</t>
  </si>
  <si>
    <t xml:space="preserve">maramillo14@gmail.com</t>
  </si>
  <si>
    <t xml:space="preserve">DNI 46881968</t>
  </si>
  <si>
    <t xml:space="preserve">AMAYA LISANDRO</t>
  </si>
  <si>
    <t xml:space="preserve">DNI 34340322</t>
  </si>
  <si>
    <t xml:space="preserve">TOLOZA EZEQUIEL MAXIMILIANO</t>
  </si>
  <si>
    <t xml:space="preserve">ezequieltolosa@live.com</t>
  </si>
  <si>
    <t xml:space="preserve">DNI 25106195</t>
  </si>
  <si>
    <t xml:space="preserve">CARDULLO PEDRO</t>
  </si>
  <si>
    <t xml:space="preserve">cardullopedro5@gmail.com</t>
  </si>
  <si>
    <t xml:space="preserve">pe_car@hotmail.com</t>
  </si>
  <si>
    <t xml:space="preserve">DNI 30302836</t>
  </si>
  <si>
    <t xml:space="preserve">WAGNER ELISA</t>
  </si>
  <si>
    <t xml:space="preserve">w.37.ely@gmail.com</t>
  </si>
  <si>
    <t xml:space="preserve">w.23.ely@gmail.com</t>
  </si>
  <si>
    <t xml:space="preserve">DNI 35008110</t>
  </si>
  <si>
    <t xml:space="preserve">LOPEZ YAMILA PAMELA</t>
  </si>
  <si>
    <t xml:space="preserve">pamelopez828@gmail.com</t>
  </si>
  <si>
    <t xml:space="preserve">pamelopez828@hotmail.com</t>
  </si>
  <si>
    <t xml:space="preserve">DNI 28066732</t>
  </si>
  <si>
    <t xml:space="preserve">BREZ SEBASTIAN ANTONIO</t>
  </si>
  <si>
    <t xml:space="preserve">sebas.brez@gmail.com</t>
  </si>
  <si>
    <t xml:space="preserve">DNI 6185597</t>
  </si>
  <si>
    <t xml:space="preserve">CATTANEO JORGE ALBERTO</t>
  </si>
  <si>
    <t xml:space="preserve">cattanenob@gmail.com</t>
  </si>
  <si>
    <t xml:space="preserve">DNI 96122194</t>
  </si>
  <si>
    <t xml:space="preserve">SOARES RODRIGUES DE LIMA ANA K</t>
  </si>
  <si>
    <t xml:space="preserve">anakarolinesrodrigues.lima@outlook.com</t>
  </si>
  <si>
    <t xml:space="preserve">DNI 34716291</t>
  </si>
  <si>
    <t xml:space="preserve">RODRIGUEZ VICTOR HERNAN</t>
  </si>
  <si>
    <t xml:space="preserve">v.h.rodriguez@hotmail.com.ar</t>
  </si>
  <si>
    <t xml:space="preserve">DNI 26889243</t>
  </si>
  <si>
    <t xml:space="preserve">FERLAN DARIO GUSTAVO</t>
  </si>
  <si>
    <t xml:space="preserve">darioferlan@yahoo.com.ar</t>
  </si>
  <si>
    <t xml:space="preserve">DNI 34762628</t>
  </si>
  <si>
    <t xml:space="preserve">VALENZUELA DAVID LEONARDO</t>
  </si>
  <si>
    <t xml:space="preserve">paez.martina@hotmail.com</t>
  </si>
  <si>
    <t xml:space="preserve">DNI 94989242</t>
  </si>
  <si>
    <t xml:space="preserve">FLORENTIN GIMENEZ JUAN GILBERT</t>
  </si>
  <si>
    <t xml:space="preserve">jflorentin12071990@gmail.com</t>
  </si>
  <si>
    <t xml:space="preserve">DNI 35585585</t>
  </si>
  <si>
    <t xml:space="preserve">SCOLLO MAURO</t>
  </si>
  <si>
    <t xml:space="preserve">scollo.mauro@hotmail.com</t>
  </si>
  <si>
    <t xml:space="preserve">scollo.mauro@gmail.com</t>
  </si>
  <si>
    <t xml:space="preserve">scollomauro.91@hotmail.com</t>
  </si>
  <si>
    <t xml:space="preserve">DNI 40545884</t>
  </si>
  <si>
    <t xml:space="preserve">GONZALEZ MATIAS AGUSTIN</t>
  </si>
  <si>
    <t xml:space="preserve">matias_19971@hotmail.com</t>
  </si>
  <si>
    <t xml:space="preserve">DNI 18348456</t>
  </si>
  <si>
    <t xml:space="preserve">DEKKER NANCY NOEMI</t>
  </si>
  <si>
    <t xml:space="preserve">nancykeila_@hotmail.com</t>
  </si>
  <si>
    <t xml:space="preserve">anahy.ihara@hotmail.com</t>
  </si>
  <si>
    <t xml:space="preserve">DNI 39441840</t>
  </si>
  <si>
    <t xml:space="preserve">AVENDANO FEDERICO JAVIER</t>
  </si>
  <si>
    <t xml:space="preserve">bromano@30denoviembre.com</t>
  </si>
  <si>
    <t xml:space="preserve">DNI 29267011</t>
  </si>
  <si>
    <t xml:space="preserve">MADEO DAMIAN GUSTAVO</t>
  </si>
  <si>
    <t xml:space="preserve">enzodam16@outlook.com</t>
  </si>
  <si>
    <t xml:space="preserve">DNI 33188546</t>
  </si>
  <si>
    <t xml:space="preserve">BARRIOS YANINA DAIANA</t>
  </si>
  <si>
    <t xml:space="preserve">mandataria.barrios@gmail.com</t>
  </si>
  <si>
    <t xml:space="preserve">leonardodgv@gmail.com</t>
  </si>
  <si>
    <t xml:space="preserve">DNI 36276023</t>
  </si>
  <si>
    <t xml:space="preserve">REYES SALGUERO MATIAS GABRIEL</t>
  </si>
  <si>
    <t xml:space="preserve">mreyes@gmail.com</t>
  </si>
  <si>
    <t xml:space="preserve">matiasreyessalguero@gmail.com</t>
  </si>
  <si>
    <t xml:space="preserve">DNI 31101398</t>
  </si>
  <si>
    <t xml:space="preserve">COTO IRMA ADRIANA</t>
  </si>
  <si>
    <t xml:space="preserve">DNI 27801349</t>
  </si>
  <si>
    <t xml:space="preserve">CASTILLO NORBERTO ADRIAN</t>
  </si>
  <si>
    <t xml:space="preserve">cuchobailable@gmail.com</t>
  </si>
  <si>
    <t xml:space="preserve">DNI 96154313</t>
  </si>
  <si>
    <t xml:space="preserve">GOYA DE IBARRA VERONIKA ISABEL</t>
  </si>
  <si>
    <t xml:space="preserve">veroisabelreyes@gmail.com</t>
  </si>
  <si>
    <t xml:space="preserve">DNI 93987859</t>
  </si>
  <si>
    <t xml:space="preserve">CASCO TROCHE SAMIRA ELIZABETH</t>
  </si>
  <si>
    <t xml:space="preserve">samiracasco@hotmail.com</t>
  </si>
  <si>
    <t xml:space="preserve">samiracasco@hotmail.com.ar</t>
  </si>
  <si>
    <t xml:space="preserve">DNI 29529000</t>
  </si>
  <si>
    <t xml:space="preserve">BARRIONUEVO FRANCO GONZALO</t>
  </si>
  <si>
    <t xml:space="preserve">fgbarrionuevo82@gmail.com</t>
  </si>
  <si>
    <t xml:space="preserve">veroaariass@gmail.com</t>
  </si>
  <si>
    <t xml:space="preserve">DNI 95972584</t>
  </si>
  <si>
    <t xml:space="preserve">FLOREZ MEJIA JOFFRY DAVID</t>
  </si>
  <si>
    <t xml:space="preserve">joffri.f.l@gmail.com</t>
  </si>
  <si>
    <t xml:space="preserve">DNI 33807169</t>
  </si>
  <si>
    <t xml:space="preserve">CABRERA LEONEL FERNANDO</t>
  </si>
  <si>
    <t xml:space="preserve">leonelfernando.cabrera@gmail.com</t>
  </si>
  <si>
    <t xml:space="preserve">DNI 38218747</t>
  </si>
  <si>
    <t xml:space="preserve">METOLA MAURO GABRIEL</t>
  </si>
  <si>
    <t xml:space="preserve">DNI 32385930</t>
  </si>
  <si>
    <t xml:space="preserve">CASTRO SERGIO DANIEL</t>
  </si>
  <si>
    <t xml:space="preserve">ser_danielcastro@hotmail.com</t>
  </si>
  <si>
    <t xml:space="preserve">DNI 21944485</t>
  </si>
  <si>
    <t xml:space="preserve">ROBLEDO HUGO DAVID</t>
  </si>
  <si>
    <t xml:space="preserve">hdavidrobledo412@gmail.com</t>
  </si>
  <si>
    <t xml:space="preserve">hugo_david_robledo@hotmail.com</t>
  </si>
  <si>
    <t xml:space="preserve">roble_dr@hotmail.com</t>
  </si>
  <si>
    <t xml:space="preserve">DNI 23335408</t>
  </si>
  <si>
    <t xml:space="preserve">IRIARTE HERNAN</t>
  </si>
  <si>
    <t xml:space="preserve">hernan.35@hotmail.com</t>
  </si>
  <si>
    <t xml:space="preserve">sciriarte@hotmail.com</t>
  </si>
  <si>
    <t xml:space="preserve">DNI 26214447</t>
  </si>
  <si>
    <t xml:space="preserve">BARROSO MARIA CECILIA</t>
  </si>
  <si>
    <t xml:space="preserve">barrosomariacecilia372@gmail.com</t>
  </si>
  <si>
    <t xml:space="preserve">DNI 95975265</t>
  </si>
  <si>
    <t xml:space="preserve">DURAN VACA WILLIAM JOSUE</t>
  </si>
  <si>
    <t xml:space="preserve">williamduranx@hotmail.com</t>
  </si>
  <si>
    <t xml:space="preserve">DNI 28418619</t>
  </si>
  <si>
    <t xml:space="preserve">LEIVA PABLO ANDRES</t>
  </si>
  <si>
    <t xml:space="preserve">pabloaleiva1980@gmail.com</t>
  </si>
  <si>
    <t xml:space="preserve">DNI 36483554</t>
  </si>
  <si>
    <t xml:space="preserve">DIAZ KAREN AYELEN</t>
  </si>
  <si>
    <t xml:space="preserve">karenisabelladiaz@gmail.com</t>
  </si>
  <si>
    <t xml:space="preserve">villalba_gabriela@hotmail.com</t>
  </si>
  <si>
    <t xml:space="preserve">DNI 23173818</t>
  </si>
  <si>
    <t xml:space="preserve">VARAS HIPOLITO</t>
  </si>
  <si>
    <t xml:space="preserve">hipolitovaras@gmail.com</t>
  </si>
  <si>
    <t xml:space="preserve">DNI 33236542</t>
  </si>
  <si>
    <t xml:space="preserve">MARTINEZ JULIO</t>
  </si>
  <si>
    <t xml:space="preserve">juliocmartinez734@gmail.com</t>
  </si>
  <si>
    <t xml:space="preserve">iulius22jm@gmail.com</t>
  </si>
  <si>
    <t xml:space="preserve">DNI 95721428</t>
  </si>
  <si>
    <t xml:space="preserve">EMILIANO MENDONCA CARDOSO ANA </t>
  </si>
  <si>
    <t xml:space="preserve">anaclaraemcardoso@gmail.com</t>
  </si>
  <si>
    <t xml:space="preserve">DNI 92886540</t>
  </si>
  <si>
    <t xml:space="preserve">RUIZ AQUINO SANDRA MARIELA</t>
  </si>
  <si>
    <t xml:space="preserve">sanruaq1980@gmail.com</t>
  </si>
  <si>
    <t xml:space="preserve">DNI 44259331</t>
  </si>
  <si>
    <t xml:space="preserve">ESTIGARRIBIA MILAGROS ILEANA</t>
  </si>
  <si>
    <t xml:space="preserve">milagrosestigarribia2020@gmail.com</t>
  </si>
  <si>
    <t xml:space="preserve">DNI 43465283</t>
  </si>
  <si>
    <t xml:space="preserve">MAIDANA EZEQUIAS JOSUE</t>
  </si>
  <si>
    <t xml:space="preserve">echu_delomas@hotmail.com</t>
  </si>
  <si>
    <t xml:space="preserve">DNI 26168548</t>
  </si>
  <si>
    <t xml:space="preserve">OLMOS ADEMAR</t>
  </si>
  <si>
    <t xml:space="preserve">ademaresteban77@gmail.com</t>
  </si>
  <si>
    <t xml:space="preserve">DNI 40893104</t>
  </si>
  <si>
    <t xml:space="preserve">TULA NAHIR</t>
  </si>
  <si>
    <t xml:space="preserve">nahirtula@gmail.com</t>
  </si>
  <si>
    <t xml:space="preserve">DNI 24414959</t>
  </si>
  <si>
    <t xml:space="preserve">BAZAN GABRIEL ALEJANDRO</t>
  </si>
  <si>
    <t xml:space="preserve">aleverde36@gmail.com</t>
  </si>
  <si>
    <t xml:space="preserve">DNI 21549200</t>
  </si>
  <si>
    <t xml:space="preserve">CARO ALEJANDRO OSCAR</t>
  </si>
  <si>
    <t xml:space="preserve">aleoscar.caro@hotmail.com.ar</t>
  </si>
  <si>
    <t xml:space="preserve">aleoscar.caro@hotmail.com</t>
  </si>
  <si>
    <t xml:space="preserve">DNI 29605858</t>
  </si>
  <si>
    <t xml:space="preserve">GOGENA CINTIA NOELIA</t>
  </si>
  <si>
    <t xml:space="preserve">gigenac864@gmail.com</t>
  </si>
  <si>
    <t xml:space="preserve">DNI 45555838</t>
  </si>
  <si>
    <t xml:space="preserve">SAND RAMIREZ SEBASTIAN GABRIEL</t>
  </si>
  <si>
    <t xml:space="preserve">nehemartinespinoza4@gmail.com</t>
  </si>
  <si>
    <t xml:space="preserve">almohadas.aine@gmail.com</t>
  </si>
  <si>
    <t xml:space="preserve">DNI 95956554</t>
  </si>
  <si>
    <t xml:space="preserve">GRIMALDOS ROMAN KENNY STEFANY</t>
  </si>
  <si>
    <t xml:space="preserve">kenny-2007@hotmail.com</t>
  </si>
  <si>
    <t xml:space="preserve">DNI 28254015</t>
  </si>
  <si>
    <t xml:space="preserve">FIGUEROA SABRINA GISELA</t>
  </si>
  <si>
    <t xml:space="preserve">sabrif_1980@hotmail.com</t>
  </si>
  <si>
    <t xml:space="preserve">sabrinasanmartin@hotmail.com</t>
  </si>
  <si>
    <t xml:space="preserve">DNI 31527286</t>
  </si>
  <si>
    <t xml:space="preserve">CUELLO GABRIEL EDUARDO</t>
  </si>
  <si>
    <t xml:space="preserve">gabrielcuello18@gmail.com</t>
  </si>
  <si>
    <t xml:space="preserve">deborahstefaniahuerta@gmail.com</t>
  </si>
  <si>
    <t xml:space="preserve">DNI 46343331</t>
  </si>
  <si>
    <t xml:space="preserve">SUAREZ MARTIN DIEGO</t>
  </si>
  <si>
    <t xml:space="preserve">rocioandreasuarez222@gmail.com</t>
  </si>
  <si>
    <t xml:space="preserve">DNI 39472267</t>
  </si>
  <si>
    <t xml:space="preserve">BARRERA COTELLA MARA CELESTE</t>
  </si>
  <si>
    <t xml:space="preserve">maracelesttebarrera@gmail.com</t>
  </si>
  <si>
    <t xml:space="preserve">DNI 31781357</t>
  </si>
  <si>
    <t xml:space="preserve">MUNOZ CRISTIAN GERMAN</t>
  </si>
  <si>
    <t xml:space="preserve">cristiancarppolaco@gmail.com</t>
  </si>
  <si>
    <t xml:space="preserve">DNI 95672736</t>
  </si>
  <si>
    <t xml:space="preserve">SANCHEZ SONSIRE</t>
  </si>
  <si>
    <t xml:space="preserve">sonsiresanchez@gmail.com</t>
  </si>
  <si>
    <t xml:space="preserve">DNI 30845286</t>
  </si>
  <si>
    <t xml:space="preserve">AGUILAR WALTER HECTOR</t>
  </si>
  <si>
    <t xml:space="preserve">walterhector333@gmail.com</t>
  </si>
  <si>
    <t xml:space="preserve">DNI 36952642</t>
  </si>
  <si>
    <t xml:space="preserve">FARLEY GERMAN GABRIEL</t>
  </si>
  <si>
    <t xml:space="preserve">mili@gmail.com</t>
  </si>
  <si>
    <t xml:space="preserve">DNI 20963445</t>
  </si>
  <si>
    <t xml:space="preserve">CABALLERO JOSE RAUL</t>
  </si>
  <si>
    <t xml:space="preserve">pinguicaballero@gmail.com</t>
  </si>
  <si>
    <t xml:space="preserve">DNI 27950803</t>
  </si>
  <si>
    <t xml:space="preserve">CICCOLELLA LEANDRO ARIEL</t>
  </si>
  <si>
    <t xml:space="preserve">leancicco1989@gmail.com</t>
  </si>
  <si>
    <t xml:space="preserve">DNI 28735114</t>
  </si>
  <si>
    <t xml:space="preserve">GUEVARA EMILIANO FABRICIO</t>
  </si>
  <si>
    <t xml:space="preserve">facucjs1999@gmail.com</t>
  </si>
  <si>
    <t xml:space="preserve">DNI 26272879</t>
  </si>
  <si>
    <t xml:space="preserve">ARAGON ORLANDO G</t>
  </si>
  <si>
    <t xml:space="preserve">gusty168@gmail.com</t>
  </si>
  <si>
    <t xml:space="preserve">DNI 95988619</t>
  </si>
  <si>
    <t xml:space="preserve">GUTIERREZ FERNANDEZ REINALDO A</t>
  </si>
  <si>
    <t xml:space="preserve">reinaldoaguitierrezf@gmail.com</t>
  </si>
  <si>
    <t xml:space="preserve">DNI 40211673</t>
  </si>
  <si>
    <t xml:space="preserve">SOSA ENRIQUE NICOLAS</t>
  </si>
  <si>
    <t xml:space="preserve">santacruzagustina44@gmail.com</t>
  </si>
  <si>
    <t xml:space="preserve">santacruzagustina772@gmail.com</t>
  </si>
  <si>
    <t xml:space="preserve">DNI 24398316</t>
  </si>
  <si>
    <t xml:space="preserve">RAFAEL GLADYS BEATRIZ</t>
  </si>
  <si>
    <t xml:space="preserve">gladysrafael13@hotmail.com</t>
  </si>
  <si>
    <t xml:space="preserve">gladysrafael4212@gmail.com</t>
  </si>
  <si>
    <t xml:space="preserve">petenello@arnet.com.ar</t>
  </si>
  <si>
    <t xml:space="preserve">DNI 35819959</t>
  </si>
  <si>
    <t xml:space="preserve">ZACARIAS PAOLA VIVIANA</t>
  </si>
  <si>
    <t xml:space="preserve">joaquinzacarias2008@gmail.com</t>
  </si>
  <si>
    <t xml:space="preserve">DNI 18713730</t>
  </si>
  <si>
    <t xml:space="preserve">ROMANO ROSA BEATRIZ</t>
  </si>
  <si>
    <t xml:space="preserve">roberomano@hotmail.com</t>
  </si>
  <si>
    <t xml:space="preserve">DNI 32117213</t>
  </si>
  <si>
    <t xml:space="preserve">LA MICELA MARIA DEL MAR</t>
  </si>
  <si>
    <t xml:space="preserve">marlamicela85@gmail.com</t>
  </si>
  <si>
    <t xml:space="preserve">mar.lamicela@hotmail.com</t>
  </si>
  <si>
    <t xml:space="preserve">DNI 24674647</t>
  </si>
  <si>
    <t xml:space="preserve">ROMERO DANIEL ROBERTO</t>
  </si>
  <si>
    <t xml:space="preserve">danielromero402@gmail.com</t>
  </si>
  <si>
    <t xml:space="preserve">DNI 95808213</t>
  </si>
  <si>
    <t xml:space="preserve">HERNANDEZ LAURA</t>
  </si>
  <si>
    <t xml:space="preserve">lchg.moly@gmail.com</t>
  </si>
  <si>
    <t xml:space="preserve">DNI 24712677</t>
  </si>
  <si>
    <t xml:space="preserve">PAZ CARLOS ANTONIO</t>
  </si>
  <si>
    <t xml:space="preserve">pazc02001@gmail.com</t>
  </si>
  <si>
    <t xml:space="preserve">pazcarlosantonio519@gmail.com</t>
  </si>
  <si>
    <t xml:space="preserve">vanesalamejor_04@hotmail.com</t>
  </si>
  <si>
    <t xml:space="preserve">DNI 25826106</t>
  </si>
  <si>
    <t xml:space="preserve">ARELLANO SERGIO LEONARDO</t>
  </si>
  <si>
    <t xml:space="preserve">sergioarellano128@gmail.com</t>
  </si>
  <si>
    <t xml:space="preserve">DNI 12684916</t>
  </si>
  <si>
    <t xml:space="preserve">PARRA GLADYS NOEMI</t>
  </si>
  <si>
    <t xml:space="preserve">gladysnparra@hotmail.com</t>
  </si>
  <si>
    <t xml:space="preserve">DNI 95389846</t>
  </si>
  <si>
    <t xml:space="preserve">LAMA EDER FRANCISCO</t>
  </si>
  <si>
    <t xml:space="preserve">ederfrancisco4@gmail.com</t>
  </si>
  <si>
    <t xml:space="preserve">ederlama7@gmail.com</t>
  </si>
  <si>
    <t xml:space="preserve">DNI 30316458</t>
  </si>
  <si>
    <t xml:space="preserve">PAEZ MARIA LAURA</t>
  </si>
  <si>
    <t xml:space="preserve">laurypaez@hotmail.com</t>
  </si>
  <si>
    <t xml:space="preserve">DNI 34174962</t>
  </si>
  <si>
    <t xml:space="preserve">ARCE CESAR ALBERTO</t>
  </si>
  <si>
    <t xml:space="preserve">bren_sl9@hotmail.com</t>
  </si>
  <si>
    <t xml:space="preserve">bren.sl9@hotmail.com</t>
  </si>
  <si>
    <t xml:space="preserve">DNI 37140743</t>
  </si>
  <si>
    <t xml:space="preserve">ACOSTA ANAHI DAIANA</t>
  </si>
  <si>
    <t xml:space="preserve">acosta.anahi.daiana1992@gmail.com</t>
  </si>
  <si>
    <t xml:space="preserve">macarenaacosta42@gmail.com</t>
  </si>
  <si>
    <t xml:space="preserve">DNI 26229033</t>
  </si>
  <si>
    <t xml:space="preserve">SPOTURNO VANESSA LORENA</t>
  </si>
  <si>
    <t xml:space="preserve">misbebes2817@outlook.es</t>
  </si>
  <si>
    <t xml:space="preserve">DNI 26366134</t>
  </si>
  <si>
    <t xml:space="preserve">PONCE NATALIA SOLEDAD</t>
  </si>
  <si>
    <t xml:space="preserve">nataliaponce78@hotmail.com.ar</t>
  </si>
  <si>
    <t xml:space="preserve">nataliaponce3001@gmail.com</t>
  </si>
  <si>
    <t xml:space="preserve">DNI 30102973</t>
  </si>
  <si>
    <t xml:space="preserve">MAIDANA VERONICA ELISABE</t>
  </si>
  <si>
    <t xml:space="preserve">DNI 37334921</t>
  </si>
  <si>
    <t xml:space="preserve">BRAVO ESPINDOLA AGUSTINA</t>
  </si>
  <si>
    <t xml:space="preserve">ramonpe110122@gmail.com</t>
  </si>
  <si>
    <t xml:space="preserve">bravoespindolaagustina@hotmail.com</t>
  </si>
  <si>
    <t xml:space="preserve">DNI 33263099</t>
  </si>
  <si>
    <t xml:space="preserve">PERRI MARIA BELEN</t>
  </si>
  <si>
    <t xml:space="preserve">bperri13@gmail.com</t>
  </si>
  <si>
    <t xml:space="preserve">DNI 41056050</t>
  </si>
  <si>
    <t xml:space="preserve">MORALES CAMILA</t>
  </si>
  <si>
    <t xml:space="preserve">moraleszoeca@gmail.com</t>
  </si>
  <si>
    <t xml:space="preserve">DNI 39109456</t>
  </si>
  <si>
    <t xml:space="preserve">VALLEJOS JULIAN AGUSTIN</t>
  </si>
  <si>
    <t xml:space="preserve">julian_cjs_94@hotmail.com.ar</t>
  </si>
  <si>
    <t xml:space="preserve">julianagustinvallejos@gmail.com</t>
  </si>
  <si>
    <t xml:space="preserve">DNI 23446543</t>
  </si>
  <si>
    <t xml:space="preserve">CARRIZO PABLO MANUEL</t>
  </si>
  <si>
    <t xml:space="preserve">carrizopablo475@gmail.com</t>
  </si>
  <si>
    <t xml:space="preserve">sra@hotmail.com</t>
  </si>
  <si>
    <t xml:space="preserve">DNI 21114838</t>
  </si>
  <si>
    <t xml:space="preserve">BECCAGLIA FEDRA M</t>
  </si>
  <si>
    <t xml:space="preserve">mbeccaglia@live.com</t>
  </si>
  <si>
    <t xml:space="preserve">fedrabeccaglia@hotmail.com</t>
  </si>
  <si>
    <t xml:space="preserve">DNI 36960830</t>
  </si>
  <si>
    <t xml:space="preserve">SOSA AGUSTINA</t>
  </si>
  <si>
    <t xml:space="preserve">agustinasosa504@gmail.com</t>
  </si>
  <si>
    <t xml:space="preserve">DNI 22134627</t>
  </si>
  <si>
    <t xml:space="preserve">FORTUNATO PAULA LORENA</t>
  </si>
  <si>
    <t xml:space="preserve">fortunatopaulalorena1@gmail.com</t>
  </si>
  <si>
    <t xml:space="preserve">DNI 25238930</t>
  </si>
  <si>
    <t xml:space="preserve">ESCOBAR ALICIA MARIA</t>
  </si>
  <si>
    <t xml:space="preserve">guatavobenitez2@gmail.com</t>
  </si>
  <si>
    <t xml:space="preserve">DNI 27298064</t>
  </si>
  <si>
    <t xml:space="preserve">CASTRO RICARDO DANIEL</t>
  </si>
  <si>
    <t xml:space="preserve">danielcastro7900@gmail.com</t>
  </si>
  <si>
    <t xml:space="preserve">lauty92plate@gmail.com</t>
  </si>
  <si>
    <t xml:space="preserve">DNI 95956057</t>
  </si>
  <si>
    <t xml:space="preserve">VASQUEZ LILIANA</t>
  </si>
  <si>
    <t xml:space="preserve">lilianavasquez7774@gmail.com</t>
  </si>
  <si>
    <t xml:space="preserve">DNI 21089323</t>
  </si>
  <si>
    <t xml:space="preserve">TORRES MARCELO MARIO</t>
  </si>
  <si>
    <t xml:space="preserve">torresillos1@gmail.com</t>
  </si>
  <si>
    <t xml:space="preserve">DNI 20518387</t>
  </si>
  <si>
    <t xml:space="preserve">ZBIKOSKI FANI MARISA</t>
  </si>
  <si>
    <t xml:space="preserve">maru200495@hotmail.com</t>
  </si>
  <si>
    <t xml:space="preserve">marazbikoski2004@gmail.com</t>
  </si>
  <si>
    <t xml:space="preserve">marisazbikoski2004@gmail.com</t>
  </si>
  <si>
    <t xml:space="preserve">DNI 25310799</t>
  </si>
  <si>
    <t xml:space="preserve">DALMAU DEBORA</t>
  </si>
  <si>
    <t xml:space="preserve">dalmaudebora@gmail.com</t>
  </si>
  <si>
    <t xml:space="preserve">fiammaisabella69@gmail.com</t>
  </si>
  <si>
    <t xml:space="preserve">DNI 20227733</t>
  </si>
  <si>
    <t xml:space="preserve">ROJAS ADA REBECA</t>
  </si>
  <si>
    <t xml:space="preserve">rojasrebeca935@gmail.com</t>
  </si>
  <si>
    <t xml:space="preserve">DNI 34836485</t>
  </si>
  <si>
    <t xml:space="preserve">VALIERO DANIELA</t>
  </si>
  <si>
    <t xml:space="preserve">danielavaliero1989@gmail.com</t>
  </si>
  <si>
    <t xml:space="preserve">marianverve@gmail.com</t>
  </si>
  <si>
    <t xml:space="preserve">DNI 25726447</t>
  </si>
  <si>
    <t xml:space="preserve">ECHAVARRIA LIDIA VIVIANA</t>
  </si>
  <si>
    <t xml:space="preserve">uma7718@hotmail.com</t>
  </si>
  <si>
    <t xml:space="preserve">DNI 25807635</t>
  </si>
  <si>
    <t xml:space="preserve">OLIVERO ARIEL ARTURO</t>
  </si>
  <si>
    <t xml:space="preserve">olivero.ariel@gmail.com</t>
  </si>
  <si>
    <t xml:space="preserve">estudionogales@gmail.com</t>
  </si>
  <si>
    <t xml:space="preserve">DNI 31296653</t>
  </si>
  <si>
    <t xml:space="preserve">ARTAZA MATIAS EMANUEL</t>
  </si>
  <si>
    <t xml:space="preserve">dahelaartaza8@gmail.com</t>
  </si>
  <si>
    <t xml:space="preserve">matiasartaza2985@hotmail.com</t>
  </si>
  <si>
    <t xml:space="preserve">DNI 47418678</t>
  </si>
  <si>
    <t xml:space="preserve">MALDONADO ALISON CAMILA</t>
  </si>
  <si>
    <t xml:space="preserve">tiendasnaturalesadm@gmail.com</t>
  </si>
  <si>
    <t xml:space="preserve">DNI 13703461</t>
  </si>
  <si>
    <t xml:space="preserve">LEGAL FLORENCIO</t>
  </si>
  <si>
    <t xml:space="preserve">DNI 16919262</t>
  </si>
  <si>
    <t xml:space="preserve">BERNARD JUAN CARLOS</t>
  </si>
  <si>
    <t xml:space="preserve">juankibernard@hotmail.com</t>
  </si>
  <si>
    <t xml:space="preserve">aliciapiacci@hotmail.com</t>
  </si>
  <si>
    <t xml:space="preserve">DNI 14112563</t>
  </si>
  <si>
    <t xml:space="preserve">TESTA MONICA M</t>
  </si>
  <si>
    <t xml:space="preserve">sergioadriangil@gmail.com</t>
  </si>
  <si>
    <t xml:space="preserve">monutesta@gmail.com</t>
  </si>
  <si>
    <t xml:space="preserve">DNI 28166143</t>
  </si>
  <si>
    <t xml:space="preserve">VILOTTA MARIANA BEATRIZ</t>
  </si>
  <si>
    <t xml:space="preserve">vilotitam@hotmail.com</t>
  </si>
  <si>
    <t xml:space="preserve">DNI 95939295</t>
  </si>
  <si>
    <t xml:space="preserve">MEDINA BARRETO YESIKA YOHANA</t>
  </si>
  <si>
    <t xml:space="preserve">yesikamedinaarg@gmail.com</t>
  </si>
  <si>
    <t xml:space="preserve">DNI 30058625</t>
  </si>
  <si>
    <t xml:space="preserve">NEGRETE CRISTIAN HERNAN</t>
  </si>
  <si>
    <t xml:space="preserve">cristiannegrete061@gmail.com</t>
  </si>
  <si>
    <t xml:space="preserve">cristiannegrete@hotmail.com</t>
  </si>
  <si>
    <t xml:space="preserve">DNI 20374254</t>
  </si>
  <si>
    <t xml:space="preserve">NIZ FABIAN CATALINO</t>
  </si>
  <si>
    <t xml:space="preserve">nizfabian814@gmail.com</t>
  </si>
  <si>
    <t xml:space="preserve">DNI 21178418</t>
  </si>
  <si>
    <t xml:space="preserve">TIZZIANI VALERIA ELIZABETH</t>
  </si>
  <si>
    <t xml:space="preserve">valeriaetizziani@gmail.com</t>
  </si>
  <si>
    <t xml:space="preserve">DNI 35112043</t>
  </si>
  <si>
    <t xml:space="preserve">GODOY JUAN IGNACIO</t>
  </si>
  <si>
    <t xml:space="preserve">juanignaciogodoy@hotmail.com</t>
  </si>
  <si>
    <t xml:space="preserve">DNI 95844758</t>
  </si>
  <si>
    <t xml:space="preserve">FERREIRA NETO OSVALDO</t>
  </si>
  <si>
    <t xml:space="preserve">DNI 43804409</t>
  </si>
  <si>
    <t xml:space="preserve">GAMBOA CAMILO</t>
  </si>
  <si>
    <t xml:space="preserve">gamboacamilo337@gmail.com</t>
  </si>
  <si>
    <t xml:space="preserve">DNI 34017637</t>
  </si>
  <si>
    <t xml:space="preserve">GONZALEZ BARRETO RUBEN DARIO</t>
  </si>
  <si>
    <t xml:space="preserve">darioogonzalez88@gmail.com</t>
  </si>
  <si>
    <t xml:space="preserve">DNI 4991469</t>
  </si>
  <si>
    <t xml:space="preserve">CORBELLA LUIS ANTONIO</t>
  </si>
  <si>
    <t xml:space="preserve">luanco02@hotmail.com</t>
  </si>
  <si>
    <t xml:space="preserve">susanacartier@yahoo.com.ar</t>
  </si>
  <si>
    <t xml:space="preserve">DNI 17260171</t>
  </si>
  <si>
    <t xml:space="preserve">REGGINA JORGE ANDRES</t>
  </si>
  <si>
    <t xml:space="preserve">lalala@hotmail.com</t>
  </si>
  <si>
    <t xml:space="preserve">DNI 26380243</t>
  </si>
  <si>
    <t xml:space="preserve">CANETE ROBERTO</t>
  </si>
  <si>
    <t xml:space="preserve">yaamiiiduarte74@gmail.com</t>
  </si>
  <si>
    <t xml:space="preserve">papiro-libreria@hotmail.com</t>
  </si>
  <si>
    <t xml:space="preserve">DNI 26230367</t>
  </si>
  <si>
    <t xml:space="preserve">SCIGLIANO LUIS EMILIO</t>
  </si>
  <si>
    <t xml:space="preserve">luisemilioscigliano93@gmail.com</t>
  </si>
  <si>
    <t xml:space="preserve">luisemilioscigliano@hotmail.com</t>
  </si>
  <si>
    <t xml:space="preserve">DNI 95871567</t>
  </si>
  <si>
    <t xml:space="preserve">MUJICA ZUNIAGA ANA JULIA</t>
  </si>
  <si>
    <t xml:space="preserve">anajuliamujica@gmail.com</t>
  </si>
  <si>
    <t xml:space="preserve">DNI 36297708</t>
  </si>
  <si>
    <t xml:space="preserve">HERRERA IGNACIO MATIAS</t>
  </si>
  <si>
    <t xml:space="preserve">ignaciomatiasherrera91@hotmail.com</t>
  </si>
  <si>
    <t xml:space="preserve">DNI 33222189</t>
  </si>
  <si>
    <t xml:space="preserve">VILLAGRAN GUSTAVO ARIEL</t>
  </si>
  <si>
    <t xml:space="preserve">DNI 95651291</t>
  </si>
  <si>
    <t xml:space="preserve">PACHECO ACOSTA EDUARDO JESUS</t>
  </si>
  <si>
    <t xml:space="preserve">eduardoarg149@gmail.com</t>
  </si>
  <si>
    <t xml:space="preserve">DNI 11994600</t>
  </si>
  <si>
    <t xml:space="preserve">SAMMARRA CARLOS OSCAR</t>
  </si>
  <si>
    <t xml:space="preserve">csseguros@hotmail.com</t>
  </si>
  <si>
    <t xml:space="preserve">DNI 30888565</t>
  </si>
  <si>
    <t xml:space="preserve">MORALES GLORIA ELIANA</t>
  </si>
  <si>
    <t xml:space="preserve">elianamorales09@gmail.com</t>
  </si>
  <si>
    <t xml:space="preserve">DNI 36525712</t>
  </si>
  <si>
    <t xml:space="preserve">FECHA FABIANA MICAELA</t>
  </si>
  <si>
    <t xml:space="preserve">sublimiatenea@mail.com</t>
  </si>
  <si>
    <t xml:space="preserve">fabianafecha@gmail.com</t>
  </si>
  <si>
    <t xml:space="preserve">fabianamicaelafecha@gmail.com</t>
  </si>
  <si>
    <t xml:space="preserve">DNI 31234703</t>
  </si>
  <si>
    <t xml:space="preserve">ANTIL HUGO LUIS</t>
  </si>
  <si>
    <t xml:space="preserve">mmohugoantil@gmail.com</t>
  </si>
  <si>
    <t xml:space="preserve">DNI 40945683</t>
  </si>
  <si>
    <t xml:space="preserve">PERALTA PABLO NICOLAS</t>
  </si>
  <si>
    <t xml:space="preserve">pabliitoperalta69@gmail.com</t>
  </si>
  <si>
    <t xml:space="preserve">DNI 28580309</t>
  </si>
  <si>
    <t xml:space="preserve">REYNA MARIO</t>
  </si>
  <si>
    <t xml:space="preserve">lilipolanco7585@gmail.com</t>
  </si>
  <si>
    <t xml:space="preserve">marioreyna108@gmail.com</t>
  </si>
  <si>
    <t xml:space="preserve">marioreyna241@gmail.com</t>
  </si>
  <si>
    <t xml:space="preserve">DNI 28003387</t>
  </si>
  <si>
    <t xml:space="preserve">HUANCO DIEGO ORLANDO</t>
  </si>
  <si>
    <t xml:space="preserve">superdieguito_79@hotmail.com</t>
  </si>
  <si>
    <t xml:space="preserve">DNI 33834000</t>
  </si>
  <si>
    <t xml:space="preserve">ABDALA JOSE LUIS</t>
  </si>
  <si>
    <t xml:space="preserve">ninoo.casla@hotmail.com</t>
  </si>
  <si>
    <t xml:space="preserve">DNI 13164201</t>
  </si>
  <si>
    <t xml:space="preserve">MUNOZ RAUL OMAR</t>
  </si>
  <si>
    <t xml:space="preserve">gisecirosara3@gmail.com</t>
  </si>
  <si>
    <t xml:space="preserve">libertador86@hotmail.com</t>
  </si>
  <si>
    <t xml:space="preserve">DNI 21732597</t>
  </si>
  <si>
    <t xml:space="preserve">KAREIVA SERGIO GUSTAVO</t>
  </si>
  <si>
    <t xml:space="preserve">pdfsk22server@gmail.com</t>
  </si>
  <si>
    <t xml:space="preserve">peluquerialemons@gmail.com</t>
  </si>
  <si>
    <t xml:space="preserve">DNI 21064727</t>
  </si>
  <si>
    <t xml:space="preserve">GOMEZ MARCOS ANTONIO</t>
  </si>
  <si>
    <t xml:space="preserve">derribandofortalezas1972@gmail.com</t>
  </si>
  <si>
    <t xml:space="preserve">DNI 26282711</t>
  </si>
  <si>
    <t xml:space="preserve">MARTINEZ MARIA LAURA</t>
  </si>
  <si>
    <t xml:space="preserve">marilauramartinez78@hotmail.com</t>
  </si>
  <si>
    <t xml:space="preserve">marilauramartinez5278@gmail.com</t>
  </si>
  <si>
    <t xml:space="preserve">DNI 37835487</t>
  </si>
  <si>
    <t xml:space="preserve">ARANCIBIA MARLENE MAGALI</t>
  </si>
  <si>
    <t xml:space="preserve">maga-9310@live.com.ar</t>
  </si>
  <si>
    <t xml:space="preserve">maga_9310@live.com.ar</t>
  </si>
  <si>
    <t xml:space="preserve">DNI 28061520</t>
  </si>
  <si>
    <t xml:space="preserve">CETRANGOLO GASTON HORACIO</t>
  </si>
  <si>
    <t xml:space="preserve">gcetrangoloalonso80@gmail.com</t>
  </si>
  <si>
    <t xml:space="preserve">gaston_ce@hotmail.com</t>
  </si>
  <si>
    <t xml:space="preserve">gastoncetrangolo@gmail.com</t>
  </si>
  <si>
    <t xml:space="preserve">DNI 40642420</t>
  </si>
  <si>
    <t xml:space="preserve">ESTEVEZ ALAN FEDERICO</t>
  </si>
  <si>
    <t xml:space="preserve">lamumi_12@hotmail.com</t>
  </si>
  <si>
    <t xml:space="preserve">DNI 18057269</t>
  </si>
  <si>
    <t xml:space="preserve">LOPEZ CAROLINA</t>
  </si>
  <si>
    <t xml:space="preserve">caro40villa@hotmail.com</t>
  </si>
  <si>
    <t xml:space="preserve">DNI 31953973</t>
  </si>
  <si>
    <t xml:space="preserve">POLLASTRELLI JUAN JOSE</t>
  </si>
  <si>
    <t xml:space="preserve">polastrelli25@gmail.com</t>
  </si>
  <si>
    <t xml:space="preserve">pollastrelli25@gmail.com</t>
  </si>
  <si>
    <t xml:space="preserve">DNI 26004863</t>
  </si>
  <si>
    <t xml:space="preserve">BARRERA MARCELA MARICEL</t>
  </si>
  <si>
    <t xml:space="preserve">barreramarcela222@gmail.com</t>
  </si>
  <si>
    <t xml:space="preserve">DNI 43324372</t>
  </si>
  <si>
    <t xml:space="preserve">NAJERA REGANZANI BRYANNA AYLEN</t>
  </si>
  <si>
    <t xml:space="preserve">bryanna.n.reganzani@gmail.com</t>
  </si>
  <si>
    <t xml:space="preserve">DNI 39063178</t>
  </si>
  <si>
    <t xml:space="preserve">HERRERA SERGIO BERNABE</t>
  </si>
  <si>
    <t xml:space="preserve">sergiobernabe52@gmail.com</t>
  </si>
  <si>
    <t xml:space="preserve">DNI 32866068</t>
  </si>
  <si>
    <t xml:space="preserve">FERNANDEZ ELENA VANESA</t>
  </si>
  <si>
    <t xml:space="preserve">fernandezvanesa210@gmail.com</t>
  </si>
  <si>
    <t xml:space="preserve">DNI 28951109</t>
  </si>
  <si>
    <t xml:space="preserve">CHAMORRO ROMINA NOELIA</t>
  </si>
  <si>
    <t xml:space="preserve">romych1@outlook.com</t>
  </si>
  <si>
    <t xml:space="preserve">DNI 95727844</t>
  </si>
  <si>
    <t xml:space="preserve">CAMPOS CARLA</t>
  </si>
  <si>
    <t xml:space="preserve">carlabcralvany@gmail.com</t>
  </si>
  <si>
    <t xml:space="preserve">DNI 30923330</t>
  </si>
  <si>
    <t xml:space="preserve">mdlas1984@gmail.com</t>
  </si>
  <si>
    <t xml:space="preserve">mdlas007@hotmail.com</t>
  </si>
  <si>
    <t xml:space="preserve">DNI 33661915</t>
  </si>
  <si>
    <t xml:space="preserve">TROCHE JORGE ALBERTO</t>
  </si>
  <si>
    <t xml:space="preserve">DNI 12512755</t>
  </si>
  <si>
    <t xml:space="preserve">GONI CRISTINA BEATRIZ</t>
  </si>
  <si>
    <t xml:space="preserve">mamuchita07@outlook.com</t>
  </si>
  <si>
    <t xml:space="preserve">cristinago2010@hotmail.es</t>
  </si>
  <si>
    <t xml:space="preserve">DNI 19096001</t>
  </si>
  <si>
    <t xml:space="preserve">ABOURAS SANDOVAL EIBER SAIR</t>
  </si>
  <si>
    <t xml:space="preserve">eiberabourass@gmail.com</t>
  </si>
  <si>
    <t xml:space="preserve">DNI 28831569</t>
  </si>
  <si>
    <t xml:space="preserve">TARNOVSKI PAOLA ANDREA</t>
  </si>
  <si>
    <t xml:space="preserve">pao_tarnovski_leo@hotmail.com</t>
  </si>
  <si>
    <t xml:space="preserve">paolatarnovski@gmail.com</t>
  </si>
  <si>
    <t xml:space="preserve">anses1@yahoo.com.ar</t>
  </si>
  <si>
    <t xml:space="preserve">DNI 19068568</t>
  </si>
  <si>
    <t xml:space="preserve">JEAN BAPTISTE YLIONET</t>
  </si>
  <si>
    <t xml:space="preserve">j.ylionet@gmail.com</t>
  </si>
  <si>
    <t xml:space="preserve">DNI 25366432</t>
  </si>
  <si>
    <t xml:space="preserve">SANTILLAN EMILIO</t>
  </si>
  <si>
    <t xml:space="preserve">santi31@live.com.ar</t>
  </si>
  <si>
    <t xml:space="preserve">DNI 38244448</t>
  </si>
  <si>
    <t xml:space="preserve">BASABE LEONARDO MARCELO</t>
  </si>
  <si>
    <t xml:space="preserve">DNI 40105326</t>
  </si>
  <si>
    <t xml:space="preserve">MARTIN ROCIO MARIANELA</t>
  </si>
  <si>
    <t xml:space="preserve">r.marianellacarrizo2019@gmail.com</t>
  </si>
  <si>
    <t xml:space="preserve">rociomartin-2014@hotmail.com</t>
  </si>
  <si>
    <t xml:space="preserve">DNI 93870070</t>
  </si>
  <si>
    <t xml:space="preserve">SABOGAL ROSARIO ESMERALDA</t>
  </si>
  <si>
    <t xml:space="preserve">esmeralda_sabogal8@hotmail.com</t>
  </si>
  <si>
    <t xml:space="preserve">DNI 13071358</t>
  </si>
  <si>
    <t xml:space="preserve">DE BIASE DANIEL ANTONIO</t>
  </si>
  <si>
    <t xml:space="preserve">ddebiase2003@yahoo.com.ar</t>
  </si>
  <si>
    <t xml:space="preserve">scofield.cs@hotmail.com</t>
  </si>
  <si>
    <t xml:space="preserve">DNI 20567054</t>
  </si>
  <si>
    <t xml:space="preserve">MANTINAN FABIAN OSCAR</t>
  </si>
  <si>
    <t xml:space="preserve">mantinanfabianoscar@gmail.com</t>
  </si>
  <si>
    <t xml:space="preserve">admin@fiberquil.com.ar</t>
  </si>
  <si>
    <t xml:space="preserve">fabianoscar-07@hotmail.com</t>
  </si>
  <si>
    <t xml:space="preserve">DNI 31033084</t>
  </si>
  <si>
    <t xml:space="preserve">TITIZANO MARIA LAURA</t>
  </si>
  <si>
    <t xml:space="preserve">lauratiti013@gmail.com</t>
  </si>
  <si>
    <t xml:space="preserve">DNI 38812167</t>
  </si>
  <si>
    <t xml:space="preserve">DIAZ CARLOS EZEQUIEL</t>
  </si>
  <si>
    <t xml:space="preserve">4044419538812167ezd@gmail.com</t>
  </si>
  <si>
    <t xml:space="preserve">DNI 42121008</t>
  </si>
  <si>
    <t xml:space="preserve">HERRERA ADRIAN RAMON ELIAS</t>
  </si>
  <si>
    <t xml:space="preserve">adrianherrera.r.e@gmail.com</t>
  </si>
  <si>
    <t xml:space="preserve">DNI 28737251</t>
  </si>
  <si>
    <t xml:space="preserve">FERNANDEZ VALERIA MARCELA</t>
  </si>
  <si>
    <t xml:space="preserve">valevmf12@hotmail.com</t>
  </si>
  <si>
    <t xml:space="preserve">DNI 39257840</t>
  </si>
  <si>
    <t xml:space="preserve">JACQUEMAIN NICOLAS NAHUE</t>
  </si>
  <si>
    <t xml:space="preserve">nicolasjacquemain@hotmail.com</t>
  </si>
  <si>
    <t xml:space="preserve">DNI 14149787</t>
  </si>
  <si>
    <t xml:space="preserve">KISTNER GLORIA M</t>
  </si>
  <si>
    <t xml:space="preserve">kistnergloria@hotmail.com</t>
  </si>
  <si>
    <t xml:space="preserve">DNI 40536535</t>
  </si>
  <si>
    <t xml:space="preserve">RETAMALES CARLOS FACUNDO</t>
  </si>
  <si>
    <t xml:space="preserve">facuretamales97@gmail.com</t>
  </si>
  <si>
    <t xml:space="preserve">DNI 38404712</t>
  </si>
  <si>
    <t xml:space="preserve">ALCOBA LEONEL OSCAR</t>
  </si>
  <si>
    <t xml:space="preserve">leonel580@gmail.com</t>
  </si>
  <si>
    <t xml:space="preserve">DNI 14271904</t>
  </si>
  <si>
    <t xml:space="preserve">TERRAZAS GUADALUPE ROSA</t>
  </si>
  <si>
    <t xml:space="preserve">3929olmedo@gmail.com</t>
  </si>
  <si>
    <t xml:space="preserve">rosaterrazas1960@gmail.com</t>
  </si>
  <si>
    <t xml:space="preserve">DNI 25547407</t>
  </si>
  <si>
    <t xml:space="preserve">BARRIENTOS ADRIANA LORENA</t>
  </si>
  <si>
    <t xml:space="preserve">ramigaston@hotmail.com</t>
  </si>
  <si>
    <t xml:space="preserve">DNI 17665577</t>
  </si>
  <si>
    <t xml:space="preserve">BRUN JUAN ANTONIO M</t>
  </si>
  <si>
    <t xml:space="preserve">rosi-thiago@hotmail.com</t>
  </si>
  <si>
    <t xml:space="preserve">DNI 24089933</t>
  </si>
  <si>
    <t xml:space="preserve">BARLETTA VIVIANA KARINA</t>
  </si>
  <si>
    <t xml:space="preserve">vivi_azul33@hotmail.com</t>
  </si>
  <si>
    <t xml:space="preserve">valebar6@hotmail.com</t>
  </si>
  <si>
    <t xml:space="preserve">DNI 42687828</t>
  </si>
  <si>
    <t xml:space="preserve">MOLINAS LIZ SOLEDAD</t>
  </si>
  <si>
    <t xml:space="preserve">molinasoledad@hotmail.com</t>
  </si>
  <si>
    <t xml:space="preserve">DNI 38660300</t>
  </si>
  <si>
    <t xml:space="preserve">MARIANI MATIAS ALEXIS</t>
  </si>
  <si>
    <t xml:space="preserve">matiasmariani28913@gmail.com</t>
  </si>
  <si>
    <t xml:space="preserve">DNI 25389826</t>
  </si>
  <si>
    <t xml:space="preserve">LEYES PAULA ROMINA</t>
  </si>
  <si>
    <t xml:space="preserve">romina222leyes@hotmail.com</t>
  </si>
  <si>
    <t xml:space="preserve">DNI 34554096</t>
  </si>
  <si>
    <t xml:space="preserve">CUEVAS GABRIEL</t>
  </si>
  <si>
    <t xml:space="preserve">lcuevas@grupo-gestion.com.ar</t>
  </si>
  <si>
    <t xml:space="preserve">DNI 27279531</t>
  </si>
  <si>
    <t xml:space="preserve">ALFONSO MARIA LAURA</t>
  </si>
  <si>
    <t xml:space="preserve">alfonsomarialaura7@gmail.com</t>
  </si>
  <si>
    <t xml:space="preserve">mlcheche_24@hotmail.com</t>
  </si>
  <si>
    <t xml:space="preserve">rodrikot@hotmail.com</t>
  </si>
  <si>
    <t xml:space="preserve">DNI 24869261</t>
  </si>
  <si>
    <t xml:space="preserve">CARCAMO LORENA ELIZABETH</t>
  </si>
  <si>
    <t xml:space="preserve">lc.710@hotmail.com</t>
  </si>
  <si>
    <t xml:space="preserve">DNI 36375903</t>
  </si>
  <si>
    <t xml:space="preserve">ALMIRON WALTER SEBASTIAN</t>
  </si>
  <si>
    <t xml:space="preserve">almironwalter09@gmail.com</t>
  </si>
  <si>
    <t xml:space="preserve">walter1135970531@hotmail.com</t>
  </si>
  <si>
    <t xml:space="preserve">DNI 37243871</t>
  </si>
  <si>
    <t xml:space="preserve">TORRES LAURA EVANGELINA</t>
  </si>
  <si>
    <t xml:space="preserve">torreslauraevangelina@gmail.com</t>
  </si>
  <si>
    <t xml:space="preserve">DNI 30961842</t>
  </si>
  <si>
    <t xml:space="preserve">FIGUEROA JUAN MANUEL</t>
  </si>
  <si>
    <t xml:space="preserve">juancho120584@gmail.com</t>
  </si>
  <si>
    <t xml:space="preserve">DNI 16013405</t>
  </si>
  <si>
    <t xml:space="preserve">SANCHEZ GUILLERMO</t>
  </si>
  <si>
    <t xml:space="preserve">guillermocanchez@gmail.com</t>
  </si>
  <si>
    <t xml:space="preserve">DNI 30121028</t>
  </si>
  <si>
    <t xml:space="preserve">VIADER ANABELA LOURDES</t>
  </si>
  <si>
    <t xml:space="preserve">alviaben2015@gmail.com</t>
  </si>
  <si>
    <t xml:space="preserve">DNI 26608585</t>
  </si>
  <si>
    <t xml:space="preserve">PEGNO NICOLAS FRANCISCO AR</t>
  </si>
  <si>
    <t xml:space="preserve">ariel.pegno1978@gmail.com</t>
  </si>
  <si>
    <t xml:space="preserve">DNI 28739683</t>
  </si>
  <si>
    <t xml:space="preserve">CORONEL ALBERTO CESAR</t>
  </si>
  <si>
    <t xml:space="preserve">betobetincoronel@gmail.com</t>
  </si>
  <si>
    <t xml:space="preserve">DNI 32521229</t>
  </si>
  <si>
    <t xml:space="preserve">GOMEZ LORENA</t>
  </si>
  <si>
    <t xml:space="preserve">loregomeez31@gmail.com</t>
  </si>
  <si>
    <t xml:space="preserve">ely2745@gmail.com</t>
  </si>
  <si>
    <t xml:space="preserve">DNI 36597185</t>
  </si>
  <si>
    <t xml:space="preserve">BOGADO GISELLE MACARENA</t>
  </si>
  <si>
    <t xml:space="preserve">gchain@biorossi.com</t>
  </si>
  <si>
    <t xml:space="preserve">gisellebogado16@gmail.com</t>
  </si>
  <si>
    <t xml:space="preserve">DNI 43866877</t>
  </si>
  <si>
    <t xml:space="preserve">BOGA AGUSTINA</t>
  </si>
  <si>
    <t xml:space="preserve">aguusboga23@gmail.com</t>
  </si>
  <si>
    <t xml:space="preserve">DNI 37204923</t>
  </si>
  <si>
    <t xml:space="preserve">BAEZ NICOLAS</t>
  </si>
  <si>
    <t xml:space="preserve">nico.bz@live.com.ar</t>
  </si>
  <si>
    <t xml:space="preserve">DNI 36761225</t>
  </si>
  <si>
    <t xml:space="preserve">PERSOGLIA ENZO YAMIL</t>
  </si>
  <si>
    <t xml:space="preserve">belen.jorrat@hotmail.com.ar</t>
  </si>
  <si>
    <t xml:space="preserve">DNI 30891311</t>
  </si>
  <si>
    <t xml:space="preserve">ZAMORA ROBERTO RUBEN</t>
  </si>
  <si>
    <t xml:space="preserve">roberto_1184@hotmail.com</t>
  </si>
  <si>
    <t xml:space="preserve">argent@hotmail.com</t>
  </si>
  <si>
    <t xml:space="preserve">DNI 42134717</t>
  </si>
  <si>
    <t xml:space="preserve">AMARILLA MARIA AGUSTINA</t>
  </si>
  <si>
    <t xml:space="preserve">agusamarilla21@gmail.com</t>
  </si>
  <si>
    <t xml:space="preserve">DNI 33900022</t>
  </si>
  <si>
    <t xml:space="preserve">LUCERO MATIAS HERNAN</t>
  </si>
  <si>
    <t xml:space="preserve">romithigui@gmail.com</t>
  </si>
  <si>
    <t xml:space="preserve">DNI 29256673</t>
  </si>
  <si>
    <t xml:space="preserve">CONTRERAS LORENA FABIANA</t>
  </si>
  <si>
    <t xml:space="preserve">lorefabicontreras@gmail.com</t>
  </si>
  <si>
    <t xml:space="preserve">dylancontreras11@gmail.com</t>
  </si>
  <si>
    <t xml:space="preserve">lorefabicontreras@hotmail.com</t>
  </si>
  <si>
    <t xml:space="preserve">DNI 33381091</t>
  </si>
  <si>
    <t xml:space="preserve">BORDA JESICA PAMELA</t>
  </si>
  <si>
    <t xml:space="preserve">jpa_bbm@hotmail.com</t>
  </si>
  <si>
    <t xml:space="preserve">DNI 14830816</t>
  </si>
  <si>
    <t xml:space="preserve">MARTINEZ MARIA CRISTINA</t>
  </si>
  <si>
    <t xml:space="preserve">DNI 27586045</t>
  </si>
  <si>
    <t xml:space="preserve">RODRIGUEZ GLADIS</t>
  </si>
  <si>
    <t xml:space="preserve">glasrrow@gmail.com</t>
  </si>
  <si>
    <t xml:space="preserve">glasrrow21@live.com.ar</t>
  </si>
  <si>
    <t xml:space="preserve">DNI 32321518</t>
  </si>
  <si>
    <t xml:space="preserve">GODOY RICARDO LEANDRO</t>
  </si>
  <si>
    <t xml:space="preserve">leangodo2015@gmail.com</t>
  </si>
  <si>
    <t xml:space="preserve">godoyricardoleandro9@gmail.com</t>
  </si>
  <si>
    <t xml:space="preserve">leangodoy2015@gmail.com</t>
  </si>
  <si>
    <t xml:space="preserve">DNI 23413159</t>
  </si>
  <si>
    <t xml:space="preserve">CANETE EDITH ANDREA</t>
  </si>
  <si>
    <t xml:space="preserve">caneteandrea700@gmail.com</t>
  </si>
  <si>
    <t xml:space="preserve">DNI 31323231</t>
  </si>
  <si>
    <t xml:space="preserve">BILLON MARIA LAURA</t>
  </si>
  <si>
    <t xml:space="preserve">laurabillon@gmail.com</t>
  </si>
  <si>
    <t xml:space="preserve">laura_billon@hotmail.com</t>
  </si>
  <si>
    <t xml:space="preserve">DNI 31489808</t>
  </si>
  <si>
    <t xml:space="preserve">CURCIO HECTOR MAURICIO</t>
  </si>
  <si>
    <t xml:space="preserve">mauricio_curcio@yahoo.com.ar</t>
  </si>
  <si>
    <t xml:space="preserve">DNI 28946691</t>
  </si>
  <si>
    <t xml:space="preserve">DI PRETORO SERGIO ARIEL</t>
  </si>
  <si>
    <t xml:space="preserve">fregeiroisabel1@gmail.com</t>
  </si>
  <si>
    <t xml:space="preserve">DNI 34885833</t>
  </si>
  <si>
    <t xml:space="preserve">PEREYRA MARIA PAMELA</t>
  </si>
  <si>
    <t xml:space="preserve">pamela_pereyra827@hotmail.com</t>
  </si>
  <si>
    <t xml:space="preserve">DNI 41921202</t>
  </si>
  <si>
    <t xml:space="preserve">ROLDAN SOFIA EUGENIA</t>
  </si>
  <si>
    <t xml:space="preserve">roldansofia497@gmail.com</t>
  </si>
  <si>
    <t xml:space="preserve">DNI 34943589</t>
  </si>
  <si>
    <t xml:space="preserve">ROMERO PABLO FRANCISCO</t>
  </si>
  <si>
    <t xml:space="preserve">daiana_jazmartu02@hotmail.com</t>
  </si>
  <si>
    <t xml:space="preserve">DNI 95718843</t>
  </si>
  <si>
    <t xml:space="preserve">ANTURY PINO ESTEBAN ALFARO</t>
  </si>
  <si>
    <t xml:space="preserve">estebanantury21@gmail.com</t>
  </si>
  <si>
    <t xml:space="preserve">DNI 30149462</t>
  </si>
  <si>
    <t xml:space="preserve">DIAZ ROXANA NOEMI</t>
  </si>
  <si>
    <t xml:space="preserve">rd014307@gmail.com</t>
  </si>
  <si>
    <t xml:space="preserve">DNI 95895347</t>
  </si>
  <si>
    <t xml:space="preserve">CORREIA CANDIDO LEANDRO</t>
  </si>
  <si>
    <t xml:space="preserve">DNI 43968550</t>
  </si>
  <si>
    <t xml:space="preserve">DIAZ LUCAS NICOLAS</t>
  </si>
  <si>
    <t xml:space="preserve">lucasdiaz0902@gmail.com</t>
  </si>
  <si>
    <t xml:space="preserve">lucasnicolasdiaz02@gmail.com</t>
  </si>
  <si>
    <t xml:space="preserve">DNI 21856417</t>
  </si>
  <si>
    <t xml:space="preserve">MONTIEL CLAUDIO ALBERTO</t>
  </si>
  <si>
    <t xml:space="preserve">claudioalbertomontiel@gmail.com</t>
  </si>
  <si>
    <t xml:space="preserve">DNI 30794054</t>
  </si>
  <si>
    <t xml:space="preserve">ROA MAURICIO ALFREDO</t>
  </si>
  <si>
    <t xml:space="preserve">rdrmauricioroa@gmail.com</t>
  </si>
  <si>
    <t xml:space="preserve">DNI 36723707</t>
  </si>
  <si>
    <t xml:space="preserve">NAVARRO JOHANNA</t>
  </si>
  <si>
    <t xml:space="preserve">ainara.elin@gmail.com</t>
  </si>
  <si>
    <t xml:space="preserve">DNI 30447141</t>
  </si>
  <si>
    <t xml:space="preserve">VARGAS ANIBAL ANDRES</t>
  </si>
  <si>
    <t xml:space="preserve">av553203@gmail.com</t>
  </si>
  <si>
    <t xml:space="preserve">vargasanibal_@hotmail.com</t>
  </si>
  <si>
    <t xml:space="preserve">DNI 14877523</t>
  </si>
  <si>
    <t xml:space="preserve">BARRA RUBEN TOMAS</t>
  </si>
  <si>
    <t xml:space="preserve">dmxbarra@yahoo.com.ar</t>
  </si>
  <si>
    <t xml:space="preserve">DNI 25143967</t>
  </si>
  <si>
    <t xml:space="preserve">PEREIRA ALFREDO</t>
  </si>
  <si>
    <t xml:space="preserve">carlospereiranahuelian@gmail.com</t>
  </si>
  <si>
    <t xml:space="preserve">DNI 27543918</t>
  </si>
  <si>
    <t xml:space="preserve">ARRIETA LAZARO CEFERINO</t>
  </si>
  <si>
    <t xml:space="preserve">lazarocarrieta@gmail.com</t>
  </si>
  <si>
    <t xml:space="preserve">DNI 29286277</t>
  </si>
  <si>
    <t xml:space="preserve">SOZZE MARIA SILVIA</t>
  </si>
  <si>
    <t xml:space="preserve">silviasozze@gmail.com</t>
  </si>
  <si>
    <t xml:space="preserve">DNI 27506767</t>
  </si>
  <si>
    <t xml:space="preserve">SOTO ELINA NOELIA</t>
  </si>
  <si>
    <t xml:space="preserve">elina_soto@hotmail.com</t>
  </si>
  <si>
    <t xml:space="preserve">DNI 93515759</t>
  </si>
  <si>
    <t xml:space="preserve">GARCIA ALEJANDRO FABIAN</t>
  </si>
  <si>
    <t xml:space="preserve">garciafabian251@gmail.com</t>
  </si>
  <si>
    <t xml:space="preserve">DNI 40552918</t>
  </si>
  <si>
    <t xml:space="preserve">CARRIZO DIEGO DANIEL</t>
  </si>
  <si>
    <t xml:space="preserve">carrizodiego40@gmail.com</t>
  </si>
  <si>
    <t xml:space="preserve">DNI 43872473</t>
  </si>
  <si>
    <t xml:space="preserve">BARRIOS GERALDINE DANA BELEN</t>
  </si>
  <si>
    <t xml:space="preserve">barriosgeraldine27@gmail.com</t>
  </si>
  <si>
    <t xml:space="preserve">DNI 43457874</t>
  </si>
  <si>
    <t xml:space="preserve">HUMEREZ ABRIL CANDELARIA</t>
  </si>
  <si>
    <t xml:space="preserve">abrilgorosito0706@gmail.com</t>
  </si>
  <si>
    <t xml:space="preserve">DNI 23711941</t>
  </si>
  <si>
    <t xml:space="preserve">MORON CARLOS ARIEL</t>
  </si>
  <si>
    <t xml:space="preserve">arielcarlosmoron@hotmail.com</t>
  </si>
  <si>
    <t xml:space="preserve">mazzitellisofia@hotmail.com</t>
  </si>
  <si>
    <t xml:space="preserve">DNI 20000699</t>
  </si>
  <si>
    <t xml:space="preserve">MAIDANA DANIEL ERNESTO</t>
  </si>
  <si>
    <t xml:space="preserve">danimaidana364@gmail.com</t>
  </si>
  <si>
    <t xml:space="preserve">carlosantoniodublesse@gmail.com</t>
  </si>
  <si>
    <t xml:space="preserve">DNI 37381860</t>
  </si>
  <si>
    <t xml:space="preserve">ARNOLD LUCIA</t>
  </si>
  <si>
    <t xml:space="preserve">yanirnld@gmail.com</t>
  </si>
  <si>
    <t xml:space="preserve">DNI 38044713</t>
  </si>
  <si>
    <t xml:space="preserve">VAN LIERDE BRENDA</t>
  </si>
  <si>
    <t xml:space="preserve">brendavanlierde@hotmail.com</t>
  </si>
  <si>
    <t xml:space="preserve">DNI 35902493</t>
  </si>
  <si>
    <t xml:space="preserve">ARNAIZ LUCAS ARIEL</t>
  </si>
  <si>
    <t xml:space="preserve">lucas.arnaiz@hotmail.com</t>
  </si>
  <si>
    <t xml:space="preserve">larnaiz1991@gmail.com</t>
  </si>
  <si>
    <t xml:space="preserve">DNI 29886113</t>
  </si>
  <si>
    <t xml:space="preserve">MONTENEGRO CESAR LUIS</t>
  </si>
  <si>
    <t xml:space="preserve">cesarmontenegro13@hotmail.com</t>
  </si>
  <si>
    <t xml:space="preserve">DNI 38013425</t>
  </si>
  <si>
    <t xml:space="preserve">AVALOS PABLO DANIEL</t>
  </si>
  <si>
    <t xml:space="preserve">daanislb@gmail.com</t>
  </si>
  <si>
    <t xml:space="preserve">DNI 21891093</t>
  </si>
  <si>
    <t xml:space="preserve">BRITES LILIANA NOEMI</t>
  </si>
  <si>
    <t xml:space="preserve">lilianabbrites@hotmail.com</t>
  </si>
  <si>
    <t xml:space="preserve">DNI 28641131</t>
  </si>
  <si>
    <t xml:space="preserve">CALA GABRIELA MARINA</t>
  </si>
  <si>
    <t xml:space="preserve">gabimcala@gmail.com</t>
  </si>
  <si>
    <t xml:space="preserve">DNI 27527689</t>
  </si>
  <si>
    <t xml:space="preserve">FEMENIA CORONADO GUSTAVO ARIEL</t>
  </si>
  <si>
    <t xml:space="preserve">femeniagustavo1@gmail.com</t>
  </si>
  <si>
    <t xml:space="preserve">julianfemenia6@gmail.com</t>
  </si>
  <si>
    <t xml:space="preserve">DNI 37765140</t>
  </si>
  <si>
    <t xml:space="preserve">BARRIENTOS FLORENCIA JANET</t>
  </si>
  <si>
    <t xml:space="preserve">f.janet.b@gmail.com</t>
  </si>
  <si>
    <t xml:space="preserve">florencia.j2212@gmail.com</t>
  </si>
  <si>
    <t xml:space="preserve">DNI 33870856</t>
  </si>
  <si>
    <t xml:space="preserve">LOMBARDO BRUNO ALFREDO</t>
  </si>
  <si>
    <t xml:space="preserve">brunolombardo88@gmail.com</t>
  </si>
  <si>
    <t xml:space="preserve">DNI 32930646</t>
  </si>
  <si>
    <t xml:space="preserve">AZURMENDI VANINA LILIANA</t>
  </si>
  <si>
    <t xml:space="preserve">ivanpaset_22@hotmail.com</t>
  </si>
  <si>
    <t xml:space="preserve">DNI 26356254</t>
  </si>
  <si>
    <t xml:space="preserve">GALLO RITA CRISTINA</t>
  </si>
  <si>
    <t xml:space="preserve">ritagallo1978@gmail.com</t>
  </si>
  <si>
    <t xml:space="preserve">DNI 32758497</t>
  </si>
  <si>
    <t xml:space="preserve">CIAREZ ALFREDO</t>
  </si>
  <si>
    <t xml:space="preserve">gestoriaintegral.onlineweb@gmail.com</t>
  </si>
  <si>
    <t xml:space="preserve">DNI 25648634</t>
  </si>
  <si>
    <t xml:space="preserve">CORTEZ JOSE RICARDO</t>
  </si>
  <si>
    <t xml:space="preserve">j.r.cortez@hotmail.com</t>
  </si>
  <si>
    <t xml:space="preserve">DNI 34660425</t>
  </si>
  <si>
    <t xml:space="preserve">FOLMER PABLO EXEQUIEL</t>
  </si>
  <si>
    <t xml:space="preserve">follonier@hotmail.com</t>
  </si>
  <si>
    <t xml:space="preserve">suffomary@gmail.com</t>
  </si>
  <si>
    <t xml:space="preserve">desarrollosocial_coloniaelia@hotmail.com</t>
  </si>
  <si>
    <t xml:space="preserve">DNI 35421701</t>
  </si>
  <si>
    <t xml:space="preserve">PEREYRA LEONARDO</t>
  </si>
  <si>
    <t xml:space="preserve">leonardopereyra701@gmail.com</t>
  </si>
  <si>
    <t xml:space="preserve">pablo@extremegear.com</t>
  </si>
  <si>
    <t xml:space="preserve">DNI 34075763</t>
  </si>
  <si>
    <t xml:space="preserve">AHMED DAVID EMILIANO</t>
  </si>
  <si>
    <t xml:space="preserve">davidahmed2988@gmail.com</t>
  </si>
  <si>
    <t xml:space="preserve">DNI 30659148</t>
  </si>
  <si>
    <t xml:space="preserve">MOLINA RUBEN ARNALDO</t>
  </si>
  <si>
    <t xml:space="preserve">rubenmolina135@hotmail.com</t>
  </si>
  <si>
    <t xml:space="preserve">noemiramallo125@hotmail.com</t>
  </si>
  <si>
    <t xml:space="preserve">DNI 26340602</t>
  </si>
  <si>
    <t xml:space="preserve">SALVATI MARIA ALEJANDRA</t>
  </si>
  <si>
    <t xml:space="preserve">salvatialejandra2@gmail.com</t>
  </si>
  <si>
    <t xml:space="preserve">salvatialejandra892@gmail.com</t>
  </si>
  <si>
    <t xml:space="preserve">DNI 30909749</t>
  </si>
  <si>
    <t xml:space="preserve">LARREA ELISABET</t>
  </si>
  <si>
    <t xml:space="preserve">elis228422@gmail.com</t>
  </si>
  <si>
    <t xml:space="preserve">DNI 36535684</t>
  </si>
  <si>
    <t xml:space="preserve">CACHAGUA IVAN ALFREDO</t>
  </si>
  <si>
    <t xml:space="preserve">ivancachagua23@gmail.com</t>
  </si>
  <si>
    <t xml:space="preserve">DNI 25442872</t>
  </si>
  <si>
    <t xml:space="preserve">ARRUE ALCIDES ARIE</t>
  </si>
  <si>
    <t xml:space="preserve">arrueariel@gmail.com</t>
  </si>
  <si>
    <t xml:space="preserve">DNI 34804350</t>
  </si>
  <si>
    <t xml:space="preserve">GIUSTO LAUREANO TANIA AGUSTINA</t>
  </si>
  <si>
    <t xml:space="preserve">agustinagiusto@gmail.com</t>
  </si>
  <si>
    <t xml:space="preserve">DNI 18316317</t>
  </si>
  <si>
    <t xml:space="preserve">MARFUL JAVIER GUSTAVO</t>
  </si>
  <si>
    <t xml:space="preserve">javiergmarful@gmail.com</t>
  </si>
  <si>
    <t xml:space="preserve">valeliz989@gmail.com</t>
  </si>
  <si>
    <t xml:space="preserve">juridicogladys@yahoo.com</t>
  </si>
  <si>
    <t xml:space="preserve">DNI 13738603</t>
  </si>
  <si>
    <t xml:space="preserve">FUNES OSCAR NICOLAS</t>
  </si>
  <si>
    <t xml:space="preserve">oscarnicolasfunes341@gmail.com</t>
  </si>
  <si>
    <t xml:space="preserve">avacajesus82@hotmail.com.ar</t>
  </si>
  <si>
    <t xml:space="preserve">DNI 34232618</t>
  </si>
  <si>
    <t xml:space="preserve">JAGER JULIETA</t>
  </si>
  <si>
    <t xml:space="preserve">julieta_jager_1@hotmail.com</t>
  </si>
  <si>
    <t xml:space="preserve">DNI 40576725</t>
  </si>
  <si>
    <t xml:space="preserve">FLORES MARCOS EXEQUIEL</t>
  </si>
  <si>
    <t xml:space="preserve">DNI 32593029</t>
  </si>
  <si>
    <t xml:space="preserve">GIMENEZ VICTORIA MARIANA</t>
  </si>
  <si>
    <t xml:space="preserve">gimenezvictoria.m@gmail.com</t>
  </si>
  <si>
    <t xml:space="preserve">DNI 31847575</t>
  </si>
  <si>
    <t xml:space="preserve">GARCIA SILVIA LAURA</t>
  </si>
  <si>
    <t xml:space="preserve">silvialaugarcia@gmail.com</t>
  </si>
  <si>
    <t xml:space="preserve">gballerini@hotmail.com</t>
  </si>
  <si>
    <t xml:space="preserve">DNI 17327750</t>
  </si>
  <si>
    <t xml:space="preserve">MORE LUIS ADOLFO</t>
  </si>
  <si>
    <t xml:space="preserve">vanesacoller78@gmail.com</t>
  </si>
  <si>
    <t xml:space="preserve">DNI 36854620</t>
  </si>
  <si>
    <t xml:space="preserve">HUNT DIAZ CRISTIAN GABRIEL</t>
  </si>
  <si>
    <t xml:space="preserve">cristianhunt1@gmail.com</t>
  </si>
  <si>
    <t xml:space="preserve">DNI 95895927</t>
  </si>
  <si>
    <t xml:space="preserve">GUACARE GUEVARA JOSE RICARDO</t>
  </si>
  <si>
    <t xml:space="preserve">joserguacare32@gmail.com</t>
  </si>
  <si>
    <t xml:space="preserve">DNI 93982800</t>
  </si>
  <si>
    <t xml:space="preserve">CARDENAS CARLOS ARTURO</t>
  </si>
  <si>
    <t xml:space="preserve">carloscardenas78@hotmail.com</t>
  </si>
  <si>
    <t xml:space="preserve">DNI 14574795</t>
  </si>
  <si>
    <t xml:space="preserve">CASCO MABEL</t>
  </si>
  <si>
    <t xml:space="preserve">mabel.arg.casco@gmail.com</t>
  </si>
  <si>
    <t xml:space="preserve">DNI 31953195</t>
  </si>
  <si>
    <t xml:space="preserve">ROMERO MIGUEL ANGEL</t>
  </si>
  <si>
    <t xml:space="preserve">mr0426759@gmail.com</t>
  </si>
  <si>
    <t xml:space="preserve">DNI 36630535</t>
  </si>
  <si>
    <t xml:space="preserve">DELGADO AXEL OSCAR</t>
  </si>
  <si>
    <t xml:space="preserve">feer_nblq@hotmail.com</t>
  </si>
  <si>
    <t xml:space="preserve">feernblq@gmail.com</t>
  </si>
  <si>
    <t xml:space="preserve">DNI 96132765</t>
  </si>
  <si>
    <t xml:space="preserve">MOREL BARRIOS JORGE ENMANUEL</t>
  </si>
  <si>
    <t xml:space="preserve">DNI 35776213</t>
  </si>
  <si>
    <t xml:space="preserve">AZPILICUETA PAQUALIN CANDELA</t>
  </si>
  <si>
    <t xml:space="preserve">azpilicuetacandela46@gmail.com</t>
  </si>
  <si>
    <t xml:space="preserve">candela.azpilicueta@gmail.com</t>
  </si>
  <si>
    <t xml:space="preserve">chapa15lucero@gmail.com</t>
  </si>
  <si>
    <t xml:space="preserve">DNI 23994477</t>
  </si>
  <si>
    <t xml:space="preserve">OTTONELLO MARCELO ARIEL</t>
  </si>
  <si>
    <t xml:space="preserve">marcelo1974ottonello@gmail.com</t>
  </si>
  <si>
    <t xml:space="preserve">claudioottonello@live.com</t>
  </si>
  <si>
    <t xml:space="preserve">DNI 40730078</t>
  </si>
  <si>
    <t xml:space="preserve">MASTORCHIO MATIAS AGUSTIN</t>
  </si>
  <si>
    <t xml:space="preserve">mastorchiomatias5@gmail.com</t>
  </si>
  <si>
    <t xml:space="preserve">DNI 96004204</t>
  </si>
  <si>
    <t xml:space="preserve">MONTILLA LUIS AUGUSTO</t>
  </si>
  <si>
    <t xml:space="preserve">montillal098@gmail.com</t>
  </si>
  <si>
    <t xml:space="preserve">DNI 33422381</t>
  </si>
  <si>
    <t xml:space="preserve">RUCIRETO GENARO FABIAN</t>
  </si>
  <si>
    <t xml:space="preserve">gruci75@gmail.com</t>
  </si>
  <si>
    <t xml:space="preserve">gena_bersuit@hotmail.com</t>
  </si>
  <si>
    <t xml:space="preserve">DNI 95812363</t>
  </si>
  <si>
    <t xml:space="preserve">RIVERO BASTIDAS MARIELA JOSE</t>
  </si>
  <si>
    <t xml:space="preserve">marielarb08@gmail.com</t>
  </si>
  <si>
    <t xml:space="preserve">DNI 26678570</t>
  </si>
  <si>
    <t xml:space="preserve">CACERES CARLOS EDGARDO</t>
  </si>
  <si>
    <t xml:space="preserve">carloscaceres.e@hotmail.com</t>
  </si>
  <si>
    <t xml:space="preserve">DNI 33124237</t>
  </si>
  <si>
    <t xml:space="preserve">OROZCO LUCAS ESTEBAN</t>
  </si>
  <si>
    <t xml:space="preserve">lucasorozco1987@gmail.com</t>
  </si>
  <si>
    <t xml:space="preserve">lucasorozco87@gmail.com</t>
  </si>
  <si>
    <t xml:space="preserve">DNI 13211940</t>
  </si>
  <si>
    <t xml:space="preserve">SARUBBI JOSE ALBERTO</t>
  </si>
  <si>
    <t xml:space="preserve">albertosarubbi@hotmail.com.ar</t>
  </si>
  <si>
    <t xml:space="preserve">DNI 26885963</t>
  </si>
  <si>
    <t xml:space="preserve">BAZAN PABLO FEDERICO</t>
  </si>
  <si>
    <t xml:space="preserve">pablovelvet@hotmail.com</t>
  </si>
  <si>
    <t xml:space="preserve">DNI 95068969</t>
  </si>
  <si>
    <t xml:space="preserve">PILLIHUAMAN LAUURA</t>
  </si>
  <si>
    <t xml:space="preserve">laura_pm_27@hotmail.com</t>
  </si>
  <si>
    <t xml:space="preserve">DNI 17679026</t>
  </si>
  <si>
    <t xml:space="preserve">GODOY EDGARDO JAVIER</t>
  </si>
  <si>
    <t xml:space="preserve">dario_1190@hotmail.com</t>
  </si>
  <si>
    <t xml:space="preserve">silvia_18922@hotmail.com</t>
  </si>
  <si>
    <t xml:space="preserve">DNI 41107003</t>
  </si>
  <si>
    <t xml:space="preserve">FAGUNDEZ BRIAN</t>
  </si>
  <si>
    <t xml:space="preserve">blancaangelicafagundez03@gmail.com</t>
  </si>
  <si>
    <t xml:space="preserve">cooperativapericoltda@hotmail.com</t>
  </si>
  <si>
    <t xml:space="preserve">DNI 18740815</t>
  </si>
  <si>
    <t xml:space="preserve">PRIETO VENANCIA</t>
  </si>
  <si>
    <t xml:space="preserve">flasheadamal.-@live.com.ar</t>
  </si>
  <si>
    <t xml:space="preserve">bettyprieto1985@gmail.com</t>
  </si>
  <si>
    <t xml:space="preserve">mariaflorenciaantolini@hotmail.com</t>
  </si>
  <si>
    <t xml:space="preserve">DNI 33262789</t>
  </si>
  <si>
    <t xml:space="preserve">CASTELLI NADIA</t>
  </si>
  <si>
    <t xml:space="preserve">nadia.castelli87@gmail.com</t>
  </si>
  <si>
    <t xml:space="preserve">DNI 34734792</t>
  </si>
  <si>
    <t xml:space="preserve">ESCOBAR AYALA JOSE MARIA</t>
  </si>
  <si>
    <t xml:space="preserve">la_12_2006@hotmail.com</t>
  </si>
  <si>
    <t xml:space="preserve">escobar89mdq@gmail.com</t>
  </si>
  <si>
    <t xml:space="preserve">DNI 96095731</t>
  </si>
  <si>
    <t xml:space="preserve">RODRIGUEZ SALAZAR JESUS LUIS</t>
  </si>
  <si>
    <t xml:space="preserve">jesusluisrodriguezsalazar2019@gmail.com</t>
  </si>
  <si>
    <t xml:space="preserve">DNI 28830457</t>
  </si>
  <si>
    <t xml:space="preserve">AQUINO OLGA MARIA JAZMIN</t>
  </si>
  <si>
    <t xml:space="preserve">jaz69academica@yahoo.com.ar</t>
  </si>
  <si>
    <t xml:space="preserve">DNI 95907668</t>
  </si>
  <si>
    <t xml:space="preserve">DUENAS CARLOS</t>
  </si>
  <si>
    <t xml:space="preserve">cardue210695@gmail.com</t>
  </si>
  <si>
    <t xml:space="preserve">DNI 39234471</t>
  </si>
  <si>
    <t xml:space="preserve">MARTINEZ ROBERTO ARIEL</t>
  </si>
  <si>
    <t xml:space="preserve">martinezariel308@gmail.com</t>
  </si>
  <si>
    <t xml:space="preserve">DNI 35643846</t>
  </si>
  <si>
    <t xml:space="preserve">GALASSO NICOLAS</t>
  </si>
  <si>
    <t xml:space="preserve">nicolasgalasso63@gmail.com</t>
  </si>
  <si>
    <t xml:space="preserve">carmelogalasso8686@gmail.com</t>
  </si>
  <si>
    <t xml:space="preserve">DNI 38682741</t>
  </si>
  <si>
    <t xml:space="preserve">GARCIA ALEXIS CARLOS</t>
  </si>
  <si>
    <t xml:space="preserve">aerfamilia123@gmail.com</t>
  </si>
  <si>
    <t xml:space="preserve">DNI 30712813</t>
  </si>
  <si>
    <t xml:space="preserve">PALADINO CECILIA FABIOLA</t>
  </si>
  <si>
    <t xml:space="preserve">cecilobos6@hotmail.com</t>
  </si>
  <si>
    <t xml:space="preserve">DNI 18315136</t>
  </si>
  <si>
    <t xml:space="preserve">GERVASONI MONICA BEATRIZ</t>
  </si>
  <si>
    <t xml:space="preserve">monicagervasoni10@gmail.com</t>
  </si>
  <si>
    <t xml:space="preserve">florenciagervasoni96@gmail.com</t>
  </si>
  <si>
    <t xml:space="preserve">misbitzcoin@gmail.com</t>
  </si>
  <si>
    <t xml:space="preserve">DNI 27468173</t>
  </si>
  <si>
    <t xml:space="preserve">OLMEDO FERNANDO DANIEL</t>
  </si>
  <si>
    <t xml:space="preserve">fernandoolmed@hotmail.com</t>
  </si>
  <si>
    <t xml:space="preserve">fernandoolmed@gmail.com</t>
  </si>
  <si>
    <t xml:space="preserve">DNI 31748046</t>
  </si>
  <si>
    <t xml:space="preserve">CONDORI JOSE FRANCO DAMIAN</t>
  </si>
  <si>
    <t xml:space="preserve">condorijo@hotmail.com.ar</t>
  </si>
  <si>
    <t xml:space="preserve">fd_condor@hotmail.com</t>
  </si>
  <si>
    <t xml:space="preserve">DNI 29040096</t>
  </si>
  <si>
    <t xml:space="preserve">DE MATOS NESTOR SEBASTIAN</t>
  </si>
  <si>
    <t xml:space="preserve">sebastian.dematos@ppg.com</t>
  </si>
  <si>
    <t xml:space="preserve">sebadm@hotmail.com</t>
  </si>
  <si>
    <t xml:space="preserve">DNI 27600412</t>
  </si>
  <si>
    <t xml:space="preserve">CHAPARRO PAOLA ANALIA</t>
  </si>
  <si>
    <t xml:space="preserve">yocopalo@gmail.com</t>
  </si>
  <si>
    <t xml:space="preserve">DNI 96097142</t>
  </si>
  <si>
    <t xml:space="preserve">VALECILLOS ORTA ANDREINA</t>
  </si>
  <si>
    <t xml:space="preserve">andreinavale20@gmail.com</t>
  </si>
  <si>
    <t xml:space="preserve">DNI 36762643</t>
  </si>
  <si>
    <t xml:space="preserve">BLANCO EMILIANO GABRIEL</t>
  </si>
  <si>
    <t xml:space="preserve">emilianogblanco@hotmail.com</t>
  </si>
  <si>
    <t xml:space="preserve">blancoemilianogabriel@gmail.com</t>
  </si>
  <si>
    <t xml:space="preserve">DNI 22530620</t>
  </si>
  <si>
    <t xml:space="preserve">LOPEZ GLADYS IRENE</t>
  </si>
  <si>
    <t xml:space="preserve">gllopez-@hotmail.com</t>
  </si>
  <si>
    <t xml:space="preserve">DNI 95864151</t>
  </si>
  <si>
    <t xml:space="preserve">RODRIGUEZ PERDOMO ELIMAR PATRI</t>
  </si>
  <si>
    <t xml:space="preserve">patrieli27@gmail.com</t>
  </si>
  <si>
    <t xml:space="preserve">DNI 93923988</t>
  </si>
  <si>
    <t xml:space="preserve">SORAIDE MORALES GARY</t>
  </si>
  <si>
    <t xml:space="preserve">soraidegary85@gmail.com</t>
  </si>
  <si>
    <t xml:space="preserve">DNI 34000900</t>
  </si>
  <si>
    <t xml:space="preserve">SCHERER NICOLAS</t>
  </si>
  <si>
    <t xml:space="preserve">scherer.nicolas@hotmail.com</t>
  </si>
  <si>
    <t xml:space="preserve">DNI 35854274</t>
  </si>
  <si>
    <t xml:space="preserve">ARIAS GABRIELA ELIANA</t>
  </si>
  <si>
    <t xml:space="preserve">gabrielaeliana@outlook.es</t>
  </si>
  <si>
    <t xml:space="preserve">gabrielaelianasm@gmail.com</t>
  </si>
  <si>
    <t xml:space="preserve">DNI 26196244</t>
  </si>
  <si>
    <t xml:space="preserve">CALDERON GRISELDA MARINA</t>
  </si>
  <si>
    <t xml:space="preserve">marybellastyle@gmail.com</t>
  </si>
  <si>
    <t xml:space="preserve">marubellastyle@gmail.com</t>
  </si>
  <si>
    <t xml:space="preserve">DNI 26458819</t>
  </si>
  <si>
    <t xml:space="preserve">CORREA LAURA SOLEDAD</t>
  </si>
  <si>
    <t xml:space="preserve">lsc2629@yahoo.com.ar</t>
  </si>
  <si>
    <t xml:space="preserve">DNI 42906508</t>
  </si>
  <si>
    <t xml:space="preserve">FERNANDEZ ROCIO</t>
  </si>
  <si>
    <t xml:space="preserve">fernandez.ro508@gmail.com</t>
  </si>
  <si>
    <t xml:space="preserve">DNI 26035529</t>
  </si>
  <si>
    <t xml:space="preserve">DUTRUEL CRISTIAN IVAN</t>
  </si>
  <si>
    <t xml:space="preserve">dutru77@gmail.com</t>
  </si>
  <si>
    <t xml:space="preserve">DNI 31065259</t>
  </si>
  <si>
    <t xml:space="preserve">FALCON LUIS LEONARDO</t>
  </si>
  <si>
    <t xml:space="preserve">luisfalcon024@gmail.com</t>
  </si>
  <si>
    <t xml:space="preserve">DNI 35392227</t>
  </si>
  <si>
    <t xml:space="preserve">RIVERO SOFIA MARIA ITATI</t>
  </si>
  <si>
    <t xml:space="preserve">sofiarivero487@gmail.com</t>
  </si>
  <si>
    <t xml:space="preserve">sofiaaarivero23@live.com</t>
  </si>
  <si>
    <t xml:space="preserve">DNI 25016133</t>
  </si>
  <si>
    <t xml:space="preserve">PAREDES DIEGO FERNANDO</t>
  </si>
  <si>
    <t xml:space="preserve">diegofernandop@hotmail.com.ar</t>
  </si>
  <si>
    <t xml:space="preserve">DNI 24952644</t>
  </si>
  <si>
    <t xml:space="preserve">MERELE HUGO DANIEL</t>
  </si>
  <si>
    <t xml:space="preserve">danielmerele@hotmail.com.ar</t>
  </si>
  <si>
    <t xml:space="preserve">DNI 32458379</t>
  </si>
  <si>
    <t xml:space="preserve">FARCHETTO MARTIN ALEJANDRO</t>
  </si>
  <si>
    <t xml:space="preserve">farchettto@hotmail.com</t>
  </si>
  <si>
    <t xml:space="preserve">DNI 96126020</t>
  </si>
  <si>
    <t xml:space="preserve">MOLINA MILEYDIS NEIRI</t>
  </si>
  <si>
    <t xml:space="preserve">mileydisnm@gmail.com</t>
  </si>
  <si>
    <t xml:space="preserve">DNI 39109468</t>
  </si>
  <si>
    <t xml:space="preserve">CORREA AYELEN SOLEDAD</t>
  </si>
  <si>
    <t xml:space="preserve">ayelencorrea08@gmail.com</t>
  </si>
  <si>
    <t xml:space="preserve">ayeee.48@hotmail.com</t>
  </si>
  <si>
    <t xml:space="preserve">ayeee_48@hotmail.com</t>
  </si>
  <si>
    <t xml:space="preserve">DNI 95205839</t>
  </si>
  <si>
    <t xml:space="preserve">BECERRA GUILLERMO</t>
  </si>
  <si>
    <t xml:space="preserve">guille_br2@hotmail.com</t>
  </si>
  <si>
    <t xml:space="preserve">guille.br2@gmail.com</t>
  </si>
  <si>
    <t xml:space="preserve">torresjohanna2@gmail.com</t>
  </si>
  <si>
    <t xml:space="preserve">DNI 27016097</t>
  </si>
  <si>
    <t xml:space="preserve">AMAYA VERONICA MABEL</t>
  </si>
  <si>
    <t xml:space="preserve">veroamaya78@gmail.com</t>
  </si>
  <si>
    <t xml:space="preserve">verosweet27@hotmail.com</t>
  </si>
  <si>
    <t xml:space="preserve">claro@hotmail.com</t>
  </si>
  <si>
    <t xml:space="preserve">DNI 34624872</t>
  </si>
  <si>
    <t xml:space="preserve">SOLANS DIEGO</t>
  </si>
  <si>
    <t xml:space="preserve">inizio532@gmail.com</t>
  </si>
  <si>
    <t xml:space="preserve">DNI 32449520</t>
  </si>
  <si>
    <t xml:space="preserve">ROBLES FERNANDO EZEQUIEL</t>
  </si>
  <si>
    <t xml:space="preserve">DNI 39502735</t>
  </si>
  <si>
    <t xml:space="preserve">DIAZ BERENICE</t>
  </si>
  <si>
    <t xml:space="preserve">bereniceadiaz77@gmail.com</t>
  </si>
  <si>
    <t xml:space="preserve">varelatomas3@gmail.com</t>
  </si>
  <si>
    <t xml:space="preserve">bereadiaz2019@gmail.com</t>
  </si>
  <si>
    <t xml:space="preserve">DNI 14005317</t>
  </si>
  <si>
    <t xml:space="preserve">BAZAN EDGARDO ANTONIO</t>
  </si>
  <si>
    <t xml:space="preserve">veroreina@live.com.ar</t>
  </si>
  <si>
    <t xml:space="preserve">DNI 95692624</t>
  </si>
  <si>
    <t xml:space="preserve">VILLALBA ANGULO YANELBYS NOHEM</t>
  </si>
  <si>
    <t xml:space="preserve">mohi1906@gmail.com</t>
  </si>
  <si>
    <t xml:space="preserve">nohi1906@gmail.com</t>
  </si>
  <si>
    <t xml:space="preserve">DNI 42452674</t>
  </si>
  <si>
    <t xml:space="preserve">BASUALDO LEONEL</t>
  </si>
  <si>
    <t xml:space="preserve">leo_basualdo_15@hotmail.com</t>
  </si>
  <si>
    <t xml:space="preserve">leo.basualdo.16@gmail.com</t>
  </si>
  <si>
    <t xml:space="preserve">DNI 35245518</t>
  </si>
  <si>
    <t xml:space="preserve">SALINA LUCAS EZEQUIEL</t>
  </si>
  <si>
    <t xml:space="preserve">lucasezequielsalina90@gmail.com</t>
  </si>
  <si>
    <t xml:space="preserve">maria.rojasdesalina@gmail.com</t>
  </si>
  <si>
    <t xml:space="preserve">DNI 26165097</t>
  </si>
  <si>
    <t xml:space="preserve">MORENO PAOLA ANDREA</t>
  </si>
  <si>
    <t xml:space="preserve">paolaacademica@gmail.com</t>
  </si>
  <si>
    <t xml:space="preserve">paolaakademica@gmail.com</t>
  </si>
  <si>
    <t xml:space="preserve">DNI 33539202</t>
  </si>
  <si>
    <t xml:space="preserve">GIMENEZ DARIO IVAN</t>
  </si>
  <si>
    <t xml:space="preserve">ivan_dg_22@hotmail.com</t>
  </si>
  <si>
    <t xml:space="preserve">maletodoporlamoda@gmail.com</t>
  </si>
  <si>
    <t xml:space="preserve">DNI 31336841</t>
  </si>
  <si>
    <t xml:space="preserve">AIGER ROMINA ELIZABETH</t>
  </si>
  <si>
    <t xml:space="preserve">eli-2655@hotmail.com.ar</t>
  </si>
  <si>
    <t xml:space="preserve">DNI 36276296</t>
  </si>
  <si>
    <t xml:space="preserve">TORRES LEANDRA EMILIANA</t>
  </si>
  <si>
    <t xml:space="preserve">leatorres2008@hotmail.com</t>
  </si>
  <si>
    <t xml:space="preserve">DNI 22518816</t>
  </si>
  <si>
    <t xml:space="preserve">BALBUENA ESTEBAN GERMAN</t>
  </si>
  <si>
    <t xml:space="preserve">lamartinatch.gb@gmail.com</t>
  </si>
  <si>
    <t xml:space="preserve">DNI 21502316</t>
  </si>
  <si>
    <t xml:space="preserve">TABORDA GUSTAVO ENRIQUE</t>
  </si>
  <si>
    <t xml:space="preserve">cisnerossamanta9@gmail.com</t>
  </si>
  <si>
    <t xml:space="preserve">DNI 32369560</t>
  </si>
  <si>
    <t xml:space="preserve">PASQUINI HECTOR ADRIAN</t>
  </si>
  <si>
    <t xml:space="preserve">hectoradrianpasquini@gmail.com</t>
  </si>
  <si>
    <t xml:space="preserve">hapasquini@gmail.com</t>
  </si>
  <si>
    <t xml:space="preserve">DNI 29362455</t>
  </si>
  <si>
    <t xml:space="preserve">DIAS VIVIANA NOEMI</t>
  </si>
  <si>
    <t xml:space="preserve">diasviviana976@gmail.com</t>
  </si>
  <si>
    <t xml:space="preserve">dviviana785@gmail.com</t>
  </si>
  <si>
    <t xml:space="preserve">cristinavaliente056@gmail.com</t>
  </si>
  <si>
    <t xml:space="preserve">DNI 24087321</t>
  </si>
  <si>
    <t xml:space="preserve">SANCHEZ NESTOR SILVIO</t>
  </si>
  <si>
    <t xml:space="preserve">elfaro.producciones2012@gmail.com</t>
  </si>
  <si>
    <t xml:space="preserve">nest_7777@hotmail.com</t>
  </si>
  <si>
    <t xml:space="preserve">DNI 30979693</t>
  </si>
  <si>
    <t xml:space="preserve">REINA NICOLAS AGUSTIN</t>
  </si>
  <si>
    <t xml:space="preserve">nicolasreina84@gmail.com</t>
  </si>
  <si>
    <t xml:space="preserve">nicolasagustinreina@gmail.com</t>
  </si>
  <si>
    <t xml:space="preserve">DNI 26969653</t>
  </si>
  <si>
    <t xml:space="preserve">PAVON OSCAR ALEJANDRO</t>
  </si>
  <si>
    <t xml:space="preserve">pepe@hotmail.com</t>
  </si>
  <si>
    <t xml:space="preserve">ale39k@hotmail.com</t>
  </si>
  <si>
    <t xml:space="preserve">DNI 10077284</t>
  </si>
  <si>
    <t xml:space="preserve">TORRES SARA ESTELA</t>
  </si>
  <si>
    <t xml:space="preserve">torressa014@gmail.com</t>
  </si>
  <si>
    <t xml:space="preserve">oskitour@hotmail.com</t>
  </si>
  <si>
    <t xml:space="preserve">tomasvinales99@gmail.com</t>
  </si>
  <si>
    <t xml:space="preserve">DNI 34545909</t>
  </si>
  <si>
    <t xml:space="preserve">JIMENEZ DAIANA ANTONELLA</t>
  </si>
  <si>
    <t xml:space="preserve">daiu15_18@hotmail.com</t>
  </si>
  <si>
    <t xml:space="preserve">antonelitaengel@gmail.com</t>
  </si>
  <si>
    <t xml:space="preserve">daiu15.18@hotmail.com</t>
  </si>
  <si>
    <t xml:space="preserve">DNI 32791495</t>
  </si>
  <si>
    <t xml:space="preserve">AMATO VALERIA JIMENA</t>
  </si>
  <si>
    <t xml:space="preserve">valeriajamato@gmail.com</t>
  </si>
  <si>
    <t xml:space="preserve">analiaamato@hotmail.com</t>
  </si>
  <si>
    <t xml:space="preserve">DNI 17312473</t>
  </si>
  <si>
    <t xml:space="preserve">MAXIMOWICZ MIGUEL ANGEL</t>
  </si>
  <si>
    <t xml:space="preserve">miguemaxi@gmail.com</t>
  </si>
  <si>
    <t xml:space="preserve">DNI 10905085</t>
  </si>
  <si>
    <t xml:space="preserve">PERALTA TERESITA ISABEL</t>
  </si>
  <si>
    <t xml:space="preserve">noe.karolina@hotmail.com</t>
  </si>
  <si>
    <t xml:space="preserve">gaston_eltibu@hotmail.com</t>
  </si>
  <si>
    <t xml:space="preserve">DNI 36009997</t>
  </si>
  <si>
    <t xml:space="preserve">CORAZZA AILEN CELESTE</t>
  </si>
  <si>
    <t xml:space="preserve">ailencorazza@gmail.com</t>
  </si>
  <si>
    <t xml:space="preserve">DNI 38971391</t>
  </si>
  <si>
    <t xml:space="preserve">VALLEJOS CARLOS DAVID</t>
  </si>
  <si>
    <t xml:space="preserve">carlosvallejos018@gmail.com</t>
  </si>
  <si>
    <t xml:space="preserve">DNI 95508519</t>
  </si>
  <si>
    <t xml:space="preserve">USECHE SIBULO LEONARDO ANTONIO</t>
  </si>
  <si>
    <t xml:space="preserve">pablosxzus@gmail.com</t>
  </si>
  <si>
    <t xml:space="preserve">DNI 21006207</t>
  </si>
  <si>
    <t xml:space="preserve">SLAVIN NELIDA BEATRIZ</t>
  </si>
  <si>
    <t xml:space="preserve">nelidaslavin@hotmail.com</t>
  </si>
  <si>
    <t xml:space="preserve">DNI 36176713</t>
  </si>
  <si>
    <t xml:space="preserve">LAZARTE LEONARDO</t>
  </si>
  <si>
    <t xml:space="preserve">melina@elcanario.com.ar</t>
  </si>
  <si>
    <t xml:space="preserve">miryan@hotmail.com</t>
  </si>
  <si>
    <t xml:space="preserve">DNI 27051021</t>
  </si>
  <si>
    <t xml:space="preserve">CARRA ANA ESTER</t>
  </si>
  <si>
    <t xml:space="preserve">leguizamonmicaela224@gmail.com</t>
  </si>
  <si>
    <t xml:space="preserve">jb33079@hotmail.com</t>
  </si>
  <si>
    <t xml:space="preserve">DNI 28857077</t>
  </si>
  <si>
    <t xml:space="preserve">BASICA JAVIER OMAR</t>
  </si>
  <si>
    <t xml:space="preserve">basicaluchichjavier@gmail.com</t>
  </si>
  <si>
    <t xml:space="preserve">rocio.jp063@gmail.com</t>
  </si>
  <si>
    <t xml:space="preserve">DNI 16862313</t>
  </si>
  <si>
    <t xml:space="preserve">GOMEZ MANUEL POLICARPO</t>
  </si>
  <si>
    <t xml:space="preserve">legalesvalencia@gmail.com</t>
  </si>
  <si>
    <t xml:space="preserve">ocampoestefania@hotmail.com</t>
  </si>
  <si>
    <t xml:space="preserve">DNI 94943629</t>
  </si>
  <si>
    <t xml:space="preserve">CARRION CAMACHO LIFRANK DARHAI</t>
  </si>
  <si>
    <t xml:space="preserve">darlif_2108@hotmail.com</t>
  </si>
  <si>
    <t xml:space="preserve">lifrankdc@gmail.com</t>
  </si>
  <si>
    <t xml:space="preserve">DNI 33605931</t>
  </si>
  <si>
    <t xml:space="preserve">CANELO MARIELA DIANA</t>
  </si>
  <si>
    <t xml:space="preserve">marieladc_@hotmail.com</t>
  </si>
  <si>
    <t xml:space="preserve">DNI 35370958</t>
  </si>
  <si>
    <t xml:space="preserve">CHECA JONATHAN EZEQUIEL</t>
  </si>
  <si>
    <t xml:space="preserve">jcheca10@gmail.com</t>
  </si>
  <si>
    <t xml:space="preserve">DNI 10337901</t>
  </si>
  <si>
    <t xml:space="preserve">TORRES GLADYS ELIDA</t>
  </si>
  <si>
    <t xml:space="preserve">elianaserrano430@gmail.com</t>
  </si>
  <si>
    <t xml:space="preserve">alejandra82soledad@gmail.com</t>
  </si>
  <si>
    <t xml:space="preserve">elianaserrano1977@gmail.com</t>
  </si>
  <si>
    <t xml:space="preserve">DNI 33871522</t>
  </si>
  <si>
    <t xml:space="preserve">GUTIERREZ MELISA MONICA</t>
  </si>
  <si>
    <t xml:space="preserve">tevasamorir3000@gmail.com</t>
  </si>
  <si>
    <t xml:space="preserve">DNI 31048982</t>
  </si>
  <si>
    <t xml:space="preserve">LEMOS HUGO GASTON</t>
  </si>
  <si>
    <t xml:space="preserve">rodyclark@hotmail.com</t>
  </si>
  <si>
    <t xml:space="preserve">DNI 32658518</t>
  </si>
  <si>
    <t xml:space="preserve">ALARCON MARIA CECILIA</t>
  </si>
  <si>
    <t xml:space="preserve">cecilia_0177@hotmail.com</t>
  </si>
  <si>
    <t xml:space="preserve">DNI 32749368</t>
  </si>
  <si>
    <t xml:space="preserve">MALDONADO PAMELA MELINA</t>
  </si>
  <si>
    <t xml:space="preserve">maldonadomelina2087@gmail.com</t>
  </si>
  <si>
    <t xml:space="preserve">pierytefimaldonado@hotmail.com</t>
  </si>
  <si>
    <t xml:space="preserve">DNI 95989308</t>
  </si>
  <si>
    <t xml:space="preserve">MARQUEZ AURELI YOSELIN</t>
  </si>
  <si>
    <t xml:space="preserve">marquezaureli@gmail.com</t>
  </si>
  <si>
    <t xml:space="preserve">DNI 95759865</t>
  </si>
  <si>
    <t xml:space="preserve">GIMENEZ VEGA NILDA RAQUEL</t>
  </si>
  <si>
    <t xml:space="preserve">nildaraquel0225@gmail.com</t>
  </si>
  <si>
    <t xml:space="preserve">DNI 39921151</t>
  </si>
  <si>
    <t xml:space="preserve">DIAZ IVAN GABRIEL</t>
  </si>
  <si>
    <t xml:space="preserve">lauralizarraga689@gmail.com</t>
  </si>
  <si>
    <t xml:space="preserve">DNI 33910786</t>
  </si>
  <si>
    <t xml:space="preserve">FERNANDEZ NADIA ANABELA</t>
  </si>
  <si>
    <t xml:space="preserve">dairabauty1112@gmail.com</t>
  </si>
  <si>
    <t xml:space="preserve">marce88_5@hotmail.com</t>
  </si>
  <si>
    <t xml:space="preserve">DNI 24610592</t>
  </si>
  <si>
    <t xml:space="preserve">CAZES DIANA</t>
  </si>
  <si>
    <t xml:space="preserve">palomitaybauti@gmail.com</t>
  </si>
  <si>
    <t xml:space="preserve">anses.sin@gmail.com</t>
  </si>
  <si>
    <t xml:space="preserve">elbautomontt598@gmail.com</t>
  </si>
  <si>
    <t xml:space="preserve">DNI 12647318</t>
  </si>
  <si>
    <t xml:space="preserve">GOMEZ GLADYS NOEMI</t>
  </si>
  <si>
    <t xml:space="preserve">cristalmar_06@hotmail.com</t>
  </si>
  <si>
    <t xml:space="preserve">DNI 20481320</t>
  </si>
  <si>
    <t xml:space="preserve">SANTAMARIA SERGIO ROBERTO</t>
  </si>
  <si>
    <t xml:space="preserve">bordados@live.com.ar</t>
  </si>
  <si>
    <t xml:space="preserve">DNI 47516591</t>
  </si>
  <si>
    <t xml:space="preserve">RUIZ FEDERICO ISMAEL</t>
  </si>
  <si>
    <t xml:space="preserve">rfedericoismael@gmail.com</t>
  </si>
  <si>
    <t xml:space="preserve">DNI 21455571</t>
  </si>
  <si>
    <t xml:space="preserve">PRADA VICTOR HUGO ALFREDO</t>
  </si>
  <si>
    <t xml:space="preserve">vktrvictor@gmail.com</t>
  </si>
  <si>
    <t xml:space="preserve">vktr32@yahoo.com</t>
  </si>
  <si>
    <t xml:space="preserve">DNI 28176017</t>
  </si>
  <si>
    <t xml:space="preserve">LOPEZ MARIA JIMENA</t>
  </si>
  <si>
    <t xml:space="preserve">rjimena19@hotmail.com</t>
  </si>
  <si>
    <t xml:space="preserve">leonardogp2010@hotmail.com</t>
  </si>
  <si>
    <t xml:space="preserve">DNI 35320164</t>
  </si>
  <si>
    <t xml:space="preserve">TELAO DARIO AGUSTIN</t>
  </si>
  <si>
    <t xml:space="preserve">darioagustin1820@gmail.com</t>
  </si>
  <si>
    <t xml:space="preserve">DNI 30727283</t>
  </si>
  <si>
    <t xml:space="preserve">PUHL VALE</t>
  </si>
  <si>
    <t xml:space="preserve">ll9695927@gmail.com</t>
  </si>
  <si>
    <t xml:space="preserve">DNI 34291516</t>
  </si>
  <si>
    <t xml:space="preserve">LEDEZMA DAVID EMANUEL</t>
  </si>
  <si>
    <t xml:space="preserve">chulemaza@hotmail.com</t>
  </si>
  <si>
    <t xml:space="preserve">emanuelledezma1988@gmail.com</t>
  </si>
  <si>
    <t xml:space="preserve">fustermari3@gmail.com</t>
  </si>
  <si>
    <t xml:space="preserve">DNI 23806714</t>
  </si>
  <si>
    <t xml:space="preserve">MAGRI FABIAN GABRIEL</t>
  </si>
  <si>
    <t xml:space="preserve">rocioperuzo@gmail.com</t>
  </si>
  <si>
    <t xml:space="preserve">DNI 16556399</t>
  </si>
  <si>
    <t xml:space="preserve">CAMISCIA FABIANA P</t>
  </si>
  <si>
    <t xml:space="preserve">c.ami2009@live.com.ar</t>
  </si>
  <si>
    <t xml:space="preserve">DNI 26857281</t>
  </si>
  <si>
    <t xml:space="preserve">QUIRIL HELGA SABRINA</t>
  </si>
  <si>
    <t xml:space="preserve">yakysens@gmail.com</t>
  </si>
  <si>
    <t xml:space="preserve">diego.bergara.z@gmail.com</t>
  </si>
  <si>
    <t xml:space="preserve">yaky-47@hotmail.com</t>
  </si>
  <si>
    <t xml:space="preserve">DNI 33774781</t>
  </si>
  <si>
    <t xml:space="preserve">FERNANDEZ JONATHAN LEONEL</t>
  </si>
  <si>
    <t xml:space="preserve">jonathan.leonel.fernandez@hotmail.com</t>
  </si>
  <si>
    <t xml:space="preserve">jonywow2011@hotmail.com</t>
  </si>
  <si>
    <t xml:space="preserve">DNI 23614643</t>
  </si>
  <si>
    <t xml:space="preserve">SEWERYNCZYK MONICA BEATRIZ</t>
  </si>
  <si>
    <t xml:space="preserve">monirusaracing@gmail.com</t>
  </si>
  <si>
    <t xml:space="preserve">redo1991@hotmail.com</t>
  </si>
  <si>
    <t xml:space="preserve">DNI 10090077</t>
  </si>
  <si>
    <t xml:space="preserve">GAUNA JUAN CARLOS</t>
  </si>
  <si>
    <t xml:space="preserve">scorpion5351@hotmail.com</t>
  </si>
  <si>
    <t xml:space="preserve">lordi2855@hotmail.com</t>
  </si>
  <si>
    <t xml:space="preserve">DNI 30850937</t>
  </si>
  <si>
    <t xml:space="preserve">OLIVERA DANIELA ROSANA</t>
  </si>
  <si>
    <t xml:space="preserve">danioli2025@gmail.com</t>
  </si>
  <si>
    <t xml:space="preserve">DNI 27339297</t>
  </si>
  <si>
    <t xml:space="preserve">MINELLI ABEL ADOLFO</t>
  </si>
  <si>
    <t xml:space="preserve">raquel.minelli@hotmail.com</t>
  </si>
  <si>
    <t xml:space="preserve">DNI 95917694</t>
  </si>
  <si>
    <t xml:space="preserve">LOPEZ ROBLES JOSE ANTONIO</t>
  </si>
  <si>
    <t xml:space="preserve">joseantoniolr180967@gmail.com</t>
  </si>
  <si>
    <t xml:space="preserve">DNI 24451968</t>
  </si>
  <si>
    <t xml:space="preserve">GARCIA SUSANA ESTHER</t>
  </si>
  <si>
    <t xml:space="preserve">danielperalta_05@hotmail.com</t>
  </si>
  <si>
    <t xml:space="preserve">lore_peralta_08@hotmail.com</t>
  </si>
  <si>
    <t xml:space="preserve">sg8400780@gmail.com</t>
  </si>
  <si>
    <t xml:space="preserve">DNI 34242004</t>
  </si>
  <si>
    <t xml:space="preserve">MAMANI DANIEL OSCAR</t>
  </si>
  <si>
    <t xml:space="preserve">d.oscarm@yahoo.com</t>
  </si>
  <si>
    <t xml:space="preserve">DNI 31704551</t>
  </si>
  <si>
    <t xml:space="preserve">CEPEDA LEANDRO MARTIN</t>
  </si>
  <si>
    <t xml:space="preserve">cepedamartin62@gmail.com</t>
  </si>
  <si>
    <t xml:space="preserve">cepeda@hotmail.com</t>
  </si>
  <si>
    <t xml:space="preserve">DNI 18327855</t>
  </si>
  <si>
    <t xml:space="preserve">MELGAREJO MARCELA NOEMI</t>
  </si>
  <si>
    <t xml:space="preserve">marcemelgarejo201@gmail.com</t>
  </si>
  <si>
    <t xml:space="preserve">melgarejomarcelanoemi@gmail.com</t>
  </si>
  <si>
    <t xml:space="preserve">DNI 36661259</t>
  </si>
  <si>
    <t xml:space="preserve">NABARLATZ YAMILA LORELEY</t>
  </si>
  <si>
    <t xml:space="preserve">yamymelumatheo.92@gmail.com</t>
  </si>
  <si>
    <t xml:space="preserve">DNI 36296186</t>
  </si>
  <si>
    <t xml:space="preserve">FIGUEREDO RODRIGO DANIEL</t>
  </si>
  <si>
    <t xml:space="preserve">rodri_xeneise@hotmail.com</t>
  </si>
  <si>
    <t xml:space="preserve">DNI 36376925</t>
  </si>
  <si>
    <t xml:space="preserve">ALARCON BRAIAN NAHUEL</t>
  </si>
  <si>
    <t xml:space="preserve">ml37948727@gmail.com</t>
  </si>
  <si>
    <t xml:space="preserve">DNI 29548418</t>
  </si>
  <si>
    <t xml:space="preserve">QUELIMPANI MARCELA ALEJANDRA</t>
  </si>
  <si>
    <t xml:space="preserve">marce2908@hotmail.com.ar</t>
  </si>
  <si>
    <t xml:space="preserve">DNI 21802782</t>
  </si>
  <si>
    <t xml:space="preserve">CANDIA RAMON ORLANDO</t>
  </si>
  <si>
    <t xml:space="preserve">DNI 32903567</t>
  </si>
  <si>
    <t xml:space="preserve">MALDONADO BUSTAMANTE MIGUEL AL</t>
  </si>
  <si>
    <t xml:space="preserve">mralemaldonado1@gmail.com</t>
  </si>
  <si>
    <t xml:space="preserve">mralemaldonado@gmail.com</t>
  </si>
  <si>
    <t xml:space="preserve">DNI 33188294</t>
  </si>
  <si>
    <t xml:space="preserve">PONCE ESTEBAN GERMAN</t>
  </si>
  <si>
    <t xml:space="preserve">enpiesereno@hotmail.com</t>
  </si>
  <si>
    <t xml:space="preserve">matiaspare089@gmail.com</t>
  </si>
  <si>
    <t xml:space="preserve">DNI 20558551</t>
  </si>
  <si>
    <t xml:space="preserve">DIAZ DORA ALICIA</t>
  </si>
  <si>
    <t xml:space="preserve">alidoce@outlook.com.ar</t>
  </si>
  <si>
    <t xml:space="preserve">aeroalili@yahoo.com.ar</t>
  </si>
  <si>
    <t xml:space="preserve">alicia@gmail.com</t>
  </si>
  <si>
    <t xml:space="preserve">DNI 12788720</t>
  </si>
  <si>
    <t xml:space="preserve">AGUIAR ROSALIA ROSAURA</t>
  </si>
  <si>
    <t xml:space="preserve">rosaliaagiar@gmail.com</t>
  </si>
  <si>
    <t xml:space="preserve">ericadaniela_coria@hotmail.com</t>
  </si>
  <si>
    <t xml:space="preserve">DNI 38791154</t>
  </si>
  <si>
    <t xml:space="preserve">REYDET FRANCIS</t>
  </si>
  <si>
    <t xml:space="preserve">francisreydet@hotmail.com</t>
  </si>
  <si>
    <t xml:space="preserve">DNI 29954853</t>
  </si>
  <si>
    <t xml:space="preserve">SEQUEIRA SERGIO</t>
  </si>
  <si>
    <t xml:space="preserve">sergio181282@gmail.com</t>
  </si>
  <si>
    <t xml:space="preserve">DNI 12529466</t>
  </si>
  <si>
    <t xml:space="preserve">RODRIGUEZ MARIA ESTHER</t>
  </si>
  <si>
    <t xml:space="preserve">mariaesterctes@hotmail.com</t>
  </si>
  <si>
    <t xml:space="preserve">DNI 6245475</t>
  </si>
  <si>
    <t xml:space="preserve">PINTO JUANA</t>
  </si>
  <si>
    <t xml:space="preserve">vnveltri3618@gmail.com</t>
  </si>
  <si>
    <t xml:space="preserve">DNI 24722118</t>
  </si>
  <si>
    <t xml:space="preserve">SALVA ALEJANDRO REINALDO</t>
  </si>
  <si>
    <t xml:space="preserve">alejandorr1965@gmail.com</t>
  </si>
  <si>
    <t xml:space="preserve">alejandrosalva542@gmail.com</t>
  </si>
  <si>
    <t xml:space="preserve">DNI 22826481</t>
  </si>
  <si>
    <t xml:space="preserve">SAPOSKIN ERIKA</t>
  </si>
  <si>
    <t xml:space="preserve">baruk_sap@hotmail.com</t>
  </si>
  <si>
    <t xml:space="preserve">DNI 17773167</t>
  </si>
  <si>
    <t xml:space="preserve">PEREZ JUAN JOSE</t>
  </si>
  <si>
    <t xml:space="preserve">tatajjp892@gmail.com</t>
  </si>
  <si>
    <t xml:space="preserve">vivian.andreajj@hotmail.com</t>
  </si>
  <si>
    <t xml:space="preserve">DNI 95747250</t>
  </si>
  <si>
    <t xml:space="preserve">GARCIA ELKER JOSE</t>
  </si>
  <si>
    <t xml:space="preserve">ojunine@gmail.com</t>
  </si>
  <si>
    <t xml:space="preserve">DNI 24179244</t>
  </si>
  <si>
    <t xml:space="preserve">CHAMORRO RAMON ALEJANDRO</t>
  </si>
  <si>
    <t xml:space="preserve">alechamorro05@gmail.com</t>
  </si>
  <si>
    <t xml:space="preserve">r_a_chamorro@yahoo.com.ar</t>
  </si>
  <si>
    <t xml:space="preserve">ramonalejandrochamorro_74@yahoo.com</t>
  </si>
  <si>
    <t xml:space="preserve">DNI 23850614</t>
  </si>
  <si>
    <t xml:space="preserve">SAUCEDO MIGUEL</t>
  </si>
  <si>
    <t xml:space="preserve">gitanoveludo@hotmail.com</t>
  </si>
  <si>
    <t xml:space="preserve">miguelsqucedo@gmail.com</t>
  </si>
  <si>
    <t xml:space="preserve">DNI 39666957</t>
  </si>
  <si>
    <t xml:space="preserve">SENA EMANUEL</t>
  </si>
  <si>
    <t xml:space="preserve">lopezanuel71@gmail.com</t>
  </si>
  <si>
    <t xml:space="preserve">DNI 23437426</t>
  </si>
  <si>
    <t xml:space="preserve">FAURO HECTOR EDUARDO</t>
  </si>
  <si>
    <t xml:space="preserve">eduardofauro@gmail.com</t>
  </si>
  <si>
    <t xml:space="preserve">silvycaceres@hotmail.com</t>
  </si>
  <si>
    <t xml:space="preserve">DNI 32907700</t>
  </si>
  <si>
    <t xml:space="preserve">MARTINEZ CARLOS NORBERTO</t>
  </si>
  <si>
    <t xml:space="preserve">carlosmartinezmdq87@gmail.com</t>
  </si>
  <si>
    <t xml:space="preserve">alfredoignaciomartinez62@gmail.com</t>
  </si>
  <si>
    <t xml:space="preserve">DNI 28167807</t>
  </si>
  <si>
    <t xml:space="preserve">LINARES VALERIA EDITH</t>
  </si>
  <si>
    <t xml:space="preserve">valelina167807@gmail.com</t>
  </si>
  <si>
    <t xml:space="preserve">DNI 23406806</t>
  </si>
  <si>
    <t xml:space="preserve">DI FIORI MARIA CARLA HERMINDA</t>
  </si>
  <si>
    <t xml:space="preserve">difioricarla22@gmail.com</t>
  </si>
  <si>
    <t xml:space="preserve">richierimarinoosmar33@yahoo.com.ar</t>
  </si>
  <si>
    <t xml:space="preserve">DNI 38687858</t>
  </si>
  <si>
    <t xml:space="preserve">RIVAS ERIC</t>
  </si>
  <si>
    <t xml:space="preserve">rivasnahuel95@gmail.com</t>
  </si>
  <si>
    <t xml:space="preserve">DNI 18598089</t>
  </si>
  <si>
    <t xml:space="preserve">HOFFMANN ALFREDO ENRIQUE</t>
  </si>
  <si>
    <t xml:space="preserve">alfredohoffmann@hotmail.com</t>
  </si>
  <si>
    <t xml:space="preserve">DNI 18843323</t>
  </si>
  <si>
    <t xml:space="preserve">MALDONADO JAVIER</t>
  </si>
  <si>
    <t xml:space="preserve">javi77maldonado@gmail.com</t>
  </si>
  <si>
    <t xml:space="preserve">javi30maldonado@gmail.com</t>
  </si>
  <si>
    <t xml:space="preserve">javiermaldonad50@gmail.com</t>
  </si>
  <si>
    <t xml:space="preserve">DNI 37687225</t>
  </si>
  <si>
    <t xml:space="preserve">SEGOVIA ESTEFANIA ALEJANDRA</t>
  </si>
  <si>
    <t xml:space="preserve">estefii.92@live.com</t>
  </si>
  <si>
    <t xml:space="preserve">ssteefi-@hotmail.com</t>
  </si>
  <si>
    <t xml:space="preserve">DNI 39379158</t>
  </si>
  <si>
    <t xml:space="preserve">ELIZONDO ALDANA FLORENCIA</t>
  </si>
  <si>
    <t xml:space="preserve">aldana.f.elizondo@gmail.com</t>
  </si>
  <si>
    <t xml:space="preserve">DNI 36251883</t>
  </si>
  <si>
    <t xml:space="preserve">GARAY MARIA ELENA</t>
  </si>
  <si>
    <t xml:space="preserve">maria.ben.cat@gmail.com</t>
  </si>
  <si>
    <t xml:space="preserve">maria.elena.garay.mg@gmail.com</t>
  </si>
  <si>
    <t xml:space="preserve">DNI 31516297</t>
  </si>
  <si>
    <t xml:space="preserve">RAMOS MARCELO</t>
  </si>
  <si>
    <t xml:space="preserve">lagotaquerevalso@hotmail.com</t>
  </si>
  <si>
    <t xml:space="preserve">lagotaquerebalso@hotmail.com</t>
  </si>
  <si>
    <t xml:space="preserve">chelomas290@gmail.com</t>
  </si>
  <si>
    <t xml:space="preserve">DNI 33991465</t>
  </si>
  <si>
    <t xml:space="preserve">GEA GABRIELA ANABEL</t>
  </si>
  <si>
    <t xml:space="preserve">gabrielaanabelgea@gmail.com</t>
  </si>
  <si>
    <t xml:space="preserve">DNI 32449303</t>
  </si>
  <si>
    <t xml:space="preserve">LIMA YESICA</t>
  </si>
  <si>
    <t xml:space="preserve">yesi_lima@hotmail.com</t>
  </si>
  <si>
    <t xml:space="preserve">DNI 95852517</t>
  </si>
  <si>
    <t xml:space="preserve">VILLASMIL ANTHONI</t>
  </si>
  <si>
    <t xml:space="preserve">villasmilanthony.av@gmail.com</t>
  </si>
  <si>
    <t xml:space="preserve">DNI 38526200</t>
  </si>
  <si>
    <t xml:space="preserve">MANSILLA ERIKA ELIZABETH</t>
  </si>
  <si>
    <t xml:space="preserve">erimansi_benja@gmail.com</t>
  </si>
  <si>
    <t xml:space="preserve">benjiita0401@gmail.com</t>
  </si>
  <si>
    <t xml:space="preserve">DNI 95681877</t>
  </si>
  <si>
    <t xml:space="preserve">FERNANDEZ MALPICA ANTHONY XAVI</t>
  </si>
  <si>
    <t xml:space="preserve">anthonyfernandez-20@hotmail.com</t>
  </si>
  <si>
    <t xml:space="preserve">DNI 30009153</t>
  </si>
  <si>
    <t xml:space="preserve">ARANDA PABLO DANIEL</t>
  </si>
  <si>
    <t xml:space="preserve">pablodaranda28@gmail.com</t>
  </si>
  <si>
    <t xml:space="preserve">paranda@espaciossa.com.ar</t>
  </si>
  <si>
    <t xml:space="preserve">DNI 27358056</t>
  </si>
  <si>
    <t xml:space="preserve">RODRIGUEZ LAURA EDITH</t>
  </si>
  <si>
    <t xml:space="preserve">laurodrigez1979@hotmail.com</t>
  </si>
  <si>
    <t xml:space="preserve">laurodriguez1979@hotmail.com</t>
  </si>
  <si>
    <t xml:space="preserve">DNI 24294867</t>
  </si>
  <si>
    <t xml:space="preserve">POSDELEY FABIANA NOEMI ELIZAB</t>
  </si>
  <si>
    <t xml:space="preserve">fposdeley@hotmail.com</t>
  </si>
  <si>
    <t xml:space="preserve">DNI 21854412</t>
  </si>
  <si>
    <t xml:space="preserve">LOZANO MARCELO OSCAR</t>
  </si>
  <si>
    <t xml:space="preserve">pedrotero1971@gmail.com</t>
  </si>
  <si>
    <t xml:space="preserve">moletandil1971@gmail.com</t>
  </si>
  <si>
    <t xml:space="preserve">DNI 32739677</t>
  </si>
  <si>
    <t xml:space="preserve">CUBRIA NADIA CAROLINA</t>
  </si>
  <si>
    <t xml:space="preserve">nadiacubria@hotmail.com</t>
  </si>
  <si>
    <t xml:space="preserve">nanipaque@hotmail.com</t>
  </si>
  <si>
    <t xml:space="preserve">DNI 39159937</t>
  </si>
  <si>
    <t xml:space="preserve">LOPEZ ALAN IVAN</t>
  </si>
  <si>
    <t xml:space="preserve">alanishjz@gmail.com</t>
  </si>
  <si>
    <t xml:space="preserve">hiimlord@gmail.com</t>
  </si>
  <si>
    <t xml:space="preserve">DNI 40718514</t>
  </si>
  <si>
    <t xml:space="preserve">NOCITO SOFIA BELEN</t>
  </si>
  <si>
    <t xml:space="preserve">nocitosofi@gmail.com</t>
  </si>
  <si>
    <t xml:space="preserve">DNI 34957997</t>
  </si>
  <si>
    <t xml:space="preserve">GOMEZ ROCIO MIRIAN</t>
  </si>
  <si>
    <t xml:space="preserve">rociogomez90@outlook.com</t>
  </si>
  <si>
    <t xml:space="preserve">DNI 17531705</t>
  </si>
  <si>
    <t xml:space="preserve">MENDEZ JUAN CARLOS</t>
  </si>
  <si>
    <t xml:space="preserve">juancarlosmendez20211@gmail.com</t>
  </si>
  <si>
    <t xml:space="preserve">vanesa_cba_31@hotmail.com</t>
  </si>
  <si>
    <t xml:space="preserve">DNI 32074565</t>
  </si>
  <si>
    <t xml:space="preserve">RODRIGUEZ ERIC</t>
  </si>
  <si>
    <t xml:space="preserve">ericrod807@gmail.com</t>
  </si>
  <si>
    <t xml:space="preserve">DNI 29342692</t>
  </si>
  <si>
    <t xml:space="preserve">HEREDIA JUAN ALBERTO</t>
  </si>
  <si>
    <t xml:space="preserve">herediajuan182@gmail.com</t>
  </si>
  <si>
    <t xml:space="preserve">sadasdasd@hotmail.com</t>
  </si>
  <si>
    <t xml:space="preserve">DNI 22545026</t>
  </si>
  <si>
    <t xml:space="preserve">CONIL ALBERTO DANIEL</t>
  </si>
  <si>
    <t xml:space="preserve">albertodanielconil@gmail.com</t>
  </si>
  <si>
    <t xml:space="preserve">DNI 30778984</t>
  </si>
  <si>
    <t xml:space="preserve">CASTRO CARLOS JAVIER</t>
  </si>
  <si>
    <t xml:space="preserve">carloscastro8484@gmail.com</t>
  </si>
  <si>
    <t xml:space="preserve">cjcifran@hotmail.com</t>
  </si>
  <si>
    <t xml:space="preserve">DNI 16407751</t>
  </si>
  <si>
    <t xml:space="preserve">CASAFUS LAURA LUCRECIA ITATI</t>
  </si>
  <si>
    <t xml:space="preserve">lucreciacasafus91@gmail.com</t>
  </si>
  <si>
    <t xml:space="preserve">DNI 26191756</t>
  </si>
  <si>
    <t xml:space="preserve">GIANI LUIS HOMERO</t>
  </si>
  <si>
    <t xml:space="preserve">sebastian.harboure@gmail.com</t>
  </si>
  <si>
    <t xml:space="preserve">enviadoespecial@hotmail.com</t>
  </si>
  <si>
    <t xml:space="preserve">DNI 31158541</t>
  </si>
  <si>
    <t xml:space="preserve">STURLA ALFREDO RODOLFO</t>
  </si>
  <si>
    <t xml:space="preserve">alfredosturla@gmail.com</t>
  </si>
  <si>
    <t xml:space="preserve">DNI 29199192</t>
  </si>
  <si>
    <t xml:space="preserve">IBAEEZ JUAN LUCAS</t>
  </si>
  <si>
    <t xml:space="preserve">juanlucas@hotmail.com</t>
  </si>
  <si>
    <t xml:space="preserve">adriananogales19@hotmail.com</t>
  </si>
  <si>
    <t xml:space="preserve">adriananogales79@gmail.com</t>
  </si>
  <si>
    <t xml:space="preserve">DNI 23229802</t>
  </si>
  <si>
    <t xml:space="preserve">RUIZ ANALIA VERONICA</t>
  </si>
  <si>
    <t xml:space="preserve">luanamagali2009@hotmail.es</t>
  </si>
  <si>
    <t xml:space="preserve">lsorza@mecon.ar</t>
  </si>
  <si>
    <t xml:space="preserve">ruizanaliaveronica769@gmail.com</t>
  </si>
  <si>
    <t xml:space="preserve">DNI 31160603</t>
  </si>
  <si>
    <t xml:space="preserve">POLITANO CARLA</t>
  </si>
  <si>
    <t xml:space="preserve">carpo108_4@hotmail.com</t>
  </si>
  <si>
    <t xml:space="preserve">carlapepi.politano@gmail.com</t>
  </si>
  <si>
    <t xml:space="preserve">carlamariela.politano@gmail.com</t>
  </si>
  <si>
    <t xml:space="preserve">DNI 23161485</t>
  </si>
  <si>
    <t xml:space="preserve">CORPUS HECTOR RENE</t>
  </si>
  <si>
    <t xml:space="preserve">corpushector933@gmail.com</t>
  </si>
  <si>
    <t xml:space="preserve">DNI 34646465</t>
  </si>
  <si>
    <t xml:space="preserve">TOLEDO GRACIELA MARICEL</t>
  </si>
  <si>
    <t xml:space="preserve">maricel.toledo4@gmail.com</t>
  </si>
  <si>
    <t xml:space="preserve">DNI 32849573</t>
  </si>
  <si>
    <t xml:space="preserve">BOGADO MICAELA VICTORIA</t>
  </si>
  <si>
    <t xml:space="preserve">julietasottocorn@gmail.com</t>
  </si>
  <si>
    <t xml:space="preserve">mick.bogado@gmail.com</t>
  </si>
  <si>
    <t xml:space="preserve">DNI 95613972</t>
  </si>
  <si>
    <t xml:space="preserve">ARANZAZU IVAN JOSE</t>
  </si>
  <si>
    <t xml:space="preserve">ivanjosearanzazuperez@gmail.com</t>
  </si>
  <si>
    <t xml:space="preserve">DNI 32097041</t>
  </si>
  <si>
    <t xml:space="preserve">IGLESIAS ANABEL</t>
  </si>
  <si>
    <t xml:space="preserve">anaymaxi13@gmail.com</t>
  </si>
  <si>
    <t xml:space="preserve">DNI 35428538</t>
  </si>
  <si>
    <t xml:space="preserve">GASPAR ROCIO</t>
  </si>
  <si>
    <t xml:space="preserve">gasparrocio1992@gmail.com</t>
  </si>
  <si>
    <t xml:space="preserve">DNI 25747349</t>
  </si>
  <si>
    <t xml:space="preserve">MARINO FERNANDO DANIEL</t>
  </si>
  <si>
    <t xml:space="preserve">fernandomarino5@yahoo.com.ar</t>
  </si>
  <si>
    <t xml:space="preserve">DNI 34963698</t>
  </si>
  <si>
    <t xml:space="preserve">CANETE SILVIO</t>
  </si>
  <si>
    <t xml:space="preserve">dc4667@gmail.com</t>
  </si>
  <si>
    <t xml:space="preserve">DNI 27154303</t>
  </si>
  <si>
    <t xml:space="preserve">FERNANDEZ ROMINA</t>
  </si>
  <si>
    <t xml:space="preserve">elisabetromina12@gmail.com</t>
  </si>
  <si>
    <t xml:space="preserve">fern?ndezromina170@gmail.com</t>
  </si>
  <si>
    <t xml:space="preserve">rominaelizabet870@gmail.com</t>
  </si>
  <si>
    <t xml:space="preserve">DNI 30317031</t>
  </si>
  <si>
    <t xml:space="preserve">JOFRE EDGARDO IVAN</t>
  </si>
  <si>
    <t xml:space="preserve">ivanjofre311@hotmail.com</t>
  </si>
  <si>
    <t xml:space="preserve">ivanjofre311@gmail.com</t>
  </si>
  <si>
    <t xml:space="preserve">juli.mica.santi78@gmail.com</t>
  </si>
  <si>
    <t xml:space="preserve">DNI 94703989</t>
  </si>
  <si>
    <t xml:space="preserve">SOTO QUINONES LIZ LILIANA</t>
  </si>
  <si>
    <t xml:space="preserve">lizsalsera1582@gmail.com</t>
  </si>
  <si>
    <t xml:space="preserve">DNI 30900439</t>
  </si>
  <si>
    <t xml:space="preserve">PALACIOS JULIO MAURO</t>
  </si>
  <si>
    <t xml:space="preserve">ptichitos@gmail.com</t>
  </si>
  <si>
    <t xml:space="preserve">silvanitasoledadarias@homtail.com</t>
  </si>
  <si>
    <t xml:space="preserve">DNI 19076177</t>
  </si>
  <si>
    <t xml:space="preserve">MOYA AGUILERA WILSON</t>
  </si>
  <si>
    <t xml:space="preserve">wilsonmoya45@gmail.com</t>
  </si>
  <si>
    <t xml:space="preserve">DNI 92993439</t>
  </si>
  <si>
    <t xml:space="preserve">ORIOL MOREIRA ESTIWENS</t>
  </si>
  <si>
    <t xml:space="preserve">estiwens@live.com.ar</t>
  </si>
  <si>
    <t xml:space="preserve">DNI 24433183</t>
  </si>
  <si>
    <t xml:space="preserve">JUAREZ ROXANA ESTELA</t>
  </si>
  <si>
    <t xml:space="preserve">rapetticoco796@gmail.com</t>
  </si>
  <si>
    <t xml:space="preserve">roxanajuarez721@gmail.com</t>
  </si>
  <si>
    <t xml:space="preserve">DNI 25217078</t>
  </si>
  <si>
    <t xml:space="preserve">TRANGONI KARINA ELIZABET</t>
  </si>
  <si>
    <t xml:space="preserve">trangoni@lacaja.com.ar</t>
  </si>
  <si>
    <t xml:space="preserve">DNI 43000581</t>
  </si>
  <si>
    <t xml:space="preserve">FERNANDEZ MILAGROS AYELEN</t>
  </si>
  <si>
    <t xml:space="preserve">milagrosmatias2017@gmail.com</t>
  </si>
  <si>
    <t xml:space="preserve">matimili15.04.17@gmail.com</t>
  </si>
  <si>
    <t xml:space="preserve">DNI 17272522</t>
  </si>
  <si>
    <t xml:space="preserve">CAMINOS WALTER HUGO</t>
  </si>
  <si>
    <t xml:space="preserve">caminoswh@gmail.com</t>
  </si>
  <si>
    <t xml:space="preserve">DNI 23581835</t>
  </si>
  <si>
    <t xml:space="preserve">PALACIOS ANALIA MARIANA</t>
  </si>
  <si>
    <t xml:space="preserve">nenapalaciosjujuy@gmail.com</t>
  </si>
  <si>
    <t xml:space="preserve">DNI 36784834</t>
  </si>
  <si>
    <t xml:space="preserve">ORTIZ MICAELA DAIANA</t>
  </si>
  <si>
    <t xml:space="preserve">m_ortizreyes@live.com</t>
  </si>
  <si>
    <t xml:space="preserve">DNI 94094979</t>
  </si>
  <si>
    <t xml:space="preserve">SILVERO ANGEL GUSTAVO</t>
  </si>
  <si>
    <t xml:space="preserve">domisilvero10@gmail.com</t>
  </si>
  <si>
    <t xml:space="preserve">DNI 33936373</t>
  </si>
  <si>
    <t xml:space="preserve">DUSI PABLO ERNESTO</t>
  </si>
  <si>
    <t xml:space="preserve">pablodusi@gmail.com</t>
  </si>
  <si>
    <t xml:space="preserve">DNI 33785830</t>
  </si>
  <si>
    <t xml:space="preserve">QUIROGA NATALIA ROMINA</t>
  </si>
  <si>
    <t xml:space="preserve">natalia_ro.q@hotmail.com</t>
  </si>
  <si>
    <t xml:space="preserve">DNI 30019969</t>
  </si>
  <si>
    <t xml:space="preserve">BAEZ ANA LUZ ITATI</t>
  </si>
  <si>
    <t xml:space="preserve">bazlula@hotmail.com</t>
  </si>
  <si>
    <t xml:space="preserve">DNI 24978882</t>
  </si>
  <si>
    <t xml:space="preserve">HIDALGO DAVID WALTER</t>
  </si>
  <si>
    <t xml:space="preserve">david08_davi@hotamil.com</t>
  </si>
  <si>
    <t xml:space="preserve">david08_davidi@hotmail.com</t>
  </si>
  <si>
    <t xml:space="preserve">DNI 94970923</t>
  </si>
  <si>
    <t xml:space="preserve">ROSAS MAKARENA</t>
  </si>
  <si>
    <t xml:space="preserve">masajescaletaolivia@gmail.com</t>
  </si>
  <si>
    <t xml:space="preserve">DNI 35081215</t>
  </si>
  <si>
    <t xml:space="preserve">MARIN MARIANELA LILIANA</t>
  </si>
  <si>
    <t xml:space="preserve">marinmarianela419@gmail.com</t>
  </si>
  <si>
    <t xml:space="preserve">DNI 5268364</t>
  </si>
  <si>
    <t xml:space="preserve">DAVINI RAUL OSCAR</t>
  </si>
  <si>
    <t xml:space="preserve">facasanluma@gmail.com</t>
  </si>
  <si>
    <t xml:space="preserve">jesy_davini@hotmail.com</t>
  </si>
  <si>
    <t xml:space="preserve">DNI 17109380</t>
  </si>
  <si>
    <t xml:space="preserve">BERTOLI MARCELO AMERICO</t>
  </si>
  <si>
    <t xml:space="preserve">bertolimarche@gmail.com</t>
  </si>
  <si>
    <t xml:space="preserve">DNI 33876553</t>
  </si>
  <si>
    <t xml:space="preserve">CABRERA LUCAS DAMIAN</t>
  </si>
  <si>
    <t xml:space="preserve">lucasdamiancabrera876@gmail.com</t>
  </si>
  <si>
    <t xml:space="preserve">DNI 37551207</t>
  </si>
  <si>
    <t xml:space="preserve">CASSANELLI DANIEL</t>
  </si>
  <si>
    <t xml:space="preserve">daniel.j.cassanelli@hotmail.com</t>
  </si>
  <si>
    <t xml:space="preserve">d.cassanelli@hotmail.com</t>
  </si>
  <si>
    <t xml:space="preserve">DNI 44143396</t>
  </si>
  <si>
    <t xml:space="preserve">MONTE RICARDO MARTIN</t>
  </si>
  <si>
    <t xml:space="preserve">martincarpvv@gmail.com</t>
  </si>
  <si>
    <t xml:space="preserve">DNI 96014497</t>
  </si>
  <si>
    <t xml:space="preserve">IZQUIERDO ARRATIA LUIS JOSE</t>
  </si>
  <si>
    <t xml:space="preserve">elluisizquierdo@gmail.com</t>
  </si>
  <si>
    <t xml:space="preserve">DNI 33145108</t>
  </si>
  <si>
    <t xml:space="preserve">RIQUELME MAXIMILIANO RODRIGO</t>
  </si>
  <si>
    <t xml:space="preserve">maximiliano.riquelme1010@hotmail.com</t>
  </si>
  <si>
    <t xml:space="preserve">DNI 43318684</t>
  </si>
  <si>
    <t xml:space="preserve">DI PACE LEANDRO EZEQUIEL</t>
  </si>
  <si>
    <t xml:space="preserve">leandrodipace0@gmail.com</t>
  </si>
  <si>
    <t xml:space="preserve">DNI 38801790</t>
  </si>
  <si>
    <t xml:space="preserve">BARRIENTOS MATIAS FERNANDO</t>
  </si>
  <si>
    <t xml:space="preserve">barrientosmatias276@gmail.com</t>
  </si>
  <si>
    <t xml:space="preserve">DNI 95160280</t>
  </si>
  <si>
    <t xml:space="preserve">YACILA KATLEND</t>
  </si>
  <si>
    <t xml:space="preserve">katlend26@gmail.com</t>
  </si>
  <si>
    <t xml:space="preserve">DNI 39067633</t>
  </si>
  <si>
    <t xml:space="preserve">GALARZA SOFIA</t>
  </si>
  <si>
    <t xml:space="preserve">sofiabelengalarza@gmail.com</t>
  </si>
  <si>
    <t xml:space="preserve">DNI 40847114</t>
  </si>
  <si>
    <t xml:space="preserve">GEREZ AGUSTINA</t>
  </si>
  <si>
    <t xml:space="preserve">gerezagustina@yahoo.com</t>
  </si>
  <si>
    <t xml:space="preserve">DNI 28171311</t>
  </si>
  <si>
    <t xml:space="preserve">ORTIZ LORENA YOVANA</t>
  </si>
  <si>
    <t xml:space="preserve">lore.otrez1804@gmai.com</t>
  </si>
  <si>
    <t xml:space="preserve">lore.ortiz1804@gmail.com</t>
  </si>
  <si>
    <t xml:space="preserve">loreagusmore171820@gmail.com</t>
  </si>
  <si>
    <t xml:space="preserve">DNI 5978416</t>
  </si>
  <si>
    <t xml:space="preserve">IBANEZ PASTORA</t>
  </si>
  <si>
    <t xml:space="preserve">pastoraibanez@gmail.com</t>
  </si>
  <si>
    <t xml:space="preserve">ezeyami12@gmail.com</t>
  </si>
  <si>
    <t xml:space="preserve">ceciliakalo@gmail.com</t>
  </si>
  <si>
    <t xml:space="preserve">DNI 37649718</t>
  </si>
  <si>
    <t xml:space="preserve">BALCADA JUAN MANUEL</t>
  </si>
  <si>
    <t xml:space="preserve">juanmanuelbalcasa@gmail.com</t>
  </si>
  <si>
    <t xml:space="preserve">DNI 20515987</t>
  </si>
  <si>
    <t xml:space="preserve">IADRIC MATILDE NOEMI</t>
  </si>
  <si>
    <t xml:space="preserve">matilde__2016@hotmail.com</t>
  </si>
  <si>
    <t xml:space="preserve">iadric@hotmail.com</t>
  </si>
  <si>
    <t xml:space="preserve">DNI 95594885</t>
  </si>
  <si>
    <t xml:space="preserve">PULGAR RAMON EDUARDO</t>
  </si>
  <si>
    <t xml:space="preserve">pulgarr@gmail.com</t>
  </si>
  <si>
    <t xml:space="preserve">ramonpk79@gmail.com</t>
  </si>
  <si>
    <t xml:space="preserve">DNI 29925910</t>
  </si>
  <si>
    <t xml:space="preserve">ESCALANTE GIMENEZ JOEL ANDRES</t>
  </si>
  <si>
    <t xml:space="preserve">andresje1515@gmail.com</t>
  </si>
  <si>
    <t xml:space="preserve">savaldez@anses.gob</t>
  </si>
  <si>
    <t xml:space="preserve">DNI 35007030</t>
  </si>
  <si>
    <t xml:space="preserve">LEGUIZAMON ALEJANDRO</t>
  </si>
  <si>
    <t xml:space="preserve">alexandro_progreso@outlook.com</t>
  </si>
  <si>
    <t xml:space="preserve">alexandrojamrockk@gmail.com</t>
  </si>
  <si>
    <t xml:space="preserve">DNI 24366921</t>
  </si>
  <si>
    <t xml:space="preserve">DEL CARPIO VERONICA BEATRIZ</t>
  </si>
  <si>
    <t xml:space="preserve">delcarpioveronica64@gmail.com</t>
  </si>
  <si>
    <t xml:space="preserve">DNI 28376851</t>
  </si>
  <si>
    <t xml:space="preserve">MONTANO VEGA CHRISTIAN AUGUSTO</t>
  </si>
  <si>
    <t xml:space="preserve">augusto_lane@yahoo.com.ar</t>
  </si>
  <si>
    <t xml:space="preserve">pires_jen@yahoo.com.ar</t>
  </si>
  <si>
    <t xml:space="preserve">DNI 37354778</t>
  </si>
  <si>
    <t xml:space="preserve">AYALA MAXIMILIANO ADAN</t>
  </si>
  <si>
    <t xml:space="preserve">maximilianovalen7@gmail.com</t>
  </si>
  <si>
    <t xml:space="preserve">maximilianovalen22@gmail.com</t>
  </si>
  <si>
    <t xml:space="preserve">sergio_gonzale@yahoo.com.ar</t>
  </si>
  <si>
    <t xml:space="preserve">DNI 41584529</t>
  </si>
  <si>
    <t xml:space="preserve">RIOS RAMIREZ LISETTE ROSARIO</t>
  </si>
  <si>
    <t xml:space="preserve">liisrios98@gmail.com</t>
  </si>
  <si>
    <t xml:space="preserve">liiscabj@hotmail.com</t>
  </si>
  <si>
    <t xml:space="preserve">DNI 26690615</t>
  </si>
  <si>
    <t xml:space="preserve">CALVI FERMIN EZEQUIEL</t>
  </si>
  <si>
    <t xml:space="preserve">fcalvi030678@gmail.com</t>
  </si>
  <si>
    <t xml:space="preserve">DNI 12160796</t>
  </si>
  <si>
    <t xml:space="preserve">SINATRA ALBERTO</t>
  </si>
  <si>
    <t xml:space="preserve">solsinatra26@gmail.com</t>
  </si>
  <si>
    <t xml:space="preserve">DNI 40210215</t>
  </si>
  <si>
    <t xml:space="preserve">MOLSALVEZ MAURICIO</t>
  </si>
  <si>
    <t xml:space="preserve">qmarcelo177@gmail.com</t>
  </si>
  <si>
    <t xml:space="preserve">claudia.b.c.2207@gmail.com</t>
  </si>
  <si>
    <t xml:space="preserve">ianmonsalvez864@gmail.com</t>
  </si>
  <si>
    <t xml:space="preserve">DNI 36877248</t>
  </si>
  <si>
    <t xml:space="preserve">ROTELLI MAURO DAMIAN</t>
  </si>
  <si>
    <t xml:space="preserve">drotelli82@gmail.com</t>
  </si>
  <si>
    <t xml:space="preserve">DNI 40276269</t>
  </si>
  <si>
    <t xml:space="preserve">BRESSI ALDANA</t>
  </si>
  <si>
    <t xml:space="preserve">aldanaceleste-bressi@hotmail.com</t>
  </si>
  <si>
    <t xml:space="preserve">aldana-celestebressi@hotmail.com</t>
  </si>
  <si>
    <t xml:space="preserve">DNI 44093918</t>
  </si>
  <si>
    <t xml:space="preserve">MERELES MICAELA ELIZABETH</t>
  </si>
  <si>
    <t xml:space="preserve">micachoni@hotmail.com.ar</t>
  </si>
  <si>
    <t xml:space="preserve">DNI 22847137</t>
  </si>
  <si>
    <t xml:space="preserve">PEREZ STAROPOLI CARLOS</t>
  </si>
  <si>
    <t xml:space="preserve">carlperez7@hotmail.com</t>
  </si>
  <si>
    <t xml:space="preserve">stkarlus@gmail.com</t>
  </si>
  <si>
    <t xml:space="preserve">DNI 94193388</t>
  </si>
  <si>
    <t xml:space="preserve">GIL KLEYDDER ANTONIO</t>
  </si>
  <si>
    <t xml:space="preserve">gil.altamirano@accenture.com</t>
  </si>
  <si>
    <t xml:space="preserve">antonioaltamirano@live.com.ar</t>
  </si>
  <si>
    <t xml:space="preserve">DNI 12244259</t>
  </si>
  <si>
    <t xml:space="preserve">MOYANO SUSANA B</t>
  </si>
  <si>
    <t xml:space="preserve">susy_montoya@gmail.com</t>
  </si>
  <si>
    <t xml:space="preserve">DNI 22113763</t>
  </si>
  <si>
    <t xml:space="preserve">ALVAREZ ROXANA ALEJANDRA</t>
  </si>
  <si>
    <t xml:space="preserve">barrioshg@yahoo.com.ar</t>
  </si>
  <si>
    <t xml:space="preserve">roxygabi@gmail.com</t>
  </si>
  <si>
    <t xml:space="preserve">DNI 14214006</t>
  </si>
  <si>
    <t xml:space="preserve">LOBO RAMONA RITA</t>
  </si>
  <si>
    <t xml:space="preserve">ramonarlobo@gmail.com</t>
  </si>
  <si>
    <t xml:space="preserve">DNI 93264774</t>
  </si>
  <si>
    <t xml:space="preserve">REALI DURAN JUAN CRISTOBAL</t>
  </si>
  <si>
    <t xml:space="preserve">cristobal_reali@hotmail.com</t>
  </si>
  <si>
    <t xml:space="preserve">cristobalreali@outlook.com</t>
  </si>
  <si>
    <t xml:space="preserve">DNI 18871800</t>
  </si>
  <si>
    <t xml:space="preserve">CASTRO CONDORI ALEXANDER</t>
  </si>
  <si>
    <t xml:space="preserve">DNI 24992070</t>
  </si>
  <si>
    <t xml:space="preserve">MOLINA CLAUDIO ARIEL</t>
  </si>
  <si>
    <t xml:space="preserve">camposelizabethmariana@gmail.com</t>
  </si>
  <si>
    <t xml:space="preserve">molinaclaudioariel@gmail.com</t>
  </si>
  <si>
    <t xml:space="preserve">DNI 32530136</t>
  </si>
  <si>
    <t xml:space="preserve">LOPEZ JESICA ANDREA</t>
  </si>
  <si>
    <t xml:space="preserve">jesica.lo@hotmail.com</t>
  </si>
  <si>
    <t xml:space="preserve">yeye_lomas22@hotmail.com</t>
  </si>
  <si>
    <t xml:space="preserve">DNI 16595125</t>
  </si>
  <si>
    <t xml:space="preserve">GAYTAN WALTER OMAR</t>
  </si>
  <si>
    <t xml:space="preserve">walteromargaytan@gmail.com</t>
  </si>
  <si>
    <t xml:space="preserve">DNI 31898286</t>
  </si>
  <si>
    <t xml:space="preserve">ZAMBRANO RICARDO</t>
  </si>
  <si>
    <t xml:space="preserve">ricardozambrano1985@gmail.com</t>
  </si>
  <si>
    <t xml:space="preserve">DNI 41612535</t>
  </si>
  <si>
    <t xml:space="preserve">FERNANDEZ CUEVAS TANIA JOSEFIN</t>
  </si>
  <si>
    <t xml:space="preserve">fernandeztatiana@hotmail.com.ar</t>
  </si>
  <si>
    <t xml:space="preserve">taniafer27@gmail.com</t>
  </si>
  <si>
    <t xml:space="preserve">DNI 27794802</t>
  </si>
  <si>
    <t xml:space="preserve">AGUIRRE RAMON EDUARDO</t>
  </si>
  <si>
    <t xml:space="preserve">eduardomoncho43@gmail.com</t>
  </si>
  <si>
    <t xml:space="preserve">latorreciber@hotmail.com</t>
  </si>
  <si>
    <t xml:space="preserve">DNI 40866461</t>
  </si>
  <si>
    <t xml:space="preserve">FERNANDEZ JONATAN GABRIEL</t>
  </si>
  <si>
    <t xml:space="preserve">DNI 30894608</t>
  </si>
  <si>
    <t xml:space="preserve">PACITTI RODRIGO</t>
  </si>
  <si>
    <t xml:space="preserve">exerod008@gmail.com</t>
  </si>
  <si>
    <t xml:space="preserve">DNI 95964007</t>
  </si>
  <si>
    <t xml:space="preserve">MARTINEZ HILARRAZA MARIELA</t>
  </si>
  <si>
    <t xml:space="preserve">mhilarrazah@gmail.com</t>
  </si>
  <si>
    <t xml:space="preserve">DNI 32887593</t>
  </si>
  <si>
    <t xml:space="preserve">GUERRERO GUSTAVO GUILLERMO</t>
  </si>
  <si>
    <t xml:space="preserve">paokiara2@hotmail.com</t>
  </si>
  <si>
    <t xml:space="preserve">DNI 33663025</t>
  </si>
  <si>
    <t xml:space="preserve">MINO EMANUEL ALEJANDRO</t>
  </si>
  <si>
    <t xml:space="preserve">aleherrero1988@hotmail.com</t>
  </si>
  <si>
    <t xml:space="preserve">DNI 19009283</t>
  </si>
  <si>
    <t xml:space="preserve">ACUNA ELENA</t>
  </si>
  <si>
    <t xml:space="preserve">elena_acuna@hotmail.com</t>
  </si>
  <si>
    <t xml:space="preserve">DNI 43777863</t>
  </si>
  <si>
    <t xml:space="preserve">FERNANDEZ MARTIN EZEQUIEL</t>
  </si>
  <si>
    <t xml:space="preserve">fernandez@gmail.com</t>
  </si>
  <si>
    <t xml:space="preserve">DNI 22619511</t>
  </si>
  <si>
    <t xml:space="preserve">MONJE DANIEL</t>
  </si>
  <si>
    <t xml:space="preserve">monjedaniel94@gmail.com</t>
  </si>
  <si>
    <t xml:space="preserve">mobnj@hotmail.com</t>
  </si>
  <si>
    <t xml:space="preserve">DNI 35542610</t>
  </si>
  <si>
    <t xml:space="preserve">MINIGHINI MAXIMILIANO</t>
  </si>
  <si>
    <t xml:space="preserve">maxi.lara.lu.12@gmail.com</t>
  </si>
  <si>
    <t xml:space="preserve">DNI 27287887</t>
  </si>
  <si>
    <t xml:space="preserve">GARCIA HERNAN DAVID</t>
  </si>
  <si>
    <t xml:space="preserve">funebrero79@hotmail.com</t>
  </si>
  <si>
    <t xml:space="preserve">DNI 95671319</t>
  </si>
  <si>
    <t xml:space="preserve">PAEZ GUARAMO MARILYN ANTONIETA</t>
  </si>
  <si>
    <t xml:space="preserve">marilynpaez435@gmail.com</t>
  </si>
  <si>
    <t xml:space="preserve">DNI 34457896</t>
  </si>
  <si>
    <t xml:space="preserve">MACUEL GONZALO</t>
  </si>
  <si>
    <t xml:space="preserve">gonzalomaciel178@gmail.com</t>
  </si>
  <si>
    <t xml:space="preserve">gonzalomaciel1989@gmail.com</t>
  </si>
  <si>
    <t xml:space="preserve">DNI 30653852</t>
  </si>
  <si>
    <t xml:space="preserve">ANDRADA SUSANA MIRIAM</t>
  </si>
  <si>
    <t xml:space="preserve">suypabli@hotmail.com</t>
  </si>
  <si>
    <t xml:space="preserve">lucas-senderos@hotmail.com</t>
  </si>
  <si>
    <t xml:space="preserve">su83tuti@gmail.com</t>
  </si>
  <si>
    <t xml:space="preserve">DNI 28549657</t>
  </si>
  <si>
    <t xml:space="preserve">MANSILLA CRISTIAN JESUS</t>
  </si>
  <si>
    <t xml:space="preserve">syscom25demayo@hotmail.com.ar</t>
  </si>
  <si>
    <t xml:space="preserve">syscon25demayo@hotmail.com</t>
  </si>
  <si>
    <t xml:space="preserve">DNI 12576092</t>
  </si>
  <si>
    <t xml:space="preserve">ALBORNOZ OLGA DEL VALLE</t>
  </si>
  <si>
    <t xml:space="preserve">olgys_albornoz@hotmail.com</t>
  </si>
  <si>
    <t xml:space="preserve">centrolegal.estudiojuridico@gmail.com</t>
  </si>
  <si>
    <t xml:space="preserve">vinasilvana@hotmail.com</t>
  </si>
  <si>
    <t xml:space="preserve">DNI 20459755</t>
  </si>
  <si>
    <t xml:space="preserve">GHIGLIONE GUSTAVO ARMANDO</t>
  </si>
  <si>
    <t xml:space="preserve">gustavoghiglione005@gimel.com</t>
  </si>
  <si>
    <t xml:space="preserve">DNI 28800456</t>
  </si>
  <si>
    <t xml:space="preserve">D ONOFRIO LAURA NOEMI</t>
  </si>
  <si>
    <t xml:space="preserve">lauradonofrio@gmail.com</t>
  </si>
  <si>
    <t xml:space="preserve">DNI 22294227</t>
  </si>
  <si>
    <t xml:space="preserve">BARRIONUEVO VERONICA ANA</t>
  </si>
  <si>
    <t xml:space="preserve">veronicabcarreras@gmail.com</t>
  </si>
  <si>
    <t xml:space="preserve">veronicabarrionuevo@hotmail.com.ar</t>
  </si>
  <si>
    <t xml:space="preserve">DNI 27981831</t>
  </si>
  <si>
    <t xml:space="preserve">VALERIO MARIA JUANA</t>
  </si>
  <si>
    <t xml:space="preserve">mariajuanavalerio@gmail.com</t>
  </si>
  <si>
    <t xml:space="preserve">marunak@live.com.ar</t>
  </si>
  <si>
    <t xml:space="preserve">DNI 29265532</t>
  </si>
  <si>
    <t xml:space="preserve">ABUD VICTOR ADRIAN</t>
  </si>
  <si>
    <t xml:space="preserve">eugelu1303@gmail.com</t>
  </si>
  <si>
    <t xml:space="preserve">eugeniabeleizan83@hotmail.com</t>
  </si>
  <si>
    <t xml:space="preserve">veronicabeleizan@hotmail.com</t>
  </si>
  <si>
    <t xml:space="preserve">DNI 37436283</t>
  </si>
  <si>
    <t xml:space="preserve">KEVIN GABRIEL RAMELLA</t>
  </si>
  <si>
    <t xml:space="preserve">kevingramella@gmail.com</t>
  </si>
  <si>
    <t xml:space="preserve">DNI 32445779</t>
  </si>
  <si>
    <t xml:space="preserve">CORDOBA NICOLAS</t>
  </si>
  <si>
    <t xml:space="preserve">nicopezon9@gmail.com</t>
  </si>
  <si>
    <t xml:space="preserve">DNI 94292449</t>
  </si>
  <si>
    <t xml:space="preserve">ANGULO SALIRROSAS RUBIT LUCIA</t>
  </si>
  <si>
    <t xml:space="preserve">rubitlucia7@gmail.com</t>
  </si>
  <si>
    <t xml:space="preserve">rubitangulo9@gmail.com</t>
  </si>
  <si>
    <t xml:space="preserve">DNI 30612275</t>
  </si>
  <si>
    <t xml:space="preserve">LOPEZ BELSITO LEANDRO FRANCISC</t>
  </si>
  <si>
    <t xml:space="preserve">leo_esnn@yahoo.com.ar</t>
  </si>
  <si>
    <t xml:space="preserve">DNI 32759808</t>
  </si>
  <si>
    <t xml:space="preserve">PUEBLAS MATIAS EZEQUIEL</t>
  </si>
  <si>
    <t xml:space="preserve">matias.pueblas808@hotmail.com</t>
  </si>
  <si>
    <t xml:space="preserve">DNI 33744411</t>
  </si>
  <si>
    <t xml:space="preserve">OLIVA MUNOZ JUAN FRANCISCO</t>
  </si>
  <si>
    <t xml:space="preserve">juanoliva241813@gmail.com</t>
  </si>
  <si>
    <t xml:space="preserve">DNI 32954483</t>
  </si>
  <si>
    <t xml:space="preserve">MONTIVERO NICOLAS ALEJANDRO</t>
  </si>
  <si>
    <t xml:space="preserve">erikagmama04@gmail.com</t>
  </si>
  <si>
    <t xml:space="preserve">DNI 27383857</t>
  </si>
  <si>
    <t xml:space="preserve">AQUINO DARIO</t>
  </si>
  <si>
    <t xml:space="preserve">darioaquino0707@gmail.com</t>
  </si>
  <si>
    <t xml:space="preserve">darioaquino@hotmail.com</t>
  </si>
  <si>
    <t xml:space="preserve">DNI 25863720</t>
  </si>
  <si>
    <t xml:space="preserve">JORGE VANESA NOEMI</t>
  </si>
  <si>
    <t xml:space="preserve">vanejorge50@gmail.com</t>
  </si>
  <si>
    <t xml:space="preserve">vane.jorge@live.com.ar</t>
  </si>
  <si>
    <t xml:space="preserve">vane_jorge@live.com.ar</t>
  </si>
  <si>
    <t xml:space="preserve">DNI 25264817</t>
  </si>
  <si>
    <t xml:space="preserve">RIOS KARINA ALEJANDRA</t>
  </si>
  <si>
    <t xml:space="preserve">karysil27@gmail.com</t>
  </si>
  <si>
    <t xml:space="preserve">riosk76@gmail.com</t>
  </si>
  <si>
    <t xml:space="preserve">DNI 34132237</t>
  </si>
  <si>
    <t xml:space="preserve">MALDONADO MICAELA</t>
  </si>
  <si>
    <t xml:space="preserve">micavachumaldonado@gmail.com</t>
  </si>
  <si>
    <t xml:space="preserve">micaela.m.maldonado@hotmail.com</t>
  </si>
  <si>
    <t xml:space="preserve">DNI 22199129</t>
  </si>
  <si>
    <t xml:space="preserve">ROBLES SILVIA NOEMI</t>
  </si>
  <si>
    <t xml:space="preserve">fuentesj@live.com.ar</t>
  </si>
  <si>
    <t xml:space="preserve">silvianr2013@outlook.com</t>
  </si>
  <si>
    <t xml:space="preserve">aritromixinas@hotmail.es</t>
  </si>
  <si>
    <t xml:space="preserve">DNI 11049800</t>
  </si>
  <si>
    <t xml:space="preserve">RIOS RUBEN OSVALDO</t>
  </si>
  <si>
    <t xml:space="preserve">marisa2dasilva@gmail.com</t>
  </si>
  <si>
    <t xml:space="preserve">DNI 33150068</t>
  </si>
  <si>
    <t xml:space="preserve">TORRES FLORENCIA LUJAN</t>
  </si>
  <si>
    <t xml:space="preserve">flopytor_07@hotmail.com</t>
  </si>
  <si>
    <t xml:space="preserve">DNI 36884451</t>
  </si>
  <si>
    <t xml:space="preserve">PATANE LUCAS GERMAN</t>
  </si>
  <si>
    <t xml:space="preserve">luupata@live.com.ar</t>
  </si>
  <si>
    <t xml:space="preserve">DNI 21594836</t>
  </si>
  <si>
    <t xml:space="preserve">LOPEZ SERGIO ENRIQUE</t>
  </si>
  <si>
    <t xml:space="preserve">sergio.elopez@hotmail.com</t>
  </si>
  <si>
    <t xml:space="preserve">matias_28@hotmail.com</t>
  </si>
  <si>
    <t xml:space="preserve">DNI 29354929</t>
  </si>
  <si>
    <t xml:space="preserve">OSORES LUCAS GABRIEL</t>
  </si>
  <si>
    <t xml:space="preserve">osoreslucas791@gmail.com</t>
  </si>
  <si>
    <t xml:space="preserve">lucasgosores32@gmail.com</t>
  </si>
  <si>
    <t xml:space="preserve">DNI 94465060</t>
  </si>
  <si>
    <t xml:space="preserve">MONTES ERICKA</t>
  </si>
  <si>
    <t xml:space="preserve">claritamia44@hotmail.com</t>
  </si>
  <si>
    <t xml:space="preserve">erickita_liph@hotmail.com</t>
  </si>
  <si>
    <t xml:space="preserve">montesericka48@gmail.com</t>
  </si>
  <si>
    <t xml:space="preserve">DNI 32947756</t>
  </si>
  <si>
    <t xml:space="preserve">CABALLERO HERNAN</t>
  </si>
  <si>
    <t xml:space="preserve">hernan_1587@hotmail.com</t>
  </si>
  <si>
    <t xml:space="preserve">DNI 30729792</t>
  </si>
  <si>
    <t xml:space="preserve">AYALA JUAN RAMON</t>
  </si>
  <si>
    <t xml:space="preserve">ja757460@gmail.com</t>
  </si>
  <si>
    <t xml:space="preserve">DNI 36991236</t>
  </si>
  <si>
    <t xml:space="preserve">GORDILLO MARCELO JOEL</t>
  </si>
  <si>
    <t xml:space="preserve">gordillomarcelojoel@gmail.com</t>
  </si>
  <si>
    <t xml:space="preserve">walltterperezz@gmail.com</t>
  </si>
  <si>
    <t xml:space="preserve">DNI 17789213</t>
  </si>
  <si>
    <t xml:space="preserve">SCHAFRIK OSCAR PABLO</t>
  </si>
  <si>
    <t xml:space="preserve">sandracaffarel40@gmail.com</t>
  </si>
  <si>
    <t xml:space="preserve">DNI 30866715</t>
  </si>
  <si>
    <t xml:space="preserve">ROJAS RUBEN</t>
  </si>
  <si>
    <t xml:space="preserve">rubenrojas_rrr@hotmail.com</t>
  </si>
  <si>
    <t xml:space="preserve">DNI 26705366</t>
  </si>
  <si>
    <t xml:space="preserve">ZAMORANO VICTOR RAMON</t>
  </si>
  <si>
    <t xml:space="preserve">mlpochozamorano@hotmail.com</t>
  </si>
  <si>
    <t xml:space="preserve">DNI 32262848</t>
  </si>
  <si>
    <t xml:space="preserve">SANTA MARIA HERNAN</t>
  </si>
  <si>
    <t xml:space="preserve">hlkmsantamaria@outlook.es</t>
  </si>
  <si>
    <t xml:space="preserve">DNI 32582228</t>
  </si>
  <si>
    <t xml:space="preserve">COSTANZO MARIA VICTORIA</t>
  </si>
  <si>
    <t xml:space="preserve">vitocostanzo17@gmail.com</t>
  </si>
  <si>
    <t xml:space="preserve">DNI 17351910</t>
  </si>
  <si>
    <t xml:space="preserve">SEIPEL GUILLERMO ALFREDO</t>
  </si>
  <si>
    <t xml:space="preserve">gaseipel@gmail.com</t>
  </si>
  <si>
    <t xml:space="preserve">seipel@fibertel.com.ar</t>
  </si>
  <si>
    <t xml:space="preserve">DNI 25594385</t>
  </si>
  <si>
    <t xml:space="preserve">ROMARIS GABRIELA PAULA</t>
  </si>
  <si>
    <t xml:space="preserve">david_ezequiel_08@hotmail.com</t>
  </si>
  <si>
    <t xml:space="preserve">gabriela.romaris@gmail.com</t>
  </si>
  <si>
    <t xml:space="preserve">julio_menvielle@hotmail.com</t>
  </si>
  <si>
    <t xml:space="preserve">DNI 26462248</t>
  </si>
  <si>
    <t xml:space="preserve">LACOURT DAMIAN EDUARDO</t>
  </si>
  <si>
    <t xml:space="preserve">damianlacourt@gmail.com</t>
  </si>
  <si>
    <t xml:space="preserve">ventaslacourt@hotmail.com</t>
  </si>
  <si>
    <t xml:space="preserve">DNI 23630819</t>
  </si>
  <si>
    <t xml:space="preserve">ANDRADE YOLANDA DEL CARMEN</t>
  </si>
  <si>
    <t xml:space="preserve">layoly1810@hotmail.com</t>
  </si>
  <si>
    <t xml:space="preserve">DNI 21938200</t>
  </si>
  <si>
    <t xml:space="preserve">VILLA ANDREA PATRICIA</t>
  </si>
  <si>
    <t xml:space="preserve">patryalbornos77@gmail.com</t>
  </si>
  <si>
    <t xml:space="preserve">patri.villa@gmail.com</t>
  </si>
  <si>
    <t xml:space="preserve">DNI 95862157</t>
  </si>
  <si>
    <t xml:space="preserve">LUCAS CAMILOAGA JULIETTE SUSSA</t>
  </si>
  <si>
    <t xml:space="preserve">juliettesussanlucas@gmail.com</t>
  </si>
  <si>
    <t xml:space="preserve">DNI 20403993</t>
  </si>
  <si>
    <t xml:space="preserve">BAUNI MARIELA</t>
  </si>
  <si>
    <t xml:space="preserve">marielabauni@hotmail.com</t>
  </si>
  <si>
    <t xml:space="preserve">DNI 28429236</t>
  </si>
  <si>
    <t xml:space="preserve">JUAREZ CARLOS ARMANDO</t>
  </si>
  <si>
    <t xml:space="preserve">kikearmando39@gmail.com</t>
  </si>
  <si>
    <t xml:space="preserve">DNI 29824958</t>
  </si>
  <si>
    <t xml:space="preserve">DELGADO MARIO ALBERTO</t>
  </si>
  <si>
    <t xml:space="preserve">personal@carcompany.com.ar</t>
  </si>
  <si>
    <t xml:space="preserve">xim_mad_09_05@hotmail.com</t>
  </si>
  <si>
    <t xml:space="preserve">DNI 31915577</t>
  </si>
  <si>
    <t xml:space="preserve">WAGNER WALTER EDGARDO</t>
  </si>
  <si>
    <t xml:space="preserve">walteredgardowagner@gmail.com</t>
  </si>
  <si>
    <t xml:space="preserve">DNI 23666985</t>
  </si>
  <si>
    <t xml:space="preserve">PEDREIRA YANINA ARLENE</t>
  </si>
  <si>
    <t xml:space="preserve">yaniarl@yahoo.com.ar</t>
  </si>
  <si>
    <t xml:space="preserve">christiancarioca@gmail.com</t>
  </si>
  <si>
    <t xml:space="preserve">DNI 24291390</t>
  </si>
  <si>
    <t xml:space="preserve">BERNASCONI RODRIGO JAVIER</t>
  </si>
  <si>
    <t xml:space="preserve">rodrigobernasconi@gmail.com</t>
  </si>
  <si>
    <t xml:space="preserve">rbernasconi@lanacion.com.ar</t>
  </si>
  <si>
    <t xml:space="preserve">rodrigobernasconi@tutopia.com</t>
  </si>
  <si>
    <t xml:space="preserve">DNI 33964677</t>
  </si>
  <si>
    <t xml:space="preserve">RODRIGUEZ MARIA DE LOS ANGELES</t>
  </si>
  <si>
    <t xml:space="preserve">rodriguezman88@gmail.com</t>
  </si>
  <si>
    <t xml:space="preserve">DNI 13865340</t>
  </si>
  <si>
    <t xml:space="preserve">SILVA RAMON DELMIDIO</t>
  </si>
  <si>
    <t xml:space="preserve">reimonsilva-@live.com</t>
  </si>
  <si>
    <t xml:space="preserve">fiama201019_@yahoo.com.ar</t>
  </si>
  <si>
    <t xml:space="preserve">DNI 38456887</t>
  </si>
  <si>
    <t xml:space="preserve">ROBLES MATIAS GASTON</t>
  </si>
  <si>
    <t xml:space="preserve">matiasgastonrobles@gmail.com</t>
  </si>
  <si>
    <t xml:space="preserve">mati_robles11@hotmail.com</t>
  </si>
  <si>
    <t xml:space="preserve">DNI 12921600</t>
  </si>
  <si>
    <t xml:space="preserve">CARADIOS ADRIAN HORACIO</t>
  </si>
  <si>
    <t xml:space="preserve">caradioa@gmail.com</t>
  </si>
  <si>
    <t xml:space="preserve">caradios@fibertel.com.ar</t>
  </si>
  <si>
    <t xml:space="preserve">DNI 41506459</t>
  </si>
  <si>
    <t xml:space="preserve">GARCIA BRENDA</t>
  </si>
  <si>
    <t xml:space="preserve">breeng7@gmail.com</t>
  </si>
  <si>
    <t xml:space="preserve">DNI 38176328</t>
  </si>
  <si>
    <t xml:space="preserve">LEAL ELIZABETH</t>
  </si>
  <si>
    <t xml:space="preserve">elizabethleal03@gmail.com</t>
  </si>
  <si>
    <t xml:space="preserve">DNI 36319363</t>
  </si>
  <si>
    <t xml:space="preserve">D ARGENIO FLAVIA KAREN</t>
  </si>
  <si>
    <t xml:space="preserve">flavia.dargenio@hotmail.com</t>
  </si>
  <si>
    <t xml:space="preserve">flavia.dargenio@icloud.com</t>
  </si>
  <si>
    <t xml:space="preserve">flavia.dargenio@icloud.com.ar</t>
  </si>
  <si>
    <t xml:space="preserve">DNI 93097399</t>
  </si>
  <si>
    <t xml:space="preserve">COLLAR TORALES CLAUDIO GIULIAN</t>
  </si>
  <si>
    <t xml:space="preserve">claudio@footy.com.ar</t>
  </si>
  <si>
    <t xml:space="preserve">miriancollar721@gmail.com</t>
  </si>
  <si>
    <t xml:space="preserve">DNI 39209410</t>
  </si>
  <si>
    <t xml:space="preserve">GONZALEZ ENZO DAVID</t>
  </si>
  <si>
    <t xml:space="preserve">giro_david.gonzalez@hotmail.com</t>
  </si>
  <si>
    <t xml:space="preserve">DNI 26106503</t>
  </si>
  <si>
    <t xml:space="preserve">LONAC JUAN MARTIN</t>
  </si>
  <si>
    <t xml:space="preserve">juantino_@hotmail.com</t>
  </si>
  <si>
    <t xml:space="preserve">DNI 22183059</t>
  </si>
  <si>
    <t xml:space="preserve">GARCIA CLAUDIO GUSTAVO</t>
  </si>
  <si>
    <t xml:space="preserve">claudiogustavogarcia2010@gmail.com</t>
  </si>
  <si>
    <t xml:space="preserve">agustinasggarcia@gmail.com</t>
  </si>
  <si>
    <t xml:space="preserve">DNI 32525025</t>
  </si>
  <si>
    <t xml:space="preserve">PEREZ JULIETA ALEJANDRA</t>
  </si>
  <si>
    <t xml:space="preserve">julietaperez.ar@hotmail.com</t>
  </si>
  <si>
    <t xml:space="preserve">DNI 31357598</t>
  </si>
  <si>
    <t xml:space="preserve">LOPEZ PABLO FABIAN</t>
  </si>
  <si>
    <t xml:space="preserve">sinrumbo_lp22@hotmail.com</t>
  </si>
  <si>
    <t xml:space="preserve">DNI 34917042</t>
  </si>
  <si>
    <t xml:space="preserve">LUCERO CASTELLUCCI MARTIN ALEJ</t>
  </si>
  <si>
    <t xml:space="preserve">fizer8920@gmail.com</t>
  </si>
  <si>
    <t xml:space="preserve">DNI 21399956</t>
  </si>
  <si>
    <t xml:space="preserve">ROBERTONE RAUL OSVALDO</t>
  </si>
  <si>
    <t xml:space="preserve">robertoneraull@gmail.com</t>
  </si>
  <si>
    <t xml:space="preserve">DNI 37836481</t>
  </si>
  <si>
    <t xml:space="preserve">CEBALLOS SOLANGE MAILEN</t>
  </si>
  <si>
    <t xml:space="preserve">solangeceb9@gmail.com</t>
  </si>
  <si>
    <t xml:space="preserve">solange_ceb1@hotmail.com</t>
  </si>
  <si>
    <t xml:space="preserve">DNI 95953933</t>
  </si>
  <si>
    <t xml:space="preserve">HERMOSO YASIBIT</t>
  </si>
  <si>
    <t xml:space="preserve">yasibit.hermoso@gmail.com</t>
  </si>
  <si>
    <t xml:space="preserve">DNI 32117025</t>
  </si>
  <si>
    <t xml:space="preserve">GARCIA MAURO JOSE</t>
  </si>
  <si>
    <t xml:space="preserve">maujosegarcia@gmail.com</t>
  </si>
  <si>
    <t xml:space="preserve">DNI 31355687</t>
  </si>
  <si>
    <t xml:space="preserve">PEREZ JOSE GABRIEL</t>
  </si>
  <si>
    <t xml:space="preserve">gabrieljoseep32@gmail.com</t>
  </si>
  <si>
    <t xml:space="preserve">DNI 29076341</t>
  </si>
  <si>
    <t xml:space="preserve">ROMANO ARY MIGUEL</t>
  </si>
  <si>
    <t xml:space="preserve">rave_boy23@outlook.com</t>
  </si>
  <si>
    <t xml:space="preserve">DNI 16623281</t>
  </si>
  <si>
    <t xml:space="preserve">COCCO CECILIO ALBERTO</t>
  </si>
  <si>
    <t xml:space="preserve">DNI 27010956</t>
  </si>
  <si>
    <t xml:space="preserve">IGLESIAS IGNACIO CARLOS</t>
  </si>
  <si>
    <t xml:space="preserve">nacho_platense63@hotmail.com</t>
  </si>
  <si>
    <t xml:space="preserve">lfernandez@unionpersonal.com.ar</t>
  </si>
  <si>
    <t xml:space="preserve">lorenaupfernandez@gmail.com</t>
  </si>
  <si>
    <t xml:space="preserve">DNI 43157751</t>
  </si>
  <si>
    <t xml:space="preserve">IRIARTE LEONARDO</t>
  </si>
  <si>
    <t xml:space="preserve">sebastianiriarte8@gmail.com</t>
  </si>
  <si>
    <t xml:space="preserve">DNI 26289530</t>
  </si>
  <si>
    <t xml:space="preserve">OYARZU FEDERICO JESUS</t>
  </si>
  <si>
    <t xml:space="preserve">federicooyarzu@gmail.com</t>
  </si>
  <si>
    <t xml:space="preserve">DNI 26046970</t>
  </si>
  <si>
    <t xml:space="preserve">SUAREZ RODRIGO IGNACIO</t>
  </si>
  <si>
    <t xml:space="preserve">testarelli21@gmail.com</t>
  </si>
  <si>
    <t xml:space="preserve">DNI 28935345</t>
  </si>
  <si>
    <t xml:space="preserve">VOLK PAOLA ELISABET</t>
  </si>
  <si>
    <t xml:space="preserve">pvolk@grupoendesa.com.ar</t>
  </si>
  <si>
    <t xml:space="preserve">paolavolk@hotmail.com</t>
  </si>
  <si>
    <t xml:space="preserve">DNI 13846135</t>
  </si>
  <si>
    <t xml:space="preserve">MEDINA RAMONA</t>
  </si>
  <si>
    <t xml:space="preserve">haydee259@gmail.com</t>
  </si>
  <si>
    <t xml:space="preserve">alebarrios136@gmail.com</t>
  </si>
  <si>
    <t xml:space="preserve">DNI 34891121</t>
  </si>
  <si>
    <t xml:space="preserve">VILLALBA ALFREDO RAUL</t>
  </si>
  <si>
    <t xml:space="preserve">villalbaalfredo@hotmail.com</t>
  </si>
  <si>
    <t xml:space="preserve">villalbaaraul891@gmail.com</t>
  </si>
  <si>
    <t xml:space="preserve">DNI 31790450</t>
  </si>
  <si>
    <t xml:space="preserve">ROLDAN LEONEL SEBASTIAN</t>
  </si>
  <si>
    <t xml:space="preserve">leonelsroldan888@hotmail.com</t>
  </si>
  <si>
    <t xml:space="preserve">leonelsroldan@hotmail.com</t>
  </si>
  <si>
    <t xml:space="preserve">leonelsroldan@hotmail.com.ar</t>
  </si>
  <si>
    <t xml:space="preserve">DNI 10827435</t>
  </si>
  <si>
    <t xml:space="preserve">REY JUAN</t>
  </si>
  <si>
    <t xml:space="preserve">juan_rey@sarandi.com</t>
  </si>
  <si>
    <t xml:space="preserve">1953juanrey@gmail.com</t>
  </si>
  <si>
    <t xml:space="preserve">jhonyking@hotmail.com</t>
  </si>
  <si>
    <t xml:space="preserve">DNI 34383872</t>
  </si>
  <si>
    <t xml:space="preserve">MUQOZ ALEJANDRO FRANCISCO</t>
  </si>
  <si>
    <t xml:space="preserve">munozfrncsc@gmail.com</t>
  </si>
  <si>
    <t xml:space="preserve">DNI 34707399</t>
  </si>
  <si>
    <t xml:space="preserve">AYALA LEANDRO ARIEL</t>
  </si>
  <si>
    <t xml:space="preserve">familiavargasayala@hotmail.com</t>
  </si>
  <si>
    <t xml:space="preserve">DNI 29002687</t>
  </si>
  <si>
    <t xml:space="preserve">MARTINEZ CONDE CHRISTIAN RAFAE</t>
  </si>
  <si>
    <t xml:space="preserve">martinezconde.christian@gmail.com</t>
  </si>
  <si>
    <t xml:space="preserve">cholo_christianrafael@hotmail.com</t>
  </si>
  <si>
    <t xml:space="preserve">DNI 28585332</t>
  </si>
  <si>
    <t xml:space="preserve">AYALA LEONARDO ANTONIO</t>
  </si>
  <si>
    <t xml:space="preserve">ayala@gmail.com</t>
  </si>
  <si>
    <t xml:space="preserve">leonardoantonio3460@gmail.com</t>
  </si>
  <si>
    <t xml:space="preserve">leonardoayala1981@gmail.com</t>
  </si>
  <si>
    <t xml:space="preserve">DNI 21710445</t>
  </si>
  <si>
    <t xml:space="preserve">BUTTI MARIA EUGENIA</t>
  </si>
  <si>
    <t xml:space="preserve">c-garcia@hotmail.com</t>
  </si>
  <si>
    <t xml:space="preserve">gdb.carlos@gmail.com</t>
  </si>
  <si>
    <t xml:space="preserve">DNI 27728213</t>
  </si>
  <si>
    <t xml:space="preserve">ARIAS CHRISTIAN GUILLERMO</t>
  </si>
  <si>
    <t xml:space="preserve">ivito-2000@hotmail.com</t>
  </si>
  <si>
    <t xml:space="preserve">DNI 27829361</t>
  </si>
  <si>
    <t xml:space="preserve">MENENDEZ FERNANDO</t>
  </si>
  <si>
    <t xml:space="preserve">demianmaimone@gmail.com</t>
  </si>
  <si>
    <t xml:space="preserve">menendezfernando2004@gmail.com</t>
  </si>
  <si>
    <t xml:space="preserve">DNI 95708377</t>
  </si>
  <si>
    <t xml:space="preserve">TAPIERO HERNANDEZ JOSE AVERSIO</t>
  </si>
  <si>
    <t xml:space="preserve">josetapiero0105@hotmail.com</t>
  </si>
  <si>
    <t xml:space="preserve">leidysanchezurbano@hotmail.com</t>
  </si>
  <si>
    <t xml:space="preserve">DNI 27778238</t>
  </si>
  <si>
    <t xml:space="preserve">HOCQUART WALTER ERIC</t>
  </si>
  <si>
    <t xml:space="preserve">hocquartwe79@gmail.com</t>
  </si>
  <si>
    <t xml:space="preserve">hocquartwe79@hotmail.com.ar</t>
  </si>
  <si>
    <t xml:space="preserve">DNI 22252169</t>
  </si>
  <si>
    <t xml:space="preserve">SALINA ADRIAN MARCELO</t>
  </si>
  <si>
    <t xml:space="preserve">akirontebestial21@gmail.com</t>
  </si>
  <si>
    <t xml:space="preserve">DNI 39846197</t>
  </si>
  <si>
    <t xml:space="preserve">TOLEDO FRANCO MAXIMILIANO</t>
  </si>
  <si>
    <t xml:space="preserve">franco_011_@hotmail.com</t>
  </si>
  <si>
    <t xml:space="preserve">DNI 94203842</t>
  </si>
  <si>
    <t xml:space="preserve">GONZALES M MELISSA</t>
  </si>
  <si>
    <t xml:space="preserve">melissagonzalezmaldonado@gmail.com</t>
  </si>
  <si>
    <t xml:space="preserve">melissagonzalesmaldonado86@gmail.com</t>
  </si>
  <si>
    <t xml:space="preserve">DNI 30306669</t>
  </si>
  <si>
    <t xml:space="preserve">PEREZ JORGE EMANUEL ENRIQU</t>
  </si>
  <si>
    <t xml:space="preserve">DNI 20016031</t>
  </si>
  <si>
    <t xml:space="preserve">MOLINA HECTOR DANIEL</t>
  </si>
  <si>
    <t xml:space="preserve">hdanielmolina6@gmail.com</t>
  </si>
  <si>
    <t xml:space="preserve">cristian.molina@hotmail.com.ar</t>
  </si>
  <si>
    <t xml:space="preserve">DNI 28030004</t>
  </si>
  <si>
    <t xml:space="preserve">PALOMINOS ARAYA SEBASTIAN</t>
  </si>
  <si>
    <t xml:space="preserve">sebaspalominos1980@gmail.com</t>
  </si>
  <si>
    <t xml:space="preserve">coccaroromina@gmail.com</t>
  </si>
  <si>
    <t xml:space="preserve">zapasmarubocha@gmail.com</t>
  </si>
  <si>
    <t xml:space="preserve">DNI 6083219</t>
  </si>
  <si>
    <t xml:space="preserve">SPESSOT JUAN CARLOS</t>
  </si>
  <si>
    <t xml:space="preserve">juandtv46@gmail.com</t>
  </si>
  <si>
    <t xml:space="preserve">facundospessot@hotmail.com</t>
  </si>
  <si>
    <t xml:space="preserve">juandtv46@hotmail.com</t>
  </si>
  <si>
    <t xml:space="preserve">DNI 93226126</t>
  </si>
  <si>
    <t xml:space="preserve">CACERES ORTIZ ZUNILDA</t>
  </si>
  <si>
    <t xml:space="preserve">mabyalcaraz@hotmail.com</t>
  </si>
  <si>
    <t xml:space="preserve">cybernet.lomas@hotmail.com</t>
  </si>
  <si>
    <t xml:space="preserve">DNI 28375159</t>
  </si>
  <si>
    <t xml:space="preserve">JAQUI FERNANDO GUILLERMO</t>
  </si>
  <si>
    <t xml:space="preserve">jaquifernando76@gmail.com</t>
  </si>
  <si>
    <t xml:space="preserve">fernando@hotmail.com</t>
  </si>
  <si>
    <t xml:space="preserve">DNI 36907778</t>
  </si>
  <si>
    <t xml:space="preserve">MARMORA OSCAR EDUARDO</t>
  </si>
  <si>
    <t xml:space="preserve">ocmarmora@gmail.com</t>
  </si>
  <si>
    <t xml:space="preserve">jhoana.gr@hotmail.com</t>
  </si>
  <si>
    <t xml:space="preserve">johana.gr@hotmail.com</t>
  </si>
  <si>
    <t xml:space="preserve">DNI 41603822</t>
  </si>
  <si>
    <t xml:space="preserve">CHIARENZA CRISTIAN LEONEL</t>
  </si>
  <si>
    <t xml:space="preserve">chiarenzac00@hotmail.com</t>
  </si>
  <si>
    <t xml:space="preserve">cris09bosterito@gmail.com</t>
  </si>
  <si>
    <t xml:space="preserve">priscilamaldonadorc28@gmail.com</t>
  </si>
  <si>
    <t xml:space="preserve">DNI 28384298</t>
  </si>
  <si>
    <t xml:space="preserve">MOLINA SERGIO HERNAN</t>
  </si>
  <si>
    <t xml:space="preserve">serghmolina@gmail.com</t>
  </si>
  <si>
    <t xml:space="preserve">carbedel@gmail.com</t>
  </si>
  <si>
    <t xml:space="preserve">DNI 94797736</t>
  </si>
  <si>
    <t xml:space="preserve">DE SOUSA TELES ALMIR</t>
  </si>
  <si>
    <t xml:space="preserve">mizoteles@gmail.com</t>
  </si>
  <si>
    <t xml:space="preserve">DNI 95960032</t>
  </si>
  <si>
    <t xml:space="preserve">RODRIGUEZ MENDEZ MARIA LAURA</t>
  </si>
  <si>
    <t xml:space="preserve">laura96rm@gmail.com</t>
  </si>
  <si>
    <t xml:space="preserve">DNI 36742037</t>
  </si>
  <si>
    <t xml:space="preserve">RAMIREZ LUCIA</t>
  </si>
  <si>
    <t xml:space="preserve">lucia.ramirez093@gmail.com</t>
  </si>
  <si>
    <t xml:space="preserve">DNI 43390858</t>
  </si>
  <si>
    <t xml:space="preserve">MASTROGIACOMO THOMAS EZEQUIEL</t>
  </si>
  <si>
    <t xml:space="preserve">thespecterx6@gmail.com</t>
  </si>
  <si>
    <t xml:space="preserve">thomasmastrogiacomo1@gmail.com</t>
  </si>
  <si>
    <t xml:space="preserve">DNI 37466596</t>
  </si>
  <si>
    <t xml:space="preserve">SCHEFFLER LEONARDO JAVIER</t>
  </si>
  <si>
    <t xml:space="preserve">leonardoscheffler2@gmail.com</t>
  </si>
  <si>
    <t xml:space="preserve">DNI 33248209</t>
  </si>
  <si>
    <t xml:space="preserve">JIMENEZ GISELLE CRISTINA</t>
  </si>
  <si>
    <t xml:space="preserve">gisellejimenez07@hotmail.com</t>
  </si>
  <si>
    <t xml:space="preserve">DNI 20107256</t>
  </si>
  <si>
    <t xml:space="preserve">GOSS MONICA BIBIANA</t>
  </si>
  <si>
    <t xml:space="preserve">DNI 32885628</t>
  </si>
  <si>
    <t xml:space="preserve">GONZALEZ PAMELA YANINA</t>
  </si>
  <si>
    <t xml:space="preserve">pamelaa_gonzalez@hotmail.com</t>
  </si>
  <si>
    <t xml:space="preserve">DNI 32800648</t>
  </si>
  <si>
    <t xml:space="preserve">AMESTOY GASTON</t>
  </si>
  <si>
    <t xml:space="preserve">jime_fer_15@hotmail.com</t>
  </si>
  <si>
    <t xml:space="preserve">DNI 95406108</t>
  </si>
  <si>
    <t xml:space="preserve">RUIZ RIVERO MARIA ROSA</t>
  </si>
  <si>
    <t xml:space="preserve">marita.rivero00@gmail.com</t>
  </si>
  <si>
    <t xml:space="preserve">mariarosaruiz@gmail.com</t>
  </si>
  <si>
    <t xml:space="preserve">DNI 29767813</t>
  </si>
  <si>
    <t xml:space="preserve">FERESIN NESTOR ANDRES</t>
  </si>
  <si>
    <t xml:space="preserve">nestorandresferesin@gmail</t>
  </si>
  <si>
    <t xml:space="preserve">zmariadelosangeles42@gmail.com</t>
  </si>
  <si>
    <t xml:space="preserve">DNI 30978274</t>
  </si>
  <si>
    <t xml:space="preserve">SCHNEIDER MAXIMILIANO DAMIAN</t>
  </si>
  <si>
    <t xml:space="preserve">damianlarajuli@gmail.com</t>
  </si>
  <si>
    <t xml:space="preserve">DNI 40871180</t>
  </si>
  <si>
    <t xml:space="preserve">NUNEZ MATIAS ARIEL</t>
  </si>
  <si>
    <t xml:space="preserve">matii.river.2011@gmail.com</t>
  </si>
  <si>
    <t xml:space="preserve">DNI 22394709</t>
  </si>
  <si>
    <t xml:space="preserve">VILLORDO JOSE OSCAR</t>
  </si>
  <si>
    <t xml:space="preserve">jovcave@yahoo.com.ar</t>
  </si>
  <si>
    <t xml:space="preserve">jose.villordo@yahoo.com.ar</t>
  </si>
  <si>
    <t xml:space="preserve">DNI 40032813</t>
  </si>
  <si>
    <t xml:space="preserve">ZARATE GISELA</t>
  </si>
  <si>
    <t xml:space="preserve">gczelectro@hotmail.com</t>
  </si>
  <si>
    <t xml:space="preserve">jonimaru2.012@hotmail.es</t>
  </si>
  <si>
    <t xml:space="preserve">zarategise4@gmail.com</t>
  </si>
  <si>
    <t xml:space="preserve">DNI 18271952</t>
  </si>
  <si>
    <t xml:space="preserve">GREGO JULIO CESAR</t>
  </si>
  <si>
    <t xml:space="preserve">erischneider@hotmail.com</t>
  </si>
  <si>
    <t xml:space="preserve">DNI 31950623</t>
  </si>
  <si>
    <t xml:space="preserve">DE LIMA RAMON JAVIER</t>
  </si>
  <si>
    <t xml:space="preserve">delimaramonjavier64@gmail.com</t>
  </si>
  <si>
    <t xml:space="preserve">luciagroselle@hotmail.com.ar</t>
  </si>
  <si>
    <t xml:space="preserve">DNI 31833078</t>
  </si>
  <si>
    <t xml:space="preserve">GRILL MARCOS LEONEL</t>
  </si>
  <si>
    <t xml:space="preserve">forest_mgr@hotmail.com</t>
  </si>
  <si>
    <t xml:space="preserve">marcosgrill86@gmail.com</t>
  </si>
  <si>
    <t xml:space="preserve">DNI 29283735</t>
  </si>
  <si>
    <t xml:space="preserve">BRAUN FERNANDO NICOLAS</t>
  </si>
  <si>
    <t xml:space="preserve">fnbraun82@gmail.com</t>
  </si>
  <si>
    <t xml:space="preserve">nicaloasbraun@live.com.ar</t>
  </si>
  <si>
    <t xml:space="preserve">nicolasbraun@live.com.ar</t>
  </si>
  <si>
    <t xml:space="preserve">DNI 92385253</t>
  </si>
  <si>
    <t xml:space="preserve">IBANEZ SILVA PATRICIO MARCELO</t>
  </si>
  <si>
    <t xml:space="preserve">ibanezmarcelo618@gmail.com</t>
  </si>
  <si>
    <t xml:space="preserve">DNI 38983435</t>
  </si>
  <si>
    <t xml:space="preserve">ROJAS EMANUEL</t>
  </si>
  <si>
    <t xml:space="preserve">emanuelrojas936@gmail.com</t>
  </si>
  <si>
    <t xml:space="preserve">aldanasoria03@gmail.com</t>
  </si>
  <si>
    <t xml:space="preserve">cr6251816@gmail.com</t>
  </si>
  <si>
    <t xml:space="preserve">DNI 24319958</t>
  </si>
  <si>
    <t xml:space="preserve">ANDANA JORGE ROLANDO</t>
  </si>
  <si>
    <t xml:space="preserve">jorgeandana12@gmail.com</t>
  </si>
  <si>
    <t xml:space="preserve">claroefmnjkj@gmail.com</t>
  </si>
  <si>
    <t xml:space="preserve">DNI 95904519</t>
  </si>
  <si>
    <t xml:space="preserve">PAOLO MARCANO JHANNA KARINA</t>
  </si>
  <si>
    <t xml:space="preserve">jhannapaolo@gmail.com</t>
  </si>
  <si>
    <t xml:space="preserve">DNI 33303354</t>
  </si>
  <si>
    <t xml:space="preserve">JAEGGI GABRIELA</t>
  </si>
  <si>
    <t xml:space="preserve">gjaeggi29@gmail.com</t>
  </si>
  <si>
    <t xml:space="preserve">DNI 32402807</t>
  </si>
  <si>
    <t xml:space="preserve">RYPINSKI LIONEL ALAN</t>
  </si>
  <si>
    <t xml:space="preserve">lionel.rypinski@gmail.com</t>
  </si>
  <si>
    <t xml:space="preserve">DNI 34807782</t>
  </si>
  <si>
    <t xml:space="preserve">ARROYO ALEXANDER FREDDY</t>
  </si>
  <si>
    <t xml:space="preserve">arroyo2299@hotmail.com</t>
  </si>
  <si>
    <t xml:space="preserve">DNI 17901094</t>
  </si>
  <si>
    <t xml:space="preserve">D ANGELO MARTIN JAVIER</t>
  </si>
  <si>
    <t xml:space="preserve">martin.dangelo@envasadoras.com.mx</t>
  </si>
  <si>
    <t xml:space="preserve">mdangelo237@nomiser.com.mx</t>
  </si>
  <si>
    <t xml:space="preserve">DNI 31873821</t>
  </si>
  <si>
    <t xml:space="preserve">MARTINEZ SERGIO ANTONIO</t>
  </si>
  <si>
    <t xml:space="preserve">teka_elbostero@hotmail.com</t>
  </si>
  <si>
    <t xml:space="preserve">mari_carmen_323@hotmail.com</t>
  </si>
  <si>
    <t xml:space="preserve">DNI 16082773</t>
  </si>
  <si>
    <t xml:space="preserve">LOPEZ JOSEFA DEL VALLE</t>
  </si>
  <si>
    <t xml:space="preserve">josefalopezcba@gmail.com</t>
  </si>
  <si>
    <t xml:space="preserve">albardiazmasoledad@hotmail.com</t>
  </si>
  <si>
    <t xml:space="preserve">josefadelvallelopez@gmail.com</t>
  </si>
  <si>
    <t xml:space="preserve">DNI 95980939</t>
  </si>
  <si>
    <t xml:space="preserve">IDLER MABEL</t>
  </si>
  <si>
    <t xml:space="preserve">rosda@hotmail.com</t>
  </si>
  <si>
    <t xml:space="preserve">DNI 30118722</t>
  </si>
  <si>
    <t xml:space="preserve">GOMEZ JORGE MARTIN</t>
  </si>
  <si>
    <t xml:space="preserve">jorgemartingomez386@gmail.com</t>
  </si>
  <si>
    <t xml:space="preserve">DNI 37030621</t>
  </si>
  <si>
    <t xml:space="preserve">CHAINE BLADIMIR SALVADOR</t>
  </si>
  <si>
    <t xml:space="preserve">la_shayiitoo@hotmail.com</t>
  </si>
  <si>
    <t xml:space="preserve">bladimir_santi@hotmail.com</t>
  </si>
  <si>
    <t xml:space="preserve">DNI 28756686</t>
  </si>
  <si>
    <t xml:space="preserve">HUERTAS ARIEL RICARDO</t>
  </si>
  <si>
    <t xml:space="preserve">arielhuertas2015@gmail.com</t>
  </si>
  <si>
    <t xml:space="preserve">DNI 29261144</t>
  </si>
  <si>
    <t xml:space="preserve">CHUNGO VERONICA SOLEDAD</t>
  </si>
  <si>
    <t xml:space="preserve">gorditah21@gmail.com</t>
  </si>
  <si>
    <t xml:space="preserve">nicolebenitez674@gmail.com</t>
  </si>
  <si>
    <t xml:space="preserve">DNI 21764885</t>
  </si>
  <si>
    <t xml:space="preserve">CALO FEDERICO ANTONIO</t>
  </si>
  <si>
    <t xml:space="preserve">federicocalo@yahoo.com.ar</t>
  </si>
  <si>
    <t xml:space="preserve">DNI 29168170</t>
  </si>
  <si>
    <t xml:space="preserve">GOMEZ EMMANUEL MATIAS</t>
  </si>
  <si>
    <t xml:space="preserve">marielarominafernadez@gmail.com</t>
  </si>
  <si>
    <t xml:space="preserve">DNI 28643428</t>
  </si>
  <si>
    <t xml:space="preserve">LINKIEWICZ GASTON MAXIM</t>
  </si>
  <si>
    <t xml:space="preserve">gastonl@gmail.com</t>
  </si>
  <si>
    <t xml:space="preserve">gonzadeqac@gmail.com</t>
  </si>
  <si>
    <t xml:space="preserve">DNI 31800348</t>
  </si>
  <si>
    <t xml:space="preserve">BENITEZ ANTONIO MAXIMILIANO</t>
  </si>
  <si>
    <t xml:space="preserve">amaximilianobenitez@gmail.com</t>
  </si>
  <si>
    <t xml:space="preserve">maxyybenitezz@gmail.com</t>
  </si>
  <si>
    <t xml:space="preserve">DNI 95662500</t>
  </si>
  <si>
    <t xml:space="preserve">CONTRERAS RUIZ EVAMAR DEL VALL</t>
  </si>
  <si>
    <t xml:space="preserve">evamar92@hotmail.com</t>
  </si>
  <si>
    <t xml:space="preserve">DNI 38504287</t>
  </si>
  <si>
    <t xml:space="preserve">QUINTEROS JULIETA ELIANA</t>
  </si>
  <si>
    <t xml:space="preserve">julii.q@hotmail.com</t>
  </si>
  <si>
    <t xml:space="preserve">DNI 27585796</t>
  </si>
  <si>
    <t xml:space="preserve">ZANIER MANUEL EDUARDO</t>
  </si>
  <si>
    <t xml:space="preserve">matildeleyes125@gmail.com</t>
  </si>
  <si>
    <t xml:space="preserve">facundomedina125@gmail.com</t>
  </si>
  <si>
    <t xml:space="preserve">zaniercielosolange@gmail.com</t>
  </si>
  <si>
    <t xml:space="preserve">DNI 95929513</t>
  </si>
  <si>
    <t xml:space="preserve">TIBURTINO DE LIRA JAQUELINE</t>
  </si>
  <si>
    <t xml:space="preserve">jaquelira2202@gmail.com</t>
  </si>
  <si>
    <t xml:space="preserve">DNI 36943733</t>
  </si>
  <si>
    <t xml:space="preserve">GOMEZ SERGIO DANIEL</t>
  </si>
  <si>
    <t xml:space="preserve">sergiogo257@gmail.com</t>
  </si>
  <si>
    <t xml:space="preserve">DNI 36441893</t>
  </si>
  <si>
    <t xml:space="preserve">ARAUZ JULIETA GISELLE</t>
  </si>
  <si>
    <t xml:space="preserve">javiturro@outlook.es</t>
  </si>
  <si>
    <t xml:space="preserve">juli.arauzviturro@gmail.com</t>
  </si>
  <si>
    <t xml:space="preserve">DNI 95495808</t>
  </si>
  <si>
    <t xml:space="preserve">GARCIA ANGEL</t>
  </si>
  <si>
    <t xml:space="preserve">agarcia@tempack.com</t>
  </si>
  <si>
    <t xml:space="preserve">agggaitan@gmail.com</t>
  </si>
  <si>
    <t xml:space="preserve">DNI 17958996</t>
  </si>
  <si>
    <t xml:space="preserve">AUSILIO NESTOR ANIBAL</t>
  </si>
  <si>
    <t xml:space="preserve">nestor.ausilio@gmail.com</t>
  </si>
  <si>
    <t xml:space="preserve">DNI 26854429</t>
  </si>
  <si>
    <t xml:space="preserve">FERNANDEZ NATALIA SOLEDAD</t>
  </si>
  <si>
    <t xml:space="preserve">despencita.gourmet@gmail.com</t>
  </si>
  <si>
    <t xml:space="preserve">natalia.viajesyturismoarg@gmail.com</t>
  </si>
  <si>
    <t xml:space="preserve">DNI 39709341</t>
  </si>
  <si>
    <t xml:space="preserve">ZENOBI GABRIEL ALEJANDRO</t>
  </si>
  <si>
    <t xml:space="preserve">lulirios265@gmal.com</t>
  </si>
  <si>
    <t xml:space="preserve">lokal12paseo@outlook.com</t>
  </si>
  <si>
    <t xml:space="preserve">lulirios265@gmail.com</t>
  </si>
  <si>
    <t xml:space="preserve">DNI 36275111</t>
  </si>
  <si>
    <t xml:space="preserve">MONTENEGRO LEANDRO NAHUEL</t>
  </si>
  <si>
    <t xml:space="preserve">elenemontenegro@gmail.com</t>
  </si>
  <si>
    <t xml:space="preserve">shoyii.bluee@gmail.com</t>
  </si>
  <si>
    <t xml:space="preserve">DNI 35494232</t>
  </si>
  <si>
    <t xml:space="preserve">GONZALEZ BARBARA DAYANA</t>
  </si>
  <si>
    <t xml:space="preserve">barbaragonzalezokk@gmail.com</t>
  </si>
  <si>
    <t xml:space="preserve">DNI 33633056</t>
  </si>
  <si>
    <t xml:space="preserve">KUPERSMID ALEXANDER DANIEL</t>
  </si>
  <si>
    <t xml:space="preserve">aleesx@live.com.ar</t>
  </si>
  <si>
    <t xml:space="preserve">aleexdistortion@gmail.com</t>
  </si>
  <si>
    <t xml:space="preserve">alexanderkupersmid@gmail.com</t>
  </si>
  <si>
    <t xml:space="preserve">DNI 24923480</t>
  </si>
  <si>
    <t xml:space="preserve">AQUIM DANIEL ELIAS</t>
  </si>
  <si>
    <t xml:space="preserve">dany.aquim@gmail.com</t>
  </si>
  <si>
    <t xml:space="preserve">DNI 33104246</t>
  </si>
  <si>
    <t xml:space="preserve">GARCIA FACUNDO CRUZ</t>
  </si>
  <si>
    <t xml:space="preserve">faja_23@hotmail.com</t>
  </si>
  <si>
    <t xml:space="preserve">faka_23@hotmail.com</t>
  </si>
  <si>
    <t xml:space="preserve">nico_goa@hotmail.com</t>
  </si>
  <si>
    <t xml:space="preserve">DNI 30853617</t>
  </si>
  <si>
    <t xml:space="preserve">DELGADO ADRIAN OSVALDO</t>
  </si>
  <si>
    <t xml:space="preserve">delgadoadrian793@gmail.com</t>
  </si>
  <si>
    <t xml:space="preserve">divisioncar@yahoo.com</t>
  </si>
  <si>
    <t xml:space="preserve">DNI 37067194</t>
  </si>
  <si>
    <t xml:space="preserve">BAGNATO ARACELI</t>
  </si>
  <si>
    <t xml:space="preserve">aracelibagnato@gmail.com</t>
  </si>
  <si>
    <t xml:space="preserve">DNI 37981446</t>
  </si>
  <si>
    <t xml:space="preserve">RAMO JULIAN</t>
  </si>
  <si>
    <t xml:space="preserve">ramosdiegojulian@hotmail.com</t>
  </si>
  <si>
    <t xml:space="preserve">DNI 18901312</t>
  </si>
  <si>
    <t xml:space="preserve">VELASQUEZ MAURICIO LUPERCIO</t>
  </si>
  <si>
    <t xml:space="preserve">lupedonjuan25@gmail.com</t>
  </si>
  <si>
    <t xml:space="preserve">mimedvedosky@anses.gob</t>
  </si>
  <si>
    <t xml:space="preserve">DNI 31444804</t>
  </si>
  <si>
    <t xml:space="preserve">ARREJIN STELLA MARIS</t>
  </si>
  <si>
    <t xml:space="preserve">stella.arrejin@hotmail.com</t>
  </si>
  <si>
    <t xml:space="preserve">stella.arrejin@gmail.com</t>
  </si>
  <si>
    <t xml:space="preserve">tec.stella@hotmail.com</t>
  </si>
  <si>
    <t xml:space="preserve">DNI 11839708</t>
  </si>
  <si>
    <t xml:space="preserve">FIORDOMO HUMBERTO MIGUEL</t>
  </si>
  <si>
    <t xml:space="preserve">fmadali1956@gmail.com</t>
  </si>
  <si>
    <t xml:space="preserve">miguelangelfiordomo11@gmail.com</t>
  </si>
  <si>
    <t xml:space="preserve">DNI 92077882</t>
  </si>
  <si>
    <t xml:space="preserve">NUNEZ DELCIA</t>
  </si>
  <si>
    <t xml:space="preserve">dascheri@directvla.com.ar</t>
  </si>
  <si>
    <t xml:space="preserve">alivaz57@yahoo.com.ar</t>
  </si>
  <si>
    <t xml:space="preserve">DNI 26647246</t>
  </si>
  <si>
    <t xml:space="preserve">PINEDA NESTOR DOMINGO</t>
  </si>
  <si>
    <t xml:space="preserve">cybernet.lomas@gmail.com</t>
  </si>
  <si>
    <t xml:space="preserve">DNI 35250861</t>
  </si>
  <si>
    <t xml:space="preserve">FERNANDEZ GUSTAVO JESUS</t>
  </si>
  <si>
    <t xml:space="preserve">angelchaca781@gmail.com</t>
  </si>
  <si>
    <t xml:space="preserve">DNI 13259873</t>
  </si>
  <si>
    <t xml:space="preserve">BELIZAN JOSE LUIS</t>
  </si>
  <si>
    <t xml:space="preserve">joseluizbelizan2012@hotmail.com</t>
  </si>
  <si>
    <t xml:space="preserve">joseluisbelizan2012@hotmail.com</t>
  </si>
  <si>
    <t xml:space="preserve">DNI 32461985</t>
  </si>
  <si>
    <t xml:space="preserve">AGOSTA YAMILA</t>
  </si>
  <si>
    <t xml:space="preserve">yamilanus08@gmail.com</t>
  </si>
  <si>
    <t xml:space="preserve">yami_granate@hotmail.com</t>
  </si>
  <si>
    <t xml:space="preserve">yamila.agosta@tcba.com.ar</t>
  </si>
  <si>
    <t xml:space="preserve">DNI 27670714</t>
  </si>
  <si>
    <t xml:space="preserve">QUINTEROS JORGE SEBASTIAN</t>
  </si>
  <si>
    <t xml:space="preserve">js.quinteros@hotmail.com</t>
  </si>
  <si>
    <t xml:space="preserve">DNI 94478040</t>
  </si>
  <si>
    <t xml:space="preserve">VARGAS HINCAPIE ORFA INES</t>
  </si>
  <si>
    <t xml:space="preserve">primaveranueva2012@hotmail.com</t>
  </si>
  <si>
    <t xml:space="preserve">DNI 95863519</t>
  </si>
  <si>
    <t xml:space="preserve">HENRIQUEZ DANNY</t>
  </si>
  <si>
    <t xml:space="preserve">henriquezdanny18@gmail.com</t>
  </si>
  <si>
    <t xml:space="preserve">DNI 33241603</t>
  </si>
  <si>
    <t xml:space="preserve">Krynski Micaela</t>
  </si>
  <si>
    <t xml:space="preserve">micakry@hotmail.com</t>
  </si>
  <si>
    <t xml:space="preserve">DNI 21767064</t>
  </si>
  <si>
    <t xml:space="preserve">CARRETERO JUAN CARLOS</t>
  </si>
  <si>
    <t xml:space="preserve">juancarlos@gmail.com</t>
  </si>
  <si>
    <t xml:space="preserve">DNI 13759411</t>
  </si>
  <si>
    <t xml:space="preserve">LOPEZ BARRO RAIMUNDO</t>
  </si>
  <si>
    <t xml:space="preserve">roadway.sa@hotmail.com</t>
  </si>
  <si>
    <t xml:space="preserve">ileanalb_8@hotmail.com</t>
  </si>
  <si>
    <t xml:space="preserve">DNI 26966012</t>
  </si>
  <si>
    <t xml:space="preserve">NORANDO RODOLFO ERNESTO</t>
  </si>
  <si>
    <t xml:space="preserve">ernestonorando78@gmail.com</t>
  </si>
  <si>
    <t xml:space="preserve">DNI 27978489</t>
  </si>
  <si>
    <t xml:space="preserve">MANSILLA RITO RAMON</t>
  </si>
  <si>
    <t xml:space="preserve">monchimansilla@gmail.com</t>
  </si>
  <si>
    <t xml:space="preserve">turnos@turnos.com</t>
  </si>
  <si>
    <t xml:space="preserve">DNI 22278756</t>
  </si>
  <si>
    <t xml:space="preserve">GAUTHIER JUAN PABLO</t>
  </si>
  <si>
    <t xml:space="preserve">jpgchapelco1061@gmail.com</t>
  </si>
  <si>
    <t xml:space="preserve">jotapege2002@hotmail.com</t>
  </si>
  <si>
    <t xml:space="preserve">DNI 30315014</t>
  </si>
  <si>
    <t xml:space="preserve">RODRIGUEZ VIVIANA</t>
  </si>
  <si>
    <t xml:space="preserve">vivi22rod@gmail.com</t>
  </si>
  <si>
    <t xml:space="preserve">vivi22@gmail.com</t>
  </si>
  <si>
    <t xml:space="preserve">DNI 95366314</t>
  </si>
  <si>
    <t xml:space="preserve">RODRIGUEZ VELIZ GREYSI FLOR</t>
  </si>
  <si>
    <t xml:space="preserve">rodri@gmail.com</t>
  </si>
  <si>
    <t xml:space="preserve">greisy10alice15@gmail.com</t>
  </si>
  <si>
    <t xml:space="preserve">nayelli.nikole.22@gmail.com</t>
  </si>
  <si>
    <t xml:space="preserve">DNI 22796989</t>
  </si>
  <si>
    <t xml:space="preserve">LOPEZ MARGARITA DEL CARMEN</t>
  </si>
  <si>
    <t xml:space="preserve">carmenlopez19721@gmail.com</t>
  </si>
  <si>
    <t xml:space="preserve">carmen_so_ge@hotmail.com</t>
  </si>
  <si>
    <t xml:space="preserve">DNI 14090646</t>
  </si>
  <si>
    <t xml:space="preserve">GOMEZ GRACIELA ESTER</t>
  </si>
  <si>
    <t xml:space="preserve">gracielagomez6507@gmail.com</t>
  </si>
  <si>
    <t xml:space="preserve">DNI 30088821</t>
  </si>
  <si>
    <t xml:space="preserve">OYARZUN BRUNO DIDIER</t>
  </si>
  <si>
    <t xml:space="preserve">didierbrunooyarzun@gmail.com</t>
  </si>
  <si>
    <t xml:space="preserve">DNI 35376207</t>
  </si>
  <si>
    <t xml:space="preserve">AYACHE CABRERA JORGE URIEL</t>
  </si>
  <si>
    <t xml:space="preserve">ayacheuriel@gmail.com</t>
  </si>
  <si>
    <t xml:space="preserve">DNI 34734109</t>
  </si>
  <si>
    <t xml:space="preserve">CHAVERO MICHAEL ANDRES</t>
  </si>
  <si>
    <t xml:space="preserve">chavero1080@hotmail.com</t>
  </si>
  <si>
    <t xml:space="preserve">DNI 38331095</t>
  </si>
  <si>
    <t xml:space="preserve">HERRERA EMILIANO</t>
  </si>
  <si>
    <t xml:space="preserve">emiliano180494@gmail.com</t>
  </si>
  <si>
    <t xml:space="preserve">DNI 24879112</t>
  </si>
  <si>
    <t xml:space="preserve">DIAZ DINO FABIAN</t>
  </si>
  <si>
    <t xml:space="preserve">fabidiaz.15.1975@gmail.com</t>
  </si>
  <si>
    <t xml:space="preserve">diazxxx@hotmail.com</t>
  </si>
  <si>
    <t xml:space="preserve">DNI 94864894</t>
  </si>
  <si>
    <t xml:space="preserve">CUCCARESE BELLO LEONARDO MAXIM</t>
  </si>
  <si>
    <t xml:space="preserve">DNI 30984033</t>
  </si>
  <si>
    <t xml:space="preserve">YAMASHIRO CRISTIAN</t>
  </si>
  <si>
    <t xml:space="preserve">cgyama@gmail.com</t>
  </si>
  <si>
    <t xml:space="preserve">cgyama@yahoo.com.ar</t>
  </si>
  <si>
    <t xml:space="preserve">cristianyamashiro@hotmail.com</t>
  </si>
  <si>
    <t xml:space="preserve">DNI 37201147</t>
  </si>
  <si>
    <t xml:space="preserve">HAGMAN DIAZ JOHANNA STEPHANIE</t>
  </si>
  <si>
    <t xml:space="preserve">johannahagman21@gmail.com</t>
  </si>
  <si>
    <t xml:space="preserve">DNI 24776442</t>
  </si>
  <si>
    <t xml:space="preserve">ACEVEDO JAVIER ALEJANDRO</t>
  </si>
  <si>
    <t xml:space="preserve">liwi.guada@gmail.com</t>
  </si>
  <si>
    <t xml:space="preserve">javieralejandroacevedo75@gmail.com</t>
  </si>
  <si>
    <t xml:space="preserve">DNI 33793028</t>
  </si>
  <si>
    <t xml:space="preserve">GIOVANETTI RENZO</t>
  </si>
  <si>
    <t xml:space="preserve">renzo.giovanetti@transx.com.ar</t>
  </si>
  <si>
    <t xml:space="preserve">DNI 30413693</t>
  </si>
  <si>
    <t xml:space="preserve">CABANEZ CRISTIAN ADRIAN</t>
  </si>
  <si>
    <t xml:space="preserve">cabaqesca@hotmail.com</t>
  </si>
  <si>
    <t xml:space="preserve">cristiancabanez8@gmail.com</t>
  </si>
  <si>
    <t xml:space="preserve">DNI 40545825</t>
  </si>
  <si>
    <t xml:space="preserve">PEREZ DIEGO RAMON</t>
  </si>
  <si>
    <t xml:space="preserve">bocayuniorsr10p9@gmail.com</t>
  </si>
  <si>
    <t xml:space="preserve">bocajuniorsr10p9@gmail.com</t>
  </si>
  <si>
    <t xml:space="preserve">DNI 23026521</t>
  </si>
  <si>
    <t xml:space="preserve">MENDOZA NARCISO</t>
  </si>
  <si>
    <t xml:space="preserve">estebanmendozacolman@gmail.com</t>
  </si>
  <si>
    <t xml:space="preserve">DNI 23707510</t>
  </si>
  <si>
    <t xml:space="preserve">FARES SERGIO ALBERTO</t>
  </si>
  <si>
    <t xml:space="preserve">pumaserrano@hotmail.com</t>
  </si>
  <si>
    <t xml:space="preserve">brutvintage@hotmail.com</t>
  </si>
  <si>
    <t xml:space="preserve">sergiofares777@gmail.com</t>
  </si>
  <si>
    <t xml:space="preserve">DNI 95602902</t>
  </si>
  <si>
    <t xml:space="preserve">GARCIA PORTORREAL DORIANNI</t>
  </si>
  <si>
    <t xml:space="preserve">portorrealdorianni@gmail.com</t>
  </si>
  <si>
    <t xml:space="preserve">DNI 30064216</t>
  </si>
  <si>
    <t xml:space="preserve">SUAREZ LUCRECIA ELEZABETH</t>
  </si>
  <si>
    <t xml:space="preserve">lucrecia.suarez.83@gmail.com</t>
  </si>
  <si>
    <t xml:space="preserve">DNI 95609064</t>
  </si>
  <si>
    <t xml:space="preserve">EGUABEL LAVADO ZENOBIA LIDUVIN</t>
  </si>
  <si>
    <t xml:space="preserve">chenieguabel@gmail.com</t>
  </si>
  <si>
    <t xml:space="preserve">DNI 18597261</t>
  </si>
  <si>
    <t xml:space="preserve">CAMBON SILVINA ALEJANDRA</t>
  </si>
  <si>
    <t xml:space="preserve">daniel@economicas.uba.ar</t>
  </si>
  <si>
    <t xml:space="preserve">s.silvi8@gmail.com</t>
  </si>
  <si>
    <t xml:space="preserve">DNI 30269393</t>
  </si>
  <si>
    <t xml:space="preserve">ESQUIVEL JONATAN OMAR</t>
  </si>
  <si>
    <t xml:space="preserve">jonaverys@hotmail.com</t>
  </si>
  <si>
    <t xml:space="preserve">pau_violet@hotmail.com</t>
  </si>
  <si>
    <t xml:space="preserve">DNI 32955595</t>
  </si>
  <si>
    <t xml:space="preserve">CANDIA DEBORA BETSABE</t>
  </si>
  <si>
    <t xml:space="preserve">debie1@hotmail.com</t>
  </si>
  <si>
    <t xml:space="preserve">DNI 95952082</t>
  </si>
  <si>
    <t xml:space="preserve">HERNANDEZ PEREDA ORLANI JOSE</t>
  </si>
  <si>
    <t xml:space="preserve">pedro.gelabert@bbva.com</t>
  </si>
  <si>
    <t xml:space="preserve">DNI 33536853</t>
  </si>
  <si>
    <t xml:space="preserve">RODRIGUEZ LUIS FABIAN</t>
  </si>
  <si>
    <t xml:space="preserve">luifarodriguez@gmail.com</t>
  </si>
  <si>
    <t xml:space="preserve">DNI 20121428</t>
  </si>
  <si>
    <t xml:space="preserve">SAMBUEZA SUSANA BEATRIZ</t>
  </si>
  <si>
    <t xml:space="preserve">sambueza_su@hotmail.com</t>
  </si>
  <si>
    <t xml:space="preserve">DNI 19008449</t>
  </si>
  <si>
    <t xml:space="preserve">GOROSITO FERNANDO GIAN</t>
  </si>
  <si>
    <t xml:space="preserve">fergorosito13@gmail.com</t>
  </si>
  <si>
    <t xml:space="preserve">DNI 95117873</t>
  </si>
  <si>
    <t xml:space="preserve">MAGALHAES DE SOUZA CRISTIANO</t>
  </si>
  <si>
    <t xml:space="preserve">cmsufms@gmail.com</t>
  </si>
  <si>
    <t xml:space="preserve">cmsunesp@hotmail.com</t>
  </si>
  <si>
    <t xml:space="preserve">DNI 30919649</t>
  </si>
  <si>
    <t xml:space="preserve">SAIED CESAR OMAR</t>
  </si>
  <si>
    <t xml:space="preserve">cuervosaied84@gmail.com</t>
  </si>
  <si>
    <t xml:space="preserve">cesarsaied@gmail.com</t>
  </si>
  <si>
    <t xml:space="preserve">villalvamarta01@gmail.com</t>
  </si>
  <si>
    <t xml:space="preserve">DNI 94669180</t>
  </si>
  <si>
    <t xml:space="preserve">INSFRAN CARLOS FABIO</t>
  </si>
  <si>
    <t xml:space="preserve">carfa12@hotmail.com</t>
  </si>
  <si>
    <t xml:space="preserve">cinfran12@hotmail.com</t>
  </si>
  <si>
    <t xml:space="preserve">cinsfran12@hotmail.com</t>
  </si>
  <si>
    <t xml:space="preserve">DNI 33195361</t>
  </si>
  <si>
    <t xml:space="preserve">GONZALEZ MAYRA DEL VALLE</t>
  </si>
  <si>
    <t xml:space="preserve">may_larvi087@hotmail.com</t>
  </si>
  <si>
    <t xml:space="preserve">DNI 32876246</t>
  </si>
  <si>
    <t xml:space="preserve">BECERRA MARIA CONSTANZA</t>
  </si>
  <si>
    <t xml:space="preserve">david.colazo34@gmail.com</t>
  </si>
  <si>
    <t xml:space="preserve">constanzabecerra20@gmail.com</t>
  </si>
  <si>
    <t xml:space="preserve">constanzabecerra20@hotmail.com</t>
  </si>
  <si>
    <t xml:space="preserve">DNI 36789402</t>
  </si>
  <si>
    <t xml:space="preserve">TROTTA DANIEL</t>
  </si>
  <si>
    <t xml:space="preserve">danieltrotta19@gmail.com</t>
  </si>
  <si>
    <t xml:space="preserve">DNI 28035493</t>
  </si>
  <si>
    <t xml:space="preserve">GODOY VERONICA ALEJANDRA</t>
  </si>
  <si>
    <t xml:space="preserve">gordivero22@gmail.com</t>
  </si>
  <si>
    <t xml:space="preserve">gordyvero@gimel.con.ar</t>
  </si>
  <si>
    <t xml:space="preserve">DNI 24414611</t>
  </si>
  <si>
    <t xml:space="preserve">OLIVA OSCAR ALBERTO</t>
  </si>
  <si>
    <t xml:space="preserve">oscaro.a@hotmail.com</t>
  </si>
  <si>
    <t xml:space="preserve">DNI 29644397</t>
  </si>
  <si>
    <t xml:space="preserve">GARCIA DAVID</t>
  </si>
  <si>
    <t xml:space="preserve">polaca_poly@hotmail.com</t>
  </si>
  <si>
    <t xml:space="preserve">potidag@hotmail.com</t>
  </si>
  <si>
    <t xml:space="preserve">potidag04@gmail.com</t>
  </si>
  <si>
    <t xml:space="preserve">DNI 20305153</t>
  </si>
  <si>
    <t xml:space="preserve">MENDICOA MARCOS IVAN</t>
  </si>
  <si>
    <t xml:space="preserve">hotelcaui@speedy.com.ar</t>
  </si>
  <si>
    <t xml:space="preserve">mendi@yahoo.com.ar</t>
  </si>
  <si>
    <t xml:space="preserve">DNI 13896206</t>
  </si>
  <si>
    <t xml:space="preserve">LEMOS NORMA BEATRIZ</t>
  </si>
  <si>
    <t xml:space="preserve">liliananozza@hotmail.com</t>
  </si>
  <si>
    <t xml:space="preserve">DNI 12908754</t>
  </si>
  <si>
    <t xml:space="preserve">MEZA REYNALDO</t>
  </si>
  <si>
    <t xml:space="preserve">ppylof36@hotmail.com</t>
  </si>
  <si>
    <t xml:space="preserve">yamilabelen@msn.com</t>
  </si>
  <si>
    <t xml:space="preserve">DNI 42254620</t>
  </si>
  <si>
    <t xml:space="preserve">VERA DIEGO FACUNDO</t>
  </si>
  <si>
    <t xml:space="preserve">diegovera004@gmail.com</t>
  </si>
  <si>
    <t xml:space="preserve">DNI 40851531</t>
  </si>
  <si>
    <t xml:space="preserve">SOSA NICOLAS HERNAN</t>
  </si>
  <si>
    <t xml:space="preserve">hernni_23@hotmail.com</t>
  </si>
  <si>
    <t xml:space="preserve">DNI 31026254</t>
  </si>
  <si>
    <t xml:space="preserve">SCARANO DAIANA GISELE</t>
  </si>
  <si>
    <t xml:space="preserve">dai_martina@hotmail.com</t>
  </si>
  <si>
    <t xml:space="preserve">DNI 35877683</t>
  </si>
  <si>
    <t xml:space="preserve">FLORES AZEGLIO MAURO GASTON</t>
  </si>
  <si>
    <t xml:space="preserve">maurogdflaureano@gmail.com</t>
  </si>
  <si>
    <t xml:space="preserve">maurogolflaureano@gmail.com</t>
  </si>
  <si>
    <t xml:space="preserve">DNI 36261251</t>
  </si>
  <si>
    <t xml:space="preserve">KONDA JONATHAN DAVID</t>
  </si>
  <si>
    <t xml:space="preserve">karenrivero025@gmail.com</t>
  </si>
  <si>
    <t xml:space="preserve">DNI 16892574</t>
  </si>
  <si>
    <t xml:space="preserve">FAENTINO HECTOR RICARDO</t>
  </si>
  <si>
    <t xml:space="preserve">ricardofaentino@hotmail.com</t>
  </si>
  <si>
    <t xml:space="preserve">DNI 31572464</t>
  </si>
  <si>
    <t xml:space="preserve">STEINHONT DAVID FRANCISCO</t>
  </si>
  <si>
    <t xml:space="preserve">dafrast@hotmail.com.ar</t>
  </si>
  <si>
    <t xml:space="preserve">DNI 30751903</t>
  </si>
  <si>
    <t xml:space="preserve">RODRIGUEZ DIAZ LUCAS EMANUEL</t>
  </si>
  <si>
    <t xml:space="preserve">lucasrodriguezbrunochaeoro@gmail.com</t>
  </si>
  <si>
    <t xml:space="preserve">DNI 26273343</t>
  </si>
  <si>
    <t xml:space="preserve">DIAZ JUAN MANUEL</t>
  </si>
  <si>
    <t xml:space="preserve">juanmanueldiaz1977@hotmail.com</t>
  </si>
  <si>
    <t xml:space="preserve">DNI 16244626</t>
  </si>
  <si>
    <t xml:space="preserve">AGUIRRE ORLANDO ABELARDO</t>
  </si>
  <si>
    <t xml:space="preserve">agusylulu@outlook.com</t>
  </si>
  <si>
    <t xml:space="preserve">DNI 29313055</t>
  </si>
  <si>
    <t xml:space="preserve">PARRUCCI DIEGO ARMANDO</t>
  </si>
  <si>
    <t xml:space="preserve">diegoparrucci@hotmail.com</t>
  </si>
  <si>
    <t xml:space="preserve">diegoparucci@hotmail.com</t>
  </si>
  <si>
    <t xml:space="preserve">DNI 33418768</t>
  </si>
  <si>
    <t xml:space="preserve">SOTO LUIS ALBERTO</t>
  </si>
  <si>
    <t xml:space="preserve">luiss_cabj@hotmail.com</t>
  </si>
  <si>
    <t xml:space="preserve">DNI 29338926</t>
  </si>
  <si>
    <t xml:space="preserve">ORTIZ HORACIO FRANCISCO</t>
  </si>
  <si>
    <t xml:space="preserve">horaciofranciscoortiz@gmail.com</t>
  </si>
  <si>
    <t xml:space="preserve">horaciofranciscoortiz12@gmail.com</t>
  </si>
  <si>
    <t xml:space="preserve">DNI 39457378</t>
  </si>
  <si>
    <t xml:space="preserve">ORTIZ PABLO JESUS</t>
  </si>
  <si>
    <t xml:space="preserve">ortiz_pablo_jesus@hotmail.com</t>
  </si>
  <si>
    <t xml:space="preserve">pablito_taito@hotmail.com</t>
  </si>
  <si>
    <t xml:space="preserve">DNI 21763784</t>
  </si>
  <si>
    <t xml:space="preserve">ARANDA JULIO SERGIO</t>
  </si>
  <si>
    <t xml:space="preserve">jsergioaranda@yahoo.com.ar</t>
  </si>
  <si>
    <t xml:space="preserve">DNI 33114338</t>
  </si>
  <si>
    <t xml:space="preserve">DI CARLO ABEL ROSENDO</t>
  </si>
  <si>
    <t xml:space="preserve">abeldicarlo@gmail.com</t>
  </si>
  <si>
    <t xml:space="preserve">DNI 33851919</t>
  </si>
  <si>
    <t xml:space="preserve">AGUIAR NICOLAS JOSE</t>
  </si>
  <si>
    <t xml:space="preserve">nicolasjoseaguiar_07@gmail.com</t>
  </si>
  <si>
    <t xml:space="preserve">nicolasjoseaguiar07@gmail.com</t>
  </si>
  <si>
    <t xml:space="preserve">DNI 36004278</t>
  </si>
  <si>
    <t xml:space="preserve">TABORDA LUCIANO NAHUEL</t>
  </si>
  <si>
    <t xml:space="preserve">luciano@live.com.80</t>
  </si>
  <si>
    <t xml:space="preserve">DNI 14284986</t>
  </si>
  <si>
    <t xml:space="preserve">CORREIA DALBUQUERQUE GUSTAVO</t>
  </si>
  <si>
    <t xml:space="preserve">correiadalbuquerque.gustavo@hotmail.com</t>
  </si>
  <si>
    <t xml:space="preserve">carella1602@hotmail.com</t>
  </si>
  <si>
    <t xml:space="preserve">gdalbukerk@hotmail.com</t>
  </si>
  <si>
    <t xml:space="preserve">DNI 95210177</t>
  </si>
  <si>
    <t xml:space="preserve">JOVE MAMANI DANIEL ALBERTO</t>
  </si>
  <si>
    <t xml:space="preserve">danjoma@hotmail.com</t>
  </si>
  <si>
    <t xml:space="preserve">DNI 23246235</t>
  </si>
  <si>
    <t xml:space="preserve">RAIMONDI RAFAEL ANTONIO</t>
  </si>
  <si>
    <t xml:space="preserve">tonyraimon@gmail.com</t>
  </si>
  <si>
    <t xml:space="preserve">DNI 14349927</t>
  </si>
  <si>
    <t xml:space="preserve">RUBILAR NORMA</t>
  </si>
  <si>
    <t xml:space="preserve">meloflia@hotmail.com</t>
  </si>
  <si>
    <t xml:space="preserve">DNI 25433988</t>
  </si>
  <si>
    <t xml:space="preserve">FRAGUAS MARTIN JULIAN</t>
  </si>
  <si>
    <t xml:space="preserve">mfraguas@ciudad.com.ar</t>
  </si>
  <si>
    <t xml:space="preserve">mfraguas@calico-sa.com.ar</t>
  </si>
  <si>
    <t xml:space="preserve">DNI 32039277</t>
  </si>
  <si>
    <t xml:space="preserve">MAGALLANES NOGUERA PABLO EMANU</t>
  </si>
  <si>
    <t xml:space="preserve">pablomagallanes1986@gmail.com</t>
  </si>
  <si>
    <t xml:space="preserve">DNI 23541704</t>
  </si>
  <si>
    <t xml:space="preserve">MANDRINI CRISTIAN HUMBERTO</t>
  </si>
  <si>
    <t xml:space="preserve">cristianhmandrini@gmail.com</t>
  </si>
  <si>
    <t xml:space="preserve">DNI 31174352</t>
  </si>
  <si>
    <t xml:space="preserve">VILLALBA CARLOS ALBERTO</t>
  </si>
  <si>
    <t xml:space="preserve">carlosvillaba1@outlook.com.es</t>
  </si>
  <si>
    <t xml:space="preserve">carlosvillalba1@outlook.es</t>
  </si>
  <si>
    <t xml:space="preserve">villalba@hotmail.com</t>
  </si>
  <si>
    <t xml:space="preserve">DNI 96023675</t>
  </si>
  <si>
    <t xml:space="preserve">FUENMAYOR SANCHEZ LISBETH DEL </t>
  </si>
  <si>
    <t xml:space="preserve">DNI 95476856</t>
  </si>
  <si>
    <t xml:space="preserve">SAVINA CAMPOS MEGO</t>
  </si>
  <si>
    <t xml:space="preserve">atalaya12eri@gmail.com</t>
  </si>
  <si>
    <t xml:space="preserve">jhonny7767@gmail.com</t>
  </si>
  <si>
    <t xml:space="preserve">DNI 95877073</t>
  </si>
  <si>
    <t xml:space="preserve">ARICUCO JOSE LUIS</t>
  </si>
  <si>
    <t xml:space="preserve">aricuco24@gmail.com</t>
  </si>
  <si>
    <t xml:space="preserve">DNI 92256194</t>
  </si>
  <si>
    <t xml:space="preserve">MOSCARDI MENES RICHARD OMAR</t>
  </si>
  <si>
    <t xml:space="preserve">richard_moscardi@hotmail.com</t>
  </si>
  <si>
    <t xml:space="preserve">DNI 37155021</t>
  </si>
  <si>
    <t xml:space="preserve">TABARES LEANDRO MATIAS</t>
  </si>
  <si>
    <t xml:space="preserve">morzanmelendi.s.srl@gmail.com</t>
  </si>
  <si>
    <t xml:space="preserve">DNI 27848102</t>
  </si>
  <si>
    <t xml:space="preserve">URRUTIA ROMINA NOEL</t>
  </si>
  <si>
    <t xml:space="preserve">romi_urrutia@hotmail.com</t>
  </si>
  <si>
    <t xml:space="preserve">DNI 95984927</t>
  </si>
  <si>
    <t xml:space="preserve">CAMPOS YANET</t>
  </si>
  <si>
    <t xml:space="preserve">ycl242@hotmail.com</t>
  </si>
  <si>
    <t xml:space="preserve">DNI 23670623</t>
  </si>
  <si>
    <t xml:space="preserve">DELFINO ARIEL GUSTAVO</t>
  </si>
  <si>
    <t xml:space="preserve">arielgdelfino@gmail.com</t>
  </si>
  <si>
    <t xml:space="preserve">DNI 32476094</t>
  </si>
  <si>
    <t xml:space="preserve">GIMENEZ MARIA EUGENIA</t>
  </si>
  <si>
    <t xml:space="preserve">meugeniaibir@gmail.com</t>
  </si>
  <si>
    <t xml:space="preserve">eugeniagimnz@hotmail.com</t>
  </si>
  <si>
    <t xml:space="preserve">DNI 29796897</t>
  </si>
  <si>
    <t xml:space="preserve">GAMBONI JESUS OVIDIO</t>
  </si>
  <si>
    <t xml:space="preserve">beto_gamboni@hotmail.com</t>
  </si>
  <si>
    <t xml:space="preserve">DNI 28510211</t>
  </si>
  <si>
    <t xml:space="preserve">MARTINEZ YANINA JIMENA</t>
  </si>
  <si>
    <t xml:space="preserve">yaninamartinez.81@gmail.com</t>
  </si>
  <si>
    <t xml:space="preserve">DNI 95956515</t>
  </si>
  <si>
    <t xml:space="preserve">BERROS NIEVES CHRISTIAN MANUEL</t>
  </si>
  <si>
    <t xml:space="preserve">christianberros10@gmail.com</t>
  </si>
  <si>
    <t xml:space="preserve">DNI 22943112</t>
  </si>
  <si>
    <t xml:space="preserve">SERRALUNGA ADRIAN ERNESTO</t>
  </si>
  <si>
    <t xml:space="preserve">adrianserralunga@hotmail.com</t>
  </si>
  <si>
    <t xml:space="preserve">DNI 31790122</t>
  </si>
  <si>
    <t xml:space="preserve">LEZCANO FABIAN ANDRES</t>
  </si>
  <si>
    <t xml:space="preserve">andres_lez@yahoo.com.ar</t>
  </si>
  <si>
    <t xml:space="preserve">andres_lez@yahoo.com</t>
  </si>
  <si>
    <t xml:space="preserve">DNI 11668052</t>
  </si>
  <si>
    <t xml:space="preserve">CAPPELLERI MARIA BEATRIZ</t>
  </si>
  <si>
    <t xml:space="preserve">alejandrodebahia@gmail.com</t>
  </si>
  <si>
    <t xml:space="preserve">DNI 95851010</t>
  </si>
  <si>
    <t xml:space="preserve">ALVAREZ QUINTANA JERSON LEONEL</t>
  </si>
  <si>
    <t xml:space="preserve">jerrssonq@gmail.com</t>
  </si>
  <si>
    <t xml:space="preserve">DNI 35972320</t>
  </si>
  <si>
    <t xml:space="preserve">CIMADORO EZEQUIEL</t>
  </si>
  <si>
    <t xml:space="preserve">ezequielcimadoro119@gmail.com</t>
  </si>
  <si>
    <t xml:space="preserve">DNI 30060811</t>
  </si>
  <si>
    <t xml:space="preserve">TILLOUS VERONICA</t>
  </si>
  <si>
    <t xml:space="preserve">tillous07@hotmail.com</t>
  </si>
  <si>
    <t xml:space="preserve">ansesquequen@hotmail.com.ar</t>
  </si>
  <si>
    <t xml:space="preserve">DNI 23952731</t>
  </si>
  <si>
    <t xml:space="preserve">PEREYRA MARIANA LEONOR</t>
  </si>
  <si>
    <t xml:space="preserve">marianaleonor06@hotmail.com</t>
  </si>
  <si>
    <t xml:space="preserve">DNI 29644237</t>
  </si>
  <si>
    <t xml:space="preserve">VERGE ROBERTO PABLO ALEJAN</t>
  </si>
  <si>
    <t xml:space="preserve">robertoverge99@gmail.com</t>
  </si>
  <si>
    <t xml:space="preserve">robertoverge@hotmail.com</t>
  </si>
  <si>
    <t xml:space="preserve">vergemelani1@gmail.com</t>
  </si>
  <si>
    <t xml:space="preserve">DNI 31571287</t>
  </si>
  <si>
    <t xml:space="preserve">COLMAN NERI MATIAS OMAR</t>
  </si>
  <si>
    <t xml:space="preserve">nerisforever@gmail.com</t>
  </si>
  <si>
    <t xml:space="preserve">nerifortv@gmail.com</t>
  </si>
  <si>
    <t xml:space="preserve">nerisforever@hotmail.com</t>
  </si>
  <si>
    <t xml:space="preserve">DNI 29312812</t>
  </si>
  <si>
    <t xml:space="preserve">FIGUEROA JULIO EDUARDO</t>
  </si>
  <si>
    <t xml:space="preserve">julioeduardo261181@gmail.com</t>
  </si>
  <si>
    <t xml:space="preserve">jef@hotmail.com</t>
  </si>
  <si>
    <t xml:space="preserve">DNI 95918153</t>
  </si>
  <si>
    <t xml:space="preserve">HURTADO ZABALA OSWALDO JOSE</t>
  </si>
  <si>
    <t xml:space="preserve">oswaldohurtado1983@gmail.com</t>
  </si>
  <si>
    <t xml:space="preserve">DNI 26443867</t>
  </si>
  <si>
    <t xml:space="preserve">RODRIGUEZ CARLA ANDREA</t>
  </si>
  <si>
    <t xml:space="preserve">carlaandrearodri@hotmail.com</t>
  </si>
  <si>
    <t xml:space="preserve">DNI 94193478</t>
  </si>
  <si>
    <t xml:space="preserve">MORALES GARCILAZO MACXIMO</t>
  </si>
  <si>
    <t xml:space="preserve">themorfamy66.mmg@gmail.com</t>
  </si>
  <si>
    <t xml:space="preserve">DNI 28509867</t>
  </si>
  <si>
    <t xml:space="preserve">ULLUA GABRIELA VANESA</t>
  </si>
  <si>
    <t xml:space="preserve">gabriela_ullua@hotmail.com.ar</t>
  </si>
  <si>
    <t xml:space="preserve">gabriela_ullua@hotmail.com</t>
  </si>
  <si>
    <t xml:space="preserve">DNI 28558415</t>
  </si>
  <si>
    <t xml:space="preserve">QUIROGA PABLO EDGARDO</t>
  </si>
  <si>
    <t xml:space="preserve">pabloquiroga34@hotmail.com</t>
  </si>
  <si>
    <t xml:space="preserve">notienmail@hotmail.com</t>
  </si>
  <si>
    <t xml:space="preserve">DNI 32479952</t>
  </si>
  <si>
    <t xml:space="preserve">BARRIOS ESTER MARISOL</t>
  </si>
  <si>
    <t xml:space="preserve">esterycande@live.com.ar</t>
  </si>
  <si>
    <t xml:space="preserve">DNI 21708007</t>
  </si>
  <si>
    <t xml:space="preserve">NAPOLI RENE BRUNO</t>
  </si>
  <si>
    <t xml:space="preserve">aquilea_ar@yahoo.com.ar</t>
  </si>
  <si>
    <t xml:space="preserve">DNI 24038113</t>
  </si>
  <si>
    <t xml:space="preserve">MONTANEZ RAMON HORACIO</t>
  </si>
  <si>
    <t xml:space="preserve">edicionescordillerana@hotmail.com</t>
  </si>
  <si>
    <t xml:space="preserve">ega15_33@hotmail.com</t>
  </si>
  <si>
    <t xml:space="preserve">DNI 41003777</t>
  </si>
  <si>
    <t xml:space="preserve">DA LUZ CAMILA AYELEN</t>
  </si>
  <si>
    <t xml:space="preserve">camiidaluz98@gmail.com</t>
  </si>
  <si>
    <t xml:space="preserve">jorgitodaluz@hotmail.com</t>
  </si>
  <si>
    <t xml:space="preserve">DNI 33170429</t>
  </si>
  <si>
    <t xml:space="preserve">CASTELLO LENZA MATIAS NAHUEL</t>
  </si>
  <si>
    <t xml:space="preserve">matiasnahuelcastellolenza@hotmail.com</t>
  </si>
  <si>
    <t xml:space="preserve">DNI 24109405</t>
  </si>
  <si>
    <t xml:space="preserve">ROJAS ANTONIO MARCELO</t>
  </si>
  <si>
    <t xml:space="preserve">marcelorojas99@yahoo.com.ar</t>
  </si>
  <si>
    <t xml:space="preserve">DNI 18488061</t>
  </si>
  <si>
    <t xml:space="preserve">NOZIKOVSKY GUSTAVO DANIEL</t>
  </si>
  <si>
    <t xml:space="preserve">gustavo.nozikovsky@ivecogroup.com</t>
  </si>
  <si>
    <t xml:space="preserve">gustavo.nozikovsky@cnhind.com</t>
  </si>
  <si>
    <t xml:space="preserve">DNI 95942228</t>
  </si>
  <si>
    <t xml:space="preserve">HERRERA GONZALEZ JHOJANNY JOSE</t>
  </si>
  <si>
    <t xml:space="preserve">jhojannyh@gmail.com</t>
  </si>
  <si>
    <t xml:space="preserve">DNI 29569989</t>
  </si>
  <si>
    <t xml:space="preserve">PEREZ ANDRES MARTIN</t>
  </si>
  <si>
    <t xml:space="preserve">brunellaperez@outlook.com</t>
  </si>
  <si>
    <t xml:space="preserve">andres_brune@hotmail.com</t>
  </si>
  <si>
    <t xml:space="preserve">pereza_2013@hotmail.com</t>
  </si>
  <si>
    <t xml:space="preserve">DNI 94043040</t>
  </si>
  <si>
    <t xml:space="preserve">GONCALVES ANIELO</t>
  </si>
  <si>
    <t xml:space="preserve">anielogj@hotmail.com</t>
  </si>
  <si>
    <t xml:space="preserve">DNI 34629573</t>
  </si>
  <si>
    <t xml:space="preserve">ROMERO CARLA VALENTINA</t>
  </si>
  <si>
    <t xml:space="preserve">romerocarlavalentina48@gmail.com</t>
  </si>
  <si>
    <t xml:space="preserve">DNI 28281745</t>
  </si>
  <si>
    <t xml:space="preserve">CABRERA HUGO GABRIEL</t>
  </si>
  <si>
    <t xml:space="preserve">eecc@digitalizacion.com</t>
  </si>
  <si>
    <t xml:space="preserve">hugogcabrera@hotmail.com</t>
  </si>
  <si>
    <t xml:space="preserve">DNI 30234652</t>
  </si>
  <si>
    <t xml:space="preserve">GONZALEZ DANIELA SOLEDAD</t>
  </si>
  <si>
    <t xml:space="preserve">lionelteamo45@gmail.com</t>
  </si>
  <si>
    <t xml:space="preserve">danisole@gmail.com</t>
  </si>
  <si>
    <t xml:space="preserve">DNI 16314936</t>
  </si>
  <si>
    <t xml:space="preserve">CARLETTI ROBERTO JOSE AMADO</t>
  </si>
  <si>
    <t xml:space="preserve">roberto.j.carletti@gmail.com</t>
  </si>
  <si>
    <t xml:space="preserve">DNI 30381817</t>
  </si>
  <si>
    <t xml:space="preserve">AYALA RICARDO CESAR</t>
  </si>
  <si>
    <t xml:space="preserve">kaitocasco.06@gmail.com</t>
  </si>
  <si>
    <t xml:space="preserve">DNI 25980581</t>
  </si>
  <si>
    <t xml:space="preserve">RODRIGUEZ VERONICA MARIANA</t>
  </si>
  <si>
    <t xml:space="preserve">wendver@hotmail.com</t>
  </si>
  <si>
    <t xml:space="preserve">DNI 20553637</t>
  </si>
  <si>
    <t xml:space="preserve">Graf Adela Ivana Varela</t>
  </si>
  <si>
    <t xml:space="preserve">adelagraf@hotmail.com</t>
  </si>
  <si>
    <t xml:space="preserve">DNI 27683192</t>
  </si>
  <si>
    <t xml:space="preserve">SOLANO PABLO GABRIEL</t>
  </si>
  <si>
    <t xml:space="preserve">pg79solano@gmail.com</t>
  </si>
  <si>
    <t xml:space="preserve">pgsolano79@gmail.com</t>
  </si>
  <si>
    <t xml:space="preserve">DNI 16865330</t>
  </si>
  <si>
    <t xml:space="preserve">FIORELLO MARISA ISABEL</t>
  </si>
  <si>
    <t xml:space="preserve">isabel-fiorello@hotmail.com</t>
  </si>
  <si>
    <t xml:space="preserve">DNI 11021577</t>
  </si>
  <si>
    <t xml:space="preserve">nenabareiro1@gmail.com</t>
  </si>
  <si>
    <t xml:space="preserve">alex_87_93@hotmail.com</t>
  </si>
  <si>
    <t xml:space="preserve">locutoriodelpaseo2003@yahoo.com.ar</t>
  </si>
  <si>
    <t xml:space="preserve">DNI 95441467</t>
  </si>
  <si>
    <t xml:space="preserve">VELASCO QUINTERO JHONN ERICK</t>
  </si>
  <si>
    <t xml:space="preserve">johnvela2000@gmail.com</t>
  </si>
  <si>
    <t xml:space="preserve">DNI 34803005</t>
  </si>
  <si>
    <t xml:space="preserve">COLMAN MAXIMILIANO JOSE</t>
  </si>
  <si>
    <t xml:space="preserve">maxijc_27@hotmail.com</t>
  </si>
  <si>
    <t xml:space="preserve">DNI 34997009</t>
  </si>
  <si>
    <t xml:space="preserve">RIOS JONATHAN IVAN</t>
  </si>
  <si>
    <t xml:space="preserve">jivanrios@gmail.com</t>
  </si>
  <si>
    <t xml:space="preserve">DNI 5520722</t>
  </si>
  <si>
    <t xml:space="preserve">BOGADO OSVALDO LELIO</t>
  </si>
  <si>
    <t xml:space="preserve">laclaritasrl@outlook.com</t>
  </si>
  <si>
    <t xml:space="preserve">DNI 29963665</t>
  </si>
  <si>
    <t xml:space="preserve">ALCAZAR MARIA EUGENIA</t>
  </si>
  <si>
    <t xml:space="preserve">euge.alcazar@gmail.com</t>
  </si>
  <si>
    <t xml:space="preserve">DNI 42829515</t>
  </si>
  <si>
    <t xml:space="preserve">TERI JEMINA BELEN</t>
  </si>
  <si>
    <t xml:space="preserve">belen.teri@gmail.com</t>
  </si>
  <si>
    <t xml:space="preserve">DNI 32219111</t>
  </si>
  <si>
    <t xml:space="preserve">BOMBELLI LUCIA VICTORIA</t>
  </si>
  <si>
    <t xml:space="preserve">lulimdq@hotmail.com</t>
  </si>
  <si>
    <t xml:space="preserve">DNI 5919685</t>
  </si>
  <si>
    <t xml:space="preserve">RODRIGUEZ ELENA LEONOR</t>
  </si>
  <si>
    <t xml:space="preserve">ajodiazhut@gmail.com</t>
  </si>
  <si>
    <t xml:space="preserve">ad54@hotmail.com</t>
  </si>
  <si>
    <t xml:space="preserve">DNI 35982940</t>
  </si>
  <si>
    <t xml:space="preserve">ALDERETE RODRIGO</t>
  </si>
  <si>
    <t xml:space="preserve">roalderete991@gmail.com</t>
  </si>
  <si>
    <t xml:space="preserve">DNI 39203283</t>
  </si>
  <si>
    <t xml:space="preserve">VELASQUEZ EMANUEL ALEJANDRO</t>
  </si>
  <si>
    <t xml:space="preserve">emitav9@hotmail.com</t>
  </si>
  <si>
    <t xml:space="preserve">DNI 32395607</t>
  </si>
  <si>
    <t xml:space="preserve">CORSI NICOLAS</t>
  </si>
  <si>
    <t xml:space="preserve">nicols_hen@hotmail.com</t>
  </si>
  <si>
    <t xml:space="preserve">DNI 38623206</t>
  </si>
  <si>
    <t xml:space="preserve">RIVERO JACQUELINE ANTONELLA</t>
  </si>
  <si>
    <t xml:space="preserve">riveroantonella49@gmail.com</t>
  </si>
  <si>
    <t xml:space="preserve">DNI 21598855</t>
  </si>
  <si>
    <t xml:space="preserve">BARRIO WALTER DAVID</t>
  </si>
  <si>
    <t xml:space="preserve">wal170271@hotmail.com</t>
  </si>
  <si>
    <t xml:space="preserve">DNI 32450735</t>
  </si>
  <si>
    <t xml:space="preserve">ABADIE SERGIO CARLOS JOEL</t>
  </si>
  <si>
    <t xml:space="preserve">jhon.abadie@gmail.com</t>
  </si>
  <si>
    <t xml:space="preserve">DNI 28962619</t>
  </si>
  <si>
    <t xml:space="preserve">FERNANDEZ MATIAS</t>
  </si>
  <si>
    <t xml:space="preserve">matyguas@gmail.com</t>
  </si>
  <si>
    <t xml:space="preserve">DNI 32104987</t>
  </si>
  <si>
    <t xml:space="preserve">LOPEZ GERMAN</t>
  </si>
  <si>
    <t xml:space="preserve">gsl_85@hotmail.com</t>
  </si>
  <si>
    <t xml:space="preserve">DNI 93529227</t>
  </si>
  <si>
    <t xml:space="preserve">FERNANDEZ JORGE CARLOS</t>
  </si>
  <si>
    <t xml:space="preserve">jorge93529@hotmail.com</t>
  </si>
  <si>
    <t xml:space="preserve">DNI 25631911</t>
  </si>
  <si>
    <t xml:space="preserve">BEADE OVALLE LUIS MARCELO</t>
  </si>
  <si>
    <t xml:space="preserve">marcelo_beade@yahoo.com.ar</t>
  </si>
  <si>
    <t xml:space="preserve">DNI 45448721</t>
  </si>
  <si>
    <t xml:space="preserve">BULLONES NADIA</t>
  </si>
  <si>
    <t xml:space="preserve">natura4365@gmail.com</t>
  </si>
  <si>
    <t xml:space="preserve">laurabullones22@gmail.com</t>
  </si>
  <si>
    <t xml:space="preserve">lawuichu_lepra@hotmail.com</t>
  </si>
  <si>
    <t xml:space="preserve">DNI 14431541</t>
  </si>
  <si>
    <t xml:space="preserve">PODESTA ALEJANDRA ROSANA</t>
  </si>
  <si>
    <t xml:space="preserve">alerosana19@hotmail.com</t>
  </si>
  <si>
    <t xml:space="preserve">aleross@fibertel.com.ar</t>
  </si>
  <si>
    <t xml:space="preserve">arrpodesta@gmail.com</t>
  </si>
  <si>
    <t xml:space="preserve">DNI 30261702</t>
  </si>
  <si>
    <t xml:space="preserve">DOMINGUEZ COLL JULIO SANTIAGO</t>
  </si>
  <si>
    <t xml:space="preserve">j.dominguezcoll@gmail.com</t>
  </si>
  <si>
    <t xml:space="preserve">jsdnet@hotmail.com</t>
  </si>
  <si>
    <t xml:space="preserve">DNI 96215883</t>
  </si>
  <si>
    <t xml:space="preserve">MORENO PRIETO JAIVER LEONARDO</t>
  </si>
  <si>
    <t xml:space="preserve">DNI 28107529</t>
  </si>
  <si>
    <t xml:space="preserve">ROSSI SERGIO RUBEN</t>
  </si>
  <si>
    <t xml:space="preserve">rossisergioruben@gmail.com</t>
  </si>
  <si>
    <t xml:space="preserve">DNI 27958082</t>
  </si>
  <si>
    <t xml:space="preserve">MICHELOUD NESTOR PABLO</t>
  </si>
  <si>
    <t xml:space="preserve">pablomiche777@gmail.com</t>
  </si>
  <si>
    <t xml:space="preserve">DNI 95795883</t>
  </si>
  <si>
    <t xml:space="preserve">DIAZ RIVERO JUAN CARLOS</t>
  </si>
  <si>
    <t xml:space="preserve">juan.cdr@hotmail.com</t>
  </si>
  <si>
    <t xml:space="preserve">DNI 31536429</t>
  </si>
  <si>
    <t xml:space="preserve">ECHENIQUE MATIAS GABRIEL</t>
  </si>
  <si>
    <t xml:space="preserve">matiaseche@outlook.es</t>
  </si>
  <si>
    <t xml:space="preserve">DNI 95796963</t>
  </si>
  <si>
    <t xml:space="preserve">GOMEZ ADRIAN</t>
  </si>
  <si>
    <t xml:space="preserve">adrian_gomez4@hotmail.com</t>
  </si>
  <si>
    <t xml:space="preserve">DNI 36256933</t>
  </si>
  <si>
    <t xml:space="preserve">CANALE JUAN PABLO REMIGIO</t>
  </si>
  <si>
    <t xml:space="preserve">juampican@gmail.com</t>
  </si>
  <si>
    <t xml:space="preserve">juanpican@gmail.com</t>
  </si>
  <si>
    <t xml:space="preserve">DNI 95828983</t>
  </si>
  <si>
    <t xml:space="preserve">PLASENCIA RIGUAL JUAN CARLOS</t>
  </si>
  <si>
    <t xml:space="preserve">jcplasenciar@gmail.com</t>
  </si>
  <si>
    <t xml:space="preserve">jcplasenciar@hotmail.com</t>
  </si>
  <si>
    <t xml:space="preserve">DNI 26151338</t>
  </si>
  <si>
    <t xml:space="preserve">SCHMIDT GONZALO JAVIER</t>
  </si>
  <si>
    <t xml:space="preserve">gonzalo_xas@hotmail.com</t>
  </si>
  <si>
    <t xml:space="preserve">DNI 12703165</t>
  </si>
  <si>
    <t xml:space="preserve">GIL VILMA SONIA</t>
  </si>
  <si>
    <t xml:space="preserve">gilvilma@yahoo.com.ar</t>
  </si>
  <si>
    <t xml:space="preserve">DNI 22032102</t>
  </si>
  <si>
    <t xml:space="preserve">GIULIANO HECTOR ANIBAL</t>
  </si>
  <si>
    <t xml:space="preserve">anibalgiuliano@hotmail.com</t>
  </si>
  <si>
    <t xml:space="preserve">consultoracipolletti@hotmail.com</t>
  </si>
  <si>
    <t xml:space="preserve">DNI 35729827</t>
  </si>
  <si>
    <t xml:space="preserve">VAZQUEZ FEDERICO EZEQUIEL</t>
  </si>
  <si>
    <t xml:space="preserve">federicoevazquez@gmail.com</t>
  </si>
  <si>
    <t xml:space="preserve">DNI 32051765</t>
  </si>
  <si>
    <t xml:space="preserve">ORBE MATIAS GABRIEL</t>
  </si>
  <si>
    <t xml:space="preserve">matiasgabrielorbe@gmail.com</t>
  </si>
  <si>
    <t xml:space="preserve">DNI 22251170</t>
  </si>
  <si>
    <t xml:space="preserve">BAIBIENE MARIA JOSE</t>
  </si>
  <si>
    <t xml:space="preserve">mariajosebaibiene@hotmail.com</t>
  </si>
  <si>
    <t xml:space="preserve">asfassf@hotmail.com</t>
  </si>
  <si>
    <t xml:space="preserve">DNI 39771936</t>
  </si>
  <si>
    <t xml:space="preserve">ORTIZ CAROLINA</t>
  </si>
  <si>
    <t xml:space="preserve">carolinaortizrejas@gmail.com</t>
  </si>
  <si>
    <t xml:space="preserve">DNI 31198138</t>
  </si>
  <si>
    <t xml:space="preserve">CENTURION PATRICIA NOEMI</t>
  </si>
  <si>
    <t xml:space="preserve">chrislumiga@hotmail.com</t>
  </si>
  <si>
    <t xml:space="preserve">DNI 95475209</t>
  </si>
  <si>
    <t xml:space="preserve">JAUREGUI ANTICONA OSMAR RODRIG</t>
  </si>
  <si>
    <t xml:space="preserve">osmar-jauregui@hotmail.com</t>
  </si>
  <si>
    <t xml:space="preserve">jauregui-osmar@hotmail.com</t>
  </si>
  <si>
    <t xml:space="preserve">DNI 35070718</t>
  </si>
  <si>
    <t xml:space="preserve">AIRALDI CAROLINA</t>
  </si>
  <si>
    <t xml:space="preserve">alejandracarolina08@hotmail.com</t>
  </si>
  <si>
    <t xml:space="preserve">DNI 28341233</t>
  </si>
  <si>
    <t xml:space="preserve">RODRIGUEZ DIEGO SEBASTIAN</t>
  </si>
  <si>
    <t xml:space="preserve">diegoseba0508@hotmail.com</t>
  </si>
  <si>
    <t xml:space="preserve">gabrielalemos04@hotmail.com</t>
  </si>
  <si>
    <t xml:space="preserve">DNI 21836020</t>
  </si>
  <si>
    <t xml:space="preserve">VAZQUEZ DARIO GABRIEL</t>
  </si>
  <si>
    <t xml:space="preserve">vazquez645@hotmail.com</t>
  </si>
  <si>
    <t xml:space="preserve">DNI 41204238</t>
  </si>
  <si>
    <t xml:space="preserve">ENRIQUE NICOLE DENISSE</t>
  </si>
  <si>
    <t xml:space="preserve">enriquenicole17@hotmail.com.ar</t>
  </si>
  <si>
    <t xml:space="preserve">chorizitazita@hotmail.com</t>
  </si>
  <si>
    <t xml:space="preserve">morenonicole210@gmail.com</t>
  </si>
  <si>
    <t xml:space="preserve">DNI 23702014</t>
  </si>
  <si>
    <t xml:space="preserve">RUIZ DIAZ HUGO GABRIEL</t>
  </si>
  <si>
    <t xml:space="preserve">hugoruizdiaz0852@gmail.com</t>
  </si>
  <si>
    <t xml:space="preserve">DNI 29418376</t>
  </si>
  <si>
    <t xml:space="preserve">BRAVO MANUEL ANTONIO</t>
  </si>
  <si>
    <t xml:space="preserve">nqnmanu@gmail.com</t>
  </si>
  <si>
    <t xml:space="preserve">DNI 20249220</t>
  </si>
  <si>
    <t xml:space="preserve">MARTIN ANDREA BIBIANA</t>
  </si>
  <si>
    <t xml:space="preserve">andreamarin_1@hotmail.com</t>
  </si>
  <si>
    <t xml:space="preserve">andreamartin_1@hotmail.com</t>
  </si>
  <si>
    <t xml:space="preserve">DNI 36676978</t>
  </si>
  <si>
    <t xml:space="preserve">ANDERSOHN FACUNDO JAVIER</t>
  </si>
  <si>
    <t xml:space="preserve">james.andersohn@outlook.com</t>
  </si>
  <si>
    <t xml:space="preserve">facundoandersohn@hotmail.com</t>
  </si>
  <si>
    <t xml:space="preserve">DNI 41883368</t>
  </si>
  <si>
    <t xml:space="preserve">JUAREZ NICOLAS DANIEL</t>
  </si>
  <si>
    <t xml:space="preserve">nicolasyxto.nj@gmail.com</t>
  </si>
  <si>
    <t xml:space="preserve">DNI 21394401</t>
  </si>
  <si>
    <t xml:space="preserve">AFFINITO MARIO RAFAEL</t>
  </si>
  <si>
    <t xml:space="preserve">adriana_rodriguez_22@hotmail.com</t>
  </si>
  <si>
    <t xml:space="preserve">DNI 23809469</t>
  </si>
  <si>
    <t xml:space="preserve">HEGOBURU EZEQUIEL</t>
  </si>
  <si>
    <t xml:space="preserve">ehbancos@gmail.com</t>
  </si>
  <si>
    <t xml:space="preserve">ezetitanic@hotmail.com</t>
  </si>
  <si>
    <t xml:space="preserve">DNI 36566561</t>
  </si>
  <si>
    <t xml:space="preserve">CABEDA JORGE ALFREDO</t>
  </si>
  <si>
    <t xml:space="preserve">cabedaja@gmail.com</t>
  </si>
  <si>
    <t xml:space="preserve">jessicacabeda8@gmail.com</t>
  </si>
  <si>
    <t xml:space="preserve">DNI 22547965</t>
  </si>
  <si>
    <t xml:space="preserve">SCHAAB JUAN</t>
  </si>
  <si>
    <t xml:space="preserve">jischaab@hotmail.com</t>
  </si>
  <si>
    <t xml:space="preserve">DNI 23211660</t>
  </si>
  <si>
    <t xml:space="preserve">ENRIQUE LEONARDO</t>
  </si>
  <si>
    <t xml:space="preserve">leoenrique@gmail.com</t>
  </si>
  <si>
    <t xml:space="preserve">DNI 16951549</t>
  </si>
  <si>
    <t xml:space="preserve">MEDERO MARCELO GABRIEL</t>
  </si>
  <si>
    <t xml:space="preserve">mmedero@orsna.gov.ar</t>
  </si>
  <si>
    <t xml:space="preserve">medemar@fibertel.com.ar</t>
  </si>
  <si>
    <t xml:space="preserve">medemar@gmail.com</t>
  </si>
  <si>
    <t xml:space="preserve">DNI 20193418</t>
  </si>
  <si>
    <t xml:space="preserve">TOMAS ROQUE JORGE</t>
  </si>
  <si>
    <t xml:space="preserve">roque.tomas.h@hotmail.com</t>
  </si>
  <si>
    <t xml:space="preserve">DNI 30204150</t>
  </si>
  <si>
    <t xml:space="preserve">CALDAS SONIA LUZ</t>
  </si>
  <si>
    <t xml:space="preserve">caldassonia26@gmail.com</t>
  </si>
  <si>
    <t xml:space="preserve">DNI 38298729</t>
  </si>
  <si>
    <t xml:space="preserve">RODRIGUEZ AUDICIO JUAN M</t>
  </si>
  <si>
    <t xml:space="preserve">juanraudicio@gmail.com</t>
  </si>
  <si>
    <t xml:space="preserve">DNI 12789884</t>
  </si>
  <si>
    <t xml:space="preserve">RIVEROL ANIBAL HECTOR</t>
  </si>
  <si>
    <t xml:space="preserve">riverolanibal40@gmail.com</t>
  </si>
  <si>
    <t xml:space="preserve">zclaudia810@gmail.com</t>
  </si>
  <si>
    <t xml:space="preserve">DNI 93422191</t>
  </si>
  <si>
    <t xml:space="preserve">BERTULINE ALVEAL OSCAR RICARDO</t>
  </si>
  <si>
    <t xml:space="preserve">ricardobertuline@live.com.ar</t>
  </si>
  <si>
    <t xml:space="preserve">DNI 29292708</t>
  </si>
  <si>
    <t xml:space="preserve">RODRIGUEZ LEANDRO ARIEL</t>
  </si>
  <si>
    <t xml:space="preserve">lean_ush@hotmail.com</t>
  </si>
  <si>
    <t xml:space="preserve">DNI 35550874</t>
  </si>
  <si>
    <t xml:space="preserve">BAUDUCCO DAVID</t>
  </si>
  <si>
    <t xml:space="preserve">bauducco.david.f@gmail.com</t>
  </si>
  <si>
    <t xml:space="preserve">david.f.bauducco@hotmail.com</t>
  </si>
  <si>
    <t xml:space="preserve">DNI 95666191</t>
  </si>
  <si>
    <t xml:space="preserve">VELASQUEZ YESICA ISABEL</t>
  </si>
  <si>
    <t xml:space="preserve">yesivela@gmail.com</t>
  </si>
  <si>
    <t xml:space="preserve">DNI 26813550</t>
  </si>
  <si>
    <t xml:space="preserve">MASCHI ALEJANDRO DANIEL</t>
  </si>
  <si>
    <t xml:space="preserve">alejandromaschi2018@gmail.com</t>
  </si>
  <si>
    <t xml:space="preserve">maschijulieta@gmail.com</t>
  </si>
  <si>
    <t xml:space="preserve">DNI 37895016</t>
  </si>
  <si>
    <t xml:space="preserve">CAJIGAS FELIPE JOSE</t>
  </si>
  <si>
    <t xml:space="preserve">felipecajigas@gmail.com</t>
  </si>
  <si>
    <t xml:space="preserve">DNI 25377954</t>
  </si>
  <si>
    <t xml:space="preserve">KUBIZA SERGIO</t>
  </si>
  <si>
    <t xml:space="preserve">skubiza@ledesma.com.ar</t>
  </si>
  <si>
    <t xml:space="preserve">sergiokubiza@hotmail.com.ar</t>
  </si>
  <si>
    <t xml:space="preserve">DNI 95736653</t>
  </si>
  <si>
    <t xml:space="preserve">GIRON LOPEZ FELICITA MARGARITA</t>
  </si>
  <si>
    <t xml:space="preserve">gironlopezfelicitamargarita@gmail.com</t>
  </si>
  <si>
    <t xml:space="preserve">DNI 30632734</t>
  </si>
  <si>
    <t xml:space="preserve">GONZALEZ CHRISTIAN RODRIGO</t>
  </si>
  <si>
    <t xml:space="preserve">chrodgonzalez@hotmail.com</t>
  </si>
  <si>
    <t xml:space="preserve">DNI 29277092</t>
  </si>
  <si>
    <t xml:space="preserve">ARGANARAS MARIANA NOEMI</t>
  </si>
  <si>
    <t xml:space="preserve">la_morocha113@hotmail.com</t>
  </si>
  <si>
    <t xml:space="preserve">la_morocha113@hotmail.com.ar</t>
  </si>
  <si>
    <t xml:space="preserve">DNI 33789776</t>
  </si>
  <si>
    <t xml:space="preserve">SANTAMARIA IVANA AYELEN</t>
  </si>
  <si>
    <t xml:space="preserve">anyulanasantamaria@gmail.com</t>
  </si>
  <si>
    <t xml:space="preserve">DNI 93874840</t>
  </si>
  <si>
    <t xml:space="preserve">GALVAN QUINTANILLA PAMELA KATI</t>
  </si>
  <si>
    <t xml:space="preserve">rouse7040@gmail.com</t>
  </si>
  <si>
    <t xml:space="preserve">rouse704@hotmail.com</t>
  </si>
  <si>
    <t xml:space="preserve">DNI 14289025</t>
  </si>
  <si>
    <t xml:space="preserve">AUGER MARCELO RODOLFO</t>
  </si>
  <si>
    <t xml:space="preserve">marcelo.auger@gmail.com</t>
  </si>
  <si>
    <t xml:space="preserve">mauger@vialco.com.ar</t>
  </si>
  <si>
    <t xml:space="preserve">DNI 35229513</t>
  </si>
  <si>
    <t xml:space="preserve">SARACHO DAVID AUGUSTO</t>
  </si>
  <si>
    <t xml:space="preserve">fausto.neften@gmail.com</t>
  </si>
  <si>
    <t xml:space="preserve">davidasaracho@gmail.com</t>
  </si>
  <si>
    <t xml:space="preserve">DNI 31607228</t>
  </si>
  <si>
    <t xml:space="preserve">DI FRANCESCO DIEGO HERNAN</t>
  </si>
  <si>
    <t xml:space="preserve">difrancescodiego228@gmail.com</t>
  </si>
  <si>
    <t xml:space="preserve">DNI 28377882</t>
  </si>
  <si>
    <t xml:space="preserve">MAIDANA SANDRA VERON</t>
  </si>
  <si>
    <t xml:space="preserve">svmaidana@gmail.com</t>
  </si>
  <si>
    <t xml:space="preserve">DNI 26849212</t>
  </si>
  <si>
    <t xml:space="preserve">FARIAS JAVIER L</t>
  </si>
  <si>
    <t xml:space="preserve">javofarias@gmail.com.ar</t>
  </si>
  <si>
    <t xml:space="preserve">javofarias@gmail.com</t>
  </si>
  <si>
    <t xml:space="preserve">DNI 28682047</t>
  </si>
  <si>
    <t xml:space="preserve">GARCIA CESAR EDUARDO</t>
  </si>
  <si>
    <t xml:space="preserve">eduardogarcia64444536@gmail.com</t>
  </si>
  <si>
    <t xml:space="preserve">eduardogarcia6444536@gmail.com</t>
  </si>
  <si>
    <t xml:space="preserve">DNI 27298251</t>
  </si>
  <si>
    <t xml:space="preserve">BERTOLANI EMILIO SEBASTIAN</t>
  </si>
  <si>
    <t xml:space="preserve">bertolani.emilio@gmail.com</t>
  </si>
  <si>
    <t xml:space="preserve">DNI 95914536</t>
  </si>
  <si>
    <t xml:space="preserve">NATERA RENDON EMILHY DEL VALLE</t>
  </si>
  <si>
    <t xml:space="preserve">eminatera@gmail.com</t>
  </si>
  <si>
    <t xml:space="preserve">DNI 34630005</t>
  </si>
  <si>
    <t xml:space="preserve">PAZ MATIAS GUILLERMO</t>
  </si>
  <si>
    <t xml:space="preserve">mati-cfe@hotmail.com</t>
  </si>
  <si>
    <t xml:space="preserve">matiasguillermopaz@gmail.com</t>
  </si>
  <si>
    <t xml:space="preserve">DNI 22364734</t>
  </si>
  <si>
    <t xml:space="preserve">CROSIGNANI GUSTAVO OMAR</t>
  </si>
  <si>
    <t xml:space="preserve">gustavocrosignani@yahoo.com.ar</t>
  </si>
  <si>
    <t xml:space="preserve">micaa.tc@hotmail.com</t>
  </si>
  <si>
    <t xml:space="preserve">DNI 32354429</t>
  </si>
  <si>
    <t xml:space="preserve">DE LA ROSA MATIAS RAMIRO</t>
  </si>
  <si>
    <t xml:space="preserve">DNI 27496643</t>
  </si>
  <si>
    <t xml:space="preserve">LEYES ALBERTO SEBASTIAN</t>
  </si>
  <si>
    <t xml:space="preserve">sebas_wilsherefc@hotmail.com</t>
  </si>
  <si>
    <t xml:space="preserve">sebateamo66@gmail.com</t>
  </si>
  <si>
    <t xml:space="preserve">DNI 20728330</t>
  </si>
  <si>
    <t xml:space="preserve">FARIAS GUSTAVO</t>
  </si>
  <si>
    <t xml:space="preserve">afarias@c5n.com</t>
  </si>
  <si>
    <t xml:space="preserve">gustavoarielfarias@gmail.com</t>
  </si>
  <si>
    <t xml:space="preserve">DNI 17801225</t>
  </si>
  <si>
    <t xml:space="preserve">GAMBOA GUSTAVO FERNANDO</t>
  </si>
  <si>
    <t xml:space="preserve">gustamboa@gmail.com</t>
  </si>
  <si>
    <t xml:space="preserve">DNI 95912932</t>
  </si>
  <si>
    <t xml:space="preserve">SANCHEZ GERALDINE ALEXANDRA</t>
  </si>
  <si>
    <t xml:space="preserve">sanchez.ggaa@gmail.com</t>
  </si>
  <si>
    <t xml:space="preserve">DNI 17128220</t>
  </si>
  <si>
    <t xml:space="preserve">ROMERO FRANCISCO HUMBERTO</t>
  </si>
  <si>
    <t xml:space="preserve">humbertohfrancisco01@gmail.com</t>
  </si>
  <si>
    <t xml:space="preserve">DNI 24893998</t>
  </si>
  <si>
    <t xml:space="preserve">DIAZ CRISTIAN ANTONIO</t>
  </si>
  <si>
    <t xml:space="preserve">cristiandiazcontruccion77@gmail.com</t>
  </si>
  <si>
    <t xml:space="preserve">cristianantoniodiaz9@gmail.com</t>
  </si>
  <si>
    <t xml:space="preserve">DNI 92460659</t>
  </si>
  <si>
    <t xml:space="preserve">QUINTANA LUIS</t>
  </si>
  <si>
    <t xml:space="preserve">sifu_quintana@hotmail.com</t>
  </si>
  <si>
    <t xml:space="preserve">DNI 16510123</t>
  </si>
  <si>
    <t xml:space="preserve">BERSACHIA RUBEN JOSE</t>
  </si>
  <si>
    <t xml:space="preserve">rubebers@yahoo.com.ar</t>
  </si>
  <si>
    <t xml:space="preserve">DNI 33371981</t>
  </si>
  <si>
    <t xml:space="preserve">SANCHEZ GUSTAVO HORACIO</t>
  </si>
  <si>
    <t xml:space="preserve">gusty22_840@hotmail.com</t>
  </si>
  <si>
    <t xml:space="preserve">DNI 36501046</t>
  </si>
  <si>
    <t xml:space="preserve">WEIGANDT LUCAS DAMIAN</t>
  </si>
  <si>
    <t xml:space="preserve">lucasweigandt@gmail.com</t>
  </si>
  <si>
    <t xml:space="preserve">DNI 33655324</t>
  </si>
  <si>
    <t xml:space="preserve">CECI MARTIN</t>
  </si>
  <si>
    <t xml:space="preserve">martin_ceci@hotmail.com</t>
  </si>
  <si>
    <t xml:space="preserve">DNI 30555951</t>
  </si>
  <si>
    <t xml:space="preserve">GIMENEZ CARLOS MATIAS</t>
  </si>
  <si>
    <t xml:space="preserve">beaycami2601@gmail.com</t>
  </si>
  <si>
    <t xml:space="preserve">DNI 40972274</t>
  </si>
  <si>
    <t xml:space="preserve">VEGA ROLANDO GABRIEL</t>
  </si>
  <si>
    <t xml:space="preserve">roli98-@hotmail.com</t>
  </si>
  <si>
    <t xml:space="preserve">DNI 35394950</t>
  </si>
  <si>
    <t xml:space="preserve">FERREIRA ROBERTO CARLOS</t>
  </si>
  <si>
    <t xml:space="preserve">ferreriralezcano@hotmail.com.ar</t>
  </si>
  <si>
    <t xml:space="preserve">DNI 35758041</t>
  </si>
  <si>
    <t xml:space="preserve">CASCO LEONARDO FABIAN</t>
  </si>
  <si>
    <t xml:space="preserve">leonardo.fabian@gmail.com</t>
  </si>
  <si>
    <t xml:space="preserve">DNI 95374830</t>
  </si>
  <si>
    <t xml:space="preserve">BALLESTAS HENRIQUEZ MARTHA</t>
  </si>
  <si>
    <t xml:space="preserve">tikballestas@hotmail.com</t>
  </si>
  <si>
    <t xml:space="preserve">DNI 19105205</t>
  </si>
  <si>
    <t xml:space="preserve">ZAYA MARTIN EZEQUIEL</t>
  </si>
  <si>
    <t xml:space="preserve">mantmgx@hotmail.com</t>
  </si>
  <si>
    <t xml:space="preserve">DNI 96075746</t>
  </si>
  <si>
    <t xml:space="preserve">ROJAS APARCEDO ENRIQUE JOSE</t>
  </si>
  <si>
    <t xml:space="preserve">noinformado@noinformado.com</t>
  </si>
  <si>
    <t xml:space="preserve">DNI 18541980</t>
  </si>
  <si>
    <t xml:space="preserve">CARDENAS ANA FLAVIA</t>
  </si>
  <si>
    <t xml:space="preserve">amdgsdamico@gmail.com</t>
  </si>
  <si>
    <t xml:space="preserve">afc.cardenas@hotmail.com</t>
  </si>
  <si>
    <t xml:space="preserve">ambgsdamico@gmail.com</t>
  </si>
  <si>
    <t xml:space="preserve">DNI 38602746</t>
  </si>
  <si>
    <t xml:space="preserve">ACOSTA ARRIETA FEDERICO AGUSTI</t>
  </si>
  <si>
    <t xml:space="preserve">federico.acosta.arrieta@gmail.com</t>
  </si>
  <si>
    <t xml:space="preserve">DNI 95813718</t>
  </si>
  <si>
    <t xml:space="preserve">ROJAS LUCENA ALCIDES RAMON</t>
  </si>
  <si>
    <t xml:space="preserve">rojaslucena_ramon@gmail.com</t>
  </si>
  <si>
    <t xml:space="preserve">alcidesrojaslucena@gmail.com</t>
  </si>
  <si>
    <t xml:space="preserve">DNI 29862704</t>
  </si>
  <si>
    <t xml:space="preserve">AVILA YESICA LUJAN</t>
  </si>
  <si>
    <t xml:space="preserve">yesicalaley@hotmail.com</t>
  </si>
  <si>
    <t xml:space="preserve">DNI 27711119</t>
  </si>
  <si>
    <t xml:space="preserve">GOMEZ MARIANO SEBASTIAN</t>
  </si>
  <si>
    <t xml:space="preserve">marianogomez1979@gmail.com</t>
  </si>
  <si>
    <t xml:space="preserve">mariano_gomez71979@gmail.com</t>
  </si>
  <si>
    <t xml:space="preserve">mariano_gomez79@hotmail.com</t>
  </si>
  <si>
    <t xml:space="preserve">DNI 40717043</t>
  </si>
  <si>
    <t xml:space="preserve">NIZ CINTIA</t>
  </si>
  <si>
    <t xml:space="preserve">nizcintia@hotmail.com</t>
  </si>
  <si>
    <t xml:space="preserve">cintianiz02@gmail.com</t>
  </si>
  <si>
    <t xml:space="preserve">DNI 21560889</t>
  </si>
  <si>
    <t xml:space="preserve">PANES DANIEL ALBERTO</t>
  </si>
  <si>
    <t xml:space="preserve">danypanes2015@hotmail.com</t>
  </si>
  <si>
    <t xml:space="preserve">DNI 40361351</t>
  </si>
  <si>
    <t xml:space="preserve">BERTORINI DANIELA BEATRIZ</t>
  </si>
  <si>
    <t xml:space="preserve">danu-b@outlook.com</t>
  </si>
  <si>
    <t xml:space="preserve">DNI 28057216</t>
  </si>
  <si>
    <t xml:space="preserve">CASTILLO ADRIAN JOSE</t>
  </si>
  <si>
    <t xml:space="preserve">adricast80@live.com.ar</t>
  </si>
  <si>
    <t xml:space="preserve">adriancastillo80@yahoo.com.ar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</si>
</sst>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_-\$* #,##0.00_-;&quot;-$&quot;* #,##0.00_-;_-\$* \-??_-;_-@"/>
  </numFmts>
  <fonts count="6">
    <font>
      <sz val="1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58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1" activeCellId="0" sqref="AA1"/>
    </sheetView>
  </sheetViews>
  <sheetFormatPr defaultColWidth="14.4296875" defaultRowHeight="15" zeroHeight="false" outlineLevelRow="0" outlineLevelCol="0"/>
  <cols>
    <col collapsed="false" customWidth="true" hidden="false" outlineLevel="0" max="15" min="1" style="0" width="10.71"/>
    <col collapsed="false" customWidth="true" hidden="false" outlineLevel="0" max="16" min="16" style="0" width="18.14"/>
    <col collapsed="false" customWidth="true" hidden="false" outlineLevel="0" max="26" min="17" style="0" width="10.71"/>
    <col collapsed="false" customWidth="true" hidden="false" outlineLevel="0" max="27" min="27" style="0" width="18.29"/>
    <col collapsed="false" customWidth="true" hidden="false" outlineLevel="0" max="28" min="28" style="0" width="10.71"/>
    <col collapsed="false" customWidth="true" hidden="false" outlineLevel="0" max="29" min="29" style="0" width="17"/>
    <col collapsed="false" customWidth="true" hidden="false" outlineLevel="0" max="30" min="30" style="0" width="17.14"/>
    <col collapsed="false" customWidth="true" hidden="false" outlineLevel="0" max="31" min="31" style="0" width="18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</row>
    <row r="2" customFormat="false" ht="15" hidden="false" customHeight="false" outlineLevel="0" collapsed="false">
      <c r="A2" s="4" t="n">
        <v>495335</v>
      </c>
      <c r="B2" s="4" t="s">
        <v>31</v>
      </c>
      <c r="C2" s="4" t="n">
        <v>39020980</v>
      </c>
      <c r="D2" s="4" t="n">
        <v>28379002</v>
      </c>
      <c r="E2" s="4" t="s">
        <v>32</v>
      </c>
      <c r="F2" s="4" t="s">
        <v>33</v>
      </c>
      <c r="G2" s="4" t="s">
        <v>34</v>
      </c>
      <c r="H2" s="4"/>
      <c r="I2" s="4"/>
      <c r="J2" s="5" t="n">
        <v>45496</v>
      </c>
      <c r="K2" s="5" t="n">
        <v>45054</v>
      </c>
      <c r="L2" s="6" t="n">
        <v>8705.08</v>
      </c>
      <c r="M2" s="6" t="n">
        <v>10537.34</v>
      </c>
      <c r="N2" s="4" t="n">
        <v>0</v>
      </c>
      <c r="O2" s="4" t="s">
        <v>35</v>
      </c>
      <c r="P2" s="4" t="s">
        <v>36</v>
      </c>
      <c r="Q2" s="4" t="s">
        <v>37</v>
      </c>
      <c r="R2" s="5"/>
      <c r="S2" s="6" t="str">
        <f aca="false">M2+N2</f>
        <v> $ 10,537.34 </v>
      </c>
      <c r="T2" s="6" t="str">
        <f aca="false">L2*50%</f>
        <v> $ 4,352.54 </v>
      </c>
      <c r="U2" s="6" t="str">
        <f aca="false">T2+N2</f>
        <v> $ 4,352.54 </v>
      </c>
      <c r="V2" s="6" t="str">
        <f aca="false">U2*15%</f>
        <v> $ 652.88 </v>
      </c>
      <c r="W2" s="6" t="str">
        <f aca="false">V2*22%</f>
        <v> $ 143.63 </v>
      </c>
      <c r="X2" s="6" t="str">
        <f aca="false">V2+W2</f>
        <v> $ 796.51 </v>
      </c>
      <c r="Y2" s="6" t="str">
        <f aca="false">U2+X2</f>
        <v> $ 5,149.05 </v>
      </c>
      <c r="Z2" s="0" t="n">
        <v>2</v>
      </c>
      <c r="AA2" s="6" t="n">
        <v>3243.512808</v>
      </c>
      <c r="AB2" s="0" t="n">
        <v>3</v>
      </c>
      <c r="AC2" s="6" t="n">
        <v>2522.732184</v>
      </c>
      <c r="AD2" s="7" t="n">
        <v>6</v>
      </c>
      <c r="AE2" s="8" t="n">
        <v>420.455364</v>
      </c>
    </row>
    <row r="3" customFormat="false" ht="15" hidden="false" customHeight="false" outlineLevel="0" collapsed="false">
      <c r="A3" s="4" t="n">
        <v>487457</v>
      </c>
      <c r="B3" s="4" t="s">
        <v>38</v>
      </c>
      <c r="C3" s="4" t="n">
        <v>30179475</v>
      </c>
      <c r="D3" s="4" t="n">
        <v>7825691</v>
      </c>
      <c r="E3" s="4" t="s">
        <v>39</v>
      </c>
      <c r="F3" s="4" t="s">
        <v>33</v>
      </c>
      <c r="G3" s="4" t="s">
        <v>40</v>
      </c>
      <c r="H3" s="4"/>
      <c r="I3" s="4"/>
      <c r="J3" s="5" t="n">
        <v>45426</v>
      </c>
      <c r="K3" s="5" t="n">
        <v>44992</v>
      </c>
      <c r="L3" s="6" t="n">
        <v>8977.25</v>
      </c>
      <c r="M3" s="6" t="n">
        <v>18738</v>
      </c>
      <c r="N3" s="4" t="n">
        <v>0</v>
      </c>
      <c r="O3" s="4" t="s">
        <v>41</v>
      </c>
      <c r="P3" s="4" t="s">
        <v>36</v>
      </c>
      <c r="Q3" s="4" t="s">
        <v>37</v>
      </c>
      <c r="R3" s="5" t="n">
        <v>45434.7087167014</v>
      </c>
      <c r="S3" s="6" t="str">
        <f aca="false">M3+N3</f>
        <v> $ 18,738.00 </v>
      </c>
      <c r="T3" s="6" t="str">
        <f aca="false">L3*50%</f>
        <v> $ 4,488.63 </v>
      </c>
      <c r="U3" s="6" t="str">
        <f aca="false">T3+N3</f>
        <v> $ 4,488.63 </v>
      </c>
      <c r="V3" s="6" t="str">
        <f aca="false">U3*15%</f>
        <v> $ 673.29 </v>
      </c>
      <c r="W3" s="6" t="str">
        <f aca="false">V3*22%</f>
        <v> $ 148.12 </v>
      </c>
      <c r="X3" s="6" t="str">
        <f aca="false">V3+W3</f>
        <v> $ 821.42 </v>
      </c>
      <c r="Y3" s="6" t="str">
        <f aca="false">U3+X3</f>
        <v> $ 5,310.04 </v>
      </c>
      <c r="Z3" s="0" t="n">
        <v>2</v>
      </c>
      <c r="AA3" s="6" t="n">
        <v>3344.92335</v>
      </c>
      <c r="AB3" s="0" t="n">
        <v>3</v>
      </c>
      <c r="AC3" s="6" t="n">
        <v>2601.60705</v>
      </c>
      <c r="AD3" s="7" t="n">
        <v>6</v>
      </c>
      <c r="AE3" s="8" t="n">
        <v>433.601175</v>
      </c>
    </row>
    <row r="4" customFormat="false" ht="15" hidden="false" customHeight="false" outlineLevel="0" collapsed="false">
      <c r="A4" s="4" t="n">
        <v>495108</v>
      </c>
      <c r="B4" s="4" t="s">
        <v>42</v>
      </c>
      <c r="C4" s="4" t="n">
        <v>22740264</v>
      </c>
      <c r="D4" s="4" t="n">
        <v>31631468</v>
      </c>
      <c r="E4" s="4" t="s">
        <v>43</v>
      </c>
      <c r="F4" s="4" t="s">
        <v>33</v>
      </c>
      <c r="G4" s="4" t="s">
        <v>44</v>
      </c>
      <c r="H4" s="4"/>
      <c r="I4" s="4"/>
      <c r="J4" s="5" t="n">
        <v>45496</v>
      </c>
      <c r="K4" s="5" t="n">
        <v>44998</v>
      </c>
      <c r="L4" s="6" t="n">
        <v>9137.3</v>
      </c>
      <c r="M4" s="6" t="n">
        <v>12053.61</v>
      </c>
      <c r="N4" s="4" t="n">
        <v>0</v>
      </c>
      <c r="O4" s="4" t="s">
        <v>35</v>
      </c>
      <c r="P4" s="4" t="s">
        <v>36</v>
      </c>
      <c r="Q4" s="4" t="s">
        <v>37</v>
      </c>
      <c r="R4" s="5"/>
      <c r="S4" s="6" t="str">
        <f aca="false">M4+N4</f>
        <v> $ 12,053.61 </v>
      </c>
      <c r="T4" s="6" t="str">
        <f aca="false">L4*50%</f>
        <v> $ 4,568.65 </v>
      </c>
      <c r="U4" s="6" t="str">
        <f aca="false">T4+N4</f>
        <v> $ 4,568.65 </v>
      </c>
      <c r="V4" s="6" t="str">
        <f aca="false">U4*15%</f>
        <v> $ 685.30 </v>
      </c>
      <c r="W4" s="6" t="str">
        <f aca="false">V4*22%</f>
        <v> $ 150.77 </v>
      </c>
      <c r="X4" s="6" t="str">
        <f aca="false">V4+W4</f>
        <v> $ 836.06 </v>
      </c>
      <c r="Y4" s="6" t="str">
        <f aca="false">U4+X4</f>
        <v> $ 5,404.71 </v>
      </c>
      <c r="Z4" s="0" t="n">
        <v>2</v>
      </c>
      <c r="AA4" s="6" t="n">
        <v>3404.55798</v>
      </c>
      <c r="AB4" s="0" t="n">
        <v>3</v>
      </c>
      <c r="AC4" s="6" t="n">
        <v>2647.98954</v>
      </c>
      <c r="AD4" s="7" t="n">
        <v>6</v>
      </c>
      <c r="AE4" s="8" t="n">
        <v>441.33159</v>
      </c>
    </row>
    <row r="5" customFormat="false" ht="15" hidden="false" customHeight="false" outlineLevel="0" collapsed="false">
      <c r="A5" s="4" t="n">
        <v>489550</v>
      </c>
      <c r="B5" s="4" t="s">
        <v>45</v>
      </c>
      <c r="C5" s="4" t="n">
        <v>38405596</v>
      </c>
      <c r="D5" s="4" t="n">
        <v>24899568</v>
      </c>
      <c r="E5" s="4" t="s">
        <v>46</v>
      </c>
      <c r="F5" s="4" t="s">
        <v>47</v>
      </c>
      <c r="G5" s="4"/>
      <c r="H5" s="4"/>
      <c r="I5" s="4"/>
      <c r="J5" s="5" t="n">
        <v>45440</v>
      </c>
      <c r="K5" s="5" t="n">
        <v>44963</v>
      </c>
      <c r="L5" s="6" t="n">
        <v>9448.08</v>
      </c>
      <c r="M5" s="6" t="n">
        <v>12157.49</v>
      </c>
      <c r="N5" s="4" t="n">
        <v>0</v>
      </c>
      <c r="O5" s="4" t="s">
        <v>35</v>
      </c>
      <c r="P5" s="4" t="s">
        <v>36</v>
      </c>
      <c r="Q5" s="4" t="s">
        <v>48</v>
      </c>
      <c r="R5" s="5" t="n">
        <v>45442.4373054398</v>
      </c>
      <c r="S5" s="6" t="str">
        <f aca="false">M5+N5</f>
        <v> $ 12,157.49 </v>
      </c>
      <c r="T5" s="6" t="str">
        <f aca="false">L5*50%</f>
        <v> $ 4,724.04 </v>
      </c>
      <c r="U5" s="6" t="str">
        <f aca="false">T5+N5</f>
        <v> $ 4,724.04 </v>
      </c>
      <c r="V5" s="6" t="str">
        <f aca="false">U5*15%</f>
        <v> $ 708.61 </v>
      </c>
      <c r="W5" s="6" t="str">
        <f aca="false">V5*22%</f>
        <v> $ 155.89 </v>
      </c>
      <c r="X5" s="6" t="str">
        <f aca="false">V5+W5</f>
        <v> $ 864.50 </v>
      </c>
      <c r="Y5" s="6" t="str">
        <f aca="false">U5+X5</f>
        <v> $ 5,588.54 </v>
      </c>
      <c r="Z5" s="0" t="n">
        <v>2</v>
      </c>
      <c r="AA5" s="6" t="n">
        <v>3520.354608</v>
      </c>
      <c r="AB5" s="0" t="n">
        <v>3</v>
      </c>
      <c r="AC5" s="6" t="n">
        <v>2738.053584</v>
      </c>
      <c r="AD5" s="7" t="n">
        <v>6</v>
      </c>
      <c r="AE5" s="8" t="n">
        <v>456.342264</v>
      </c>
    </row>
    <row r="6" customFormat="false" ht="15" hidden="false" customHeight="false" outlineLevel="0" collapsed="false">
      <c r="A6" s="4" t="n">
        <v>440601</v>
      </c>
      <c r="B6" s="4" t="s">
        <v>49</v>
      </c>
      <c r="C6" s="4" t="n">
        <v>17534759</v>
      </c>
      <c r="D6" s="4" t="n">
        <v>25321008</v>
      </c>
      <c r="E6" s="4" t="s">
        <v>50</v>
      </c>
      <c r="F6" s="4" t="s">
        <v>47</v>
      </c>
      <c r="G6" s="4" t="s">
        <v>51</v>
      </c>
      <c r="H6" s="4"/>
      <c r="I6" s="4"/>
      <c r="J6" s="5" t="n">
        <v>44957</v>
      </c>
      <c r="K6" s="5" t="n">
        <v>44496</v>
      </c>
      <c r="L6" s="6" t="n">
        <v>9819.84</v>
      </c>
      <c r="M6" s="6" t="n">
        <v>16528.09</v>
      </c>
      <c r="N6" s="4" t="n">
        <v>0</v>
      </c>
      <c r="O6" s="4" t="s">
        <v>35</v>
      </c>
      <c r="P6" s="4" t="s">
        <v>36</v>
      </c>
      <c r="Q6" s="4" t="s">
        <v>37</v>
      </c>
      <c r="R6" s="5" t="n">
        <v>45153.6546829861</v>
      </c>
      <c r="S6" s="6" t="str">
        <f aca="false">M6+N6</f>
        <v> $ 16,528.09 </v>
      </c>
      <c r="T6" s="6" t="str">
        <f aca="false">L6*50%</f>
        <v> $ 4,909.92 </v>
      </c>
      <c r="U6" s="6" t="str">
        <f aca="false">T6+N6</f>
        <v> $ 4,909.92 </v>
      </c>
      <c r="V6" s="6" t="str">
        <f aca="false">U6*15%</f>
        <v> $ 736.49 </v>
      </c>
      <c r="W6" s="6" t="str">
        <f aca="false">V6*22%</f>
        <v> $ 162.03 </v>
      </c>
      <c r="X6" s="6" t="str">
        <f aca="false">V6+W6</f>
        <v> $ 898.52 </v>
      </c>
      <c r="Y6" s="6" t="str">
        <f aca="false">U6+X6</f>
        <v> $ 5,808.44 </v>
      </c>
      <c r="Z6" s="0" t="n">
        <v>2</v>
      </c>
      <c r="AA6" s="6" t="n">
        <v>3658.872384</v>
      </c>
      <c r="AB6" s="0" t="n">
        <v>3</v>
      </c>
      <c r="AC6" s="6" t="n">
        <v>2845.789632</v>
      </c>
      <c r="AD6" s="7" t="n">
        <v>6</v>
      </c>
      <c r="AE6" s="8" t="n">
        <v>474.298272</v>
      </c>
    </row>
    <row r="7" customFormat="false" ht="15" hidden="false" customHeight="false" outlineLevel="0" collapsed="false">
      <c r="A7" s="4" t="n">
        <v>449501</v>
      </c>
      <c r="B7" s="4" t="s">
        <v>52</v>
      </c>
      <c r="C7" s="4" t="n">
        <v>28397782</v>
      </c>
      <c r="D7" s="4" t="n">
        <v>23015101</v>
      </c>
      <c r="E7" s="4" t="s">
        <v>53</v>
      </c>
      <c r="F7" s="4" t="s">
        <v>47</v>
      </c>
      <c r="G7" s="4" t="s">
        <v>54</v>
      </c>
      <c r="H7" s="4"/>
      <c r="I7" s="4"/>
      <c r="J7" s="5" t="n">
        <v>45044</v>
      </c>
      <c r="K7" s="5" t="n">
        <v>44496</v>
      </c>
      <c r="L7" s="6" t="n">
        <v>10315.38</v>
      </c>
      <c r="M7" s="6" t="n">
        <v>18738.7</v>
      </c>
      <c r="N7" s="4" t="n">
        <v>0</v>
      </c>
      <c r="O7" s="4" t="s">
        <v>35</v>
      </c>
      <c r="P7" s="4" t="s">
        <v>36</v>
      </c>
      <c r="Q7" s="4" t="s">
        <v>37</v>
      </c>
      <c r="R7" s="5" t="n">
        <v>45134.613803125</v>
      </c>
      <c r="S7" s="6" t="str">
        <f aca="false">M7+N7</f>
        <v> $ 18,738.70 </v>
      </c>
      <c r="T7" s="6" t="str">
        <f aca="false">L7*50%</f>
        <v> $ 5,157.69 </v>
      </c>
      <c r="U7" s="6" t="str">
        <f aca="false">T7+N7</f>
        <v> $ 5,157.69 </v>
      </c>
      <c r="V7" s="6" t="str">
        <f aca="false">U7*15%</f>
        <v> $ 773.65 </v>
      </c>
      <c r="W7" s="6" t="str">
        <f aca="false">V7*22%</f>
        <v> $ 170.20 </v>
      </c>
      <c r="X7" s="6" t="str">
        <f aca="false">V7+W7</f>
        <v> $ 943.86 </v>
      </c>
      <c r="Y7" s="6" t="str">
        <f aca="false">U7+X7</f>
        <v> $ 6,101.55 </v>
      </c>
      <c r="Z7" s="0" t="n">
        <v>2</v>
      </c>
      <c r="AA7" s="6" t="n">
        <v>3843.510588</v>
      </c>
      <c r="AB7" s="0" t="n">
        <v>3</v>
      </c>
      <c r="AC7" s="6" t="n">
        <v>2989.397124</v>
      </c>
      <c r="AD7" s="7" t="n">
        <v>6</v>
      </c>
      <c r="AE7" s="8" t="n">
        <v>498.232854</v>
      </c>
    </row>
    <row r="8" customFormat="false" ht="15" hidden="false" customHeight="false" outlineLevel="0" collapsed="false">
      <c r="A8" s="4" t="n">
        <v>495452</v>
      </c>
      <c r="B8" s="4" t="s">
        <v>55</v>
      </c>
      <c r="C8" s="4" t="n">
        <v>94723731</v>
      </c>
      <c r="D8" s="4" t="n">
        <v>29705930</v>
      </c>
      <c r="E8" s="4" t="s">
        <v>56</v>
      </c>
      <c r="F8" s="4" t="s">
        <v>33</v>
      </c>
      <c r="G8" s="4"/>
      <c r="H8" s="4"/>
      <c r="I8" s="4"/>
      <c r="J8" s="5" t="n">
        <v>45496</v>
      </c>
      <c r="K8" s="5" t="n">
        <v>45054</v>
      </c>
      <c r="L8" s="6" t="n">
        <v>10960.78</v>
      </c>
      <c r="M8" s="6" t="n">
        <v>16723.53</v>
      </c>
      <c r="N8" s="4" t="n">
        <v>0</v>
      </c>
      <c r="O8" s="4" t="s">
        <v>35</v>
      </c>
      <c r="P8" s="4" t="s">
        <v>36</v>
      </c>
      <c r="Q8" s="4" t="s">
        <v>37</v>
      </c>
      <c r="R8" s="5"/>
      <c r="S8" s="6" t="str">
        <f aca="false">M8+N8</f>
        <v> $ 16,723.53 </v>
      </c>
      <c r="T8" s="6" t="str">
        <f aca="false">L8*50%</f>
        <v> $ 5,480.39 </v>
      </c>
      <c r="U8" s="6" t="str">
        <f aca="false">T8+N8</f>
        <v> $ 5,480.39 </v>
      </c>
      <c r="V8" s="6" t="str">
        <f aca="false">U8*15%</f>
        <v> $ 822.06 </v>
      </c>
      <c r="W8" s="6" t="str">
        <f aca="false">V8*22%</f>
        <v> $ 180.85 </v>
      </c>
      <c r="X8" s="6" t="str">
        <f aca="false">V8+W8</f>
        <v> $ 1,002.91 </v>
      </c>
      <c r="Y8" s="6" t="str">
        <f aca="false">U8+X8</f>
        <v> $ 6,483.30 </v>
      </c>
      <c r="Z8" s="0" t="n">
        <v>2</v>
      </c>
      <c r="AA8" s="6" t="n">
        <v>4083.986628</v>
      </c>
      <c r="AB8" s="0" t="n">
        <v>3</v>
      </c>
      <c r="AC8" s="6" t="n">
        <v>3176.434044</v>
      </c>
      <c r="AD8" s="7" t="n">
        <v>6</v>
      </c>
      <c r="AE8" s="8" t="n">
        <v>529.405674</v>
      </c>
    </row>
    <row r="9" customFormat="false" ht="15" hidden="false" customHeight="false" outlineLevel="0" collapsed="false">
      <c r="A9" s="4" t="n">
        <v>495429</v>
      </c>
      <c r="B9" s="4" t="s">
        <v>57</v>
      </c>
      <c r="C9" s="4" t="n">
        <v>6638807</v>
      </c>
      <c r="D9" s="4" t="n">
        <v>21237144</v>
      </c>
      <c r="E9" s="4" t="s">
        <v>58</v>
      </c>
      <c r="F9" s="4" t="s">
        <v>33</v>
      </c>
      <c r="G9" s="4"/>
      <c r="H9" s="4"/>
      <c r="I9" s="4"/>
      <c r="J9" s="5" t="n">
        <v>45496</v>
      </c>
      <c r="K9" s="5" t="n">
        <v>45073</v>
      </c>
      <c r="L9" s="6" t="n">
        <v>11220.01</v>
      </c>
      <c r="M9" s="6" t="n">
        <v>16067.81</v>
      </c>
      <c r="N9" s="4" t="n">
        <v>0</v>
      </c>
      <c r="O9" s="4" t="s">
        <v>35</v>
      </c>
      <c r="P9" s="4" t="s">
        <v>36</v>
      </c>
      <c r="Q9" s="4" t="s">
        <v>37</v>
      </c>
      <c r="R9" s="5"/>
      <c r="S9" s="6" t="str">
        <f aca="false">M9+N9</f>
        <v> $ 16,067.81 </v>
      </c>
      <c r="T9" s="6" t="str">
        <f aca="false">L9*50%</f>
        <v> $ 5,610.01 </v>
      </c>
      <c r="U9" s="6" t="str">
        <f aca="false">T9+N9</f>
        <v> $ 5,610.01 </v>
      </c>
      <c r="V9" s="6" t="str">
        <f aca="false">U9*15%</f>
        <v> $ 841.50 </v>
      </c>
      <c r="W9" s="6" t="str">
        <f aca="false">V9*22%</f>
        <v> $ 185.13 </v>
      </c>
      <c r="X9" s="6" t="str">
        <f aca="false">V9+W9</f>
        <v> $ 1,026.63 </v>
      </c>
      <c r="Y9" s="6" t="str">
        <f aca="false">U9+X9</f>
        <v> $ 6,636.64 </v>
      </c>
      <c r="Z9" s="0" t="n">
        <v>2</v>
      </c>
      <c r="AA9" s="6" t="n">
        <v>4180.575726</v>
      </c>
      <c r="AB9" s="0" t="n">
        <v>3</v>
      </c>
      <c r="AC9" s="6" t="n">
        <v>3251.558898</v>
      </c>
      <c r="AD9" s="7" t="n">
        <v>6</v>
      </c>
      <c r="AE9" s="8" t="n">
        <v>541.926483</v>
      </c>
    </row>
    <row r="10" customFormat="false" ht="15" hidden="false" customHeight="false" outlineLevel="0" collapsed="false">
      <c r="A10" s="4" t="n">
        <v>495396</v>
      </c>
      <c r="B10" s="4" t="s">
        <v>59</v>
      </c>
      <c r="C10" s="4" t="n">
        <v>43058612</v>
      </c>
      <c r="D10" s="4" t="n">
        <v>28206911</v>
      </c>
      <c r="E10" s="4" t="s">
        <v>60</v>
      </c>
      <c r="F10" s="4" t="s">
        <v>47</v>
      </c>
      <c r="G10" s="4" t="s">
        <v>61</v>
      </c>
      <c r="H10" s="4"/>
      <c r="I10" s="4"/>
      <c r="J10" s="5" t="n">
        <v>45496</v>
      </c>
      <c r="K10" s="5" t="n">
        <v>44909</v>
      </c>
      <c r="L10" s="6" t="n">
        <v>12197.02</v>
      </c>
      <c r="M10" s="6" t="n">
        <v>17124.06</v>
      </c>
      <c r="N10" s="4" t="n">
        <v>0</v>
      </c>
      <c r="O10" s="4" t="s">
        <v>35</v>
      </c>
      <c r="P10" s="4" t="s">
        <v>36</v>
      </c>
      <c r="Q10" s="4" t="s">
        <v>37</v>
      </c>
      <c r="R10" s="5"/>
      <c r="S10" s="6" t="str">
        <f aca="false">M10+N10</f>
        <v> $ 17,124.06 </v>
      </c>
      <c r="T10" s="6" t="str">
        <f aca="false">L10*50%</f>
        <v> $ 6,098.51 </v>
      </c>
      <c r="U10" s="6" t="str">
        <f aca="false">T10+N10</f>
        <v> $ 6,098.51 </v>
      </c>
      <c r="V10" s="6" t="str">
        <f aca="false">U10*15%</f>
        <v> $ 914.78 </v>
      </c>
      <c r="W10" s="6" t="str">
        <f aca="false">V10*22%</f>
        <v> $ 201.25 </v>
      </c>
      <c r="X10" s="6" t="str">
        <f aca="false">V10+W10</f>
        <v> $ 1,116.03 </v>
      </c>
      <c r="Y10" s="6" t="str">
        <f aca="false">U10+X10</f>
        <v> $ 7,214.54 </v>
      </c>
      <c r="Z10" s="0" t="n">
        <v>2</v>
      </c>
      <c r="AA10" s="6" t="n">
        <v>4544.609652</v>
      </c>
      <c r="AB10" s="0" t="n">
        <v>3</v>
      </c>
      <c r="AC10" s="6" t="n">
        <v>3534.696396</v>
      </c>
      <c r="AD10" s="7" t="n">
        <v>6</v>
      </c>
      <c r="AE10" s="8" t="n">
        <v>589.116066</v>
      </c>
    </row>
    <row r="11" customFormat="false" ht="15" hidden="false" customHeight="false" outlineLevel="0" collapsed="false">
      <c r="A11" s="4" t="n">
        <v>494769</v>
      </c>
      <c r="B11" s="4" t="s">
        <v>62</v>
      </c>
      <c r="C11" s="4" t="n">
        <v>22366185</v>
      </c>
      <c r="D11" s="4" t="n">
        <v>4787853</v>
      </c>
      <c r="E11" s="4" t="s">
        <v>63</v>
      </c>
      <c r="F11" s="4" t="s">
        <v>33</v>
      </c>
      <c r="G11" s="4" t="s">
        <v>64</v>
      </c>
      <c r="H11" s="4"/>
      <c r="I11" s="4"/>
      <c r="J11" s="5" t="n">
        <v>45489</v>
      </c>
      <c r="K11" s="5" t="n">
        <v>45036</v>
      </c>
      <c r="L11" s="6" t="n">
        <v>12364.42</v>
      </c>
      <c r="M11" s="6" t="n">
        <v>14658.26</v>
      </c>
      <c r="N11" s="4" t="n">
        <v>0</v>
      </c>
      <c r="O11" s="4" t="s">
        <v>35</v>
      </c>
      <c r="P11" s="4" t="s">
        <v>36</v>
      </c>
      <c r="Q11" s="4" t="s">
        <v>48</v>
      </c>
      <c r="R11" s="5" t="n">
        <v>45492.4862555556</v>
      </c>
      <c r="S11" s="6" t="str">
        <f aca="false">M11+N11</f>
        <v> $ 14,658.26 </v>
      </c>
      <c r="T11" s="6" t="str">
        <f aca="false">L11*50%</f>
        <v> $ 6,182.21 </v>
      </c>
      <c r="U11" s="6" t="str">
        <f aca="false">T11+N11</f>
        <v> $ 6,182.21 </v>
      </c>
      <c r="V11" s="6" t="str">
        <f aca="false">U11*15%</f>
        <v> $ 927.33 </v>
      </c>
      <c r="W11" s="6" t="str">
        <f aca="false">V11*22%</f>
        <v> $ 204.01 </v>
      </c>
      <c r="X11" s="6" t="str">
        <f aca="false">V11+W11</f>
        <v> $ 1,131.34 </v>
      </c>
      <c r="Y11" s="6" t="str">
        <f aca="false">U11+X11</f>
        <v> $ 7,313.55 </v>
      </c>
      <c r="Z11" s="0" t="n">
        <v>2</v>
      </c>
      <c r="AA11" s="6" t="n">
        <v>4606.982892</v>
      </c>
      <c r="AB11" s="0" t="n">
        <v>3</v>
      </c>
      <c r="AC11" s="6" t="n">
        <v>3583.208916</v>
      </c>
      <c r="AD11" s="7" t="n">
        <v>6</v>
      </c>
      <c r="AE11" s="8" t="n">
        <v>597.201486</v>
      </c>
    </row>
    <row r="12" customFormat="false" ht="15" hidden="false" customHeight="false" outlineLevel="0" collapsed="false">
      <c r="A12" s="4" t="n">
        <v>495112</v>
      </c>
      <c r="B12" s="4" t="s">
        <v>65</v>
      </c>
      <c r="C12" s="4" t="n">
        <v>23343759</v>
      </c>
      <c r="D12" s="4" t="n">
        <v>7193039</v>
      </c>
      <c r="E12" s="4" t="s">
        <v>66</v>
      </c>
      <c r="F12" s="4" t="s">
        <v>33</v>
      </c>
      <c r="G12" s="4" t="s">
        <v>67</v>
      </c>
      <c r="H12" s="4"/>
      <c r="I12" s="4"/>
      <c r="J12" s="5" t="n">
        <v>45496</v>
      </c>
      <c r="K12" s="5" t="n">
        <v>44991</v>
      </c>
      <c r="L12" s="6" t="n">
        <v>12677.22</v>
      </c>
      <c r="M12" s="6" t="n">
        <v>15853.63</v>
      </c>
      <c r="N12" s="4" t="n">
        <v>0</v>
      </c>
      <c r="O12" s="4" t="s">
        <v>35</v>
      </c>
      <c r="P12" s="4" t="s">
        <v>36</v>
      </c>
      <c r="Q12" s="4" t="s">
        <v>37</v>
      </c>
      <c r="R12" s="5"/>
      <c r="S12" s="6" t="str">
        <f aca="false">M12+N12</f>
        <v> $ 15,853.63 </v>
      </c>
      <c r="T12" s="6" t="str">
        <f aca="false">L12*50%</f>
        <v> $ 6,338.61 </v>
      </c>
      <c r="U12" s="6" t="str">
        <f aca="false">T12+N12</f>
        <v> $ 6,338.61 </v>
      </c>
      <c r="V12" s="6" t="str">
        <f aca="false">U12*15%</f>
        <v> $ 950.79 </v>
      </c>
      <c r="W12" s="6" t="str">
        <f aca="false">V12*22%</f>
        <v> $ 209.17 </v>
      </c>
      <c r="X12" s="6" t="str">
        <f aca="false">V12+W12</f>
        <v> $ 1,159.97 </v>
      </c>
      <c r="Y12" s="6" t="str">
        <f aca="false">U12+X12</f>
        <v> $ 7,498.58 </v>
      </c>
      <c r="Z12" s="0" t="n">
        <v>2</v>
      </c>
      <c r="AA12" s="6" t="n">
        <v>4723.532172</v>
      </c>
      <c r="AB12" s="0" t="n">
        <v>3</v>
      </c>
      <c r="AC12" s="6" t="n">
        <v>3673.858356</v>
      </c>
      <c r="AD12" s="7" t="n">
        <v>6</v>
      </c>
      <c r="AE12" s="8" t="n">
        <v>612.309726</v>
      </c>
    </row>
    <row r="13" customFormat="false" ht="15" hidden="false" customHeight="false" outlineLevel="0" collapsed="false">
      <c r="A13" s="4" t="n">
        <v>440852</v>
      </c>
      <c r="B13" s="4" t="s">
        <v>68</v>
      </c>
      <c r="C13" s="4" t="n">
        <v>34365426</v>
      </c>
      <c r="D13" s="4" t="n">
        <v>27906437</v>
      </c>
      <c r="E13" s="4" t="s">
        <v>69</v>
      </c>
      <c r="F13" s="4" t="s">
        <v>47</v>
      </c>
      <c r="G13" s="4" t="s">
        <v>70</v>
      </c>
      <c r="H13" s="4"/>
      <c r="I13" s="4"/>
      <c r="J13" s="5" t="n">
        <v>44957</v>
      </c>
      <c r="K13" s="5" t="n">
        <v>44496</v>
      </c>
      <c r="L13" s="6" t="n">
        <v>12806.08</v>
      </c>
      <c r="M13" s="6" t="n">
        <v>22922.4</v>
      </c>
      <c r="N13" s="4" t="n">
        <v>0</v>
      </c>
      <c r="O13" s="4" t="s">
        <v>35</v>
      </c>
      <c r="P13" s="4" t="s">
        <v>36</v>
      </c>
      <c r="Q13" s="4" t="s">
        <v>37</v>
      </c>
      <c r="R13" s="5" t="n">
        <v>45201.7844107639</v>
      </c>
      <c r="S13" s="6" t="str">
        <f aca="false">M13+N13</f>
        <v> $ 22,922.40 </v>
      </c>
      <c r="T13" s="6" t="str">
        <f aca="false">L13*50%</f>
        <v> $ 6,403.04 </v>
      </c>
      <c r="U13" s="6" t="str">
        <f aca="false">T13+N13</f>
        <v> $ 6,403.04 </v>
      </c>
      <c r="V13" s="6" t="str">
        <f aca="false">U13*15%</f>
        <v> $ 960.46 </v>
      </c>
      <c r="W13" s="6" t="str">
        <f aca="false">V13*22%</f>
        <v> $ 211.30 </v>
      </c>
      <c r="X13" s="6" t="str">
        <f aca="false">V13+W13</f>
        <v> $ 1,171.76 </v>
      </c>
      <c r="Y13" s="6" t="str">
        <f aca="false">U13+X13</f>
        <v> $ 7,574.80 </v>
      </c>
      <c r="Z13" s="0" t="n">
        <v>2</v>
      </c>
      <c r="AA13" s="6" t="n">
        <v>4771.545408</v>
      </c>
      <c r="AB13" s="0" t="n">
        <v>3</v>
      </c>
      <c r="AC13" s="6" t="n">
        <v>3711.201984</v>
      </c>
      <c r="AD13" s="7" t="n">
        <v>6</v>
      </c>
      <c r="AE13" s="8" t="n">
        <v>618.533664</v>
      </c>
    </row>
    <row r="14" customFormat="false" ht="15" hidden="false" customHeight="false" outlineLevel="0" collapsed="false">
      <c r="A14" s="4" t="n">
        <v>449875</v>
      </c>
      <c r="B14" s="4" t="s">
        <v>71</v>
      </c>
      <c r="C14" s="4" t="n">
        <v>39138722</v>
      </c>
      <c r="D14" s="4" t="n">
        <v>24736031</v>
      </c>
      <c r="E14" s="4" t="s">
        <v>72</v>
      </c>
      <c r="F14" s="4" t="s">
        <v>47</v>
      </c>
      <c r="G14" s="4" t="s">
        <v>73</v>
      </c>
      <c r="H14" s="4"/>
      <c r="I14" s="4"/>
      <c r="J14" s="5" t="n">
        <v>45044</v>
      </c>
      <c r="K14" s="5" t="n">
        <v>44496</v>
      </c>
      <c r="L14" s="6" t="n">
        <v>12821.43</v>
      </c>
      <c r="M14" s="6" t="n">
        <v>20973.93</v>
      </c>
      <c r="N14" s="4" t="n">
        <v>0</v>
      </c>
      <c r="O14" s="4" t="s">
        <v>35</v>
      </c>
      <c r="P14" s="4" t="s">
        <v>36</v>
      </c>
      <c r="Q14" s="4" t="s">
        <v>37</v>
      </c>
      <c r="R14" s="5" t="n">
        <v>45201.6350422454</v>
      </c>
      <c r="S14" s="6" t="str">
        <f aca="false">M14+N14</f>
        <v> $ 20,973.93 </v>
      </c>
      <c r="T14" s="6" t="str">
        <f aca="false">L14*50%</f>
        <v> $ 6,410.72 </v>
      </c>
      <c r="U14" s="6" t="str">
        <f aca="false">T14+N14</f>
        <v> $ 6,410.72 </v>
      </c>
      <c r="V14" s="6" t="str">
        <f aca="false">U14*15%</f>
        <v> $ 961.61 </v>
      </c>
      <c r="W14" s="6" t="str">
        <f aca="false">V14*22%</f>
        <v> $ 211.55 </v>
      </c>
      <c r="X14" s="6" t="str">
        <f aca="false">V14+W14</f>
        <v> $ 1,173.16 </v>
      </c>
      <c r="Y14" s="6" t="str">
        <f aca="false">U14+X14</f>
        <v> $ 7,583.88 </v>
      </c>
      <c r="Z14" s="0" t="n">
        <v>2</v>
      </c>
      <c r="AA14" s="6" t="n">
        <v>4777.264818</v>
      </c>
      <c r="AB14" s="0" t="n">
        <v>3</v>
      </c>
      <c r="AC14" s="6" t="n">
        <v>3715.650414</v>
      </c>
      <c r="AD14" s="7" t="n">
        <v>6</v>
      </c>
      <c r="AE14" s="8" t="n">
        <v>619.275069</v>
      </c>
    </row>
    <row r="15" customFormat="false" ht="15" hidden="false" customHeight="false" outlineLevel="0" collapsed="false">
      <c r="A15" s="4" t="n">
        <v>495033</v>
      </c>
      <c r="B15" s="4" t="s">
        <v>74</v>
      </c>
      <c r="C15" s="4" t="n">
        <v>11230139</v>
      </c>
      <c r="D15" s="4" t="n">
        <v>22267172</v>
      </c>
      <c r="E15" s="4" t="s">
        <v>75</v>
      </c>
      <c r="F15" s="4" t="s">
        <v>33</v>
      </c>
      <c r="G15" s="4" t="s">
        <v>76</v>
      </c>
      <c r="H15" s="4"/>
      <c r="I15" s="4"/>
      <c r="J15" s="5" t="n">
        <v>45496</v>
      </c>
      <c r="K15" s="5" t="n">
        <v>45145</v>
      </c>
      <c r="L15" s="6" t="n">
        <v>13469.84</v>
      </c>
      <c r="M15" s="6" t="n">
        <v>16357.37</v>
      </c>
      <c r="N15" s="4" t="n">
        <v>0</v>
      </c>
      <c r="O15" s="4" t="s">
        <v>35</v>
      </c>
      <c r="P15" s="4" t="s">
        <v>36</v>
      </c>
      <c r="Q15" s="4" t="s">
        <v>37</v>
      </c>
      <c r="R15" s="5"/>
      <c r="S15" s="6" t="str">
        <f aca="false">M15+N15</f>
        <v> $ 16,357.37 </v>
      </c>
      <c r="T15" s="6" t="str">
        <f aca="false">L15*50%</f>
        <v> $ 6,734.92 </v>
      </c>
      <c r="U15" s="6" t="str">
        <f aca="false">T15+N15</f>
        <v> $ 6,734.92 </v>
      </c>
      <c r="V15" s="6" t="str">
        <f aca="false">U15*15%</f>
        <v> $ 1,010.24 </v>
      </c>
      <c r="W15" s="6" t="str">
        <f aca="false">V15*22%</f>
        <v> $ 222.25 </v>
      </c>
      <c r="X15" s="6" t="str">
        <f aca="false">V15+W15</f>
        <v> $ 1,232.49 </v>
      </c>
      <c r="Y15" s="6" t="str">
        <f aca="false">U15+X15</f>
        <v> $ 7,967.41 </v>
      </c>
      <c r="Z15" s="0" t="n">
        <v>2</v>
      </c>
      <c r="AA15" s="6" t="n">
        <v>5018.862384</v>
      </c>
      <c r="AB15" s="0" t="n">
        <v>3</v>
      </c>
      <c r="AC15" s="6" t="n">
        <v>3903.559632</v>
      </c>
      <c r="AD15" s="7" t="n">
        <v>6</v>
      </c>
      <c r="AE15" s="8" t="n">
        <v>650.593272</v>
      </c>
    </row>
    <row r="16" customFormat="false" ht="15" hidden="false" customHeight="false" outlineLevel="0" collapsed="false">
      <c r="A16" s="4" t="n">
        <v>495127</v>
      </c>
      <c r="B16" s="4" t="s">
        <v>77</v>
      </c>
      <c r="C16" s="4" t="n">
        <v>24709751</v>
      </c>
      <c r="D16" s="4" t="n">
        <v>24898728</v>
      </c>
      <c r="E16" s="4" t="s">
        <v>78</v>
      </c>
      <c r="F16" s="4" t="s">
        <v>33</v>
      </c>
      <c r="G16" s="4" t="s">
        <v>79</v>
      </c>
      <c r="H16" s="4"/>
      <c r="I16" s="4"/>
      <c r="J16" s="5" t="n">
        <v>45496</v>
      </c>
      <c r="K16" s="5" t="n">
        <v>44998</v>
      </c>
      <c r="L16" s="6" t="n">
        <v>13839.24</v>
      </c>
      <c r="M16" s="6" t="n">
        <v>19884.17</v>
      </c>
      <c r="N16" s="4" t="n">
        <v>0</v>
      </c>
      <c r="O16" s="4" t="s">
        <v>35</v>
      </c>
      <c r="P16" s="4" t="s">
        <v>36</v>
      </c>
      <c r="Q16" s="4" t="s">
        <v>37</v>
      </c>
      <c r="R16" s="5"/>
      <c r="S16" s="6" t="str">
        <f aca="false">M16+N16</f>
        <v> $ 19,884.17 </v>
      </c>
      <c r="T16" s="6" t="str">
        <f aca="false">L16*50%</f>
        <v> $ 6,919.62 </v>
      </c>
      <c r="U16" s="6" t="str">
        <f aca="false">T16+N16</f>
        <v> $ 6,919.62 </v>
      </c>
      <c r="V16" s="6" t="str">
        <f aca="false">U16*15%</f>
        <v> $ 1,037.94 </v>
      </c>
      <c r="W16" s="6" t="str">
        <f aca="false">V16*22%</f>
        <v> $ 228.35 </v>
      </c>
      <c r="X16" s="6" t="str">
        <f aca="false">V16+W16</f>
        <v> $ 1,266.29 </v>
      </c>
      <c r="Y16" s="6" t="str">
        <f aca="false">U16+X16</f>
        <v> $ 8,185.91 </v>
      </c>
      <c r="Z16" s="0" t="n">
        <v>2</v>
      </c>
      <c r="AA16" s="6" t="n">
        <v>5156.500824</v>
      </c>
      <c r="AB16" s="0" t="n">
        <v>3</v>
      </c>
      <c r="AC16" s="6" t="n">
        <v>4010.611752</v>
      </c>
      <c r="AD16" s="7" t="n">
        <v>6</v>
      </c>
      <c r="AE16" s="8" t="n">
        <v>668.435292</v>
      </c>
    </row>
    <row r="17" customFormat="false" ht="15" hidden="false" customHeight="false" outlineLevel="0" collapsed="false">
      <c r="A17" s="4" t="n">
        <v>493185</v>
      </c>
      <c r="B17" s="4" t="s">
        <v>80</v>
      </c>
      <c r="C17" s="4" t="n">
        <v>40078444</v>
      </c>
      <c r="D17" s="4" t="n">
        <v>29346788</v>
      </c>
      <c r="E17" s="4" t="s">
        <v>81</v>
      </c>
      <c r="F17" s="4" t="s">
        <v>33</v>
      </c>
      <c r="G17" s="4" t="s">
        <v>82</v>
      </c>
      <c r="H17" s="4" t="s">
        <v>83</v>
      </c>
      <c r="I17" s="4"/>
      <c r="J17" s="5" t="n">
        <v>45475</v>
      </c>
      <c r="K17" s="5" t="n">
        <v>45054</v>
      </c>
      <c r="L17" s="6" t="n">
        <v>15028.6</v>
      </c>
      <c r="M17" s="6" t="n">
        <v>18093.96</v>
      </c>
      <c r="N17" s="4" t="n">
        <v>0</v>
      </c>
      <c r="O17" s="4" t="s">
        <v>35</v>
      </c>
      <c r="P17" s="4" t="s">
        <v>36</v>
      </c>
      <c r="Q17" s="4" t="s">
        <v>48</v>
      </c>
      <c r="R17" s="5" t="n">
        <v>45489.5682883102</v>
      </c>
      <c r="S17" s="6" t="str">
        <f aca="false">M17+N17</f>
        <v> $ 18,093.96 </v>
      </c>
      <c r="T17" s="6" t="str">
        <f aca="false">L17*50%</f>
        <v> $ 7,514.30 </v>
      </c>
      <c r="U17" s="6" t="str">
        <f aca="false">T17+N17</f>
        <v> $ 7,514.30 </v>
      </c>
      <c r="V17" s="6" t="str">
        <f aca="false">U17*15%</f>
        <v> $ 1,127.15 </v>
      </c>
      <c r="W17" s="6" t="str">
        <f aca="false">V17*22%</f>
        <v> $ 247.97 </v>
      </c>
      <c r="X17" s="6" t="str">
        <f aca="false">V17+W17</f>
        <v> $ 1,375.12 </v>
      </c>
      <c r="Y17" s="6" t="str">
        <f aca="false">U17+X17</f>
        <v> $ 8,889.42 </v>
      </c>
      <c r="Z17" s="0" t="n">
        <v>2</v>
      </c>
      <c r="AA17" s="6" t="n">
        <v>5599.65636</v>
      </c>
      <c r="AB17" s="0" t="n">
        <v>3</v>
      </c>
      <c r="AC17" s="6" t="n">
        <v>4355.28828</v>
      </c>
      <c r="AD17" s="7" t="n">
        <v>6</v>
      </c>
      <c r="AE17" s="8" t="n">
        <v>725.88138</v>
      </c>
    </row>
    <row r="18" customFormat="false" ht="15" hidden="false" customHeight="false" outlineLevel="0" collapsed="false">
      <c r="A18" s="4" t="n">
        <v>495395</v>
      </c>
      <c r="B18" s="4" t="s">
        <v>84</v>
      </c>
      <c r="C18" s="4" t="n">
        <v>43030135</v>
      </c>
      <c r="D18" s="4" t="n">
        <v>25576450</v>
      </c>
      <c r="E18" s="4" t="s">
        <v>85</v>
      </c>
      <c r="F18" s="4" t="s">
        <v>47</v>
      </c>
      <c r="G18" s="4" t="s">
        <v>86</v>
      </c>
      <c r="H18" s="4"/>
      <c r="I18" s="4"/>
      <c r="J18" s="5" t="n">
        <v>45496</v>
      </c>
      <c r="K18" s="5" t="n">
        <v>44870</v>
      </c>
      <c r="L18" s="6" t="n">
        <v>16032.75</v>
      </c>
      <c r="M18" s="6" t="n">
        <v>16032.75</v>
      </c>
      <c r="N18" s="4" t="n">
        <v>0</v>
      </c>
      <c r="O18" s="4" t="s">
        <v>35</v>
      </c>
      <c r="P18" s="4" t="s">
        <v>36</v>
      </c>
      <c r="Q18" s="4" t="s">
        <v>37</v>
      </c>
      <c r="R18" s="5"/>
      <c r="S18" s="6" t="str">
        <f aca="false">M18+N18</f>
        <v> $ 16,032.75 </v>
      </c>
      <c r="T18" s="6" t="str">
        <f aca="false">L18*50%</f>
        <v> $ 8,016.38 </v>
      </c>
      <c r="U18" s="6" t="str">
        <f aca="false">T18+N18</f>
        <v> $ 8,016.38 </v>
      </c>
      <c r="V18" s="6" t="str">
        <f aca="false">U18*15%</f>
        <v> $ 1,202.46 </v>
      </c>
      <c r="W18" s="6" t="str">
        <f aca="false">V18*22%</f>
        <v> $ 264.54 </v>
      </c>
      <c r="X18" s="6" t="str">
        <f aca="false">V18+W18</f>
        <v> $ 1,467.00 </v>
      </c>
      <c r="Y18" s="6" t="str">
        <f aca="false">U18+X18</f>
        <v> $ 9,483.37 </v>
      </c>
      <c r="Z18" s="0" t="n">
        <v>2</v>
      </c>
      <c r="AA18" s="6" t="n">
        <v>5973.80265</v>
      </c>
      <c r="AB18" s="0" t="n">
        <v>3</v>
      </c>
      <c r="AC18" s="6" t="n">
        <v>4646.29095</v>
      </c>
      <c r="AD18" s="7" t="n">
        <v>6</v>
      </c>
      <c r="AE18" s="8" t="n">
        <v>774.381825</v>
      </c>
    </row>
    <row r="19" customFormat="false" ht="15" hidden="false" customHeight="false" outlineLevel="0" collapsed="false">
      <c r="A19" s="4" t="n">
        <v>492535</v>
      </c>
      <c r="B19" s="4" t="s">
        <v>87</v>
      </c>
      <c r="C19" s="4" t="n">
        <v>17091962</v>
      </c>
      <c r="D19" s="4" t="n">
        <v>26540989</v>
      </c>
      <c r="E19" s="4" t="s">
        <v>88</v>
      </c>
      <c r="F19" s="4" t="s">
        <v>33</v>
      </c>
      <c r="G19" s="4" t="s">
        <v>89</v>
      </c>
      <c r="H19" s="4"/>
      <c r="I19" s="4"/>
      <c r="J19" s="5" t="n">
        <v>45475</v>
      </c>
      <c r="K19" s="5" t="n">
        <v>45019</v>
      </c>
      <c r="L19" s="6" t="n">
        <v>16207.48</v>
      </c>
      <c r="M19" s="6" t="n">
        <v>18718.91</v>
      </c>
      <c r="N19" s="4" t="n">
        <v>0</v>
      </c>
      <c r="O19" s="4" t="s">
        <v>35</v>
      </c>
      <c r="P19" s="4" t="s">
        <v>36</v>
      </c>
      <c r="Q19" s="4" t="s">
        <v>48</v>
      </c>
      <c r="R19" s="5" t="n">
        <v>45492.6369831829</v>
      </c>
      <c r="S19" s="6" t="str">
        <f aca="false">M19+N19</f>
        <v> $ 18,718.91 </v>
      </c>
      <c r="T19" s="6" t="str">
        <f aca="false">L19*50%</f>
        <v> $ 8,103.74 </v>
      </c>
      <c r="U19" s="6" t="str">
        <f aca="false">T19+N19</f>
        <v> $ 8,103.74 </v>
      </c>
      <c r="V19" s="6" t="str">
        <f aca="false">U19*15%</f>
        <v> $ 1,215.56 </v>
      </c>
      <c r="W19" s="6" t="str">
        <f aca="false">V19*22%</f>
        <v> $ 267.42 </v>
      </c>
      <c r="X19" s="6" t="str">
        <f aca="false">V19+W19</f>
        <v> $ 1,482.98 </v>
      </c>
      <c r="Y19" s="6" t="str">
        <f aca="false">U19+X19</f>
        <v> $ 9,586.72 </v>
      </c>
      <c r="Z19" s="0" t="n">
        <v>2</v>
      </c>
      <c r="AA19" s="6" t="n">
        <v>6038.907048</v>
      </c>
      <c r="AB19" s="0" t="n">
        <v>3</v>
      </c>
      <c r="AC19" s="6" t="n">
        <v>4696.927704</v>
      </c>
      <c r="AD19" s="7" t="n">
        <v>6</v>
      </c>
      <c r="AE19" s="8" t="n">
        <v>782.821284</v>
      </c>
    </row>
    <row r="20" customFormat="false" ht="15" hidden="false" customHeight="false" outlineLevel="0" collapsed="false">
      <c r="A20" s="4" t="n">
        <v>495221</v>
      </c>
      <c r="B20" s="4" t="s">
        <v>90</v>
      </c>
      <c r="C20" s="4" t="n">
        <v>31418223</v>
      </c>
      <c r="D20" s="4" t="n">
        <v>21273431</v>
      </c>
      <c r="E20" s="4" t="s">
        <v>91</v>
      </c>
      <c r="F20" s="4" t="s">
        <v>33</v>
      </c>
      <c r="G20" s="4" t="s">
        <v>92</v>
      </c>
      <c r="H20" s="4"/>
      <c r="I20" s="4"/>
      <c r="J20" s="5" t="n">
        <v>45496</v>
      </c>
      <c r="K20" s="5" t="n">
        <v>45055</v>
      </c>
      <c r="L20" s="6" t="n">
        <v>16641.34</v>
      </c>
      <c r="M20" s="6" t="n">
        <v>20041.25</v>
      </c>
      <c r="N20" s="4" t="n">
        <v>0</v>
      </c>
      <c r="O20" s="4" t="s">
        <v>35</v>
      </c>
      <c r="P20" s="4" t="s">
        <v>93</v>
      </c>
      <c r="Q20" s="4" t="s">
        <v>37</v>
      </c>
      <c r="R20" s="5"/>
      <c r="S20" s="6" t="str">
        <f aca="false">M20+N20</f>
        <v> $ 20,041.25 </v>
      </c>
      <c r="T20" s="6" t="str">
        <f aca="false">L20*50%</f>
        <v> $ 8,320.67 </v>
      </c>
      <c r="U20" s="6" t="str">
        <f aca="false">T20+N20</f>
        <v> $ 8,320.67 </v>
      </c>
      <c r="V20" s="6" t="str">
        <f aca="false">U20*15%</f>
        <v> $ 1,248.10 </v>
      </c>
      <c r="W20" s="6" t="str">
        <f aca="false">V20*22%</f>
        <v> $ 274.58 </v>
      </c>
      <c r="X20" s="6" t="str">
        <f aca="false">V20+W20</f>
        <v> $ 1,522.68 </v>
      </c>
      <c r="Y20" s="6" t="str">
        <f aca="false">U20+X20</f>
        <v> $ 9,843.35 </v>
      </c>
      <c r="Z20" s="0" t="n">
        <v>2</v>
      </c>
      <c r="AA20" s="6" t="n">
        <v>6200.563284</v>
      </c>
      <c r="AB20" s="0" t="n">
        <v>3</v>
      </c>
      <c r="AC20" s="6" t="n">
        <v>4822.660332</v>
      </c>
      <c r="AD20" s="7" t="n">
        <v>6</v>
      </c>
      <c r="AE20" s="8" t="n">
        <v>803.776722</v>
      </c>
    </row>
    <row r="21" customFormat="false" ht="15.75" hidden="false" customHeight="true" outlineLevel="0" collapsed="false">
      <c r="A21" s="4" t="n">
        <v>495391</v>
      </c>
      <c r="B21" s="4" t="s">
        <v>94</v>
      </c>
      <c r="C21" s="4" t="n">
        <v>42591149</v>
      </c>
      <c r="D21" s="4" t="n">
        <v>29394494</v>
      </c>
      <c r="E21" s="4" t="s">
        <v>95</v>
      </c>
      <c r="F21" s="4" t="s">
        <v>33</v>
      </c>
      <c r="G21" s="4" t="s">
        <v>96</v>
      </c>
      <c r="H21" s="4"/>
      <c r="I21" s="4"/>
      <c r="J21" s="5" t="n">
        <v>45496</v>
      </c>
      <c r="K21" s="5" t="n">
        <v>45054</v>
      </c>
      <c r="L21" s="6" t="n">
        <v>16955.09</v>
      </c>
      <c r="M21" s="6" t="n">
        <v>20339.13</v>
      </c>
      <c r="N21" s="4" t="n">
        <v>0</v>
      </c>
      <c r="O21" s="4" t="s">
        <v>35</v>
      </c>
      <c r="P21" s="4" t="s">
        <v>93</v>
      </c>
      <c r="Q21" s="4" t="s">
        <v>37</v>
      </c>
      <c r="R21" s="5"/>
      <c r="S21" s="6" t="str">
        <f aca="false">M21+N21</f>
        <v> $ 20,339.13 </v>
      </c>
      <c r="T21" s="6" t="str">
        <f aca="false">L21*50%</f>
        <v> $ 8,477.55 </v>
      </c>
      <c r="U21" s="6" t="str">
        <f aca="false">T21+N21</f>
        <v> $ 8,477.55 </v>
      </c>
      <c r="V21" s="6" t="str">
        <f aca="false">U21*15%</f>
        <v> $ 1,271.63 </v>
      </c>
      <c r="W21" s="6" t="str">
        <f aca="false">V21*22%</f>
        <v> $ 279.76 </v>
      </c>
      <c r="X21" s="6" t="str">
        <f aca="false">V21+W21</f>
        <v> $ 1,551.39 </v>
      </c>
      <c r="Y21" s="6" t="str">
        <f aca="false">U21+X21</f>
        <v> $ 10,028.94 </v>
      </c>
      <c r="Z21" s="0" t="n">
        <v>2</v>
      </c>
      <c r="AA21" s="6" t="n">
        <v>6317.466534</v>
      </c>
      <c r="AB21" s="0" t="n">
        <v>3</v>
      </c>
      <c r="AC21" s="6" t="n">
        <v>4913.585082</v>
      </c>
      <c r="AD21" s="7" t="n">
        <v>6</v>
      </c>
      <c r="AE21" s="8" t="n">
        <v>818.930847</v>
      </c>
    </row>
    <row r="22" customFormat="false" ht="15.75" hidden="false" customHeight="true" outlineLevel="0" collapsed="false">
      <c r="A22" s="4" t="n">
        <v>495393</v>
      </c>
      <c r="B22" s="4" t="s">
        <v>97</v>
      </c>
      <c r="C22" s="4" t="n">
        <v>42893980</v>
      </c>
      <c r="D22" s="4" t="n">
        <v>23435243</v>
      </c>
      <c r="E22" s="4" t="s">
        <v>98</v>
      </c>
      <c r="F22" s="4" t="s">
        <v>33</v>
      </c>
      <c r="G22" s="4" t="s">
        <v>99</v>
      </c>
      <c r="H22" s="4"/>
      <c r="I22" s="4"/>
      <c r="J22" s="5" t="n">
        <v>45496</v>
      </c>
      <c r="K22" s="5" t="n">
        <v>45054</v>
      </c>
      <c r="L22" s="6" t="n">
        <v>17009.34</v>
      </c>
      <c r="M22" s="6" t="n">
        <v>20478.66</v>
      </c>
      <c r="N22" s="4" t="n">
        <v>0</v>
      </c>
      <c r="O22" s="4" t="s">
        <v>35</v>
      </c>
      <c r="P22" s="4" t="s">
        <v>93</v>
      </c>
      <c r="Q22" s="4" t="s">
        <v>37</v>
      </c>
      <c r="R22" s="5"/>
      <c r="S22" s="6" t="str">
        <f aca="false">M22+N22</f>
        <v> $ 20,478.66 </v>
      </c>
      <c r="T22" s="6" t="str">
        <f aca="false">L22*50%</f>
        <v> $ 8,504.67 </v>
      </c>
      <c r="U22" s="6" t="str">
        <f aca="false">T22+N22</f>
        <v> $ 8,504.67 </v>
      </c>
      <c r="V22" s="6" t="str">
        <f aca="false">U22*15%</f>
        <v> $ 1,275.70 </v>
      </c>
      <c r="W22" s="6" t="str">
        <f aca="false">V22*22%</f>
        <v> $ 280.65 </v>
      </c>
      <c r="X22" s="6" t="str">
        <f aca="false">V22+W22</f>
        <v> $ 1,556.35 </v>
      </c>
      <c r="Y22" s="6" t="str">
        <f aca="false">U22+X22</f>
        <v> $ 10,061.02 </v>
      </c>
      <c r="Z22" s="0" t="n">
        <v>2</v>
      </c>
      <c r="AA22" s="6" t="n">
        <v>6337.680084</v>
      </c>
      <c r="AB22" s="0" t="n">
        <v>3</v>
      </c>
      <c r="AC22" s="6" t="n">
        <v>4929.306732</v>
      </c>
      <c r="AD22" s="7" t="n">
        <v>6</v>
      </c>
      <c r="AE22" s="8" t="n">
        <v>821.551122</v>
      </c>
    </row>
    <row r="23" customFormat="false" ht="15.75" hidden="false" customHeight="true" outlineLevel="0" collapsed="false">
      <c r="A23" s="4" t="n">
        <v>495123</v>
      </c>
      <c r="B23" s="4" t="s">
        <v>100</v>
      </c>
      <c r="C23" s="4" t="n">
        <v>24460435</v>
      </c>
      <c r="D23" s="4" t="n">
        <v>19587191</v>
      </c>
      <c r="E23" s="4" t="s">
        <v>101</v>
      </c>
      <c r="F23" s="4" t="s">
        <v>33</v>
      </c>
      <c r="G23" s="4" t="s">
        <v>102</v>
      </c>
      <c r="H23" s="4"/>
      <c r="I23" s="4"/>
      <c r="J23" s="5" t="n">
        <v>45496</v>
      </c>
      <c r="K23" s="5" t="n">
        <v>45048</v>
      </c>
      <c r="L23" s="6" t="n">
        <v>17068.38</v>
      </c>
      <c r="M23" s="6" t="n">
        <v>20944.31</v>
      </c>
      <c r="N23" s="4" t="n">
        <v>0</v>
      </c>
      <c r="O23" s="4" t="s">
        <v>35</v>
      </c>
      <c r="P23" s="4" t="s">
        <v>93</v>
      </c>
      <c r="Q23" s="4" t="s">
        <v>37</v>
      </c>
      <c r="R23" s="5"/>
      <c r="S23" s="6" t="str">
        <f aca="false">M23+N23</f>
        <v> $ 20,944.31 </v>
      </c>
      <c r="T23" s="6" t="str">
        <f aca="false">L23*50%</f>
        <v> $ 8,534.19 </v>
      </c>
      <c r="U23" s="6" t="str">
        <f aca="false">T23+N23</f>
        <v> $ 8,534.19 </v>
      </c>
      <c r="V23" s="6" t="str">
        <f aca="false">U23*15%</f>
        <v> $ 1,280.13 </v>
      </c>
      <c r="W23" s="6" t="str">
        <f aca="false">V23*22%</f>
        <v> $ 281.63 </v>
      </c>
      <c r="X23" s="6" t="str">
        <f aca="false">V23+W23</f>
        <v> $ 1,561.76 </v>
      </c>
      <c r="Y23" s="6" t="str">
        <f aca="false">U23+X23</f>
        <v> $ 10,095.95 </v>
      </c>
      <c r="Z23" s="0" t="n">
        <v>2</v>
      </c>
      <c r="AA23" s="6" t="n">
        <v>6359.678388</v>
      </c>
      <c r="AB23" s="0" t="n">
        <v>3</v>
      </c>
      <c r="AC23" s="6" t="n">
        <v>4946.416524</v>
      </c>
      <c r="AD23" s="7" t="n">
        <v>6</v>
      </c>
      <c r="AE23" s="8" t="n">
        <v>824.402754</v>
      </c>
    </row>
    <row r="24" customFormat="false" ht="15.75" hidden="false" customHeight="true" outlineLevel="0" collapsed="false">
      <c r="A24" s="4" t="n">
        <v>493095</v>
      </c>
      <c r="B24" s="4" t="s">
        <v>103</v>
      </c>
      <c r="C24" s="4" t="n">
        <v>37859694</v>
      </c>
      <c r="D24" s="4" t="n">
        <v>31331455</v>
      </c>
      <c r="E24" s="4" t="s">
        <v>104</v>
      </c>
      <c r="F24" s="4" t="s">
        <v>33</v>
      </c>
      <c r="G24" s="4" t="s">
        <v>105</v>
      </c>
      <c r="H24" s="4"/>
      <c r="I24" s="4"/>
      <c r="J24" s="5" t="n">
        <v>45475</v>
      </c>
      <c r="K24" s="5" t="n">
        <v>45054</v>
      </c>
      <c r="L24" s="6" t="n">
        <v>17124.69</v>
      </c>
      <c r="M24" s="6" t="n">
        <v>20898.93</v>
      </c>
      <c r="N24" s="4" t="n">
        <v>0</v>
      </c>
      <c r="O24" s="4" t="s">
        <v>35</v>
      </c>
      <c r="P24" s="4" t="s">
        <v>106</v>
      </c>
      <c r="Q24" s="4" t="s">
        <v>48</v>
      </c>
      <c r="R24" s="5" t="n">
        <v>45481.4295864583</v>
      </c>
      <c r="S24" s="6" t="str">
        <f aca="false">M24+N24</f>
        <v> $ 20,898.93 </v>
      </c>
      <c r="T24" s="6" t="str">
        <f aca="false">L24*50%</f>
        <v> $ 8,562.35 </v>
      </c>
      <c r="U24" s="6" t="str">
        <f aca="false">T24+N24</f>
        <v> $ 8,562.35 </v>
      </c>
      <c r="V24" s="6" t="str">
        <f aca="false">U24*15%</f>
        <v> $ 1,284.35 </v>
      </c>
      <c r="W24" s="6" t="str">
        <f aca="false">V24*22%</f>
        <v> $ 282.56 </v>
      </c>
      <c r="X24" s="6" t="str">
        <f aca="false">V24+W24</f>
        <v> $ 1,566.91 </v>
      </c>
      <c r="Y24" s="6" t="str">
        <f aca="false">U24+X24</f>
        <v> $ 10,129.25 </v>
      </c>
      <c r="Z24" s="0" t="n">
        <v>2</v>
      </c>
      <c r="AA24" s="6" t="n">
        <v>6380.659494</v>
      </c>
      <c r="AB24" s="0" t="n">
        <v>3</v>
      </c>
      <c r="AC24" s="6" t="n">
        <v>4962.735162</v>
      </c>
      <c r="AD24" s="7" t="n">
        <v>6</v>
      </c>
      <c r="AE24" s="8" t="n">
        <v>827.122527</v>
      </c>
    </row>
    <row r="25" customFormat="false" ht="15.75" hidden="false" customHeight="true" outlineLevel="0" collapsed="false">
      <c r="A25" s="4" t="n">
        <v>495058</v>
      </c>
      <c r="B25" s="4" t="s">
        <v>107</v>
      </c>
      <c r="C25" s="4" t="n">
        <v>16245246</v>
      </c>
      <c r="D25" s="4" t="n">
        <v>21292772</v>
      </c>
      <c r="E25" s="4" t="s">
        <v>108</v>
      </c>
      <c r="F25" s="4" t="s">
        <v>33</v>
      </c>
      <c r="G25" s="4" t="s">
        <v>109</v>
      </c>
      <c r="H25" s="4"/>
      <c r="I25" s="4"/>
      <c r="J25" s="5" t="n">
        <v>45496</v>
      </c>
      <c r="K25" s="5" t="n">
        <v>45068</v>
      </c>
      <c r="L25" s="6" t="n">
        <v>17205.91</v>
      </c>
      <c r="M25" s="6" t="n">
        <v>20546.3</v>
      </c>
      <c r="N25" s="4" t="n">
        <v>0</v>
      </c>
      <c r="O25" s="4" t="s">
        <v>35</v>
      </c>
      <c r="P25" s="4" t="s">
        <v>93</v>
      </c>
      <c r="Q25" s="4" t="s">
        <v>37</v>
      </c>
      <c r="R25" s="5"/>
      <c r="S25" s="6" t="str">
        <f aca="false">M25+N25</f>
        <v> $ 20,546.30 </v>
      </c>
      <c r="T25" s="6" t="str">
        <f aca="false">L25*50%</f>
        <v> $ 8,602.96 </v>
      </c>
      <c r="U25" s="6" t="str">
        <f aca="false">T25+N25</f>
        <v> $ 8,602.96 </v>
      </c>
      <c r="V25" s="6" t="str">
        <f aca="false">U25*15%</f>
        <v> $ 1,290.44 </v>
      </c>
      <c r="W25" s="6" t="str">
        <f aca="false">V25*22%</f>
        <v> $ 283.90 </v>
      </c>
      <c r="X25" s="6" t="str">
        <f aca="false">V25+W25</f>
        <v> $ 1,574.34 </v>
      </c>
      <c r="Y25" s="6" t="str">
        <f aca="false">U25+X25</f>
        <v> $ 10,177.30 </v>
      </c>
      <c r="Z25" s="0" t="n">
        <v>2</v>
      </c>
      <c r="AA25" s="6" t="n">
        <v>6410.922066</v>
      </c>
      <c r="AB25" s="0" t="n">
        <v>3</v>
      </c>
      <c r="AC25" s="6" t="n">
        <v>4986.272718</v>
      </c>
      <c r="AD25" s="7" t="n">
        <v>6</v>
      </c>
      <c r="AE25" s="8" t="n">
        <v>831.045453</v>
      </c>
    </row>
    <row r="26" customFormat="false" ht="15.75" hidden="false" customHeight="true" outlineLevel="0" collapsed="false">
      <c r="A26" s="4" t="n">
        <v>495466</v>
      </c>
      <c r="B26" s="4" t="s">
        <v>110</v>
      </c>
      <c r="C26" s="4" t="n">
        <v>95710154</v>
      </c>
      <c r="D26" s="4" t="n">
        <v>26372739</v>
      </c>
      <c r="E26" s="4" t="s">
        <v>111</v>
      </c>
      <c r="F26" s="4" t="s">
        <v>33</v>
      </c>
      <c r="G26" s="4" t="s">
        <v>112</v>
      </c>
      <c r="H26" s="4"/>
      <c r="I26" s="4"/>
      <c r="J26" s="5" t="n">
        <v>45496</v>
      </c>
      <c r="K26" s="5" t="n">
        <v>45054</v>
      </c>
      <c r="L26" s="6" t="n">
        <v>17249.04</v>
      </c>
      <c r="M26" s="6" t="n">
        <v>20209.63</v>
      </c>
      <c r="N26" s="4" t="n">
        <v>0</v>
      </c>
      <c r="O26" s="4" t="s">
        <v>35</v>
      </c>
      <c r="P26" s="4" t="s">
        <v>93</v>
      </c>
      <c r="Q26" s="4" t="s">
        <v>37</v>
      </c>
      <c r="R26" s="5"/>
      <c r="S26" s="6" t="str">
        <f aca="false">M26+N26</f>
        <v> $ 20,209.63 </v>
      </c>
      <c r="T26" s="6" t="str">
        <f aca="false">L26*50%</f>
        <v> $ 8,624.52 </v>
      </c>
      <c r="U26" s="6" t="str">
        <f aca="false">T26+N26</f>
        <v> $ 8,624.52 </v>
      </c>
      <c r="V26" s="6" t="str">
        <f aca="false">U26*15%</f>
        <v> $ 1,293.68 </v>
      </c>
      <c r="W26" s="6" t="str">
        <f aca="false">V26*22%</f>
        <v> $ 284.61 </v>
      </c>
      <c r="X26" s="6" t="str">
        <f aca="false">V26+W26</f>
        <v> $ 1,578.29 </v>
      </c>
      <c r="Y26" s="6" t="str">
        <f aca="false">U26+X26</f>
        <v> $ 10,202.81 </v>
      </c>
      <c r="Z26" s="0" t="n">
        <v>2</v>
      </c>
      <c r="AA26" s="6" t="n">
        <v>6426.992304</v>
      </c>
      <c r="AB26" s="0" t="n">
        <v>3</v>
      </c>
      <c r="AC26" s="6" t="n">
        <v>4998.771792</v>
      </c>
      <c r="AD26" s="7" t="n">
        <v>6</v>
      </c>
      <c r="AE26" s="8" t="n">
        <v>833.128632</v>
      </c>
    </row>
    <row r="27" customFormat="false" ht="15.75" hidden="false" customHeight="true" outlineLevel="0" collapsed="false">
      <c r="A27" s="4" t="n">
        <v>495377</v>
      </c>
      <c r="B27" s="4" t="s">
        <v>113</v>
      </c>
      <c r="C27" s="4" t="n">
        <v>41537670</v>
      </c>
      <c r="D27" s="4" t="n">
        <v>24310120</v>
      </c>
      <c r="E27" s="4" t="s">
        <v>114</v>
      </c>
      <c r="F27" s="4" t="s">
        <v>33</v>
      </c>
      <c r="G27" s="4" t="s">
        <v>115</v>
      </c>
      <c r="H27" s="4"/>
      <c r="I27" s="4"/>
      <c r="J27" s="5" t="n">
        <v>45496</v>
      </c>
      <c r="K27" s="5" t="n">
        <v>45054</v>
      </c>
      <c r="L27" s="6" t="n">
        <v>17550.13</v>
      </c>
      <c r="M27" s="6" t="n">
        <v>20557.29</v>
      </c>
      <c r="N27" s="4" t="n">
        <v>0</v>
      </c>
      <c r="O27" s="4" t="s">
        <v>35</v>
      </c>
      <c r="P27" s="4" t="s">
        <v>93</v>
      </c>
      <c r="Q27" s="4" t="s">
        <v>37</v>
      </c>
      <c r="R27" s="5"/>
      <c r="S27" s="6" t="str">
        <f aca="false">M27+N27</f>
        <v> $ 20,557.29 </v>
      </c>
      <c r="T27" s="6" t="str">
        <f aca="false">L27*50%</f>
        <v> $ 8,775.07 </v>
      </c>
      <c r="U27" s="6" t="str">
        <f aca="false">T27+N27</f>
        <v> $ 8,775.07 </v>
      </c>
      <c r="V27" s="6" t="str">
        <f aca="false">U27*15%</f>
        <v> $ 1,316.26 </v>
      </c>
      <c r="W27" s="6" t="str">
        <f aca="false">V27*22%</f>
        <v> $ 289.58 </v>
      </c>
      <c r="X27" s="6" t="str">
        <f aca="false">V27+W27</f>
        <v> $ 1,605.84 </v>
      </c>
      <c r="Y27" s="6" t="str">
        <f aca="false">U27+X27</f>
        <v> $ 10,380.90 </v>
      </c>
      <c r="Z27" s="0" t="n">
        <v>2</v>
      </c>
      <c r="AA27" s="6" t="n">
        <v>6539.178438</v>
      </c>
      <c r="AB27" s="0" t="n">
        <v>3</v>
      </c>
      <c r="AC27" s="6" t="n">
        <v>5086.027674</v>
      </c>
      <c r="AD27" s="7" t="n">
        <v>6</v>
      </c>
      <c r="AE27" s="8" t="n">
        <v>847.671279</v>
      </c>
    </row>
    <row r="28" customFormat="false" ht="15.75" hidden="false" customHeight="true" outlineLevel="0" collapsed="false">
      <c r="A28" s="4" t="n">
        <v>495394</v>
      </c>
      <c r="B28" s="4" t="s">
        <v>116</v>
      </c>
      <c r="C28" s="4" t="n">
        <v>42978095</v>
      </c>
      <c r="D28" s="4" t="n">
        <v>28314725</v>
      </c>
      <c r="E28" s="4" t="s">
        <v>117</v>
      </c>
      <c r="F28" s="4" t="s">
        <v>33</v>
      </c>
      <c r="G28" s="4" t="s">
        <v>118</v>
      </c>
      <c r="H28" s="4"/>
      <c r="I28" s="4"/>
      <c r="J28" s="5" t="n">
        <v>45496</v>
      </c>
      <c r="K28" s="5" t="n">
        <v>45054</v>
      </c>
      <c r="L28" s="6" t="n">
        <v>17559.9</v>
      </c>
      <c r="M28" s="6" t="n">
        <v>21023.75</v>
      </c>
      <c r="N28" s="4" t="n">
        <v>0</v>
      </c>
      <c r="O28" s="4" t="s">
        <v>35</v>
      </c>
      <c r="P28" s="4" t="s">
        <v>93</v>
      </c>
      <c r="Q28" s="4" t="s">
        <v>37</v>
      </c>
      <c r="R28" s="5"/>
      <c r="S28" s="6" t="str">
        <f aca="false">M28+N28</f>
        <v> $ 21,023.75 </v>
      </c>
      <c r="T28" s="6" t="str">
        <f aca="false">L28*50%</f>
        <v> $ 8,779.95 </v>
      </c>
      <c r="U28" s="6" t="str">
        <f aca="false">T28+N28</f>
        <v> $ 8,779.95 </v>
      </c>
      <c r="V28" s="6" t="str">
        <f aca="false">U28*15%</f>
        <v> $ 1,316.99 </v>
      </c>
      <c r="W28" s="6" t="str">
        <f aca="false">V28*22%</f>
        <v> $ 289.74 </v>
      </c>
      <c r="X28" s="6" t="str">
        <f aca="false">V28+W28</f>
        <v> $ 1,606.73 </v>
      </c>
      <c r="Y28" s="6" t="str">
        <f aca="false">U28+X28</f>
        <v> $ 10,386.68 </v>
      </c>
      <c r="Z28" s="0" t="n">
        <v>2</v>
      </c>
      <c r="AA28" s="6" t="n">
        <v>6542.81874</v>
      </c>
      <c r="AB28" s="0" t="n">
        <v>3</v>
      </c>
      <c r="AC28" s="6" t="n">
        <v>5088.85902</v>
      </c>
      <c r="AD28" s="7" t="n">
        <v>6</v>
      </c>
      <c r="AE28" s="8" t="n">
        <v>848.14317</v>
      </c>
    </row>
    <row r="29" customFormat="false" ht="15.75" hidden="false" customHeight="true" outlineLevel="0" collapsed="false">
      <c r="A29" s="4" t="n">
        <v>495445</v>
      </c>
      <c r="B29" s="4" t="s">
        <v>119</v>
      </c>
      <c r="C29" s="4" t="n">
        <v>93976389</v>
      </c>
      <c r="D29" s="4" t="n">
        <v>27393297</v>
      </c>
      <c r="E29" s="4" t="s">
        <v>120</v>
      </c>
      <c r="F29" s="4" t="s">
        <v>33</v>
      </c>
      <c r="G29" s="4"/>
      <c r="H29" s="4"/>
      <c r="I29" s="4"/>
      <c r="J29" s="5" t="n">
        <v>45496</v>
      </c>
      <c r="K29" s="5" t="n">
        <v>45054</v>
      </c>
      <c r="L29" s="6" t="n">
        <v>17663.45</v>
      </c>
      <c r="M29" s="6" t="n">
        <v>20745.16</v>
      </c>
      <c r="N29" s="4" t="n">
        <v>0</v>
      </c>
      <c r="O29" s="4" t="s">
        <v>35</v>
      </c>
      <c r="P29" s="4" t="s">
        <v>93</v>
      </c>
      <c r="Q29" s="4" t="s">
        <v>37</v>
      </c>
      <c r="R29" s="5"/>
      <c r="S29" s="6" t="str">
        <f aca="false">M29+N29</f>
        <v> $ 20,745.16 </v>
      </c>
      <c r="T29" s="6" t="str">
        <f aca="false">L29*50%</f>
        <v> $ 8,831.73 </v>
      </c>
      <c r="U29" s="6" t="str">
        <f aca="false">T29+N29</f>
        <v> $ 8,831.73 </v>
      </c>
      <c r="V29" s="6" t="str">
        <f aca="false">U29*15%</f>
        <v> $ 1,324.76 </v>
      </c>
      <c r="W29" s="6" t="str">
        <f aca="false">V29*22%</f>
        <v> $ 291.45 </v>
      </c>
      <c r="X29" s="6" t="str">
        <f aca="false">V29+W29</f>
        <v> $ 1,616.21 </v>
      </c>
      <c r="Y29" s="6" t="str">
        <f aca="false">U29+X29</f>
        <v> $ 10,447.93 </v>
      </c>
      <c r="Z29" s="0" t="n">
        <v>2</v>
      </c>
      <c r="AA29" s="6" t="n">
        <v>6581.40147</v>
      </c>
      <c r="AB29" s="0" t="n">
        <v>3</v>
      </c>
      <c r="AC29" s="6" t="n">
        <v>5118.86781</v>
      </c>
      <c r="AD29" s="7" t="n">
        <v>6</v>
      </c>
      <c r="AE29" s="8" t="n">
        <v>853.144635</v>
      </c>
    </row>
    <row r="30" customFormat="false" ht="15.75" hidden="false" customHeight="true" outlineLevel="0" collapsed="false">
      <c r="A30" s="4" t="n">
        <v>495388</v>
      </c>
      <c r="B30" s="4" t="s">
        <v>121</v>
      </c>
      <c r="C30" s="4" t="n">
        <v>42371158</v>
      </c>
      <c r="D30" s="4" t="n">
        <v>30962186</v>
      </c>
      <c r="E30" s="4" t="s">
        <v>122</v>
      </c>
      <c r="F30" s="4" t="s">
        <v>33</v>
      </c>
      <c r="G30" s="4"/>
      <c r="H30" s="4"/>
      <c r="I30" s="4"/>
      <c r="J30" s="5" t="n">
        <v>45496</v>
      </c>
      <c r="K30" s="5" t="n">
        <v>45075</v>
      </c>
      <c r="L30" s="6" t="n">
        <v>17673.18</v>
      </c>
      <c r="M30" s="6" t="n">
        <v>21367.14</v>
      </c>
      <c r="N30" s="4" t="n">
        <v>0</v>
      </c>
      <c r="O30" s="4" t="s">
        <v>35</v>
      </c>
      <c r="P30" s="4" t="s">
        <v>93</v>
      </c>
      <c r="Q30" s="4" t="s">
        <v>37</v>
      </c>
      <c r="R30" s="5"/>
      <c r="S30" s="6" t="str">
        <f aca="false">M30+N30</f>
        <v> $ 21,367.14 </v>
      </c>
      <c r="T30" s="6" t="str">
        <f aca="false">L30*50%</f>
        <v> $ 8,836.59 </v>
      </c>
      <c r="U30" s="6" t="str">
        <f aca="false">T30+N30</f>
        <v> $ 8,836.59 </v>
      </c>
      <c r="V30" s="6" t="str">
        <f aca="false">U30*15%</f>
        <v> $ 1,325.49 </v>
      </c>
      <c r="W30" s="6" t="str">
        <f aca="false">V30*22%</f>
        <v> $ 291.61 </v>
      </c>
      <c r="X30" s="6" t="str">
        <f aca="false">V30+W30</f>
        <v> $ 1,617.10 </v>
      </c>
      <c r="Y30" s="6" t="str">
        <f aca="false">U30+X30</f>
        <v> $ 10,453.69 </v>
      </c>
      <c r="Z30" s="0" t="n">
        <v>2</v>
      </c>
      <c r="AA30" s="6" t="n">
        <v>6585.026868</v>
      </c>
      <c r="AB30" s="0" t="n">
        <v>3</v>
      </c>
      <c r="AC30" s="6" t="n">
        <v>5121.687564</v>
      </c>
      <c r="AD30" s="7" t="n">
        <v>6</v>
      </c>
      <c r="AE30" s="8" t="n">
        <v>853.614594</v>
      </c>
    </row>
    <row r="31" customFormat="false" ht="15.75" hidden="false" customHeight="true" outlineLevel="0" collapsed="false">
      <c r="A31" s="4" t="n">
        <v>495409</v>
      </c>
      <c r="B31" s="4" t="s">
        <v>123</v>
      </c>
      <c r="C31" s="4" t="n">
        <v>44218369</v>
      </c>
      <c r="D31" s="4" t="n">
        <v>32593570</v>
      </c>
      <c r="E31" s="4" t="s">
        <v>124</v>
      </c>
      <c r="F31" s="4" t="s">
        <v>33</v>
      </c>
      <c r="G31" s="4" t="s">
        <v>125</v>
      </c>
      <c r="H31" s="4"/>
      <c r="I31" s="4"/>
      <c r="J31" s="5" t="n">
        <v>45496</v>
      </c>
      <c r="K31" s="5" t="n">
        <v>45054</v>
      </c>
      <c r="L31" s="6" t="n">
        <v>17878.2</v>
      </c>
      <c r="M31" s="6" t="n">
        <v>22038.97</v>
      </c>
      <c r="N31" s="4" t="n">
        <v>0</v>
      </c>
      <c r="O31" s="4" t="s">
        <v>35</v>
      </c>
      <c r="P31" s="4" t="s">
        <v>93</v>
      </c>
      <c r="Q31" s="4" t="s">
        <v>37</v>
      </c>
      <c r="R31" s="5"/>
      <c r="S31" s="6" t="str">
        <f aca="false">M31+N31</f>
        <v> $ 22,038.97 </v>
      </c>
      <c r="T31" s="6" t="str">
        <f aca="false">L31*50%</f>
        <v> $ 8,939.10 </v>
      </c>
      <c r="U31" s="6" t="str">
        <f aca="false">T31+N31</f>
        <v> $ 8,939.10 </v>
      </c>
      <c r="V31" s="6" t="str">
        <f aca="false">U31*15%</f>
        <v> $ 1,340.87 </v>
      </c>
      <c r="W31" s="6" t="str">
        <f aca="false">V31*22%</f>
        <v> $ 294.99 </v>
      </c>
      <c r="X31" s="6" t="str">
        <f aca="false">V31+W31</f>
        <v> $ 1,635.86 </v>
      </c>
      <c r="Y31" s="6" t="str">
        <f aca="false">U31+X31</f>
        <v> $ 10,574.96 </v>
      </c>
      <c r="Z31" s="0" t="n">
        <v>2</v>
      </c>
      <c r="AA31" s="6" t="n">
        <v>6661.41732</v>
      </c>
      <c r="AB31" s="0" t="n">
        <v>3</v>
      </c>
      <c r="AC31" s="6" t="n">
        <v>5181.10236</v>
      </c>
      <c r="AD31" s="7" t="n">
        <v>6</v>
      </c>
      <c r="AE31" s="8" t="n">
        <v>863.51706</v>
      </c>
    </row>
    <row r="32" customFormat="false" ht="15.75" hidden="false" customHeight="true" outlineLevel="0" collapsed="false">
      <c r="A32" s="4" t="n">
        <v>495118</v>
      </c>
      <c r="B32" s="4" t="s">
        <v>126</v>
      </c>
      <c r="C32" s="4" t="n">
        <v>24017828</v>
      </c>
      <c r="D32" s="4" t="n">
        <v>27399657</v>
      </c>
      <c r="E32" s="4" t="s">
        <v>127</v>
      </c>
      <c r="F32" s="4" t="s">
        <v>33</v>
      </c>
      <c r="G32" s="4" t="s">
        <v>128</v>
      </c>
      <c r="H32" s="4"/>
      <c r="I32" s="4"/>
      <c r="J32" s="5" t="n">
        <v>45496</v>
      </c>
      <c r="K32" s="5" t="n">
        <v>45054</v>
      </c>
      <c r="L32" s="6" t="n">
        <v>17971.16</v>
      </c>
      <c r="M32" s="6" t="n">
        <v>21111.89</v>
      </c>
      <c r="N32" s="4" t="n">
        <v>0</v>
      </c>
      <c r="O32" s="4" t="s">
        <v>35</v>
      </c>
      <c r="P32" s="4" t="s">
        <v>93</v>
      </c>
      <c r="Q32" s="4" t="s">
        <v>37</v>
      </c>
      <c r="R32" s="5"/>
      <c r="S32" s="6" t="str">
        <f aca="false">M32+N32</f>
        <v> $ 21,111.89 </v>
      </c>
      <c r="T32" s="6" t="str">
        <f aca="false">L32*50%</f>
        <v> $ 8,985.58 </v>
      </c>
      <c r="U32" s="6" t="str">
        <f aca="false">T32+N32</f>
        <v> $ 8,985.58 </v>
      </c>
      <c r="V32" s="6" t="str">
        <f aca="false">U32*15%</f>
        <v> $ 1,347.84 </v>
      </c>
      <c r="W32" s="6" t="str">
        <f aca="false">V32*22%</f>
        <v> $ 296.52 </v>
      </c>
      <c r="X32" s="6" t="str">
        <f aca="false">V32+W32</f>
        <v> $ 1,644.36 </v>
      </c>
      <c r="Y32" s="6" t="str">
        <f aca="false">U32+X32</f>
        <v> $ 10,629.94 </v>
      </c>
      <c r="Z32" s="0" t="n">
        <v>2</v>
      </c>
      <c r="AA32" s="6" t="n">
        <v>6696.054216</v>
      </c>
      <c r="AB32" s="0" t="n">
        <v>3</v>
      </c>
      <c r="AC32" s="6" t="n">
        <v>5208.042168</v>
      </c>
      <c r="AD32" s="7" t="n">
        <v>6</v>
      </c>
      <c r="AE32" s="8" t="n">
        <v>868.007028</v>
      </c>
    </row>
    <row r="33" customFormat="false" ht="15.75" hidden="false" customHeight="true" outlineLevel="0" collapsed="false">
      <c r="A33" s="4" t="n">
        <v>495191</v>
      </c>
      <c r="B33" s="4" t="s">
        <v>129</v>
      </c>
      <c r="C33" s="4" t="n">
        <v>29132854</v>
      </c>
      <c r="D33" s="4" t="n">
        <v>27890551</v>
      </c>
      <c r="E33" s="4" t="s">
        <v>130</v>
      </c>
      <c r="F33" s="4" t="s">
        <v>33</v>
      </c>
      <c r="G33" s="4" t="s">
        <v>131</v>
      </c>
      <c r="H33" s="4"/>
      <c r="I33" s="4"/>
      <c r="J33" s="5" t="n">
        <v>45496</v>
      </c>
      <c r="K33" s="5" t="n">
        <v>45048</v>
      </c>
      <c r="L33" s="6" t="n">
        <v>18135.46</v>
      </c>
      <c r="M33" s="6" t="n">
        <v>22184.37</v>
      </c>
      <c r="N33" s="4" t="n">
        <v>0</v>
      </c>
      <c r="O33" s="4" t="s">
        <v>35</v>
      </c>
      <c r="P33" s="4" t="s">
        <v>93</v>
      </c>
      <c r="Q33" s="4" t="s">
        <v>37</v>
      </c>
      <c r="R33" s="5"/>
      <c r="S33" s="6" t="str">
        <f aca="false">M33+N33</f>
        <v> $ 22,184.37 </v>
      </c>
      <c r="T33" s="6" t="str">
        <f aca="false">L33*50%</f>
        <v> $ 9,067.73 </v>
      </c>
      <c r="U33" s="6" t="str">
        <f aca="false">T33+N33</f>
        <v> $ 9,067.73 </v>
      </c>
      <c r="V33" s="6" t="str">
        <f aca="false">U33*15%</f>
        <v> $ 1,360.16 </v>
      </c>
      <c r="W33" s="6" t="str">
        <f aca="false">V33*22%</f>
        <v> $ 299.24 </v>
      </c>
      <c r="X33" s="6" t="str">
        <f aca="false">V33+W33</f>
        <v> $ 1,659.39 </v>
      </c>
      <c r="Y33" s="6" t="str">
        <f aca="false">U33+X33</f>
        <v> $ 10,727.12 </v>
      </c>
      <c r="Z33" s="0" t="n">
        <v>2</v>
      </c>
      <c r="AA33" s="6" t="n">
        <v>6757.272396</v>
      </c>
      <c r="AB33" s="0" t="n">
        <v>3</v>
      </c>
      <c r="AC33" s="6" t="n">
        <v>5255.656308</v>
      </c>
      <c r="AD33" s="7" t="n">
        <v>6</v>
      </c>
      <c r="AE33" s="8" t="n">
        <v>875.942718</v>
      </c>
    </row>
    <row r="34" customFormat="false" ht="15.75" hidden="false" customHeight="true" outlineLevel="0" collapsed="false">
      <c r="A34" s="4" t="n">
        <v>495095</v>
      </c>
      <c r="B34" s="4" t="s">
        <v>132</v>
      </c>
      <c r="C34" s="4" t="n">
        <v>21404914</v>
      </c>
      <c r="D34" s="4" t="n">
        <v>29578455</v>
      </c>
      <c r="E34" s="4" t="s">
        <v>133</v>
      </c>
      <c r="F34" s="4" t="s">
        <v>33</v>
      </c>
      <c r="G34" s="4" t="s">
        <v>134</v>
      </c>
      <c r="H34" s="4"/>
      <c r="I34" s="4"/>
      <c r="J34" s="5" t="n">
        <v>45496</v>
      </c>
      <c r="K34" s="5" t="n">
        <v>45054</v>
      </c>
      <c r="L34" s="6" t="n">
        <v>18454.62</v>
      </c>
      <c r="M34" s="6" t="n">
        <v>22030.83</v>
      </c>
      <c r="N34" s="4" t="n">
        <v>0</v>
      </c>
      <c r="O34" s="4" t="s">
        <v>35</v>
      </c>
      <c r="P34" s="4" t="s">
        <v>93</v>
      </c>
      <c r="Q34" s="4" t="s">
        <v>37</v>
      </c>
      <c r="R34" s="5"/>
      <c r="S34" s="6" t="str">
        <f aca="false">M34+N34</f>
        <v> $ 22,030.83 </v>
      </c>
      <c r="T34" s="6" t="str">
        <f aca="false">L34*50%</f>
        <v> $ 9,227.31 </v>
      </c>
      <c r="U34" s="6" t="str">
        <f aca="false">T34+N34</f>
        <v> $ 9,227.31 </v>
      </c>
      <c r="V34" s="6" t="str">
        <f aca="false">U34*15%</f>
        <v> $ 1,384.10 </v>
      </c>
      <c r="W34" s="6" t="str">
        <f aca="false">V34*22%</f>
        <v> $ 304.50 </v>
      </c>
      <c r="X34" s="6" t="str">
        <f aca="false">V34+W34</f>
        <v> $ 1,688.60 </v>
      </c>
      <c r="Y34" s="6" t="str">
        <f aca="false">U34+X34</f>
        <v> $ 10,915.91 </v>
      </c>
      <c r="Z34" s="0" t="n">
        <v>2</v>
      </c>
      <c r="AA34" s="6" t="n">
        <v>6876.191412</v>
      </c>
      <c r="AB34" s="0" t="n">
        <v>3</v>
      </c>
      <c r="AC34" s="6" t="n">
        <v>5348.148876</v>
      </c>
      <c r="AD34" s="7" t="n">
        <v>6</v>
      </c>
      <c r="AE34" s="8" t="n">
        <v>891.358146</v>
      </c>
    </row>
    <row r="35" customFormat="false" ht="15.75" hidden="false" customHeight="true" outlineLevel="0" collapsed="false">
      <c r="A35" s="4" t="n">
        <v>495207</v>
      </c>
      <c r="B35" s="4" t="s">
        <v>135</v>
      </c>
      <c r="C35" s="4" t="n">
        <v>30374303</v>
      </c>
      <c r="D35" s="4" t="n">
        <v>2914815</v>
      </c>
      <c r="E35" s="4" t="s">
        <v>136</v>
      </c>
      <c r="F35" s="4" t="s">
        <v>33</v>
      </c>
      <c r="G35" s="4" t="s">
        <v>137</v>
      </c>
      <c r="H35" s="4"/>
      <c r="I35" s="4"/>
      <c r="J35" s="5" t="n">
        <v>45496</v>
      </c>
      <c r="K35" s="5" t="n">
        <v>45075</v>
      </c>
      <c r="L35" s="6" t="n">
        <v>18487.01</v>
      </c>
      <c r="M35" s="6" t="n">
        <v>21921.84</v>
      </c>
      <c r="N35" s="4" t="n">
        <v>0</v>
      </c>
      <c r="O35" s="4" t="s">
        <v>35</v>
      </c>
      <c r="P35" s="4" t="s">
        <v>93</v>
      </c>
      <c r="Q35" s="4" t="s">
        <v>37</v>
      </c>
      <c r="R35" s="5"/>
      <c r="S35" s="6" t="str">
        <f aca="false">M35+N35</f>
        <v> $ 21,921.84 </v>
      </c>
      <c r="T35" s="6" t="str">
        <f aca="false">L35*50%</f>
        <v> $ 9,243.51 </v>
      </c>
      <c r="U35" s="6" t="str">
        <f aca="false">T35+N35</f>
        <v> $ 9,243.51 </v>
      </c>
      <c r="V35" s="6" t="str">
        <f aca="false">U35*15%</f>
        <v> $ 1,386.53 </v>
      </c>
      <c r="W35" s="6" t="str">
        <f aca="false">V35*22%</f>
        <v> $ 305.04 </v>
      </c>
      <c r="X35" s="6" t="str">
        <f aca="false">V35+W35</f>
        <v> $ 1,691.56 </v>
      </c>
      <c r="Y35" s="6" t="str">
        <f aca="false">U35+X35</f>
        <v> $ 10,935.07 </v>
      </c>
      <c r="Z35" s="0" t="n">
        <v>2</v>
      </c>
      <c r="AA35" s="6" t="n">
        <v>6888.259926</v>
      </c>
      <c r="AB35" s="0" t="n">
        <v>3</v>
      </c>
      <c r="AC35" s="6" t="n">
        <v>5357.535498</v>
      </c>
      <c r="AD35" s="7" t="n">
        <v>6</v>
      </c>
      <c r="AE35" s="8" t="n">
        <v>892.922583</v>
      </c>
    </row>
    <row r="36" customFormat="false" ht="15.75" hidden="false" customHeight="true" outlineLevel="0" collapsed="false">
      <c r="A36" s="4" t="n">
        <v>495274</v>
      </c>
      <c r="B36" s="4" t="s">
        <v>138</v>
      </c>
      <c r="C36" s="4" t="n">
        <v>34890296</v>
      </c>
      <c r="D36" s="4" t="n">
        <v>29438888</v>
      </c>
      <c r="E36" s="4" t="s">
        <v>139</v>
      </c>
      <c r="F36" s="4" t="s">
        <v>33</v>
      </c>
      <c r="G36" s="4" t="s">
        <v>140</v>
      </c>
      <c r="H36" s="4"/>
      <c r="I36" s="4"/>
      <c r="J36" s="5" t="n">
        <v>45496</v>
      </c>
      <c r="K36" s="5" t="n">
        <v>45054</v>
      </c>
      <c r="L36" s="6" t="n">
        <v>18506.24</v>
      </c>
      <c r="M36" s="6" t="n">
        <v>22096.92</v>
      </c>
      <c r="N36" s="4" t="n">
        <v>0</v>
      </c>
      <c r="O36" s="4" t="s">
        <v>35</v>
      </c>
      <c r="P36" s="4" t="s">
        <v>93</v>
      </c>
      <c r="Q36" s="4" t="s">
        <v>37</v>
      </c>
      <c r="R36" s="5"/>
      <c r="S36" s="6" t="str">
        <f aca="false">M36+N36</f>
        <v> $ 22,096.92 </v>
      </c>
      <c r="T36" s="6" t="str">
        <f aca="false">L36*50%</f>
        <v> $ 9,253.12 </v>
      </c>
      <c r="U36" s="6" t="str">
        <f aca="false">T36+N36</f>
        <v> $ 9,253.12 </v>
      </c>
      <c r="V36" s="6" t="str">
        <f aca="false">U36*15%</f>
        <v> $ 1,387.97 </v>
      </c>
      <c r="W36" s="6" t="str">
        <f aca="false">V36*22%</f>
        <v> $ 305.35 </v>
      </c>
      <c r="X36" s="6" t="str">
        <f aca="false">V36+W36</f>
        <v> $ 1,693.32 </v>
      </c>
      <c r="Y36" s="6" t="str">
        <f aca="false">U36+X36</f>
        <v> $ 10,946.44 </v>
      </c>
      <c r="Z36" s="0" t="n">
        <v>2</v>
      </c>
      <c r="AA36" s="6" t="n">
        <v>6895.425024</v>
      </c>
      <c r="AB36" s="0" t="n">
        <v>3</v>
      </c>
      <c r="AC36" s="6" t="n">
        <v>5363.108352</v>
      </c>
      <c r="AD36" s="7" t="n">
        <v>6</v>
      </c>
      <c r="AE36" s="8" t="n">
        <v>893.851392</v>
      </c>
    </row>
    <row r="37" customFormat="false" ht="15.75" hidden="false" customHeight="true" outlineLevel="0" collapsed="false">
      <c r="A37" s="4" t="n">
        <v>495432</v>
      </c>
      <c r="B37" s="4" t="s">
        <v>141</v>
      </c>
      <c r="C37" s="4" t="n">
        <v>8408167</v>
      </c>
      <c r="D37" s="4" t="n">
        <v>27558205</v>
      </c>
      <c r="E37" s="4" t="s">
        <v>142</v>
      </c>
      <c r="F37" s="4" t="s">
        <v>33</v>
      </c>
      <c r="G37" s="4" t="s">
        <v>143</v>
      </c>
      <c r="H37" s="4"/>
      <c r="I37" s="4"/>
      <c r="J37" s="5" t="n">
        <v>45496</v>
      </c>
      <c r="K37" s="5" t="n">
        <v>45054</v>
      </c>
      <c r="L37" s="6" t="n">
        <v>18617.91</v>
      </c>
      <c r="M37" s="6" t="n">
        <v>21873.22</v>
      </c>
      <c r="N37" s="4" t="n">
        <v>0</v>
      </c>
      <c r="O37" s="4" t="s">
        <v>35</v>
      </c>
      <c r="P37" s="4" t="s">
        <v>93</v>
      </c>
      <c r="Q37" s="4" t="s">
        <v>37</v>
      </c>
      <c r="R37" s="5"/>
      <c r="S37" s="6" t="str">
        <f aca="false">M37+N37</f>
        <v> $ 21,873.22 </v>
      </c>
      <c r="T37" s="6" t="str">
        <f aca="false">L37*50%</f>
        <v> $ 9,308.96 </v>
      </c>
      <c r="U37" s="6" t="str">
        <f aca="false">T37+N37</f>
        <v> $ 9,308.96 </v>
      </c>
      <c r="V37" s="6" t="str">
        <f aca="false">U37*15%</f>
        <v> $ 1,396.34 </v>
      </c>
      <c r="W37" s="6" t="str">
        <f aca="false">V37*22%</f>
        <v> $ 307.20 </v>
      </c>
      <c r="X37" s="6" t="str">
        <f aca="false">V37+W37</f>
        <v> $ 1,703.54 </v>
      </c>
      <c r="Y37" s="6" t="str">
        <f aca="false">U37+X37</f>
        <v> $ 11,012.49 </v>
      </c>
      <c r="Z37" s="0" t="n">
        <v>2</v>
      </c>
      <c r="AA37" s="6" t="n">
        <v>6937.033266</v>
      </c>
      <c r="AB37" s="0" t="n">
        <v>3</v>
      </c>
      <c r="AC37" s="6" t="n">
        <v>5395.470318</v>
      </c>
      <c r="AD37" s="7" t="n">
        <v>6</v>
      </c>
      <c r="AE37" s="8" t="n">
        <v>899.245053</v>
      </c>
    </row>
    <row r="38" customFormat="false" ht="15.75" hidden="false" customHeight="true" outlineLevel="0" collapsed="false">
      <c r="A38" s="4" t="n">
        <v>495416</v>
      </c>
      <c r="B38" s="4" t="s">
        <v>144</v>
      </c>
      <c r="C38" s="4" t="n">
        <v>44724313</v>
      </c>
      <c r="D38" s="4" t="n">
        <v>29522591</v>
      </c>
      <c r="E38" s="4" t="s">
        <v>145</v>
      </c>
      <c r="F38" s="4" t="s">
        <v>33</v>
      </c>
      <c r="G38" s="4" t="s">
        <v>146</v>
      </c>
      <c r="H38" s="4"/>
      <c r="I38" s="4"/>
      <c r="J38" s="5" t="n">
        <v>45496</v>
      </c>
      <c r="K38" s="5" t="n">
        <v>45054</v>
      </c>
      <c r="L38" s="6" t="n">
        <v>18841.14</v>
      </c>
      <c r="M38" s="6" t="n">
        <v>22501.55</v>
      </c>
      <c r="N38" s="4" t="n">
        <v>0</v>
      </c>
      <c r="O38" s="4" t="s">
        <v>35</v>
      </c>
      <c r="P38" s="4" t="s">
        <v>93</v>
      </c>
      <c r="Q38" s="4" t="s">
        <v>37</v>
      </c>
      <c r="R38" s="5"/>
      <c r="S38" s="6" t="str">
        <f aca="false">M38+N38</f>
        <v> $ 22,501.55 </v>
      </c>
      <c r="T38" s="6" t="str">
        <f aca="false">L38*50%</f>
        <v> $ 9,420.57 </v>
      </c>
      <c r="U38" s="6" t="str">
        <f aca="false">T38+N38</f>
        <v> $ 9,420.57 </v>
      </c>
      <c r="V38" s="6" t="str">
        <f aca="false">U38*15%</f>
        <v> $ 1,413.09 </v>
      </c>
      <c r="W38" s="6" t="str">
        <f aca="false">V38*22%</f>
        <v> $ 310.88 </v>
      </c>
      <c r="X38" s="6" t="str">
        <f aca="false">V38+W38</f>
        <v> $ 1,723.96 </v>
      </c>
      <c r="Y38" s="6" t="str">
        <f aca="false">U38+X38</f>
        <v> $ 11,144.53 </v>
      </c>
      <c r="Z38" s="0" t="n">
        <v>2</v>
      </c>
      <c r="AA38" s="6" t="n">
        <v>7020.208764</v>
      </c>
      <c r="AB38" s="0" t="n">
        <v>3</v>
      </c>
      <c r="AC38" s="6" t="n">
        <v>5460.162372</v>
      </c>
      <c r="AD38" s="7" t="n">
        <v>6</v>
      </c>
      <c r="AE38" s="8" t="n">
        <v>910.027062</v>
      </c>
    </row>
    <row r="39" customFormat="false" ht="15.75" hidden="false" customHeight="true" outlineLevel="0" collapsed="false">
      <c r="A39" s="4" t="n">
        <v>495480</v>
      </c>
      <c r="B39" s="4" t="s">
        <v>147</v>
      </c>
      <c r="C39" s="4" t="n">
        <v>95951498</v>
      </c>
      <c r="D39" s="4" t="n">
        <v>29563819</v>
      </c>
      <c r="E39" s="4" t="s">
        <v>148</v>
      </c>
      <c r="F39" s="4" t="s">
        <v>33</v>
      </c>
      <c r="G39" s="4" t="s">
        <v>149</v>
      </c>
      <c r="H39" s="4"/>
      <c r="I39" s="4"/>
      <c r="J39" s="5" t="n">
        <v>45496</v>
      </c>
      <c r="K39" s="5" t="n">
        <v>45054</v>
      </c>
      <c r="L39" s="6" t="n">
        <v>18841.14</v>
      </c>
      <c r="M39" s="6" t="n">
        <v>22501.55</v>
      </c>
      <c r="N39" s="4" t="n">
        <v>0</v>
      </c>
      <c r="O39" s="4" t="s">
        <v>35</v>
      </c>
      <c r="P39" s="4" t="s">
        <v>93</v>
      </c>
      <c r="Q39" s="4" t="s">
        <v>37</v>
      </c>
      <c r="R39" s="5"/>
      <c r="S39" s="6" t="str">
        <f aca="false">M39+N39</f>
        <v> $ 22,501.55 </v>
      </c>
      <c r="T39" s="6" t="str">
        <f aca="false">L39*50%</f>
        <v> $ 9,420.57 </v>
      </c>
      <c r="U39" s="6" t="str">
        <f aca="false">T39+N39</f>
        <v> $ 9,420.57 </v>
      </c>
      <c r="V39" s="6" t="str">
        <f aca="false">U39*15%</f>
        <v> $ 1,413.09 </v>
      </c>
      <c r="W39" s="6" t="str">
        <f aca="false">V39*22%</f>
        <v> $ 310.88 </v>
      </c>
      <c r="X39" s="6" t="str">
        <f aca="false">V39+W39</f>
        <v> $ 1,723.96 </v>
      </c>
      <c r="Y39" s="6" t="str">
        <f aca="false">U39+X39</f>
        <v> $ 11,144.53 </v>
      </c>
      <c r="Z39" s="0" t="n">
        <v>2</v>
      </c>
      <c r="AA39" s="6" t="n">
        <v>7020.208764</v>
      </c>
      <c r="AB39" s="0" t="n">
        <v>3</v>
      </c>
      <c r="AC39" s="6" t="n">
        <v>5460.162372</v>
      </c>
      <c r="AD39" s="7" t="n">
        <v>6</v>
      </c>
      <c r="AE39" s="8" t="n">
        <v>910.027062</v>
      </c>
    </row>
    <row r="40" customFormat="false" ht="15.75" hidden="false" customHeight="true" outlineLevel="0" collapsed="false">
      <c r="A40" s="4" t="n">
        <v>495035</v>
      </c>
      <c r="B40" s="4" t="s">
        <v>150</v>
      </c>
      <c r="C40" s="4" t="n">
        <v>11368543</v>
      </c>
      <c r="D40" s="4" t="n">
        <v>634514</v>
      </c>
      <c r="E40" s="4" t="s">
        <v>151</v>
      </c>
      <c r="F40" s="4" t="s">
        <v>33</v>
      </c>
      <c r="G40" s="4" t="s">
        <v>152</v>
      </c>
      <c r="H40" s="4"/>
      <c r="I40" s="4"/>
      <c r="J40" s="5" t="n">
        <v>45496</v>
      </c>
      <c r="K40" s="5" t="n">
        <v>45054</v>
      </c>
      <c r="L40" s="6" t="n">
        <v>19085.76</v>
      </c>
      <c r="M40" s="6" t="n">
        <v>22211.8</v>
      </c>
      <c r="N40" s="4" t="n">
        <v>0</v>
      </c>
      <c r="O40" s="4" t="s">
        <v>35</v>
      </c>
      <c r="P40" s="4" t="s">
        <v>93</v>
      </c>
      <c r="Q40" s="4" t="s">
        <v>37</v>
      </c>
      <c r="R40" s="5"/>
      <c r="S40" s="6" t="str">
        <f aca="false">M40+N40</f>
        <v> $ 22,211.80 </v>
      </c>
      <c r="T40" s="6" t="str">
        <f aca="false">L40*50%</f>
        <v> $ 9,542.88 </v>
      </c>
      <c r="U40" s="6" t="str">
        <f aca="false">T40+N40</f>
        <v> $ 9,542.88 </v>
      </c>
      <c r="V40" s="6" t="str">
        <f aca="false">U40*15%</f>
        <v> $ 1,431.43 </v>
      </c>
      <c r="W40" s="6" t="str">
        <f aca="false">V40*22%</f>
        <v> $ 314.92 </v>
      </c>
      <c r="X40" s="6" t="str">
        <f aca="false">V40+W40</f>
        <v> $ 1,746.35 </v>
      </c>
      <c r="Y40" s="6" t="str">
        <f aca="false">U40+X40</f>
        <v> $ 11,289.23 </v>
      </c>
      <c r="Z40" s="0" t="n">
        <v>2</v>
      </c>
      <c r="AA40" s="6" t="n">
        <v>7111.354176</v>
      </c>
      <c r="AB40" s="0" t="n">
        <v>3</v>
      </c>
      <c r="AC40" s="6" t="n">
        <v>5531.053248</v>
      </c>
      <c r="AD40" s="7" t="n">
        <v>6</v>
      </c>
      <c r="AE40" s="8" t="n">
        <v>921.842208</v>
      </c>
    </row>
    <row r="41" customFormat="false" ht="15.75" hidden="false" customHeight="true" outlineLevel="0" collapsed="false">
      <c r="A41" s="4" t="n">
        <v>495406</v>
      </c>
      <c r="B41" s="4" t="s">
        <v>153</v>
      </c>
      <c r="C41" s="4" t="n">
        <v>43869532</v>
      </c>
      <c r="D41" s="4" t="n">
        <v>29529952</v>
      </c>
      <c r="E41" s="4" t="s">
        <v>154</v>
      </c>
      <c r="F41" s="4" t="s">
        <v>33</v>
      </c>
      <c r="G41" s="4" t="s">
        <v>155</v>
      </c>
      <c r="H41" s="4"/>
      <c r="I41" s="4"/>
      <c r="J41" s="5" t="n">
        <v>45496</v>
      </c>
      <c r="K41" s="5" t="n">
        <v>45054</v>
      </c>
      <c r="L41" s="6" t="n">
        <v>19228.35</v>
      </c>
      <c r="M41" s="6" t="n">
        <v>22879.81</v>
      </c>
      <c r="N41" s="4" t="n">
        <v>0</v>
      </c>
      <c r="O41" s="4" t="s">
        <v>35</v>
      </c>
      <c r="P41" s="4" t="s">
        <v>93</v>
      </c>
      <c r="Q41" s="4" t="s">
        <v>37</v>
      </c>
      <c r="R41" s="5"/>
      <c r="S41" s="6" t="str">
        <f aca="false">M41+N41</f>
        <v> $ 22,879.81 </v>
      </c>
      <c r="T41" s="6" t="str">
        <f aca="false">L41*50%</f>
        <v> $ 9,614.18 </v>
      </c>
      <c r="U41" s="6" t="str">
        <f aca="false">T41+N41</f>
        <v> $ 9,614.18 </v>
      </c>
      <c r="V41" s="6" t="str">
        <f aca="false">U41*15%</f>
        <v> $ 1,442.13 </v>
      </c>
      <c r="W41" s="6" t="str">
        <f aca="false">V41*22%</f>
        <v> $ 317.27 </v>
      </c>
      <c r="X41" s="6" t="str">
        <f aca="false">V41+W41</f>
        <v> $ 1,759.39 </v>
      </c>
      <c r="Y41" s="6" t="str">
        <f aca="false">U41+X41</f>
        <v> $ 11,373.57 </v>
      </c>
      <c r="Z41" s="0" t="n">
        <v>2</v>
      </c>
      <c r="AA41" s="6" t="n">
        <v>7164.48321</v>
      </c>
      <c r="AB41" s="0" t="n">
        <v>3</v>
      </c>
      <c r="AC41" s="6" t="n">
        <v>5572.37583</v>
      </c>
      <c r="AD41" s="7" t="n">
        <v>6</v>
      </c>
      <c r="AE41" s="8" t="n">
        <v>928.729305</v>
      </c>
    </row>
    <row r="42" customFormat="false" ht="15.75" hidden="false" customHeight="true" outlineLevel="0" collapsed="false">
      <c r="A42" s="4" t="n">
        <v>495392</v>
      </c>
      <c r="B42" s="4" t="s">
        <v>156</v>
      </c>
      <c r="C42" s="4" t="n">
        <v>42594674</v>
      </c>
      <c r="D42" s="4" t="n">
        <v>29608566</v>
      </c>
      <c r="E42" s="4" t="s">
        <v>157</v>
      </c>
      <c r="F42" s="4" t="s">
        <v>33</v>
      </c>
      <c r="G42" s="4" t="s">
        <v>158</v>
      </c>
      <c r="H42" s="4"/>
      <c r="I42" s="4"/>
      <c r="J42" s="5" t="n">
        <v>45496</v>
      </c>
      <c r="K42" s="5" t="n">
        <v>45054</v>
      </c>
      <c r="L42" s="6" t="n">
        <v>19399.43</v>
      </c>
      <c r="M42" s="6" t="n">
        <v>23178.11</v>
      </c>
      <c r="N42" s="4" t="n">
        <v>0</v>
      </c>
      <c r="O42" s="4" t="s">
        <v>35</v>
      </c>
      <c r="P42" s="4" t="s">
        <v>93</v>
      </c>
      <c r="Q42" s="4" t="s">
        <v>37</v>
      </c>
      <c r="R42" s="5"/>
      <c r="S42" s="6" t="str">
        <f aca="false">M42+N42</f>
        <v> $ 23,178.11 </v>
      </c>
      <c r="T42" s="6" t="str">
        <f aca="false">L42*50%</f>
        <v> $ 9,699.72 </v>
      </c>
      <c r="U42" s="6" t="str">
        <f aca="false">T42+N42</f>
        <v> $ 9,699.72 </v>
      </c>
      <c r="V42" s="6" t="str">
        <f aca="false">U42*15%</f>
        <v> $ 1,454.96 </v>
      </c>
      <c r="W42" s="6" t="str">
        <f aca="false">V42*22%</f>
        <v> $ 320.09 </v>
      </c>
      <c r="X42" s="6" t="str">
        <f aca="false">V42+W42</f>
        <v> $ 1,775.05 </v>
      </c>
      <c r="Y42" s="6" t="str">
        <f aca="false">U42+X42</f>
        <v> $ 11,474.76 </v>
      </c>
      <c r="Z42" s="0" t="n">
        <v>2</v>
      </c>
      <c r="AA42" s="6" t="n">
        <v>7228.227618</v>
      </c>
      <c r="AB42" s="0" t="n">
        <v>3</v>
      </c>
      <c r="AC42" s="6" t="n">
        <v>5621.954814</v>
      </c>
      <c r="AD42" s="7" t="n">
        <v>6</v>
      </c>
      <c r="AE42" s="8" t="n">
        <v>936.992469</v>
      </c>
    </row>
    <row r="43" customFormat="false" ht="15.75" hidden="false" customHeight="true" outlineLevel="0" collapsed="false">
      <c r="A43" s="4" t="n">
        <v>495255</v>
      </c>
      <c r="B43" s="4" t="s">
        <v>159</v>
      </c>
      <c r="C43" s="4" t="n">
        <v>33749209</v>
      </c>
      <c r="D43" s="4" t="n">
        <v>21998646</v>
      </c>
      <c r="E43" s="4" t="s">
        <v>160</v>
      </c>
      <c r="F43" s="4" t="s">
        <v>33</v>
      </c>
      <c r="G43" s="4" t="s">
        <v>161</v>
      </c>
      <c r="H43" s="4"/>
      <c r="I43" s="4"/>
      <c r="J43" s="5" t="n">
        <v>45496</v>
      </c>
      <c r="K43" s="5" t="n">
        <v>45048</v>
      </c>
      <c r="L43" s="6" t="n">
        <v>19661.22</v>
      </c>
      <c r="M43" s="6" t="n">
        <v>23886.99</v>
      </c>
      <c r="N43" s="4" t="n">
        <v>0</v>
      </c>
      <c r="O43" s="4" t="s">
        <v>35</v>
      </c>
      <c r="P43" s="4" t="s">
        <v>93</v>
      </c>
      <c r="Q43" s="4" t="s">
        <v>37</v>
      </c>
      <c r="R43" s="5"/>
      <c r="S43" s="6" t="str">
        <f aca="false">M43+N43</f>
        <v> $ 23,886.99 </v>
      </c>
      <c r="T43" s="6" t="str">
        <f aca="false">L43*50%</f>
        <v> $ 9,830.61 </v>
      </c>
      <c r="U43" s="6" t="str">
        <f aca="false">T43+N43</f>
        <v> $ 9,830.61 </v>
      </c>
      <c r="V43" s="6" t="str">
        <f aca="false">U43*15%</f>
        <v> $ 1,474.59 </v>
      </c>
      <c r="W43" s="6" t="str">
        <f aca="false">V43*22%</f>
        <v> $ 324.41 </v>
      </c>
      <c r="X43" s="6" t="str">
        <f aca="false">V43+W43</f>
        <v> $ 1,799.00 </v>
      </c>
      <c r="Y43" s="6" t="str">
        <f aca="false">U43+X43</f>
        <v> $ 11,629.61 </v>
      </c>
      <c r="Z43" s="0" t="n">
        <v>2</v>
      </c>
      <c r="AA43" s="6" t="n">
        <v>7325.770572</v>
      </c>
      <c r="AB43" s="0" t="n">
        <v>3</v>
      </c>
      <c r="AC43" s="6" t="n">
        <v>5697.821556</v>
      </c>
      <c r="AD43" s="7" t="n">
        <v>6</v>
      </c>
      <c r="AE43" s="8" t="n">
        <v>949.636926</v>
      </c>
    </row>
    <row r="44" customFormat="false" ht="15.75" hidden="false" customHeight="true" outlineLevel="0" collapsed="false">
      <c r="A44" s="4" t="n">
        <v>495356</v>
      </c>
      <c r="B44" s="4" t="s">
        <v>162</v>
      </c>
      <c r="C44" s="4" t="n">
        <v>40136879</v>
      </c>
      <c r="D44" s="4" t="n">
        <v>26859984</v>
      </c>
      <c r="E44" s="4" t="s">
        <v>163</v>
      </c>
      <c r="F44" s="4" t="s">
        <v>33</v>
      </c>
      <c r="G44" s="4" t="s">
        <v>164</v>
      </c>
      <c r="H44" s="4"/>
      <c r="I44" s="4"/>
      <c r="J44" s="5" t="n">
        <v>45496</v>
      </c>
      <c r="K44" s="5" t="n">
        <v>45054</v>
      </c>
      <c r="L44" s="6" t="n">
        <v>19774.56</v>
      </c>
      <c r="M44" s="6" t="n">
        <v>23722.3</v>
      </c>
      <c r="N44" s="4" t="n">
        <v>0</v>
      </c>
      <c r="O44" s="4" t="s">
        <v>35</v>
      </c>
      <c r="P44" s="4" t="s">
        <v>93</v>
      </c>
      <c r="Q44" s="4" t="s">
        <v>37</v>
      </c>
      <c r="R44" s="5"/>
      <c r="S44" s="6" t="str">
        <f aca="false">M44+N44</f>
        <v> $ 23,722.30 </v>
      </c>
      <c r="T44" s="6" t="str">
        <f aca="false">L44*50%</f>
        <v> $ 9,887.28 </v>
      </c>
      <c r="U44" s="6" t="str">
        <f aca="false">T44+N44</f>
        <v> $ 9,887.28 </v>
      </c>
      <c r="V44" s="6" t="str">
        <f aca="false">U44*15%</f>
        <v> $ 1,483.09 </v>
      </c>
      <c r="W44" s="6" t="str">
        <f aca="false">V44*22%</f>
        <v> $ 326.28 </v>
      </c>
      <c r="X44" s="6" t="str">
        <f aca="false">V44+W44</f>
        <v> $ 1,809.37 </v>
      </c>
      <c r="Y44" s="6" t="str">
        <f aca="false">U44+X44</f>
        <v> $ 11,696.65 </v>
      </c>
      <c r="Z44" s="0" t="n">
        <v>2</v>
      </c>
      <c r="AA44" s="6" t="n">
        <v>7368.001056</v>
      </c>
      <c r="AB44" s="0" t="n">
        <v>3</v>
      </c>
      <c r="AC44" s="6" t="n">
        <v>5730.667488</v>
      </c>
      <c r="AD44" s="7" t="n">
        <v>6</v>
      </c>
      <c r="AE44" s="8" t="n">
        <v>955.111248</v>
      </c>
    </row>
    <row r="45" customFormat="false" ht="15.75" hidden="false" customHeight="true" outlineLevel="0" collapsed="false">
      <c r="A45" s="4" t="n">
        <v>495386</v>
      </c>
      <c r="B45" s="4" t="s">
        <v>165</v>
      </c>
      <c r="C45" s="4" t="n">
        <v>42066373</v>
      </c>
      <c r="D45" s="4" t="n">
        <v>29614970</v>
      </c>
      <c r="E45" s="4" t="s">
        <v>166</v>
      </c>
      <c r="F45" s="4" t="s">
        <v>33</v>
      </c>
      <c r="G45" s="4" t="s">
        <v>167</v>
      </c>
      <c r="H45" s="4"/>
      <c r="I45" s="4"/>
      <c r="J45" s="5" t="n">
        <v>45496</v>
      </c>
      <c r="K45" s="5" t="n">
        <v>45054</v>
      </c>
      <c r="L45" s="6" t="n">
        <v>19808.62</v>
      </c>
      <c r="M45" s="6" t="n">
        <v>23684.47</v>
      </c>
      <c r="N45" s="4" t="n">
        <v>0</v>
      </c>
      <c r="O45" s="4" t="s">
        <v>35</v>
      </c>
      <c r="P45" s="4" t="s">
        <v>93</v>
      </c>
      <c r="Q45" s="4" t="s">
        <v>37</v>
      </c>
      <c r="R45" s="5"/>
      <c r="S45" s="6" t="str">
        <f aca="false">M45+N45</f>
        <v> $ 23,684.47 </v>
      </c>
      <c r="T45" s="6" t="str">
        <f aca="false">L45*50%</f>
        <v> $ 9,904.31 </v>
      </c>
      <c r="U45" s="6" t="str">
        <f aca="false">T45+N45</f>
        <v> $ 9,904.31 </v>
      </c>
      <c r="V45" s="6" t="str">
        <f aca="false">U45*15%</f>
        <v> $ 1,485.65 </v>
      </c>
      <c r="W45" s="6" t="str">
        <f aca="false">V45*22%</f>
        <v> $ 326.84 </v>
      </c>
      <c r="X45" s="6" t="str">
        <f aca="false">V45+W45</f>
        <v> $ 1,812.49 </v>
      </c>
      <c r="Y45" s="6" t="str">
        <f aca="false">U45+X45</f>
        <v> $ 11,716.80 </v>
      </c>
      <c r="Z45" s="0" t="n">
        <v>2</v>
      </c>
      <c r="AA45" s="6" t="n">
        <v>7380.691812</v>
      </c>
      <c r="AB45" s="0" t="n">
        <v>3</v>
      </c>
      <c r="AC45" s="6" t="n">
        <v>5740.538076</v>
      </c>
      <c r="AD45" s="7" t="n">
        <v>6</v>
      </c>
      <c r="AE45" s="8" t="n">
        <v>956.756346</v>
      </c>
    </row>
    <row r="46" customFormat="false" ht="15.75" hidden="false" customHeight="true" outlineLevel="0" collapsed="false">
      <c r="A46" s="4" t="n">
        <v>495385</v>
      </c>
      <c r="B46" s="4" t="s">
        <v>168</v>
      </c>
      <c r="C46" s="4" t="n">
        <v>42040039</v>
      </c>
      <c r="D46" s="4" t="n">
        <v>28166614</v>
      </c>
      <c r="E46" s="4" t="s">
        <v>169</v>
      </c>
      <c r="F46" s="4" t="s">
        <v>33</v>
      </c>
      <c r="G46" s="4" t="s">
        <v>170</v>
      </c>
      <c r="H46" s="4"/>
      <c r="I46" s="4"/>
      <c r="J46" s="5" t="n">
        <v>45496</v>
      </c>
      <c r="K46" s="5" t="n">
        <v>45054</v>
      </c>
      <c r="L46" s="6" t="n">
        <v>19853.4</v>
      </c>
      <c r="M46" s="6" t="n">
        <v>23457.39</v>
      </c>
      <c r="N46" s="4" t="n">
        <v>0</v>
      </c>
      <c r="O46" s="4" t="s">
        <v>35</v>
      </c>
      <c r="P46" s="4" t="s">
        <v>93</v>
      </c>
      <c r="Q46" s="4" t="s">
        <v>37</v>
      </c>
      <c r="R46" s="5"/>
      <c r="S46" s="6" t="str">
        <f aca="false">M46+N46</f>
        <v> $ 23,457.39 </v>
      </c>
      <c r="T46" s="6" t="str">
        <f aca="false">L46*50%</f>
        <v> $ 9,926.70 </v>
      </c>
      <c r="U46" s="6" t="str">
        <f aca="false">T46+N46</f>
        <v> $ 9,926.70 </v>
      </c>
      <c r="V46" s="6" t="str">
        <f aca="false">U46*15%</f>
        <v> $ 1,489.01 </v>
      </c>
      <c r="W46" s="6" t="str">
        <f aca="false">V46*22%</f>
        <v> $ 327.58 </v>
      </c>
      <c r="X46" s="6" t="str">
        <f aca="false">V46+W46</f>
        <v> $ 1,816.59 </v>
      </c>
      <c r="Y46" s="6" t="str">
        <f aca="false">U46+X46</f>
        <v> $ 11,743.29 </v>
      </c>
      <c r="Z46" s="0" t="n">
        <v>2</v>
      </c>
      <c r="AA46" s="6" t="n">
        <v>7397.37684</v>
      </c>
      <c r="AB46" s="0" t="n">
        <v>3</v>
      </c>
      <c r="AC46" s="6" t="n">
        <v>5753.51532</v>
      </c>
      <c r="AD46" s="7" t="n">
        <v>6</v>
      </c>
      <c r="AE46" s="8" t="n">
        <v>958.91922</v>
      </c>
    </row>
    <row r="47" customFormat="false" ht="15.75" hidden="false" customHeight="true" outlineLevel="0" collapsed="false">
      <c r="A47" s="4" t="n">
        <v>495126</v>
      </c>
      <c r="B47" s="4" t="s">
        <v>171</v>
      </c>
      <c r="C47" s="4" t="n">
        <v>24626216</v>
      </c>
      <c r="D47" s="4" t="n">
        <v>2222510</v>
      </c>
      <c r="E47" s="4" t="s">
        <v>172</v>
      </c>
      <c r="F47" s="4" t="s">
        <v>33</v>
      </c>
      <c r="G47" s="4" t="s">
        <v>173</v>
      </c>
      <c r="H47" s="4"/>
      <c r="I47" s="4"/>
      <c r="J47" s="5" t="n">
        <v>45496</v>
      </c>
      <c r="K47" s="5" t="n">
        <v>45054</v>
      </c>
      <c r="L47" s="6" t="n">
        <v>19873.09</v>
      </c>
      <c r="M47" s="6" t="n">
        <v>23421.16</v>
      </c>
      <c r="N47" s="4" t="n">
        <v>0</v>
      </c>
      <c r="O47" s="4" t="s">
        <v>35</v>
      </c>
      <c r="P47" s="4" t="s">
        <v>93</v>
      </c>
      <c r="Q47" s="4" t="s">
        <v>37</v>
      </c>
      <c r="R47" s="5"/>
      <c r="S47" s="6" t="str">
        <f aca="false">M47+N47</f>
        <v> $ 23,421.16 </v>
      </c>
      <c r="T47" s="6" t="str">
        <f aca="false">L47*50%</f>
        <v> $ 9,936.55 </v>
      </c>
      <c r="U47" s="6" t="str">
        <f aca="false">T47+N47</f>
        <v> $ 9,936.55 </v>
      </c>
      <c r="V47" s="6" t="str">
        <f aca="false">U47*15%</f>
        <v> $ 1,490.48 </v>
      </c>
      <c r="W47" s="6" t="str">
        <f aca="false">V47*22%</f>
        <v> $ 327.91 </v>
      </c>
      <c r="X47" s="6" t="str">
        <f aca="false">V47+W47</f>
        <v> $ 1,818.39 </v>
      </c>
      <c r="Y47" s="6" t="str">
        <f aca="false">U47+X47</f>
        <v> $ 11,754.93 </v>
      </c>
      <c r="Z47" s="0" t="n">
        <v>2</v>
      </c>
      <c r="AA47" s="6" t="n">
        <v>7404.713334</v>
      </c>
      <c r="AB47" s="0" t="n">
        <v>3</v>
      </c>
      <c r="AC47" s="6" t="n">
        <v>5759.221482</v>
      </c>
      <c r="AD47" s="7" t="n">
        <v>6</v>
      </c>
      <c r="AE47" s="8" t="n">
        <v>959.870247</v>
      </c>
    </row>
    <row r="48" customFormat="false" ht="15.75" hidden="false" customHeight="true" outlineLevel="0" collapsed="false">
      <c r="A48" s="4" t="n">
        <v>492090</v>
      </c>
      <c r="B48" s="4" t="s">
        <v>174</v>
      </c>
      <c r="C48" s="4" t="n">
        <v>44157801</v>
      </c>
      <c r="D48" s="4" t="n">
        <v>29633555</v>
      </c>
      <c r="E48" s="4" t="s">
        <v>175</v>
      </c>
      <c r="F48" s="4" t="s">
        <v>33</v>
      </c>
      <c r="G48" s="4" t="s">
        <v>176</v>
      </c>
      <c r="H48" s="4" t="s">
        <v>177</v>
      </c>
      <c r="I48" s="4"/>
      <c r="J48" s="5" t="n">
        <v>45461</v>
      </c>
      <c r="K48" s="5" t="n">
        <v>45026</v>
      </c>
      <c r="L48" s="6" t="n">
        <v>19883.53</v>
      </c>
      <c r="M48" s="6" t="n">
        <v>24697.89</v>
      </c>
      <c r="N48" s="4" t="n">
        <v>0</v>
      </c>
      <c r="O48" s="4" t="s">
        <v>35</v>
      </c>
      <c r="P48" s="4" t="s">
        <v>106</v>
      </c>
      <c r="Q48" s="4" t="s">
        <v>48</v>
      </c>
      <c r="R48" s="5" t="n">
        <v>45471.4746120023</v>
      </c>
      <c r="S48" s="6" t="str">
        <f aca="false">M48+N48</f>
        <v> $ 24,697.89 </v>
      </c>
      <c r="T48" s="6" t="str">
        <f aca="false">L48*50%</f>
        <v> $ 9,941.77 </v>
      </c>
      <c r="U48" s="6" t="str">
        <f aca="false">T48+N48</f>
        <v> $ 9,941.77 </v>
      </c>
      <c r="V48" s="6" t="str">
        <f aca="false">U48*15%</f>
        <v> $ 1,491.26 </v>
      </c>
      <c r="W48" s="6" t="str">
        <f aca="false">V48*22%</f>
        <v> $ 328.08 </v>
      </c>
      <c r="X48" s="6" t="str">
        <f aca="false">V48+W48</f>
        <v> $ 1,819.34 </v>
      </c>
      <c r="Y48" s="6" t="str">
        <f aca="false">U48+X48</f>
        <v> $ 11,761.11 </v>
      </c>
      <c r="Z48" s="0" t="n">
        <v>2</v>
      </c>
      <c r="AA48" s="6" t="n">
        <v>7408.603278</v>
      </c>
      <c r="AB48" s="0" t="n">
        <v>3</v>
      </c>
      <c r="AC48" s="6" t="n">
        <v>5762.246994</v>
      </c>
      <c r="AD48" s="7" t="n">
        <v>6</v>
      </c>
      <c r="AE48" s="8" t="n">
        <v>960.374499</v>
      </c>
    </row>
    <row r="49" customFormat="false" ht="15.75" hidden="false" customHeight="true" outlineLevel="0" collapsed="false">
      <c r="A49" s="4" t="n">
        <v>495286</v>
      </c>
      <c r="B49" s="4" t="s">
        <v>178</v>
      </c>
      <c r="C49" s="4" t="n">
        <v>35369767</v>
      </c>
      <c r="D49" s="4" t="n">
        <v>3777728</v>
      </c>
      <c r="E49" s="4" t="s">
        <v>179</v>
      </c>
      <c r="F49" s="4" t="s">
        <v>33</v>
      </c>
      <c r="G49" s="4" t="s">
        <v>180</v>
      </c>
      <c r="H49" s="4"/>
      <c r="I49" s="4"/>
      <c r="J49" s="5" t="n">
        <v>45496</v>
      </c>
      <c r="K49" s="5" t="n">
        <v>45054</v>
      </c>
      <c r="L49" s="6" t="n">
        <v>19941.91</v>
      </c>
      <c r="M49" s="6" t="n">
        <v>23564.34</v>
      </c>
      <c r="N49" s="4" t="n">
        <v>0</v>
      </c>
      <c r="O49" s="4" t="s">
        <v>35</v>
      </c>
      <c r="P49" s="4" t="s">
        <v>93</v>
      </c>
      <c r="Q49" s="4" t="s">
        <v>37</v>
      </c>
      <c r="R49" s="5"/>
      <c r="S49" s="6" t="str">
        <f aca="false">M49+N49</f>
        <v> $ 23,564.34 </v>
      </c>
      <c r="T49" s="6" t="str">
        <f aca="false">L49*50%</f>
        <v> $ 9,970.96 </v>
      </c>
      <c r="U49" s="6" t="str">
        <f aca="false">T49+N49</f>
        <v> $ 9,970.96 </v>
      </c>
      <c r="V49" s="6" t="str">
        <f aca="false">U49*15%</f>
        <v> $ 1,495.64 </v>
      </c>
      <c r="W49" s="6" t="str">
        <f aca="false">V49*22%</f>
        <v> $ 329.04 </v>
      </c>
      <c r="X49" s="6" t="str">
        <f aca="false">V49+W49</f>
        <v> $ 1,824.68 </v>
      </c>
      <c r="Y49" s="6" t="str">
        <f aca="false">U49+X49</f>
        <v> $ 11,795.64 </v>
      </c>
      <c r="Z49" s="0" t="n">
        <v>2</v>
      </c>
      <c r="AA49" s="6" t="n">
        <v>7430.355666</v>
      </c>
      <c r="AB49" s="0" t="n">
        <v>3</v>
      </c>
      <c r="AC49" s="6" t="n">
        <v>5779.165518</v>
      </c>
      <c r="AD49" s="7" t="n">
        <v>6</v>
      </c>
      <c r="AE49" s="8" t="n">
        <v>963.194253</v>
      </c>
    </row>
    <row r="50" customFormat="false" ht="15.75" hidden="false" customHeight="true" outlineLevel="0" collapsed="false">
      <c r="A50" s="4" t="n">
        <v>495419</v>
      </c>
      <c r="B50" s="4" t="s">
        <v>181</v>
      </c>
      <c r="C50" s="4" t="n">
        <v>45284799</v>
      </c>
      <c r="D50" s="4" t="n">
        <v>29672565</v>
      </c>
      <c r="E50" s="4" t="s">
        <v>182</v>
      </c>
      <c r="F50" s="4" t="s">
        <v>33</v>
      </c>
      <c r="G50" s="4"/>
      <c r="H50" s="4"/>
      <c r="I50" s="4"/>
      <c r="J50" s="5" t="n">
        <v>45496</v>
      </c>
      <c r="K50" s="5" t="n">
        <v>45054</v>
      </c>
      <c r="L50" s="6" t="n">
        <v>19943.6</v>
      </c>
      <c r="M50" s="6" t="n">
        <v>23851.5</v>
      </c>
      <c r="N50" s="4" t="n">
        <v>0</v>
      </c>
      <c r="O50" s="4" t="s">
        <v>35</v>
      </c>
      <c r="P50" s="4" t="s">
        <v>93</v>
      </c>
      <c r="Q50" s="4" t="s">
        <v>37</v>
      </c>
      <c r="R50" s="5"/>
      <c r="S50" s="6" t="str">
        <f aca="false">M50+N50</f>
        <v> $ 23,851.50 </v>
      </c>
      <c r="T50" s="6" t="str">
        <f aca="false">L50*50%</f>
        <v> $ 9,971.80 </v>
      </c>
      <c r="U50" s="6" t="str">
        <f aca="false">T50+N50</f>
        <v> $ 9,971.80 </v>
      </c>
      <c r="V50" s="6" t="str">
        <f aca="false">U50*15%</f>
        <v> $ 1,495.77 </v>
      </c>
      <c r="W50" s="6" t="str">
        <f aca="false">V50*22%</f>
        <v> $ 329.07 </v>
      </c>
      <c r="X50" s="6" t="str">
        <f aca="false">V50+W50</f>
        <v> $ 1,824.84 </v>
      </c>
      <c r="Y50" s="6" t="str">
        <f aca="false">U50+X50</f>
        <v> $ 11,796.64 </v>
      </c>
      <c r="Z50" s="0" t="n">
        <v>2</v>
      </c>
      <c r="AA50" s="6" t="n">
        <v>7430.98536</v>
      </c>
      <c r="AB50" s="0" t="n">
        <v>3</v>
      </c>
      <c r="AC50" s="6" t="n">
        <v>5779.65528</v>
      </c>
      <c r="AD50" s="7" t="n">
        <v>6</v>
      </c>
      <c r="AE50" s="8" t="n">
        <v>963.27588</v>
      </c>
    </row>
    <row r="51" customFormat="false" ht="15.75" hidden="false" customHeight="true" outlineLevel="0" collapsed="false">
      <c r="A51" s="4" t="n">
        <v>495370</v>
      </c>
      <c r="B51" s="4" t="s">
        <v>183</v>
      </c>
      <c r="C51" s="4" t="n">
        <v>40968777</v>
      </c>
      <c r="D51" s="4" t="n">
        <v>27005639</v>
      </c>
      <c r="E51" s="4" t="s">
        <v>184</v>
      </c>
      <c r="F51" s="4" t="s">
        <v>33</v>
      </c>
      <c r="G51" s="4" t="s">
        <v>185</v>
      </c>
      <c r="H51" s="4"/>
      <c r="I51" s="4"/>
      <c r="J51" s="5" t="n">
        <v>45496</v>
      </c>
      <c r="K51" s="5" t="n">
        <v>45054</v>
      </c>
      <c r="L51" s="6" t="n">
        <v>19985.73</v>
      </c>
      <c r="M51" s="6" t="n">
        <v>23647.16</v>
      </c>
      <c r="N51" s="4" t="n">
        <v>0</v>
      </c>
      <c r="O51" s="4" t="s">
        <v>35</v>
      </c>
      <c r="P51" s="4" t="s">
        <v>93</v>
      </c>
      <c r="Q51" s="4" t="s">
        <v>37</v>
      </c>
      <c r="R51" s="5"/>
      <c r="S51" s="6" t="str">
        <f aca="false">M51+N51</f>
        <v> $ 23,647.16 </v>
      </c>
      <c r="T51" s="6" t="str">
        <f aca="false">L51*50%</f>
        <v> $ 9,992.87 </v>
      </c>
      <c r="U51" s="6" t="str">
        <f aca="false">T51+N51</f>
        <v> $ 9,992.87 </v>
      </c>
      <c r="V51" s="6" t="str">
        <f aca="false">U51*15%</f>
        <v> $ 1,498.93 </v>
      </c>
      <c r="W51" s="6" t="str">
        <f aca="false">V51*22%</f>
        <v> $ 329.76 </v>
      </c>
      <c r="X51" s="6" t="str">
        <f aca="false">V51+W51</f>
        <v> $ 1,828.69 </v>
      </c>
      <c r="Y51" s="6" t="str">
        <f aca="false">U51+X51</f>
        <v> $ 11,821.56 </v>
      </c>
      <c r="Z51" s="0" t="n">
        <v>2</v>
      </c>
      <c r="AA51" s="6" t="n">
        <v>7446.682998</v>
      </c>
      <c r="AB51" s="0" t="n">
        <v>3</v>
      </c>
      <c r="AC51" s="6" t="n">
        <v>5791.864554</v>
      </c>
      <c r="AD51" s="7" t="n">
        <v>6</v>
      </c>
      <c r="AE51" s="8" t="n">
        <v>965.310759</v>
      </c>
    </row>
    <row r="52" customFormat="false" ht="15.75" hidden="false" customHeight="true" outlineLevel="0" collapsed="false">
      <c r="A52" s="4" t="n">
        <v>495403</v>
      </c>
      <c r="B52" s="4" t="s">
        <v>186</v>
      </c>
      <c r="C52" s="4" t="n">
        <v>43543031</v>
      </c>
      <c r="D52" s="4" t="n">
        <v>28319089</v>
      </c>
      <c r="E52" s="4" t="s">
        <v>187</v>
      </c>
      <c r="F52" s="4" t="s">
        <v>33</v>
      </c>
      <c r="G52" s="4" t="s">
        <v>188</v>
      </c>
      <c r="H52" s="4"/>
      <c r="I52" s="4"/>
      <c r="J52" s="5" t="n">
        <v>45496</v>
      </c>
      <c r="K52" s="5" t="n">
        <v>45054</v>
      </c>
      <c r="L52" s="6" t="n">
        <v>19997.83</v>
      </c>
      <c r="M52" s="6" t="n">
        <v>23642.38</v>
      </c>
      <c r="N52" s="4" t="n">
        <v>0</v>
      </c>
      <c r="O52" s="4" t="s">
        <v>35</v>
      </c>
      <c r="P52" s="4" t="s">
        <v>93</v>
      </c>
      <c r="Q52" s="4" t="s">
        <v>37</v>
      </c>
      <c r="R52" s="5"/>
      <c r="S52" s="6" t="str">
        <f aca="false">M52+N52</f>
        <v> $ 23,642.38 </v>
      </c>
      <c r="T52" s="6" t="str">
        <f aca="false">L52*50%</f>
        <v> $ 9,998.92 </v>
      </c>
      <c r="U52" s="6" t="str">
        <f aca="false">T52+N52</f>
        <v> $ 9,998.92 </v>
      </c>
      <c r="V52" s="6" t="str">
        <f aca="false">U52*15%</f>
        <v> $ 1,499.84 </v>
      </c>
      <c r="W52" s="6" t="str">
        <f aca="false">V52*22%</f>
        <v> $ 329.96 </v>
      </c>
      <c r="X52" s="6" t="str">
        <f aca="false">V52+W52</f>
        <v> $ 1,829.80 </v>
      </c>
      <c r="Y52" s="6" t="str">
        <f aca="false">U52+X52</f>
        <v> $ 11,828.72 </v>
      </c>
      <c r="Z52" s="0" t="n">
        <v>2</v>
      </c>
      <c r="AA52" s="6" t="n">
        <v>7451.191458</v>
      </c>
      <c r="AB52" s="0" t="n">
        <v>3</v>
      </c>
      <c r="AC52" s="6" t="n">
        <v>5795.371134</v>
      </c>
      <c r="AD52" s="7" t="n">
        <v>6</v>
      </c>
      <c r="AE52" s="8" t="n">
        <v>965.895189</v>
      </c>
    </row>
    <row r="53" customFormat="false" ht="15.75" hidden="false" customHeight="true" outlineLevel="0" collapsed="false">
      <c r="A53" s="4" t="n">
        <v>495131</v>
      </c>
      <c r="B53" s="4" t="s">
        <v>189</v>
      </c>
      <c r="C53" s="4" t="n">
        <v>24845861</v>
      </c>
      <c r="D53" s="4" t="n">
        <v>6034263</v>
      </c>
      <c r="E53" s="4" t="s">
        <v>190</v>
      </c>
      <c r="F53" s="4" t="s">
        <v>33</v>
      </c>
      <c r="G53" s="4" t="s">
        <v>191</v>
      </c>
      <c r="H53" s="4"/>
      <c r="I53" s="4"/>
      <c r="J53" s="5" t="n">
        <v>45496</v>
      </c>
      <c r="K53" s="5" t="n">
        <v>45054</v>
      </c>
      <c r="L53" s="6" t="n">
        <v>20049.6</v>
      </c>
      <c r="M53" s="6" t="n">
        <v>23578.73</v>
      </c>
      <c r="N53" s="4" t="n">
        <v>0</v>
      </c>
      <c r="O53" s="4" t="s">
        <v>35</v>
      </c>
      <c r="P53" s="4" t="s">
        <v>93</v>
      </c>
      <c r="Q53" s="4" t="s">
        <v>37</v>
      </c>
      <c r="R53" s="5"/>
      <c r="S53" s="6" t="str">
        <f aca="false">M53+N53</f>
        <v> $ 23,578.73 </v>
      </c>
      <c r="T53" s="6" t="str">
        <f aca="false">L53*50%</f>
        <v> $ 10,024.80 </v>
      </c>
      <c r="U53" s="6" t="str">
        <f aca="false">T53+N53</f>
        <v> $ 10,024.80 </v>
      </c>
      <c r="V53" s="6" t="str">
        <f aca="false">U53*15%</f>
        <v> $ 1,503.72 </v>
      </c>
      <c r="W53" s="6" t="str">
        <f aca="false">V53*22%</f>
        <v> $ 330.82 </v>
      </c>
      <c r="X53" s="6" t="str">
        <f aca="false">V53+W53</f>
        <v> $ 1,834.54 </v>
      </c>
      <c r="Y53" s="6" t="str">
        <f aca="false">U53+X53</f>
        <v> $ 11,859.34 </v>
      </c>
      <c r="Z53" s="0" t="n">
        <v>2</v>
      </c>
      <c r="AA53" s="6" t="n">
        <v>7470.48096</v>
      </c>
      <c r="AB53" s="0" t="n">
        <v>3</v>
      </c>
      <c r="AC53" s="6" t="n">
        <v>5810.37408</v>
      </c>
      <c r="AD53" s="7" t="n">
        <v>6</v>
      </c>
      <c r="AE53" s="8" t="n">
        <v>968.39568</v>
      </c>
    </row>
    <row r="54" customFormat="false" ht="15.75" hidden="false" customHeight="true" outlineLevel="0" collapsed="false">
      <c r="A54" s="4" t="n">
        <v>492667</v>
      </c>
      <c r="B54" s="4" t="s">
        <v>192</v>
      </c>
      <c r="C54" s="4" t="n">
        <v>25609165</v>
      </c>
      <c r="D54" s="4" t="n">
        <v>23056474</v>
      </c>
      <c r="E54" s="4" t="s">
        <v>193</v>
      </c>
      <c r="F54" s="4" t="s">
        <v>33</v>
      </c>
      <c r="G54" s="4" t="s">
        <v>194</v>
      </c>
      <c r="H54" s="4"/>
      <c r="I54" s="4"/>
      <c r="J54" s="5" t="n">
        <v>45475</v>
      </c>
      <c r="K54" s="5" t="n">
        <v>45054</v>
      </c>
      <c r="L54" s="6" t="n">
        <v>20173.77</v>
      </c>
      <c r="M54" s="6" t="n">
        <v>23978.9</v>
      </c>
      <c r="N54" s="4" t="n">
        <v>0</v>
      </c>
      <c r="O54" s="4" t="s">
        <v>35</v>
      </c>
      <c r="P54" s="4" t="s">
        <v>106</v>
      </c>
      <c r="Q54" s="4" t="s">
        <v>48</v>
      </c>
      <c r="R54" s="5" t="n">
        <v>45489.5957320255</v>
      </c>
      <c r="S54" s="6" t="str">
        <f aca="false">M54+N54</f>
        <v> $ 23,978.90 </v>
      </c>
      <c r="T54" s="6" t="str">
        <f aca="false">L54*50%</f>
        <v> $ 10,086.89 </v>
      </c>
      <c r="U54" s="6" t="str">
        <f aca="false">T54+N54</f>
        <v> $ 10,086.89 </v>
      </c>
      <c r="V54" s="6" t="str">
        <f aca="false">U54*15%</f>
        <v> $ 1,513.03 </v>
      </c>
      <c r="W54" s="6" t="str">
        <f aca="false">V54*22%</f>
        <v> $ 332.87 </v>
      </c>
      <c r="X54" s="6" t="str">
        <f aca="false">V54+W54</f>
        <v> $ 1,845.90 </v>
      </c>
      <c r="Y54" s="6" t="str">
        <f aca="false">U54+X54</f>
        <v> $ 11,932.78 </v>
      </c>
      <c r="Z54" s="0" t="n">
        <v>2</v>
      </c>
      <c r="AA54" s="6" t="n">
        <v>7516.746702</v>
      </c>
      <c r="AB54" s="0" t="n">
        <v>3</v>
      </c>
      <c r="AC54" s="6" t="n">
        <v>5846.358546</v>
      </c>
      <c r="AD54" s="7" t="n">
        <v>6</v>
      </c>
      <c r="AE54" s="8" t="n">
        <v>974.393091</v>
      </c>
    </row>
    <row r="55" customFormat="false" ht="15.75" hidden="false" customHeight="true" outlineLevel="0" collapsed="false">
      <c r="A55" s="4" t="n">
        <v>495066</v>
      </c>
      <c r="B55" s="4" t="s">
        <v>195</v>
      </c>
      <c r="C55" s="4" t="n">
        <v>17158301</v>
      </c>
      <c r="D55" s="4" t="n">
        <v>8290271</v>
      </c>
      <c r="E55" s="4" t="s">
        <v>196</v>
      </c>
      <c r="F55" s="4" t="s">
        <v>33</v>
      </c>
      <c r="G55" s="4" t="s">
        <v>197</v>
      </c>
      <c r="H55" s="4"/>
      <c r="I55" s="4"/>
      <c r="J55" s="5" t="n">
        <v>45496</v>
      </c>
      <c r="K55" s="5" t="n">
        <v>45048</v>
      </c>
      <c r="L55" s="6" t="n">
        <v>20182.98</v>
      </c>
      <c r="M55" s="6" t="n">
        <v>23308.43</v>
      </c>
      <c r="N55" s="4" t="n">
        <v>0</v>
      </c>
      <c r="O55" s="4" t="s">
        <v>35</v>
      </c>
      <c r="P55" s="4" t="s">
        <v>93</v>
      </c>
      <c r="Q55" s="4" t="s">
        <v>37</v>
      </c>
      <c r="R55" s="5"/>
      <c r="S55" s="6" t="str">
        <f aca="false">M55+N55</f>
        <v> $ 23,308.43 </v>
      </c>
      <c r="T55" s="6" t="str">
        <f aca="false">L55*50%</f>
        <v> $ 10,091.49 </v>
      </c>
      <c r="U55" s="6" t="str">
        <f aca="false">T55+N55</f>
        <v> $ 10,091.49 </v>
      </c>
      <c r="V55" s="6" t="str">
        <f aca="false">U55*15%</f>
        <v> $ 1,513.72 </v>
      </c>
      <c r="W55" s="6" t="str">
        <f aca="false">V55*22%</f>
        <v> $ 333.02 </v>
      </c>
      <c r="X55" s="6" t="str">
        <f aca="false">V55+W55</f>
        <v> $ 1,846.74 </v>
      </c>
      <c r="Y55" s="6" t="str">
        <f aca="false">U55+X55</f>
        <v> $ 11,938.23 </v>
      </c>
      <c r="Z55" s="0" t="n">
        <v>2</v>
      </c>
      <c r="AA55" s="6" t="n">
        <v>7520.178348</v>
      </c>
      <c r="AB55" s="0" t="n">
        <v>3</v>
      </c>
      <c r="AC55" s="6" t="n">
        <v>5849.027604</v>
      </c>
      <c r="AD55" s="7" t="n">
        <v>6</v>
      </c>
      <c r="AE55" s="8" t="n">
        <v>974.837934</v>
      </c>
    </row>
    <row r="56" customFormat="false" ht="15.75" hidden="false" customHeight="true" outlineLevel="0" collapsed="false">
      <c r="A56" s="4" t="n">
        <v>495149</v>
      </c>
      <c r="B56" s="4" t="s">
        <v>198</v>
      </c>
      <c r="C56" s="4" t="n">
        <v>26511305</v>
      </c>
      <c r="D56" s="4" t="n">
        <v>20652189</v>
      </c>
      <c r="E56" s="4" t="s">
        <v>199</v>
      </c>
      <c r="F56" s="4" t="s">
        <v>33</v>
      </c>
      <c r="G56" s="4" t="s">
        <v>200</v>
      </c>
      <c r="H56" s="4"/>
      <c r="I56" s="4"/>
      <c r="J56" s="5" t="n">
        <v>45496</v>
      </c>
      <c r="K56" s="5" t="n">
        <v>45054</v>
      </c>
      <c r="L56" s="6" t="n">
        <v>20297.1</v>
      </c>
      <c r="M56" s="6" t="n">
        <v>23990.02</v>
      </c>
      <c r="N56" s="4" t="n">
        <v>0</v>
      </c>
      <c r="O56" s="4" t="s">
        <v>35</v>
      </c>
      <c r="P56" s="4" t="s">
        <v>93</v>
      </c>
      <c r="Q56" s="4" t="s">
        <v>37</v>
      </c>
      <c r="R56" s="5"/>
      <c r="S56" s="6" t="str">
        <f aca="false">M56+N56</f>
        <v> $ 23,990.02 </v>
      </c>
      <c r="T56" s="6" t="str">
        <f aca="false">L56*50%</f>
        <v> $ 10,148.55 </v>
      </c>
      <c r="U56" s="6" t="str">
        <f aca="false">T56+N56</f>
        <v> $ 10,148.55 </v>
      </c>
      <c r="V56" s="6" t="str">
        <f aca="false">U56*15%</f>
        <v> $ 1,522.28 </v>
      </c>
      <c r="W56" s="6" t="str">
        <f aca="false">V56*22%</f>
        <v> $ 334.90 </v>
      </c>
      <c r="X56" s="6" t="str">
        <f aca="false">V56+W56</f>
        <v> $ 1,857.18 </v>
      </c>
      <c r="Y56" s="6" t="str">
        <f aca="false">U56+X56</f>
        <v> $ 12,005.73 </v>
      </c>
      <c r="Z56" s="0" t="n">
        <v>2</v>
      </c>
      <c r="AA56" s="6" t="n">
        <v>7562.69946</v>
      </c>
      <c r="AB56" s="0" t="n">
        <v>3</v>
      </c>
      <c r="AC56" s="6" t="n">
        <v>5882.09958</v>
      </c>
      <c r="AD56" s="7" t="n">
        <v>6</v>
      </c>
      <c r="AE56" s="8" t="n">
        <v>980.34993</v>
      </c>
    </row>
    <row r="57" customFormat="false" ht="15.75" hidden="false" customHeight="true" outlineLevel="0" collapsed="false">
      <c r="A57" s="4" t="n">
        <v>495430</v>
      </c>
      <c r="B57" s="4" t="s">
        <v>201</v>
      </c>
      <c r="C57" s="4" t="n">
        <v>6906555</v>
      </c>
      <c r="D57" s="4" t="n">
        <v>23264177</v>
      </c>
      <c r="E57" s="4" t="s">
        <v>202</v>
      </c>
      <c r="F57" s="4" t="s">
        <v>33</v>
      </c>
      <c r="G57" s="4"/>
      <c r="H57" s="4"/>
      <c r="I57" s="4"/>
      <c r="J57" s="5" t="n">
        <v>45496</v>
      </c>
      <c r="K57" s="5" t="n">
        <v>45054</v>
      </c>
      <c r="L57" s="6" t="n">
        <v>20419.7</v>
      </c>
      <c r="M57" s="6" t="n">
        <v>23803.16</v>
      </c>
      <c r="N57" s="4" t="n">
        <v>0</v>
      </c>
      <c r="O57" s="4" t="s">
        <v>35</v>
      </c>
      <c r="P57" s="4" t="s">
        <v>93</v>
      </c>
      <c r="Q57" s="4" t="s">
        <v>37</v>
      </c>
      <c r="R57" s="5"/>
      <c r="S57" s="6" t="str">
        <f aca="false">M57+N57</f>
        <v> $ 23,803.16 </v>
      </c>
      <c r="T57" s="6" t="str">
        <f aca="false">L57*50%</f>
        <v> $ 10,209.85 </v>
      </c>
      <c r="U57" s="6" t="str">
        <f aca="false">T57+N57</f>
        <v> $ 10,209.85 </v>
      </c>
      <c r="V57" s="6" t="str">
        <f aca="false">U57*15%</f>
        <v> $ 1,531.48 </v>
      </c>
      <c r="W57" s="6" t="str">
        <f aca="false">V57*22%</f>
        <v> $ 336.93 </v>
      </c>
      <c r="X57" s="6" t="str">
        <f aca="false">V57+W57</f>
        <v> $ 1,868.40 </v>
      </c>
      <c r="Y57" s="6" t="str">
        <f aca="false">U57+X57</f>
        <v> $ 12,078.25 </v>
      </c>
      <c r="Z57" s="0" t="n">
        <v>2</v>
      </c>
      <c r="AA57" s="6" t="n">
        <v>7608.38022</v>
      </c>
      <c r="AB57" s="0" t="n">
        <v>3</v>
      </c>
      <c r="AC57" s="6" t="n">
        <v>5917.62906</v>
      </c>
      <c r="AD57" s="7" t="n">
        <v>6</v>
      </c>
      <c r="AE57" s="8" t="n">
        <v>986.27151</v>
      </c>
    </row>
    <row r="58" customFormat="false" ht="15.75" hidden="false" customHeight="true" outlineLevel="0" collapsed="false">
      <c r="A58" s="4" t="n">
        <v>492655</v>
      </c>
      <c r="B58" s="4" t="s">
        <v>203</v>
      </c>
      <c r="C58" s="4" t="n">
        <v>24940324</v>
      </c>
      <c r="D58" s="4" t="n">
        <v>24429285</v>
      </c>
      <c r="E58" s="4" t="s">
        <v>204</v>
      </c>
      <c r="F58" s="4" t="s">
        <v>33</v>
      </c>
      <c r="G58" s="4" t="s">
        <v>205</v>
      </c>
      <c r="H58" s="4" t="s">
        <v>206</v>
      </c>
      <c r="I58" s="4"/>
      <c r="J58" s="5" t="n">
        <v>45475</v>
      </c>
      <c r="K58" s="5" t="n">
        <v>45056</v>
      </c>
      <c r="L58" s="6" t="n">
        <v>20645.64</v>
      </c>
      <c r="M58" s="6" t="n">
        <v>27008.86</v>
      </c>
      <c r="N58" s="4" t="n">
        <v>0</v>
      </c>
      <c r="O58" s="4" t="s">
        <v>41</v>
      </c>
      <c r="P58" s="4" t="s">
        <v>106</v>
      </c>
      <c r="Q58" s="4" t="s">
        <v>48</v>
      </c>
      <c r="R58" s="5" t="n">
        <v>45484.5703005787</v>
      </c>
      <c r="S58" s="6" t="str">
        <f aca="false">M58+N58</f>
        <v> $ 27,008.86 </v>
      </c>
      <c r="T58" s="6" t="str">
        <f aca="false">L58*50%</f>
        <v> $ 10,322.82 </v>
      </c>
      <c r="U58" s="6" t="str">
        <f aca="false">T58+N58</f>
        <v> $ 10,322.82 </v>
      </c>
      <c r="V58" s="6" t="str">
        <f aca="false">U58*15%</f>
        <v> $ 1,548.42 </v>
      </c>
      <c r="W58" s="6" t="str">
        <f aca="false">V58*22%</f>
        <v> $ 340.65 </v>
      </c>
      <c r="X58" s="6" t="str">
        <f aca="false">V58+W58</f>
        <v> $ 1,889.08 </v>
      </c>
      <c r="Y58" s="6" t="str">
        <f aca="false">U58+X58</f>
        <v> $ 12,211.90 </v>
      </c>
      <c r="Z58" s="0" t="n">
        <v>2</v>
      </c>
      <c r="AA58" s="6" t="n">
        <v>7692.565464</v>
      </c>
      <c r="AB58" s="0" t="n">
        <v>3</v>
      </c>
      <c r="AC58" s="6" t="n">
        <v>5983.106472</v>
      </c>
      <c r="AD58" s="7" t="n">
        <v>6</v>
      </c>
      <c r="AE58" s="8" t="n">
        <v>997.184412</v>
      </c>
    </row>
    <row r="59" customFormat="false" ht="15.75" hidden="false" customHeight="true" outlineLevel="0" collapsed="false">
      <c r="A59" s="4" t="n">
        <v>493505</v>
      </c>
      <c r="B59" s="4" t="s">
        <v>207</v>
      </c>
      <c r="C59" s="4" t="n">
        <v>96101862</v>
      </c>
      <c r="D59" s="4" t="n">
        <v>29886740</v>
      </c>
      <c r="E59" s="4" t="s">
        <v>208</v>
      </c>
      <c r="F59" s="4" t="s">
        <v>33</v>
      </c>
      <c r="G59" s="4" t="s">
        <v>209</v>
      </c>
      <c r="H59" s="4"/>
      <c r="I59" s="4"/>
      <c r="J59" s="5" t="n">
        <v>45475</v>
      </c>
      <c r="K59" s="5" t="n">
        <v>45054</v>
      </c>
      <c r="L59" s="6" t="n">
        <v>20988.12</v>
      </c>
      <c r="M59" s="6" t="n">
        <v>25439.1</v>
      </c>
      <c r="N59" s="4" t="n">
        <v>0</v>
      </c>
      <c r="O59" s="4" t="s">
        <v>35</v>
      </c>
      <c r="P59" s="4" t="s">
        <v>106</v>
      </c>
      <c r="Q59" s="4" t="s">
        <v>48</v>
      </c>
      <c r="R59" s="5" t="n">
        <v>45484.3867927431</v>
      </c>
      <c r="S59" s="6" t="str">
        <f aca="false">M59+N59</f>
        <v> $ 25,439.10 </v>
      </c>
      <c r="T59" s="6" t="str">
        <f aca="false">L59*50%</f>
        <v> $ 10,494.06 </v>
      </c>
      <c r="U59" s="6" t="str">
        <f aca="false">T59+N59</f>
        <v> $ 10,494.06 </v>
      </c>
      <c r="V59" s="6" t="str">
        <f aca="false">U59*15%</f>
        <v> $ 1,574.11 </v>
      </c>
      <c r="W59" s="6" t="str">
        <f aca="false">V59*22%</f>
        <v> $ 346.30 </v>
      </c>
      <c r="X59" s="6" t="str">
        <f aca="false">V59+W59</f>
        <v> $ 1,920.41 </v>
      </c>
      <c r="Y59" s="6" t="str">
        <f aca="false">U59+X59</f>
        <v> $ 12,414.47 </v>
      </c>
      <c r="Z59" s="0" t="n">
        <v>2</v>
      </c>
      <c r="AA59" s="6" t="n">
        <v>7820.173512</v>
      </c>
      <c r="AB59" s="0" t="n">
        <v>3</v>
      </c>
      <c r="AC59" s="6" t="n">
        <v>6082.357176</v>
      </c>
      <c r="AD59" s="7" t="n">
        <v>6</v>
      </c>
      <c r="AE59" s="8" t="n">
        <v>1013.726196</v>
      </c>
    </row>
    <row r="60" customFormat="false" ht="15.75" hidden="false" customHeight="true" outlineLevel="0" collapsed="false">
      <c r="A60" s="4" t="n">
        <v>495300</v>
      </c>
      <c r="B60" s="4" t="s">
        <v>210</v>
      </c>
      <c r="C60" s="4" t="n">
        <v>36748745</v>
      </c>
      <c r="D60" s="4" t="n">
        <v>29598917</v>
      </c>
      <c r="E60" s="4" t="s">
        <v>211</v>
      </c>
      <c r="F60" s="4" t="s">
        <v>33</v>
      </c>
      <c r="G60" s="4" t="s">
        <v>212</v>
      </c>
      <c r="H60" s="4"/>
      <c r="I60" s="4"/>
      <c r="J60" s="5" t="n">
        <v>45496</v>
      </c>
      <c r="K60" s="5" t="n">
        <v>44929</v>
      </c>
      <c r="L60" s="6" t="n">
        <v>21034.57</v>
      </c>
      <c r="M60" s="6" t="n">
        <v>26985.94</v>
      </c>
      <c r="N60" s="4" t="n">
        <v>0</v>
      </c>
      <c r="O60" s="4" t="s">
        <v>35</v>
      </c>
      <c r="P60" s="4" t="s">
        <v>93</v>
      </c>
      <c r="Q60" s="4" t="s">
        <v>37</v>
      </c>
      <c r="R60" s="5"/>
      <c r="S60" s="6" t="str">
        <f aca="false">M60+N60</f>
        <v> $ 26,985.94 </v>
      </c>
      <c r="T60" s="6" t="str">
        <f aca="false">L60*50%</f>
        <v> $ 10,517.29 </v>
      </c>
      <c r="U60" s="6" t="str">
        <f aca="false">T60+N60</f>
        <v> $ 10,517.29 </v>
      </c>
      <c r="V60" s="6" t="str">
        <f aca="false">U60*15%</f>
        <v> $ 1,577.59 </v>
      </c>
      <c r="W60" s="6" t="str">
        <f aca="false">V60*22%</f>
        <v> $ 347.07 </v>
      </c>
      <c r="X60" s="6" t="str">
        <f aca="false">V60+W60</f>
        <v> $ 1,924.66 </v>
      </c>
      <c r="Y60" s="6" t="str">
        <f aca="false">U60+X60</f>
        <v> $ 12,441.95 </v>
      </c>
      <c r="Z60" s="0" t="n">
        <v>2</v>
      </c>
      <c r="AA60" s="6" t="n">
        <v>7837.480782</v>
      </c>
      <c r="AB60" s="0" t="n">
        <v>3</v>
      </c>
      <c r="AC60" s="6" t="n">
        <v>6095.818386</v>
      </c>
      <c r="AD60" s="7" t="n">
        <v>6</v>
      </c>
      <c r="AE60" s="8" t="n">
        <v>1015.969731</v>
      </c>
    </row>
    <row r="61" customFormat="false" ht="15.75" hidden="false" customHeight="true" outlineLevel="0" collapsed="false">
      <c r="A61" s="4" t="n">
        <v>495383</v>
      </c>
      <c r="B61" s="4" t="s">
        <v>213</v>
      </c>
      <c r="C61" s="4" t="n">
        <v>41953185</v>
      </c>
      <c r="D61" s="4" t="n">
        <v>22144622</v>
      </c>
      <c r="E61" s="4" t="s">
        <v>214</v>
      </c>
      <c r="F61" s="4" t="s">
        <v>33</v>
      </c>
      <c r="G61" s="4" t="s">
        <v>215</v>
      </c>
      <c r="H61" s="4"/>
      <c r="I61" s="4"/>
      <c r="J61" s="5" t="n">
        <v>45496</v>
      </c>
      <c r="K61" s="5" t="n">
        <v>45054</v>
      </c>
      <c r="L61" s="6" t="n">
        <v>21248.8</v>
      </c>
      <c r="M61" s="6" t="n">
        <v>25278.22</v>
      </c>
      <c r="N61" s="4" t="n">
        <v>0</v>
      </c>
      <c r="O61" s="4" t="s">
        <v>35</v>
      </c>
      <c r="P61" s="4" t="s">
        <v>93</v>
      </c>
      <c r="Q61" s="4" t="s">
        <v>37</v>
      </c>
      <c r="R61" s="5"/>
      <c r="S61" s="6" t="str">
        <f aca="false">M61+N61</f>
        <v> $ 25,278.22 </v>
      </c>
      <c r="T61" s="6" t="str">
        <f aca="false">L61*50%</f>
        <v> $ 10,624.40 </v>
      </c>
      <c r="U61" s="6" t="str">
        <f aca="false">T61+N61</f>
        <v> $ 10,624.40 </v>
      </c>
      <c r="V61" s="6" t="str">
        <f aca="false">U61*15%</f>
        <v> $ 1,593.66 </v>
      </c>
      <c r="W61" s="6" t="str">
        <f aca="false">V61*22%</f>
        <v> $ 350.61 </v>
      </c>
      <c r="X61" s="6" t="str">
        <f aca="false">V61+W61</f>
        <v> $ 1,944.27 </v>
      </c>
      <c r="Y61" s="6" t="str">
        <f aca="false">U61+X61</f>
        <v> $ 12,568.67 </v>
      </c>
      <c r="Z61" s="0" t="n">
        <v>2</v>
      </c>
      <c r="AA61" s="6" t="n">
        <v>7917.30288</v>
      </c>
      <c r="AB61" s="0" t="n">
        <v>3</v>
      </c>
      <c r="AC61" s="6" t="n">
        <v>6157.90224</v>
      </c>
      <c r="AD61" s="7" t="n">
        <v>6</v>
      </c>
      <c r="AE61" s="8" t="n">
        <v>1026.31704</v>
      </c>
    </row>
    <row r="62" customFormat="false" ht="15.75" hidden="false" customHeight="true" outlineLevel="0" collapsed="false">
      <c r="A62" s="4" t="n">
        <v>495423</v>
      </c>
      <c r="B62" s="4" t="s">
        <v>216</v>
      </c>
      <c r="C62" s="4" t="n">
        <v>5273588</v>
      </c>
      <c r="D62" s="4" t="n">
        <v>26090927</v>
      </c>
      <c r="E62" s="4" t="s">
        <v>217</v>
      </c>
      <c r="F62" s="4" t="s">
        <v>33</v>
      </c>
      <c r="G62" s="4" t="s">
        <v>218</v>
      </c>
      <c r="H62" s="4"/>
      <c r="I62" s="4"/>
      <c r="J62" s="5" t="n">
        <v>45496</v>
      </c>
      <c r="K62" s="5" t="n">
        <v>45048</v>
      </c>
      <c r="L62" s="6" t="n">
        <v>21322.57</v>
      </c>
      <c r="M62" s="6" t="n">
        <v>26012.54</v>
      </c>
      <c r="N62" s="4" t="n">
        <v>0</v>
      </c>
      <c r="O62" s="4" t="s">
        <v>35</v>
      </c>
      <c r="P62" s="4" t="s">
        <v>93</v>
      </c>
      <c r="Q62" s="4" t="s">
        <v>37</v>
      </c>
      <c r="R62" s="5"/>
      <c r="S62" s="6" t="str">
        <f aca="false">M62+N62</f>
        <v> $ 26,012.54 </v>
      </c>
      <c r="T62" s="6" t="str">
        <f aca="false">L62*50%</f>
        <v> $ 10,661.29 </v>
      </c>
      <c r="U62" s="6" t="str">
        <f aca="false">T62+N62</f>
        <v> $ 10,661.29 </v>
      </c>
      <c r="V62" s="6" t="str">
        <f aca="false">U62*15%</f>
        <v> $ 1,599.19 </v>
      </c>
      <c r="W62" s="6" t="str">
        <f aca="false">V62*22%</f>
        <v> $ 351.82 </v>
      </c>
      <c r="X62" s="6" t="str">
        <f aca="false">V62+W62</f>
        <v> $ 1,951.02 </v>
      </c>
      <c r="Y62" s="6" t="str">
        <f aca="false">U62+X62</f>
        <v> $ 12,612.30 </v>
      </c>
      <c r="Z62" s="0" t="n">
        <v>2</v>
      </c>
      <c r="AA62" s="6" t="n">
        <v>7944.789582</v>
      </c>
      <c r="AB62" s="0" t="n">
        <v>3</v>
      </c>
      <c r="AC62" s="6" t="n">
        <v>6179.280786</v>
      </c>
      <c r="AD62" s="7" t="n">
        <v>6</v>
      </c>
      <c r="AE62" s="8" t="n">
        <v>1029.880131</v>
      </c>
    </row>
    <row r="63" customFormat="false" ht="15.75" hidden="false" customHeight="true" outlineLevel="0" collapsed="false">
      <c r="A63" s="4" t="n">
        <v>491948</v>
      </c>
      <c r="B63" s="4" t="s">
        <v>219</v>
      </c>
      <c r="C63" s="4" t="n">
        <v>22174352</v>
      </c>
      <c r="D63" s="4" t="n">
        <v>27860120</v>
      </c>
      <c r="E63" s="4" t="s">
        <v>220</v>
      </c>
      <c r="F63" s="4" t="s">
        <v>33</v>
      </c>
      <c r="G63" s="4" t="s">
        <v>221</v>
      </c>
      <c r="H63" s="4" t="s">
        <v>222</v>
      </c>
      <c r="I63" s="4"/>
      <c r="J63" s="5" t="n">
        <v>45461</v>
      </c>
      <c r="K63" s="5" t="n">
        <v>44965</v>
      </c>
      <c r="L63" s="6" t="n">
        <v>21366.97</v>
      </c>
      <c r="M63" s="6" t="n">
        <v>42077.39</v>
      </c>
      <c r="N63" s="4" t="n">
        <v>0</v>
      </c>
      <c r="O63" s="4" t="s">
        <v>35</v>
      </c>
      <c r="P63" s="4" t="s">
        <v>106</v>
      </c>
      <c r="Q63" s="4" t="s">
        <v>48</v>
      </c>
      <c r="R63" s="5" t="n">
        <v>45491.4528900463</v>
      </c>
      <c r="S63" s="6" t="str">
        <f aca="false">M63+N63</f>
        <v> $ 42,077.39 </v>
      </c>
      <c r="T63" s="6" t="str">
        <f aca="false">L63*50%</f>
        <v> $ 10,683.49 </v>
      </c>
      <c r="U63" s="6" t="str">
        <f aca="false">T63+N63</f>
        <v> $ 10,683.49 </v>
      </c>
      <c r="V63" s="6" t="str">
        <f aca="false">U63*15%</f>
        <v> $ 1,602.52 </v>
      </c>
      <c r="W63" s="6" t="str">
        <f aca="false">V63*22%</f>
        <v> $ 352.56 </v>
      </c>
      <c r="X63" s="6" t="str">
        <f aca="false">V63+W63</f>
        <v> $ 1,955.08 </v>
      </c>
      <c r="Y63" s="6" t="str">
        <f aca="false">U63+X63</f>
        <v> $ 12,638.56 </v>
      </c>
      <c r="Z63" s="0" t="n">
        <v>2</v>
      </c>
      <c r="AA63" s="6" t="n">
        <v>7961.333022</v>
      </c>
      <c r="AB63" s="0" t="n">
        <v>3</v>
      </c>
      <c r="AC63" s="6" t="n">
        <v>6192.147906</v>
      </c>
      <c r="AD63" s="7" t="n">
        <v>6</v>
      </c>
      <c r="AE63" s="8" t="n">
        <v>1032.024651</v>
      </c>
    </row>
    <row r="64" customFormat="false" ht="15.75" hidden="false" customHeight="true" outlineLevel="0" collapsed="false">
      <c r="A64" s="4" t="n">
        <v>493493</v>
      </c>
      <c r="B64" s="4" t="s">
        <v>223</v>
      </c>
      <c r="C64" s="4" t="n">
        <v>95871438</v>
      </c>
      <c r="D64" s="4" t="n">
        <v>26224795</v>
      </c>
      <c r="E64" s="4" t="s">
        <v>224</v>
      </c>
      <c r="F64" s="4" t="s">
        <v>33</v>
      </c>
      <c r="G64" s="4" t="s">
        <v>225</v>
      </c>
      <c r="H64" s="4"/>
      <c r="I64" s="4"/>
      <c r="J64" s="5" t="n">
        <v>45475</v>
      </c>
      <c r="K64" s="5" t="n">
        <v>45054</v>
      </c>
      <c r="L64" s="6" t="n">
        <v>21476.52</v>
      </c>
      <c r="M64" s="6" t="n">
        <v>25527.28</v>
      </c>
      <c r="N64" s="4" t="n">
        <v>0</v>
      </c>
      <c r="O64" s="4" t="s">
        <v>35</v>
      </c>
      <c r="P64" s="4" t="s">
        <v>106</v>
      </c>
      <c r="Q64" s="4" t="s">
        <v>48</v>
      </c>
      <c r="R64" s="5" t="n">
        <v>45492.6191896644</v>
      </c>
      <c r="S64" s="6" t="str">
        <f aca="false">M64+N64</f>
        <v> $ 25,527.28 </v>
      </c>
      <c r="T64" s="6" t="str">
        <f aca="false">L64*50%</f>
        <v> $ 10,738.26 </v>
      </c>
      <c r="U64" s="6" t="str">
        <f aca="false">T64+N64</f>
        <v> $ 10,738.26 </v>
      </c>
      <c r="V64" s="6" t="str">
        <f aca="false">U64*15%</f>
        <v> $ 1,610.74 </v>
      </c>
      <c r="W64" s="6" t="str">
        <f aca="false">V64*22%</f>
        <v> $ 354.36 </v>
      </c>
      <c r="X64" s="6" t="str">
        <f aca="false">V64+W64</f>
        <v> $ 1,965.10 </v>
      </c>
      <c r="Y64" s="6" t="str">
        <f aca="false">U64+X64</f>
        <v> $ 12,703.36 </v>
      </c>
      <c r="Z64" s="0" t="n">
        <v>2</v>
      </c>
      <c r="AA64" s="6" t="n">
        <v>8002.151352</v>
      </c>
      <c r="AB64" s="0" t="n">
        <v>3</v>
      </c>
      <c r="AC64" s="6" t="n">
        <v>6223.895496</v>
      </c>
      <c r="AD64" s="7" t="n">
        <v>6</v>
      </c>
      <c r="AE64" s="8" t="n">
        <v>1037.315916</v>
      </c>
    </row>
    <row r="65" customFormat="false" ht="15.75" hidden="false" customHeight="true" outlineLevel="0" collapsed="false">
      <c r="A65" s="4" t="n">
        <v>492658</v>
      </c>
      <c r="B65" s="4" t="s">
        <v>226</v>
      </c>
      <c r="C65" s="4" t="n">
        <v>25059655</v>
      </c>
      <c r="D65" s="4" t="n">
        <v>20554483</v>
      </c>
      <c r="E65" s="4" t="s">
        <v>227</v>
      </c>
      <c r="F65" s="4" t="s">
        <v>33</v>
      </c>
      <c r="G65" s="4" t="s">
        <v>228</v>
      </c>
      <c r="H65" s="4" t="s">
        <v>229</v>
      </c>
      <c r="I65" s="4" t="s">
        <v>230</v>
      </c>
      <c r="J65" s="5" t="n">
        <v>45475</v>
      </c>
      <c r="K65" s="5" t="n">
        <v>45054</v>
      </c>
      <c r="L65" s="6" t="n">
        <v>21509.42</v>
      </c>
      <c r="M65" s="6" t="n">
        <v>26158.28</v>
      </c>
      <c r="N65" s="4" t="n">
        <v>0</v>
      </c>
      <c r="O65" s="4" t="s">
        <v>41</v>
      </c>
      <c r="P65" s="4" t="s">
        <v>106</v>
      </c>
      <c r="Q65" s="4" t="s">
        <v>48</v>
      </c>
      <c r="R65" s="5" t="n">
        <v>45491.4429034722</v>
      </c>
      <c r="S65" s="6" t="str">
        <f aca="false">M65+N65</f>
        <v> $ 26,158.28 </v>
      </c>
      <c r="T65" s="6" t="str">
        <f aca="false">L65*50%</f>
        <v> $ 10,754.71 </v>
      </c>
      <c r="U65" s="6" t="str">
        <f aca="false">T65+N65</f>
        <v> $ 10,754.71 </v>
      </c>
      <c r="V65" s="6" t="str">
        <f aca="false">U65*15%</f>
        <v> $ 1,613.21 </v>
      </c>
      <c r="W65" s="6" t="str">
        <f aca="false">V65*22%</f>
        <v> $ 354.91 </v>
      </c>
      <c r="X65" s="6" t="str">
        <f aca="false">V65+W65</f>
        <v> $ 1,968.11 </v>
      </c>
      <c r="Y65" s="6" t="str">
        <f aca="false">U65+X65</f>
        <v> $ 12,722.82 </v>
      </c>
      <c r="Z65" s="0" t="n">
        <v>2</v>
      </c>
      <c r="AA65" s="6" t="n">
        <v>8014.409892</v>
      </c>
      <c r="AB65" s="0" t="n">
        <v>3</v>
      </c>
      <c r="AC65" s="6" t="n">
        <v>6233.429916</v>
      </c>
      <c r="AD65" s="7" t="n">
        <v>6</v>
      </c>
      <c r="AE65" s="8" t="n">
        <v>1038.904986</v>
      </c>
    </row>
    <row r="66" customFormat="false" ht="15.75" hidden="false" customHeight="true" outlineLevel="0" collapsed="false">
      <c r="A66" s="4" t="n">
        <v>493356</v>
      </c>
      <c r="B66" s="4" t="s">
        <v>231</v>
      </c>
      <c r="C66" s="4" t="n">
        <v>44219205</v>
      </c>
      <c r="D66" s="4" t="n">
        <v>29247334</v>
      </c>
      <c r="E66" s="4" t="s">
        <v>232</v>
      </c>
      <c r="F66" s="4" t="s">
        <v>47</v>
      </c>
      <c r="G66" s="4" t="s">
        <v>233</v>
      </c>
      <c r="H66" s="4"/>
      <c r="I66" s="4"/>
      <c r="J66" s="5" t="n">
        <v>45475</v>
      </c>
      <c r="K66" s="5" t="n">
        <v>44935</v>
      </c>
      <c r="L66" s="6" t="n">
        <v>21574.47</v>
      </c>
      <c r="M66" s="6" t="n">
        <v>28738.58</v>
      </c>
      <c r="N66" s="4" t="n">
        <v>0</v>
      </c>
      <c r="O66" s="4" t="s">
        <v>35</v>
      </c>
      <c r="P66" s="4" t="s">
        <v>106</v>
      </c>
      <c r="Q66" s="4" t="s">
        <v>48</v>
      </c>
      <c r="R66" s="5" t="n">
        <v>45481.4258028935</v>
      </c>
      <c r="S66" s="6" t="str">
        <f aca="false">M66+N66</f>
        <v> $ 28,738.58 </v>
      </c>
      <c r="T66" s="6" t="str">
        <f aca="false">L66*50%</f>
        <v> $ 10,787.24 </v>
      </c>
      <c r="U66" s="6" t="str">
        <f aca="false">T66+N66</f>
        <v> $ 10,787.24 </v>
      </c>
      <c r="V66" s="6" t="str">
        <f aca="false">U66*15%</f>
        <v> $ 1,618.09 </v>
      </c>
      <c r="W66" s="6" t="str">
        <f aca="false">V66*22%</f>
        <v> $ 355.98 </v>
      </c>
      <c r="X66" s="6" t="str">
        <f aca="false">V66+W66</f>
        <v> $ 1,974.06 </v>
      </c>
      <c r="Y66" s="6" t="str">
        <f aca="false">U66+X66</f>
        <v> $ 12,761.30 </v>
      </c>
      <c r="Z66" s="0" t="n">
        <v>2</v>
      </c>
      <c r="AA66" s="6" t="n">
        <v>8038.647522</v>
      </c>
      <c r="AB66" s="0" t="n">
        <v>3</v>
      </c>
      <c r="AC66" s="6" t="n">
        <v>6252.281406</v>
      </c>
      <c r="AD66" s="7" t="n">
        <v>6</v>
      </c>
      <c r="AE66" s="8" t="n">
        <v>1042.046901</v>
      </c>
    </row>
    <row r="67" customFormat="false" ht="15.75" hidden="false" customHeight="true" outlineLevel="0" collapsed="false">
      <c r="A67" s="4" t="n">
        <v>495360</v>
      </c>
      <c r="B67" s="4" t="s">
        <v>234</v>
      </c>
      <c r="C67" s="4" t="n">
        <v>40273601</v>
      </c>
      <c r="D67" s="4" t="n">
        <v>33240379</v>
      </c>
      <c r="E67" s="4" t="s">
        <v>235</v>
      </c>
      <c r="F67" s="4" t="s">
        <v>33</v>
      </c>
      <c r="G67" s="4" t="s">
        <v>236</v>
      </c>
      <c r="H67" s="4"/>
      <c r="I67" s="4"/>
      <c r="J67" s="5" t="n">
        <v>45496</v>
      </c>
      <c r="K67" s="5" t="n">
        <v>45054</v>
      </c>
      <c r="L67" s="6" t="n">
        <v>21716.41</v>
      </c>
      <c r="M67" s="6" t="n">
        <v>26855.95</v>
      </c>
      <c r="N67" s="4" t="n">
        <v>0</v>
      </c>
      <c r="O67" s="4" t="s">
        <v>35</v>
      </c>
      <c r="P67" s="4" t="s">
        <v>93</v>
      </c>
      <c r="Q67" s="4" t="s">
        <v>37</v>
      </c>
      <c r="R67" s="5"/>
      <c r="S67" s="6" t="str">
        <f aca="false">M67+N67</f>
        <v> $ 26,855.95 </v>
      </c>
      <c r="T67" s="6" t="str">
        <f aca="false">L67*50%</f>
        <v> $ 10,858.21 </v>
      </c>
      <c r="U67" s="6" t="str">
        <f aca="false">T67+N67</f>
        <v> $ 10,858.21 </v>
      </c>
      <c r="V67" s="6" t="str">
        <f aca="false">U67*15%</f>
        <v> $ 1,628.73 </v>
      </c>
      <c r="W67" s="6" t="str">
        <f aca="false">V67*22%</f>
        <v> $ 358.32 </v>
      </c>
      <c r="X67" s="6" t="str">
        <f aca="false">V67+W67</f>
        <v> $ 1,987.05 </v>
      </c>
      <c r="Y67" s="6" t="str">
        <f aca="false">U67+X67</f>
        <v> $ 12,845.26 </v>
      </c>
      <c r="Z67" s="0" t="n">
        <v>2</v>
      </c>
      <c r="AA67" s="6" t="n">
        <v>8091.534366</v>
      </c>
      <c r="AB67" s="0" t="n">
        <v>3</v>
      </c>
      <c r="AC67" s="6" t="n">
        <v>6293.415618</v>
      </c>
      <c r="AD67" s="7" t="n">
        <v>6</v>
      </c>
      <c r="AE67" s="8" t="n">
        <v>1048.902603</v>
      </c>
    </row>
    <row r="68" customFormat="false" ht="15.75" hidden="false" customHeight="true" outlineLevel="0" collapsed="false">
      <c r="A68" s="4" t="n">
        <v>492550</v>
      </c>
      <c r="B68" s="4" t="s">
        <v>237</v>
      </c>
      <c r="C68" s="4" t="n">
        <v>18260294</v>
      </c>
      <c r="D68" s="4" t="n">
        <v>8188628</v>
      </c>
      <c r="E68" s="4" t="s">
        <v>238</v>
      </c>
      <c r="F68" s="4" t="s">
        <v>33</v>
      </c>
      <c r="G68" s="4" t="s">
        <v>239</v>
      </c>
      <c r="H68" s="4" t="s">
        <v>240</v>
      </c>
      <c r="I68" s="4" t="s">
        <v>241</v>
      </c>
      <c r="J68" s="5" t="n">
        <v>45475</v>
      </c>
      <c r="K68" s="5" t="n">
        <v>45056</v>
      </c>
      <c r="L68" s="6" t="n">
        <v>22061.27</v>
      </c>
      <c r="M68" s="6" t="n">
        <v>31539.03</v>
      </c>
      <c r="N68" s="4" t="n">
        <v>0</v>
      </c>
      <c r="O68" s="4" t="s">
        <v>41</v>
      </c>
      <c r="P68" s="4" t="s">
        <v>106</v>
      </c>
      <c r="Q68" s="4" t="s">
        <v>48</v>
      </c>
      <c r="R68" s="5" t="n">
        <v>45492.6143187847</v>
      </c>
      <c r="S68" s="6" t="str">
        <f aca="false">M68+N68</f>
        <v> $ 31,539.03 </v>
      </c>
      <c r="T68" s="6" t="str">
        <f aca="false">L68*50%</f>
        <v> $ 11,030.64 </v>
      </c>
      <c r="U68" s="6" t="str">
        <f aca="false">T68+N68</f>
        <v> $ 11,030.64 </v>
      </c>
      <c r="V68" s="6" t="str">
        <f aca="false">U68*15%</f>
        <v> $ 1,654.60 </v>
      </c>
      <c r="W68" s="6" t="str">
        <f aca="false">V68*22%</f>
        <v> $ 364.01 </v>
      </c>
      <c r="X68" s="6" t="str">
        <f aca="false">V68+W68</f>
        <v> $ 2,018.61 </v>
      </c>
      <c r="Y68" s="6" t="str">
        <f aca="false">U68+X68</f>
        <v> $ 13,049.24 </v>
      </c>
      <c r="Z68" s="0" t="n">
        <v>2</v>
      </c>
      <c r="AA68" s="6" t="n">
        <v>8220.029202</v>
      </c>
      <c r="AB68" s="0" t="n">
        <v>3</v>
      </c>
      <c r="AC68" s="6" t="n">
        <v>6393.356046</v>
      </c>
      <c r="AD68" s="7" t="n">
        <v>6</v>
      </c>
      <c r="AE68" s="8" t="n">
        <v>1065.559341</v>
      </c>
    </row>
    <row r="69" customFormat="false" ht="15.75" hidden="false" customHeight="true" outlineLevel="0" collapsed="false">
      <c r="A69" s="4" t="n">
        <v>495367</v>
      </c>
      <c r="B69" s="4" t="s">
        <v>242</v>
      </c>
      <c r="C69" s="4" t="n">
        <v>40813125</v>
      </c>
      <c r="D69" s="4" t="n">
        <v>30735621</v>
      </c>
      <c r="E69" s="4" t="s">
        <v>243</v>
      </c>
      <c r="F69" s="4" t="s">
        <v>33</v>
      </c>
      <c r="G69" s="4" t="s">
        <v>244</v>
      </c>
      <c r="H69" s="4"/>
      <c r="I69" s="4"/>
      <c r="J69" s="5" t="n">
        <v>45496</v>
      </c>
      <c r="K69" s="5" t="n">
        <v>45054</v>
      </c>
      <c r="L69" s="6" t="n">
        <v>22084.4</v>
      </c>
      <c r="M69" s="6" t="n">
        <v>27224.93</v>
      </c>
      <c r="N69" s="4" t="n">
        <v>0</v>
      </c>
      <c r="O69" s="4" t="s">
        <v>35</v>
      </c>
      <c r="P69" s="4" t="s">
        <v>93</v>
      </c>
      <c r="Q69" s="4" t="s">
        <v>37</v>
      </c>
      <c r="R69" s="5"/>
      <c r="S69" s="6" t="str">
        <f aca="false">M69+N69</f>
        <v> $ 27,224.93 </v>
      </c>
      <c r="T69" s="6" t="str">
        <f aca="false">L69*50%</f>
        <v> $ 11,042.20 </v>
      </c>
      <c r="U69" s="6" t="str">
        <f aca="false">T69+N69</f>
        <v> $ 11,042.20 </v>
      </c>
      <c r="V69" s="6" t="str">
        <f aca="false">U69*15%</f>
        <v> $ 1,656.33 </v>
      </c>
      <c r="W69" s="6" t="str">
        <f aca="false">V69*22%</f>
        <v> $ 364.39 </v>
      </c>
      <c r="X69" s="6" t="str">
        <f aca="false">V69+W69</f>
        <v> $ 2,020.72 </v>
      </c>
      <c r="Y69" s="6" t="str">
        <f aca="false">U69+X69</f>
        <v> $ 13,062.92 </v>
      </c>
      <c r="Z69" s="0" t="n">
        <v>2</v>
      </c>
      <c r="AA69" s="6" t="n">
        <v>8228.64744</v>
      </c>
      <c r="AB69" s="0" t="n">
        <v>3</v>
      </c>
      <c r="AC69" s="6" t="n">
        <v>6400.05912</v>
      </c>
      <c r="AD69" s="7" t="n">
        <v>6</v>
      </c>
      <c r="AE69" s="8" t="n">
        <v>1066.67652</v>
      </c>
    </row>
    <row r="70" customFormat="false" ht="15.75" hidden="false" customHeight="true" outlineLevel="0" collapsed="false">
      <c r="A70" s="4" t="n">
        <v>495369</v>
      </c>
      <c r="B70" s="4" t="s">
        <v>245</v>
      </c>
      <c r="C70" s="4" t="n">
        <v>40928836</v>
      </c>
      <c r="D70" s="4" t="n">
        <v>28360104</v>
      </c>
      <c r="E70" s="4" t="s">
        <v>246</v>
      </c>
      <c r="F70" s="4" t="s">
        <v>33</v>
      </c>
      <c r="G70" s="4" t="s">
        <v>247</v>
      </c>
      <c r="H70" s="4"/>
      <c r="I70" s="4"/>
      <c r="J70" s="5" t="n">
        <v>45496</v>
      </c>
      <c r="K70" s="5" t="n">
        <v>45054</v>
      </c>
      <c r="L70" s="6" t="n">
        <v>22393.28</v>
      </c>
      <c r="M70" s="6" t="n">
        <v>26429.17</v>
      </c>
      <c r="N70" s="4" t="n">
        <v>0</v>
      </c>
      <c r="O70" s="4" t="s">
        <v>35</v>
      </c>
      <c r="P70" s="4" t="s">
        <v>93</v>
      </c>
      <c r="Q70" s="4" t="s">
        <v>37</v>
      </c>
      <c r="R70" s="5"/>
      <c r="S70" s="6" t="str">
        <f aca="false">M70+N70</f>
        <v> $ 26,429.17 </v>
      </c>
      <c r="T70" s="6" t="str">
        <f aca="false">L70*50%</f>
        <v> $ 11,196.64 </v>
      </c>
      <c r="U70" s="6" t="str">
        <f aca="false">T70+N70</f>
        <v> $ 11,196.64 </v>
      </c>
      <c r="V70" s="6" t="str">
        <f aca="false">U70*15%</f>
        <v> $ 1,679.50 </v>
      </c>
      <c r="W70" s="6" t="str">
        <f aca="false">V70*22%</f>
        <v> $ 369.49 </v>
      </c>
      <c r="X70" s="6" t="str">
        <f aca="false">V70+W70</f>
        <v> $ 2,048.99 </v>
      </c>
      <c r="Y70" s="6" t="str">
        <f aca="false">U70+X70</f>
        <v> $ 13,245.63 </v>
      </c>
      <c r="Z70" s="0" t="n">
        <v>2</v>
      </c>
      <c r="AA70" s="6" t="n">
        <v>8343.736128</v>
      </c>
      <c r="AB70" s="0" t="n">
        <v>3</v>
      </c>
      <c r="AC70" s="6" t="n">
        <v>6489.572544</v>
      </c>
      <c r="AD70" s="7" t="n">
        <v>6</v>
      </c>
      <c r="AE70" s="8" t="n">
        <v>1081.595424</v>
      </c>
    </row>
    <row r="71" customFormat="false" ht="15.75" hidden="false" customHeight="true" outlineLevel="0" collapsed="false">
      <c r="A71" s="4" t="n">
        <v>495111</v>
      </c>
      <c r="B71" s="4" t="s">
        <v>248</v>
      </c>
      <c r="C71" s="4" t="n">
        <v>23139449</v>
      </c>
      <c r="D71" s="4" t="n">
        <v>6463299</v>
      </c>
      <c r="E71" s="4" t="s">
        <v>249</v>
      </c>
      <c r="F71" s="4" t="s">
        <v>33</v>
      </c>
      <c r="G71" s="4" t="s">
        <v>250</v>
      </c>
      <c r="H71" s="4"/>
      <c r="I71" s="4"/>
      <c r="J71" s="5" t="n">
        <v>45496</v>
      </c>
      <c r="K71" s="5" t="n">
        <v>45054</v>
      </c>
      <c r="L71" s="6" t="n">
        <v>22977.88</v>
      </c>
      <c r="M71" s="6" t="n">
        <v>27093.9</v>
      </c>
      <c r="N71" s="4" t="n">
        <v>0</v>
      </c>
      <c r="O71" s="4" t="s">
        <v>35</v>
      </c>
      <c r="P71" s="4" t="s">
        <v>93</v>
      </c>
      <c r="Q71" s="4" t="s">
        <v>37</v>
      </c>
      <c r="R71" s="5"/>
      <c r="S71" s="6" t="str">
        <f aca="false">M71+N71</f>
        <v> $ 27,093.90 </v>
      </c>
      <c r="T71" s="6" t="str">
        <f aca="false">L71*50%</f>
        <v> $ 11,488.94 </v>
      </c>
      <c r="U71" s="6" t="str">
        <f aca="false">T71+N71</f>
        <v> $ 11,488.94 </v>
      </c>
      <c r="V71" s="6" t="str">
        <f aca="false">U71*15%</f>
        <v> $ 1,723.34 </v>
      </c>
      <c r="W71" s="6" t="str">
        <f aca="false">V71*22%</f>
        <v> $ 379.14 </v>
      </c>
      <c r="X71" s="6" t="str">
        <f aca="false">V71+W71</f>
        <v> $ 2,102.48 </v>
      </c>
      <c r="Y71" s="6" t="str">
        <f aca="false">U71+X71</f>
        <v> $ 13,591.42 </v>
      </c>
      <c r="Z71" s="0" t="n">
        <v>2</v>
      </c>
      <c r="AA71" s="6" t="n">
        <v>8561.558088</v>
      </c>
      <c r="AB71" s="0" t="n">
        <v>3</v>
      </c>
      <c r="AC71" s="6" t="n">
        <v>6658.989624</v>
      </c>
      <c r="AD71" s="7" t="n">
        <v>6</v>
      </c>
      <c r="AE71" s="8" t="n">
        <v>1109.831604</v>
      </c>
    </row>
    <row r="72" customFormat="false" ht="15.75" hidden="false" customHeight="true" outlineLevel="0" collapsed="false">
      <c r="A72" s="4" t="n">
        <v>495345</v>
      </c>
      <c r="B72" s="4" t="s">
        <v>251</v>
      </c>
      <c r="C72" s="4" t="n">
        <v>39610714</v>
      </c>
      <c r="D72" s="4" t="n">
        <v>27219973</v>
      </c>
      <c r="E72" s="4" t="s">
        <v>252</v>
      </c>
      <c r="F72" s="4" t="s">
        <v>33</v>
      </c>
      <c r="G72" s="4" t="s">
        <v>253</v>
      </c>
      <c r="H72" s="4"/>
      <c r="I72" s="4"/>
      <c r="J72" s="5" t="n">
        <v>45496</v>
      </c>
      <c r="K72" s="5" t="n">
        <v>45054</v>
      </c>
      <c r="L72" s="6" t="n">
        <v>23176.66</v>
      </c>
      <c r="M72" s="6" t="n">
        <v>27507.47</v>
      </c>
      <c r="N72" s="4" t="n">
        <v>0</v>
      </c>
      <c r="O72" s="4" t="s">
        <v>35</v>
      </c>
      <c r="P72" s="4" t="s">
        <v>93</v>
      </c>
      <c r="Q72" s="4" t="s">
        <v>37</v>
      </c>
      <c r="R72" s="5"/>
      <c r="S72" s="6" t="str">
        <f aca="false">M72+N72</f>
        <v> $ 27,507.47 </v>
      </c>
      <c r="T72" s="6" t="str">
        <f aca="false">L72*50%</f>
        <v> $ 11,588.33 </v>
      </c>
      <c r="U72" s="6" t="str">
        <f aca="false">T72+N72</f>
        <v> $ 11,588.33 </v>
      </c>
      <c r="V72" s="6" t="str">
        <f aca="false">U72*15%</f>
        <v> $ 1,738.25 </v>
      </c>
      <c r="W72" s="6" t="str">
        <f aca="false">V72*22%</f>
        <v> $ 382.41 </v>
      </c>
      <c r="X72" s="6" t="str">
        <f aca="false">V72+W72</f>
        <v> $ 2,120.66 </v>
      </c>
      <c r="Y72" s="6" t="str">
        <f aca="false">U72+X72</f>
        <v> $ 13,708.99 </v>
      </c>
      <c r="Z72" s="0" t="n">
        <v>2</v>
      </c>
      <c r="AA72" s="6" t="n">
        <v>8635.623516</v>
      </c>
      <c r="AB72" s="0" t="n">
        <v>3</v>
      </c>
      <c r="AC72" s="6" t="n">
        <v>6716.596068</v>
      </c>
      <c r="AD72" s="7" t="n">
        <v>6</v>
      </c>
      <c r="AE72" s="8" t="n">
        <v>1119.432678</v>
      </c>
    </row>
    <row r="73" customFormat="false" ht="15.75" hidden="false" customHeight="true" outlineLevel="0" collapsed="false">
      <c r="A73" s="4" t="n">
        <v>495075</v>
      </c>
      <c r="B73" s="4" t="s">
        <v>254</v>
      </c>
      <c r="C73" s="4" t="n">
        <v>18254971</v>
      </c>
      <c r="D73" s="4" t="n">
        <v>7934219</v>
      </c>
      <c r="E73" s="4" t="s">
        <v>255</v>
      </c>
      <c r="F73" s="4" t="s">
        <v>33</v>
      </c>
      <c r="G73" s="4" t="s">
        <v>256</v>
      </c>
      <c r="H73" s="4"/>
      <c r="I73" s="4"/>
      <c r="J73" s="5" t="n">
        <v>45496</v>
      </c>
      <c r="K73" s="5" t="n">
        <v>45054</v>
      </c>
      <c r="L73" s="6" t="n">
        <v>23657.92</v>
      </c>
      <c r="M73" s="6" t="n">
        <v>28336.95</v>
      </c>
      <c r="N73" s="4" t="n">
        <v>0</v>
      </c>
      <c r="O73" s="4" t="s">
        <v>35</v>
      </c>
      <c r="P73" s="4" t="s">
        <v>93</v>
      </c>
      <c r="Q73" s="4" t="s">
        <v>37</v>
      </c>
      <c r="R73" s="5"/>
      <c r="S73" s="6" t="str">
        <f aca="false">M73+N73</f>
        <v> $ 28,336.95 </v>
      </c>
      <c r="T73" s="6" t="str">
        <f aca="false">L73*50%</f>
        <v> $ 11,828.96 </v>
      </c>
      <c r="U73" s="6" t="str">
        <f aca="false">T73+N73</f>
        <v> $ 11,828.96 </v>
      </c>
      <c r="V73" s="6" t="str">
        <f aca="false">U73*15%</f>
        <v> $ 1,774.34 </v>
      </c>
      <c r="W73" s="6" t="str">
        <f aca="false">V73*22%</f>
        <v> $ 390.36 </v>
      </c>
      <c r="X73" s="6" t="str">
        <f aca="false">V73+W73</f>
        <v> $ 2,164.70 </v>
      </c>
      <c r="Y73" s="6" t="str">
        <f aca="false">U73+X73</f>
        <v> $ 13,993.66 </v>
      </c>
      <c r="Z73" s="0" t="n">
        <v>2</v>
      </c>
      <c r="AA73" s="6" t="n">
        <v>8814.940992</v>
      </c>
      <c r="AB73" s="0" t="n">
        <v>3</v>
      </c>
      <c r="AC73" s="6" t="n">
        <v>6856.065216</v>
      </c>
      <c r="AD73" s="7" t="n">
        <v>6</v>
      </c>
      <c r="AE73" s="8" t="n">
        <v>1142.677536</v>
      </c>
    </row>
    <row r="74" customFormat="false" ht="15.75" hidden="false" customHeight="true" outlineLevel="0" collapsed="false">
      <c r="A74" s="4" t="n">
        <v>495365</v>
      </c>
      <c r="B74" s="4" t="s">
        <v>257</v>
      </c>
      <c r="C74" s="4" t="n">
        <v>40649318</v>
      </c>
      <c r="D74" s="4" t="n">
        <v>29124193</v>
      </c>
      <c r="E74" s="4" t="s">
        <v>258</v>
      </c>
      <c r="F74" s="4" t="s">
        <v>33</v>
      </c>
      <c r="G74" s="4" t="s">
        <v>259</v>
      </c>
      <c r="H74" s="4"/>
      <c r="I74" s="4"/>
      <c r="J74" s="5" t="n">
        <v>45496</v>
      </c>
      <c r="K74" s="5" t="n">
        <v>45048</v>
      </c>
      <c r="L74" s="6" t="n">
        <v>24217.18</v>
      </c>
      <c r="M74" s="6" t="n">
        <v>35124.22</v>
      </c>
      <c r="N74" s="4" t="n">
        <v>0</v>
      </c>
      <c r="O74" s="4" t="s">
        <v>35</v>
      </c>
      <c r="P74" s="4" t="s">
        <v>93</v>
      </c>
      <c r="Q74" s="4" t="s">
        <v>37</v>
      </c>
      <c r="R74" s="5"/>
      <c r="S74" s="6" t="str">
        <f aca="false">M74+N74</f>
        <v> $ 35,124.22 </v>
      </c>
      <c r="T74" s="6" t="str">
        <f aca="false">L74*50%</f>
        <v> $ 12,108.59 </v>
      </c>
      <c r="U74" s="6" t="str">
        <f aca="false">T74+N74</f>
        <v> $ 12,108.59 </v>
      </c>
      <c r="V74" s="6" t="str">
        <f aca="false">U74*15%</f>
        <v> $ 1,816.29 </v>
      </c>
      <c r="W74" s="6" t="str">
        <f aca="false">V74*22%</f>
        <v> $ 399.58 </v>
      </c>
      <c r="X74" s="6" t="str">
        <f aca="false">V74+W74</f>
        <v> $ 2,215.87 </v>
      </c>
      <c r="Y74" s="6" t="str">
        <f aca="false">U74+X74</f>
        <v> $ 14,324.46 </v>
      </c>
      <c r="Z74" s="0" t="n">
        <v>2</v>
      </c>
      <c r="AA74" s="6" t="n">
        <v>9023.321268</v>
      </c>
      <c r="AB74" s="0" t="n">
        <v>3</v>
      </c>
      <c r="AC74" s="6" t="n">
        <v>7018.138764</v>
      </c>
      <c r="AD74" s="7" t="n">
        <v>6</v>
      </c>
      <c r="AE74" s="8" t="n">
        <v>1169.689794</v>
      </c>
    </row>
    <row r="75" customFormat="false" ht="15.75" hidden="false" customHeight="true" outlineLevel="0" collapsed="false">
      <c r="A75" s="4" t="n">
        <v>495072</v>
      </c>
      <c r="B75" s="4" t="s">
        <v>260</v>
      </c>
      <c r="C75" s="4" t="n">
        <v>17895403</v>
      </c>
      <c r="D75" s="4" t="n">
        <v>2180565</v>
      </c>
      <c r="E75" s="4" t="s">
        <v>261</v>
      </c>
      <c r="F75" s="4" t="s">
        <v>33</v>
      </c>
      <c r="G75" s="4" t="s">
        <v>262</v>
      </c>
      <c r="H75" s="4"/>
      <c r="I75" s="4"/>
      <c r="J75" s="5" t="n">
        <v>45496</v>
      </c>
      <c r="K75" s="5" t="n">
        <v>45054</v>
      </c>
      <c r="L75" s="6" t="n">
        <v>24652.62</v>
      </c>
      <c r="M75" s="6" t="n">
        <v>29008.65</v>
      </c>
      <c r="N75" s="4" t="n">
        <v>0</v>
      </c>
      <c r="O75" s="4" t="s">
        <v>35</v>
      </c>
      <c r="P75" s="4" t="s">
        <v>93</v>
      </c>
      <c r="Q75" s="4" t="s">
        <v>37</v>
      </c>
      <c r="R75" s="5"/>
      <c r="S75" s="6" t="str">
        <f aca="false">M75+N75</f>
        <v> $ 29,008.65 </v>
      </c>
      <c r="T75" s="6" t="str">
        <f aca="false">L75*50%</f>
        <v> $ 12,326.31 </v>
      </c>
      <c r="U75" s="6" t="str">
        <f aca="false">T75+N75</f>
        <v> $ 12,326.31 </v>
      </c>
      <c r="V75" s="6" t="str">
        <f aca="false">U75*15%</f>
        <v> $ 1,848.95 </v>
      </c>
      <c r="W75" s="6" t="str">
        <f aca="false">V75*22%</f>
        <v> $ 406.77 </v>
      </c>
      <c r="X75" s="6" t="str">
        <f aca="false">V75+W75</f>
        <v> $ 2,255.71 </v>
      </c>
      <c r="Y75" s="6" t="str">
        <f aca="false">U75+X75</f>
        <v> $ 14,582.02 </v>
      </c>
      <c r="Z75" s="0" t="n">
        <v>2</v>
      </c>
      <c r="AA75" s="6" t="n">
        <v>9185.566212</v>
      </c>
      <c r="AB75" s="0" t="n">
        <v>3</v>
      </c>
      <c r="AC75" s="6" t="n">
        <v>7144.329276</v>
      </c>
      <c r="AD75" s="7" t="n">
        <v>6</v>
      </c>
      <c r="AE75" s="8" t="n">
        <v>1190.721546</v>
      </c>
    </row>
    <row r="76" customFormat="false" ht="15.75" hidden="false" customHeight="true" outlineLevel="0" collapsed="false">
      <c r="A76" s="4" t="n">
        <v>492411</v>
      </c>
      <c r="B76" s="4" t="s">
        <v>263</v>
      </c>
      <c r="C76" s="4" t="n">
        <v>41927681</v>
      </c>
      <c r="D76" s="4" t="n">
        <v>26443319</v>
      </c>
      <c r="E76" s="4" t="s">
        <v>264</v>
      </c>
      <c r="F76" s="4" t="s">
        <v>33</v>
      </c>
      <c r="G76" s="4" t="s">
        <v>265</v>
      </c>
      <c r="H76" s="4"/>
      <c r="I76" s="4"/>
      <c r="J76" s="5" t="n">
        <v>45468</v>
      </c>
      <c r="K76" s="5" t="n">
        <v>45047</v>
      </c>
      <c r="L76" s="6" t="n">
        <v>25094.6</v>
      </c>
      <c r="M76" s="6" t="n">
        <v>58476.42</v>
      </c>
      <c r="N76" s="4" t="n">
        <v>0</v>
      </c>
      <c r="O76" s="4" t="s">
        <v>35</v>
      </c>
      <c r="P76" s="4" t="s">
        <v>106</v>
      </c>
      <c r="Q76" s="4" t="s">
        <v>48</v>
      </c>
      <c r="R76" s="5" t="n">
        <v>45492.6355110764</v>
      </c>
      <c r="S76" s="6" t="str">
        <f aca="false">M76+N76</f>
        <v> $ 58,476.42 </v>
      </c>
      <c r="T76" s="6" t="str">
        <f aca="false">L76*50%</f>
        <v> $ 12,547.30 </v>
      </c>
      <c r="U76" s="6" t="str">
        <f aca="false">T76+N76</f>
        <v> $ 12,547.30 </v>
      </c>
      <c r="V76" s="6" t="str">
        <f aca="false">U76*15%</f>
        <v> $ 1,882.10 </v>
      </c>
      <c r="W76" s="6" t="str">
        <f aca="false">V76*22%</f>
        <v> $ 414.06 </v>
      </c>
      <c r="X76" s="6" t="str">
        <f aca="false">V76+W76</f>
        <v> $ 2,296.16 </v>
      </c>
      <c r="Y76" s="6" t="str">
        <f aca="false">U76+X76</f>
        <v> $ 14,843.46 </v>
      </c>
      <c r="Z76" s="0" t="n">
        <v>2</v>
      </c>
      <c r="AA76" s="6" t="n">
        <v>9350.24796</v>
      </c>
      <c r="AB76" s="0" t="n">
        <v>3</v>
      </c>
      <c r="AC76" s="6" t="n">
        <v>7272.41508</v>
      </c>
      <c r="AD76" s="7" t="n">
        <v>6</v>
      </c>
      <c r="AE76" s="8" t="n">
        <v>1212.06918</v>
      </c>
    </row>
    <row r="77" customFormat="false" ht="15.75" hidden="false" customHeight="true" outlineLevel="0" collapsed="false">
      <c r="A77" s="4" t="n">
        <v>495268</v>
      </c>
      <c r="B77" s="4" t="s">
        <v>266</v>
      </c>
      <c r="C77" s="4" t="n">
        <v>34337805</v>
      </c>
      <c r="D77" s="4" t="n">
        <v>23963099</v>
      </c>
      <c r="E77" s="4" t="s">
        <v>267</v>
      </c>
      <c r="F77" s="4" t="s">
        <v>33</v>
      </c>
      <c r="G77" s="4" t="s">
        <v>268</v>
      </c>
      <c r="H77" s="4"/>
      <c r="I77" s="4"/>
      <c r="J77" s="5" t="n">
        <v>45496</v>
      </c>
      <c r="K77" s="5" t="n">
        <v>45054</v>
      </c>
      <c r="L77" s="6" t="n">
        <v>25220</v>
      </c>
      <c r="M77" s="6" t="n">
        <v>30363.32</v>
      </c>
      <c r="N77" s="4" t="n">
        <v>0</v>
      </c>
      <c r="O77" s="4" t="s">
        <v>35</v>
      </c>
      <c r="P77" s="4" t="s">
        <v>93</v>
      </c>
      <c r="Q77" s="4" t="s">
        <v>37</v>
      </c>
      <c r="R77" s="5"/>
      <c r="S77" s="6" t="str">
        <f aca="false">M77+N77</f>
        <v> $ 30,363.32 </v>
      </c>
      <c r="T77" s="6" t="str">
        <f aca="false">L77*50%</f>
        <v> $ 12,610.00 </v>
      </c>
      <c r="U77" s="6" t="str">
        <f aca="false">T77+N77</f>
        <v> $ 12,610.00 </v>
      </c>
      <c r="V77" s="6" t="str">
        <f aca="false">U77*15%</f>
        <v> $ 1,891.50 </v>
      </c>
      <c r="W77" s="6" t="str">
        <f aca="false">V77*22%</f>
        <v> $ 416.13 </v>
      </c>
      <c r="X77" s="6" t="str">
        <f aca="false">V77+W77</f>
        <v> $ 2,307.63 </v>
      </c>
      <c r="Y77" s="6" t="str">
        <f aca="false">U77+X77</f>
        <v> $ 14,917.63 </v>
      </c>
      <c r="Z77" s="0" t="n">
        <v>2</v>
      </c>
      <c r="AA77" s="6" t="n">
        <v>9396.972</v>
      </c>
      <c r="AB77" s="0" t="n">
        <v>3</v>
      </c>
      <c r="AC77" s="6" t="n">
        <v>7308.756</v>
      </c>
      <c r="AD77" s="7" t="n">
        <v>6</v>
      </c>
      <c r="AE77" s="8" t="n">
        <v>1218.126</v>
      </c>
    </row>
    <row r="78" customFormat="false" ht="15.75" hidden="false" customHeight="true" outlineLevel="0" collapsed="false">
      <c r="A78" s="4" t="n">
        <v>495119</v>
      </c>
      <c r="B78" s="4" t="s">
        <v>269</v>
      </c>
      <c r="C78" s="4" t="n">
        <v>24099348</v>
      </c>
      <c r="D78" s="4" t="n">
        <v>21351587</v>
      </c>
      <c r="E78" s="4" t="s">
        <v>270</v>
      </c>
      <c r="F78" s="4" t="s">
        <v>33</v>
      </c>
      <c r="G78" s="4"/>
      <c r="H78" s="4"/>
      <c r="I78" s="4"/>
      <c r="J78" s="5" t="n">
        <v>45496</v>
      </c>
      <c r="K78" s="5" t="n">
        <v>45054</v>
      </c>
      <c r="L78" s="6" t="n">
        <v>25231.7</v>
      </c>
      <c r="M78" s="6" t="n">
        <v>28919.85</v>
      </c>
      <c r="N78" s="4" t="n">
        <v>0</v>
      </c>
      <c r="O78" s="4" t="s">
        <v>35</v>
      </c>
      <c r="P78" s="4" t="s">
        <v>93</v>
      </c>
      <c r="Q78" s="4" t="s">
        <v>37</v>
      </c>
      <c r="R78" s="5"/>
      <c r="S78" s="6" t="str">
        <f aca="false">M78+N78</f>
        <v> $ 28,919.85 </v>
      </c>
      <c r="T78" s="6" t="str">
        <f aca="false">L78*50%</f>
        <v> $ 12,615.85 </v>
      </c>
      <c r="U78" s="6" t="str">
        <f aca="false">T78+N78</f>
        <v> $ 12,615.85 </v>
      </c>
      <c r="V78" s="6" t="str">
        <f aca="false">U78*15%</f>
        <v> $ 1,892.38 </v>
      </c>
      <c r="W78" s="6" t="str">
        <f aca="false">V78*22%</f>
        <v> $ 416.32 </v>
      </c>
      <c r="X78" s="6" t="str">
        <f aca="false">V78+W78</f>
        <v> $ 2,308.70 </v>
      </c>
      <c r="Y78" s="6" t="str">
        <f aca="false">U78+X78</f>
        <v> $ 14,924.55 </v>
      </c>
      <c r="Z78" s="0" t="n">
        <v>2</v>
      </c>
      <c r="AA78" s="6" t="n">
        <v>9401.33142</v>
      </c>
      <c r="AB78" s="0" t="n">
        <v>3</v>
      </c>
      <c r="AC78" s="6" t="n">
        <v>7312.14666</v>
      </c>
      <c r="AD78" s="7" t="n">
        <v>6</v>
      </c>
      <c r="AE78" s="8" t="n">
        <v>1218.69111</v>
      </c>
    </row>
    <row r="79" customFormat="false" ht="15.75" hidden="false" customHeight="true" outlineLevel="0" collapsed="false">
      <c r="A79" s="4" t="n">
        <v>495387</v>
      </c>
      <c r="B79" s="4" t="s">
        <v>271</v>
      </c>
      <c r="C79" s="4" t="n">
        <v>42346241</v>
      </c>
      <c r="D79" s="4" t="n">
        <v>28225524</v>
      </c>
      <c r="E79" s="4" t="s">
        <v>272</v>
      </c>
      <c r="F79" s="4" t="s">
        <v>33</v>
      </c>
      <c r="G79" s="4" t="s">
        <v>273</v>
      </c>
      <c r="H79" s="4"/>
      <c r="I79" s="4"/>
      <c r="J79" s="5" t="n">
        <v>45496</v>
      </c>
      <c r="K79" s="5" t="n">
        <v>45054</v>
      </c>
      <c r="L79" s="6" t="n">
        <v>25285.57</v>
      </c>
      <c r="M79" s="6" t="n">
        <v>29611.36</v>
      </c>
      <c r="N79" s="4" t="n">
        <v>0</v>
      </c>
      <c r="O79" s="4" t="s">
        <v>35</v>
      </c>
      <c r="P79" s="4" t="s">
        <v>93</v>
      </c>
      <c r="Q79" s="4" t="s">
        <v>37</v>
      </c>
      <c r="R79" s="5"/>
      <c r="S79" s="6" t="str">
        <f aca="false">M79+N79</f>
        <v> $ 29,611.36 </v>
      </c>
      <c r="T79" s="6" t="str">
        <f aca="false">L79*50%</f>
        <v> $ 12,642.79 </v>
      </c>
      <c r="U79" s="6" t="str">
        <f aca="false">T79+N79</f>
        <v> $ 12,642.79 </v>
      </c>
      <c r="V79" s="6" t="str">
        <f aca="false">U79*15%</f>
        <v> $ 1,896.42 </v>
      </c>
      <c r="W79" s="6" t="str">
        <f aca="false">V79*22%</f>
        <v> $ 417.21 </v>
      </c>
      <c r="X79" s="6" t="str">
        <f aca="false">V79+W79</f>
        <v> $ 2,313.63 </v>
      </c>
      <c r="Y79" s="6" t="str">
        <f aca="false">U79+X79</f>
        <v> $ 14,956.41 </v>
      </c>
      <c r="Z79" s="0" t="n">
        <v>2</v>
      </c>
      <c r="AA79" s="6" t="n">
        <v>9421.403382</v>
      </c>
      <c r="AB79" s="0" t="n">
        <v>3</v>
      </c>
      <c r="AC79" s="6" t="n">
        <v>7327.758186</v>
      </c>
      <c r="AD79" s="7" t="n">
        <v>6</v>
      </c>
      <c r="AE79" s="8" t="n">
        <v>1221.293031</v>
      </c>
    </row>
    <row r="80" customFormat="false" ht="15.75" hidden="false" customHeight="true" outlineLevel="0" collapsed="false">
      <c r="A80" s="4" t="n">
        <v>495420</v>
      </c>
      <c r="B80" s="4" t="s">
        <v>274</v>
      </c>
      <c r="C80" s="4" t="n">
        <v>45399315</v>
      </c>
      <c r="D80" s="4" t="n">
        <v>32093267</v>
      </c>
      <c r="E80" s="4" t="s">
        <v>275</v>
      </c>
      <c r="F80" s="4" t="s">
        <v>33</v>
      </c>
      <c r="G80" s="4"/>
      <c r="H80" s="4"/>
      <c r="I80" s="4"/>
      <c r="J80" s="5" t="n">
        <v>45496</v>
      </c>
      <c r="K80" s="5" t="n">
        <v>45054</v>
      </c>
      <c r="L80" s="6" t="n">
        <v>25316.04</v>
      </c>
      <c r="M80" s="6" t="n">
        <v>30866.56</v>
      </c>
      <c r="N80" s="4" t="n">
        <v>0</v>
      </c>
      <c r="O80" s="4" t="s">
        <v>35</v>
      </c>
      <c r="P80" s="4" t="s">
        <v>93</v>
      </c>
      <c r="Q80" s="4" t="s">
        <v>37</v>
      </c>
      <c r="R80" s="5"/>
      <c r="S80" s="6" t="str">
        <f aca="false">M80+N80</f>
        <v> $ 30,866.56 </v>
      </c>
      <c r="T80" s="6" t="str">
        <f aca="false">L80*50%</f>
        <v> $ 12,658.02 </v>
      </c>
      <c r="U80" s="6" t="str">
        <f aca="false">T80+N80</f>
        <v> $ 12,658.02 </v>
      </c>
      <c r="V80" s="6" t="str">
        <f aca="false">U80*15%</f>
        <v> $ 1,898.70 </v>
      </c>
      <c r="W80" s="6" t="str">
        <f aca="false">V80*22%</f>
        <v> $ 417.71 </v>
      </c>
      <c r="X80" s="6" t="str">
        <f aca="false">V80+W80</f>
        <v> $ 2,316.42 </v>
      </c>
      <c r="Y80" s="6" t="str">
        <f aca="false">U80+X80</f>
        <v> $ 14,974.44 </v>
      </c>
      <c r="Z80" s="0" t="n">
        <v>2</v>
      </c>
      <c r="AA80" s="6" t="n">
        <v>9432.756504</v>
      </c>
      <c r="AB80" s="0" t="n">
        <v>3</v>
      </c>
      <c r="AC80" s="6" t="n">
        <v>7336.588392</v>
      </c>
      <c r="AD80" s="7" t="n">
        <v>6</v>
      </c>
      <c r="AE80" s="8" t="n">
        <v>1222.764732</v>
      </c>
    </row>
    <row r="81" customFormat="false" ht="15.75" hidden="false" customHeight="true" outlineLevel="0" collapsed="false">
      <c r="A81" s="4" t="n">
        <v>495184</v>
      </c>
      <c r="B81" s="4" t="s">
        <v>276</v>
      </c>
      <c r="C81" s="4" t="n">
        <v>28761418</v>
      </c>
      <c r="D81" s="4" t="n">
        <v>29313707</v>
      </c>
      <c r="E81" s="4" t="s">
        <v>277</v>
      </c>
      <c r="F81" s="4" t="s">
        <v>33</v>
      </c>
      <c r="G81" s="4" t="s">
        <v>278</v>
      </c>
      <c r="H81" s="4"/>
      <c r="I81" s="4"/>
      <c r="J81" s="5" t="n">
        <v>45496</v>
      </c>
      <c r="K81" s="5" t="n">
        <v>45054</v>
      </c>
      <c r="L81" s="6" t="n">
        <v>25334.29</v>
      </c>
      <c r="M81" s="6" t="n">
        <v>30501.93</v>
      </c>
      <c r="N81" s="4" t="n">
        <v>0</v>
      </c>
      <c r="O81" s="4" t="s">
        <v>35</v>
      </c>
      <c r="P81" s="4" t="s">
        <v>93</v>
      </c>
      <c r="Q81" s="4" t="s">
        <v>37</v>
      </c>
      <c r="R81" s="5"/>
      <c r="S81" s="6" t="str">
        <f aca="false">M81+N81</f>
        <v> $ 30,501.93 </v>
      </c>
      <c r="T81" s="6" t="str">
        <f aca="false">L81*50%</f>
        <v> $ 12,667.15 </v>
      </c>
      <c r="U81" s="6" t="str">
        <f aca="false">T81+N81</f>
        <v> $ 12,667.15 </v>
      </c>
      <c r="V81" s="6" t="str">
        <f aca="false">U81*15%</f>
        <v> $ 1,900.07 </v>
      </c>
      <c r="W81" s="6" t="str">
        <f aca="false">V81*22%</f>
        <v> $ 418.02 </v>
      </c>
      <c r="X81" s="6" t="str">
        <f aca="false">V81+W81</f>
        <v> $ 2,318.09 </v>
      </c>
      <c r="Y81" s="6" t="str">
        <f aca="false">U81+X81</f>
        <v> $ 14,985.23 </v>
      </c>
      <c r="Z81" s="0" t="n">
        <v>2</v>
      </c>
      <c r="AA81" s="6" t="n">
        <v>9439.556454</v>
      </c>
      <c r="AB81" s="0" t="n">
        <v>3</v>
      </c>
      <c r="AC81" s="6" t="n">
        <v>7341.877242</v>
      </c>
      <c r="AD81" s="7" t="n">
        <v>6</v>
      </c>
      <c r="AE81" s="8" t="n">
        <v>1223.646207</v>
      </c>
    </row>
    <row r="82" customFormat="false" ht="15.75" hidden="false" customHeight="true" outlineLevel="0" collapsed="false">
      <c r="A82" s="4" t="n">
        <v>495457</v>
      </c>
      <c r="B82" s="4" t="s">
        <v>279</v>
      </c>
      <c r="C82" s="4" t="n">
        <v>94933593</v>
      </c>
      <c r="D82" s="4" t="n">
        <v>29294287</v>
      </c>
      <c r="E82" s="4" t="s">
        <v>280</v>
      </c>
      <c r="F82" s="4" t="s">
        <v>33</v>
      </c>
      <c r="G82" s="4" t="s">
        <v>281</v>
      </c>
      <c r="H82" s="4"/>
      <c r="I82" s="4"/>
      <c r="J82" s="5" t="n">
        <v>45496</v>
      </c>
      <c r="K82" s="5" t="n">
        <v>45054</v>
      </c>
      <c r="L82" s="6" t="n">
        <v>25334.29</v>
      </c>
      <c r="M82" s="6" t="n">
        <v>30501.93</v>
      </c>
      <c r="N82" s="4" t="n">
        <v>0</v>
      </c>
      <c r="O82" s="4" t="s">
        <v>35</v>
      </c>
      <c r="P82" s="4" t="s">
        <v>93</v>
      </c>
      <c r="Q82" s="4" t="s">
        <v>37</v>
      </c>
      <c r="R82" s="5"/>
      <c r="S82" s="6" t="str">
        <f aca="false">M82+N82</f>
        <v> $ 30,501.93 </v>
      </c>
      <c r="T82" s="6" t="str">
        <f aca="false">L82*50%</f>
        <v> $ 12,667.15 </v>
      </c>
      <c r="U82" s="6" t="str">
        <f aca="false">T82+N82</f>
        <v> $ 12,667.15 </v>
      </c>
      <c r="V82" s="6" t="str">
        <f aca="false">U82*15%</f>
        <v> $ 1,900.07 </v>
      </c>
      <c r="W82" s="6" t="str">
        <f aca="false">V82*22%</f>
        <v> $ 418.02 </v>
      </c>
      <c r="X82" s="6" t="str">
        <f aca="false">V82+W82</f>
        <v> $ 2,318.09 </v>
      </c>
      <c r="Y82" s="6" t="str">
        <f aca="false">U82+X82</f>
        <v> $ 14,985.23 </v>
      </c>
      <c r="Z82" s="0" t="n">
        <v>2</v>
      </c>
      <c r="AA82" s="6" t="n">
        <v>9439.556454</v>
      </c>
      <c r="AB82" s="0" t="n">
        <v>3</v>
      </c>
      <c r="AC82" s="6" t="n">
        <v>7341.877242</v>
      </c>
      <c r="AD82" s="7" t="n">
        <v>6</v>
      </c>
      <c r="AE82" s="8" t="n">
        <v>1223.646207</v>
      </c>
    </row>
    <row r="83" customFormat="false" ht="15.75" hidden="false" customHeight="true" outlineLevel="0" collapsed="false">
      <c r="A83" s="4" t="n">
        <v>495415</v>
      </c>
      <c r="B83" s="4" t="s">
        <v>282</v>
      </c>
      <c r="C83" s="4" t="n">
        <v>44461141</v>
      </c>
      <c r="D83" s="4" t="n">
        <v>28015672</v>
      </c>
      <c r="E83" s="4" t="s">
        <v>283</v>
      </c>
      <c r="F83" s="4" t="s">
        <v>33</v>
      </c>
      <c r="G83" s="4" t="s">
        <v>284</v>
      </c>
      <c r="H83" s="4"/>
      <c r="I83" s="4"/>
      <c r="J83" s="5" t="n">
        <v>45496</v>
      </c>
      <c r="K83" s="5" t="n">
        <v>45054</v>
      </c>
      <c r="L83" s="6" t="n">
        <v>25334.56</v>
      </c>
      <c r="M83" s="6" t="n">
        <v>30502.19</v>
      </c>
      <c r="N83" s="4" t="n">
        <v>0</v>
      </c>
      <c r="O83" s="4" t="s">
        <v>35</v>
      </c>
      <c r="P83" s="4" t="s">
        <v>93</v>
      </c>
      <c r="Q83" s="4" t="s">
        <v>37</v>
      </c>
      <c r="R83" s="5"/>
      <c r="S83" s="6" t="str">
        <f aca="false">M83+N83</f>
        <v> $ 30,502.19 </v>
      </c>
      <c r="T83" s="6" t="str">
        <f aca="false">L83*50%</f>
        <v> $ 12,667.28 </v>
      </c>
      <c r="U83" s="6" t="str">
        <f aca="false">T83+N83</f>
        <v> $ 12,667.28 </v>
      </c>
      <c r="V83" s="6" t="str">
        <f aca="false">U83*15%</f>
        <v> $ 1,900.09 </v>
      </c>
      <c r="W83" s="6" t="str">
        <f aca="false">V83*22%</f>
        <v> $ 418.02 </v>
      </c>
      <c r="X83" s="6" t="str">
        <f aca="false">V83+W83</f>
        <v> $ 2,318.11 </v>
      </c>
      <c r="Y83" s="6" t="str">
        <f aca="false">U83+X83</f>
        <v> $ 14,985.39 </v>
      </c>
      <c r="Z83" s="0" t="n">
        <v>2</v>
      </c>
      <c r="AA83" s="6" t="n">
        <v>9439.657056</v>
      </c>
      <c r="AB83" s="0" t="n">
        <v>3</v>
      </c>
      <c r="AC83" s="6" t="n">
        <v>7341.955488</v>
      </c>
      <c r="AD83" s="7" t="n">
        <v>6</v>
      </c>
      <c r="AE83" s="8" t="n">
        <v>1223.659248</v>
      </c>
    </row>
    <row r="84" customFormat="false" ht="15.75" hidden="false" customHeight="true" outlineLevel="0" collapsed="false">
      <c r="A84" s="4" t="n">
        <v>495308</v>
      </c>
      <c r="B84" s="4" t="s">
        <v>285</v>
      </c>
      <c r="C84" s="4" t="n">
        <v>37001233</v>
      </c>
      <c r="D84" s="4" t="n">
        <v>29327973</v>
      </c>
      <c r="E84" s="4" t="s">
        <v>286</v>
      </c>
      <c r="F84" s="4" t="s">
        <v>33</v>
      </c>
      <c r="G84" s="4"/>
      <c r="H84" s="4"/>
      <c r="I84" s="4"/>
      <c r="J84" s="5" t="n">
        <v>45496</v>
      </c>
      <c r="K84" s="5" t="n">
        <v>45054</v>
      </c>
      <c r="L84" s="6" t="n">
        <v>25430.2</v>
      </c>
      <c r="M84" s="6" t="n">
        <v>30312.19</v>
      </c>
      <c r="N84" s="4" t="n">
        <v>0</v>
      </c>
      <c r="O84" s="4" t="s">
        <v>35</v>
      </c>
      <c r="P84" s="4" t="s">
        <v>93</v>
      </c>
      <c r="Q84" s="4" t="s">
        <v>37</v>
      </c>
      <c r="R84" s="5"/>
      <c r="S84" s="6" t="str">
        <f aca="false">M84+N84</f>
        <v> $ 30,312.19 </v>
      </c>
      <c r="T84" s="6" t="str">
        <f aca="false">L84*50%</f>
        <v> $ 12,715.10 </v>
      </c>
      <c r="U84" s="6" t="str">
        <f aca="false">T84+N84</f>
        <v> $ 12,715.10 </v>
      </c>
      <c r="V84" s="6" t="str">
        <f aca="false">U84*15%</f>
        <v> $ 1,907.27 </v>
      </c>
      <c r="W84" s="6" t="str">
        <f aca="false">V84*22%</f>
        <v> $ 419.60 </v>
      </c>
      <c r="X84" s="6" t="str">
        <f aca="false">V84+W84</f>
        <v> $ 2,326.86 </v>
      </c>
      <c r="Y84" s="6" t="str">
        <f aca="false">U84+X84</f>
        <v> $ 15,041.96 </v>
      </c>
      <c r="Z84" s="0" t="n">
        <v>2</v>
      </c>
      <c r="AA84" s="6" t="n">
        <v>9475.29252</v>
      </c>
      <c r="AB84" s="0" t="n">
        <v>3</v>
      </c>
      <c r="AC84" s="6" t="n">
        <v>7369.67196</v>
      </c>
      <c r="AD84" s="7" t="n">
        <v>6</v>
      </c>
      <c r="AE84" s="8" t="n">
        <v>1228.27866</v>
      </c>
    </row>
    <row r="85" customFormat="false" ht="15.75" hidden="false" customHeight="true" outlineLevel="0" collapsed="false">
      <c r="A85" s="4" t="n">
        <v>495122</v>
      </c>
      <c r="B85" s="4" t="s">
        <v>287</v>
      </c>
      <c r="C85" s="4" t="n">
        <v>24324506</v>
      </c>
      <c r="D85" s="4" t="n">
        <v>25128996</v>
      </c>
      <c r="E85" s="4" t="s">
        <v>288</v>
      </c>
      <c r="F85" s="4" t="s">
        <v>33</v>
      </c>
      <c r="G85" s="4" t="s">
        <v>289</v>
      </c>
      <c r="H85" s="4"/>
      <c r="I85" s="4"/>
      <c r="J85" s="5" t="n">
        <v>45496</v>
      </c>
      <c r="K85" s="5" t="n">
        <v>45054</v>
      </c>
      <c r="L85" s="6" t="n">
        <v>25555.02</v>
      </c>
      <c r="M85" s="6" t="n">
        <v>30166.1</v>
      </c>
      <c r="N85" s="4" t="n">
        <v>0</v>
      </c>
      <c r="O85" s="4" t="s">
        <v>35</v>
      </c>
      <c r="P85" s="4" t="s">
        <v>93</v>
      </c>
      <c r="Q85" s="4" t="s">
        <v>37</v>
      </c>
      <c r="R85" s="5"/>
      <c r="S85" s="6" t="str">
        <f aca="false">M85+N85</f>
        <v> $ 30,166.10 </v>
      </c>
      <c r="T85" s="6" t="str">
        <f aca="false">L85*50%</f>
        <v> $ 12,777.51 </v>
      </c>
      <c r="U85" s="6" t="str">
        <f aca="false">T85+N85</f>
        <v> $ 12,777.51 </v>
      </c>
      <c r="V85" s="6" t="str">
        <f aca="false">U85*15%</f>
        <v> $ 1,916.63 </v>
      </c>
      <c r="W85" s="6" t="str">
        <f aca="false">V85*22%</f>
        <v> $ 421.66 </v>
      </c>
      <c r="X85" s="6" t="str">
        <f aca="false">V85+W85</f>
        <v> $ 2,338.28 </v>
      </c>
      <c r="Y85" s="6" t="str">
        <f aca="false">U85+X85</f>
        <v> $ 15,115.79 </v>
      </c>
      <c r="Z85" s="0" t="n">
        <v>2</v>
      </c>
      <c r="AA85" s="6" t="n">
        <v>9521.800452</v>
      </c>
      <c r="AB85" s="0" t="n">
        <v>3</v>
      </c>
      <c r="AC85" s="6" t="n">
        <v>7405.844796</v>
      </c>
      <c r="AD85" s="7" t="n">
        <v>6</v>
      </c>
      <c r="AE85" s="8" t="n">
        <v>1234.307466</v>
      </c>
    </row>
    <row r="86" customFormat="false" ht="15.75" hidden="false" customHeight="true" outlineLevel="0" collapsed="false">
      <c r="A86" s="4" t="n">
        <v>495105</v>
      </c>
      <c r="B86" s="4" t="s">
        <v>290</v>
      </c>
      <c r="C86" s="4" t="n">
        <v>22240585</v>
      </c>
      <c r="D86" s="4" t="n">
        <v>23009763</v>
      </c>
      <c r="E86" s="4" t="s">
        <v>291</v>
      </c>
      <c r="F86" s="4" t="s">
        <v>33</v>
      </c>
      <c r="G86" s="4" t="s">
        <v>292</v>
      </c>
      <c r="H86" s="4"/>
      <c r="I86" s="4"/>
      <c r="J86" s="5" t="n">
        <v>45496</v>
      </c>
      <c r="K86" s="5" t="n">
        <v>45054</v>
      </c>
      <c r="L86" s="6" t="n">
        <v>25737.83</v>
      </c>
      <c r="M86" s="6" t="n">
        <v>30503.42</v>
      </c>
      <c r="N86" s="4" t="n">
        <v>0</v>
      </c>
      <c r="O86" s="4" t="s">
        <v>35</v>
      </c>
      <c r="P86" s="4" t="s">
        <v>93</v>
      </c>
      <c r="Q86" s="4" t="s">
        <v>37</v>
      </c>
      <c r="R86" s="5"/>
      <c r="S86" s="6" t="str">
        <f aca="false">M86+N86</f>
        <v> $ 30,503.42 </v>
      </c>
      <c r="T86" s="6" t="str">
        <f aca="false">L86*50%</f>
        <v> $ 12,868.92 </v>
      </c>
      <c r="U86" s="6" t="str">
        <f aca="false">T86+N86</f>
        <v> $ 12,868.92 </v>
      </c>
      <c r="V86" s="6" t="str">
        <f aca="false">U86*15%</f>
        <v> $ 1,930.34 </v>
      </c>
      <c r="W86" s="6" t="str">
        <f aca="false">V86*22%</f>
        <v> $ 424.67 </v>
      </c>
      <c r="X86" s="6" t="str">
        <f aca="false">V86+W86</f>
        <v> $ 2,355.01 </v>
      </c>
      <c r="Y86" s="6" t="str">
        <f aca="false">U86+X86</f>
        <v> $ 15,223.93 </v>
      </c>
      <c r="Z86" s="0" t="n">
        <v>2</v>
      </c>
      <c r="AA86" s="6" t="n">
        <v>9589.915458</v>
      </c>
      <c r="AB86" s="0" t="n">
        <v>3</v>
      </c>
      <c r="AC86" s="6" t="n">
        <v>7458.823134</v>
      </c>
      <c r="AD86" s="7" t="n">
        <v>6</v>
      </c>
      <c r="AE86" s="8" t="n">
        <v>1243.137189</v>
      </c>
    </row>
    <row r="87" customFormat="false" ht="15.75" hidden="false" customHeight="true" outlineLevel="0" collapsed="false">
      <c r="A87" s="4" t="n">
        <v>495140</v>
      </c>
      <c r="B87" s="4" t="s">
        <v>293</v>
      </c>
      <c r="C87" s="4" t="n">
        <v>25478132</v>
      </c>
      <c r="D87" s="4" t="n">
        <v>24472233</v>
      </c>
      <c r="E87" s="4" t="s">
        <v>294</v>
      </c>
      <c r="F87" s="4" t="s">
        <v>33</v>
      </c>
      <c r="G87" s="4" t="s">
        <v>295</v>
      </c>
      <c r="H87" s="4"/>
      <c r="I87" s="4"/>
      <c r="J87" s="5" t="n">
        <v>45496</v>
      </c>
      <c r="K87" s="5" t="n">
        <v>45054</v>
      </c>
      <c r="L87" s="6" t="n">
        <v>25950.11</v>
      </c>
      <c r="M87" s="6" t="n">
        <v>30407.7</v>
      </c>
      <c r="N87" s="4" t="n">
        <v>0</v>
      </c>
      <c r="O87" s="4" t="s">
        <v>35</v>
      </c>
      <c r="P87" s="4" t="s">
        <v>93</v>
      </c>
      <c r="Q87" s="4" t="s">
        <v>37</v>
      </c>
      <c r="R87" s="5"/>
      <c r="S87" s="6" t="str">
        <f aca="false">M87+N87</f>
        <v> $ 30,407.70 </v>
      </c>
      <c r="T87" s="6" t="str">
        <f aca="false">L87*50%</f>
        <v> $ 12,975.06 </v>
      </c>
      <c r="U87" s="6" t="str">
        <f aca="false">T87+N87</f>
        <v> $ 12,975.06 </v>
      </c>
      <c r="V87" s="6" t="str">
        <f aca="false">U87*15%</f>
        <v> $ 1,946.26 </v>
      </c>
      <c r="W87" s="6" t="str">
        <f aca="false">V87*22%</f>
        <v> $ 428.18 </v>
      </c>
      <c r="X87" s="6" t="str">
        <f aca="false">V87+W87</f>
        <v> $ 2,374.44 </v>
      </c>
      <c r="Y87" s="6" t="str">
        <f aca="false">U87+X87</f>
        <v> $ 15,349.49 </v>
      </c>
      <c r="Z87" s="0" t="n">
        <v>2</v>
      </c>
      <c r="AA87" s="6" t="n">
        <v>9669.010986</v>
      </c>
      <c r="AB87" s="0" t="n">
        <v>3</v>
      </c>
      <c r="AC87" s="6" t="n">
        <v>7520.341878</v>
      </c>
      <c r="AD87" s="7" t="n">
        <v>6</v>
      </c>
      <c r="AE87" s="8" t="n">
        <v>1253.390313</v>
      </c>
    </row>
    <row r="88" customFormat="false" ht="15.75" hidden="false" customHeight="true" outlineLevel="0" collapsed="false">
      <c r="A88" s="4" t="n">
        <v>493465</v>
      </c>
      <c r="B88" s="4" t="s">
        <v>296</v>
      </c>
      <c r="C88" s="4" t="n">
        <v>95224233</v>
      </c>
      <c r="D88" s="4" t="n">
        <v>22827499</v>
      </c>
      <c r="E88" s="4" t="s">
        <v>297</v>
      </c>
      <c r="F88" s="4" t="s">
        <v>33</v>
      </c>
      <c r="G88" s="4" t="s">
        <v>298</v>
      </c>
      <c r="H88" s="4" t="s">
        <v>299</v>
      </c>
      <c r="I88" s="4"/>
      <c r="J88" s="5" t="n">
        <v>45475</v>
      </c>
      <c r="K88" s="5" t="n">
        <v>45056</v>
      </c>
      <c r="L88" s="6" t="n">
        <v>26002.32</v>
      </c>
      <c r="M88" s="6" t="n">
        <v>43824.8</v>
      </c>
      <c r="N88" s="4" t="n">
        <v>0</v>
      </c>
      <c r="O88" s="4" t="s">
        <v>35</v>
      </c>
      <c r="P88" s="4" t="s">
        <v>106</v>
      </c>
      <c r="Q88" s="4" t="s">
        <v>48</v>
      </c>
      <c r="R88" s="5" t="n">
        <v>45492.616891088</v>
      </c>
      <c r="S88" s="6" t="str">
        <f aca="false">M88+N88</f>
        <v> $ 43,824.80 </v>
      </c>
      <c r="T88" s="6" t="str">
        <f aca="false">L88*50%</f>
        <v> $ 13,001.16 </v>
      </c>
      <c r="U88" s="6" t="str">
        <f aca="false">T88+N88</f>
        <v> $ 13,001.16 </v>
      </c>
      <c r="V88" s="6" t="str">
        <f aca="false">U88*15%</f>
        <v> $ 1,950.17 </v>
      </c>
      <c r="W88" s="6" t="str">
        <f aca="false">V88*22%</f>
        <v> $ 429.04 </v>
      </c>
      <c r="X88" s="6" t="str">
        <f aca="false">V88+W88</f>
        <v> $ 2,379.21 </v>
      </c>
      <c r="Y88" s="6" t="str">
        <f aca="false">U88+X88</f>
        <v> $ 15,380.37 </v>
      </c>
      <c r="Z88" s="0" t="n">
        <v>2</v>
      </c>
      <c r="AA88" s="6" t="n">
        <v>9688.464432</v>
      </c>
      <c r="AB88" s="0" t="n">
        <v>3</v>
      </c>
      <c r="AC88" s="6" t="n">
        <v>7535.472336</v>
      </c>
      <c r="AD88" s="7" t="n">
        <v>6</v>
      </c>
      <c r="AE88" s="8" t="n">
        <v>1255.912056</v>
      </c>
    </row>
    <row r="89" customFormat="false" ht="15.75" hidden="false" customHeight="true" outlineLevel="0" collapsed="false">
      <c r="A89" s="4" t="n">
        <v>495434</v>
      </c>
      <c r="B89" s="4" t="s">
        <v>300</v>
      </c>
      <c r="C89" s="4" t="n">
        <v>92147095</v>
      </c>
      <c r="D89" s="4" t="n">
        <v>27494902</v>
      </c>
      <c r="E89" s="4" t="s">
        <v>301</v>
      </c>
      <c r="F89" s="4" t="s">
        <v>33</v>
      </c>
      <c r="G89" s="4" t="s">
        <v>302</v>
      </c>
      <c r="H89" s="4"/>
      <c r="I89" s="4"/>
      <c r="J89" s="5" t="n">
        <v>45496</v>
      </c>
      <c r="K89" s="5" t="n">
        <v>45054</v>
      </c>
      <c r="L89" s="6" t="n">
        <v>26198.96</v>
      </c>
      <c r="M89" s="6" t="n">
        <v>30912.03</v>
      </c>
      <c r="N89" s="4" t="n">
        <v>0</v>
      </c>
      <c r="O89" s="4" t="s">
        <v>35</v>
      </c>
      <c r="P89" s="4" t="s">
        <v>93</v>
      </c>
      <c r="Q89" s="4" t="s">
        <v>37</v>
      </c>
      <c r="R89" s="5"/>
      <c r="S89" s="6" t="str">
        <f aca="false">M89+N89</f>
        <v> $ 30,912.03 </v>
      </c>
      <c r="T89" s="6" t="str">
        <f aca="false">L89*50%</f>
        <v> $ 13,099.48 </v>
      </c>
      <c r="U89" s="6" t="str">
        <f aca="false">T89+N89</f>
        <v> $ 13,099.48 </v>
      </c>
      <c r="V89" s="6" t="str">
        <f aca="false">U89*15%</f>
        <v> $ 1,964.92 </v>
      </c>
      <c r="W89" s="6" t="str">
        <f aca="false">V89*22%</f>
        <v> $ 432.28 </v>
      </c>
      <c r="X89" s="6" t="str">
        <f aca="false">V89+W89</f>
        <v> $ 2,397.20 </v>
      </c>
      <c r="Y89" s="6" t="str">
        <f aca="false">U89+X89</f>
        <v> $ 15,496.68 </v>
      </c>
      <c r="Z89" s="0" t="n">
        <v>2</v>
      </c>
      <c r="AA89" s="6" t="n">
        <v>9761.732496</v>
      </c>
      <c r="AB89" s="0" t="n">
        <v>3</v>
      </c>
      <c r="AC89" s="6" t="n">
        <v>7592.458608</v>
      </c>
      <c r="AD89" s="7" t="n">
        <v>6</v>
      </c>
      <c r="AE89" s="8" t="n">
        <v>1265.409768</v>
      </c>
    </row>
    <row r="90" customFormat="false" ht="15.75" hidden="false" customHeight="true" outlineLevel="0" collapsed="false">
      <c r="A90" s="4" t="n">
        <v>489481</v>
      </c>
      <c r="B90" s="4" t="s">
        <v>303</v>
      </c>
      <c r="C90" s="4" t="n">
        <v>36821515</v>
      </c>
      <c r="D90" s="4" t="n">
        <v>29693901</v>
      </c>
      <c r="E90" s="4" t="s">
        <v>304</v>
      </c>
      <c r="F90" s="4" t="s">
        <v>47</v>
      </c>
      <c r="G90" s="4"/>
      <c r="H90" s="4"/>
      <c r="I90" s="4"/>
      <c r="J90" s="5" t="n">
        <v>45440</v>
      </c>
      <c r="K90" s="5" t="n">
        <v>44963</v>
      </c>
      <c r="L90" s="6" t="n">
        <v>26392.86</v>
      </c>
      <c r="M90" s="6" t="n">
        <v>34829.88</v>
      </c>
      <c r="N90" s="4" t="n">
        <v>0</v>
      </c>
      <c r="O90" s="4" t="s">
        <v>35</v>
      </c>
      <c r="P90" s="4" t="s">
        <v>106</v>
      </c>
      <c r="Q90" s="4" t="s">
        <v>48</v>
      </c>
      <c r="R90" s="5" t="n">
        <v>45441.8278327546</v>
      </c>
      <c r="S90" s="6" t="str">
        <f aca="false">M90+N90</f>
        <v> $ 34,829.88 </v>
      </c>
      <c r="T90" s="6" t="str">
        <f aca="false">L90*50%</f>
        <v> $ 13,196.43 </v>
      </c>
      <c r="U90" s="6" t="str">
        <f aca="false">T90+N90</f>
        <v> $ 13,196.43 </v>
      </c>
      <c r="V90" s="6" t="str">
        <f aca="false">U90*15%</f>
        <v> $ 1,979.46 </v>
      </c>
      <c r="W90" s="6" t="str">
        <f aca="false">V90*22%</f>
        <v> $ 435.48 </v>
      </c>
      <c r="X90" s="6" t="str">
        <f aca="false">V90+W90</f>
        <v> $ 2,414.95 </v>
      </c>
      <c r="Y90" s="6" t="str">
        <f aca="false">U90+X90</f>
        <v> $ 15,611.38 </v>
      </c>
      <c r="Z90" s="0" t="n">
        <v>2</v>
      </c>
      <c r="AA90" s="6" t="n">
        <v>9833.979636</v>
      </c>
      <c r="AB90" s="0" t="n">
        <v>3</v>
      </c>
      <c r="AC90" s="6" t="n">
        <v>7648.650828</v>
      </c>
      <c r="AD90" s="7" t="n">
        <v>6</v>
      </c>
      <c r="AE90" s="8" t="n">
        <v>1274.775138</v>
      </c>
    </row>
    <row r="91" customFormat="false" ht="15.75" hidden="false" customHeight="true" outlineLevel="0" collapsed="false">
      <c r="A91" s="4" t="n">
        <v>495132</v>
      </c>
      <c r="B91" s="4" t="s">
        <v>305</v>
      </c>
      <c r="C91" s="4" t="n">
        <v>24858716</v>
      </c>
      <c r="D91" s="4" t="n">
        <v>24446643</v>
      </c>
      <c r="E91" s="4" t="s">
        <v>306</v>
      </c>
      <c r="F91" s="4" t="s">
        <v>33</v>
      </c>
      <c r="G91" s="4" t="s">
        <v>307</v>
      </c>
      <c r="H91" s="4"/>
      <c r="I91" s="4"/>
      <c r="J91" s="5" t="n">
        <v>45496</v>
      </c>
      <c r="K91" s="5" t="n">
        <v>45054</v>
      </c>
      <c r="L91" s="6" t="n">
        <v>26453.41</v>
      </c>
      <c r="M91" s="6" t="n">
        <v>30874.78</v>
      </c>
      <c r="N91" s="4" t="n">
        <v>0</v>
      </c>
      <c r="O91" s="4" t="s">
        <v>35</v>
      </c>
      <c r="P91" s="4" t="s">
        <v>93</v>
      </c>
      <c r="Q91" s="4" t="s">
        <v>37</v>
      </c>
      <c r="R91" s="5"/>
      <c r="S91" s="6" t="str">
        <f aca="false">M91+N91</f>
        <v> $ 30,874.78 </v>
      </c>
      <c r="T91" s="6" t="str">
        <f aca="false">L91*50%</f>
        <v> $ 13,226.71 </v>
      </c>
      <c r="U91" s="6" t="str">
        <f aca="false">T91+N91</f>
        <v> $ 13,226.71 </v>
      </c>
      <c r="V91" s="6" t="str">
        <f aca="false">U91*15%</f>
        <v> $ 1,984.01 </v>
      </c>
      <c r="W91" s="6" t="str">
        <f aca="false">V91*22%</f>
        <v> $ 436.48 </v>
      </c>
      <c r="X91" s="6" t="str">
        <f aca="false">V91+W91</f>
        <v> $ 2,420.49 </v>
      </c>
      <c r="Y91" s="6" t="str">
        <f aca="false">U91+X91</f>
        <v> $ 15,647.19 </v>
      </c>
      <c r="Z91" s="0" t="n">
        <v>2</v>
      </c>
      <c r="AA91" s="6" t="n">
        <v>9856.540566</v>
      </c>
      <c r="AB91" s="0" t="n">
        <v>3</v>
      </c>
      <c r="AC91" s="6" t="n">
        <v>7666.198218</v>
      </c>
      <c r="AD91" s="7" t="n">
        <v>6</v>
      </c>
      <c r="AE91" s="8" t="n">
        <v>1277.699703</v>
      </c>
    </row>
    <row r="92" customFormat="false" ht="15.75" hidden="false" customHeight="true" outlineLevel="0" collapsed="false">
      <c r="A92" s="4" t="n">
        <v>488287</v>
      </c>
      <c r="B92" s="4" t="s">
        <v>308</v>
      </c>
      <c r="C92" s="4" t="n">
        <v>44796887</v>
      </c>
      <c r="D92" s="4" t="n">
        <v>29513851</v>
      </c>
      <c r="E92" s="4" t="s">
        <v>309</v>
      </c>
      <c r="F92" s="4" t="s">
        <v>33</v>
      </c>
      <c r="G92" s="4" t="s">
        <v>310</v>
      </c>
      <c r="H92" s="4"/>
      <c r="I92" s="4"/>
      <c r="J92" s="5" t="n">
        <v>45426</v>
      </c>
      <c r="K92" s="5" t="n">
        <v>44998</v>
      </c>
      <c r="L92" s="6" t="n">
        <v>26473.29</v>
      </c>
      <c r="M92" s="6" t="n">
        <v>33626.55</v>
      </c>
      <c r="N92" s="4" t="n">
        <v>0</v>
      </c>
      <c r="O92" s="4" t="s">
        <v>41</v>
      </c>
      <c r="P92" s="4" t="s">
        <v>106</v>
      </c>
      <c r="Q92" s="4" t="s">
        <v>37</v>
      </c>
      <c r="R92" s="5" t="n">
        <v>45434.7932115741</v>
      </c>
      <c r="S92" s="6" t="str">
        <f aca="false">M92+N92</f>
        <v> $ 33,626.55 </v>
      </c>
      <c r="T92" s="6" t="str">
        <f aca="false">L92*50%</f>
        <v> $ 13,236.65 </v>
      </c>
      <c r="U92" s="6" t="str">
        <f aca="false">T92+N92</f>
        <v> $ 13,236.65 </v>
      </c>
      <c r="V92" s="6" t="str">
        <f aca="false">U92*15%</f>
        <v> $ 1,985.50 </v>
      </c>
      <c r="W92" s="6" t="str">
        <f aca="false">V92*22%</f>
        <v> $ 436.81 </v>
      </c>
      <c r="X92" s="6" t="str">
        <f aca="false">V92+W92</f>
        <v> $ 2,422.31 </v>
      </c>
      <c r="Y92" s="6" t="str">
        <f aca="false">U92+X92</f>
        <v> $ 15,658.95 </v>
      </c>
      <c r="Z92" s="0" t="n">
        <v>2</v>
      </c>
      <c r="AA92" s="6" t="n">
        <v>9863.947854</v>
      </c>
      <c r="AB92" s="0" t="n">
        <v>3</v>
      </c>
      <c r="AC92" s="6" t="n">
        <v>7671.959442</v>
      </c>
      <c r="AD92" s="7" t="n">
        <v>6</v>
      </c>
      <c r="AE92" s="8" t="n">
        <v>1278.659907</v>
      </c>
    </row>
    <row r="93" customFormat="false" ht="15.75" hidden="false" customHeight="true" outlineLevel="0" collapsed="false">
      <c r="A93" s="4" t="n">
        <v>495107</v>
      </c>
      <c r="B93" s="4" t="s">
        <v>311</v>
      </c>
      <c r="C93" s="4" t="n">
        <v>22669375</v>
      </c>
      <c r="D93" s="4" t="n">
        <v>29139701</v>
      </c>
      <c r="E93" s="4" t="s">
        <v>312</v>
      </c>
      <c r="F93" s="4" t="s">
        <v>33</v>
      </c>
      <c r="G93" s="4" t="s">
        <v>313</v>
      </c>
      <c r="H93" s="4"/>
      <c r="I93" s="4"/>
      <c r="J93" s="5" t="n">
        <v>45496</v>
      </c>
      <c r="K93" s="5" t="n">
        <v>45054</v>
      </c>
      <c r="L93" s="6" t="n">
        <v>26804.58</v>
      </c>
      <c r="M93" s="6" t="n">
        <v>31955.68</v>
      </c>
      <c r="N93" s="4" t="n">
        <v>0</v>
      </c>
      <c r="O93" s="4" t="s">
        <v>35</v>
      </c>
      <c r="P93" s="4" t="s">
        <v>93</v>
      </c>
      <c r="Q93" s="4" t="s">
        <v>37</v>
      </c>
      <c r="R93" s="5"/>
      <c r="S93" s="6" t="str">
        <f aca="false">M93+N93</f>
        <v> $ 31,955.68 </v>
      </c>
      <c r="T93" s="6" t="str">
        <f aca="false">L93*50%</f>
        <v> $ 13,402.29 </v>
      </c>
      <c r="U93" s="6" t="str">
        <f aca="false">T93+N93</f>
        <v> $ 13,402.29 </v>
      </c>
      <c r="V93" s="6" t="str">
        <f aca="false">U93*15%</f>
        <v> $ 2,010.34 </v>
      </c>
      <c r="W93" s="6" t="str">
        <f aca="false">V93*22%</f>
        <v> $ 442.28 </v>
      </c>
      <c r="X93" s="6" t="str">
        <f aca="false">V93+W93</f>
        <v> $ 2,452.62 </v>
      </c>
      <c r="Y93" s="6" t="str">
        <f aca="false">U93+X93</f>
        <v> $ 15,854.91 </v>
      </c>
      <c r="Z93" s="0" t="n">
        <v>2</v>
      </c>
      <c r="AA93" s="6" t="n">
        <v>9987.386508</v>
      </c>
      <c r="AB93" s="0" t="n">
        <v>3</v>
      </c>
      <c r="AC93" s="6" t="n">
        <v>7767.967284</v>
      </c>
      <c r="AD93" s="7" t="n">
        <v>6</v>
      </c>
      <c r="AE93" s="8" t="n">
        <v>1294.661214</v>
      </c>
    </row>
    <row r="94" customFormat="false" ht="15.75" hidden="false" customHeight="true" outlineLevel="0" collapsed="false">
      <c r="A94" s="4" t="n">
        <v>495281</v>
      </c>
      <c r="B94" s="4" t="s">
        <v>314</v>
      </c>
      <c r="C94" s="4" t="n">
        <v>35213921</v>
      </c>
      <c r="D94" s="4" t="n">
        <v>29368346</v>
      </c>
      <c r="E94" s="4" t="s">
        <v>315</v>
      </c>
      <c r="F94" s="4" t="s">
        <v>33</v>
      </c>
      <c r="G94" s="4" t="s">
        <v>316</v>
      </c>
      <c r="H94" s="4"/>
      <c r="I94" s="4"/>
      <c r="J94" s="5" t="n">
        <v>45496</v>
      </c>
      <c r="K94" s="5" t="n">
        <v>45054</v>
      </c>
      <c r="L94" s="6" t="n">
        <v>27038.94</v>
      </c>
      <c r="M94" s="6" t="n">
        <v>32146.45</v>
      </c>
      <c r="N94" s="4" t="n">
        <v>0</v>
      </c>
      <c r="O94" s="4" t="s">
        <v>35</v>
      </c>
      <c r="P94" s="4" t="s">
        <v>93</v>
      </c>
      <c r="Q94" s="4" t="s">
        <v>37</v>
      </c>
      <c r="R94" s="5"/>
      <c r="S94" s="6" t="str">
        <f aca="false">M94+N94</f>
        <v> $ 32,146.45 </v>
      </c>
      <c r="T94" s="6" t="str">
        <f aca="false">L94*50%</f>
        <v> $ 13,519.47 </v>
      </c>
      <c r="U94" s="6" t="str">
        <f aca="false">T94+N94</f>
        <v> $ 13,519.47 </v>
      </c>
      <c r="V94" s="6" t="str">
        <f aca="false">U94*15%</f>
        <v> $ 2,027.92 </v>
      </c>
      <c r="W94" s="6" t="str">
        <f aca="false">V94*22%</f>
        <v> $ 446.14 </v>
      </c>
      <c r="X94" s="6" t="str">
        <f aca="false">V94+W94</f>
        <v> $ 2,474.06 </v>
      </c>
      <c r="Y94" s="6" t="str">
        <f aca="false">U94+X94</f>
        <v> $ 15,993.53 </v>
      </c>
      <c r="Z94" s="0" t="n">
        <v>2</v>
      </c>
      <c r="AA94" s="6" t="n">
        <v>10074.709044</v>
      </c>
      <c r="AB94" s="0" t="n">
        <v>3</v>
      </c>
      <c r="AC94" s="6" t="n">
        <v>7835.884812</v>
      </c>
      <c r="AD94" s="7" t="n">
        <v>6</v>
      </c>
      <c r="AE94" s="8" t="n">
        <v>1305.980802</v>
      </c>
    </row>
    <row r="95" customFormat="false" ht="15.75" hidden="false" customHeight="true" outlineLevel="0" collapsed="false">
      <c r="A95" s="4" t="n">
        <v>495084</v>
      </c>
      <c r="B95" s="4" t="s">
        <v>317</v>
      </c>
      <c r="C95" s="4" t="n">
        <v>20341140</v>
      </c>
      <c r="D95" s="4" t="n">
        <v>27530520</v>
      </c>
      <c r="E95" s="4" t="s">
        <v>318</v>
      </c>
      <c r="F95" s="4" t="s">
        <v>33</v>
      </c>
      <c r="G95" s="4" t="s">
        <v>319</v>
      </c>
      <c r="H95" s="4"/>
      <c r="I95" s="4"/>
      <c r="J95" s="5" t="n">
        <v>45496</v>
      </c>
      <c r="K95" s="5" t="n">
        <v>45054</v>
      </c>
      <c r="L95" s="6" t="n">
        <v>27280.72</v>
      </c>
      <c r="M95" s="6" t="n">
        <v>32201.51</v>
      </c>
      <c r="N95" s="4" t="n">
        <v>0</v>
      </c>
      <c r="O95" s="4" t="s">
        <v>35</v>
      </c>
      <c r="P95" s="4" t="s">
        <v>93</v>
      </c>
      <c r="Q95" s="4" t="s">
        <v>37</v>
      </c>
      <c r="R95" s="5"/>
      <c r="S95" s="6" t="str">
        <f aca="false">M95+N95</f>
        <v> $ 32,201.51 </v>
      </c>
      <c r="T95" s="6" t="str">
        <f aca="false">L95*50%</f>
        <v> $ 13,640.36 </v>
      </c>
      <c r="U95" s="6" t="str">
        <f aca="false">T95+N95</f>
        <v> $ 13,640.36 </v>
      </c>
      <c r="V95" s="6" t="str">
        <f aca="false">U95*15%</f>
        <v> $ 2,046.05 </v>
      </c>
      <c r="W95" s="6" t="str">
        <f aca="false">V95*22%</f>
        <v> $ 450.13 </v>
      </c>
      <c r="X95" s="6" t="str">
        <f aca="false">V95+W95</f>
        <v> $ 2,496.19 </v>
      </c>
      <c r="Y95" s="6" t="str">
        <f aca="false">U95+X95</f>
        <v> $ 16,136.55 </v>
      </c>
      <c r="Z95" s="0" t="n">
        <v>2</v>
      </c>
      <c r="AA95" s="6" t="n">
        <v>10164.796272</v>
      </c>
      <c r="AB95" s="0" t="n">
        <v>3</v>
      </c>
      <c r="AC95" s="6" t="n">
        <v>7905.952656</v>
      </c>
      <c r="AD95" s="7" t="n">
        <v>6</v>
      </c>
      <c r="AE95" s="8" t="n">
        <v>1317.658776</v>
      </c>
    </row>
    <row r="96" customFormat="false" ht="15.75" hidden="false" customHeight="true" outlineLevel="0" collapsed="false">
      <c r="A96" s="4" t="n">
        <v>495178</v>
      </c>
      <c r="B96" s="4" t="s">
        <v>320</v>
      </c>
      <c r="C96" s="4" t="n">
        <v>28668794</v>
      </c>
      <c r="D96" s="4" t="n">
        <v>26480526</v>
      </c>
      <c r="E96" s="4" t="s">
        <v>321</v>
      </c>
      <c r="F96" s="4" t="s">
        <v>33</v>
      </c>
      <c r="G96" s="4" t="s">
        <v>322</v>
      </c>
      <c r="H96" s="4"/>
      <c r="I96" s="4"/>
      <c r="J96" s="5" t="n">
        <v>45496</v>
      </c>
      <c r="K96" s="5" t="n">
        <v>45054</v>
      </c>
      <c r="L96" s="6" t="n">
        <v>27522.96</v>
      </c>
      <c r="M96" s="6" t="n">
        <v>32284.17</v>
      </c>
      <c r="N96" s="4" t="n">
        <v>0</v>
      </c>
      <c r="O96" s="4" t="s">
        <v>35</v>
      </c>
      <c r="P96" s="4" t="s">
        <v>93</v>
      </c>
      <c r="Q96" s="4" t="s">
        <v>37</v>
      </c>
      <c r="R96" s="5"/>
      <c r="S96" s="6" t="str">
        <f aca="false">M96+N96</f>
        <v> $ 32,284.17 </v>
      </c>
      <c r="T96" s="6" t="str">
        <f aca="false">L96*50%</f>
        <v> $ 13,761.48 </v>
      </c>
      <c r="U96" s="6" t="str">
        <f aca="false">T96+N96</f>
        <v> $ 13,761.48 </v>
      </c>
      <c r="V96" s="6" t="str">
        <f aca="false">U96*15%</f>
        <v> $ 2,064.22 </v>
      </c>
      <c r="W96" s="6" t="str">
        <f aca="false">V96*22%</f>
        <v> $ 454.13 </v>
      </c>
      <c r="X96" s="6" t="str">
        <f aca="false">V96+W96</f>
        <v> $ 2,518.35 </v>
      </c>
      <c r="Y96" s="6" t="str">
        <f aca="false">U96+X96</f>
        <v> $ 16,279.83 </v>
      </c>
      <c r="Z96" s="0" t="n">
        <v>2</v>
      </c>
      <c r="AA96" s="6" t="n">
        <v>10255.054896</v>
      </c>
      <c r="AB96" s="0" t="n">
        <v>3</v>
      </c>
      <c r="AC96" s="6" t="n">
        <v>7976.153808</v>
      </c>
      <c r="AD96" s="7" t="n">
        <v>6</v>
      </c>
      <c r="AE96" s="8" t="n">
        <v>1329.358968</v>
      </c>
    </row>
    <row r="97" customFormat="false" ht="15.75" hidden="false" customHeight="true" outlineLevel="0" collapsed="false">
      <c r="A97" s="4" t="n">
        <v>489387</v>
      </c>
      <c r="B97" s="4" t="s">
        <v>323</v>
      </c>
      <c r="C97" s="4" t="n">
        <v>34845033</v>
      </c>
      <c r="D97" s="4" t="n">
        <v>29588421</v>
      </c>
      <c r="E97" s="4" t="s">
        <v>324</v>
      </c>
      <c r="F97" s="4" t="s">
        <v>47</v>
      </c>
      <c r="G97" s="4" t="s">
        <v>325</v>
      </c>
      <c r="H97" s="4"/>
      <c r="I97" s="4"/>
      <c r="J97" s="5" t="n">
        <v>45440</v>
      </c>
      <c r="K97" s="5" t="n">
        <v>44963</v>
      </c>
      <c r="L97" s="6" t="n">
        <v>27940.01</v>
      </c>
      <c r="M97" s="6" t="n">
        <v>36742.43</v>
      </c>
      <c r="N97" s="4" t="n">
        <v>0</v>
      </c>
      <c r="O97" s="4" t="s">
        <v>35</v>
      </c>
      <c r="P97" s="4" t="s">
        <v>106</v>
      </c>
      <c r="Q97" s="4" t="s">
        <v>48</v>
      </c>
      <c r="R97" s="5" t="n">
        <v>45441.7789813657</v>
      </c>
      <c r="S97" s="6" t="str">
        <f aca="false">M97+N97</f>
        <v> $ 36,742.43 </v>
      </c>
      <c r="T97" s="6" t="str">
        <f aca="false">L97*50%</f>
        <v> $ 13,970.01 </v>
      </c>
      <c r="U97" s="6" t="str">
        <f aca="false">T97+N97</f>
        <v> $ 13,970.01 </v>
      </c>
      <c r="V97" s="6" t="str">
        <f aca="false">U97*15%</f>
        <v> $ 2,095.50 </v>
      </c>
      <c r="W97" s="6" t="str">
        <f aca="false">V97*22%</f>
        <v> $ 461.01 </v>
      </c>
      <c r="X97" s="6" t="str">
        <f aca="false">V97+W97</f>
        <v> $ 2,556.51 </v>
      </c>
      <c r="Y97" s="6" t="str">
        <f aca="false">U97+X97</f>
        <v> $ 16,526.52 </v>
      </c>
      <c r="Z97" s="0" t="n">
        <v>2</v>
      </c>
      <c r="AA97" s="6" t="n">
        <v>10410.447726</v>
      </c>
      <c r="AB97" s="0" t="n">
        <v>3</v>
      </c>
      <c r="AC97" s="6" t="n">
        <v>8097.014898</v>
      </c>
      <c r="AD97" s="7" t="n">
        <v>6</v>
      </c>
      <c r="AE97" s="8" t="n">
        <v>1349.502483</v>
      </c>
    </row>
    <row r="98" customFormat="false" ht="15.75" hidden="false" customHeight="true" outlineLevel="0" collapsed="false">
      <c r="A98" s="4" t="n">
        <v>495326</v>
      </c>
      <c r="B98" s="4" t="s">
        <v>326</v>
      </c>
      <c r="C98" s="4" t="n">
        <v>38338193</v>
      </c>
      <c r="D98" s="4" t="n">
        <v>26041072</v>
      </c>
      <c r="E98" s="4" t="s">
        <v>327</v>
      </c>
      <c r="F98" s="4" t="s">
        <v>33</v>
      </c>
      <c r="G98" s="4" t="s">
        <v>328</v>
      </c>
      <c r="H98" s="4"/>
      <c r="I98" s="4"/>
      <c r="J98" s="5" t="n">
        <v>45496</v>
      </c>
      <c r="K98" s="5" t="n">
        <v>45054</v>
      </c>
      <c r="L98" s="6" t="n">
        <v>28115.18</v>
      </c>
      <c r="M98" s="6" t="n">
        <v>33124.19</v>
      </c>
      <c r="N98" s="4" t="n">
        <v>0</v>
      </c>
      <c r="O98" s="4" t="s">
        <v>35</v>
      </c>
      <c r="P98" s="4" t="s">
        <v>93</v>
      </c>
      <c r="Q98" s="4" t="s">
        <v>37</v>
      </c>
      <c r="R98" s="5"/>
      <c r="S98" s="6" t="str">
        <f aca="false">M98+N98</f>
        <v> $ 33,124.19 </v>
      </c>
      <c r="T98" s="6" t="str">
        <f aca="false">L98*50%</f>
        <v> $ 14,057.59 </v>
      </c>
      <c r="U98" s="6" t="str">
        <f aca="false">T98+N98</f>
        <v> $ 14,057.59 </v>
      </c>
      <c r="V98" s="6" t="str">
        <f aca="false">U98*15%</f>
        <v> $ 2,108.64 </v>
      </c>
      <c r="W98" s="6" t="str">
        <f aca="false">V98*22%</f>
        <v> $ 463.90 </v>
      </c>
      <c r="X98" s="6" t="str">
        <f aca="false">V98+W98</f>
        <v> $ 2,572.54 </v>
      </c>
      <c r="Y98" s="6" t="str">
        <f aca="false">U98+X98</f>
        <v> $ 16,630.13 </v>
      </c>
      <c r="Z98" s="0" t="n">
        <v>2</v>
      </c>
      <c r="AA98" s="6" t="n">
        <v>10475.716068</v>
      </c>
      <c r="AB98" s="0" t="n">
        <v>3</v>
      </c>
      <c r="AC98" s="6" t="n">
        <v>8147.779164</v>
      </c>
      <c r="AD98" s="7" t="n">
        <v>6</v>
      </c>
      <c r="AE98" s="8" t="n">
        <v>1357.963194</v>
      </c>
    </row>
    <row r="99" customFormat="false" ht="15.75" hidden="false" customHeight="true" outlineLevel="0" collapsed="false">
      <c r="A99" s="4" t="n">
        <v>492717</v>
      </c>
      <c r="B99" s="4" t="s">
        <v>329</v>
      </c>
      <c r="C99" s="4" t="n">
        <v>27601385</v>
      </c>
      <c r="D99" s="4" t="n">
        <v>20493197</v>
      </c>
      <c r="E99" s="4" t="s">
        <v>330</v>
      </c>
      <c r="F99" s="4" t="s">
        <v>33</v>
      </c>
      <c r="G99" s="4"/>
      <c r="H99" s="4" t="s">
        <v>331</v>
      </c>
      <c r="I99" s="4"/>
      <c r="J99" s="5" t="n">
        <v>45475</v>
      </c>
      <c r="K99" s="5" t="n">
        <v>45048</v>
      </c>
      <c r="L99" s="6" t="n">
        <v>28237.07</v>
      </c>
      <c r="M99" s="6" t="n">
        <v>32663.08</v>
      </c>
      <c r="N99" s="4" t="n">
        <v>0</v>
      </c>
      <c r="O99" s="4" t="s">
        <v>35</v>
      </c>
      <c r="P99" s="4" t="s">
        <v>106</v>
      </c>
      <c r="Q99" s="4" t="s">
        <v>48</v>
      </c>
      <c r="R99" s="5" t="n">
        <v>45489.6490158218</v>
      </c>
      <c r="S99" s="6" t="str">
        <f aca="false">M99+N99</f>
        <v> $ 32,663.08 </v>
      </c>
      <c r="T99" s="6" t="str">
        <f aca="false">L99*50%</f>
        <v> $ 14,118.54 </v>
      </c>
      <c r="U99" s="6" t="str">
        <f aca="false">T99+N99</f>
        <v> $ 14,118.54 </v>
      </c>
      <c r="V99" s="6" t="str">
        <f aca="false">U99*15%</f>
        <v> $ 2,117.78 </v>
      </c>
      <c r="W99" s="6" t="str">
        <f aca="false">V99*22%</f>
        <v> $ 465.91 </v>
      </c>
      <c r="X99" s="6" t="str">
        <f aca="false">V99+W99</f>
        <v> $ 2,583.69 </v>
      </c>
      <c r="Y99" s="6" t="str">
        <f aca="false">U99+X99</f>
        <v> $ 16,702.23 </v>
      </c>
      <c r="Z99" s="0" t="n">
        <v>2</v>
      </c>
      <c r="AA99" s="6" t="n">
        <v>10521.132282</v>
      </c>
      <c r="AB99" s="0" t="n">
        <v>3</v>
      </c>
      <c r="AC99" s="6" t="n">
        <v>8183.102886</v>
      </c>
      <c r="AD99" s="7" t="n">
        <v>6</v>
      </c>
      <c r="AE99" s="8" t="n">
        <v>1363.850481</v>
      </c>
    </row>
    <row r="100" customFormat="false" ht="15.75" hidden="false" customHeight="true" outlineLevel="0" collapsed="false">
      <c r="A100" s="4" t="n">
        <v>495248</v>
      </c>
      <c r="B100" s="4" t="s">
        <v>332</v>
      </c>
      <c r="C100" s="4" t="n">
        <v>33083666</v>
      </c>
      <c r="D100" s="4" t="n">
        <v>28446842</v>
      </c>
      <c r="E100" s="4" t="s">
        <v>333</v>
      </c>
      <c r="F100" s="4" t="s">
        <v>33</v>
      </c>
      <c r="G100" s="4" t="s">
        <v>334</v>
      </c>
      <c r="H100" s="4"/>
      <c r="I100" s="4"/>
      <c r="J100" s="5" t="n">
        <v>45496</v>
      </c>
      <c r="K100" s="5" t="n">
        <v>45048</v>
      </c>
      <c r="L100" s="6" t="n">
        <v>28267.96</v>
      </c>
      <c r="M100" s="6" t="n">
        <v>34981.62</v>
      </c>
      <c r="N100" s="4" t="n">
        <v>0</v>
      </c>
      <c r="O100" s="4" t="s">
        <v>35</v>
      </c>
      <c r="P100" s="4" t="s">
        <v>93</v>
      </c>
      <c r="Q100" s="4" t="s">
        <v>37</v>
      </c>
      <c r="R100" s="5"/>
      <c r="S100" s="6" t="str">
        <f aca="false">M100+N100</f>
        <v> $ 34,981.62 </v>
      </c>
      <c r="T100" s="6" t="str">
        <f aca="false">L100*50%</f>
        <v> $ 14,133.98 </v>
      </c>
      <c r="U100" s="6" t="str">
        <f aca="false">T100+N100</f>
        <v> $ 14,133.98 </v>
      </c>
      <c r="V100" s="6" t="str">
        <f aca="false">U100*15%</f>
        <v> $ 2,120.10 </v>
      </c>
      <c r="W100" s="6" t="str">
        <f aca="false">V100*22%</f>
        <v> $ 466.42 </v>
      </c>
      <c r="X100" s="6" t="str">
        <f aca="false">V100+W100</f>
        <v> $ 2,586.52 </v>
      </c>
      <c r="Y100" s="6" t="str">
        <f aca="false">U100+X100</f>
        <v> $ 16,720.50 </v>
      </c>
      <c r="Z100" s="0" t="n">
        <v>2</v>
      </c>
      <c r="AA100" s="6" t="n">
        <v>10532.641896</v>
      </c>
      <c r="AB100" s="0" t="n">
        <v>3</v>
      </c>
      <c r="AC100" s="6" t="n">
        <v>8192.054808</v>
      </c>
      <c r="AD100" s="7" t="n">
        <v>6</v>
      </c>
      <c r="AE100" s="8" t="n">
        <v>1365.342468</v>
      </c>
    </row>
    <row r="101" customFormat="false" ht="15.75" hidden="false" customHeight="true" outlineLevel="0" collapsed="false">
      <c r="A101" s="4" t="n">
        <v>495264</v>
      </c>
      <c r="B101" s="4" t="s">
        <v>335</v>
      </c>
      <c r="C101" s="4" t="n">
        <v>34031785</v>
      </c>
      <c r="D101" s="4" t="n">
        <v>24066763</v>
      </c>
      <c r="E101" s="4" t="s">
        <v>336</v>
      </c>
      <c r="F101" s="4" t="s">
        <v>33</v>
      </c>
      <c r="G101" s="4" t="s">
        <v>337</v>
      </c>
      <c r="H101" s="4"/>
      <c r="I101" s="4"/>
      <c r="J101" s="5" t="n">
        <v>45496</v>
      </c>
      <c r="K101" s="5" t="n">
        <v>45054</v>
      </c>
      <c r="L101" s="6" t="n">
        <v>28454.68</v>
      </c>
      <c r="M101" s="6" t="n">
        <v>33399.95</v>
      </c>
      <c r="N101" s="4" t="n">
        <v>0</v>
      </c>
      <c r="O101" s="4" t="s">
        <v>35</v>
      </c>
      <c r="P101" s="4" t="s">
        <v>93</v>
      </c>
      <c r="Q101" s="4" t="s">
        <v>37</v>
      </c>
      <c r="R101" s="5"/>
      <c r="S101" s="6" t="str">
        <f aca="false">M101+N101</f>
        <v> $ 33,399.95 </v>
      </c>
      <c r="T101" s="6" t="str">
        <f aca="false">L101*50%</f>
        <v> $ 14,227.34 </v>
      </c>
      <c r="U101" s="6" t="str">
        <f aca="false">T101+N101</f>
        <v> $ 14,227.34 </v>
      </c>
      <c r="V101" s="6" t="str">
        <f aca="false">U101*15%</f>
        <v> $ 2,134.10 </v>
      </c>
      <c r="W101" s="6" t="str">
        <f aca="false">V101*22%</f>
        <v> $ 469.50 </v>
      </c>
      <c r="X101" s="6" t="str">
        <f aca="false">V101+W101</f>
        <v> $ 2,603.60 </v>
      </c>
      <c r="Y101" s="6" t="str">
        <f aca="false">U101+X101</f>
        <v> $ 16,830.94 </v>
      </c>
      <c r="Z101" s="0" t="n">
        <v>2</v>
      </c>
      <c r="AA101" s="6" t="n">
        <v>10602.213768</v>
      </c>
      <c r="AB101" s="0" t="n">
        <v>3</v>
      </c>
      <c r="AC101" s="6" t="n">
        <v>8246.166264</v>
      </c>
      <c r="AD101" s="7" t="n">
        <v>6</v>
      </c>
      <c r="AE101" s="8" t="n">
        <v>1374.361044</v>
      </c>
    </row>
    <row r="102" customFormat="false" ht="15.75" hidden="false" customHeight="true" outlineLevel="0" collapsed="false">
      <c r="A102" s="4" t="n">
        <v>491982</v>
      </c>
      <c r="B102" s="4" t="s">
        <v>338</v>
      </c>
      <c r="C102" s="4" t="n">
        <v>27394500</v>
      </c>
      <c r="D102" s="4" t="n">
        <v>2283856</v>
      </c>
      <c r="E102" s="4" t="s">
        <v>339</v>
      </c>
      <c r="F102" s="4" t="s">
        <v>33</v>
      </c>
      <c r="G102" s="4" t="s">
        <v>340</v>
      </c>
      <c r="H102" s="4" t="s">
        <v>341</v>
      </c>
      <c r="I102" s="4"/>
      <c r="J102" s="5" t="n">
        <v>45461</v>
      </c>
      <c r="K102" s="5" t="n">
        <v>44866</v>
      </c>
      <c r="L102" s="6" t="n">
        <v>28501.61</v>
      </c>
      <c r="M102" s="6" t="n">
        <v>36507.03</v>
      </c>
      <c r="N102" s="4" t="n">
        <v>0</v>
      </c>
      <c r="O102" s="4" t="s">
        <v>35</v>
      </c>
      <c r="P102" s="4" t="s">
        <v>106</v>
      </c>
      <c r="Q102" s="4" t="s">
        <v>48</v>
      </c>
      <c r="R102" s="5" t="n">
        <v>45492.6360515394</v>
      </c>
      <c r="S102" s="6" t="str">
        <f aca="false">M102+N102</f>
        <v> $ 36,507.03 </v>
      </c>
      <c r="T102" s="6" t="str">
        <f aca="false">L102*50%</f>
        <v> $ 14,250.81 </v>
      </c>
      <c r="U102" s="6" t="str">
        <f aca="false">T102+N102</f>
        <v> $ 14,250.81 </v>
      </c>
      <c r="V102" s="6" t="str">
        <f aca="false">U102*15%</f>
        <v> $ 2,137.62 </v>
      </c>
      <c r="W102" s="6" t="str">
        <f aca="false">V102*22%</f>
        <v> $ 470.28 </v>
      </c>
      <c r="X102" s="6" t="str">
        <f aca="false">V102+W102</f>
        <v> $ 2,607.90 </v>
      </c>
      <c r="Y102" s="6" t="str">
        <f aca="false">U102+X102</f>
        <v> $ 16,858.70 </v>
      </c>
      <c r="Z102" s="0" t="n">
        <v>2</v>
      </c>
      <c r="AA102" s="6" t="n">
        <v>10619.699886</v>
      </c>
      <c r="AB102" s="0" t="n">
        <v>3</v>
      </c>
      <c r="AC102" s="6" t="n">
        <v>8259.766578</v>
      </c>
      <c r="AD102" s="7" t="n">
        <v>6</v>
      </c>
      <c r="AE102" s="8" t="n">
        <v>1376.627763</v>
      </c>
    </row>
    <row r="103" customFormat="false" ht="15.75" hidden="false" customHeight="true" outlineLevel="0" collapsed="false">
      <c r="A103" s="4" t="n">
        <v>495322</v>
      </c>
      <c r="B103" s="4" t="s">
        <v>342</v>
      </c>
      <c r="C103" s="4" t="n">
        <v>38046750</v>
      </c>
      <c r="D103" s="4" t="n">
        <v>22564353</v>
      </c>
      <c r="E103" s="4" t="s">
        <v>343</v>
      </c>
      <c r="F103" s="4" t="s">
        <v>33</v>
      </c>
      <c r="G103" s="4" t="s">
        <v>344</v>
      </c>
      <c r="H103" s="4"/>
      <c r="I103" s="4"/>
      <c r="J103" s="5" t="n">
        <v>45496</v>
      </c>
      <c r="K103" s="5" t="n">
        <v>45054</v>
      </c>
      <c r="L103" s="6" t="n">
        <v>28629.71</v>
      </c>
      <c r="M103" s="6" t="n">
        <v>33249.55</v>
      </c>
      <c r="N103" s="4" t="n">
        <v>0</v>
      </c>
      <c r="O103" s="4" t="s">
        <v>35</v>
      </c>
      <c r="P103" s="4" t="s">
        <v>93</v>
      </c>
      <c r="Q103" s="4" t="s">
        <v>37</v>
      </c>
      <c r="R103" s="5"/>
      <c r="S103" s="6" t="str">
        <f aca="false">M103+N103</f>
        <v> $ 33,249.55 </v>
      </c>
      <c r="T103" s="6" t="str">
        <f aca="false">L103*50%</f>
        <v> $ 14,314.86 </v>
      </c>
      <c r="U103" s="6" t="str">
        <f aca="false">T103+N103</f>
        <v> $ 14,314.86 </v>
      </c>
      <c r="V103" s="6" t="str">
        <f aca="false">U103*15%</f>
        <v> $ 2,147.23 </v>
      </c>
      <c r="W103" s="6" t="str">
        <f aca="false">V103*22%</f>
        <v> $ 472.39 </v>
      </c>
      <c r="X103" s="6" t="str">
        <f aca="false">V103+W103</f>
        <v> $ 2,619.62 </v>
      </c>
      <c r="Y103" s="6" t="str">
        <f aca="false">U103+X103</f>
        <v> $ 16,934.47 </v>
      </c>
      <c r="Z103" s="0" t="n">
        <v>2</v>
      </c>
      <c r="AA103" s="6" t="n">
        <v>10667.429946</v>
      </c>
      <c r="AB103" s="0" t="n">
        <v>3</v>
      </c>
      <c r="AC103" s="6" t="n">
        <v>8296.889958</v>
      </c>
      <c r="AD103" s="7" t="n">
        <v>6</v>
      </c>
      <c r="AE103" s="8" t="n">
        <v>1382.814993</v>
      </c>
    </row>
    <row r="104" customFormat="false" ht="15.75" hidden="false" customHeight="true" outlineLevel="0" collapsed="false">
      <c r="A104" s="4" t="n">
        <v>495483</v>
      </c>
      <c r="B104" s="4" t="s">
        <v>345</v>
      </c>
      <c r="C104" s="4" t="n">
        <v>96138632</v>
      </c>
      <c r="D104" s="4" t="n">
        <v>28486265</v>
      </c>
      <c r="E104" s="4" t="s">
        <v>346</v>
      </c>
      <c r="F104" s="4" t="s">
        <v>47</v>
      </c>
      <c r="G104" s="4" t="s">
        <v>347</v>
      </c>
      <c r="H104" s="4"/>
      <c r="I104" s="4"/>
      <c r="J104" s="5" t="n">
        <v>45496</v>
      </c>
      <c r="K104" s="5" t="n">
        <v>44935</v>
      </c>
      <c r="L104" s="6" t="n">
        <v>28649.29</v>
      </c>
      <c r="M104" s="6" t="n">
        <v>42181.36</v>
      </c>
      <c r="N104" s="4" t="n">
        <v>0</v>
      </c>
      <c r="O104" s="4" t="s">
        <v>35</v>
      </c>
      <c r="P104" s="4" t="s">
        <v>93</v>
      </c>
      <c r="Q104" s="4" t="s">
        <v>37</v>
      </c>
      <c r="R104" s="5"/>
      <c r="S104" s="6" t="str">
        <f aca="false">M104+N104</f>
        <v> $ 42,181.36 </v>
      </c>
      <c r="T104" s="6" t="str">
        <f aca="false">L104*50%</f>
        <v> $ 14,324.65 </v>
      </c>
      <c r="U104" s="6" t="str">
        <f aca="false">T104+N104</f>
        <v> $ 14,324.65 </v>
      </c>
      <c r="V104" s="6" t="str">
        <f aca="false">U104*15%</f>
        <v> $ 2,148.70 </v>
      </c>
      <c r="W104" s="6" t="str">
        <f aca="false">V104*22%</f>
        <v> $ 472.71 </v>
      </c>
      <c r="X104" s="6" t="str">
        <f aca="false">V104+W104</f>
        <v> $ 2,621.41 </v>
      </c>
      <c r="Y104" s="6" t="str">
        <f aca="false">U104+X104</f>
        <v> $ 16,946.06 </v>
      </c>
      <c r="Z104" s="0" t="n">
        <v>2</v>
      </c>
      <c r="AA104" s="6" t="n">
        <v>10674.725454</v>
      </c>
      <c r="AB104" s="0" t="n">
        <v>3</v>
      </c>
      <c r="AC104" s="6" t="n">
        <v>8302.564242</v>
      </c>
      <c r="AD104" s="7" t="n">
        <v>6</v>
      </c>
      <c r="AE104" s="8" t="n">
        <v>1383.760707</v>
      </c>
    </row>
    <row r="105" customFormat="false" ht="15.75" hidden="false" customHeight="true" outlineLevel="0" collapsed="false">
      <c r="A105" s="4" t="n">
        <v>495289</v>
      </c>
      <c r="B105" s="4" t="s">
        <v>348</v>
      </c>
      <c r="C105" s="4" t="n">
        <v>35620307</v>
      </c>
      <c r="D105" s="4" t="n">
        <v>9644429</v>
      </c>
      <c r="E105" s="4" t="s">
        <v>349</v>
      </c>
      <c r="F105" s="4" t="s">
        <v>33</v>
      </c>
      <c r="G105" s="4"/>
      <c r="H105" s="4"/>
      <c r="I105" s="4"/>
      <c r="J105" s="5" t="n">
        <v>45496</v>
      </c>
      <c r="K105" s="5" t="n">
        <v>45054</v>
      </c>
      <c r="L105" s="6" t="n">
        <v>28758.28</v>
      </c>
      <c r="M105" s="6" t="n">
        <v>33597.16</v>
      </c>
      <c r="N105" s="4" t="n">
        <v>0</v>
      </c>
      <c r="O105" s="4" t="s">
        <v>35</v>
      </c>
      <c r="P105" s="4" t="s">
        <v>93</v>
      </c>
      <c r="Q105" s="4" t="s">
        <v>37</v>
      </c>
      <c r="R105" s="5"/>
      <c r="S105" s="6" t="str">
        <f aca="false">M105+N105</f>
        <v> $ 33,597.16 </v>
      </c>
      <c r="T105" s="6" t="str">
        <f aca="false">L105*50%</f>
        <v> $ 14,379.14 </v>
      </c>
      <c r="U105" s="6" t="str">
        <f aca="false">T105+N105</f>
        <v> $ 14,379.14 </v>
      </c>
      <c r="V105" s="6" t="str">
        <f aca="false">U105*15%</f>
        <v> $ 2,156.87 </v>
      </c>
      <c r="W105" s="6" t="str">
        <f aca="false">V105*22%</f>
        <v> $ 474.51 </v>
      </c>
      <c r="X105" s="6" t="str">
        <f aca="false">V105+W105</f>
        <v> $ 2,631.38 </v>
      </c>
      <c r="Y105" s="6" t="str">
        <f aca="false">U105+X105</f>
        <v> $ 17,010.52 </v>
      </c>
      <c r="Z105" s="0" t="n">
        <v>2</v>
      </c>
      <c r="AA105" s="6" t="n">
        <v>10715.335128</v>
      </c>
      <c r="AB105" s="0" t="n">
        <v>3</v>
      </c>
      <c r="AC105" s="6" t="n">
        <v>8334.149544</v>
      </c>
      <c r="AD105" s="7" t="n">
        <v>6</v>
      </c>
      <c r="AE105" s="8" t="n">
        <v>1389.024924</v>
      </c>
    </row>
    <row r="106" customFormat="false" ht="15.75" hidden="false" customHeight="true" outlineLevel="0" collapsed="false">
      <c r="A106" s="4" t="n">
        <v>488095</v>
      </c>
      <c r="B106" s="4" t="s">
        <v>350</v>
      </c>
      <c r="C106" s="4" t="n">
        <v>41069771</v>
      </c>
      <c r="D106" s="4" t="n">
        <v>29865174</v>
      </c>
      <c r="E106" s="4" t="s">
        <v>351</v>
      </c>
      <c r="F106" s="4" t="s">
        <v>33</v>
      </c>
      <c r="G106" s="4" t="s">
        <v>352</v>
      </c>
      <c r="H106" s="4"/>
      <c r="I106" s="4"/>
      <c r="J106" s="5" t="n">
        <v>45426</v>
      </c>
      <c r="K106" s="5" t="n">
        <v>44998</v>
      </c>
      <c r="L106" s="6" t="n">
        <v>28811.9</v>
      </c>
      <c r="M106" s="6" t="n">
        <v>36851.04</v>
      </c>
      <c r="N106" s="4" t="n">
        <v>0</v>
      </c>
      <c r="O106" s="4" t="s">
        <v>41</v>
      </c>
      <c r="P106" s="4" t="s">
        <v>106</v>
      </c>
      <c r="Q106" s="4" t="s">
        <v>37</v>
      </c>
      <c r="R106" s="5" t="n">
        <v>45434.781941088</v>
      </c>
      <c r="S106" s="6" t="str">
        <f aca="false">M106+N106</f>
        <v> $ 36,851.04 </v>
      </c>
      <c r="T106" s="6" t="str">
        <f aca="false">L106*50%</f>
        <v> $ 14,405.95 </v>
      </c>
      <c r="U106" s="6" t="str">
        <f aca="false">T106+N106</f>
        <v> $ 14,405.95 </v>
      </c>
      <c r="V106" s="6" t="str">
        <f aca="false">U106*15%</f>
        <v> $ 2,160.89 </v>
      </c>
      <c r="W106" s="6" t="str">
        <f aca="false">V106*22%</f>
        <v> $ 475.40 </v>
      </c>
      <c r="X106" s="6" t="str">
        <f aca="false">V106+W106</f>
        <v> $ 2,636.29 </v>
      </c>
      <c r="Y106" s="6" t="str">
        <f aca="false">U106+X106</f>
        <v> $ 17,042.24 </v>
      </c>
      <c r="Z106" s="0" t="n">
        <v>2</v>
      </c>
      <c r="AA106" s="6" t="n">
        <v>10735.31394</v>
      </c>
      <c r="AB106" s="0" t="n">
        <v>3</v>
      </c>
      <c r="AC106" s="6" t="n">
        <v>8349.68862</v>
      </c>
      <c r="AD106" s="7" t="n">
        <v>6</v>
      </c>
      <c r="AE106" s="8" t="n">
        <v>1391.61477</v>
      </c>
    </row>
    <row r="107" customFormat="false" ht="15.75" hidden="false" customHeight="true" outlineLevel="0" collapsed="false">
      <c r="A107" s="4" t="n">
        <v>495404</v>
      </c>
      <c r="B107" s="4" t="s">
        <v>353</v>
      </c>
      <c r="C107" s="4" t="n">
        <v>43670931</v>
      </c>
      <c r="D107" s="4" t="n">
        <v>29586488</v>
      </c>
      <c r="E107" s="4" t="s">
        <v>354</v>
      </c>
      <c r="F107" s="4" t="s">
        <v>33</v>
      </c>
      <c r="G107" s="4" t="s">
        <v>355</v>
      </c>
      <c r="H107" s="4"/>
      <c r="I107" s="4"/>
      <c r="J107" s="5" t="n">
        <v>45496</v>
      </c>
      <c r="K107" s="5" t="n">
        <v>45051</v>
      </c>
      <c r="L107" s="6" t="n">
        <v>28862.53</v>
      </c>
      <c r="M107" s="6" t="n">
        <v>54745.11</v>
      </c>
      <c r="N107" s="4" t="n">
        <v>0</v>
      </c>
      <c r="O107" s="4" t="s">
        <v>35</v>
      </c>
      <c r="P107" s="4" t="s">
        <v>93</v>
      </c>
      <c r="Q107" s="4" t="s">
        <v>37</v>
      </c>
      <c r="R107" s="5"/>
      <c r="S107" s="6" t="str">
        <f aca="false">M107+N107</f>
        <v> $ 54,745.11 </v>
      </c>
      <c r="T107" s="6" t="str">
        <f aca="false">L107*50%</f>
        <v> $ 14,431.27 </v>
      </c>
      <c r="U107" s="6" t="str">
        <f aca="false">T107+N107</f>
        <v> $ 14,431.27 </v>
      </c>
      <c r="V107" s="6" t="str">
        <f aca="false">U107*15%</f>
        <v> $ 2,164.69 </v>
      </c>
      <c r="W107" s="6" t="str">
        <f aca="false">V107*22%</f>
        <v> $ 476.23 </v>
      </c>
      <c r="X107" s="6" t="str">
        <f aca="false">V107+W107</f>
        <v> $ 2,640.92 </v>
      </c>
      <c r="Y107" s="6" t="str">
        <f aca="false">U107+X107</f>
        <v> $ 17,072.19 </v>
      </c>
      <c r="Z107" s="0" t="n">
        <v>2</v>
      </c>
      <c r="AA107" s="6" t="n">
        <v>10754.178678</v>
      </c>
      <c r="AB107" s="0" t="n">
        <v>3</v>
      </c>
      <c r="AC107" s="6" t="n">
        <v>8364.361194</v>
      </c>
      <c r="AD107" s="7" t="n">
        <v>6</v>
      </c>
      <c r="AE107" s="8" t="n">
        <v>1394.060199</v>
      </c>
    </row>
    <row r="108" customFormat="false" ht="15.75" hidden="false" customHeight="true" outlineLevel="0" collapsed="false">
      <c r="A108" s="4" t="n">
        <v>495138</v>
      </c>
      <c r="B108" s="4" t="s">
        <v>356</v>
      </c>
      <c r="C108" s="4" t="n">
        <v>25287439</v>
      </c>
      <c r="D108" s="4" t="n">
        <v>28214066</v>
      </c>
      <c r="E108" s="4" t="s">
        <v>357</v>
      </c>
      <c r="F108" s="4" t="s">
        <v>33</v>
      </c>
      <c r="G108" s="4" t="s">
        <v>358</v>
      </c>
      <c r="H108" s="4"/>
      <c r="I108" s="4"/>
      <c r="J108" s="5" t="n">
        <v>45496</v>
      </c>
      <c r="K108" s="5" t="n">
        <v>45054</v>
      </c>
      <c r="L108" s="6" t="n">
        <v>28926.84</v>
      </c>
      <c r="M108" s="6" t="n">
        <v>34324.05</v>
      </c>
      <c r="N108" s="4" t="n">
        <v>0</v>
      </c>
      <c r="O108" s="4" t="s">
        <v>35</v>
      </c>
      <c r="P108" s="4" t="s">
        <v>93</v>
      </c>
      <c r="Q108" s="4" t="s">
        <v>37</v>
      </c>
      <c r="R108" s="5"/>
      <c r="S108" s="6" t="str">
        <f aca="false">M108+N108</f>
        <v> $ 34,324.05 </v>
      </c>
      <c r="T108" s="6" t="str">
        <f aca="false">L108*50%</f>
        <v> $ 14,463.42 </v>
      </c>
      <c r="U108" s="6" t="str">
        <f aca="false">T108+N108</f>
        <v> $ 14,463.42 </v>
      </c>
      <c r="V108" s="6" t="str">
        <f aca="false">U108*15%</f>
        <v> $ 2,169.51 </v>
      </c>
      <c r="W108" s="6" t="str">
        <f aca="false">V108*22%</f>
        <v> $ 477.29 </v>
      </c>
      <c r="X108" s="6" t="str">
        <f aca="false">V108+W108</f>
        <v> $ 2,646.81 </v>
      </c>
      <c r="Y108" s="6" t="str">
        <f aca="false">U108+X108</f>
        <v> $ 17,110.23 </v>
      </c>
      <c r="Z108" s="0" t="n">
        <v>2</v>
      </c>
      <c r="AA108" s="6" t="n">
        <v>10778.140584</v>
      </c>
      <c r="AB108" s="0" t="n">
        <v>3</v>
      </c>
      <c r="AC108" s="6" t="n">
        <v>8382.998232</v>
      </c>
      <c r="AD108" s="7" t="n">
        <v>6</v>
      </c>
      <c r="AE108" s="8" t="n">
        <v>1397.166372</v>
      </c>
    </row>
    <row r="109" customFormat="false" ht="15.75" hidden="false" customHeight="true" outlineLevel="0" collapsed="false">
      <c r="A109" s="4" t="n">
        <v>495283</v>
      </c>
      <c r="B109" s="4" t="s">
        <v>359</v>
      </c>
      <c r="C109" s="4" t="n">
        <v>35233803</v>
      </c>
      <c r="D109" s="4" t="n">
        <v>20671215</v>
      </c>
      <c r="E109" s="4" t="s">
        <v>360</v>
      </c>
      <c r="F109" s="4" t="s">
        <v>33</v>
      </c>
      <c r="G109" s="4" t="s">
        <v>361</v>
      </c>
      <c r="H109" s="4"/>
      <c r="I109" s="4"/>
      <c r="J109" s="5" t="n">
        <v>45496</v>
      </c>
      <c r="K109" s="5" t="n">
        <v>45054</v>
      </c>
      <c r="L109" s="6" t="n">
        <v>28953.44</v>
      </c>
      <c r="M109" s="6" t="n">
        <v>34611.27</v>
      </c>
      <c r="N109" s="4" t="n">
        <v>0</v>
      </c>
      <c r="O109" s="4" t="s">
        <v>35</v>
      </c>
      <c r="P109" s="4" t="s">
        <v>93</v>
      </c>
      <c r="Q109" s="4" t="s">
        <v>37</v>
      </c>
      <c r="R109" s="5"/>
      <c r="S109" s="6" t="str">
        <f aca="false">M109+N109</f>
        <v> $ 34,611.27 </v>
      </c>
      <c r="T109" s="6" t="str">
        <f aca="false">L109*50%</f>
        <v> $ 14,476.72 </v>
      </c>
      <c r="U109" s="6" t="str">
        <f aca="false">T109+N109</f>
        <v> $ 14,476.72 </v>
      </c>
      <c r="V109" s="6" t="str">
        <f aca="false">U109*15%</f>
        <v> $ 2,171.51 </v>
      </c>
      <c r="W109" s="6" t="str">
        <f aca="false">V109*22%</f>
        <v> $ 477.73 </v>
      </c>
      <c r="X109" s="6" t="str">
        <f aca="false">V109+W109</f>
        <v> $ 2,649.24 </v>
      </c>
      <c r="Y109" s="6" t="str">
        <f aca="false">U109+X109</f>
        <v> $ 17,125.96 </v>
      </c>
      <c r="Z109" s="0" t="n">
        <v>2</v>
      </c>
      <c r="AA109" s="6" t="n">
        <v>10788.051744</v>
      </c>
      <c r="AB109" s="0" t="n">
        <v>3</v>
      </c>
      <c r="AC109" s="6" t="n">
        <v>8390.706912</v>
      </c>
      <c r="AD109" s="7" t="n">
        <v>6</v>
      </c>
      <c r="AE109" s="8" t="n">
        <v>1398.451152</v>
      </c>
    </row>
    <row r="110" customFormat="false" ht="15.75" hidden="false" customHeight="true" outlineLevel="0" collapsed="false">
      <c r="A110" s="4" t="n">
        <v>495453</v>
      </c>
      <c r="B110" s="4" t="s">
        <v>362</v>
      </c>
      <c r="C110" s="4" t="n">
        <v>94783485</v>
      </c>
      <c r="D110" s="4" t="n">
        <v>26650391</v>
      </c>
      <c r="E110" s="4" t="s">
        <v>363</v>
      </c>
      <c r="F110" s="4" t="s">
        <v>33</v>
      </c>
      <c r="G110" s="4" t="s">
        <v>364</v>
      </c>
      <c r="H110" s="4"/>
      <c r="I110" s="4"/>
      <c r="J110" s="5" t="n">
        <v>45496</v>
      </c>
      <c r="K110" s="5" t="n">
        <v>45054</v>
      </c>
      <c r="L110" s="6" t="n">
        <v>28984.78</v>
      </c>
      <c r="M110" s="6" t="n">
        <v>34125.22</v>
      </c>
      <c r="N110" s="4" t="n">
        <v>0</v>
      </c>
      <c r="O110" s="4" t="s">
        <v>35</v>
      </c>
      <c r="P110" s="4" t="s">
        <v>93</v>
      </c>
      <c r="Q110" s="4" t="s">
        <v>37</v>
      </c>
      <c r="R110" s="5"/>
      <c r="S110" s="6" t="str">
        <f aca="false">M110+N110</f>
        <v> $ 34,125.22 </v>
      </c>
      <c r="T110" s="6" t="str">
        <f aca="false">L110*50%</f>
        <v> $ 14,492.39 </v>
      </c>
      <c r="U110" s="6" t="str">
        <f aca="false">T110+N110</f>
        <v> $ 14,492.39 </v>
      </c>
      <c r="V110" s="6" t="str">
        <f aca="false">U110*15%</f>
        <v> $ 2,173.86 </v>
      </c>
      <c r="W110" s="6" t="str">
        <f aca="false">V110*22%</f>
        <v> $ 478.25 </v>
      </c>
      <c r="X110" s="6" t="str">
        <f aca="false">V110+W110</f>
        <v> $ 2,652.11 </v>
      </c>
      <c r="Y110" s="6" t="str">
        <f aca="false">U110+X110</f>
        <v> $ 17,144.50 </v>
      </c>
      <c r="Z110" s="0" t="n">
        <v>2</v>
      </c>
      <c r="AA110" s="6" t="n">
        <v>10799.729028</v>
      </c>
      <c r="AB110" s="0" t="n">
        <v>3</v>
      </c>
      <c r="AC110" s="6" t="n">
        <v>8399.789244</v>
      </c>
      <c r="AD110" s="7" t="n">
        <v>6</v>
      </c>
      <c r="AE110" s="8" t="n">
        <v>1399.964874</v>
      </c>
    </row>
    <row r="111" customFormat="false" ht="15.75" hidden="false" customHeight="true" outlineLevel="0" collapsed="false">
      <c r="A111" s="4" t="n">
        <v>495069</v>
      </c>
      <c r="B111" s="4" t="s">
        <v>365</v>
      </c>
      <c r="C111" s="4" t="n">
        <v>17334917</v>
      </c>
      <c r="D111" s="4" t="n">
        <v>29282755</v>
      </c>
      <c r="E111" s="4" t="s">
        <v>366</v>
      </c>
      <c r="F111" s="4" t="s">
        <v>33</v>
      </c>
      <c r="G111" s="4" t="s">
        <v>367</v>
      </c>
      <c r="H111" s="4"/>
      <c r="I111" s="4"/>
      <c r="J111" s="5" t="n">
        <v>45496</v>
      </c>
      <c r="K111" s="5" t="n">
        <v>45068</v>
      </c>
      <c r="L111" s="6" t="n">
        <v>29217.55</v>
      </c>
      <c r="M111" s="6" t="n">
        <v>36242.72</v>
      </c>
      <c r="N111" s="4" t="n">
        <v>0</v>
      </c>
      <c r="O111" s="4" t="s">
        <v>35</v>
      </c>
      <c r="P111" s="4" t="s">
        <v>93</v>
      </c>
      <c r="Q111" s="4" t="s">
        <v>37</v>
      </c>
      <c r="R111" s="5"/>
      <c r="S111" s="6" t="str">
        <f aca="false">M111+N111</f>
        <v> $ 36,242.72 </v>
      </c>
      <c r="T111" s="6" t="str">
        <f aca="false">L111*50%</f>
        <v> $ 14,608.78 </v>
      </c>
      <c r="U111" s="6" t="str">
        <f aca="false">T111+N111</f>
        <v> $ 14,608.78 </v>
      </c>
      <c r="V111" s="6" t="str">
        <f aca="false">U111*15%</f>
        <v> $ 2,191.32 </v>
      </c>
      <c r="W111" s="6" t="str">
        <f aca="false">V111*22%</f>
        <v> $ 482.09 </v>
      </c>
      <c r="X111" s="6" t="str">
        <f aca="false">V111+W111</f>
        <v> $ 2,673.41 </v>
      </c>
      <c r="Y111" s="6" t="str">
        <f aca="false">U111+X111</f>
        <v> $ 17,282.18 </v>
      </c>
      <c r="Z111" s="0" t="n">
        <v>2</v>
      </c>
      <c r="AA111" s="6" t="n">
        <v>10886.45913</v>
      </c>
      <c r="AB111" s="0" t="n">
        <v>3</v>
      </c>
      <c r="AC111" s="6" t="n">
        <v>8467.24599</v>
      </c>
      <c r="AD111" s="7" t="n">
        <v>6</v>
      </c>
      <c r="AE111" s="8" t="n">
        <v>1411.207665</v>
      </c>
    </row>
    <row r="112" customFormat="false" ht="15.75" hidden="false" customHeight="true" outlineLevel="0" collapsed="false">
      <c r="A112" s="4" t="n">
        <v>495260</v>
      </c>
      <c r="B112" s="4" t="s">
        <v>368</v>
      </c>
      <c r="C112" s="4" t="n">
        <v>33876391</v>
      </c>
      <c r="D112" s="4" t="n">
        <v>23705771</v>
      </c>
      <c r="E112" s="4" t="s">
        <v>369</v>
      </c>
      <c r="F112" s="4" t="s">
        <v>33</v>
      </c>
      <c r="G112" s="4" t="s">
        <v>370</v>
      </c>
      <c r="H112" s="4"/>
      <c r="I112" s="4"/>
      <c r="J112" s="5" t="n">
        <v>45496</v>
      </c>
      <c r="K112" s="5" t="n">
        <v>45054</v>
      </c>
      <c r="L112" s="6" t="n">
        <v>29572.64</v>
      </c>
      <c r="M112" s="6" t="n">
        <v>34714.69</v>
      </c>
      <c r="N112" s="4" t="n">
        <v>0</v>
      </c>
      <c r="O112" s="4" t="s">
        <v>35</v>
      </c>
      <c r="P112" s="4" t="s">
        <v>93</v>
      </c>
      <c r="Q112" s="4" t="s">
        <v>37</v>
      </c>
      <c r="R112" s="5"/>
      <c r="S112" s="6" t="str">
        <f aca="false">M112+N112</f>
        <v> $ 34,714.69 </v>
      </c>
      <c r="T112" s="6" t="str">
        <f aca="false">L112*50%</f>
        <v> $ 14,786.32 </v>
      </c>
      <c r="U112" s="6" t="str">
        <f aca="false">T112+N112</f>
        <v> $ 14,786.32 </v>
      </c>
      <c r="V112" s="6" t="str">
        <f aca="false">U112*15%</f>
        <v> $ 2,217.95 </v>
      </c>
      <c r="W112" s="6" t="str">
        <f aca="false">V112*22%</f>
        <v> $ 487.95 </v>
      </c>
      <c r="X112" s="6" t="str">
        <f aca="false">V112+W112</f>
        <v> $ 2,705.90 </v>
      </c>
      <c r="Y112" s="6" t="str">
        <f aca="false">U112+X112</f>
        <v> $ 17,492.22 </v>
      </c>
      <c r="Z112" s="0" t="n">
        <v>2</v>
      </c>
      <c r="AA112" s="6" t="n">
        <v>11018.765664</v>
      </c>
      <c r="AB112" s="0" t="n">
        <v>3</v>
      </c>
      <c r="AC112" s="6" t="n">
        <v>8570.151072</v>
      </c>
      <c r="AD112" s="7" t="n">
        <v>6</v>
      </c>
      <c r="AE112" s="8" t="n">
        <v>1428.358512</v>
      </c>
    </row>
    <row r="113" customFormat="false" ht="15.75" hidden="false" customHeight="true" outlineLevel="0" collapsed="false">
      <c r="A113" s="4" t="n">
        <v>495450</v>
      </c>
      <c r="B113" s="4" t="s">
        <v>371</v>
      </c>
      <c r="C113" s="4" t="n">
        <v>94318212</v>
      </c>
      <c r="D113" s="4" t="n">
        <v>21648600</v>
      </c>
      <c r="E113" s="4" t="s">
        <v>372</v>
      </c>
      <c r="F113" s="4" t="s">
        <v>33</v>
      </c>
      <c r="G113" s="4" t="s">
        <v>373</v>
      </c>
      <c r="H113" s="4"/>
      <c r="I113" s="4"/>
      <c r="J113" s="5" t="n">
        <v>45496</v>
      </c>
      <c r="K113" s="5" t="n">
        <v>45054</v>
      </c>
      <c r="L113" s="6" t="n">
        <v>29647.13</v>
      </c>
      <c r="M113" s="6" t="n">
        <v>35623.41</v>
      </c>
      <c r="N113" s="4" t="n">
        <v>0</v>
      </c>
      <c r="O113" s="4" t="s">
        <v>35</v>
      </c>
      <c r="P113" s="4" t="s">
        <v>93</v>
      </c>
      <c r="Q113" s="4" t="s">
        <v>37</v>
      </c>
      <c r="R113" s="5"/>
      <c r="S113" s="6" t="str">
        <f aca="false">M113+N113</f>
        <v> $ 35,623.41 </v>
      </c>
      <c r="T113" s="6" t="str">
        <f aca="false">L113*50%</f>
        <v> $ 14,823.57 </v>
      </c>
      <c r="U113" s="6" t="str">
        <f aca="false">T113+N113</f>
        <v> $ 14,823.57 </v>
      </c>
      <c r="V113" s="6" t="str">
        <f aca="false">U113*15%</f>
        <v> $ 2,223.53 </v>
      </c>
      <c r="W113" s="6" t="str">
        <f aca="false">V113*22%</f>
        <v> $ 489.18 </v>
      </c>
      <c r="X113" s="6" t="str">
        <f aca="false">V113+W113</f>
        <v> $ 2,712.71 </v>
      </c>
      <c r="Y113" s="6" t="str">
        <f aca="false">U113+X113</f>
        <v> $ 17,536.28 </v>
      </c>
      <c r="Z113" s="0" t="n">
        <v>2</v>
      </c>
      <c r="AA113" s="6" t="n">
        <v>11046.520638</v>
      </c>
      <c r="AB113" s="0" t="n">
        <v>3</v>
      </c>
      <c r="AC113" s="6" t="n">
        <v>8591.738274</v>
      </c>
      <c r="AD113" s="7" t="n">
        <v>6</v>
      </c>
      <c r="AE113" s="8" t="n">
        <v>1431.956379</v>
      </c>
    </row>
    <row r="114" customFormat="false" ht="15.75" hidden="false" customHeight="true" outlineLevel="0" collapsed="false">
      <c r="A114" s="4" t="n">
        <v>495256</v>
      </c>
      <c r="B114" s="4" t="s">
        <v>374</v>
      </c>
      <c r="C114" s="4" t="n">
        <v>33751040</v>
      </c>
      <c r="D114" s="4" t="n">
        <v>26281954</v>
      </c>
      <c r="E114" s="4" t="s">
        <v>375</v>
      </c>
      <c r="F114" s="4" t="s">
        <v>33</v>
      </c>
      <c r="G114" s="4" t="s">
        <v>376</v>
      </c>
      <c r="H114" s="4"/>
      <c r="I114" s="4"/>
      <c r="J114" s="5" t="n">
        <v>45496</v>
      </c>
      <c r="K114" s="5" t="n">
        <v>45054</v>
      </c>
      <c r="L114" s="6" t="n">
        <v>29692.78</v>
      </c>
      <c r="M114" s="6" t="n">
        <v>34852.53</v>
      </c>
      <c r="N114" s="4" t="n">
        <v>0</v>
      </c>
      <c r="O114" s="4" t="s">
        <v>35</v>
      </c>
      <c r="P114" s="4" t="s">
        <v>93</v>
      </c>
      <c r="Q114" s="4" t="s">
        <v>37</v>
      </c>
      <c r="R114" s="5"/>
      <c r="S114" s="6" t="str">
        <f aca="false">M114+N114</f>
        <v> $ 34,852.53 </v>
      </c>
      <c r="T114" s="6" t="str">
        <f aca="false">L114*50%</f>
        <v> $ 14,846.39 </v>
      </c>
      <c r="U114" s="6" t="str">
        <f aca="false">T114+N114</f>
        <v> $ 14,846.39 </v>
      </c>
      <c r="V114" s="6" t="str">
        <f aca="false">U114*15%</f>
        <v> $ 2,226.96 </v>
      </c>
      <c r="W114" s="6" t="str">
        <f aca="false">V114*22%</f>
        <v> $ 489.93 </v>
      </c>
      <c r="X114" s="6" t="str">
        <f aca="false">V114+W114</f>
        <v> $ 2,716.89 </v>
      </c>
      <c r="Y114" s="6" t="str">
        <f aca="false">U114+X114</f>
        <v> $ 17,563.28 </v>
      </c>
      <c r="Z114" s="0" t="n">
        <v>2</v>
      </c>
      <c r="AA114" s="6" t="n">
        <v>11063.529828</v>
      </c>
      <c r="AB114" s="0" t="n">
        <v>3</v>
      </c>
      <c r="AC114" s="6" t="n">
        <v>8604.967644</v>
      </c>
      <c r="AD114" s="7" t="n">
        <v>6</v>
      </c>
      <c r="AE114" s="8" t="n">
        <v>1434.161274</v>
      </c>
    </row>
    <row r="115" customFormat="false" ht="15.75" hidden="false" customHeight="true" outlineLevel="0" collapsed="false">
      <c r="A115" s="4" t="n">
        <v>495068</v>
      </c>
      <c r="B115" s="4" t="s">
        <v>377</v>
      </c>
      <c r="C115" s="4" t="n">
        <v>17318789</v>
      </c>
      <c r="D115" s="4" t="n">
        <v>25551694</v>
      </c>
      <c r="E115" s="4" t="s">
        <v>378</v>
      </c>
      <c r="F115" s="4" t="s">
        <v>33</v>
      </c>
      <c r="G115" s="4" t="s">
        <v>379</v>
      </c>
      <c r="H115" s="4"/>
      <c r="I115" s="4"/>
      <c r="J115" s="5" t="n">
        <v>45496</v>
      </c>
      <c r="K115" s="5" t="n">
        <v>45054</v>
      </c>
      <c r="L115" s="6" t="n">
        <v>29715.74</v>
      </c>
      <c r="M115" s="6" t="n">
        <v>34883.89</v>
      </c>
      <c r="N115" s="4" t="n">
        <v>0</v>
      </c>
      <c r="O115" s="4" t="s">
        <v>35</v>
      </c>
      <c r="P115" s="4" t="s">
        <v>93</v>
      </c>
      <c r="Q115" s="4" t="s">
        <v>37</v>
      </c>
      <c r="R115" s="5"/>
      <c r="S115" s="6" t="str">
        <f aca="false">M115+N115</f>
        <v> $ 34,883.89 </v>
      </c>
      <c r="T115" s="6" t="str">
        <f aca="false">L115*50%</f>
        <v> $ 14,857.87 </v>
      </c>
      <c r="U115" s="6" t="str">
        <f aca="false">T115+N115</f>
        <v> $ 14,857.87 </v>
      </c>
      <c r="V115" s="6" t="str">
        <f aca="false">U115*15%</f>
        <v> $ 2,228.68 </v>
      </c>
      <c r="W115" s="6" t="str">
        <f aca="false">V115*22%</f>
        <v> $ 490.31 </v>
      </c>
      <c r="X115" s="6" t="str">
        <f aca="false">V115+W115</f>
        <v> $ 2,718.99 </v>
      </c>
      <c r="Y115" s="6" t="str">
        <f aca="false">U115+X115</f>
        <v> $ 17,576.86 </v>
      </c>
      <c r="Z115" s="0" t="n">
        <v>2</v>
      </c>
      <c r="AA115" s="6" t="n">
        <v>11072.084724</v>
      </c>
      <c r="AB115" s="0" t="n">
        <v>3</v>
      </c>
      <c r="AC115" s="6" t="n">
        <v>8611.621452</v>
      </c>
      <c r="AD115" s="7" t="n">
        <v>6</v>
      </c>
      <c r="AE115" s="8" t="n">
        <v>1435.270242</v>
      </c>
    </row>
    <row r="116" customFormat="false" ht="15.75" hidden="false" customHeight="true" outlineLevel="0" collapsed="false">
      <c r="A116" s="4" t="n">
        <v>495484</v>
      </c>
      <c r="B116" s="4" t="s">
        <v>380</v>
      </c>
      <c r="C116" s="4" t="n">
        <v>96149104</v>
      </c>
      <c r="D116" s="4" t="n">
        <v>28566542</v>
      </c>
      <c r="E116" s="4" t="s">
        <v>381</v>
      </c>
      <c r="F116" s="4" t="s">
        <v>47</v>
      </c>
      <c r="G116" s="4" t="s">
        <v>382</v>
      </c>
      <c r="H116" s="4"/>
      <c r="I116" s="4"/>
      <c r="J116" s="5" t="n">
        <v>45496</v>
      </c>
      <c r="K116" s="5" t="n">
        <v>44963</v>
      </c>
      <c r="L116" s="6" t="n">
        <v>29775.28</v>
      </c>
      <c r="M116" s="6" t="n">
        <v>38670.83</v>
      </c>
      <c r="N116" s="4" t="n">
        <v>0</v>
      </c>
      <c r="O116" s="4" t="s">
        <v>35</v>
      </c>
      <c r="P116" s="4" t="s">
        <v>106</v>
      </c>
      <c r="Q116" s="4" t="s">
        <v>48</v>
      </c>
      <c r="R116" s="5" t="n">
        <v>45497.6137636227</v>
      </c>
      <c r="S116" s="6" t="str">
        <f aca="false">M116+N116</f>
        <v> $ 38,670.83 </v>
      </c>
      <c r="T116" s="6" t="str">
        <f aca="false">L116*50%</f>
        <v> $ 14,887.64 </v>
      </c>
      <c r="U116" s="6" t="str">
        <f aca="false">T116+N116</f>
        <v> $ 14,887.64 </v>
      </c>
      <c r="V116" s="6" t="str">
        <f aca="false">U116*15%</f>
        <v> $ 2,233.15 </v>
      </c>
      <c r="W116" s="6" t="str">
        <f aca="false">V116*22%</f>
        <v> $ 491.29 </v>
      </c>
      <c r="X116" s="6" t="str">
        <f aca="false">V116+W116</f>
        <v> $ 2,724.44 </v>
      </c>
      <c r="Y116" s="6" t="str">
        <f aca="false">U116+X116</f>
        <v> $ 17,612.08 </v>
      </c>
      <c r="Z116" s="0" t="n">
        <v>2</v>
      </c>
      <c r="AA116" s="6" t="n">
        <v>11094.269328</v>
      </c>
      <c r="AB116" s="0" t="n">
        <v>3</v>
      </c>
      <c r="AC116" s="6" t="n">
        <v>8628.876144</v>
      </c>
      <c r="AD116" s="7" t="n">
        <v>6</v>
      </c>
      <c r="AE116" s="8" t="n">
        <v>1438.146024</v>
      </c>
    </row>
    <row r="117" customFormat="false" ht="15.75" hidden="false" customHeight="true" outlineLevel="0" collapsed="false">
      <c r="A117" s="4" t="n">
        <v>495243</v>
      </c>
      <c r="B117" s="4" t="s">
        <v>383</v>
      </c>
      <c r="C117" s="4" t="n">
        <v>32617322</v>
      </c>
      <c r="D117" s="4" t="n">
        <v>27653875</v>
      </c>
      <c r="E117" s="4" t="s">
        <v>384</v>
      </c>
      <c r="F117" s="4" t="s">
        <v>33</v>
      </c>
      <c r="G117" s="4" t="s">
        <v>385</v>
      </c>
      <c r="H117" s="4"/>
      <c r="I117" s="4"/>
      <c r="J117" s="5" t="n">
        <v>45496</v>
      </c>
      <c r="K117" s="5" t="n">
        <v>45054</v>
      </c>
      <c r="L117" s="6" t="n">
        <v>30018.47</v>
      </c>
      <c r="M117" s="6" t="n">
        <v>35505.73</v>
      </c>
      <c r="N117" s="4" t="n">
        <v>0</v>
      </c>
      <c r="O117" s="4" t="s">
        <v>35</v>
      </c>
      <c r="P117" s="4" t="s">
        <v>93</v>
      </c>
      <c r="Q117" s="4" t="s">
        <v>37</v>
      </c>
      <c r="R117" s="5"/>
      <c r="S117" s="6" t="str">
        <f aca="false">M117+N117</f>
        <v> $ 35,505.73 </v>
      </c>
      <c r="T117" s="6" t="str">
        <f aca="false">L117*50%</f>
        <v> $ 15,009.24 </v>
      </c>
      <c r="U117" s="6" t="str">
        <f aca="false">T117+N117</f>
        <v> $ 15,009.24 </v>
      </c>
      <c r="V117" s="6" t="str">
        <f aca="false">U117*15%</f>
        <v> $ 2,251.39 </v>
      </c>
      <c r="W117" s="6" t="str">
        <f aca="false">V117*22%</f>
        <v> $ 495.30 </v>
      </c>
      <c r="X117" s="6" t="str">
        <f aca="false">V117+W117</f>
        <v> $ 2,746.69 </v>
      </c>
      <c r="Y117" s="6" t="str">
        <f aca="false">U117+X117</f>
        <v> $ 17,755.93 </v>
      </c>
      <c r="Z117" s="0" t="n">
        <v>2</v>
      </c>
      <c r="AA117" s="6" t="n">
        <v>11184.881922</v>
      </c>
      <c r="AB117" s="0" t="n">
        <v>3</v>
      </c>
      <c r="AC117" s="6" t="n">
        <v>8699.352606</v>
      </c>
      <c r="AD117" s="7" t="n">
        <v>6</v>
      </c>
      <c r="AE117" s="8" t="n">
        <v>1449.892101</v>
      </c>
    </row>
    <row r="118" customFormat="false" ht="15.75" hidden="false" customHeight="true" outlineLevel="0" collapsed="false">
      <c r="A118" s="4" t="n">
        <v>492162</v>
      </c>
      <c r="B118" s="4" t="s">
        <v>386</v>
      </c>
      <c r="C118" s="4" t="n">
        <v>18605317</v>
      </c>
      <c r="D118" s="4" t="n">
        <v>32304210</v>
      </c>
      <c r="E118" s="4" t="s">
        <v>387</v>
      </c>
      <c r="F118" s="4" t="s">
        <v>33</v>
      </c>
      <c r="G118" s="4" t="s">
        <v>388</v>
      </c>
      <c r="H118" s="4" t="s">
        <v>389</v>
      </c>
      <c r="I118" s="4" t="s">
        <v>390</v>
      </c>
      <c r="J118" s="5" t="n">
        <v>45468</v>
      </c>
      <c r="K118" s="5" t="n">
        <v>45026</v>
      </c>
      <c r="L118" s="6" t="n">
        <v>30021.26</v>
      </c>
      <c r="M118" s="6" t="n">
        <v>37782.53</v>
      </c>
      <c r="N118" s="4" t="n">
        <v>0</v>
      </c>
      <c r="O118" s="4" t="s">
        <v>35</v>
      </c>
      <c r="P118" s="4" t="s">
        <v>93</v>
      </c>
      <c r="Q118" s="4" t="s">
        <v>37</v>
      </c>
      <c r="R118" s="5"/>
      <c r="S118" s="6" t="str">
        <f aca="false">M118+N118</f>
        <v> $ 37,782.53 </v>
      </c>
      <c r="T118" s="6" t="str">
        <f aca="false">L118*50%</f>
        <v> $ 15,010.63 </v>
      </c>
      <c r="U118" s="6" t="str">
        <f aca="false">T118+N118</f>
        <v> $ 15,010.63 </v>
      </c>
      <c r="V118" s="6" t="str">
        <f aca="false">U118*15%</f>
        <v> $ 2,251.59 </v>
      </c>
      <c r="W118" s="6" t="str">
        <f aca="false">V118*22%</f>
        <v> $ 495.35 </v>
      </c>
      <c r="X118" s="6" t="str">
        <f aca="false">V118+W118</f>
        <v> $ 2,746.95 </v>
      </c>
      <c r="Y118" s="6" t="str">
        <f aca="false">U118+X118</f>
        <v> $ 17,757.58 </v>
      </c>
      <c r="Z118" s="0" t="n">
        <v>2</v>
      </c>
      <c r="AA118" s="6" t="n">
        <v>11185.921476</v>
      </c>
      <c r="AB118" s="0" t="n">
        <v>3</v>
      </c>
      <c r="AC118" s="6" t="n">
        <v>8700.161148</v>
      </c>
      <c r="AD118" s="7" t="n">
        <v>6</v>
      </c>
      <c r="AE118" s="8" t="n">
        <v>1450.026858</v>
      </c>
    </row>
    <row r="119" customFormat="false" ht="15.75" hidden="false" customHeight="true" outlineLevel="0" collapsed="false">
      <c r="A119" s="4" t="n">
        <v>492494</v>
      </c>
      <c r="B119" s="4" t="s">
        <v>391</v>
      </c>
      <c r="C119" s="4" t="n">
        <v>11179134</v>
      </c>
      <c r="D119" s="4" t="n">
        <v>7127727</v>
      </c>
      <c r="E119" s="4" t="s">
        <v>392</v>
      </c>
      <c r="F119" s="4" t="s">
        <v>33</v>
      </c>
      <c r="G119" s="4" t="s">
        <v>393</v>
      </c>
      <c r="H119" s="4" t="s">
        <v>394</v>
      </c>
      <c r="I119" s="4" t="s">
        <v>395</v>
      </c>
      <c r="J119" s="5" t="n">
        <v>45475</v>
      </c>
      <c r="K119" s="5" t="n">
        <v>45048</v>
      </c>
      <c r="L119" s="6" t="n">
        <v>30026.69</v>
      </c>
      <c r="M119" s="6" t="n">
        <v>34678.75</v>
      </c>
      <c r="N119" s="4" t="n">
        <v>0</v>
      </c>
      <c r="O119" s="4" t="s">
        <v>41</v>
      </c>
      <c r="P119" s="4" t="s">
        <v>93</v>
      </c>
      <c r="Q119" s="4" t="s">
        <v>37</v>
      </c>
      <c r="R119" s="5"/>
      <c r="S119" s="6" t="str">
        <f aca="false">M119+N119</f>
        <v> $ 34,678.75 </v>
      </c>
      <c r="T119" s="6" t="str">
        <f aca="false">L119*50%</f>
        <v> $ 15,013.35 </v>
      </c>
      <c r="U119" s="6" t="str">
        <f aca="false">T119+N119</f>
        <v> $ 15,013.35 </v>
      </c>
      <c r="V119" s="6" t="str">
        <f aca="false">U119*15%</f>
        <v> $ 2,252.00 </v>
      </c>
      <c r="W119" s="6" t="str">
        <f aca="false">V119*22%</f>
        <v> $ 495.44 </v>
      </c>
      <c r="X119" s="6" t="str">
        <f aca="false">V119+W119</f>
        <v> $ 2,747.44 </v>
      </c>
      <c r="Y119" s="6" t="str">
        <f aca="false">U119+X119</f>
        <v> $ 17,760.79 </v>
      </c>
      <c r="Z119" s="0" t="n">
        <v>2</v>
      </c>
      <c r="AA119" s="6" t="n">
        <v>11187.944694</v>
      </c>
      <c r="AB119" s="0" t="n">
        <v>3</v>
      </c>
      <c r="AC119" s="6" t="n">
        <v>8701.734762</v>
      </c>
      <c r="AD119" s="7" t="n">
        <v>6</v>
      </c>
      <c r="AE119" s="8" t="n">
        <v>1450.289127</v>
      </c>
    </row>
    <row r="120" customFormat="false" ht="15.75" hidden="false" customHeight="true" outlineLevel="0" collapsed="false">
      <c r="A120" s="4" t="n">
        <v>492466</v>
      </c>
      <c r="B120" s="4" t="s">
        <v>396</v>
      </c>
      <c r="C120" s="4" t="n">
        <v>94129708</v>
      </c>
      <c r="D120" s="4" t="n">
        <v>20559634</v>
      </c>
      <c r="E120" s="4" t="s">
        <v>397</v>
      </c>
      <c r="F120" s="4" t="s">
        <v>33</v>
      </c>
      <c r="G120" s="4" t="s">
        <v>398</v>
      </c>
      <c r="H120" s="4"/>
      <c r="I120" s="4"/>
      <c r="J120" s="5" t="n">
        <v>45468</v>
      </c>
      <c r="K120" s="5" t="n">
        <v>45048</v>
      </c>
      <c r="L120" s="6" t="n">
        <v>30038.7</v>
      </c>
      <c r="M120" s="6" t="n">
        <v>36038.17</v>
      </c>
      <c r="N120" s="4" t="n">
        <v>0</v>
      </c>
      <c r="O120" s="4" t="s">
        <v>35</v>
      </c>
      <c r="P120" s="4" t="s">
        <v>93</v>
      </c>
      <c r="Q120" s="4" t="s">
        <v>37</v>
      </c>
      <c r="R120" s="5"/>
      <c r="S120" s="6" t="str">
        <f aca="false">M120+N120</f>
        <v> $ 36,038.17 </v>
      </c>
      <c r="T120" s="6" t="str">
        <f aca="false">L120*50%</f>
        <v> $ 15,019.35 </v>
      </c>
      <c r="U120" s="6" t="str">
        <f aca="false">T120+N120</f>
        <v> $ 15,019.35 </v>
      </c>
      <c r="V120" s="6" t="str">
        <f aca="false">U120*15%</f>
        <v> $ 2,252.90 </v>
      </c>
      <c r="W120" s="6" t="str">
        <f aca="false">V120*22%</f>
        <v> $ 495.64 </v>
      </c>
      <c r="X120" s="6" t="str">
        <f aca="false">V120+W120</f>
        <v> $ 2,748.54 </v>
      </c>
      <c r="Y120" s="6" t="str">
        <f aca="false">U120+X120</f>
        <v> $ 17,767.89 </v>
      </c>
      <c r="Z120" s="0" t="n">
        <v>2</v>
      </c>
      <c r="AA120" s="6" t="n">
        <v>11192.41962</v>
      </c>
      <c r="AB120" s="0" t="n">
        <v>3</v>
      </c>
      <c r="AC120" s="6" t="n">
        <v>8705.21526</v>
      </c>
      <c r="AD120" s="7" t="n">
        <v>6</v>
      </c>
      <c r="AE120" s="8" t="n">
        <v>1450.86921</v>
      </c>
    </row>
    <row r="121" customFormat="false" ht="15.75" hidden="false" customHeight="true" outlineLevel="0" collapsed="false">
      <c r="A121" s="4" t="n">
        <v>492369</v>
      </c>
      <c r="B121" s="4" t="s">
        <v>399</v>
      </c>
      <c r="C121" s="4" t="n">
        <v>38226602</v>
      </c>
      <c r="D121" s="4" t="n">
        <v>27289126</v>
      </c>
      <c r="E121" s="4" t="s">
        <v>400</v>
      </c>
      <c r="F121" s="4" t="s">
        <v>33</v>
      </c>
      <c r="G121" s="4" t="s">
        <v>401</v>
      </c>
      <c r="H121" s="4" t="s">
        <v>402</v>
      </c>
      <c r="I121" s="4"/>
      <c r="J121" s="5" t="n">
        <v>45468</v>
      </c>
      <c r="K121" s="5" t="n">
        <v>45026</v>
      </c>
      <c r="L121" s="6" t="n">
        <v>30044.95</v>
      </c>
      <c r="M121" s="6" t="n">
        <v>36855.44</v>
      </c>
      <c r="N121" s="4" t="n">
        <v>0</v>
      </c>
      <c r="O121" s="4" t="s">
        <v>35</v>
      </c>
      <c r="P121" s="4" t="s">
        <v>106</v>
      </c>
      <c r="Q121" s="4" t="s">
        <v>403</v>
      </c>
      <c r="R121" s="5" t="n">
        <v>45492.5911976042</v>
      </c>
      <c r="S121" s="6" t="str">
        <f aca="false">M121+N121</f>
        <v> $ 36,855.44 </v>
      </c>
      <c r="T121" s="6" t="str">
        <f aca="false">L121*50%</f>
        <v> $ 15,022.48 </v>
      </c>
      <c r="U121" s="6" t="str">
        <f aca="false">T121+N121</f>
        <v> $ 15,022.48 </v>
      </c>
      <c r="V121" s="6" t="str">
        <f aca="false">U121*15%</f>
        <v> $ 2,253.37 </v>
      </c>
      <c r="W121" s="6" t="str">
        <f aca="false">V121*22%</f>
        <v> $ 495.74 </v>
      </c>
      <c r="X121" s="6" t="str">
        <f aca="false">V121+W121</f>
        <v> $ 2,749.11 </v>
      </c>
      <c r="Y121" s="6" t="str">
        <f aca="false">U121+X121</f>
        <v> $ 17,771.59 </v>
      </c>
      <c r="Z121" s="0" t="n">
        <v>2</v>
      </c>
      <c r="AA121" s="6" t="n">
        <v>11194.74837</v>
      </c>
      <c r="AB121" s="0" t="n">
        <v>3</v>
      </c>
      <c r="AC121" s="6" t="n">
        <v>8707.02651</v>
      </c>
      <c r="AD121" s="7" t="n">
        <v>6</v>
      </c>
      <c r="AE121" s="8" t="n">
        <v>1451.171085</v>
      </c>
    </row>
    <row r="122" customFormat="false" ht="15.75" hidden="false" customHeight="true" outlineLevel="0" collapsed="false">
      <c r="A122" s="4" t="n">
        <v>490462</v>
      </c>
      <c r="B122" s="4" t="s">
        <v>404</v>
      </c>
      <c r="C122" s="4" t="n">
        <v>30921885</v>
      </c>
      <c r="D122" s="4" t="n">
        <v>30990609</v>
      </c>
      <c r="E122" s="4" t="s">
        <v>405</v>
      </c>
      <c r="F122" s="4" t="s">
        <v>33</v>
      </c>
      <c r="G122" s="4" t="s">
        <v>406</v>
      </c>
      <c r="H122" s="4"/>
      <c r="I122" s="4"/>
      <c r="J122" s="5" t="n">
        <v>45447</v>
      </c>
      <c r="K122" s="5" t="n">
        <v>45026</v>
      </c>
      <c r="L122" s="6" t="n">
        <v>30055.46</v>
      </c>
      <c r="M122" s="6" t="n">
        <v>37723.08</v>
      </c>
      <c r="N122" s="4" t="n">
        <v>0</v>
      </c>
      <c r="O122" s="4" t="s">
        <v>35</v>
      </c>
      <c r="P122" s="4" t="s">
        <v>93</v>
      </c>
      <c r="Q122" s="4" t="s">
        <v>37</v>
      </c>
      <c r="R122" s="5"/>
      <c r="S122" s="6" t="str">
        <f aca="false">M122+N122</f>
        <v> $ 37,723.08 </v>
      </c>
      <c r="T122" s="6" t="str">
        <f aca="false">L122*50%</f>
        <v> $ 15,027.73 </v>
      </c>
      <c r="U122" s="6" t="str">
        <f aca="false">T122+N122</f>
        <v> $ 15,027.73 </v>
      </c>
      <c r="V122" s="6" t="str">
        <f aca="false">U122*15%</f>
        <v> $ 2,254.16 </v>
      </c>
      <c r="W122" s="6" t="str">
        <f aca="false">V122*22%</f>
        <v> $ 495.92 </v>
      </c>
      <c r="X122" s="6" t="str">
        <f aca="false">V122+W122</f>
        <v> $ 2,750.07 </v>
      </c>
      <c r="Y122" s="6" t="str">
        <f aca="false">U122+X122</f>
        <v> $ 17,777.80 </v>
      </c>
      <c r="Z122" s="0" t="n">
        <v>2</v>
      </c>
      <c r="AA122" s="6" t="n">
        <v>11198.664396</v>
      </c>
      <c r="AB122" s="0" t="n">
        <v>3</v>
      </c>
      <c r="AC122" s="6" t="n">
        <v>8710.072308</v>
      </c>
      <c r="AD122" s="7" t="n">
        <v>6</v>
      </c>
      <c r="AE122" s="8" t="n">
        <v>1451.678718</v>
      </c>
    </row>
    <row r="123" customFormat="false" ht="15.75" hidden="false" customHeight="true" outlineLevel="0" collapsed="false">
      <c r="A123" s="4" t="n">
        <v>489918</v>
      </c>
      <c r="B123" s="4" t="s">
        <v>407</v>
      </c>
      <c r="C123" s="4" t="n">
        <v>94418903</v>
      </c>
      <c r="D123" s="4" t="n">
        <v>29678584</v>
      </c>
      <c r="E123" s="4" t="s">
        <v>408</v>
      </c>
      <c r="F123" s="4" t="s">
        <v>47</v>
      </c>
      <c r="G123" s="4" t="s">
        <v>409</v>
      </c>
      <c r="H123" s="4" t="s">
        <v>410</v>
      </c>
      <c r="I123" s="4"/>
      <c r="J123" s="5" t="n">
        <v>45440</v>
      </c>
      <c r="K123" s="5" t="n">
        <v>44963</v>
      </c>
      <c r="L123" s="6" t="n">
        <v>30068.51</v>
      </c>
      <c r="M123" s="6" t="n">
        <v>39430.14</v>
      </c>
      <c r="N123" s="4" t="n">
        <v>0</v>
      </c>
      <c r="O123" s="4" t="s">
        <v>41</v>
      </c>
      <c r="P123" s="4" t="s">
        <v>93</v>
      </c>
      <c r="Q123" s="4" t="s">
        <v>37</v>
      </c>
      <c r="R123" s="5"/>
      <c r="S123" s="6" t="str">
        <f aca="false">M123+N123</f>
        <v> $ 39,430.14 </v>
      </c>
      <c r="T123" s="6" t="str">
        <f aca="false">L123*50%</f>
        <v> $ 15,034.26 </v>
      </c>
      <c r="U123" s="6" t="str">
        <f aca="false">T123+N123</f>
        <v> $ 15,034.26 </v>
      </c>
      <c r="V123" s="6" t="str">
        <f aca="false">U123*15%</f>
        <v> $ 2,255.14 </v>
      </c>
      <c r="W123" s="6" t="str">
        <f aca="false">V123*22%</f>
        <v> $ 496.13 </v>
      </c>
      <c r="X123" s="6" t="str">
        <f aca="false">V123+W123</f>
        <v> $ 2,751.27 </v>
      </c>
      <c r="Y123" s="6" t="str">
        <f aca="false">U123+X123</f>
        <v> $ 17,785.52 </v>
      </c>
      <c r="Z123" s="0" t="n">
        <v>2</v>
      </c>
      <c r="AA123" s="6" t="n">
        <v>11203.526826</v>
      </c>
      <c r="AB123" s="0" t="n">
        <v>3</v>
      </c>
      <c r="AC123" s="6" t="n">
        <v>8713.854198</v>
      </c>
      <c r="AD123" s="7" t="n">
        <v>6</v>
      </c>
      <c r="AE123" s="8" t="n">
        <v>1452.309033</v>
      </c>
    </row>
    <row r="124" customFormat="false" ht="15.75" hidden="false" customHeight="true" outlineLevel="0" collapsed="false">
      <c r="A124" s="4" t="n">
        <v>491532</v>
      </c>
      <c r="B124" s="4" t="s">
        <v>411</v>
      </c>
      <c r="C124" s="4" t="n">
        <v>28282026</v>
      </c>
      <c r="D124" s="4" t="n">
        <v>29692007</v>
      </c>
      <c r="E124" s="4" t="s">
        <v>412</v>
      </c>
      <c r="F124" s="4" t="s">
        <v>33</v>
      </c>
      <c r="G124" s="4" t="s">
        <v>413</v>
      </c>
      <c r="H124" s="4"/>
      <c r="I124" s="4"/>
      <c r="J124" s="5" t="n">
        <v>45454</v>
      </c>
      <c r="K124" s="5" t="n">
        <v>45026</v>
      </c>
      <c r="L124" s="6" t="n">
        <v>30069.06</v>
      </c>
      <c r="M124" s="6" t="n">
        <v>37539.56</v>
      </c>
      <c r="N124" s="4" t="n">
        <v>0</v>
      </c>
      <c r="O124" s="4" t="s">
        <v>35</v>
      </c>
      <c r="P124" s="4" t="s">
        <v>93</v>
      </c>
      <c r="Q124" s="4" t="s">
        <v>37</v>
      </c>
      <c r="R124" s="5"/>
      <c r="S124" s="6" t="str">
        <f aca="false">M124+N124</f>
        <v> $ 37,539.56 </v>
      </c>
      <c r="T124" s="6" t="str">
        <f aca="false">L124*50%</f>
        <v> $ 15,034.53 </v>
      </c>
      <c r="U124" s="6" t="str">
        <f aca="false">T124+N124</f>
        <v> $ 15,034.53 </v>
      </c>
      <c r="V124" s="6" t="str">
        <f aca="false">U124*15%</f>
        <v> $ 2,255.18 </v>
      </c>
      <c r="W124" s="6" t="str">
        <f aca="false">V124*22%</f>
        <v> $ 496.14 </v>
      </c>
      <c r="X124" s="6" t="str">
        <f aca="false">V124+W124</f>
        <v> $ 2,751.32 </v>
      </c>
      <c r="Y124" s="6" t="str">
        <f aca="false">U124+X124</f>
        <v> $ 17,785.85 </v>
      </c>
      <c r="Z124" s="0" t="n">
        <v>2</v>
      </c>
      <c r="AA124" s="6" t="n">
        <v>11203.731756</v>
      </c>
      <c r="AB124" s="0" t="n">
        <v>3</v>
      </c>
      <c r="AC124" s="6" t="n">
        <v>8714.013588</v>
      </c>
      <c r="AD124" s="7" t="n">
        <v>6</v>
      </c>
      <c r="AE124" s="8" t="n">
        <v>1452.335598</v>
      </c>
    </row>
    <row r="125" customFormat="false" ht="15.75" hidden="false" customHeight="true" outlineLevel="0" collapsed="false">
      <c r="A125" s="4" t="n">
        <v>492571</v>
      </c>
      <c r="B125" s="4" t="s">
        <v>414</v>
      </c>
      <c r="C125" s="4" t="n">
        <v>20780935</v>
      </c>
      <c r="D125" s="4" t="n">
        <v>32873816</v>
      </c>
      <c r="E125" s="4" t="s">
        <v>415</v>
      </c>
      <c r="F125" s="4" t="s">
        <v>33</v>
      </c>
      <c r="G125" s="4"/>
      <c r="H125" s="4"/>
      <c r="I125" s="4"/>
      <c r="J125" s="5" t="n">
        <v>45475</v>
      </c>
      <c r="K125" s="5" t="n">
        <v>45054</v>
      </c>
      <c r="L125" s="6" t="n">
        <v>30071.99</v>
      </c>
      <c r="M125" s="6" t="n">
        <v>36842.09</v>
      </c>
      <c r="N125" s="4" t="n">
        <v>0</v>
      </c>
      <c r="O125" s="4" t="s">
        <v>41</v>
      </c>
      <c r="P125" s="4" t="s">
        <v>93</v>
      </c>
      <c r="Q125" s="4" t="s">
        <v>37</v>
      </c>
      <c r="R125" s="5"/>
      <c r="S125" s="6" t="str">
        <f aca="false">M125+N125</f>
        <v> $ 36,842.09 </v>
      </c>
      <c r="T125" s="6" t="str">
        <f aca="false">L125*50%</f>
        <v> $ 15,036.00 </v>
      </c>
      <c r="U125" s="6" t="str">
        <f aca="false">T125+N125</f>
        <v> $ 15,036.00 </v>
      </c>
      <c r="V125" s="6" t="str">
        <f aca="false">U125*15%</f>
        <v> $ 2,255.40 </v>
      </c>
      <c r="W125" s="6" t="str">
        <f aca="false">V125*22%</f>
        <v> $ 496.19 </v>
      </c>
      <c r="X125" s="6" t="str">
        <f aca="false">V125+W125</f>
        <v> $ 2,751.59 </v>
      </c>
      <c r="Y125" s="6" t="str">
        <f aca="false">U125+X125</f>
        <v> $ 17,787.58 </v>
      </c>
      <c r="Z125" s="0" t="n">
        <v>2</v>
      </c>
      <c r="AA125" s="6" t="n">
        <v>11204.823474</v>
      </c>
      <c r="AB125" s="0" t="n">
        <v>3</v>
      </c>
      <c r="AC125" s="6" t="n">
        <v>8714.862702</v>
      </c>
      <c r="AD125" s="7" t="n">
        <v>6</v>
      </c>
      <c r="AE125" s="8" t="n">
        <v>1452.477117</v>
      </c>
    </row>
    <row r="126" customFormat="false" ht="15.75" hidden="false" customHeight="true" outlineLevel="0" collapsed="false">
      <c r="A126" s="4" t="n">
        <v>495412</v>
      </c>
      <c r="B126" s="4" t="s">
        <v>416</v>
      </c>
      <c r="C126" s="4" t="n">
        <v>44310837</v>
      </c>
      <c r="D126" s="4" t="n">
        <v>29185422</v>
      </c>
      <c r="E126" s="4" t="s">
        <v>417</v>
      </c>
      <c r="F126" s="4" t="s">
        <v>33</v>
      </c>
      <c r="G126" s="4" t="s">
        <v>418</v>
      </c>
      <c r="H126" s="4"/>
      <c r="I126" s="4"/>
      <c r="J126" s="5" t="n">
        <v>45496</v>
      </c>
      <c r="K126" s="5" t="n">
        <v>45054</v>
      </c>
      <c r="L126" s="6" t="n">
        <v>30075.88</v>
      </c>
      <c r="M126" s="6" t="n">
        <v>36968.36</v>
      </c>
      <c r="N126" s="4" t="n">
        <v>0</v>
      </c>
      <c r="O126" s="4" t="s">
        <v>35</v>
      </c>
      <c r="P126" s="4" t="s">
        <v>93</v>
      </c>
      <c r="Q126" s="4" t="s">
        <v>37</v>
      </c>
      <c r="R126" s="5"/>
      <c r="S126" s="6" t="str">
        <f aca="false">M126+N126</f>
        <v> $ 36,968.36 </v>
      </c>
      <c r="T126" s="6" t="str">
        <f aca="false">L126*50%</f>
        <v> $ 15,037.94 </v>
      </c>
      <c r="U126" s="6" t="str">
        <f aca="false">T126+N126</f>
        <v> $ 15,037.94 </v>
      </c>
      <c r="V126" s="6" t="str">
        <f aca="false">U126*15%</f>
        <v> $ 2,255.69 </v>
      </c>
      <c r="W126" s="6" t="str">
        <f aca="false">V126*22%</f>
        <v> $ 496.25 </v>
      </c>
      <c r="X126" s="6" t="str">
        <f aca="false">V126+W126</f>
        <v> $ 2,751.94 </v>
      </c>
      <c r="Y126" s="6" t="str">
        <f aca="false">U126+X126</f>
        <v> $ 17,789.88 </v>
      </c>
      <c r="Z126" s="0" t="n">
        <v>2</v>
      </c>
      <c r="AA126" s="6" t="n">
        <v>11206.272888</v>
      </c>
      <c r="AB126" s="0" t="n">
        <v>3</v>
      </c>
      <c r="AC126" s="6" t="n">
        <v>8715.990024</v>
      </c>
      <c r="AD126" s="7" t="n">
        <v>6</v>
      </c>
      <c r="AE126" s="8" t="n">
        <v>1452.665004</v>
      </c>
    </row>
    <row r="127" customFormat="false" ht="15.75" hidden="false" customHeight="true" outlineLevel="0" collapsed="false">
      <c r="A127" s="4" t="n">
        <v>488916</v>
      </c>
      <c r="B127" s="4" t="s">
        <v>419</v>
      </c>
      <c r="C127" s="4" t="n">
        <v>18907720</v>
      </c>
      <c r="D127" s="4" t="n">
        <v>25931258</v>
      </c>
      <c r="E127" s="4" t="s">
        <v>420</v>
      </c>
      <c r="F127" s="4" t="s">
        <v>47</v>
      </c>
      <c r="G127" s="4" t="s">
        <v>421</v>
      </c>
      <c r="H127" s="4"/>
      <c r="I127" s="4"/>
      <c r="J127" s="5" t="n">
        <v>45440</v>
      </c>
      <c r="K127" s="5" t="n">
        <v>44963</v>
      </c>
      <c r="L127" s="6" t="n">
        <v>30095.19</v>
      </c>
      <c r="M127" s="6" t="n">
        <v>38697.32</v>
      </c>
      <c r="N127" s="4" t="n">
        <v>0</v>
      </c>
      <c r="O127" s="4" t="s">
        <v>35</v>
      </c>
      <c r="P127" s="4" t="s">
        <v>93</v>
      </c>
      <c r="Q127" s="4" t="s">
        <v>37</v>
      </c>
      <c r="R127" s="5"/>
      <c r="S127" s="6" t="str">
        <f aca="false">M127+N127</f>
        <v> $ 38,697.32 </v>
      </c>
      <c r="T127" s="6" t="str">
        <f aca="false">L127*50%</f>
        <v> $ 15,047.60 </v>
      </c>
      <c r="U127" s="6" t="str">
        <f aca="false">T127+N127</f>
        <v> $ 15,047.60 </v>
      </c>
      <c r="V127" s="6" t="str">
        <f aca="false">U127*15%</f>
        <v> $ 2,257.14 </v>
      </c>
      <c r="W127" s="6" t="str">
        <f aca="false">V127*22%</f>
        <v> $ 496.57 </v>
      </c>
      <c r="X127" s="6" t="str">
        <f aca="false">V127+W127</f>
        <v> $ 2,753.71 </v>
      </c>
      <c r="Y127" s="6" t="str">
        <f aca="false">U127+X127</f>
        <v> $ 17,801.30 </v>
      </c>
      <c r="Z127" s="0" t="n">
        <v>2</v>
      </c>
      <c r="AA127" s="6" t="n">
        <v>11213.467794</v>
      </c>
      <c r="AB127" s="0" t="n">
        <v>3</v>
      </c>
      <c r="AC127" s="6" t="n">
        <v>8721.586062</v>
      </c>
      <c r="AD127" s="7" t="n">
        <v>6</v>
      </c>
      <c r="AE127" s="8" t="n">
        <v>1453.597677</v>
      </c>
    </row>
    <row r="128" customFormat="false" ht="15.75" hidden="false" customHeight="true" outlineLevel="0" collapsed="false">
      <c r="A128" s="4" t="n">
        <v>489726</v>
      </c>
      <c r="B128" s="4" t="s">
        <v>422</v>
      </c>
      <c r="C128" s="4" t="n">
        <v>42179708</v>
      </c>
      <c r="D128" s="4" t="n">
        <v>29426757</v>
      </c>
      <c r="E128" s="4" t="s">
        <v>423</v>
      </c>
      <c r="F128" s="4" t="s">
        <v>47</v>
      </c>
      <c r="G128" s="4" t="s">
        <v>424</v>
      </c>
      <c r="H128" s="4"/>
      <c r="I128" s="4"/>
      <c r="J128" s="5" t="n">
        <v>45440</v>
      </c>
      <c r="K128" s="5" t="n">
        <v>44963</v>
      </c>
      <c r="L128" s="6" t="n">
        <v>30103.26</v>
      </c>
      <c r="M128" s="6" t="n">
        <v>39330.62</v>
      </c>
      <c r="N128" s="4" t="n">
        <v>0</v>
      </c>
      <c r="O128" s="4" t="s">
        <v>35</v>
      </c>
      <c r="P128" s="4" t="s">
        <v>93</v>
      </c>
      <c r="Q128" s="4" t="s">
        <v>37</v>
      </c>
      <c r="R128" s="5"/>
      <c r="S128" s="6" t="str">
        <f aca="false">M128+N128</f>
        <v> $ 39,330.62 </v>
      </c>
      <c r="T128" s="6" t="str">
        <f aca="false">L128*50%</f>
        <v> $ 15,051.63 </v>
      </c>
      <c r="U128" s="6" t="str">
        <f aca="false">T128+N128</f>
        <v> $ 15,051.63 </v>
      </c>
      <c r="V128" s="6" t="str">
        <f aca="false">U128*15%</f>
        <v> $ 2,257.74 </v>
      </c>
      <c r="W128" s="6" t="str">
        <f aca="false">V128*22%</f>
        <v> $ 496.70 </v>
      </c>
      <c r="X128" s="6" t="str">
        <f aca="false">V128+W128</f>
        <v> $ 2,754.45 </v>
      </c>
      <c r="Y128" s="6" t="str">
        <f aca="false">U128+X128</f>
        <v> $ 17,806.08 </v>
      </c>
      <c r="Z128" s="0" t="n">
        <v>2</v>
      </c>
      <c r="AA128" s="6" t="n">
        <v>11216.474676</v>
      </c>
      <c r="AB128" s="0" t="n">
        <v>3</v>
      </c>
      <c r="AC128" s="6" t="n">
        <v>8723.924748</v>
      </c>
      <c r="AD128" s="7" t="n">
        <v>6</v>
      </c>
      <c r="AE128" s="8" t="n">
        <v>1453.987458</v>
      </c>
    </row>
    <row r="129" customFormat="false" ht="15.75" hidden="false" customHeight="true" outlineLevel="0" collapsed="false">
      <c r="A129" s="4" t="n">
        <v>491722</v>
      </c>
      <c r="B129" s="4" t="s">
        <v>425</v>
      </c>
      <c r="C129" s="4" t="n">
        <v>37671620</v>
      </c>
      <c r="D129" s="4" t="n">
        <v>19805740</v>
      </c>
      <c r="E129" s="4" t="s">
        <v>426</v>
      </c>
      <c r="F129" s="4" t="s">
        <v>47</v>
      </c>
      <c r="G129" s="4"/>
      <c r="H129" s="4"/>
      <c r="I129" s="4"/>
      <c r="J129" s="5" t="n">
        <v>45454</v>
      </c>
      <c r="K129" s="5" t="n">
        <v>44743</v>
      </c>
      <c r="L129" s="6" t="n">
        <v>30104.46</v>
      </c>
      <c r="M129" s="6" t="n">
        <v>78581.64</v>
      </c>
      <c r="N129" s="4" t="n">
        <v>0</v>
      </c>
      <c r="O129" s="4" t="s">
        <v>35</v>
      </c>
      <c r="P129" s="4" t="s">
        <v>93</v>
      </c>
      <c r="Q129" s="4" t="s">
        <v>37</v>
      </c>
      <c r="R129" s="5"/>
      <c r="S129" s="6" t="str">
        <f aca="false">M129+N129</f>
        <v> $ 78,581.64 </v>
      </c>
      <c r="T129" s="6" t="str">
        <f aca="false">L129*50%</f>
        <v> $ 15,052.23 </v>
      </c>
      <c r="U129" s="6" t="str">
        <f aca="false">T129+N129</f>
        <v> $ 15,052.23 </v>
      </c>
      <c r="V129" s="6" t="str">
        <f aca="false">U129*15%</f>
        <v> $ 2,257.83 </v>
      </c>
      <c r="W129" s="6" t="str">
        <f aca="false">V129*22%</f>
        <v> $ 496.72 </v>
      </c>
      <c r="X129" s="6" t="str">
        <f aca="false">V129+W129</f>
        <v> $ 2,754.56 </v>
      </c>
      <c r="Y129" s="6" t="str">
        <f aca="false">U129+X129</f>
        <v> $ 17,806.79 </v>
      </c>
      <c r="Z129" s="0" t="n">
        <v>2</v>
      </c>
      <c r="AA129" s="6" t="n">
        <v>11216.921796</v>
      </c>
      <c r="AB129" s="0" t="n">
        <v>3</v>
      </c>
      <c r="AC129" s="6" t="n">
        <v>8724.272508</v>
      </c>
      <c r="AD129" s="7" t="n">
        <v>6</v>
      </c>
      <c r="AE129" s="8" t="n">
        <v>1454.045418</v>
      </c>
    </row>
    <row r="130" customFormat="false" ht="15.75" hidden="false" customHeight="true" outlineLevel="0" collapsed="false">
      <c r="A130" s="4" t="n">
        <v>490371</v>
      </c>
      <c r="B130" s="4" t="s">
        <v>427</v>
      </c>
      <c r="C130" s="4" t="n">
        <v>28354778</v>
      </c>
      <c r="D130" s="4" t="n">
        <v>9659877</v>
      </c>
      <c r="E130" s="4" t="s">
        <v>428</v>
      </c>
      <c r="F130" s="4" t="s">
        <v>33</v>
      </c>
      <c r="G130" s="4"/>
      <c r="H130" s="4"/>
      <c r="I130" s="4"/>
      <c r="J130" s="5" t="n">
        <v>45447</v>
      </c>
      <c r="K130" s="5" t="n">
        <v>45026</v>
      </c>
      <c r="L130" s="6" t="n">
        <v>30142.71</v>
      </c>
      <c r="M130" s="6" t="n">
        <v>37439.99</v>
      </c>
      <c r="N130" s="4" t="n">
        <v>0</v>
      </c>
      <c r="O130" s="4" t="s">
        <v>35</v>
      </c>
      <c r="P130" s="4" t="s">
        <v>93</v>
      </c>
      <c r="Q130" s="4" t="s">
        <v>37</v>
      </c>
      <c r="R130" s="5"/>
      <c r="S130" s="6" t="str">
        <f aca="false">M130+N130</f>
        <v> $ 37,439.99 </v>
      </c>
      <c r="T130" s="6" t="str">
        <f aca="false">L130*50%</f>
        <v> $ 15,071.36 </v>
      </c>
      <c r="U130" s="6" t="str">
        <f aca="false">T130+N130</f>
        <v> $ 15,071.36 </v>
      </c>
      <c r="V130" s="6" t="str">
        <f aca="false">U130*15%</f>
        <v> $ 2,260.70 </v>
      </c>
      <c r="W130" s="6" t="str">
        <f aca="false">V130*22%</f>
        <v> $ 497.35 </v>
      </c>
      <c r="X130" s="6" t="str">
        <f aca="false">V130+W130</f>
        <v> $ 2,758.06 </v>
      </c>
      <c r="Y130" s="6" t="str">
        <f aca="false">U130+X130</f>
        <v> $ 17,829.41 </v>
      </c>
      <c r="Z130" s="0" t="n">
        <v>2</v>
      </c>
      <c r="AA130" s="6" t="n">
        <v>11231.173746</v>
      </c>
      <c r="AB130" s="0" t="n">
        <v>3</v>
      </c>
      <c r="AC130" s="6" t="n">
        <v>8735.357358</v>
      </c>
      <c r="AD130" s="7" t="n">
        <v>6</v>
      </c>
      <c r="AE130" s="8" t="n">
        <v>1455.892893</v>
      </c>
    </row>
    <row r="131" customFormat="false" ht="15.75" hidden="false" customHeight="true" outlineLevel="0" collapsed="false">
      <c r="A131" s="4" t="n">
        <v>493254</v>
      </c>
      <c r="B131" s="4" t="s">
        <v>429</v>
      </c>
      <c r="C131" s="4" t="n">
        <v>41554991</v>
      </c>
      <c r="D131" s="4" t="n">
        <v>29668057</v>
      </c>
      <c r="E131" s="4" t="s">
        <v>430</v>
      </c>
      <c r="F131" s="4" t="s">
        <v>33</v>
      </c>
      <c r="G131" s="4" t="s">
        <v>431</v>
      </c>
      <c r="H131" s="4"/>
      <c r="I131" s="4"/>
      <c r="J131" s="5" t="n">
        <v>45475</v>
      </c>
      <c r="K131" s="5" t="n">
        <v>45054</v>
      </c>
      <c r="L131" s="6" t="n">
        <v>30169.07</v>
      </c>
      <c r="M131" s="6" t="n">
        <v>37116.4</v>
      </c>
      <c r="N131" s="4" t="n">
        <v>0</v>
      </c>
      <c r="O131" s="4" t="s">
        <v>35</v>
      </c>
      <c r="P131" s="4" t="s">
        <v>93</v>
      </c>
      <c r="Q131" s="4" t="s">
        <v>37</v>
      </c>
      <c r="R131" s="5"/>
      <c r="S131" s="6" t="str">
        <f aca="false">M131+N131</f>
        <v> $ 37,116.40 </v>
      </c>
      <c r="T131" s="6" t="str">
        <f aca="false">L131*50%</f>
        <v> $ 15,084.54 </v>
      </c>
      <c r="U131" s="6" t="str">
        <f aca="false">T131+N131</f>
        <v> $ 15,084.54 </v>
      </c>
      <c r="V131" s="6" t="str">
        <f aca="false">U131*15%</f>
        <v> $ 2,262.68 </v>
      </c>
      <c r="W131" s="6" t="str">
        <f aca="false">V131*22%</f>
        <v> $ 497.79 </v>
      </c>
      <c r="X131" s="6" t="str">
        <f aca="false">V131+W131</f>
        <v> $ 2,760.47 </v>
      </c>
      <c r="Y131" s="6" t="str">
        <f aca="false">U131+X131</f>
        <v> $ 17,845.00 </v>
      </c>
      <c r="Z131" s="0" t="n">
        <v>2</v>
      </c>
      <c r="AA131" s="6" t="n">
        <v>11240.995482</v>
      </c>
      <c r="AB131" s="0" t="n">
        <v>3</v>
      </c>
      <c r="AC131" s="6" t="n">
        <v>8742.996486</v>
      </c>
      <c r="AD131" s="7" t="n">
        <v>6</v>
      </c>
      <c r="AE131" s="8" t="n">
        <v>1457.166081</v>
      </c>
    </row>
    <row r="132" customFormat="false" ht="15.75" hidden="false" customHeight="true" outlineLevel="0" collapsed="false">
      <c r="A132" s="4" t="n">
        <v>493360</v>
      </c>
      <c r="B132" s="4" t="s">
        <v>432</v>
      </c>
      <c r="C132" s="4" t="n">
        <v>44384816</v>
      </c>
      <c r="D132" s="4" t="n">
        <v>29675123</v>
      </c>
      <c r="E132" s="4" t="s">
        <v>433</v>
      </c>
      <c r="F132" s="4" t="s">
        <v>33</v>
      </c>
      <c r="G132" s="4" t="s">
        <v>434</v>
      </c>
      <c r="H132" s="4"/>
      <c r="I132" s="4"/>
      <c r="J132" s="5" t="n">
        <v>45475</v>
      </c>
      <c r="K132" s="5" t="n">
        <v>45054</v>
      </c>
      <c r="L132" s="6" t="n">
        <v>30185.57</v>
      </c>
      <c r="M132" s="6" t="n">
        <v>36708.54</v>
      </c>
      <c r="N132" s="4" t="n">
        <v>0</v>
      </c>
      <c r="O132" s="4" t="s">
        <v>35</v>
      </c>
      <c r="P132" s="4" t="s">
        <v>93</v>
      </c>
      <c r="Q132" s="4" t="s">
        <v>37</v>
      </c>
      <c r="R132" s="5"/>
      <c r="S132" s="6" t="str">
        <f aca="false">M132+N132</f>
        <v> $ 36,708.54 </v>
      </c>
      <c r="T132" s="6" t="str">
        <f aca="false">L132*50%</f>
        <v> $ 15,092.79 </v>
      </c>
      <c r="U132" s="6" t="str">
        <f aca="false">T132+N132</f>
        <v> $ 15,092.79 </v>
      </c>
      <c r="V132" s="6" t="str">
        <f aca="false">U132*15%</f>
        <v> $ 2,263.92 </v>
      </c>
      <c r="W132" s="6" t="str">
        <f aca="false">V132*22%</f>
        <v> $ 498.06 </v>
      </c>
      <c r="X132" s="6" t="str">
        <f aca="false">V132+W132</f>
        <v> $ 2,761.98 </v>
      </c>
      <c r="Y132" s="6" t="str">
        <f aca="false">U132+X132</f>
        <v> $ 17,854.76 </v>
      </c>
      <c r="Z132" s="0" t="n">
        <v>2</v>
      </c>
      <c r="AA132" s="6" t="n">
        <v>11247.143382</v>
      </c>
      <c r="AB132" s="0" t="n">
        <v>3</v>
      </c>
      <c r="AC132" s="6" t="n">
        <v>8747.778186</v>
      </c>
      <c r="AD132" s="7" t="n">
        <v>6</v>
      </c>
      <c r="AE132" s="8" t="n">
        <v>1457.963031</v>
      </c>
    </row>
    <row r="133" customFormat="false" ht="15.75" hidden="false" customHeight="true" outlineLevel="0" collapsed="false">
      <c r="A133" s="4" t="n">
        <v>494516</v>
      </c>
      <c r="B133" s="4" t="s">
        <v>435</v>
      </c>
      <c r="C133" s="4" t="n">
        <v>42493900</v>
      </c>
      <c r="D133" s="4" t="n">
        <v>29156150</v>
      </c>
      <c r="E133" s="4" t="s">
        <v>436</v>
      </c>
      <c r="F133" s="4" t="s">
        <v>33</v>
      </c>
      <c r="G133" s="4" t="s">
        <v>437</v>
      </c>
      <c r="H133" s="4"/>
      <c r="I133" s="4"/>
      <c r="J133" s="5" t="n">
        <v>45483</v>
      </c>
      <c r="K133" s="5" t="n">
        <v>45026</v>
      </c>
      <c r="L133" s="6" t="n">
        <v>30206.89</v>
      </c>
      <c r="M133" s="6" t="n">
        <v>37760.65</v>
      </c>
      <c r="N133" s="4" t="n">
        <v>0</v>
      </c>
      <c r="O133" s="4" t="s">
        <v>35</v>
      </c>
      <c r="P133" s="4" t="s">
        <v>93</v>
      </c>
      <c r="Q133" s="4" t="s">
        <v>37</v>
      </c>
      <c r="R133" s="5"/>
      <c r="S133" s="6" t="str">
        <f aca="false">M133+N133</f>
        <v> $ 37,760.65 </v>
      </c>
      <c r="T133" s="6" t="str">
        <f aca="false">L133*50%</f>
        <v> $ 15,103.45 </v>
      </c>
      <c r="U133" s="6" t="str">
        <f aca="false">T133+N133</f>
        <v> $ 15,103.45 </v>
      </c>
      <c r="V133" s="6" t="str">
        <f aca="false">U133*15%</f>
        <v> $ 2,265.52 </v>
      </c>
      <c r="W133" s="6" t="str">
        <f aca="false">V133*22%</f>
        <v> $ 498.41 </v>
      </c>
      <c r="X133" s="6" t="str">
        <f aca="false">V133+W133</f>
        <v> $ 2,763.93 </v>
      </c>
      <c r="Y133" s="6" t="str">
        <f aca="false">U133+X133</f>
        <v> $ 17,867.38 </v>
      </c>
      <c r="Z133" s="0" t="n">
        <v>2</v>
      </c>
      <c r="AA133" s="6" t="n">
        <v>11255.087214</v>
      </c>
      <c r="AB133" s="0" t="n">
        <v>3</v>
      </c>
      <c r="AC133" s="6" t="n">
        <v>8753.956722</v>
      </c>
      <c r="AD133" s="7" t="n">
        <v>6</v>
      </c>
      <c r="AE133" s="8" t="n">
        <v>1458.992787</v>
      </c>
    </row>
    <row r="134" customFormat="false" ht="15.75" hidden="false" customHeight="true" outlineLevel="0" collapsed="false">
      <c r="A134" s="4" t="n">
        <v>492419</v>
      </c>
      <c r="B134" s="4" t="s">
        <v>438</v>
      </c>
      <c r="C134" s="4" t="n">
        <v>42458811</v>
      </c>
      <c r="D134" s="4" t="n">
        <v>30980554</v>
      </c>
      <c r="E134" s="4" t="s">
        <v>439</v>
      </c>
      <c r="F134" s="4" t="s">
        <v>33</v>
      </c>
      <c r="G134" s="4" t="s">
        <v>440</v>
      </c>
      <c r="H134" s="4"/>
      <c r="I134" s="4"/>
      <c r="J134" s="5" t="n">
        <v>45468</v>
      </c>
      <c r="K134" s="5" t="n">
        <v>45026</v>
      </c>
      <c r="L134" s="6" t="n">
        <v>30240.01</v>
      </c>
      <c r="M134" s="6" t="n">
        <v>37752.76</v>
      </c>
      <c r="N134" s="4" t="n">
        <v>0</v>
      </c>
      <c r="O134" s="4" t="s">
        <v>35</v>
      </c>
      <c r="P134" s="4" t="s">
        <v>93</v>
      </c>
      <c r="Q134" s="4" t="s">
        <v>37</v>
      </c>
      <c r="R134" s="5"/>
      <c r="S134" s="6" t="str">
        <f aca="false">M134+N134</f>
        <v> $ 37,752.76 </v>
      </c>
      <c r="T134" s="6" t="str">
        <f aca="false">L134*50%</f>
        <v> $ 15,120.01 </v>
      </c>
      <c r="U134" s="6" t="str">
        <f aca="false">T134+N134</f>
        <v> $ 15,120.01 </v>
      </c>
      <c r="V134" s="6" t="str">
        <f aca="false">U134*15%</f>
        <v> $ 2,268.00 </v>
      </c>
      <c r="W134" s="6" t="str">
        <f aca="false">V134*22%</f>
        <v> $ 498.96 </v>
      </c>
      <c r="X134" s="6" t="str">
        <f aca="false">V134+W134</f>
        <v> $ 2,766.96 </v>
      </c>
      <c r="Y134" s="6" t="str">
        <f aca="false">U134+X134</f>
        <v> $ 17,886.97 </v>
      </c>
      <c r="Z134" s="0" t="n">
        <v>2</v>
      </c>
      <c r="AA134" s="6" t="n">
        <v>11267.427726</v>
      </c>
      <c r="AB134" s="0" t="n">
        <v>3</v>
      </c>
      <c r="AC134" s="6" t="n">
        <v>8763.554898</v>
      </c>
      <c r="AD134" s="7" t="n">
        <v>6</v>
      </c>
      <c r="AE134" s="8" t="n">
        <v>1460.592483</v>
      </c>
    </row>
    <row r="135" customFormat="false" ht="15.75" hidden="false" customHeight="true" outlineLevel="0" collapsed="false">
      <c r="A135" s="4" t="n">
        <v>489215</v>
      </c>
      <c r="B135" s="4" t="s">
        <v>441</v>
      </c>
      <c r="C135" s="4" t="n">
        <v>30182263</v>
      </c>
      <c r="D135" s="4" t="n">
        <v>29439008</v>
      </c>
      <c r="E135" s="4" t="s">
        <v>442</v>
      </c>
      <c r="F135" s="4" t="s">
        <v>47</v>
      </c>
      <c r="G135" s="4" t="s">
        <v>443</v>
      </c>
      <c r="H135" s="4" t="s">
        <v>444</v>
      </c>
      <c r="I135" s="4"/>
      <c r="J135" s="5" t="n">
        <v>45440</v>
      </c>
      <c r="K135" s="5" t="n">
        <v>44963</v>
      </c>
      <c r="L135" s="6" t="n">
        <v>30258.73</v>
      </c>
      <c r="M135" s="6" t="n">
        <v>39586.48</v>
      </c>
      <c r="N135" s="4" t="n">
        <v>0</v>
      </c>
      <c r="O135" s="4" t="s">
        <v>35</v>
      </c>
      <c r="P135" s="4" t="s">
        <v>93</v>
      </c>
      <c r="Q135" s="4" t="s">
        <v>37</v>
      </c>
      <c r="R135" s="5"/>
      <c r="S135" s="6" t="str">
        <f aca="false">M135+N135</f>
        <v> $ 39,586.48 </v>
      </c>
      <c r="T135" s="6" t="str">
        <f aca="false">L135*50%</f>
        <v> $ 15,129.37 </v>
      </c>
      <c r="U135" s="6" t="str">
        <f aca="false">T135+N135</f>
        <v> $ 15,129.37 </v>
      </c>
      <c r="V135" s="6" t="str">
        <f aca="false">U135*15%</f>
        <v> $ 2,269.40 </v>
      </c>
      <c r="W135" s="6" t="str">
        <f aca="false">V135*22%</f>
        <v> $ 499.27 </v>
      </c>
      <c r="X135" s="6" t="str">
        <f aca="false">V135+W135</f>
        <v> $ 2,768.67 </v>
      </c>
      <c r="Y135" s="6" t="str">
        <f aca="false">U135+X135</f>
        <v> $ 17,898.04 </v>
      </c>
      <c r="Z135" s="0" t="n">
        <v>2</v>
      </c>
      <c r="AA135" s="6" t="n">
        <v>11274.402798</v>
      </c>
      <c r="AB135" s="0" t="n">
        <v>3</v>
      </c>
      <c r="AC135" s="6" t="n">
        <v>8768.979954</v>
      </c>
      <c r="AD135" s="7" t="n">
        <v>6</v>
      </c>
      <c r="AE135" s="8" t="n">
        <v>1461.496659</v>
      </c>
    </row>
    <row r="136" customFormat="false" ht="15.75" hidden="false" customHeight="true" outlineLevel="0" collapsed="false">
      <c r="A136" s="4" t="n">
        <v>491136</v>
      </c>
      <c r="B136" s="4" t="s">
        <v>445</v>
      </c>
      <c r="C136" s="4" t="n">
        <v>44635876</v>
      </c>
      <c r="D136" s="4" t="n">
        <v>31011497</v>
      </c>
      <c r="E136" s="4" t="s">
        <v>446</v>
      </c>
      <c r="F136" s="4" t="s">
        <v>33</v>
      </c>
      <c r="G136" s="4" t="s">
        <v>447</v>
      </c>
      <c r="H136" s="4"/>
      <c r="I136" s="4"/>
      <c r="J136" s="5" t="n">
        <v>45447</v>
      </c>
      <c r="K136" s="5" t="n">
        <v>45026</v>
      </c>
      <c r="L136" s="6" t="n">
        <v>30264.62</v>
      </c>
      <c r="M136" s="6" t="n">
        <v>37833.84</v>
      </c>
      <c r="N136" s="4" t="n">
        <v>0</v>
      </c>
      <c r="O136" s="4" t="s">
        <v>35</v>
      </c>
      <c r="P136" s="4" t="s">
        <v>93</v>
      </c>
      <c r="Q136" s="4" t="s">
        <v>37</v>
      </c>
      <c r="R136" s="5"/>
      <c r="S136" s="6" t="str">
        <f aca="false">M136+N136</f>
        <v> $ 37,833.84 </v>
      </c>
      <c r="T136" s="6" t="str">
        <f aca="false">L136*50%</f>
        <v> $ 15,132.31 </v>
      </c>
      <c r="U136" s="6" t="str">
        <f aca="false">T136+N136</f>
        <v> $ 15,132.31 </v>
      </c>
      <c r="V136" s="6" t="str">
        <f aca="false">U136*15%</f>
        <v> $ 2,269.85 </v>
      </c>
      <c r="W136" s="6" t="str">
        <f aca="false">V136*22%</f>
        <v> $ 499.37 </v>
      </c>
      <c r="X136" s="6" t="str">
        <f aca="false">V136+W136</f>
        <v> $ 2,769.21 </v>
      </c>
      <c r="Y136" s="6" t="str">
        <f aca="false">U136+X136</f>
        <v> $ 17,901.52 </v>
      </c>
      <c r="Z136" s="0" t="n">
        <v>2</v>
      </c>
      <c r="AA136" s="6" t="n">
        <v>11276.597412</v>
      </c>
      <c r="AB136" s="0" t="n">
        <v>3</v>
      </c>
      <c r="AC136" s="6" t="n">
        <v>8770.686876</v>
      </c>
      <c r="AD136" s="7" t="n">
        <v>6</v>
      </c>
      <c r="AE136" s="8" t="n">
        <v>1461.781146</v>
      </c>
    </row>
    <row r="137" customFormat="false" ht="15.75" hidden="false" customHeight="true" outlineLevel="0" collapsed="false">
      <c r="A137" s="4" t="n">
        <v>492097</v>
      </c>
      <c r="B137" s="4" t="s">
        <v>448</v>
      </c>
      <c r="C137" s="4" t="n">
        <v>45987104</v>
      </c>
      <c r="D137" s="4" t="n">
        <v>29656277</v>
      </c>
      <c r="E137" s="4" t="s">
        <v>449</v>
      </c>
      <c r="F137" s="4" t="s">
        <v>47</v>
      </c>
      <c r="G137" s="4" t="s">
        <v>450</v>
      </c>
      <c r="H137" s="4"/>
      <c r="I137" s="4"/>
      <c r="J137" s="5" t="n">
        <v>45461</v>
      </c>
      <c r="K137" s="5" t="n">
        <v>44935</v>
      </c>
      <c r="L137" s="6" t="n">
        <v>30267.11</v>
      </c>
      <c r="M137" s="6" t="n">
        <v>40365.51</v>
      </c>
      <c r="N137" s="4" t="n">
        <v>0</v>
      </c>
      <c r="O137" s="4" t="s">
        <v>35</v>
      </c>
      <c r="P137" s="4" t="s">
        <v>93</v>
      </c>
      <c r="Q137" s="4" t="s">
        <v>37</v>
      </c>
      <c r="R137" s="5"/>
      <c r="S137" s="6" t="str">
        <f aca="false">M137+N137</f>
        <v> $ 40,365.51 </v>
      </c>
      <c r="T137" s="6" t="str">
        <f aca="false">L137*50%</f>
        <v> $ 15,133.56 </v>
      </c>
      <c r="U137" s="6" t="str">
        <f aca="false">T137+N137</f>
        <v> $ 15,133.56 </v>
      </c>
      <c r="V137" s="6" t="str">
        <f aca="false">U137*15%</f>
        <v> $ 2,270.03 </v>
      </c>
      <c r="W137" s="6" t="str">
        <f aca="false">V137*22%</f>
        <v> $ 499.41 </v>
      </c>
      <c r="X137" s="6" t="str">
        <f aca="false">V137+W137</f>
        <v> $ 2,769.44 </v>
      </c>
      <c r="Y137" s="6" t="str">
        <f aca="false">U137+X137</f>
        <v> $ 17,903.00 </v>
      </c>
      <c r="Z137" s="0" t="n">
        <v>2</v>
      </c>
      <c r="AA137" s="6" t="n">
        <v>11277.525186</v>
      </c>
      <c r="AB137" s="0" t="n">
        <v>3</v>
      </c>
      <c r="AC137" s="6" t="n">
        <v>8771.408478</v>
      </c>
      <c r="AD137" s="7" t="n">
        <v>6</v>
      </c>
      <c r="AE137" s="8" t="n">
        <v>1461.901413</v>
      </c>
    </row>
    <row r="138" customFormat="false" ht="15.75" hidden="false" customHeight="true" outlineLevel="0" collapsed="false">
      <c r="A138" s="4" t="n">
        <v>488891</v>
      </c>
      <c r="B138" s="4" t="s">
        <v>451</v>
      </c>
      <c r="C138" s="4" t="n">
        <v>17981558</v>
      </c>
      <c r="D138" s="4" t="n">
        <v>7304367</v>
      </c>
      <c r="E138" s="4" t="s">
        <v>452</v>
      </c>
      <c r="F138" s="4" t="s">
        <v>47</v>
      </c>
      <c r="G138" s="4" t="s">
        <v>453</v>
      </c>
      <c r="H138" s="4"/>
      <c r="I138" s="4"/>
      <c r="J138" s="5" t="n">
        <v>45440</v>
      </c>
      <c r="K138" s="5" t="n">
        <v>44963</v>
      </c>
      <c r="L138" s="6" t="n">
        <v>30269.64</v>
      </c>
      <c r="M138" s="6" t="n">
        <v>39882.18</v>
      </c>
      <c r="N138" s="4" t="n">
        <v>0</v>
      </c>
      <c r="O138" s="4" t="s">
        <v>35</v>
      </c>
      <c r="P138" s="4" t="s">
        <v>93</v>
      </c>
      <c r="Q138" s="4" t="s">
        <v>37</v>
      </c>
      <c r="R138" s="5"/>
      <c r="S138" s="6" t="str">
        <f aca="false">M138+N138</f>
        <v> $ 39,882.18 </v>
      </c>
      <c r="T138" s="6" t="str">
        <f aca="false">L138*50%</f>
        <v> $ 15,134.82 </v>
      </c>
      <c r="U138" s="6" t="str">
        <f aca="false">T138+N138</f>
        <v> $ 15,134.82 </v>
      </c>
      <c r="V138" s="6" t="str">
        <f aca="false">U138*15%</f>
        <v> $ 2,270.22 </v>
      </c>
      <c r="W138" s="6" t="str">
        <f aca="false">V138*22%</f>
        <v> $ 499.45 </v>
      </c>
      <c r="X138" s="6" t="str">
        <f aca="false">V138+W138</f>
        <v> $ 2,769.67 </v>
      </c>
      <c r="Y138" s="6" t="str">
        <f aca="false">U138+X138</f>
        <v> $ 17,904.49 </v>
      </c>
      <c r="Z138" s="0" t="n">
        <v>2</v>
      </c>
      <c r="AA138" s="6" t="n">
        <v>11278.467864</v>
      </c>
      <c r="AB138" s="0" t="n">
        <v>3</v>
      </c>
      <c r="AC138" s="6" t="n">
        <v>8772.141672</v>
      </c>
      <c r="AD138" s="7" t="n">
        <v>6</v>
      </c>
      <c r="AE138" s="8" t="n">
        <v>1462.023612</v>
      </c>
    </row>
    <row r="139" customFormat="false" ht="15.75" hidden="false" customHeight="true" outlineLevel="0" collapsed="false">
      <c r="A139" s="4" t="n">
        <v>491951</v>
      </c>
      <c r="B139" s="4" t="s">
        <v>454</v>
      </c>
      <c r="C139" s="4" t="n">
        <v>22820778</v>
      </c>
      <c r="D139" s="4" t="n">
        <v>33203502</v>
      </c>
      <c r="E139" s="4" t="s">
        <v>455</v>
      </c>
      <c r="F139" s="4" t="s">
        <v>33</v>
      </c>
      <c r="G139" s="4" t="s">
        <v>456</v>
      </c>
      <c r="H139" s="4"/>
      <c r="I139" s="4"/>
      <c r="J139" s="5" t="n">
        <v>45461</v>
      </c>
      <c r="K139" s="5" t="n">
        <v>45026</v>
      </c>
      <c r="L139" s="6" t="n">
        <v>30286.9</v>
      </c>
      <c r="M139" s="6" t="n">
        <v>38253.17</v>
      </c>
      <c r="N139" s="4" t="n">
        <v>0</v>
      </c>
      <c r="O139" s="4" t="s">
        <v>35</v>
      </c>
      <c r="P139" s="4" t="s">
        <v>93</v>
      </c>
      <c r="Q139" s="4" t="s">
        <v>37</v>
      </c>
      <c r="R139" s="5"/>
      <c r="S139" s="6" t="str">
        <f aca="false">M139+N139</f>
        <v> $ 38,253.17 </v>
      </c>
      <c r="T139" s="6" t="str">
        <f aca="false">L139*50%</f>
        <v> $ 15,143.45 </v>
      </c>
      <c r="U139" s="6" t="str">
        <f aca="false">T139+N139</f>
        <v> $ 15,143.45 </v>
      </c>
      <c r="V139" s="6" t="str">
        <f aca="false">U139*15%</f>
        <v> $ 2,271.52 </v>
      </c>
      <c r="W139" s="6" t="str">
        <f aca="false">V139*22%</f>
        <v> $ 499.73 </v>
      </c>
      <c r="X139" s="6" t="str">
        <f aca="false">V139+W139</f>
        <v> $ 2,771.25 </v>
      </c>
      <c r="Y139" s="6" t="str">
        <f aca="false">U139+X139</f>
        <v> $ 17,914.70 </v>
      </c>
      <c r="Z139" s="0" t="n">
        <v>2</v>
      </c>
      <c r="AA139" s="6" t="n">
        <v>11284.89894</v>
      </c>
      <c r="AB139" s="0" t="n">
        <v>3</v>
      </c>
      <c r="AC139" s="6" t="n">
        <v>8777.14362</v>
      </c>
      <c r="AD139" s="7" t="n">
        <v>6</v>
      </c>
      <c r="AE139" s="8" t="n">
        <v>1462.85727</v>
      </c>
    </row>
    <row r="140" customFormat="false" ht="15.75" hidden="false" customHeight="true" outlineLevel="0" collapsed="false">
      <c r="A140" s="4" t="n">
        <v>493090</v>
      </c>
      <c r="B140" s="4" t="s">
        <v>457</v>
      </c>
      <c r="C140" s="4" t="n">
        <v>37783769</v>
      </c>
      <c r="D140" s="4" t="n">
        <v>19504056</v>
      </c>
      <c r="E140" s="4" t="s">
        <v>458</v>
      </c>
      <c r="F140" s="4" t="s">
        <v>33</v>
      </c>
      <c r="G140" s="4" t="s">
        <v>459</v>
      </c>
      <c r="H140" s="4" t="s">
        <v>460</v>
      </c>
      <c r="I140" s="4"/>
      <c r="J140" s="5" t="n">
        <v>45475</v>
      </c>
      <c r="K140" s="5" t="n">
        <v>45054</v>
      </c>
      <c r="L140" s="6" t="n">
        <v>30288.35</v>
      </c>
      <c r="M140" s="6" t="n">
        <v>37230.02</v>
      </c>
      <c r="N140" s="4" t="n">
        <v>0</v>
      </c>
      <c r="O140" s="4" t="s">
        <v>35</v>
      </c>
      <c r="P140" s="4" t="s">
        <v>93</v>
      </c>
      <c r="Q140" s="4" t="s">
        <v>37</v>
      </c>
      <c r="R140" s="5"/>
      <c r="S140" s="6" t="str">
        <f aca="false">M140+N140</f>
        <v> $ 37,230.02 </v>
      </c>
      <c r="T140" s="6" t="str">
        <f aca="false">L140*50%</f>
        <v> $ 15,144.18 </v>
      </c>
      <c r="U140" s="6" t="str">
        <f aca="false">T140+N140</f>
        <v> $ 15,144.18 </v>
      </c>
      <c r="V140" s="6" t="str">
        <f aca="false">U140*15%</f>
        <v> $ 2,271.63 </v>
      </c>
      <c r="W140" s="6" t="str">
        <f aca="false">V140*22%</f>
        <v> $ 499.76 </v>
      </c>
      <c r="X140" s="6" t="str">
        <f aca="false">V140+W140</f>
        <v> $ 2,771.38 </v>
      </c>
      <c r="Y140" s="6" t="str">
        <f aca="false">U140+X140</f>
        <v> $ 17,915.56 </v>
      </c>
      <c r="Z140" s="0" t="n">
        <v>2</v>
      </c>
      <c r="AA140" s="6" t="n">
        <v>11285.43921</v>
      </c>
      <c r="AB140" s="0" t="n">
        <v>3</v>
      </c>
      <c r="AC140" s="6" t="n">
        <v>8777.56383</v>
      </c>
      <c r="AD140" s="7" t="n">
        <v>6</v>
      </c>
      <c r="AE140" s="8" t="n">
        <v>1462.927305</v>
      </c>
    </row>
    <row r="141" customFormat="false" ht="15.75" hidden="false" customHeight="true" outlineLevel="0" collapsed="false">
      <c r="A141" s="4" t="n">
        <v>492343</v>
      </c>
      <c r="B141" s="4" t="s">
        <v>461</v>
      </c>
      <c r="C141" s="4" t="n">
        <v>36385122</v>
      </c>
      <c r="D141" s="4" t="n">
        <v>30988876</v>
      </c>
      <c r="E141" s="4" t="s">
        <v>462</v>
      </c>
      <c r="F141" s="4" t="s">
        <v>33</v>
      </c>
      <c r="G141" s="4" t="s">
        <v>463</v>
      </c>
      <c r="H141" s="4" t="s">
        <v>464</v>
      </c>
      <c r="I141" s="4"/>
      <c r="J141" s="5" t="n">
        <v>45468</v>
      </c>
      <c r="K141" s="5" t="n">
        <v>45026</v>
      </c>
      <c r="L141" s="6" t="n">
        <v>30322.73</v>
      </c>
      <c r="M141" s="6" t="n">
        <v>37907.73</v>
      </c>
      <c r="N141" s="4" t="n">
        <v>0</v>
      </c>
      <c r="O141" s="4" t="s">
        <v>35</v>
      </c>
      <c r="P141" s="4" t="s">
        <v>93</v>
      </c>
      <c r="Q141" s="4" t="s">
        <v>37</v>
      </c>
      <c r="R141" s="5"/>
      <c r="S141" s="6" t="str">
        <f aca="false">M141+N141</f>
        <v> $ 37,907.73 </v>
      </c>
      <c r="T141" s="6" t="str">
        <f aca="false">L141*50%</f>
        <v> $ 15,161.37 </v>
      </c>
      <c r="U141" s="6" t="str">
        <f aca="false">T141+N141</f>
        <v> $ 15,161.37 </v>
      </c>
      <c r="V141" s="6" t="str">
        <f aca="false">U141*15%</f>
        <v> $ 2,274.20 </v>
      </c>
      <c r="W141" s="6" t="str">
        <f aca="false">V141*22%</f>
        <v> $ 500.33 </v>
      </c>
      <c r="X141" s="6" t="str">
        <f aca="false">V141+W141</f>
        <v> $ 2,774.53 </v>
      </c>
      <c r="Y141" s="6" t="str">
        <f aca="false">U141+X141</f>
        <v> $ 17,935.89 </v>
      </c>
      <c r="Z141" s="0" t="n">
        <v>2</v>
      </c>
      <c r="AA141" s="6" t="n">
        <v>11298.249198</v>
      </c>
      <c r="AB141" s="0" t="n">
        <v>3</v>
      </c>
      <c r="AC141" s="6" t="n">
        <v>8787.527154</v>
      </c>
      <c r="AD141" s="7" t="n">
        <v>6</v>
      </c>
      <c r="AE141" s="8" t="n">
        <v>1464.587859</v>
      </c>
    </row>
    <row r="142" customFormat="false" ht="15.75" hidden="false" customHeight="true" outlineLevel="0" collapsed="false">
      <c r="A142" s="4" t="n">
        <v>491161</v>
      </c>
      <c r="B142" s="4" t="s">
        <v>465</v>
      </c>
      <c r="C142" s="4" t="n">
        <v>45217700</v>
      </c>
      <c r="D142" s="4" t="n">
        <v>31018369</v>
      </c>
      <c r="E142" s="4" t="s">
        <v>466</v>
      </c>
      <c r="F142" s="4" t="s">
        <v>33</v>
      </c>
      <c r="G142" s="4" t="s">
        <v>467</v>
      </c>
      <c r="H142" s="4"/>
      <c r="I142" s="4"/>
      <c r="J142" s="5" t="n">
        <v>45447</v>
      </c>
      <c r="K142" s="5" t="n">
        <v>45026</v>
      </c>
      <c r="L142" s="6" t="n">
        <v>30342</v>
      </c>
      <c r="M142" s="6" t="n">
        <v>37930.87</v>
      </c>
      <c r="N142" s="4" t="n">
        <v>0</v>
      </c>
      <c r="O142" s="4" t="s">
        <v>35</v>
      </c>
      <c r="P142" s="4" t="s">
        <v>93</v>
      </c>
      <c r="Q142" s="4" t="s">
        <v>37</v>
      </c>
      <c r="R142" s="5"/>
      <c r="S142" s="6" t="str">
        <f aca="false">M142+N142</f>
        <v> $ 37,930.87 </v>
      </c>
      <c r="T142" s="6" t="str">
        <f aca="false">L142*50%</f>
        <v> $ 15,171.00 </v>
      </c>
      <c r="U142" s="6" t="str">
        <f aca="false">T142+N142</f>
        <v> $ 15,171.00 </v>
      </c>
      <c r="V142" s="6" t="str">
        <f aca="false">U142*15%</f>
        <v> $ 2,275.65 </v>
      </c>
      <c r="W142" s="6" t="str">
        <f aca="false">V142*22%</f>
        <v> $ 500.64 </v>
      </c>
      <c r="X142" s="6" t="str">
        <f aca="false">V142+W142</f>
        <v> $ 2,776.29 </v>
      </c>
      <c r="Y142" s="6" t="str">
        <f aca="false">U142+X142</f>
        <v> $ 17,947.29 </v>
      </c>
      <c r="Z142" s="0" t="n">
        <v>2</v>
      </c>
      <c r="AA142" s="6" t="n">
        <v>11305.4292</v>
      </c>
      <c r="AB142" s="0" t="n">
        <v>3</v>
      </c>
      <c r="AC142" s="6" t="n">
        <v>8793.1116</v>
      </c>
      <c r="AD142" s="7" t="n">
        <v>6</v>
      </c>
      <c r="AE142" s="8" t="n">
        <v>1465.5186</v>
      </c>
    </row>
    <row r="143" customFormat="false" ht="15.75" hidden="false" customHeight="true" outlineLevel="0" collapsed="false">
      <c r="A143" s="4" t="n">
        <v>491180</v>
      </c>
      <c r="B143" s="4" t="s">
        <v>468</v>
      </c>
      <c r="C143" s="4" t="n">
        <v>45575536</v>
      </c>
      <c r="D143" s="4" t="n">
        <v>29531049</v>
      </c>
      <c r="E143" s="4" t="s">
        <v>469</v>
      </c>
      <c r="F143" s="4" t="s">
        <v>47</v>
      </c>
      <c r="G143" s="4" t="s">
        <v>470</v>
      </c>
      <c r="H143" s="4"/>
      <c r="I143" s="4"/>
      <c r="J143" s="5" t="n">
        <v>45447</v>
      </c>
      <c r="K143" s="5" t="n">
        <v>44942</v>
      </c>
      <c r="L143" s="6" t="n">
        <v>30347.51</v>
      </c>
      <c r="M143" s="6" t="n">
        <v>40362.18</v>
      </c>
      <c r="N143" s="4" t="n">
        <v>0</v>
      </c>
      <c r="O143" s="4" t="s">
        <v>35</v>
      </c>
      <c r="P143" s="4" t="s">
        <v>93</v>
      </c>
      <c r="Q143" s="4" t="s">
        <v>37</v>
      </c>
      <c r="R143" s="5"/>
      <c r="S143" s="6" t="str">
        <f aca="false">M143+N143</f>
        <v> $ 40,362.18 </v>
      </c>
      <c r="T143" s="6" t="str">
        <f aca="false">L143*50%</f>
        <v> $ 15,173.76 </v>
      </c>
      <c r="U143" s="6" t="str">
        <f aca="false">T143+N143</f>
        <v> $ 15,173.76 </v>
      </c>
      <c r="V143" s="6" t="str">
        <f aca="false">U143*15%</f>
        <v> $ 2,276.06 </v>
      </c>
      <c r="W143" s="6" t="str">
        <f aca="false">V143*22%</f>
        <v> $ 500.73 </v>
      </c>
      <c r="X143" s="6" t="str">
        <f aca="false">V143+W143</f>
        <v> $ 2,776.80 </v>
      </c>
      <c r="Y143" s="6" t="str">
        <f aca="false">U143+X143</f>
        <v> $ 17,950.55 </v>
      </c>
      <c r="Z143" s="0" t="n">
        <v>2</v>
      </c>
      <c r="AA143" s="6" t="n">
        <v>11307.482226</v>
      </c>
      <c r="AB143" s="0" t="n">
        <v>3</v>
      </c>
      <c r="AC143" s="6" t="n">
        <v>8794.708398</v>
      </c>
      <c r="AD143" s="7" t="n">
        <v>6</v>
      </c>
      <c r="AE143" s="8" t="n">
        <v>1465.784733</v>
      </c>
    </row>
    <row r="144" customFormat="false" ht="15.75" hidden="false" customHeight="true" outlineLevel="0" collapsed="false">
      <c r="A144" s="4" t="n">
        <v>491024</v>
      </c>
      <c r="B144" s="4" t="s">
        <v>471</v>
      </c>
      <c r="C144" s="4" t="n">
        <v>42365831</v>
      </c>
      <c r="D144" s="4" t="n">
        <v>30757808</v>
      </c>
      <c r="E144" s="4" t="s">
        <v>472</v>
      </c>
      <c r="F144" s="4" t="s">
        <v>47</v>
      </c>
      <c r="G144" s="4" t="s">
        <v>473</v>
      </c>
      <c r="H144" s="4"/>
      <c r="I144" s="4"/>
      <c r="J144" s="5" t="n">
        <v>45447</v>
      </c>
      <c r="K144" s="5" t="n">
        <v>44963</v>
      </c>
      <c r="L144" s="6" t="n">
        <v>30353.23</v>
      </c>
      <c r="M144" s="6" t="n">
        <v>39921.77</v>
      </c>
      <c r="N144" s="4" t="n">
        <v>0</v>
      </c>
      <c r="O144" s="4" t="s">
        <v>35</v>
      </c>
      <c r="P144" s="4" t="s">
        <v>93</v>
      </c>
      <c r="Q144" s="4" t="s">
        <v>37</v>
      </c>
      <c r="R144" s="5"/>
      <c r="S144" s="6" t="str">
        <f aca="false">M144+N144</f>
        <v> $ 39,921.77 </v>
      </c>
      <c r="T144" s="6" t="str">
        <f aca="false">L144*50%</f>
        <v> $ 15,176.62 </v>
      </c>
      <c r="U144" s="6" t="str">
        <f aca="false">T144+N144</f>
        <v> $ 15,176.62 </v>
      </c>
      <c r="V144" s="6" t="str">
        <f aca="false">U144*15%</f>
        <v> $ 2,276.49 </v>
      </c>
      <c r="W144" s="6" t="str">
        <f aca="false">V144*22%</f>
        <v> $ 500.83 </v>
      </c>
      <c r="X144" s="6" t="str">
        <f aca="false">V144+W144</f>
        <v> $ 2,777.32 </v>
      </c>
      <c r="Y144" s="6" t="str">
        <f aca="false">U144+X144</f>
        <v> $ 17,953.94 </v>
      </c>
      <c r="Z144" s="0" t="n">
        <v>2</v>
      </c>
      <c r="AA144" s="6" t="n">
        <v>11309.613498</v>
      </c>
      <c r="AB144" s="0" t="n">
        <v>3</v>
      </c>
      <c r="AC144" s="6" t="n">
        <v>8796.366054</v>
      </c>
      <c r="AD144" s="7" t="n">
        <v>6</v>
      </c>
      <c r="AE144" s="8" t="n">
        <v>1466.061009</v>
      </c>
    </row>
    <row r="145" customFormat="false" ht="15.75" hidden="false" customHeight="true" outlineLevel="0" collapsed="false">
      <c r="A145" s="4" t="n">
        <v>490313</v>
      </c>
      <c r="B145" s="4" t="s">
        <v>474</v>
      </c>
      <c r="C145" s="4" t="n">
        <v>26679529</v>
      </c>
      <c r="D145" s="4" t="n">
        <v>5077309</v>
      </c>
      <c r="E145" s="4" t="s">
        <v>475</v>
      </c>
      <c r="F145" s="4" t="s">
        <v>33</v>
      </c>
      <c r="G145" s="4" t="s">
        <v>476</v>
      </c>
      <c r="H145" s="4"/>
      <c r="I145" s="4"/>
      <c r="J145" s="5" t="n">
        <v>45447</v>
      </c>
      <c r="K145" s="5" t="n">
        <v>45026</v>
      </c>
      <c r="L145" s="6" t="n">
        <v>30366.53</v>
      </c>
      <c r="M145" s="6" t="n">
        <v>37853.15</v>
      </c>
      <c r="N145" s="4" t="n">
        <v>0</v>
      </c>
      <c r="O145" s="4" t="s">
        <v>35</v>
      </c>
      <c r="P145" s="4" t="s">
        <v>93</v>
      </c>
      <c r="Q145" s="4" t="s">
        <v>37</v>
      </c>
      <c r="R145" s="5"/>
      <c r="S145" s="6" t="str">
        <f aca="false">M145+N145</f>
        <v> $ 37,853.15 </v>
      </c>
      <c r="T145" s="6" t="str">
        <f aca="false">L145*50%</f>
        <v> $ 15,183.27 </v>
      </c>
      <c r="U145" s="6" t="str">
        <f aca="false">T145+N145</f>
        <v> $ 15,183.27 </v>
      </c>
      <c r="V145" s="6" t="str">
        <f aca="false">U145*15%</f>
        <v> $ 2,277.49 </v>
      </c>
      <c r="W145" s="6" t="str">
        <f aca="false">V145*22%</f>
        <v> $ 501.05 </v>
      </c>
      <c r="X145" s="6" t="str">
        <f aca="false">V145+W145</f>
        <v> $ 2,778.54 </v>
      </c>
      <c r="Y145" s="6" t="str">
        <f aca="false">U145+X145</f>
        <v> $ 17,961.80 </v>
      </c>
      <c r="Z145" s="0" t="n">
        <v>2</v>
      </c>
      <c r="AA145" s="6" t="n">
        <v>11314.569078</v>
      </c>
      <c r="AB145" s="0" t="n">
        <v>3</v>
      </c>
      <c r="AC145" s="6" t="n">
        <v>8800.220394</v>
      </c>
      <c r="AD145" s="7" t="n">
        <v>6</v>
      </c>
      <c r="AE145" s="8" t="n">
        <v>1466.703399</v>
      </c>
    </row>
    <row r="146" customFormat="false" ht="15.75" hidden="false" customHeight="true" outlineLevel="0" collapsed="false">
      <c r="A146" s="4" t="n">
        <v>491178</v>
      </c>
      <c r="B146" s="4" t="s">
        <v>477</v>
      </c>
      <c r="C146" s="4" t="n">
        <v>45571537</v>
      </c>
      <c r="D146" s="4" t="n">
        <v>29905257</v>
      </c>
      <c r="E146" s="4" t="s">
        <v>478</v>
      </c>
      <c r="F146" s="4" t="s">
        <v>33</v>
      </c>
      <c r="G146" s="4" t="s">
        <v>479</v>
      </c>
      <c r="H146" s="4"/>
      <c r="I146" s="4"/>
      <c r="J146" s="5" t="n">
        <v>45447</v>
      </c>
      <c r="K146" s="5" t="n">
        <v>45026</v>
      </c>
      <c r="L146" s="6" t="n">
        <v>30399.43</v>
      </c>
      <c r="M146" s="6" t="n">
        <v>37864.96</v>
      </c>
      <c r="N146" s="4" t="n">
        <v>0</v>
      </c>
      <c r="O146" s="4" t="s">
        <v>35</v>
      </c>
      <c r="P146" s="4" t="s">
        <v>93</v>
      </c>
      <c r="Q146" s="4" t="s">
        <v>37</v>
      </c>
      <c r="R146" s="5"/>
      <c r="S146" s="6" t="str">
        <f aca="false">M146+N146</f>
        <v> $ 37,864.96 </v>
      </c>
      <c r="T146" s="6" t="str">
        <f aca="false">L146*50%</f>
        <v> $ 15,199.72 </v>
      </c>
      <c r="U146" s="6" t="str">
        <f aca="false">T146+N146</f>
        <v> $ 15,199.72 </v>
      </c>
      <c r="V146" s="6" t="str">
        <f aca="false">U146*15%</f>
        <v> $ 2,279.96 </v>
      </c>
      <c r="W146" s="6" t="str">
        <f aca="false">V146*22%</f>
        <v> $ 501.59 </v>
      </c>
      <c r="X146" s="6" t="str">
        <f aca="false">V146+W146</f>
        <v> $ 2,781.55 </v>
      </c>
      <c r="Y146" s="6" t="str">
        <f aca="false">U146+X146</f>
        <v> $ 17,981.26 </v>
      </c>
      <c r="Z146" s="0" t="n">
        <v>2</v>
      </c>
      <c r="AA146" s="6" t="n">
        <v>11326.827618</v>
      </c>
      <c r="AB146" s="0" t="n">
        <v>3</v>
      </c>
      <c r="AC146" s="6" t="n">
        <v>8809.754814</v>
      </c>
      <c r="AD146" s="7" t="n">
        <v>6</v>
      </c>
      <c r="AE146" s="8" t="n">
        <v>1468.292469</v>
      </c>
    </row>
    <row r="147" customFormat="false" ht="15.75" hidden="false" customHeight="true" outlineLevel="0" collapsed="false">
      <c r="A147" s="4" t="n">
        <v>492488</v>
      </c>
      <c r="B147" s="4" t="s">
        <v>480</v>
      </c>
      <c r="C147" s="4" t="n">
        <v>10426493</v>
      </c>
      <c r="D147" s="4" t="n">
        <v>24568587</v>
      </c>
      <c r="E147" s="4" t="s">
        <v>481</v>
      </c>
      <c r="F147" s="4" t="s">
        <v>33</v>
      </c>
      <c r="G147" s="4" t="s">
        <v>482</v>
      </c>
      <c r="H147" s="4"/>
      <c r="I147" s="4"/>
      <c r="J147" s="5" t="n">
        <v>45475</v>
      </c>
      <c r="K147" s="5" t="n">
        <v>45048</v>
      </c>
      <c r="L147" s="6" t="n">
        <v>30418.1</v>
      </c>
      <c r="M147" s="6" t="n">
        <v>35130.36</v>
      </c>
      <c r="N147" s="4" t="n">
        <v>0</v>
      </c>
      <c r="O147" s="4" t="s">
        <v>41</v>
      </c>
      <c r="P147" s="4" t="s">
        <v>106</v>
      </c>
      <c r="Q147" s="4" t="s">
        <v>48</v>
      </c>
      <c r="R147" s="5" t="n">
        <v>45492.6206459491</v>
      </c>
      <c r="S147" s="6" t="str">
        <f aca="false">M147+N147</f>
        <v> $ 35,130.36 </v>
      </c>
      <c r="T147" s="6" t="str">
        <f aca="false">L147*50%</f>
        <v> $ 15,209.05 </v>
      </c>
      <c r="U147" s="6" t="str">
        <f aca="false">T147+N147</f>
        <v> $ 15,209.05 </v>
      </c>
      <c r="V147" s="6" t="str">
        <f aca="false">U147*15%</f>
        <v> $ 2,281.36 </v>
      </c>
      <c r="W147" s="6" t="str">
        <f aca="false">V147*22%</f>
        <v> $ 501.90 </v>
      </c>
      <c r="X147" s="6" t="str">
        <f aca="false">V147+W147</f>
        <v> $ 2,783.26 </v>
      </c>
      <c r="Y147" s="6" t="str">
        <f aca="false">U147+X147</f>
        <v> $ 17,992.31 </v>
      </c>
      <c r="Z147" s="0" t="n">
        <v>2</v>
      </c>
      <c r="AA147" s="6" t="n">
        <v>11333.78406</v>
      </c>
      <c r="AB147" s="0" t="n">
        <v>3</v>
      </c>
      <c r="AC147" s="6" t="n">
        <v>8815.16538</v>
      </c>
      <c r="AD147" s="7" t="n">
        <v>6</v>
      </c>
      <c r="AE147" s="8" t="n">
        <v>1469.19423</v>
      </c>
    </row>
    <row r="148" customFormat="false" ht="15.75" hidden="false" customHeight="true" outlineLevel="0" collapsed="false">
      <c r="A148" s="4" t="n">
        <v>494953</v>
      </c>
      <c r="B148" s="4" t="s">
        <v>483</v>
      </c>
      <c r="C148" s="4" t="n">
        <v>40265052</v>
      </c>
      <c r="D148" s="4" t="n">
        <v>28370736</v>
      </c>
      <c r="E148" s="4" t="s">
        <v>484</v>
      </c>
      <c r="F148" s="4" t="s">
        <v>33</v>
      </c>
      <c r="G148" s="4" t="s">
        <v>485</v>
      </c>
      <c r="H148" s="4"/>
      <c r="I148" s="4"/>
      <c r="J148" s="5" t="n">
        <v>45489</v>
      </c>
      <c r="K148" s="5" t="n">
        <v>45068</v>
      </c>
      <c r="L148" s="6" t="n">
        <v>30428.04</v>
      </c>
      <c r="M148" s="6" t="n">
        <v>36353.07</v>
      </c>
      <c r="N148" s="4" t="n">
        <v>0</v>
      </c>
      <c r="O148" s="4" t="s">
        <v>35</v>
      </c>
      <c r="P148" s="4" t="s">
        <v>93</v>
      </c>
      <c r="Q148" s="4" t="s">
        <v>37</v>
      </c>
      <c r="R148" s="5"/>
      <c r="S148" s="6" t="str">
        <f aca="false">M148+N148</f>
        <v> $ 36,353.07 </v>
      </c>
      <c r="T148" s="6" t="str">
        <f aca="false">L148*50%</f>
        <v> $ 15,214.02 </v>
      </c>
      <c r="U148" s="6" t="str">
        <f aca="false">T148+N148</f>
        <v> $ 15,214.02 </v>
      </c>
      <c r="V148" s="6" t="str">
        <f aca="false">U148*15%</f>
        <v> $ 2,282.10 </v>
      </c>
      <c r="W148" s="6" t="str">
        <f aca="false">V148*22%</f>
        <v> $ 502.06 </v>
      </c>
      <c r="X148" s="6" t="str">
        <f aca="false">V148+W148</f>
        <v> $ 2,784.17 </v>
      </c>
      <c r="Y148" s="6" t="str">
        <f aca="false">U148+X148</f>
        <v> $ 17,998.19 </v>
      </c>
      <c r="Z148" s="0" t="n">
        <v>2</v>
      </c>
      <c r="AA148" s="6" t="n">
        <v>11337.487704</v>
      </c>
      <c r="AB148" s="0" t="n">
        <v>3</v>
      </c>
      <c r="AC148" s="6" t="n">
        <v>8818.045992</v>
      </c>
      <c r="AD148" s="7" t="n">
        <v>6</v>
      </c>
      <c r="AE148" s="8" t="n">
        <v>1469.674332</v>
      </c>
    </row>
    <row r="149" customFormat="false" ht="15.75" hidden="false" customHeight="true" outlineLevel="0" collapsed="false">
      <c r="A149" s="4" t="n">
        <v>490933</v>
      </c>
      <c r="B149" s="4" t="s">
        <v>486</v>
      </c>
      <c r="C149" s="4" t="n">
        <v>40394258</v>
      </c>
      <c r="D149" s="4" t="n">
        <v>28199398</v>
      </c>
      <c r="E149" s="4" t="s">
        <v>487</v>
      </c>
      <c r="F149" s="4" t="s">
        <v>33</v>
      </c>
      <c r="G149" s="4" t="s">
        <v>488</v>
      </c>
      <c r="H149" s="4" t="s">
        <v>489</v>
      </c>
      <c r="I149" s="4"/>
      <c r="J149" s="5" t="n">
        <v>45447</v>
      </c>
      <c r="K149" s="5" t="n">
        <v>44939</v>
      </c>
      <c r="L149" s="6" t="n">
        <v>30443.95</v>
      </c>
      <c r="M149" s="6" t="n">
        <v>136830.15</v>
      </c>
      <c r="N149" s="4" t="n">
        <v>0</v>
      </c>
      <c r="O149" s="4" t="s">
        <v>35</v>
      </c>
      <c r="P149" s="4" t="s">
        <v>93</v>
      </c>
      <c r="Q149" s="4" t="s">
        <v>37</v>
      </c>
      <c r="R149" s="5"/>
      <c r="S149" s="6" t="str">
        <f aca="false">M149+N149</f>
        <v> $ 136,830.15 </v>
      </c>
      <c r="T149" s="6" t="str">
        <f aca="false">L149*50%</f>
        <v> $ 15,221.98 </v>
      </c>
      <c r="U149" s="6" t="str">
        <f aca="false">T149+N149</f>
        <v> $ 15,221.98 </v>
      </c>
      <c r="V149" s="6" t="str">
        <f aca="false">U149*15%</f>
        <v> $ 2,283.30 </v>
      </c>
      <c r="W149" s="6" t="str">
        <f aca="false">V149*22%</f>
        <v> $ 502.33 </v>
      </c>
      <c r="X149" s="6" t="str">
        <f aca="false">V149+W149</f>
        <v> $ 2,785.62 </v>
      </c>
      <c r="Y149" s="6" t="str">
        <f aca="false">U149+X149</f>
        <v> $ 18,007.60 </v>
      </c>
      <c r="Z149" s="0" t="n">
        <v>2</v>
      </c>
      <c r="AA149" s="6" t="n">
        <v>11343.41577</v>
      </c>
      <c r="AB149" s="0" t="n">
        <v>3</v>
      </c>
      <c r="AC149" s="6" t="n">
        <v>8822.65671</v>
      </c>
      <c r="AD149" s="7" t="n">
        <v>6</v>
      </c>
      <c r="AE149" s="8" t="n">
        <v>1470.442785</v>
      </c>
    </row>
    <row r="150" customFormat="false" ht="15.75" hidden="false" customHeight="true" outlineLevel="0" collapsed="false">
      <c r="A150" s="4" t="n">
        <v>492870</v>
      </c>
      <c r="B150" s="4" t="s">
        <v>490</v>
      </c>
      <c r="C150" s="4" t="n">
        <v>32406536</v>
      </c>
      <c r="D150" s="4" t="n">
        <v>30988296</v>
      </c>
      <c r="E150" s="4" t="s">
        <v>491</v>
      </c>
      <c r="F150" s="4" t="s">
        <v>33</v>
      </c>
      <c r="G150" s="4" t="s">
        <v>492</v>
      </c>
      <c r="H150" s="4"/>
      <c r="I150" s="4"/>
      <c r="J150" s="5" t="n">
        <v>45475</v>
      </c>
      <c r="K150" s="5" t="n">
        <v>45054</v>
      </c>
      <c r="L150" s="6" t="n">
        <v>30447.66</v>
      </c>
      <c r="M150" s="6" t="n">
        <v>37028.02</v>
      </c>
      <c r="N150" s="4" t="n">
        <v>0</v>
      </c>
      <c r="O150" s="4" t="s">
        <v>41</v>
      </c>
      <c r="P150" s="4" t="s">
        <v>93</v>
      </c>
      <c r="Q150" s="4" t="s">
        <v>37</v>
      </c>
      <c r="R150" s="5"/>
      <c r="S150" s="6" t="str">
        <f aca="false">M150+N150</f>
        <v> $ 37,028.02 </v>
      </c>
      <c r="T150" s="6" t="str">
        <f aca="false">L150*50%</f>
        <v> $ 15,223.83 </v>
      </c>
      <c r="U150" s="6" t="str">
        <f aca="false">T150+N150</f>
        <v> $ 15,223.83 </v>
      </c>
      <c r="V150" s="6" t="str">
        <f aca="false">U150*15%</f>
        <v> $ 2,283.57 </v>
      </c>
      <c r="W150" s="6" t="str">
        <f aca="false">V150*22%</f>
        <v> $ 502.39 </v>
      </c>
      <c r="X150" s="6" t="str">
        <f aca="false">V150+W150</f>
        <v> $ 2,785.96 </v>
      </c>
      <c r="Y150" s="6" t="str">
        <f aca="false">U150+X150</f>
        <v> $ 18,009.79 </v>
      </c>
      <c r="Z150" s="0" t="n">
        <v>2</v>
      </c>
      <c r="AA150" s="6" t="n">
        <v>11344.798116</v>
      </c>
      <c r="AB150" s="0" t="n">
        <v>3</v>
      </c>
      <c r="AC150" s="6" t="n">
        <v>8823.731868</v>
      </c>
      <c r="AD150" s="7" t="n">
        <v>6</v>
      </c>
      <c r="AE150" s="8" t="n">
        <v>1470.621978</v>
      </c>
    </row>
    <row r="151" customFormat="false" ht="15.75" hidden="false" customHeight="true" outlineLevel="0" collapsed="false">
      <c r="A151" s="4" t="n">
        <v>493017</v>
      </c>
      <c r="B151" s="4" t="s">
        <v>493</v>
      </c>
      <c r="C151" s="4" t="n">
        <v>35838615</v>
      </c>
      <c r="D151" s="4" t="n">
        <v>30907762</v>
      </c>
      <c r="E151" s="4" t="s">
        <v>494</v>
      </c>
      <c r="F151" s="4" t="s">
        <v>33</v>
      </c>
      <c r="G151" s="4" t="s">
        <v>495</v>
      </c>
      <c r="H151" s="4" t="s">
        <v>496</v>
      </c>
      <c r="I151" s="4" t="s">
        <v>497</v>
      </c>
      <c r="J151" s="5" t="n">
        <v>45475</v>
      </c>
      <c r="K151" s="5" t="n">
        <v>45054</v>
      </c>
      <c r="L151" s="6" t="n">
        <v>30454.11</v>
      </c>
      <c r="M151" s="6" t="n">
        <v>37242.8</v>
      </c>
      <c r="N151" s="4" t="n">
        <v>0</v>
      </c>
      <c r="O151" s="4" t="s">
        <v>41</v>
      </c>
      <c r="P151" s="4" t="s">
        <v>93</v>
      </c>
      <c r="Q151" s="4" t="s">
        <v>37</v>
      </c>
      <c r="R151" s="5"/>
      <c r="S151" s="6" t="str">
        <f aca="false">M151+N151</f>
        <v> $ 37,242.80 </v>
      </c>
      <c r="T151" s="6" t="str">
        <f aca="false">L151*50%</f>
        <v> $ 15,227.06 </v>
      </c>
      <c r="U151" s="6" t="str">
        <f aca="false">T151+N151</f>
        <v> $ 15,227.06 </v>
      </c>
      <c r="V151" s="6" t="str">
        <f aca="false">U151*15%</f>
        <v> $ 2,284.06 </v>
      </c>
      <c r="W151" s="6" t="str">
        <f aca="false">V151*22%</f>
        <v> $ 502.49 </v>
      </c>
      <c r="X151" s="6" t="str">
        <f aca="false">V151+W151</f>
        <v> $ 2,786.55 </v>
      </c>
      <c r="Y151" s="6" t="str">
        <f aca="false">U151+X151</f>
        <v> $ 18,013.61 </v>
      </c>
      <c r="Z151" s="0" t="n">
        <v>2</v>
      </c>
      <c r="AA151" s="6" t="n">
        <v>11347.201386</v>
      </c>
      <c r="AB151" s="0" t="n">
        <v>3</v>
      </c>
      <c r="AC151" s="6" t="n">
        <v>8825.601078</v>
      </c>
      <c r="AD151" s="7" t="n">
        <v>6</v>
      </c>
      <c r="AE151" s="8" t="n">
        <v>1470.933513</v>
      </c>
    </row>
    <row r="152" customFormat="false" ht="15.75" hidden="false" customHeight="true" outlineLevel="0" collapsed="false">
      <c r="A152" s="4" t="n">
        <v>493327</v>
      </c>
      <c r="B152" s="4" t="s">
        <v>498</v>
      </c>
      <c r="C152" s="4" t="n">
        <v>43359442</v>
      </c>
      <c r="D152" s="4" t="n">
        <v>31745531</v>
      </c>
      <c r="E152" s="4" t="s">
        <v>499</v>
      </c>
      <c r="F152" s="4" t="s">
        <v>33</v>
      </c>
      <c r="G152" s="4" t="s">
        <v>500</v>
      </c>
      <c r="H152" s="4" t="s">
        <v>501</v>
      </c>
      <c r="I152" s="4" t="s">
        <v>502</v>
      </c>
      <c r="J152" s="5" t="n">
        <v>45475</v>
      </c>
      <c r="K152" s="5" t="n">
        <v>45054</v>
      </c>
      <c r="L152" s="6" t="n">
        <v>30467.75</v>
      </c>
      <c r="M152" s="6" t="n">
        <v>37259.62</v>
      </c>
      <c r="N152" s="4" t="n">
        <v>0</v>
      </c>
      <c r="O152" s="4" t="s">
        <v>35</v>
      </c>
      <c r="P152" s="4" t="s">
        <v>93</v>
      </c>
      <c r="Q152" s="4" t="s">
        <v>37</v>
      </c>
      <c r="R152" s="5"/>
      <c r="S152" s="6" t="str">
        <f aca="false">M152+N152</f>
        <v> $ 37,259.62 </v>
      </c>
      <c r="T152" s="6" t="str">
        <f aca="false">L152*50%</f>
        <v> $ 15,233.88 </v>
      </c>
      <c r="U152" s="6" t="str">
        <f aca="false">T152+N152</f>
        <v> $ 15,233.88 </v>
      </c>
      <c r="V152" s="6" t="str">
        <f aca="false">U152*15%</f>
        <v> $ 2,285.08 </v>
      </c>
      <c r="W152" s="6" t="str">
        <f aca="false">V152*22%</f>
        <v> $ 502.72 </v>
      </c>
      <c r="X152" s="6" t="str">
        <f aca="false">V152+W152</f>
        <v> $ 2,787.80 </v>
      </c>
      <c r="Y152" s="6" t="str">
        <f aca="false">U152+X152</f>
        <v> $ 18,021.67 </v>
      </c>
      <c r="Z152" s="0" t="n">
        <v>2</v>
      </c>
      <c r="AA152" s="6" t="n">
        <v>11352.28365</v>
      </c>
      <c r="AB152" s="0" t="n">
        <v>3</v>
      </c>
      <c r="AC152" s="6" t="n">
        <v>8829.55395</v>
      </c>
      <c r="AD152" s="7" t="n">
        <v>6</v>
      </c>
      <c r="AE152" s="8" t="n">
        <v>1471.592325</v>
      </c>
    </row>
    <row r="153" customFormat="false" ht="15.75" hidden="false" customHeight="true" outlineLevel="0" collapsed="false">
      <c r="A153" s="4" t="n">
        <v>489669</v>
      </c>
      <c r="B153" s="4" t="s">
        <v>503</v>
      </c>
      <c r="C153" s="4" t="n">
        <v>40856948</v>
      </c>
      <c r="D153" s="4" t="n">
        <v>30111984</v>
      </c>
      <c r="E153" s="4" t="s">
        <v>504</v>
      </c>
      <c r="F153" s="4" t="s">
        <v>33</v>
      </c>
      <c r="G153" s="4" t="s">
        <v>505</v>
      </c>
      <c r="H153" s="4"/>
      <c r="I153" s="4"/>
      <c r="J153" s="5" t="n">
        <v>45440</v>
      </c>
      <c r="K153" s="5" t="n">
        <v>44998</v>
      </c>
      <c r="L153" s="6" t="n">
        <v>30472.09</v>
      </c>
      <c r="M153" s="6" t="n">
        <v>38972.06</v>
      </c>
      <c r="N153" s="4" t="n">
        <v>0</v>
      </c>
      <c r="O153" s="4" t="s">
        <v>41</v>
      </c>
      <c r="P153" s="4" t="s">
        <v>93</v>
      </c>
      <c r="Q153" s="4" t="s">
        <v>37</v>
      </c>
      <c r="R153" s="5"/>
      <c r="S153" s="6" t="str">
        <f aca="false">M153+N153</f>
        <v> $ 38,972.06 </v>
      </c>
      <c r="T153" s="6" t="str">
        <f aca="false">L153*50%</f>
        <v> $ 15,236.05 </v>
      </c>
      <c r="U153" s="6" t="str">
        <f aca="false">T153+N153</f>
        <v> $ 15,236.05 </v>
      </c>
      <c r="V153" s="6" t="str">
        <f aca="false">U153*15%</f>
        <v> $ 2,285.41 </v>
      </c>
      <c r="W153" s="6" t="str">
        <f aca="false">V153*22%</f>
        <v> $ 502.79 </v>
      </c>
      <c r="X153" s="6" t="str">
        <f aca="false">V153+W153</f>
        <v> $ 2,788.20 </v>
      </c>
      <c r="Y153" s="6" t="str">
        <f aca="false">U153+X153</f>
        <v> $ 18,024.24 </v>
      </c>
      <c r="Z153" s="0" t="n">
        <v>2</v>
      </c>
      <c r="AA153" s="6" t="n">
        <v>11353.900734</v>
      </c>
      <c r="AB153" s="0" t="n">
        <v>3</v>
      </c>
      <c r="AC153" s="6" t="n">
        <v>8830.811682</v>
      </c>
      <c r="AD153" s="7" t="n">
        <v>6</v>
      </c>
      <c r="AE153" s="8" t="n">
        <v>1471.801947</v>
      </c>
    </row>
    <row r="154" customFormat="false" ht="15.75" hidden="false" customHeight="true" outlineLevel="0" collapsed="false">
      <c r="A154" s="4" t="n">
        <v>489363</v>
      </c>
      <c r="B154" s="4" t="s">
        <v>506</v>
      </c>
      <c r="C154" s="4" t="n">
        <v>34303565</v>
      </c>
      <c r="D154" s="4" t="n">
        <v>29654913</v>
      </c>
      <c r="E154" s="4" t="s">
        <v>507</v>
      </c>
      <c r="F154" s="4" t="s">
        <v>33</v>
      </c>
      <c r="G154" s="4" t="s">
        <v>508</v>
      </c>
      <c r="H154" s="4"/>
      <c r="I154" s="4"/>
      <c r="J154" s="5" t="n">
        <v>45440</v>
      </c>
      <c r="K154" s="5" t="n">
        <v>44998</v>
      </c>
      <c r="L154" s="6" t="n">
        <v>30480.34</v>
      </c>
      <c r="M154" s="6" t="n">
        <v>38983.83</v>
      </c>
      <c r="N154" s="4" t="n">
        <v>0</v>
      </c>
      <c r="O154" s="4" t="s">
        <v>35</v>
      </c>
      <c r="P154" s="4" t="s">
        <v>93</v>
      </c>
      <c r="Q154" s="4" t="s">
        <v>37</v>
      </c>
      <c r="R154" s="5"/>
      <c r="S154" s="6" t="str">
        <f aca="false">M154+N154</f>
        <v> $ 38,983.83 </v>
      </c>
      <c r="T154" s="6" t="str">
        <f aca="false">L154*50%</f>
        <v> $ 15,240.17 </v>
      </c>
      <c r="U154" s="6" t="str">
        <f aca="false">T154+N154</f>
        <v> $ 15,240.17 </v>
      </c>
      <c r="V154" s="6" t="str">
        <f aca="false">U154*15%</f>
        <v> $ 2,286.03 </v>
      </c>
      <c r="W154" s="6" t="str">
        <f aca="false">V154*22%</f>
        <v> $ 502.93 </v>
      </c>
      <c r="X154" s="6" t="str">
        <f aca="false">V154+W154</f>
        <v> $ 2,788.95 </v>
      </c>
      <c r="Y154" s="6" t="str">
        <f aca="false">U154+X154</f>
        <v> $ 18,029.12 </v>
      </c>
      <c r="Z154" s="0" t="n">
        <v>2</v>
      </c>
      <c r="AA154" s="6" t="n">
        <v>11356.974684</v>
      </c>
      <c r="AB154" s="0" t="n">
        <v>3</v>
      </c>
      <c r="AC154" s="6" t="n">
        <v>8833.202532</v>
      </c>
      <c r="AD154" s="7" t="n">
        <v>6</v>
      </c>
      <c r="AE154" s="8" t="n">
        <v>1472.200422</v>
      </c>
    </row>
    <row r="155" customFormat="false" ht="15.75" hidden="false" customHeight="true" outlineLevel="0" collapsed="false">
      <c r="A155" s="4" t="n">
        <v>489844</v>
      </c>
      <c r="B155" s="4" t="s">
        <v>509</v>
      </c>
      <c r="C155" s="4" t="n">
        <v>45059366</v>
      </c>
      <c r="D155" s="4" t="n">
        <v>29690483</v>
      </c>
      <c r="E155" s="4" t="s">
        <v>510</v>
      </c>
      <c r="F155" s="4" t="s">
        <v>47</v>
      </c>
      <c r="G155" s="4" t="s">
        <v>511</v>
      </c>
      <c r="H155" s="4"/>
      <c r="I155" s="4"/>
      <c r="J155" s="5" t="n">
        <v>45440</v>
      </c>
      <c r="K155" s="5" t="n">
        <v>44963</v>
      </c>
      <c r="L155" s="6" t="n">
        <v>30490.94</v>
      </c>
      <c r="M155" s="6" t="n">
        <v>39986.89</v>
      </c>
      <c r="N155" s="4" t="n">
        <v>0</v>
      </c>
      <c r="O155" s="4" t="s">
        <v>35</v>
      </c>
      <c r="P155" s="4" t="s">
        <v>93</v>
      </c>
      <c r="Q155" s="4" t="s">
        <v>37</v>
      </c>
      <c r="R155" s="5"/>
      <c r="S155" s="6" t="str">
        <f aca="false">M155+N155</f>
        <v> $ 39,986.89 </v>
      </c>
      <c r="T155" s="6" t="str">
        <f aca="false">L155*50%</f>
        <v> $ 15,245.47 </v>
      </c>
      <c r="U155" s="6" t="str">
        <f aca="false">T155+N155</f>
        <v> $ 15,245.47 </v>
      </c>
      <c r="V155" s="6" t="str">
        <f aca="false">U155*15%</f>
        <v> $ 2,286.82 </v>
      </c>
      <c r="W155" s="6" t="str">
        <f aca="false">V155*22%</f>
        <v> $ 503.10 </v>
      </c>
      <c r="X155" s="6" t="str">
        <f aca="false">V155+W155</f>
        <v> $ 2,789.92 </v>
      </c>
      <c r="Y155" s="6" t="str">
        <f aca="false">U155+X155</f>
        <v> $ 18,035.39 </v>
      </c>
      <c r="Z155" s="0" t="n">
        <v>2</v>
      </c>
      <c r="AA155" s="6" t="n">
        <v>11360.924244</v>
      </c>
      <c r="AB155" s="0" t="n">
        <v>3</v>
      </c>
      <c r="AC155" s="6" t="n">
        <v>8836.274412</v>
      </c>
      <c r="AD155" s="7" t="n">
        <v>6</v>
      </c>
      <c r="AE155" s="8" t="n">
        <v>1472.712402</v>
      </c>
    </row>
    <row r="156" customFormat="false" ht="15.75" hidden="false" customHeight="true" outlineLevel="0" collapsed="false">
      <c r="A156" s="4" t="n">
        <v>491671</v>
      </c>
      <c r="B156" s="4" t="s">
        <v>512</v>
      </c>
      <c r="C156" s="4" t="n">
        <v>34853631</v>
      </c>
      <c r="D156" s="4" t="n">
        <v>1874189</v>
      </c>
      <c r="E156" s="4" t="s">
        <v>513</v>
      </c>
      <c r="F156" s="4" t="s">
        <v>33</v>
      </c>
      <c r="G156" s="4" t="s">
        <v>514</v>
      </c>
      <c r="H156" s="4"/>
      <c r="I156" s="4"/>
      <c r="J156" s="5" t="n">
        <v>45454</v>
      </c>
      <c r="K156" s="5" t="n">
        <v>45026</v>
      </c>
      <c r="L156" s="6" t="n">
        <v>30502.27</v>
      </c>
      <c r="M156" s="6" t="n">
        <v>38080.83</v>
      </c>
      <c r="N156" s="4" t="n">
        <v>0</v>
      </c>
      <c r="O156" s="4" t="s">
        <v>35</v>
      </c>
      <c r="P156" s="4" t="s">
        <v>93</v>
      </c>
      <c r="Q156" s="4" t="s">
        <v>37</v>
      </c>
      <c r="R156" s="5"/>
      <c r="S156" s="6" t="str">
        <f aca="false">M156+N156</f>
        <v> $ 38,080.83 </v>
      </c>
      <c r="T156" s="6" t="str">
        <f aca="false">L156*50%</f>
        <v> $ 15,251.14 </v>
      </c>
      <c r="U156" s="6" t="str">
        <f aca="false">T156+N156</f>
        <v> $ 15,251.14 </v>
      </c>
      <c r="V156" s="6" t="str">
        <f aca="false">U156*15%</f>
        <v> $ 2,287.67 </v>
      </c>
      <c r="W156" s="6" t="str">
        <f aca="false">V156*22%</f>
        <v> $ 503.29 </v>
      </c>
      <c r="X156" s="6" t="str">
        <f aca="false">V156+W156</f>
        <v> $ 2,790.96 </v>
      </c>
      <c r="Y156" s="6" t="str">
        <f aca="false">U156+X156</f>
        <v> $ 18,042.09 </v>
      </c>
      <c r="Z156" s="0" t="n">
        <v>2</v>
      </c>
      <c r="AA156" s="6" t="n">
        <v>11365.145802</v>
      </c>
      <c r="AB156" s="0" t="n">
        <v>3</v>
      </c>
      <c r="AC156" s="6" t="n">
        <v>8839.557846</v>
      </c>
      <c r="AD156" s="7" t="n">
        <v>6</v>
      </c>
      <c r="AE156" s="8" t="n">
        <v>1473.259641</v>
      </c>
    </row>
    <row r="157" customFormat="false" ht="15.75" hidden="false" customHeight="true" outlineLevel="0" collapsed="false">
      <c r="A157" s="4" t="n">
        <v>491179</v>
      </c>
      <c r="B157" s="4" t="s">
        <v>515</v>
      </c>
      <c r="C157" s="4" t="n">
        <v>45572106</v>
      </c>
      <c r="D157" s="4" t="n">
        <v>30739499</v>
      </c>
      <c r="E157" s="4" t="s">
        <v>516</v>
      </c>
      <c r="F157" s="4" t="s">
        <v>33</v>
      </c>
      <c r="G157" s="4" t="s">
        <v>517</v>
      </c>
      <c r="H157" s="4"/>
      <c r="I157" s="4"/>
      <c r="J157" s="5" t="n">
        <v>45447</v>
      </c>
      <c r="K157" s="5" t="n">
        <v>45026</v>
      </c>
      <c r="L157" s="6" t="n">
        <v>30505.64</v>
      </c>
      <c r="M157" s="6" t="n">
        <v>38211.8</v>
      </c>
      <c r="N157" s="4" t="n">
        <v>0</v>
      </c>
      <c r="O157" s="4" t="s">
        <v>35</v>
      </c>
      <c r="P157" s="4" t="s">
        <v>93</v>
      </c>
      <c r="Q157" s="4" t="s">
        <v>37</v>
      </c>
      <c r="R157" s="5"/>
      <c r="S157" s="6" t="str">
        <f aca="false">M157+N157</f>
        <v> $ 38,211.80 </v>
      </c>
      <c r="T157" s="6" t="str">
        <f aca="false">L157*50%</f>
        <v> $ 15,252.82 </v>
      </c>
      <c r="U157" s="6" t="str">
        <f aca="false">T157+N157</f>
        <v> $ 15,252.82 </v>
      </c>
      <c r="V157" s="6" t="str">
        <f aca="false">U157*15%</f>
        <v> $ 2,287.92 </v>
      </c>
      <c r="W157" s="6" t="str">
        <f aca="false">V157*22%</f>
        <v> $ 503.34 </v>
      </c>
      <c r="X157" s="6" t="str">
        <f aca="false">V157+W157</f>
        <v> $ 2,791.27 </v>
      </c>
      <c r="Y157" s="6" t="str">
        <f aca="false">U157+X157</f>
        <v> $ 18,044.09 </v>
      </c>
      <c r="Z157" s="0" t="n">
        <v>2</v>
      </c>
      <c r="AA157" s="6" t="n">
        <v>11366.401464</v>
      </c>
      <c r="AB157" s="0" t="n">
        <v>3</v>
      </c>
      <c r="AC157" s="6" t="n">
        <v>8840.534472</v>
      </c>
      <c r="AD157" s="7" t="n">
        <v>6</v>
      </c>
      <c r="AE157" s="8" t="n">
        <v>1473.422412</v>
      </c>
    </row>
    <row r="158" customFormat="false" ht="15.75" hidden="false" customHeight="true" outlineLevel="0" collapsed="false">
      <c r="A158" s="4" t="n">
        <v>495444</v>
      </c>
      <c r="B158" s="4" t="s">
        <v>518</v>
      </c>
      <c r="C158" s="4" t="n">
        <v>93932236</v>
      </c>
      <c r="D158" s="4" t="n">
        <v>19998765</v>
      </c>
      <c r="E158" s="4" t="s">
        <v>519</v>
      </c>
      <c r="F158" s="4" t="s">
        <v>33</v>
      </c>
      <c r="G158" s="4" t="s">
        <v>520</v>
      </c>
      <c r="H158" s="4"/>
      <c r="I158" s="4"/>
      <c r="J158" s="5" t="n">
        <v>45496</v>
      </c>
      <c r="K158" s="5" t="n">
        <v>45054</v>
      </c>
      <c r="L158" s="6" t="n">
        <v>30517.4</v>
      </c>
      <c r="M158" s="6" t="n">
        <v>35668.37</v>
      </c>
      <c r="N158" s="4" t="n">
        <v>0</v>
      </c>
      <c r="O158" s="4" t="s">
        <v>35</v>
      </c>
      <c r="P158" s="4" t="s">
        <v>93</v>
      </c>
      <c r="Q158" s="4" t="s">
        <v>37</v>
      </c>
      <c r="R158" s="5"/>
      <c r="S158" s="6" t="str">
        <f aca="false">M158+N158</f>
        <v> $ 35,668.37 </v>
      </c>
      <c r="T158" s="6" t="str">
        <f aca="false">L158*50%</f>
        <v> $ 15,258.70 </v>
      </c>
      <c r="U158" s="6" t="str">
        <f aca="false">T158+N158</f>
        <v> $ 15,258.70 </v>
      </c>
      <c r="V158" s="6" t="str">
        <f aca="false">U158*15%</f>
        <v> $ 2,288.81 </v>
      </c>
      <c r="W158" s="6" t="str">
        <f aca="false">V158*22%</f>
        <v> $ 503.54 </v>
      </c>
      <c r="X158" s="6" t="str">
        <f aca="false">V158+W158</f>
        <v> $ 2,792.34 </v>
      </c>
      <c r="Y158" s="6" t="str">
        <f aca="false">U158+X158</f>
        <v> $ 18,051.04 </v>
      </c>
      <c r="Z158" s="0" t="n">
        <v>2</v>
      </c>
      <c r="AA158" s="6" t="n">
        <v>11370.78324</v>
      </c>
      <c r="AB158" s="0" t="n">
        <v>3</v>
      </c>
      <c r="AC158" s="6" t="n">
        <v>8843.94252</v>
      </c>
      <c r="AD158" s="7" t="n">
        <v>6</v>
      </c>
      <c r="AE158" s="8" t="n">
        <v>1473.99042</v>
      </c>
    </row>
    <row r="159" customFormat="false" ht="15.75" hidden="false" customHeight="true" outlineLevel="0" collapsed="false">
      <c r="A159" s="4" t="n">
        <v>489916</v>
      </c>
      <c r="B159" s="4" t="s">
        <v>521</v>
      </c>
      <c r="C159" s="4" t="n">
        <v>94209132</v>
      </c>
      <c r="D159" s="4" t="n">
        <v>22546677</v>
      </c>
      <c r="E159" s="4" t="s">
        <v>522</v>
      </c>
      <c r="F159" s="4" t="s">
        <v>47</v>
      </c>
      <c r="G159" s="4" t="s">
        <v>523</v>
      </c>
      <c r="H159" s="4" t="s">
        <v>524</v>
      </c>
      <c r="I159" s="4"/>
      <c r="J159" s="5" t="n">
        <v>45440</v>
      </c>
      <c r="K159" s="5" t="n">
        <v>44963</v>
      </c>
      <c r="L159" s="6" t="n">
        <v>30522.94</v>
      </c>
      <c r="M159" s="6" t="n">
        <v>39031.78</v>
      </c>
      <c r="N159" s="4" t="n">
        <v>0</v>
      </c>
      <c r="O159" s="4" t="s">
        <v>35</v>
      </c>
      <c r="P159" s="4" t="s">
        <v>93</v>
      </c>
      <c r="Q159" s="4" t="s">
        <v>37</v>
      </c>
      <c r="R159" s="5"/>
      <c r="S159" s="6" t="str">
        <f aca="false">M159+N159</f>
        <v> $ 39,031.78 </v>
      </c>
      <c r="T159" s="6" t="str">
        <f aca="false">L159*50%</f>
        <v> $ 15,261.47 </v>
      </c>
      <c r="U159" s="6" t="str">
        <f aca="false">T159+N159</f>
        <v> $ 15,261.47 </v>
      </c>
      <c r="V159" s="6" t="str">
        <f aca="false">U159*15%</f>
        <v> $ 2,289.22 </v>
      </c>
      <c r="W159" s="6" t="str">
        <f aca="false">V159*22%</f>
        <v> $ 503.63 </v>
      </c>
      <c r="X159" s="6" t="str">
        <f aca="false">V159+W159</f>
        <v> $ 2,792.85 </v>
      </c>
      <c r="Y159" s="6" t="str">
        <f aca="false">U159+X159</f>
        <v> $ 18,054.32 </v>
      </c>
      <c r="Z159" s="0" t="n">
        <v>2</v>
      </c>
      <c r="AA159" s="6" t="n">
        <v>11372.847444</v>
      </c>
      <c r="AB159" s="0" t="n">
        <v>3</v>
      </c>
      <c r="AC159" s="6" t="n">
        <v>8845.548012</v>
      </c>
      <c r="AD159" s="7" t="n">
        <v>6</v>
      </c>
      <c r="AE159" s="8" t="n">
        <v>1474.258002</v>
      </c>
    </row>
    <row r="160" customFormat="false" ht="15.75" hidden="false" customHeight="true" outlineLevel="0" collapsed="false">
      <c r="A160" s="4" t="n">
        <v>489375</v>
      </c>
      <c r="B160" s="4" t="s">
        <v>525</v>
      </c>
      <c r="C160" s="4" t="n">
        <v>34516027</v>
      </c>
      <c r="D160" s="4" t="n">
        <v>28276163</v>
      </c>
      <c r="E160" s="4" t="s">
        <v>526</v>
      </c>
      <c r="F160" s="4" t="s">
        <v>47</v>
      </c>
      <c r="G160" s="4" t="s">
        <v>527</v>
      </c>
      <c r="H160" s="4"/>
      <c r="I160" s="4"/>
      <c r="J160" s="5" t="n">
        <v>45440</v>
      </c>
      <c r="K160" s="5" t="n">
        <v>44963</v>
      </c>
      <c r="L160" s="6" t="n">
        <v>30544.58</v>
      </c>
      <c r="M160" s="6" t="n">
        <v>39520.38</v>
      </c>
      <c r="N160" s="4" t="n">
        <v>0</v>
      </c>
      <c r="O160" s="4" t="s">
        <v>35</v>
      </c>
      <c r="P160" s="4" t="s">
        <v>93</v>
      </c>
      <c r="Q160" s="4" t="s">
        <v>37</v>
      </c>
      <c r="R160" s="5"/>
      <c r="S160" s="6" t="str">
        <f aca="false">M160+N160</f>
        <v> $ 39,520.38 </v>
      </c>
      <c r="T160" s="6" t="str">
        <f aca="false">L160*50%</f>
        <v> $ 15,272.29 </v>
      </c>
      <c r="U160" s="6" t="str">
        <f aca="false">T160+N160</f>
        <v> $ 15,272.29 </v>
      </c>
      <c r="V160" s="6" t="str">
        <f aca="false">U160*15%</f>
        <v> $ 2,290.84 </v>
      </c>
      <c r="W160" s="6" t="str">
        <f aca="false">V160*22%</f>
        <v> $ 503.99 </v>
      </c>
      <c r="X160" s="6" t="str">
        <f aca="false">V160+W160</f>
        <v> $ 2,794.83 </v>
      </c>
      <c r="Y160" s="6" t="str">
        <f aca="false">U160+X160</f>
        <v> $ 18,067.12 </v>
      </c>
      <c r="Z160" s="0" t="n">
        <v>2</v>
      </c>
      <c r="AA160" s="6" t="n">
        <v>11380.910508</v>
      </c>
      <c r="AB160" s="0" t="n">
        <v>3</v>
      </c>
      <c r="AC160" s="6" t="n">
        <v>8851.819284</v>
      </c>
      <c r="AD160" s="7" t="n">
        <v>6</v>
      </c>
      <c r="AE160" s="8" t="n">
        <v>1475.303214</v>
      </c>
    </row>
    <row r="161" customFormat="false" ht="15.75" hidden="false" customHeight="true" outlineLevel="0" collapsed="false">
      <c r="A161" s="4" t="n">
        <v>491188</v>
      </c>
      <c r="B161" s="4" t="s">
        <v>528</v>
      </c>
      <c r="C161" s="4" t="n">
        <v>45779401</v>
      </c>
      <c r="D161" s="4" t="n">
        <v>32806943</v>
      </c>
      <c r="E161" s="4" t="s">
        <v>529</v>
      </c>
      <c r="F161" s="4" t="s">
        <v>33</v>
      </c>
      <c r="G161" s="4" t="s">
        <v>530</v>
      </c>
      <c r="H161" s="4"/>
      <c r="I161" s="4"/>
      <c r="J161" s="5" t="n">
        <v>45447</v>
      </c>
      <c r="K161" s="5" t="n">
        <v>45026</v>
      </c>
      <c r="L161" s="6" t="n">
        <v>30555.98</v>
      </c>
      <c r="M161" s="6" t="n">
        <v>38456.91</v>
      </c>
      <c r="N161" s="4" t="n">
        <v>0</v>
      </c>
      <c r="O161" s="4" t="s">
        <v>35</v>
      </c>
      <c r="P161" s="4" t="s">
        <v>93</v>
      </c>
      <c r="Q161" s="4" t="s">
        <v>37</v>
      </c>
      <c r="R161" s="5"/>
      <c r="S161" s="6" t="str">
        <f aca="false">M161+N161</f>
        <v> $ 38,456.91 </v>
      </c>
      <c r="T161" s="6" t="str">
        <f aca="false">L161*50%</f>
        <v> $ 15,277.99 </v>
      </c>
      <c r="U161" s="6" t="str">
        <f aca="false">T161+N161</f>
        <v> $ 15,277.99 </v>
      </c>
      <c r="V161" s="6" t="str">
        <f aca="false">U161*15%</f>
        <v> $ 2,291.70 </v>
      </c>
      <c r="W161" s="6" t="str">
        <f aca="false">V161*22%</f>
        <v> $ 504.17 </v>
      </c>
      <c r="X161" s="6" t="str">
        <f aca="false">V161+W161</f>
        <v> $ 2,795.87 </v>
      </c>
      <c r="Y161" s="6" t="str">
        <f aca="false">U161+X161</f>
        <v> $ 18,073.86 </v>
      </c>
      <c r="Z161" s="0" t="n">
        <v>2</v>
      </c>
      <c r="AA161" s="6" t="n">
        <v>11385.158148</v>
      </c>
      <c r="AB161" s="0" t="n">
        <v>3</v>
      </c>
      <c r="AC161" s="6" t="n">
        <v>8855.123004</v>
      </c>
      <c r="AD161" s="7" t="n">
        <v>6</v>
      </c>
      <c r="AE161" s="8" t="n">
        <v>1475.853834</v>
      </c>
    </row>
    <row r="162" customFormat="false" ht="15.75" hidden="false" customHeight="true" outlineLevel="0" collapsed="false">
      <c r="A162" s="4" t="n">
        <v>489374</v>
      </c>
      <c r="B162" s="4" t="s">
        <v>531</v>
      </c>
      <c r="C162" s="4" t="n">
        <v>34511865</v>
      </c>
      <c r="D162" s="4" t="n">
        <v>26860561</v>
      </c>
      <c r="E162" s="4" t="s">
        <v>532</v>
      </c>
      <c r="F162" s="4" t="s">
        <v>47</v>
      </c>
      <c r="G162" s="4" t="s">
        <v>533</v>
      </c>
      <c r="H162" s="4"/>
      <c r="I162" s="4"/>
      <c r="J162" s="5" t="n">
        <v>45440</v>
      </c>
      <c r="K162" s="5" t="n">
        <v>44963</v>
      </c>
      <c r="L162" s="6" t="n">
        <v>30577.83</v>
      </c>
      <c r="M162" s="6" t="n">
        <v>40288.44</v>
      </c>
      <c r="N162" s="4" t="n">
        <v>0</v>
      </c>
      <c r="O162" s="4" t="s">
        <v>41</v>
      </c>
      <c r="P162" s="4" t="s">
        <v>93</v>
      </c>
      <c r="Q162" s="4" t="s">
        <v>37</v>
      </c>
      <c r="R162" s="5"/>
      <c r="S162" s="6" t="str">
        <f aca="false">M162+N162</f>
        <v> $ 40,288.44 </v>
      </c>
      <c r="T162" s="6" t="str">
        <f aca="false">L162*50%</f>
        <v> $ 15,288.92 </v>
      </c>
      <c r="U162" s="6" t="str">
        <f aca="false">T162+N162</f>
        <v> $ 15,288.92 </v>
      </c>
      <c r="V162" s="6" t="str">
        <f aca="false">U162*15%</f>
        <v> $ 2,293.34 </v>
      </c>
      <c r="W162" s="6" t="str">
        <f aca="false">V162*22%</f>
        <v> $ 504.53 </v>
      </c>
      <c r="X162" s="6" t="str">
        <f aca="false">V162+W162</f>
        <v> $ 2,797.87 </v>
      </c>
      <c r="Y162" s="6" t="str">
        <f aca="false">U162+X162</f>
        <v> $ 18,086.79 </v>
      </c>
      <c r="Z162" s="0" t="n">
        <v>2</v>
      </c>
      <c r="AA162" s="6" t="n">
        <v>11393.299458</v>
      </c>
      <c r="AB162" s="0" t="n">
        <v>3</v>
      </c>
      <c r="AC162" s="6" t="n">
        <v>8861.455134</v>
      </c>
      <c r="AD162" s="7" t="n">
        <v>6</v>
      </c>
      <c r="AE162" s="8" t="n">
        <v>1476.909189</v>
      </c>
    </row>
    <row r="163" customFormat="false" ht="15.75" hidden="false" customHeight="true" outlineLevel="0" collapsed="false">
      <c r="A163" s="4" t="n">
        <v>490589</v>
      </c>
      <c r="B163" s="4" t="s">
        <v>534</v>
      </c>
      <c r="C163" s="4" t="n">
        <v>33659499</v>
      </c>
      <c r="D163" s="4" t="n">
        <v>29421218</v>
      </c>
      <c r="E163" s="4" t="s">
        <v>535</v>
      </c>
      <c r="F163" s="4" t="s">
        <v>33</v>
      </c>
      <c r="G163" s="4" t="s">
        <v>536</v>
      </c>
      <c r="H163" s="4"/>
      <c r="I163" s="4"/>
      <c r="J163" s="5" t="n">
        <v>45447</v>
      </c>
      <c r="K163" s="5" t="n">
        <v>45026</v>
      </c>
      <c r="L163" s="6" t="n">
        <v>30579.89</v>
      </c>
      <c r="M163" s="6" t="n">
        <v>37802.54</v>
      </c>
      <c r="N163" s="4" t="n">
        <v>0</v>
      </c>
      <c r="O163" s="4" t="s">
        <v>35</v>
      </c>
      <c r="P163" s="4" t="s">
        <v>93</v>
      </c>
      <c r="Q163" s="4" t="s">
        <v>37</v>
      </c>
      <c r="R163" s="5"/>
      <c r="S163" s="6" t="str">
        <f aca="false">M163+N163</f>
        <v> $ 37,802.54 </v>
      </c>
      <c r="T163" s="6" t="str">
        <f aca="false">L163*50%</f>
        <v> $ 15,289.95 </v>
      </c>
      <c r="U163" s="6" t="str">
        <f aca="false">T163+N163</f>
        <v> $ 15,289.95 </v>
      </c>
      <c r="V163" s="6" t="str">
        <f aca="false">U163*15%</f>
        <v> $ 2,293.49 </v>
      </c>
      <c r="W163" s="6" t="str">
        <f aca="false">V163*22%</f>
        <v> $ 504.57 </v>
      </c>
      <c r="X163" s="6" t="str">
        <f aca="false">V163+W163</f>
        <v> $ 2,798.06 </v>
      </c>
      <c r="Y163" s="6" t="str">
        <f aca="false">U163+X163</f>
        <v> $ 18,088.00 </v>
      </c>
      <c r="Z163" s="0" t="n">
        <v>2</v>
      </c>
      <c r="AA163" s="6" t="n">
        <v>11394.067014</v>
      </c>
      <c r="AB163" s="0" t="n">
        <v>3</v>
      </c>
      <c r="AC163" s="6" t="n">
        <v>8862.052122</v>
      </c>
      <c r="AD163" s="7" t="n">
        <v>6</v>
      </c>
      <c r="AE163" s="8" t="n">
        <v>1477.008687</v>
      </c>
    </row>
    <row r="164" customFormat="false" ht="15.75" hidden="false" customHeight="true" outlineLevel="0" collapsed="false">
      <c r="A164" s="4" t="n">
        <v>491131</v>
      </c>
      <c r="B164" s="4" t="s">
        <v>537</v>
      </c>
      <c r="C164" s="4" t="n">
        <v>44497089</v>
      </c>
      <c r="D164" s="4" t="n">
        <v>29601838</v>
      </c>
      <c r="E164" s="4" t="s">
        <v>538</v>
      </c>
      <c r="F164" s="4" t="s">
        <v>33</v>
      </c>
      <c r="G164" s="4" t="s">
        <v>539</v>
      </c>
      <c r="H164" s="4"/>
      <c r="I164" s="4"/>
      <c r="J164" s="5" t="n">
        <v>45447</v>
      </c>
      <c r="K164" s="5" t="n">
        <v>45026</v>
      </c>
      <c r="L164" s="6" t="n">
        <v>30585.75</v>
      </c>
      <c r="M164" s="6" t="n">
        <v>37991.08</v>
      </c>
      <c r="N164" s="4" t="n">
        <v>0</v>
      </c>
      <c r="O164" s="4" t="s">
        <v>35</v>
      </c>
      <c r="P164" s="4" t="s">
        <v>93</v>
      </c>
      <c r="Q164" s="4" t="s">
        <v>37</v>
      </c>
      <c r="R164" s="5"/>
      <c r="S164" s="6" t="str">
        <f aca="false">M164+N164</f>
        <v> $ 37,991.08 </v>
      </c>
      <c r="T164" s="6" t="str">
        <f aca="false">L164*50%</f>
        <v> $ 15,292.88 </v>
      </c>
      <c r="U164" s="6" t="str">
        <f aca="false">T164+N164</f>
        <v> $ 15,292.88 </v>
      </c>
      <c r="V164" s="6" t="str">
        <f aca="false">U164*15%</f>
        <v> $ 2,293.93 </v>
      </c>
      <c r="W164" s="6" t="str">
        <f aca="false">V164*22%</f>
        <v> $ 504.66 </v>
      </c>
      <c r="X164" s="6" t="str">
        <f aca="false">V164+W164</f>
        <v> $ 2,798.60 </v>
      </c>
      <c r="Y164" s="6" t="str">
        <f aca="false">U164+X164</f>
        <v> $ 18,091.47 </v>
      </c>
      <c r="Z164" s="0" t="n">
        <v>2</v>
      </c>
      <c r="AA164" s="6" t="n">
        <v>11396.25045</v>
      </c>
      <c r="AB164" s="0" t="n">
        <v>3</v>
      </c>
      <c r="AC164" s="6" t="n">
        <v>8863.75035</v>
      </c>
      <c r="AD164" s="7" t="n">
        <v>6</v>
      </c>
      <c r="AE164" s="8" t="n">
        <v>1477.291725</v>
      </c>
    </row>
    <row r="165" customFormat="false" ht="15.75" hidden="false" customHeight="true" outlineLevel="0" collapsed="false">
      <c r="A165" s="4" t="n">
        <v>490915</v>
      </c>
      <c r="B165" s="4" t="s">
        <v>540</v>
      </c>
      <c r="C165" s="4" t="n">
        <v>40084501</v>
      </c>
      <c r="D165" s="4" t="n">
        <v>28303515</v>
      </c>
      <c r="E165" s="4" t="s">
        <v>541</v>
      </c>
      <c r="F165" s="4" t="s">
        <v>33</v>
      </c>
      <c r="G165" s="4" t="s">
        <v>542</v>
      </c>
      <c r="H165" s="4"/>
      <c r="I165" s="4"/>
      <c r="J165" s="5" t="n">
        <v>45447</v>
      </c>
      <c r="K165" s="5" t="n">
        <v>45026</v>
      </c>
      <c r="L165" s="6" t="n">
        <v>30585.97</v>
      </c>
      <c r="M165" s="6" t="n">
        <v>37636.39</v>
      </c>
      <c r="N165" s="4" t="n">
        <v>0</v>
      </c>
      <c r="O165" s="4" t="s">
        <v>35</v>
      </c>
      <c r="P165" s="4" t="s">
        <v>93</v>
      </c>
      <c r="Q165" s="4" t="s">
        <v>37</v>
      </c>
      <c r="R165" s="5"/>
      <c r="S165" s="6" t="str">
        <f aca="false">M165+N165</f>
        <v> $ 37,636.39 </v>
      </c>
      <c r="T165" s="6" t="str">
        <f aca="false">L165*50%</f>
        <v> $ 15,292.99 </v>
      </c>
      <c r="U165" s="6" t="str">
        <f aca="false">T165+N165</f>
        <v> $ 15,292.99 </v>
      </c>
      <c r="V165" s="6" t="str">
        <f aca="false">U165*15%</f>
        <v> $ 2,293.95 </v>
      </c>
      <c r="W165" s="6" t="str">
        <f aca="false">V165*22%</f>
        <v> $ 504.67 </v>
      </c>
      <c r="X165" s="6" t="str">
        <f aca="false">V165+W165</f>
        <v> $ 2,798.62 </v>
      </c>
      <c r="Y165" s="6" t="str">
        <f aca="false">U165+X165</f>
        <v> $ 18,091.60 </v>
      </c>
      <c r="Z165" s="0" t="n">
        <v>2</v>
      </c>
      <c r="AA165" s="6" t="n">
        <v>11396.332422</v>
      </c>
      <c r="AB165" s="0" t="n">
        <v>3</v>
      </c>
      <c r="AC165" s="6" t="n">
        <v>8863.814106</v>
      </c>
      <c r="AD165" s="7" t="n">
        <v>6</v>
      </c>
      <c r="AE165" s="8" t="n">
        <v>1477.302351</v>
      </c>
    </row>
    <row r="166" customFormat="false" ht="15.75" hidden="false" customHeight="true" outlineLevel="0" collapsed="false">
      <c r="A166" s="4" t="n">
        <v>489994</v>
      </c>
      <c r="B166" s="4" t="s">
        <v>543</v>
      </c>
      <c r="C166" s="4" t="n">
        <v>96058895</v>
      </c>
      <c r="D166" s="4" t="n">
        <v>29582265</v>
      </c>
      <c r="E166" s="4" t="s">
        <v>544</v>
      </c>
      <c r="F166" s="4" t="s">
        <v>47</v>
      </c>
      <c r="G166" s="4" t="s">
        <v>545</v>
      </c>
      <c r="H166" s="4"/>
      <c r="I166" s="4"/>
      <c r="J166" s="5" t="n">
        <v>45440</v>
      </c>
      <c r="K166" s="5" t="n">
        <v>44963</v>
      </c>
      <c r="L166" s="6" t="n">
        <v>30585.99</v>
      </c>
      <c r="M166" s="6" t="n">
        <v>40067.93</v>
      </c>
      <c r="N166" s="4" t="n">
        <v>0</v>
      </c>
      <c r="O166" s="4" t="s">
        <v>35</v>
      </c>
      <c r="P166" s="4" t="s">
        <v>93</v>
      </c>
      <c r="Q166" s="4" t="s">
        <v>37</v>
      </c>
      <c r="R166" s="5"/>
      <c r="S166" s="6" t="str">
        <f aca="false">M166+N166</f>
        <v> $ 40,067.93 </v>
      </c>
      <c r="T166" s="6" t="str">
        <f aca="false">L166*50%</f>
        <v> $ 15,293.00 </v>
      </c>
      <c r="U166" s="6" t="str">
        <f aca="false">T166+N166</f>
        <v> $ 15,293.00 </v>
      </c>
      <c r="V166" s="6" t="str">
        <f aca="false">U166*15%</f>
        <v> $ 2,293.95 </v>
      </c>
      <c r="W166" s="6" t="str">
        <f aca="false">V166*22%</f>
        <v> $ 504.67 </v>
      </c>
      <c r="X166" s="6" t="str">
        <f aca="false">V166+W166</f>
        <v> $ 2,798.62 </v>
      </c>
      <c r="Y166" s="6" t="str">
        <f aca="false">U166+X166</f>
        <v> $ 18,091.61 </v>
      </c>
      <c r="Z166" s="0" t="n">
        <v>2</v>
      </c>
      <c r="AA166" s="6" t="n">
        <v>11396.339874</v>
      </c>
      <c r="AB166" s="0" t="n">
        <v>3</v>
      </c>
      <c r="AC166" s="6" t="n">
        <v>8863.819902</v>
      </c>
      <c r="AD166" s="7" t="n">
        <v>6</v>
      </c>
      <c r="AE166" s="8" t="n">
        <v>1477.303317</v>
      </c>
    </row>
    <row r="167" customFormat="false" ht="15.75" hidden="false" customHeight="true" outlineLevel="0" collapsed="false">
      <c r="A167" s="4" t="n">
        <v>491301</v>
      </c>
      <c r="B167" s="4" t="s">
        <v>546</v>
      </c>
      <c r="C167" s="4" t="n">
        <v>95916787</v>
      </c>
      <c r="D167" s="4" t="n">
        <v>28254374</v>
      </c>
      <c r="E167" s="4" t="s">
        <v>547</v>
      </c>
      <c r="F167" s="4" t="s">
        <v>33</v>
      </c>
      <c r="G167" s="4" t="s">
        <v>548</v>
      </c>
      <c r="H167" s="4"/>
      <c r="I167" s="4"/>
      <c r="J167" s="5" t="n">
        <v>45447</v>
      </c>
      <c r="K167" s="5" t="n">
        <v>44998</v>
      </c>
      <c r="L167" s="6" t="n">
        <v>30662.68</v>
      </c>
      <c r="M167" s="6" t="n">
        <v>38839.14</v>
      </c>
      <c r="N167" s="4" t="n">
        <v>0</v>
      </c>
      <c r="O167" s="4" t="s">
        <v>35</v>
      </c>
      <c r="P167" s="4" t="s">
        <v>93</v>
      </c>
      <c r="Q167" s="4" t="s">
        <v>37</v>
      </c>
      <c r="R167" s="5"/>
      <c r="S167" s="6" t="str">
        <f aca="false">M167+N167</f>
        <v> $ 38,839.14 </v>
      </c>
      <c r="T167" s="6" t="str">
        <f aca="false">L167*50%</f>
        <v> $ 15,331.34 </v>
      </c>
      <c r="U167" s="6" t="str">
        <f aca="false">T167+N167</f>
        <v> $ 15,331.34 </v>
      </c>
      <c r="V167" s="6" t="str">
        <f aca="false">U167*15%</f>
        <v> $ 2,299.70 </v>
      </c>
      <c r="W167" s="6" t="str">
        <f aca="false">V167*22%</f>
        <v> $ 505.93 </v>
      </c>
      <c r="X167" s="6" t="str">
        <f aca="false">V167+W167</f>
        <v> $ 2,805.64 </v>
      </c>
      <c r="Y167" s="6" t="str">
        <f aca="false">U167+X167</f>
        <v> $ 18,136.98 </v>
      </c>
      <c r="Z167" s="0" t="n">
        <v>2</v>
      </c>
      <c r="AA167" s="6" t="n">
        <v>11424.914568</v>
      </c>
      <c r="AB167" s="0" t="n">
        <v>3</v>
      </c>
      <c r="AC167" s="6" t="n">
        <v>8886.044664</v>
      </c>
      <c r="AD167" s="7" t="n">
        <v>6</v>
      </c>
      <c r="AE167" s="8" t="n">
        <v>1481.007444</v>
      </c>
    </row>
    <row r="168" customFormat="false" ht="15.75" hidden="false" customHeight="true" outlineLevel="0" collapsed="false">
      <c r="A168" s="4" t="n">
        <v>493376</v>
      </c>
      <c r="B168" s="4" t="s">
        <v>549</v>
      </c>
      <c r="C168" s="4" t="n">
        <v>44724306</v>
      </c>
      <c r="D168" s="4" t="n">
        <v>29594414</v>
      </c>
      <c r="E168" s="4" t="s">
        <v>550</v>
      </c>
      <c r="F168" s="4" t="s">
        <v>33</v>
      </c>
      <c r="G168" s="4" t="s">
        <v>551</v>
      </c>
      <c r="H168" s="4"/>
      <c r="I168" s="4"/>
      <c r="J168" s="5" t="n">
        <v>45475</v>
      </c>
      <c r="K168" s="5" t="n">
        <v>45054</v>
      </c>
      <c r="L168" s="6" t="n">
        <v>30663.23</v>
      </c>
      <c r="M168" s="6" t="n">
        <v>37420.89</v>
      </c>
      <c r="N168" s="4" t="n">
        <v>0</v>
      </c>
      <c r="O168" s="4" t="s">
        <v>35</v>
      </c>
      <c r="P168" s="4" t="s">
        <v>93</v>
      </c>
      <c r="Q168" s="4" t="s">
        <v>37</v>
      </c>
      <c r="R168" s="5"/>
      <c r="S168" s="6" t="str">
        <f aca="false">M168+N168</f>
        <v> $ 37,420.89 </v>
      </c>
      <c r="T168" s="6" t="str">
        <f aca="false">L168*50%</f>
        <v> $ 15,331.62 </v>
      </c>
      <c r="U168" s="6" t="str">
        <f aca="false">T168+N168</f>
        <v> $ 15,331.62 </v>
      </c>
      <c r="V168" s="6" t="str">
        <f aca="false">U168*15%</f>
        <v> $ 2,299.74 </v>
      </c>
      <c r="W168" s="6" t="str">
        <f aca="false">V168*22%</f>
        <v> $ 505.94 </v>
      </c>
      <c r="X168" s="6" t="str">
        <f aca="false">V168+W168</f>
        <v> $ 2,805.69 </v>
      </c>
      <c r="Y168" s="6" t="str">
        <f aca="false">U168+X168</f>
        <v> $ 18,137.30 </v>
      </c>
      <c r="Z168" s="0" t="n">
        <v>2</v>
      </c>
      <c r="AA168" s="6" t="n">
        <v>11425.119498</v>
      </c>
      <c r="AB168" s="0" t="n">
        <v>3</v>
      </c>
      <c r="AC168" s="6" t="n">
        <v>8886.204054</v>
      </c>
      <c r="AD168" s="7" t="n">
        <v>6</v>
      </c>
      <c r="AE168" s="8" t="n">
        <v>1481.034009</v>
      </c>
    </row>
    <row r="169" customFormat="false" ht="15.75" hidden="false" customHeight="true" outlineLevel="0" collapsed="false">
      <c r="A169" s="4" t="n">
        <v>493405</v>
      </c>
      <c r="B169" s="4" t="s">
        <v>552</v>
      </c>
      <c r="C169" s="4" t="n">
        <v>46010396</v>
      </c>
      <c r="D169" s="4" t="n">
        <v>28639433</v>
      </c>
      <c r="E169" s="4" t="s">
        <v>553</v>
      </c>
      <c r="F169" s="4" t="s">
        <v>33</v>
      </c>
      <c r="G169" s="4" t="s">
        <v>554</v>
      </c>
      <c r="H169" s="4"/>
      <c r="I169" s="4"/>
      <c r="J169" s="5" t="n">
        <v>45475</v>
      </c>
      <c r="K169" s="5" t="n">
        <v>45054</v>
      </c>
      <c r="L169" s="6" t="n">
        <v>30663.95</v>
      </c>
      <c r="M169" s="6" t="n">
        <v>37691.59</v>
      </c>
      <c r="N169" s="4" t="n">
        <v>0</v>
      </c>
      <c r="O169" s="4" t="s">
        <v>41</v>
      </c>
      <c r="P169" s="4" t="s">
        <v>93</v>
      </c>
      <c r="Q169" s="4" t="s">
        <v>37</v>
      </c>
      <c r="R169" s="5"/>
      <c r="S169" s="6" t="str">
        <f aca="false">M169+N169</f>
        <v> $ 37,691.59 </v>
      </c>
      <c r="T169" s="6" t="str">
        <f aca="false">L169*50%</f>
        <v> $ 15,331.98 </v>
      </c>
      <c r="U169" s="6" t="str">
        <f aca="false">T169+N169</f>
        <v> $ 15,331.98 </v>
      </c>
      <c r="V169" s="6" t="str">
        <f aca="false">U169*15%</f>
        <v> $ 2,299.80 </v>
      </c>
      <c r="W169" s="6" t="str">
        <f aca="false">V169*22%</f>
        <v> $ 505.96 </v>
      </c>
      <c r="X169" s="6" t="str">
        <f aca="false">V169+W169</f>
        <v> $ 2,805.75 </v>
      </c>
      <c r="Y169" s="6" t="str">
        <f aca="false">U169+X169</f>
        <v> $ 18,137.73 </v>
      </c>
      <c r="Z169" s="0" t="n">
        <v>2</v>
      </c>
      <c r="AA169" s="6" t="n">
        <v>11425.38777</v>
      </c>
      <c r="AB169" s="0" t="n">
        <v>3</v>
      </c>
      <c r="AC169" s="6" t="n">
        <v>8886.41271</v>
      </c>
      <c r="AD169" s="7" t="n">
        <v>6</v>
      </c>
      <c r="AE169" s="8" t="n">
        <v>1481.068785</v>
      </c>
    </row>
    <row r="170" customFormat="false" ht="15.75" hidden="false" customHeight="true" outlineLevel="0" collapsed="false">
      <c r="A170" s="4" t="n">
        <v>491186</v>
      </c>
      <c r="B170" s="4" t="s">
        <v>555</v>
      </c>
      <c r="C170" s="4" t="n">
        <v>45631093</v>
      </c>
      <c r="D170" s="4" t="n">
        <v>30667635</v>
      </c>
      <c r="E170" s="4" t="s">
        <v>556</v>
      </c>
      <c r="F170" s="4" t="s">
        <v>47</v>
      </c>
      <c r="G170" s="4"/>
      <c r="H170" s="4"/>
      <c r="I170" s="4"/>
      <c r="J170" s="5" t="n">
        <v>45447</v>
      </c>
      <c r="K170" s="5" t="n">
        <v>44963</v>
      </c>
      <c r="L170" s="6" t="n">
        <v>30665.37</v>
      </c>
      <c r="M170" s="6" t="n">
        <v>40359.45</v>
      </c>
      <c r="N170" s="4" t="n">
        <v>0</v>
      </c>
      <c r="O170" s="4" t="s">
        <v>35</v>
      </c>
      <c r="P170" s="4" t="s">
        <v>93</v>
      </c>
      <c r="Q170" s="4" t="s">
        <v>37</v>
      </c>
      <c r="R170" s="5"/>
      <c r="S170" s="6" t="str">
        <f aca="false">M170+N170</f>
        <v> $ 40,359.45 </v>
      </c>
      <c r="T170" s="6" t="str">
        <f aca="false">L170*50%</f>
        <v> $ 15,332.69 </v>
      </c>
      <c r="U170" s="6" t="str">
        <f aca="false">T170+N170</f>
        <v> $ 15,332.69 </v>
      </c>
      <c r="V170" s="6" t="str">
        <f aca="false">U170*15%</f>
        <v> $ 2,299.90 </v>
      </c>
      <c r="W170" s="6" t="str">
        <f aca="false">V170*22%</f>
        <v> $ 505.98 </v>
      </c>
      <c r="X170" s="6" t="str">
        <f aca="false">V170+W170</f>
        <v> $ 2,805.88 </v>
      </c>
      <c r="Y170" s="6" t="str">
        <f aca="false">U170+X170</f>
        <v> $ 18,138.57 </v>
      </c>
      <c r="Z170" s="0" t="n">
        <v>2</v>
      </c>
      <c r="AA170" s="6" t="n">
        <v>11425.916862</v>
      </c>
      <c r="AB170" s="0" t="n">
        <v>3</v>
      </c>
      <c r="AC170" s="6" t="n">
        <v>8886.824226</v>
      </c>
      <c r="AD170" s="7" t="n">
        <v>6</v>
      </c>
      <c r="AE170" s="8" t="n">
        <v>1481.137371</v>
      </c>
    </row>
    <row r="171" customFormat="false" ht="15.75" hidden="false" customHeight="true" outlineLevel="0" collapsed="false">
      <c r="A171" s="4" t="n">
        <v>490279</v>
      </c>
      <c r="B171" s="4" t="s">
        <v>557</v>
      </c>
      <c r="C171" s="4" t="n">
        <v>25406061</v>
      </c>
      <c r="D171" s="4" t="n">
        <v>29601388</v>
      </c>
      <c r="E171" s="4" t="s">
        <v>558</v>
      </c>
      <c r="F171" s="4" t="s">
        <v>47</v>
      </c>
      <c r="G171" s="4" t="s">
        <v>559</v>
      </c>
      <c r="H171" s="4"/>
      <c r="I171" s="4"/>
      <c r="J171" s="5" t="n">
        <v>45447</v>
      </c>
      <c r="K171" s="5" t="n">
        <v>44935</v>
      </c>
      <c r="L171" s="6" t="n">
        <v>30670.54</v>
      </c>
      <c r="M171" s="6" t="n">
        <v>40929.96</v>
      </c>
      <c r="N171" s="4" t="n">
        <v>0</v>
      </c>
      <c r="O171" s="4" t="s">
        <v>35</v>
      </c>
      <c r="P171" s="4" t="s">
        <v>93</v>
      </c>
      <c r="Q171" s="4" t="s">
        <v>37</v>
      </c>
      <c r="R171" s="5"/>
      <c r="S171" s="6" t="str">
        <f aca="false">M171+N171</f>
        <v> $ 40,929.96 </v>
      </c>
      <c r="T171" s="6" t="str">
        <f aca="false">L171*50%</f>
        <v> $ 15,335.27 </v>
      </c>
      <c r="U171" s="6" t="str">
        <f aca="false">T171+N171</f>
        <v> $ 15,335.27 </v>
      </c>
      <c r="V171" s="6" t="str">
        <f aca="false">U171*15%</f>
        <v> $ 2,300.29 </v>
      </c>
      <c r="W171" s="6" t="str">
        <f aca="false">V171*22%</f>
        <v> $ 506.06 </v>
      </c>
      <c r="X171" s="6" t="str">
        <f aca="false">V171+W171</f>
        <v> $ 2,806.35 </v>
      </c>
      <c r="Y171" s="6" t="str">
        <f aca="false">U171+X171</f>
        <v> $ 18,141.62 </v>
      </c>
      <c r="Z171" s="0" t="n">
        <v>2</v>
      </c>
      <c r="AA171" s="6" t="n">
        <v>11427.843204</v>
      </c>
      <c r="AB171" s="0" t="n">
        <v>3</v>
      </c>
      <c r="AC171" s="6" t="n">
        <v>8888.322492</v>
      </c>
      <c r="AD171" s="7" t="n">
        <v>6</v>
      </c>
      <c r="AE171" s="8" t="n">
        <v>1481.387082</v>
      </c>
    </row>
    <row r="172" customFormat="false" ht="15.75" hidden="false" customHeight="true" outlineLevel="0" collapsed="false">
      <c r="A172" s="4" t="n">
        <v>494202</v>
      </c>
      <c r="B172" s="4" t="s">
        <v>560</v>
      </c>
      <c r="C172" s="4" t="n">
        <v>34496647</v>
      </c>
      <c r="D172" s="4" t="n">
        <v>29314462</v>
      </c>
      <c r="E172" s="4" t="s">
        <v>561</v>
      </c>
      <c r="F172" s="4" t="s">
        <v>33</v>
      </c>
      <c r="G172" s="4" t="s">
        <v>562</v>
      </c>
      <c r="H172" s="4"/>
      <c r="I172" s="4"/>
      <c r="J172" s="5" t="n">
        <v>45483</v>
      </c>
      <c r="K172" s="5" t="n">
        <v>45026</v>
      </c>
      <c r="L172" s="6" t="n">
        <v>30673.65</v>
      </c>
      <c r="M172" s="6" t="n">
        <v>38438.93</v>
      </c>
      <c r="N172" s="4" t="n">
        <v>0</v>
      </c>
      <c r="O172" s="4" t="s">
        <v>35</v>
      </c>
      <c r="P172" s="4" t="s">
        <v>93</v>
      </c>
      <c r="Q172" s="4" t="s">
        <v>37</v>
      </c>
      <c r="R172" s="5"/>
      <c r="S172" s="6" t="str">
        <f aca="false">M172+N172</f>
        <v> $ 38,438.93 </v>
      </c>
      <c r="T172" s="6" t="str">
        <f aca="false">L172*50%</f>
        <v> $ 15,336.83 </v>
      </c>
      <c r="U172" s="6" t="str">
        <f aca="false">T172+N172</f>
        <v> $ 15,336.83 </v>
      </c>
      <c r="V172" s="6" t="str">
        <f aca="false">U172*15%</f>
        <v> $ 2,300.52 </v>
      </c>
      <c r="W172" s="6" t="str">
        <f aca="false">V172*22%</f>
        <v> $ 506.12 </v>
      </c>
      <c r="X172" s="6" t="str">
        <f aca="false">V172+W172</f>
        <v> $ 2,806.64 </v>
      </c>
      <c r="Y172" s="6" t="str">
        <f aca="false">U172+X172</f>
        <v> $ 18,143.46 </v>
      </c>
      <c r="Z172" s="0" t="n">
        <v>2</v>
      </c>
      <c r="AA172" s="6" t="n">
        <v>11429.00199</v>
      </c>
      <c r="AB172" s="0" t="n">
        <v>3</v>
      </c>
      <c r="AC172" s="6" t="n">
        <v>8889.22377</v>
      </c>
      <c r="AD172" s="7" t="n">
        <v>6</v>
      </c>
      <c r="AE172" s="8" t="n">
        <v>1481.537295</v>
      </c>
    </row>
    <row r="173" customFormat="false" ht="15.75" hidden="false" customHeight="true" outlineLevel="0" collapsed="false">
      <c r="A173" s="4" t="n">
        <v>490204</v>
      </c>
      <c r="B173" s="4" t="s">
        <v>563</v>
      </c>
      <c r="C173" s="4" t="n">
        <v>22956050</v>
      </c>
      <c r="D173" s="4" t="n">
        <v>30668084</v>
      </c>
      <c r="E173" s="4" t="s">
        <v>564</v>
      </c>
      <c r="F173" s="4" t="s">
        <v>47</v>
      </c>
      <c r="G173" s="4" t="s">
        <v>565</v>
      </c>
      <c r="H173" s="4"/>
      <c r="I173" s="4"/>
      <c r="J173" s="5" t="n">
        <v>45447</v>
      </c>
      <c r="K173" s="5" t="n">
        <v>44963</v>
      </c>
      <c r="L173" s="6" t="n">
        <v>30680.06</v>
      </c>
      <c r="M173" s="6" t="n">
        <v>40312.67</v>
      </c>
      <c r="N173" s="4" t="n">
        <v>0</v>
      </c>
      <c r="O173" s="4" t="s">
        <v>35</v>
      </c>
      <c r="P173" s="4" t="s">
        <v>93</v>
      </c>
      <c r="Q173" s="4" t="s">
        <v>37</v>
      </c>
      <c r="R173" s="5"/>
      <c r="S173" s="6" t="str">
        <f aca="false">M173+N173</f>
        <v> $ 40,312.67 </v>
      </c>
      <c r="T173" s="6" t="str">
        <f aca="false">L173*50%</f>
        <v> $ 15,340.03 </v>
      </c>
      <c r="U173" s="6" t="str">
        <f aca="false">T173+N173</f>
        <v> $ 15,340.03 </v>
      </c>
      <c r="V173" s="6" t="str">
        <f aca="false">U173*15%</f>
        <v> $ 2,301.00 </v>
      </c>
      <c r="W173" s="6" t="str">
        <f aca="false">V173*22%</f>
        <v> $ 506.22 </v>
      </c>
      <c r="X173" s="6" t="str">
        <f aca="false">V173+W173</f>
        <v> $ 2,807.23 </v>
      </c>
      <c r="Y173" s="6" t="str">
        <f aca="false">U173+X173</f>
        <v> $ 18,147.26 </v>
      </c>
      <c r="Z173" s="0" t="n">
        <v>2</v>
      </c>
      <c r="AA173" s="6" t="n">
        <v>11431.390356</v>
      </c>
      <c r="AB173" s="0" t="n">
        <v>3</v>
      </c>
      <c r="AC173" s="6" t="n">
        <v>8891.081388</v>
      </c>
      <c r="AD173" s="7" t="n">
        <v>6</v>
      </c>
      <c r="AE173" s="8" t="n">
        <v>1481.846898</v>
      </c>
    </row>
    <row r="174" customFormat="false" ht="15.75" hidden="false" customHeight="true" outlineLevel="0" collapsed="false">
      <c r="A174" s="4" t="n">
        <v>487109</v>
      </c>
      <c r="B174" s="4" t="s">
        <v>566</v>
      </c>
      <c r="C174" s="4" t="n">
        <v>20004559</v>
      </c>
      <c r="D174" s="4" t="n">
        <v>23997101</v>
      </c>
      <c r="E174" s="4" t="s">
        <v>567</v>
      </c>
      <c r="F174" s="4" t="s">
        <v>33</v>
      </c>
      <c r="G174" s="4"/>
      <c r="H174" s="4"/>
      <c r="I174" s="4"/>
      <c r="J174" s="5" t="n">
        <v>45426</v>
      </c>
      <c r="K174" s="5" t="n">
        <v>44998</v>
      </c>
      <c r="L174" s="6" t="n">
        <v>30697.62</v>
      </c>
      <c r="M174" s="6" t="n">
        <v>39501.91</v>
      </c>
      <c r="N174" s="4" t="n">
        <v>0</v>
      </c>
      <c r="O174" s="4" t="s">
        <v>41</v>
      </c>
      <c r="P174" s="4" t="s">
        <v>568</v>
      </c>
      <c r="Q174" s="4" t="s">
        <v>37</v>
      </c>
      <c r="R174" s="5"/>
      <c r="S174" s="6" t="str">
        <f aca="false">M174+N174</f>
        <v> $ 39,501.91 </v>
      </c>
      <c r="T174" s="6" t="str">
        <f aca="false">L174*50%</f>
        <v> $ 15,348.81 </v>
      </c>
      <c r="U174" s="6" t="str">
        <f aca="false">T174+N174</f>
        <v> $ 15,348.81 </v>
      </c>
      <c r="V174" s="6" t="str">
        <f aca="false">U174*15%</f>
        <v> $ 2,302.32 </v>
      </c>
      <c r="W174" s="6" t="str">
        <f aca="false">V174*22%</f>
        <v> $ 506.51 </v>
      </c>
      <c r="X174" s="6" t="str">
        <f aca="false">V174+W174</f>
        <v> $ 2,808.83 </v>
      </c>
      <c r="Y174" s="6" t="str">
        <f aca="false">U174+X174</f>
        <v> $ 18,157.64 </v>
      </c>
      <c r="Z174" s="0" t="n">
        <v>2</v>
      </c>
      <c r="AA174" s="6" t="n">
        <v>11437.933212</v>
      </c>
      <c r="AB174" s="0" t="n">
        <v>3</v>
      </c>
      <c r="AC174" s="6" t="n">
        <v>8896.170276</v>
      </c>
      <c r="AD174" s="7" t="n">
        <v>6</v>
      </c>
      <c r="AE174" s="8" t="n">
        <v>1482.695046</v>
      </c>
    </row>
    <row r="175" customFormat="false" ht="15.75" hidden="false" customHeight="true" outlineLevel="0" collapsed="false">
      <c r="A175" s="4" t="n">
        <v>490820</v>
      </c>
      <c r="B175" s="4" t="s">
        <v>569</v>
      </c>
      <c r="C175" s="4" t="n">
        <v>38113608</v>
      </c>
      <c r="D175" s="4" t="n">
        <v>30908046</v>
      </c>
      <c r="E175" s="4" t="s">
        <v>570</v>
      </c>
      <c r="F175" s="4" t="s">
        <v>33</v>
      </c>
      <c r="G175" s="4" t="s">
        <v>571</v>
      </c>
      <c r="H175" s="4"/>
      <c r="I175" s="4"/>
      <c r="J175" s="5" t="n">
        <v>45447</v>
      </c>
      <c r="K175" s="5" t="n">
        <v>45026</v>
      </c>
      <c r="L175" s="6" t="n">
        <v>30701.81</v>
      </c>
      <c r="M175" s="6" t="n">
        <v>38291.92</v>
      </c>
      <c r="N175" s="4" t="n">
        <v>0</v>
      </c>
      <c r="O175" s="4" t="s">
        <v>35</v>
      </c>
      <c r="P175" s="4" t="s">
        <v>93</v>
      </c>
      <c r="Q175" s="4" t="s">
        <v>37</v>
      </c>
      <c r="R175" s="5"/>
      <c r="S175" s="6" t="str">
        <f aca="false">M175+N175</f>
        <v> $ 38,291.92 </v>
      </c>
      <c r="T175" s="6" t="str">
        <f aca="false">L175*50%</f>
        <v> $ 15,350.91 </v>
      </c>
      <c r="U175" s="6" t="str">
        <f aca="false">T175+N175</f>
        <v> $ 15,350.91 </v>
      </c>
      <c r="V175" s="6" t="str">
        <f aca="false">U175*15%</f>
        <v> $ 2,302.64 </v>
      </c>
      <c r="W175" s="6" t="str">
        <f aca="false">V175*22%</f>
        <v> $ 506.58 </v>
      </c>
      <c r="X175" s="6" t="str">
        <f aca="false">V175+W175</f>
        <v> $ 2,809.22 </v>
      </c>
      <c r="Y175" s="6" t="str">
        <f aca="false">U175+X175</f>
        <v> $ 18,160.12 </v>
      </c>
      <c r="Z175" s="0" t="n">
        <v>2</v>
      </c>
      <c r="AA175" s="6" t="n">
        <v>11439.494406</v>
      </c>
      <c r="AB175" s="0" t="n">
        <v>3</v>
      </c>
      <c r="AC175" s="6" t="n">
        <v>8897.384538</v>
      </c>
      <c r="AD175" s="7" t="n">
        <v>6</v>
      </c>
      <c r="AE175" s="8" t="n">
        <v>1482.897423</v>
      </c>
    </row>
    <row r="176" customFormat="false" ht="15.75" hidden="false" customHeight="true" outlineLevel="0" collapsed="false">
      <c r="A176" s="4" t="n">
        <v>489846</v>
      </c>
      <c r="B176" s="4" t="s">
        <v>572</v>
      </c>
      <c r="C176" s="4" t="n">
        <v>45152258</v>
      </c>
      <c r="D176" s="4" t="n">
        <v>29395767</v>
      </c>
      <c r="E176" s="4" t="s">
        <v>573</v>
      </c>
      <c r="F176" s="4" t="s">
        <v>47</v>
      </c>
      <c r="G176" s="4" t="s">
        <v>574</v>
      </c>
      <c r="H176" s="4"/>
      <c r="I176" s="4"/>
      <c r="J176" s="5" t="n">
        <v>45440</v>
      </c>
      <c r="K176" s="5" t="n">
        <v>44963</v>
      </c>
      <c r="L176" s="6" t="n">
        <v>30717.76</v>
      </c>
      <c r="M176" s="6" t="n">
        <v>40208.54</v>
      </c>
      <c r="N176" s="4" t="n">
        <v>0</v>
      </c>
      <c r="O176" s="4" t="s">
        <v>41</v>
      </c>
      <c r="P176" s="4" t="s">
        <v>93</v>
      </c>
      <c r="Q176" s="4" t="s">
        <v>37</v>
      </c>
      <c r="R176" s="5"/>
      <c r="S176" s="6" t="str">
        <f aca="false">M176+N176</f>
        <v> $ 40,208.54 </v>
      </c>
      <c r="T176" s="6" t="str">
        <f aca="false">L176*50%</f>
        <v> $ 15,358.88 </v>
      </c>
      <c r="U176" s="6" t="str">
        <f aca="false">T176+N176</f>
        <v> $ 15,358.88 </v>
      </c>
      <c r="V176" s="6" t="str">
        <f aca="false">U176*15%</f>
        <v> $ 2,303.83 </v>
      </c>
      <c r="W176" s="6" t="str">
        <f aca="false">V176*22%</f>
        <v> $ 506.84 </v>
      </c>
      <c r="X176" s="6" t="str">
        <f aca="false">V176+W176</f>
        <v> $ 2,810.68 </v>
      </c>
      <c r="Y176" s="6" t="str">
        <f aca="false">U176+X176</f>
        <v> $ 18,169.56 </v>
      </c>
      <c r="Z176" s="0" t="n">
        <v>2</v>
      </c>
      <c r="AA176" s="6" t="n">
        <v>11445.437376</v>
      </c>
      <c r="AB176" s="0" t="n">
        <v>3</v>
      </c>
      <c r="AC176" s="6" t="n">
        <v>8902.006848</v>
      </c>
      <c r="AD176" s="7" t="n">
        <v>6</v>
      </c>
      <c r="AE176" s="8" t="n">
        <v>1483.667808</v>
      </c>
    </row>
    <row r="177" customFormat="false" ht="15.75" hidden="false" customHeight="true" outlineLevel="0" collapsed="false">
      <c r="A177" s="4" t="n">
        <v>493027</v>
      </c>
      <c r="B177" s="4" t="s">
        <v>575</v>
      </c>
      <c r="C177" s="4" t="n">
        <v>35988318</v>
      </c>
      <c r="D177" s="4" t="n">
        <v>27413402</v>
      </c>
      <c r="E177" s="4" t="s">
        <v>576</v>
      </c>
      <c r="F177" s="4" t="s">
        <v>33</v>
      </c>
      <c r="G177" s="4" t="s">
        <v>577</v>
      </c>
      <c r="H177" s="4" t="s">
        <v>578</v>
      </c>
      <c r="I177" s="4" t="s">
        <v>579</v>
      </c>
      <c r="J177" s="5" t="n">
        <v>45475</v>
      </c>
      <c r="K177" s="5" t="n">
        <v>45054</v>
      </c>
      <c r="L177" s="6" t="n">
        <v>30727.3</v>
      </c>
      <c r="M177" s="6" t="n">
        <v>37244.67</v>
      </c>
      <c r="N177" s="4" t="n">
        <v>0</v>
      </c>
      <c r="O177" s="4" t="s">
        <v>35</v>
      </c>
      <c r="P177" s="4" t="s">
        <v>93</v>
      </c>
      <c r="Q177" s="4" t="s">
        <v>37</v>
      </c>
      <c r="R177" s="5"/>
      <c r="S177" s="6" t="str">
        <f aca="false">M177+N177</f>
        <v> $ 37,244.67 </v>
      </c>
      <c r="T177" s="6" t="str">
        <f aca="false">L177*50%</f>
        <v> $ 15,363.65 </v>
      </c>
      <c r="U177" s="6" t="str">
        <f aca="false">T177+N177</f>
        <v> $ 15,363.65 </v>
      </c>
      <c r="V177" s="6" t="str">
        <f aca="false">U177*15%</f>
        <v> $ 2,304.55 </v>
      </c>
      <c r="W177" s="6" t="str">
        <f aca="false">V177*22%</f>
        <v> $ 507.00 </v>
      </c>
      <c r="X177" s="6" t="str">
        <f aca="false">V177+W177</f>
        <v> $ 2,811.55 </v>
      </c>
      <c r="Y177" s="6" t="str">
        <f aca="false">U177+X177</f>
        <v> $ 18,175.20 </v>
      </c>
      <c r="Z177" s="0" t="n">
        <v>2</v>
      </c>
      <c r="AA177" s="6" t="n">
        <v>11448.99198</v>
      </c>
      <c r="AB177" s="0" t="n">
        <v>3</v>
      </c>
      <c r="AC177" s="6" t="n">
        <v>8904.77154</v>
      </c>
      <c r="AD177" s="7" t="n">
        <v>6</v>
      </c>
      <c r="AE177" s="8" t="n">
        <v>1484.12859</v>
      </c>
    </row>
    <row r="178" customFormat="false" ht="15.75" hidden="false" customHeight="true" outlineLevel="0" collapsed="false">
      <c r="A178" s="4" t="n">
        <v>493372</v>
      </c>
      <c r="B178" s="4" t="s">
        <v>580</v>
      </c>
      <c r="C178" s="4" t="n">
        <v>44667774</v>
      </c>
      <c r="D178" s="4" t="n">
        <v>29222046</v>
      </c>
      <c r="E178" s="4" t="s">
        <v>581</v>
      </c>
      <c r="F178" s="4" t="s">
        <v>47</v>
      </c>
      <c r="G178" s="4"/>
      <c r="H178" s="4" t="s">
        <v>582</v>
      </c>
      <c r="I178" s="4"/>
      <c r="J178" s="5" t="n">
        <v>45475</v>
      </c>
      <c r="K178" s="5" t="n">
        <v>44963</v>
      </c>
      <c r="L178" s="6" t="n">
        <v>30728.8</v>
      </c>
      <c r="M178" s="6" t="n">
        <v>39973.12</v>
      </c>
      <c r="N178" s="4" t="n">
        <v>0</v>
      </c>
      <c r="O178" s="4" t="s">
        <v>41</v>
      </c>
      <c r="P178" s="4" t="s">
        <v>93</v>
      </c>
      <c r="Q178" s="4" t="s">
        <v>37</v>
      </c>
      <c r="R178" s="5"/>
      <c r="S178" s="6" t="str">
        <f aca="false">M178+N178</f>
        <v> $ 39,973.12 </v>
      </c>
      <c r="T178" s="6" t="str">
        <f aca="false">L178*50%</f>
        <v> $ 15,364.40 </v>
      </c>
      <c r="U178" s="6" t="str">
        <f aca="false">T178+N178</f>
        <v> $ 15,364.40 </v>
      </c>
      <c r="V178" s="6" t="str">
        <f aca="false">U178*15%</f>
        <v> $ 2,304.66 </v>
      </c>
      <c r="W178" s="6" t="str">
        <f aca="false">V178*22%</f>
        <v> $ 507.03 </v>
      </c>
      <c r="X178" s="6" t="str">
        <f aca="false">V178+W178</f>
        <v> $ 2,811.69 </v>
      </c>
      <c r="Y178" s="6" t="str">
        <f aca="false">U178+X178</f>
        <v> $ 18,176.09 </v>
      </c>
      <c r="Z178" s="0" t="n">
        <v>2</v>
      </c>
      <c r="AA178" s="6" t="n">
        <v>11449.55088</v>
      </c>
      <c r="AB178" s="0" t="n">
        <v>3</v>
      </c>
      <c r="AC178" s="6" t="n">
        <v>8905.20624</v>
      </c>
      <c r="AD178" s="7" t="n">
        <v>6</v>
      </c>
      <c r="AE178" s="8" t="n">
        <v>1484.20104</v>
      </c>
    </row>
    <row r="179" customFormat="false" ht="15.75" hidden="false" customHeight="true" outlineLevel="0" collapsed="false">
      <c r="A179" s="4" t="n">
        <v>489335</v>
      </c>
      <c r="B179" s="4" t="s">
        <v>583</v>
      </c>
      <c r="C179" s="4" t="n">
        <v>33394409</v>
      </c>
      <c r="D179" s="4" t="n">
        <v>25850236</v>
      </c>
      <c r="E179" s="4" t="s">
        <v>584</v>
      </c>
      <c r="F179" s="4" t="s">
        <v>47</v>
      </c>
      <c r="G179" s="4" t="s">
        <v>585</v>
      </c>
      <c r="H179" s="4"/>
      <c r="I179" s="4"/>
      <c r="J179" s="5" t="n">
        <v>45440</v>
      </c>
      <c r="K179" s="5" t="n">
        <v>44963</v>
      </c>
      <c r="L179" s="6" t="n">
        <v>30734.3</v>
      </c>
      <c r="M179" s="6" t="n">
        <v>39525.57</v>
      </c>
      <c r="N179" s="4" t="n">
        <v>0</v>
      </c>
      <c r="O179" s="4" t="s">
        <v>41</v>
      </c>
      <c r="P179" s="4" t="s">
        <v>93</v>
      </c>
      <c r="Q179" s="4" t="s">
        <v>37</v>
      </c>
      <c r="R179" s="5"/>
      <c r="S179" s="6" t="str">
        <f aca="false">M179+N179</f>
        <v> $ 39,525.57 </v>
      </c>
      <c r="T179" s="6" t="str">
        <f aca="false">L179*50%</f>
        <v> $ 15,367.15 </v>
      </c>
      <c r="U179" s="6" t="str">
        <f aca="false">T179+N179</f>
        <v> $ 15,367.15 </v>
      </c>
      <c r="V179" s="6" t="str">
        <f aca="false">U179*15%</f>
        <v> $ 2,305.07 </v>
      </c>
      <c r="W179" s="6" t="str">
        <f aca="false">V179*22%</f>
        <v> $ 507.12 </v>
      </c>
      <c r="X179" s="6" t="str">
        <f aca="false">V179+W179</f>
        <v> $ 2,812.19 </v>
      </c>
      <c r="Y179" s="6" t="str">
        <f aca="false">U179+X179</f>
        <v> $ 18,179.34 </v>
      </c>
      <c r="Z179" s="0" t="n">
        <v>2</v>
      </c>
      <c r="AA179" s="6" t="n">
        <v>11451.60018</v>
      </c>
      <c r="AB179" s="0" t="n">
        <v>3</v>
      </c>
      <c r="AC179" s="6" t="n">
        <v>8906.80014</v>
      </c>
      <c r="AD179" s="7" t="n">
        <v>6</v>
      </c>
      <c r="AE179" s="8" t="n">
        <v>1484.46669</v>
      </c>
    </row>
    <row r="180" customFormat="false" ht="15.75" hidden="false" customHeight="true" outlineLevel="0" collapsed="false">
      <c r="A180" s="4" t="n">
        <v>489272</v>
      </c>
      <c r="B180" s="4" t="s">
        <v>586</v>
      </c>
      <c r="C180" s="4" t="n">
        <v>31745580</v>
      </c>
      <c r="D180" s="4" t="n">
        <v>26745660</v>
      </c>
      <c r="E180" s="4" t="s">
        <v>587</v>
      </c>
      <c r="F180" s="4" t="s">
        <v>47</v>
      </c>
      <c r="G180" s="4" t="s">
        <v>588</v>
      </c>
      <c r="H180" s="4"/>
      <c r="I180" s="4"/>
      <c r="J180" s="5" t="n">
        <v>45440</v>
      </c>
      <c r="K180" s="5" t="n">
        <v>44963</v>
      </c>
      <c r="L180" s="6" t="n">
        <v>30760.95</v>
      </c>
      <c r="M180" s="6" t="n">
        <v>40673.91</v>
      </c>
      <c r="N180" s="4" t="n">
        <v>0</v>
      </c>
      <c r="O180" s="4" t="s">
        <v>35</v>
      </c>
      <c r="P180" s="4" t="s">
        <v>93</v>
      </c>
      <c r="Q180" s="4" t="s">
        <v>37</v>
      </c>
      <c r="R180" s="5"/>
      <c r="S180" s="6" t="str">
        <f aca="false">M180+N180</f>
        <v> $ 40,673.91 </v>
      </c>
      <c r="T180" s="6" t="str">
        <f aca="false">L180*50%</f>
        <v> $ 15,380.48 </v>
      </c>
      <c r="U180" s="6" t="str">
        <f aca="false">T180+N180</f>
        <v> $ 15,380.48 </v>
      </c>
      <c r="V180" s="6" t="str">
        <f aca="false">U180*15%</f>
        <v> $ 2,307.07 </v>
      </c>
      <c r="W180" s="6" t="str">
        <f aca="false">V180*22%</f>
        <v> $ 507.56 </v>
      </c>
      <c r="X180" s="6" t="str">
        <f aca="false">V180+W180</f>
        <v> $ 2,814.63 </v>
      </c>
      <c r="Y180" s="6" t="str">
        <f aca="false">U180+X180</f>
        <v> $ 18,195.10 </v>
      </c>
      <c r="Z180" s="0" t="n">
        <v>2</v>
      </c>
      <c r="AA180" s="6" t="n">
        <v>11461.52997</v>
      </c>
      <c r="AB180" s="0" t="n">
        <v>3</v>
      </c>
      <c r="AC180" s="6" t="n">
        <v>8914.52331</v>
      </c>
      <c r="AD180" s="7" t="n">
        <v>6</v>
      </c>
      <c r="AE180" s="8" t="n">
        <v>1485.753885</v>
      </c>
    </row>
    <row r="181" customFormat="false" ht="15.75" hidden="false" customHeight="true" outlineLevel="0" collapsed="false">
      <c r="A181" s="4" t="n">
        <v>493326</v>
      </c>
      <c r="B181" s="4" t="s">
        <v>589</v>
      </c>
      <c r="C181" s="4" t="n">
        <v>43354031</v>
      </c>
      <c r="D181" s="4" t="n">
        <v>29146236</v>
      </c>
      <c r="E181" s="4" t="s">
        <v>590</v>
      </c>
      <c r="F181" s="4" t="s">
        <v>33</v>
      </c>
      <c r="G181" s="4" t="s">
        <v>591</v>
      </c>
      <c r="H181" s="4"/>
      <c r="I181" s="4"/>
      <c r="J181" s="5" t="n">
        <v>45475</v>
      </c>
      <c r="K181" s="5" t="n">
        <v>45054</v>
      </c>
      <c r="L181" s="6" t="n">
        <v>30766.89</v>
      </c>
      <c r="M181" s="6" t="n">
        <v>37321.68</v>
      </c>
      <c r="N181" s="4" t="n">
        <v>0</v>
      </c>
      <c r="O181" s="4" t="s">
        <v>41</v>
      </c>
      <c r="P181" s="4" t="s">
        <v>93</v>
      </c>
      <c r="Q181" s="4" t="s">
        <v>37</v>
      </c>
      <c r="R181" s="5"/>
      <c r="S181" s="6" t="str">
        <f aca="false">M181+N181</f>
        <v> $ 37,321.68 </v>
      </c>
      <c r="T181" s="6" t="str">
        <f aca="false">L181*50%</f>
        <v> $ 15,383.45 </v>
      </c>
      <c r="U181" s="6" t="str">
        <f aca="false">T181+N181</f>
        <v> $ 15,383.45 </v>
      </c>
      <c r="V181" s="6" t="str">
        <f aca="false">U181*15%</f>
        <v> $ 2,307.52 </v>
      </c>
      <c r="W181" s="6" t="str">
        <f aca="false">V181*22%</f>
        <v> $ 507.65 </v>
      </c>
      <c r="X181" s="6" t="str">
        <f aca="false">V181+W181</f>
        <v> $ 2,815.17 </v>
      </c>
      <c r="Y181" s="6" t="str">
        <f aca="false">U181+X181</f>
        <v> $ 18,198.62 </v>
      </c>
      <c r="Z181" s="0" t="n">
        <v>2</v>
      </c>
      <c r="AA181" s="6" t="n">
        <v>11463.743214</v>
      </c>
      <c r="AB181" s="0" t="n">
        <v>3</v>
      </c>
      <c r="AC181" s="6" t="n">
        <v>8916.244722</v>
      </c>
      <c r="AD181" s="7" t="n">
        <v>6</v>
      </c>
      <c r="AE181" s="8" t="n">
        <v>1486.040787</v>
      </c>
    </row>
    <row r="182" customFormat="false" ht="15.75" hidden="false" customHeight="true" outlineLevel="0" collapsed="false">
      <c r="A182" s="4" t="n">
        <v>491198</v>
      </c>
      <c r="B182" s="4" t="s">
        <v>592</v>
      </c>
      <c r="C182" s="4" t="n">
        <v>46116810</v>
      </c>
      <c r="D182" s="4" t="n">
        <v>31003796</v>
      </c>
      <c r="E182" s="4" t="s">
        <v>593</v>
      </c>
      <c r="F182" s="4" t="s">
        <v>33</v>
      </c>
      <c r="G182" s="4" t="s">
        <v>594</v>
      </c>
      <c r="H182" s="4"/>
      <c r="I182" s="4"/>
      <c r="J182" s="5" t="n">
        <v>45447</v>
      </c>
      <c r="K182" s="5" t="n">
        <v>45026</v>
      </c>
      <c r="L182" s="6" t="n">
        <v>30774.47</v>
      </c>
      <c r="M182" s="6" t="n">
        <v>38471.98</v>
      </c>
      <c r="N182" s="4" t="n">
        <v>0</v>
      </c>
      <c r="O182" s="4" t="s">
        <v>35</v>
      </c>
      <c r="P182" s="4" t="s">
        <v>93</v>
      </c>
      <c r="Q182" s="4" t="s">
        <v>37</v>
      </c>
      <c r="R182" s="5"/>
      <c r="S182" s="6" t="str">
        <f aca="false">M182+N182</f>
        <v> $ 38,471.98 </v>
      </c>
      <c r="T182" s="6" t="str">
        <f aca="false">L182*50%</f>
        <v> $ 15,387.24 </v>
      </c>
      <c r="U182" s="6" t="str">
        <f aca="false">T182+N182</f>
        <v> $ 15,387.24 </v>
      </c>
      <c r="V182" s="6" t="str">
        <f aca="false">U182*15%</f>
        <v> $ 2,308.09 </v>
      </c>
      <c r="W182" s="6" t="str">
        <f aca="false">V182*22%</f>
        <v> $ 507.78 </v>
      </c>
      <c r="X182" s="6" t="str">
        <f aca="false">V182+W182</f>
        <v> $ 2,815.86 </v>
      </c>
      <c r="Y182" s="6" t="str">
        <f aca="false">U182+X182</f>
        <v> $ 18,203.10 </v>
      </c>
      <c r="Z182" s="0" t="n">
        <v>2</v>
      </c>
      <c r="AA182" s="6" t="n">
        <v>11466.567522</v>
      </c>
      <c r="AB182" s="0" t="n">
        <v>3</v>
      </c>
      <c r="AC182" s="6" t="n">
        <v>8918.441406</v>
      </c>
      <c r="AD182" s="7" t="n">
        <v>6</v>
      </c>
      <c r="AE182" s="8" t="n">
        <v>1486.406901</v>
      </c>
    </row>
    <row r="183" customFormat="false" ht="15.75" hidden="false" customHeight="true" outlineLevel="0" collapsed="false">
      <c r="A183" s="4" t="n">
        <v>489845</v>
      </c>
      <c r="B183" s="4" t="s">
        <v>595</v>
      </c>
      <c r="C183" s="4" t="n">
        <v>45143486</v>
      </c>
      <c r="D183" s="4" t="n">
        <v>29249420</v>
      </c>
      <c r="E183" s="4" t="s">
        <v>596</v>
      </c>
      <c r="F183" s="4" t="s">
        <v>47</v>
      </c>
      <c r="G183" s="4" t="s">
        <v>597</v>
      </c>
      <c r="H183" s="4"/>
      <c r="I183" s="4"/>
      <c r="J183" s="5" t="n">
        <v>45440</v>
      </c>
      <c r="K183" s="5" t="n">
        <v>44963</v>
      </c>
      <c r="L183" s="6" t="n">
        <v>30788.63</v>
      </c>
      <c r="M183" s="6" t="n">
        <v>40226.27</v>
      </c>
      <c r="N183" s="4" t="n">
        <v>0</v>
      </c>
      <c r="O183" s="4" t="s">
        <v>35</v>
      </c>
      <c r="P183" s="4" t="s">
        <v>93</v>
      </c>
      <c r="Q183" s="4" t="s">
        <v>37</v>
      </c>
      <c r="R183" s="5"/>
      <c r="S183" s="6" t="str">
        <f aca="false">M183+N183</f>
        <v> $ 40,226.27 </v>
      </c>
      <c r="T183" s="6" t="str">
        <f aca="false">L183*50%</f>
        <v> $ 15,394.32 </v>
      </c>
      <c r="U183" s="6" t="str">
        <f aca="false">T183+N183</f>
        <v> $ 15,394.32 </v>
      </c>
      <c r="V183" s="6" t="str">
        <f aca="false">U183*15%</f>
        <v> $ 2,309.15 </v>
      </c>
      <c r="W183" s="6" t="str">
        <f aca="false">V183*22%</f>
        <v> $ 508.01 </v>
      </c>
      <c r="X183" s="6" t="str">
        <f aca="false">V183+W183</f>
        <v> $ 2,817.16 </v>
      </c>
      <c r="Y183" s="6" t="str">
        <f aca="false">U183+X183</f>
        <v> $ 18,211.47 </v>
      </c>
      <c r="Z183" s="0" t="n">
        <v>2</v>
      </c>
      <c r="AA183" s="6" t="n">
        <v>11471.843538</v>
      </c>
      <c r="AB183" s="0" t="n">
        <v>3</v>
      </c>
      <c r="AC183" s="6" t="n">
        <v>8922.544974</v>
      </c>
      <c r="AD183" s="7" t="n">
        <v>6</v>
      </c>
      <c r="AE183" s="8" t="n">
        <v>1487.090829</v>
      </c>
    </row>
    <row r="184" customFormat="false" ht="15.75" hidden="false" customHeight="true" outlineLevel="0" collapsed="false">
      <c r="A184" s="4" t="n">
        <v>491749</v>
      </c>
      <c r="B184" s="4" t="s">
        <v>598</v>
      </c>
      <c r="C184" s="4" t="n">
        <v>38657498</v>
      </c>
      <c r="D184" s="4" t="n">
        <v>26547186</v>
      </c>
      <c r="E184" s="4" t="s">
        <v>599</v>
      </c>
      <c r="F184" s="4" t="s">
        <v>47</v>
      </c>
      <c r="G184" s="4" t="s">
        <v>600</v>
      </c>
      <c r="H184" s="4"/>
      <c r="I184" s="4"/>
      <c r="J184" s="5" t="n">
        <v>45454</v>
      </c>
      <c r="K184" s="5" t="n">
        <v>44958</v>
      </c>
      <c r="L184" s="6" t="n">
        <v>30806.94</v>
      </c>
      <c r="M184" s="6" t="n">
        <v>39572.32</v>
      </c>
      <c r="N184" s="4" t="n">
        <v>0</v>
      </c>
      <c r="O184" s="4" t="s">
        <v>41</v>
      </c>
      <c r="P184" s="4" t="s">
        <v>93</v>
      </c>
      <c r="Q184" s="4" t="s">
        <v>37</v>
      </c>
      <c r="R184" s="5"/>
      <c r="S184" s="6" t="str">
        <f aca="false">M184+N184</f>
        <v> $ 39,572.32 </v>
      </c>
      <c r="T184" s="6" t="str">
        <f aca="false">L184*50%</f>
        <v> $ 15,403.47 </v>
      </c>
      <c r="U184" s="6" t="str">
        <f aca="false">T184+N184</f>
        <v> $ 15,403.47 </v>
      </c>
      <c r="V184" s="6" t="str">
        <f aca="false">U184*15%</f>
        <v> $ 2,310.52 </v>
      </c>
      <c r="W184" s="6" t="str">
        <f aca="false">V184*22%</f>
        <v> $ 508.31 </v>
      </c>
      <c r="X184" s="6" t="str">
        <f aca="false">V184+W184</f>
        <v> $ 2,818.84 </v>
      </c>
      <c r="Y184" s="6" t="str">
        <f aca="false">U184+X184</f>
        <v> $ 18,222.31 </v>
      </c>
      <c r="Z184" s="0" t="n">
        <v>2</v>
      </c>
      <c r="AA184" s="6" t="n">
        <v>11478.665844</v>
      </c>
      <c r="AB184" s="0" t="n">
        <v>3</v>
      </c>
      <c r="AC184" s="6" t="n">
        <v>8927.851212</v>
      </c>
      <c r="AD184" s="7" t="n">
        <v>6</v>
      </c>
      <c r="AE184" s="8" t="n">
        <v>1487.975202</v>
      </c>
    </row>
    <row r="185" customFormat="false" ht="15.75" hidden="false" customHeight="true" outlineLevel="0" collapsed="false">
      <c r="A185" s="4" t="n">
        <v>493264</v>
      </c>
      <c r="B185" s="4" t="s">
        <v>601</v>
      </c>
      <c r="C185" s="4" t="n">
        <v>41776711</v>
      </c>
      <c r="D185" s="4" t="n">
        <v>27484612</v>
      </c>
      <c r="E185" s="4" t="s">
        <v>602</v>
      </c>
      <c r="F185" s="4" t="s">
        <v>33</v>
      </c>
      <c r="G185" s="4" t="s">
        <v>603</v>
      </c>
      <c r="H185" s="4"/>
      <c r="I185" s="4"/>
      <c r="J185" s="5" t="n">
        <v>45475</v>
      </c>
      <c r="K185" s="5" t="n">
        <v>45054</v>
      </c>
      <c r="L185" s="6" t="n">
        <v>30809.26</v>
      </c>
      <c r="M185" s="6" t="n">
        <v>36699.39</v>
      </c>
      <c r="N185" s="4" t="n">
        <v>0</v>
      </c>
      <c r="O185" s="4" t="s">
        <v>41</v>
      </c>
      <c r="P185" s="4" t="s">
        <v>93</v>
      </c>
      <c r="Q185" s="4" t="s">
        <v>37</v>
      </c>
      <c r="R185" s="5"/>
      <c r="S185" s="6" t="str">
        <f aca="false">M185+N185</f>
        <v> $ 36,699.39 </v>
      </c>
      <c r="T185" s="6" t="str">
        <f aca="false">L185*50%</f>
        <v> $ 15,404.63 </v>
      </c>
      <c r="U185" s="6" t="str">
        <f aca="false">T185+N185</f>
        <v> $ 15,404.63 </v>
      </c>
      <c r="V185" s="6" t="str">
        <f aca="false">U185*15%</f>
        <v> $ 2,310.69 </v>
      </c>
      <c r="W185" s="6" t="str">
        <f aca="false">V185*22%</f>
        <v> $ 508.35 </v>
      </c>
      <c r="X185" s="6" t="str">
        <f aca="false">V185+W185</f>
        <v> $ 2,819.05 </v>
      </c>
      <c r="Y185" s="6" t="str">
        <f aca="false">U185+X185</f>
        <v> $ 18,223.68 </v>
      </c>
      <c r="Z185" s="0" t="n">
        <v>2</v>
      </c>
      <c r="AA185" s="6" t="n">
        <v>11479.530276</v>
      </c>
      <c r="AB185" s="0" t="n">
        <v>3</v>
      </c>
      <c r="AC185" s="6" t="n">
        <v>8928.523548</v>
      </c>
      <c r="AD185" s="7" t="n">
        <v>6</v>
      </c>
      <c r="AE185" s="8" t="n">
        <v>1488.087258</v>
      </c>
    </row>
    <row r="186" customFormat="false" ht="15.75" hidden="false" customHeight="true" outlineLevel="0" collapsed="false">
      <c r="A186" s="4" t="n">
        <v>492167</v>
      </c>
      <c r="B186" s="4" t="s">
        <v>604</v>
      </c>
      <c r="C186" s="4" t="n">
        <v>20268273</v>
      </c>
      <c r="D186" s="4" t="n">
        <v>29884230</v>
      </c>
      <c r="E186" s="4" t="s">
        <v>605</v>
      </c>
      <c r="F186" s="4" t="s">
        <v>33</v>
      </c>
      <c r="G186" s="4" t="s">
        <v>606</v>
      </c>
      <c r="H186" s="4" t="s">
        <v>607</v>
      </c>
      <c r="I186" s="4" t="s">
        <v>608</v>
      </c>
      <c r="J186" s="5" t="n">
        <v>45468</v>
      </c>
      <c r="K186" s="5" t="n">
        <v>45026</v>
      </c>
      <c r="L186" s="6" t="n">
        <v>30812.57</v>
      </c>
      <c r="M186" s="6" t="n">
        <v>38422.05</v>
      </c>
      <c r="N186" s="4" t="n">
        <v>0</v>
      </c>
      <c r="O186" s="4" t="s">
        <v>35</v>
      </c>
      <c r="P186" s="4" t="s">
        <v>93</v>
      </c>
      <c r="Q186" s="4" t="s">
        <v>37</v>
      </c>
      <c r="R186" s="5"/>
      <c r="S186" s="6" t="str">
        <f aca="false">M186+N186</f>
        <v> $ 38,422.05 </v>
      </c>
      <c r="T186" s="6" t="str">
        <f aca="false">L186*50%</f>
        <v> $ 15,406.29 </v>
      </c>
      <c r="U186" s="6" t="str">
        <f aca="false">T186+N186</f>
        <v> $ 15,406.29 </v>
      </c>
      <c r="V186" s="6" t="str">
        <f aca="false">U186*15%</f>
        <v> $ 2,310.94 </v>
      </c>
      <c r="W186" s="6" t="str">
        <f aca="false">V186*22%</f>
        <v> $ 508.41 </v>
      </c>
      <c r="X186" s="6" t="str">
        <f aca="false">V186+W186</f>
        <v> $ 2,819.35 </v>
      </c>
      <c r="Y186" s="6" t="str">
        <f aca="false">U186+X186</f>
        <v> $ 18,225.64 </v>
      </c>
      <c r="Z186" s="0" t="n">
        <v>2</v>
      </c>
      <c r="AA186" s="6" t="n">
        <v>11480.763582</v>
      </c>
      <c r="AB186" s="0" t="n">
        <v>3</v>
      </c>
      <c r="AC186" s="6" t="n">
        <v>8929.482786</v>
      </c>
      <c r="AD186" s="7" t="n">
        <v>6</v>
      </c>
      <c r="AE186" s="8" t="n">
        <v>1488.247131</v>
      </c>
    </row>
    <row r="187" customFormat="false" ht="15.75" hidden="false" customHeight="true" outlineLevel="0" collapsed="false">
      <c r="A187" s="4" t="n">
        <v>490670</v>
      </c>
      <c r="B187" s="4" t="s">
        <v>609</v>
      </c>
      <c r="C187" s="4" t="n">
        <v>35446391</v>
      </c>
      <c r="D187" s="4" t="n">
        <v>30976992</v>
      </c>
      <c r="E187" s="4" t="s">
        <v>610</v>
      </c>
      <c r="F187" s="4" t="s">
        <v>47</v>
      </c>
      <c r="G187" s="4" t="s">
        <v>611</v>
      </c>
      <c r="H187" s="4"/>
      <c r="I187" s="4"/>
      <c r="J187" s="5" t="n">
        <v>45447</v>
      </c>
      <c r="K187" s="5" t="n">
        <v>44963</v>
      </c>
      <c r="L187" s="6" t="n">
        <v>30814.55</v>
      </c>
      <c r="M187" s="6" t="n">
        <v>40599.69</v>
      </c>
      <c r="N187" s="4" t="n">
        <v>0</v>
      </c>
      <c r="O187" s="4" t="s">
        <v>35</v>
      </c>
      <c r="P187" s="4" t="s">
        <v>93</v>
      </c>
      <c r="Q187" s="4" t="s">
        <v>37</v>
      </c>
      <c r="R187" s="5"/>
      <c r="S187" s="6" t="str">
        <f aca="false">M187+N187</f>
        <v> $ 40,599.69 </v>
      </c>
      <c r="T187" s="6" t="str">
        <f aca="false">L187*50%</f>
        <v> $ 15,407.28 </v>
      </c>
      <c r="U187" s="6" t="str">
        <f aca="false">T187+N187</f>
        <v> $ 15,407.28 </v>
      </c>
      <c r="V187" s="6" t="str">
        <f aca="false">U187*15%</f>
        <v> $ 2,311.09 </v>
      </c>
      <c r="W187" s="6" t="str">
        <f aca="false">V187*22%</f>
        <v> $ 508.44 </v>
      </c>
      <c r="X187" s="6" t="str">
        <f aca="false">V187+W187</f>
        <v> $ 2,819.53 </v>
      </c>
      <c r="Y187" s="6" t="str">
        <f aca="false">U187+X187</f>
        <v> $ 18,226.81 </v>
      </c>
      <c r="Z187" s="0" t="n">
        <v>2</v>
      </c>
      <c r="AA187" s="6" t="n">
        <v>11481.50133</v>
      </c>
      <c r="AB187" s="0" t="n">
        <v>3</v>
      </c>
      <c r="AC187" s="6" t="n">
        <v>8930.05659</v>
      </c>
      <c r="AD187" s="7" t="n">
        <v>6</v>
      </c>
      <c r="AE187" s="8" t="n">
        <v>1488.342765</v>
      </c>
    </row>
    <row r="188" customFormat="false" ht="15.75" hidden="false" customHeight="true" outlineLevel="0" collapsed="false">
      <c r="A188" s="4" t="n">
        <v>491197</v>
      </c>
      <c r="B188" s="4" t="s">
        <v>612</v>
      </c>
      <c r="C188" s="4" t="n">
        <v>46091821</v>
      </c>
      <c r="D188" s="4" t="n">
        <v>33198721</v>
      </c>
      <c r="E188" s="4" t="s">
        <v>613</v>
      </c>
      <c r="F188" s="4" t="s">
        <v>33</v>
      </c>
      <c r="G188" s="4" t="s">
        <v>614</v>
      </c>
      <c r="H188" s="4"/>
      <c r="I188" s="4"/>
      <c r="J188" s="5" t="n">
        <v>45447</v>
      </c>
      <c r="K188" s="5" t="n">
        <v>45026</v>
      </c>
      <c r="L188" s="6" t="n">
        <v>30818.75</v>
      </c>
      <c r="M188" s="6" t="n">
        <v>38927</v>
      </c>
      <c r="N188" s="4" t="n">
        <v>0</v>
      </c>
      <c r="O188" s="4" t="s">
        <v>35</v>
      </c>
      <c r="P188" s="4" t="s">
        <v>93</v>
      </c>
      <c r="Q188" s="4" t="s">
        <v>37</v>
      </c>
      <c r="R188" s="5"/>
      <c r="S188" s="6" t="str">
        <f aca="false">M188+N188</f>
        <v> $ 38,927.00 </v>
      </c>
      <c r="T188" s="6" t="str">
        <f aca="false">L188*50%</f>
        <v> $ 15,409.38 </v>
      </c>
      <c r="U188" s="6" t="str">
        <f aca="false">T188+N188</f>
        <v> $ 15,409.38 </v>
      </c>
      <c r="V188" s="6" t="str">
        <f aca="false">U188*15%</f>
        <v> $ 2,311.41 </v>
      </c>
      <c r="W188" s="6" t="str">
        <f aca="false">V188*22%</f>
        <v> $ 508.51 </v>
      </c>
      <c r="X188" s="6" t="str">
        <f aca="false">V188+W188</f>
        <v> $ 2,819.92 </v>
      </c>
      <c r="Y188" s="6" t="str">
        <f aca="false">U188+X188</f>
        <v> $ 18,229.29 </v>
      </c>
      <c r="Z188" s="0" t="n">
        <v>2</v>
      </c>
      <c r="AA188" s="6" t="n">
        <v>11483.06625</v>
      </c>
      <c r="AB188" s="0" t="n">
        <v>3</v>
      </c>
      <c r="AC188" s="6" t="n">
        <v>8931.27375</v>
      </c>
      <c r="AD188" s="7" t="n">
        <v>6</v>
      </c>
      <c r="AE188" s="8" t="n">
        <v>1488.545625</v>
      </c>
    </row>
    <row r="189" customFormat="false" ht="15.75" hidden="false" customHeight="true" outlineLevel="0" collapsed="false">
      <c r="A189" s="4" t="n">
        <v>493403</v>
      </c>
      <c r="B189" s="4" t="s">
        <v>615</v>
      </c>
      <c r="C189" s="4" t="n">
        <v>45873190</v>
      </c>
      <c r="D189" s="4" t="n">
        <v>30964739</v>
      </c>
      <c r="E189" s="4" t="s">
        <v>616</v>
      </c>
      <c r="F189" s="4" t="s">
        <v>33</v>
      </c>
      <c r="G189" s="4" t="s">
        <v>617</v>
      </c>
      <c r="H189" s="4" t="s">
        <v>618</v>
      </c>
      <c r="I189" s="4"/>
      <c r="J189" s="5" t="n">
        <v>45475</v>
      </c>
      <c r="K189" s="5" t="n">
        <v>45054</v>
      </c>
      <c r="L189" s="6" t="n">
        <v>30820.49</v>
      </c>
      <c r="M189" s="6" t="n">
        <v>37481.32</v>
      </c>
      <c r="N189" s="4" t="n">
        <v>0</v>
      </c>
      <c r="O189" s="4" t="s">
        <v>35</v>
      </c>
      <c r="P189" s="4" t="s">
        <v>93</v>
      </c>
      <c r="Q189" s="4" t="s">
        <v>37</v>
      </c>
      <c r="R189" s="5"/>
      <c r="S189" s="6" t="str">
        <f aca="false">M189+N189</f>
        <v> $ 37,481.32 </v>
      </c>
      <c r="T189" s="6" t="str">
        <f aca="false">L189*50%</f>
        <v> $ 15,410.25 </v>
      </c>
      <c r="U189" s="6" t="str">
        <f aca="false">T189+N189</f>
        <v> $ 15,410.25 </v>
      </c>
      <c r="V189" s="6" t="str">
        <f aca="false">U189*15%</f>
        <v> $ 2,311.54 </v>
      </c>
      <c r="W189" s="6" t="str">
        <f aca="false">V189*22%</f>
        <v> $ 508.54 </v>
      </c>
      <c r="X189" s="6" t="str">
        <f aca="false">V189+W189</f>
        <v> $ 2,820.07 </v>
      </c>
      <c r="Y189" s="6" t="str">
        <f aca="false">U189+X189</f>
        <v> $ 18,230.32 </v>
      </c>
      <c r="Z189" s="0" t="n">
        <v>2</v>
      </c>
      <c r="AA189" s="6" t="n">
        <v>11483.714574</v>
      </c>
      <c r="AB189" s="0" t="n">
        <v>3</v>
      </c>
      <c r="AC189" s="6" t="n">
        <v>8931.778002</v>
      </c>
      <c r="AD189" s="7" t="n">
        <v>6</v>
      </c>
      <c r="AE189" s="8" t="n">
        <v>1488.629667</v>
      </c>
    </row>
    <row r="190" customFormat="false" ht="15.75" hidden="false" customHeight="true" outlineLevel="0" collapsed="false">
      <c r="A190" s="4" t="n">
        <v>491037</v>
      </c>
      <c r="B190" s="4" t="s">
        <v>619</v>
      </c>
      <c r="C190" s="4" t="n">
        <v>42595103</v>
      </c>
      <c r="D190" s="4" t="n">
        <v>28349619</v>
      </c>
      <c r="E190" s="4" t="s">
        <v>620</v>
      </c>
      <c r="F190" s="4" t="s">
        <v>47</v>
      </c>
      <c r="G190" s="4"/>
      <c r="H190" s="4"/>
      <c r="I190" s="4"/>
      <c r="J190" s="5" t="n">
        <v>45447</v>
      </c>
      <c r="K190" s="5" t="n">
        <v>44935</v>
      </c>
      <c r="L190" s="6" t="n">
        <v>30838.07</v>
      </c>
      <c r="M190" s="6" t="n">
        <v>40741.52</v>
      </c>
      <c r="N190" s="4" t="n">
        <v>0</v>
      </c>
      <c r="O190" s="4" t="s">
        <v>35</v>
      </c>
      <c r="P190" s="4" t="s">
        <v>93</v>
      </c>
      <c r="Q190" s="4" t="s">
        <v>37</v>
      </c>
      <c r="R190" s="5"/>
      <c r="S190" s="6" t="str">
        <f aca="false">M190+N190</f>
        <v> $ 40,741.52 </v>
      </c>
      <c r="T190" s="6" t="str">
        <f aca="false">L190*50%</f>
        <v> $ 15,419.04 </v>
      </c>
      <c r="U190" s="6" t="str">
        <f aca="false">T190+N190</f>
        <v> $ 15,419.04 </v>
      </c>
      <c r="V190" s="6" t="str">
        <f aca="false">U190*15%</f>
        <v> $ 2,312.86 </v>
      </c>
      <c r="W190" s="6" t="str">
        <f aca="false">V190*22%</f>
        <v> $ 508.83 </v>
      </c>
      <c r="X190" s="6" t="str">
        <f aca="false">V190+W190</f>
        <v> $ 2,821.68 </v>
      </c>
      <c r="Y190" s="6" t="str">
        <f aca="false">U190+X190</f>
        <v> $ 18,240.72 </v>
      </c>
      <c r="Z190" s="0" t="n">
        <v>2</v>
      </c>
      <c r="AA190" s="6" t="n">
        <v>11490.264882</v>
      </c>
      <c r="AB190" s="0" t="n">
        <v>3</v>
      </c>
      <c r="AC190" s="6" t="n">
        <v>8936.872686</v>
      </c>
      <c r="AD190" s="7" t="n">
        <v>6</v>
      </c>
      <c r="AE190" s="8" t="n">
        <v>1489.478781</v>
      </c>
    </row>
    <row r="191" customFormat="false" ht="15.75" hidden="false" customHeight="true" outlineLevel="0" collapsed="false">
      <c r="A191" s="4" t="n">
        <v>491147</v>
      </c>
      <c r="B191" s="4" t="s">
        <v>621</v>
      </c>
      <c r="C191" s="4" t="n">
        <v>44935527</v>
      </c>
      <c r="D191" s="4" t="n">
        <v>29433410</v>
      </c>
      <c r="E191" s="4" t="s">
        <v>622</v>
      </c>
      <c r="F191" s="4" t="s">
        <v>33</v>
      </c>
      <c r="G191" s="4"/>
      <c r="H191" s="4"/>
      <c r="I191" s="4"/>
      <c r="J191" s="5" t="n">
        <v>45447</v>
      </c>
      <c r="K191" s="5" t="n">
        <v>45026</v>
      </c>
      <c r="L191" s="6" t="n">
        <v>30849.62</v>
      </c>
      <c r="M191" s="6" t="n">
        <v>38191.97</v>
      </c>
      <c r="N191" s="4" t="n">
        <v>0</v>
      </c>
      <c r="O191" s="4" t="s">
        <v>35</v>
      </c>
      <c r="P191" s="4" t="s">
        <v>93</v>
      </c>
      <c r="Q191" s="4" t="s">
        <v>37</v>
      </c>
      <c r="R191" s="5"/>
      <c r="S191" s="6" t="str">
        <f aca="false">M191+N191</f>
        <v> $ 38,191.97 </v>
      </c>
      <c r="T191" s="6" t="str">
        <f aca="false">L191*50%</f>
        <v> $ 15,424.81 </v>
      </c>
      <c r="U191" s="6" t="str">
        <f aca="false">T191+N191</f>
        <v> $ 15,424.81 </v>
      </c>
      <c r="V191" s="6" t="str">
        <f aca="false">U191*15%</f>
        <v> $ 2,313.72 </v>
      </c>
      <c r="W191" s="6" t="str">
        <f aca="false">V191*22%</f>
        <v> $ 509.02 </v>
      </c>
      <c r="X191" s="6" t="str">
        <f aca="false">V191+W191</f>
        <v> $ 2,822.74 </v>
      </c>
      <c r="Y191" s="6" t="str">
        <f aca="false">U191+X191</f>
        <v> $ 18,247.55 </v>
      </c>
      <c r="Z191" s="0" t="n">
        <v>2</v>
      </c>
      <c r="AA191" s="6" t="n">
        <v>11494.568412</v>
      </c>
      <c r="AB191" s="0" t="n">
        <v>3</v>
      </c>
      <c r="AC191" s="6" t="n">
        <v>8940.219876</v>
      </c>
      <c r="AD191" s="7" t="n">
        <v>6</v>
      </c>
      <c r="AE191" s="8" t="n">
        <v>1490.036646</v>
      </c>
    </row>
    <row r="192" customFormat="false" ht="15.75" hidden="false" customHeight="true" outlineLevel="0" collapsed="false">
      <c r="A192" s="4" t="n">
        <v>489205</v>
      </c>
      <c r="B192" s="4" t="s">
        <v>623</v>
      </c>
      <c r="C192" s="4" t="n">
        <v>30027592</v>
      </c>
      <c r="D192" s="4" t="n">
        <v>8952331</v>
      </c>
      <c r="E192" s="4" t="s">
        <v>624</v>
      </c>
      <c r="F192" s="4" t="s">
        <v>47</v>
      </c>
      <c r="G192" s="4" t="s">
        <v>625</v>
      </c>
      <c r="H192" s="4"/>
      <c r="I192" s="4"/>
      <c r="J192" s="5" t="n">
        <v>45440</v>
      </c>
      <c r="K192" s="5" t="n">
        <v>44963</v>
      </c>
      <c r="L192" s="6" t="n">
        <v>30870</v>
      </c>
      <c r="M192" s="6" t="n">
        <v>40738.63</v>
      </c>
      <c r="N192" s="4" t="n">
        <v>0</v>
      </c>
      <c r="O192" s="4" t="s">
        <v>35</v>
      </c>
      <c r="P192" s="4" t="s">
        <v>93</v>
      </c>
      <c r="Q192" s="4" t="s">
        <v>37</v>
      </c>
      <c r="R192" s="5"/>
      <c r="S192" s="6" t="str">
        <f aca="false">M192+N192</f>
        <v> $ 40,738.63 </v>
      </c>
      <c r="T192" s="6" t="str">
        <f aca="false">L192*50%</f>
        <v> $ 15,435.00 </v>
      </c>
      <c r="U192" s="6" t="str">
        <f aca="false">T192+N192</f>
        <v> $ 15,435.00 </v>
      </c>
      <c r="V192" s="6" t="str">
        <f aca="false">U192*15%</f>
        <v> $ 2,315.25 </v>
      </c>
      <c r="W192" s="6" t="str">
        <f aca="false">V192*22%</f>
        <v> $ 509.36 </v>
      </c>
      <c r="X192" s="6" t="str">
        <f aca="false">V192+W192</f>
        <v> $ 2,824.61 </v>
      </c>
      <c r="Y192" s="6" t="str">
        <f aca="false">U192+X192</f>
        <v> $ 18,259.61 </v>
      </c>
      <c r="Z192" s="0" t="n">
        <v>2</v>
      </c>
      <c r="AA192" s="6" t="n">
        <v>11502.162</v>
      </c>
      <c r="AB192" s="0" t="n">
        <v>3</v>
      </c>
      <c r="AC192" s="6" t="n">
        <v>8946.126</v>
      </c>
      <c r="AD192" s="7" t="n">
        <v>6</v>
      </c>
      <c r="AE192" s="8" t="n">
        <v>1491.021</v>
      </c>
    </row>
    <row r="193" customFormat="false" ht="15.75" hidden="false" customHeight="true" outlineLevel="0" collapsed="false">
      <c r="A193" s="4" t="n">
        <v>490823</v>
      </c>
      <c r="B193" s="4" t="s">
        <v>626</v>
      </c>
      <c r="C193" s="4" t="n">
        <v>38154301</v>
      </c>
      <c r="D193" s="4" t="n">
        <v>30330038</v>
      </c>
      <c r="E193" s="4" t="s">
        <v>627</v>
      </c>
      <c r="F193" s="4" t="s">
        <v>33</v>
      </c>
      <c r="G193" s="4"/>
      <c r="H193" s="4"/>
      <c r="I193" s="4"/>
      <c r="J193" s="5" t="n">
        <v>45447</v>
      </c>
      <c r="K193" s="5" t="n">
        <v>44998</v>
      </c>
      <c r="L193" s="6" t="n">
        <v>30877.43</v>
      </c>
      <c r="M193" s="6" t="n">
        <v>39514.97</v>
      </c>
      <c r="N193" s="4" t="n">
        <v>0</v>
      </c>
      <c r="O193" s="4" t="s">
        <v>35</v>
      </c>
      <c r="P193" s="4" t="s">
        <v>93</v>
      </c>
      <c r="Q193" s="4" t="s">
        <v>37</v>
      </c>
      <c r="R193" s="5"/>
      <c r="S193" s="6" t="str">
        <f aca="false">M193+N193</f>
        <v> $ 39,514.97 </v>
      </c>
      <c r="T193" s="6" t="str">
        <f aca="false">L193*50%</f>
        <v> $ 15,438.72 </v>
      </c>
      <c r="U193" s="6" t="str">
        <f aca="false">T193+N193</f>
        <v> $ 15,438.72 </v>
      </c>
      <c r="V193" s="6" t="str">
        <f aca="false">U193*15%</f>
        <v> $ 2,315.81 </v>
      </c>
      <c r="W193" s="6" t="str">
        <f aca="false">V193*22%</f>
        <v> $ 509.48 </v>
      </c>
      <c r="X193" s="6" t="str">
        <f aca="false">V193+W193</f>
        <v> $ 2,825.28 </v>
      </c>
      <c r="Y193" s="6" t="str">
        <f aca="false">U193+X193</f>
        <v> $ 18,264.00 </v>
      </c>
      <c r="Z193" s="0" t="n">
        <v>2</v>
      </c>
      <c r="AA193" s="6" t="n">
        <v>11504.930418</v>
      </c>
      <c r="AB193" s="0" t="n">
        <v>3</v>
      </c>
      <c r="AC193" s="6" t="n">
        <v>8948.279214</v>
      </c>
      <c r="AD193" s="7" t="n">
        <v>6</v>
      </c>
      <c r="AE193" s="8" t="n">
        <v>1491.379869</v>
      </c>
    </row>
    <row r="194" customFormat="false" ht="15.75" hidden="false" customHeight="true" outlineLevel="0" collapsed="false">
      <c r="A194" s="4" t="n">
        <v>490238</v>
      </c>
      <c r="B194" s="4" t="s">
        <v>628</v>
      </c>
      <c r="C194" s="4" t="n">
        <v>24155083</v>
      </c>
      <c r="D194" s="4" t="n">
        <v>1172057</v>
      </c>
      <c r="E194" s="4" t="s">
        <v>629</v>
      </c>
      <c r="F194" s="4" t="s">
        <v>33</v>
      </c>
      <c r="G194" s="4" t="s">
        <v>630</v>
      </c>
      <c r="H194" s="4"/>
      <c r="I194" s="4"/>
      <c r="J194" s="5" t="n">
        <v>45447</v>
      </c>
      <c r="K194" s="5" t="n">
        <v>45026</v>
      </c>
      <c r="L194" s="6" t="n">
        <v>30883.98</v>
      </c>
      <c r="M194" s="6" t="n">
        <v>37381.64</v>
      </c>
      <c r="N194" s="4" t="n">
        <v>0</v>
      </c>
      <c r="O194" s="4" t="s">
        <v>35</v>
      </c>
      <c r="P194" s="4" t="s">
        <v>93</v>
      </c>
      <c r="Q194" s="4" t="s">
        <v>37</v>
      </c>
      <c r="R194" s="5"/>
      <c r="S194" s="6" t="str">
        <f aca="false">M194+N194</f>
        <v> $ 37,381.64 </v>
      </c>
      <c r="T194" s="6" t="str">
        <f aca="false">L194*50%</f>
        <v> $ 15,441.99 </v>
      </c>
      <c r="U194" s="6" t="str">
        <f aca="false">T194+N194</f>
        <v> $ 15,441.99 </v>
      </c>
      <c r="V194" s="6" t="str">
        <f aca="false">U194*15%</f>
        <v> $ 2,316.30 </v>
      </c>
      <c r="W194" s="6" t="str">
        <f aca="false">V194*22%</f>
        <v> $ 509.59 </v>
      </c>
      <c r="X194" s="6" t="str">
        <f aca="false">V194+W194</f>
        <v> $ 2,825.88 </v>
      </c>
      <c r="Y194" s="6" t="str">
        <f aca="false">U194+X194</f>
        <v> $ 18,267.87 </v>
      </c>
      <c r="Z194" s="0" t="n">
        <v>2</v>
      </c>
      <c r="AA194" s="6" t="n">
        <v>11507.370948</v>
      </c>
      <c r="AB194" s="0" t="n">
        <v>3</v>
      </c>
      <c r="AC194" s="6" t="n">
        <v>8950.177404</v>
      </c>
      <c r="AD194" s="7" t="n">
        <v>6</v>
      </c>
      <c r="AE194" s="8" t="n">
        <v>1491.696234</v>
      </c>
    </row>
    <row r="195" customFormat="false" ht="15.75" hidden="false" customHeight="true" outlineLevel="0" collapsed="false">
      <c r="A195" s="4" t="n">
        <v>491314</v>
      </c>
      <c r="B195" s="4" t="s">
        <v>631</v>
      </c>
      <c r="C195" s="4" t="n">
        <v>96009453</v>
      </c>
      <c r="D195" s="4" t="n">
        <v>29662077</v>
      </c>
      <c r="E195" s="4" t="s">
        <v>632</v>
      </c>
      <c r="F195" s="4" t="s">
        <v>33</v>
      </c>
      <c r="G195" s="4" t="s">
        <v>633</v>
      </c>
      <c r="H195" s="4"/>
      <c r="I195" s="4"/>
      <c r="J195" s="5" t="n">
        <v>45447</v>
      </c>
      <c r="K195" s="5" t="n">
        <v>45026</v>
      </c>
      <c r="L195" s="6" t="n">
        <v>30902.35</v>
      </c>
      <c r="M195" s="6" t="n">
        <v>38840.59</v>
      </c>
      <c r="N195" s="4" t="n">
        <v>0</v>
      </c>
      <c r="O195" s="4" t="s">
        <v>35</v>
      </c>
      <c r="P195" s="4" t="s">
        <v>93</v>
      </c>
      <c r="Q195" s="4" t="s">
        <v>37</v>
      </c>
      <c r="R195" s="5"/>
      <c r="S195" s="6" t="str">
        <f aca="false">M195+N195</f>
        <v> $ 38,840.59 </v>
      </c>
      <c r="T195" s="6" t="str">
        <f aca="false">L195*50%</f>
        <v> $ 15,451.18 </v>
      </c>
      <c r="U195" s="6" t="str">
        <f aca="false">T195+N195</f>
        <v> $ 15,451.18 </v>
      </c>
      <c r="V195" s="6" t="str">
        <f aca="false">U195*15%</f>
        <v> $ 2,317.68 </v>
      </c>
      <c r="W195" s="6" t="str">
        <f aca="false">V195*22%</f>
        <v> $ 509.89 </v>
      </c>
      <c r="X195" s="6" t="str">
        <f aca="false">V195+W195</f>
        <v> $ 2,827.57 </v>
      </c>
      <c r="Y195" s="6" t="str">
        <f aca="false">U195+X195</f>
        <v> $ 18,278.74 </v>
      </c>
      <c r="Z195" s="0" t="n">
        <v>2</v>
      </c>
      <c r="AA195" s="6" t="n">
        <v>11514.21561</v>
      </c>
      <c r="AB195" s="0" t="n">
        <v>3</v>
      </c>
      <c r="AC195" s="6" t="n">
        <v>8955.50103</v>
      </c>
      <c r="AD195" s="7" t="n">
        <v>6</v>
      </c>
      <c r="AE195" s="8" t="n">
        <v>1492.583505</v>
      </c>
    </row>
    <row r="196" customFormat="false" ht="15.75" hidden="false" customHeight="true" outlineLevel="0" collapsed="false">
      <c r="A196" s="4" t="n">
        <v>490136</v>
      </c>
      <c r="B196" s="4" t="s">
        <v>634</v>
      </c>
      <c r="C196" s="4" t="n">
        <v>18864683</v>
      </c>
      <c r="D196" s="4" t="n">
        <v>30962771</v>
      </c>
      <c r="E196" s="4" t="s">
        <v>635</v>
      </c>
      <c r="F196" s="4" t="s">
        <v>33</v>
      </c>
      <c r="G196" s="4" t="s">
        <v>636</v>
      </c>
      <c r="H196" s="4"/>
      <c r="I196" s="4"/>
      <c r="J196" s="5" t="n">
        <v>45447</v>
      </c>
      <c r="K196" s="5" t="n">
        <v>45026</v>
      </c>
      <c r="L196" s="6" t="n">
        <v>30904.34</v>
      </c>
      <c r="M196" s="6" t="n">
        <v>38544.65</v>
      </c>
      <c r="N196" s="4" t="n">
        <v>0</v>
      </c>
      <c r="O196" s="4" t="s">
        <v>35</v>
      </c>
      <c r="P196" s="4" t="s">
        <v>93</v>
      </c>
      <c r="Q196" s="4" t="s">
        <v>37</v>
      </c>
      <c r="R196" s="5"/>
      <c r="S196" s="6" t="str">
        <f aca="false">M196+N196</f>
        <v> $ 38,544.65 </v>
      </c>
      <c r="T196" s="6" t="str">
        <f aca="false">L196*50%</f>
        <v> $ 15,452.17 </v>
      </c>
      <c r="U196" s="6" t="str">
        <f aca="false">T196+N196</f>
        <v> $ 15,452.17 </v>
      </c>
      <c r="V196" s="6" t="str">
        <f aca="false">U196*15%</f>
        <v> $ 2,317.83 </v>
      </c>
      <c r="W196" s="6" t="str">
        <f aca="false">V196*22%</f>
        <v> $ 509.92 </v>
      </c>
      <c r="X196" s="6" t="str">
        <f aca="false">V196+W196</f>
        <v> $ 2,827.75 </v>
      </c>
      <c r="Y196" s="6" t="str">
        <f aca="false">U196+X196</f>
        <v> $ 18,279.92 </v>
      </c>
      <c r="Z196" s="0" t="n">
        <v>2</v>
      </c>
      <c r="AA196" s="6" t="n">
        <v>11514.957084</v>
      </c>
      <c r="AB196" s="0" t="n">
        <v>3</v>
      </c>
      <c r="AC196" s="6" t="n">
        <v>8956.077732</v>
      </c>
      <c r="AD196" s="7" t="n">
        <v>6</v>
      </c>
      <c r="AE196" s="8" t="n">
        <v>1492.679622</v>
      </c>
    </row>
    <row r="197" customFormat="false" ht="15.75" hidden="false" customHeight="true" outlineLevel="0" collapsed="false">
      <c r="A197" s="4" t="n">
        <v>490735</v>
      </c>
      <c r="B197" s="4" t="s">
        <v>637</v>
      </c>
      <c r="C197" s="4" t="n">
        <v>36466582</v>
      </c>
      <c r="D197" s="4" t="n">
        <v>2544609</v>
      </c>
      <c r="E197" s="4" t="s">
        <v>638</v>
      </c>
      <c r="F197" s="4" t="s">
        <v>47</v>
      </c>
      <c r="G197" s="4"/>
      <c r="H197" s="4"/>
      <c r="I197" s="4"/>
      <c r="J197" s="5" t="n">
        <v>45447</v>
      </c>
      <c r="K197" s="5" t="n">
        <v>44935</v>
      </c>
      <c r="L197" s="6" t="n">
        <v>30912.49</v>
      </c>
      <c r="M197" s="6" t="n">
        <v>40650.79</v>
      </c>
      <c r="N197" s="4" t="n">
        <v>0</v>
      </c>
      <c r="O197" s="4" t="s">
        <v>35</v>
      </c>
      <c r="P197" s="4" t="s">
        <v>93</v>
      </c>
      <c r="Q197" s="4" t="s">
        <v>37</v>
      </c>
      <c r="R197" s="5"/>
      <c r="S197" s="6" t="str">
        <f aca="false">M197+N197</f>
        <v> $ 40,650.79 </v>
      </c>
      <c r="T197" s="6" t="str">
        <f aca="false">L197*50%</f>
        <v> $ 15,456.25 </v>
      </c>
      <c r="U197" s="6" t="str">
        <f aca="false">T197+N197</f>
        <v> $ 15,456.25 </v>
      </c>
      <c r="V197" s="6" t="str">
        <f aca="false">U197*15%</f>
        <v> $ 2,318.44 </v>
      </c>
      <c r="W197" s="6" t="str">
        <f aca="false">V197*22%</f>
        <v> $ 510.06 </v>
      </c>
      <c r="X197" s="6" t="str">
        <f aca="false">V197+W197</f>
        <v> $ 2,828.49 </v>
      </c>
      <c r="Y197" s="6" t="str">
        <f aca="false">U197+X197</f>
        <v> $ 18,284.74 </v>
      </c>
      <c r="Z197" s="0" t="n">
        <v>2</v>
      </c>
      <c r="AA197" s="6" t="n">
        <v>11517.993774</v>
      </c>
      <c r="AB197" s="0" t="n">
        <v>3</v>
      </c>
      <c r="AC197" s="6" t="n">
        <v>8958.439602</v>
      </c>
      <c r="AD197" s="7" t="n">
        <v>6</v>
      </c>
      <c r="AE197" s="8" t="n">
        <v>1493.073267</v>
      </c>
    </row>
    <row r="198" customFormat="false" ht="15.75" hidden="false" customHeight="true" outlineLevel="0" collapsed="false">
      <c r="A198" s="4" t="n">
        <v>489600</v>
      </c>
      <c r="B198" s="4" t="s">
        <v>639</v>
      </c>
      <c r="C198" s="4" t="n">
        <v>39210672</v>
      </c>
      <c r="D198" s="4" t="n">
        <v>24077275</v>
      </c>
      <c r="E198" s="4" t="s">
        <v>640</v>
      </c>
      <c r="F198" s="4" t="s">
        <v>47</v>
      </c>
      <c r="G198" s="4" t="s">
        <v>641</v>
      </c>
      <c r="H198" s="4"/>
      <c r="I198" s="4"/>
      <c r="J198" s="5" t="n">
        <v>45440</v>
      </c>
      <c r="K198" s="5" t="n">
        <v>44963</v>
      </c>
      <c r="L198" s="6" t="n">
        <v>30930.95</v>
      </c>
      <c r="M198" s="6" t="n">
        <v>39376.21</v>
      </c>
      <c r="N198" s="4" t="n">
        <v>0</v>
      </c>
      <c r="O198" s="4" t="s">
        <v>35</v>
      </c>
      <c r="P198" s="4" t="s">
        <v>93</v>
      </c>
      <c r="Q198" s="4" t="s">
        <v>37</v>
      </c>
      <c r="R198" s="5"/>
      <c r="S198" s="6" t="str">
        <f aca="false">M198+N198</f>
        <v> $ 39,376.21 </v>
      </c>
      <c r="T198" s="6" t="str">
        <f aca="false">L198*50%</f>
        <v> $ 15,465.48 </v>
      </c>
      <c r="U198" s="6" t="str">
        <f aca="false">T198+N198</f>
        <v> $ 15,465.48 </v>
      </c>
      <c r="V198" s="6" t="str">
        <f aca="false">U198*15%</f>
        <v> $ 2,319.82 </v>
      </c>
      <c r="W198" s="6" t="str">
        <f aca="false">V198*22%</f>
        <v> $ 510.36 </v>
      </c>
      <c r="X198" s="6" t="str">
        <f aca="false">V198+W198</f>
        <v> $ 2,830.18 </v>
      </c>
      <c r="Y198" s="6" t="str">
        <f aca="false">U198+X198</f>
        <v> $ 18,295.66 </v>
      </c>
      <c r="Z198" s="0" t="n">
        <v>2</v>
      </c>
      <c r="AA198" s="6" t="n">
        <v>11524.87197</v>
      </c>
      <c r="AB198" s="0" t="n">
        <v>3</v>
      </c>
      <c r="AC198" s="6" t="n">
        <v>8963.78931</v>
      </c>
      <c r="AD198" s="7" t="n">
        <v>6</v>
      </c>
      <c r="AE198" s="8" t="n">
        <v>1493.964885</v>
      </c>
    </row>
    <row r="199" customFormat="false" ht="15.75" hidden="false" customHeight="true" outlineLevel="0" collapsed="false">
      <c r="A199" s="4" t="n">
        <v>489395</v>
      </c>
      <c r="B199" s="4" t="s">
        <v>642</v>
      </c>
      <c r="C199" s="4" t="n">
        <v>34956938</v>
      </c>
      <c r="D199" s="4" t="n">
        <v>29306182</v>
      </c>
      <c r="E199" s="4" t="s">
        <v>643</v>
      </c>
      <c r="F199" s="4" t="s">
        <v>47</v>
      </c>
      <c r="G199" s="4" t="s">
        <v>644</v>
      </c>
      <c r="H199" s="4"/>
      <c r="I199" s="4"/>
      <c r="J199" s="5" t="n">
        <v>45440</v>
      </c>
      <c r="K199" s="5" t="n">
        <v>44963</v>
      </c>
      <c r="L199" s="6" t="n">
        <v>30932.63</v>
      </c>
      <c r="M199" s="6" t="n">
        <v>40282.61</v>
      </c>
      <c r="N199" s="4" t="n">
        <v>0</v>
      </c>
      <c r="O199" s="4" t="s">
        <v>35</v>
      </c>
      <c r="P199" s="4" t="s">
        <v>93</v>
      </c>
      <c r="Q199" s="4" t="s">
        <v>37</v>
      </c>
      <c r="R199" s="5"/>
      <c r="S199" s="6" t="str">
        <f aca="false">M199+N199</f>
        <v> $ 40,282.61 </v>
      </c>
      <c r="T199" s="6" t="str">
        <f aca="false">L199*50%</f>
        <v> $ 15,466.32 </v>
      </c>
      <c r="U199" s="6" t="str">
        <f aca="false">T199+N199</f>
        <v> $ 15,466.32 </v>
      </c>
      <c r="V199" s="6" t="str">
        <f aca="false">U199*15%</f>
        <v> $ 2,319.95 </v>
      </c>
      <c r="W199" s="6" t="str">
        <f aca="false">V199*22%</f>
        <v> $ 510.39 </v>
      </c>
      <c r="X199" s="6" t="str">
        <f aca="false">V199+W199</f>
        <v> $ 2,830.34 </v>
      </c>
      <c r="Y199" s="6" t="str">
        <f aca="false">U199+X199</f>
        <v> $ 18,296.65 </v>
      </c>
      <c r="Z199" s="0" t="n">
        <v>2</v>
      </c>
      <c r="AA199" s="6" t="n">
        <v>11525.497938</v>
      </c>
      <c r="AB199" s="0" t="n">
        <v>3</v>
      </c>
      <c r="AC199" s="6" t="n">
        <v>8964.276174</v>
      </c>
      <c r="AD199" s="7" t="n">
        <v>6</v>
      </c>
      <c r="AE199" s="8" t="n">
        <v>1494.046029</v>
      </c>
    </row>
    <row r="200" customFormat="false" ht="15.75" hidden="false" customHeight="true" outlineLevel="0" collapsed="false">
      <c r="A200" s="4" t="n">
        <v>491129</v>
      </c>
      <c r="B200" s="4" t="s">
        <v>645</v>
      </c>
      <c r="C200" s="4" t="n">
        <v>44459024</v>
      </c>
      <c r="D200" s="4" t="n">
        <v>30757225</v>
      </c>
      <c r="E200" s="4" t="s">
        <v>646</v>
      </c>
      <c r="F200" s="4" t="s">
        <v>33</v>
      </c>
      <c r="G200" s="4" t="s">
        <v>647</v>
      </c>
      <c r="H200" s="4"/>
      <c r="I200" s="4"/>
      <c r="J200" s="5" t="n">
        <v>45447</v>
      </c>
      <c r="K200" s="5" t="n">
        <v>45026</v>
      </c>
      <c r="L200" s="6" t="n">
        <v>30938.19</v>
      </c>
      <c r="M200" s="6" t="n">
        <v>38586.44</v>
      </c>
      <c r="N200" s="4" t="n">
        <v>0</v>
      </c>
      <c r="O200" s="4" t="s">
        <v>35</v>
      </c>
      <c r="P200" s="4" t="s">
        <v>93</v>
      </c>
      <c r="Q200" s="4" t="s">
        <v>37</v>
      </c>
      <c r="R200" s="5"/>
      <c r="S200" s="6" t="str">
        <f aca="false">M200+N200</f>
        <v> $ 38,586.44 </v>
      </c>
      <c r="T200" s="6" t="str">
        <f aca="false">L200*50%</f>
        <v> $ 15,469.10 </v>
      </c>
      <c r="U200" s="6" t="str">
        <f aca="false">T200+N200</f>
        <v> $ 15,469.10 </v>
      </c>
      <c r="V200" s="6" t="str">
        <f aca="false">U200*15%</f>
        <v> $ 2,320.36 </v>
      </c>
      <c r="W200" s="6" t="str">
        <f aca="false">V200*22%</f>
        <v> $ 510.48 </v>
      </c>
      <c r="X200" s="6" t="str">
        <f aca="false">V200+W200</f>
        <v> $ 2,830.84 </v>
      </c>
      <c r="Y200" s="6" t="str">
        <f aca="false">U200+X200</f>
        <v> $ 18,299.94 </v>
      </c>
      <c r="Z200" s="0" t="n">
        <v>2</v>
      </c>
      <c r="AA200" s="6" t="n">
        <v>11527.569594</v>
      </c>
      <c r="AB200" s="0" t="n">
        <v>3</v>
      </c>
      <c r="AC200" s="6" t="n">
        <v>8965.887462</v>
      </c>
      <c r="AD200" s="7" t="n">
        <v>6</v>
      </c>
      <c r="AE200" s="8" t="n">
        <v>1494.314577</v>
      </c>
    </row>
    <row r="201" customFormat="false" ht="15.75" hidden="false" customHeight="true" outlineLevel="0" collapsed="false">
      <c r="A201" s="4" t="n">
        <v>487018</v>
      </c>
      <c r="B201" s="4" t="s">
        <v>648</v>
      </c>
      <c r="C201" s="4" t="n">
        <v>14055694</v>
      </c>
      <c r="D201" s="4" t="n">
        <v>8871311</v>
      </c>
      <c r="E201" s="4" t="s">
        <v>649</v>
      </c>
      <c r="F201" s="4" t="s">
        <v>47</v>
      </c>
      <c r="G201" s="4"/>
      <c r="H201" s="4"/>
      <c r="I201" s="4"/>
      <c r="J201" s="5" t="n">
        <v>45426</v>
      </c>
      <c r="K201" s="5" t="n">
        <v>44949</v>
      </c>
      <c r="L201" s="6" t="n">
        <v>30939.75</v>
      </c>
      <c r="M201" s="6" t="n">
        <v>40087.47</v>
      </c>
      <c r="N201" s="4" t="n">
        <v>0</v>
      </c>
      <c r="O201" s="4" t="s">
        <v>41</v>
      </c>
      <c r="P201" s="4" t="s">
        <v>568</v>
      </c>
      <c r="Q201" s="4" t="s">
        <v>37</v>
      </c>
      <c r="R201" s="5"/>
      <c r="S201" s="6" t="str">
        <f aca="false">M201+N201</f>
        <v> $ 40,087.47 </v>
      </c>
      <c r="T201" s="6" t="str">
        <f aca="false">L201*50%</f>
        <v> $ 15,469.88 </v>
      </c>
      <c r="U201" s="6" t="str">
        <f aca="false">T201+N201</f>
        <v> $ 15,469.88 </v>
      </c>
      <c r="V201" s="6" t="str">
        <f aca="false">U201*15%</f>
        <v> $ 2,320.48 </v>
      </c>
      <c r="W201" s="6" t="str">
        <f aca="false">V201*22%</f>
        <v> $ 510.51 </v>
      </c>
      <c r="X201" s="6" t="str">
        <f aca="false">V201+W201</f>
        <v> $ 2,830.99 </v>
      </c>
      <c r="Y201" s="6" t="str">
        <f aca="false">U201+X201</f>
        <v> $ 18,300.86 </v>
      </c>
      <c r="Z201" s="0" t="n">
        <v>2</v>
      </c>
      <c r="AA201" s="6" t="n">
        <v>11528.15085</v>
      </c>
      <c r="AB201" s="0" t="n">
        <v>3</v>
      </c>
      <c r="AC201" s="6" t="n">
        <v>8966.33955</v>
      </c>
      <c r="AD201" s="7" t="n">
        <v>6</v>
      </c>
      <c r="AE201" s="8" t="n">
        <v>1494.389925</v>
      </c>
    </row>
    <row r="202" customFormat="false" ht="15.75" hidden="false" customHeight="true" outlineLevel="0" collapsed="false">
      <c r="A202" s="4" t="n">
        <v>493021</v>
      </c>
      <c r="B202" s="4" t="s">
        <v>650</v>
      </c>
      <c r="C202" s="4" t="n">
        <v>35887030</v>
      </c>
      <c r="D202" s="4" t="n">
        <v>31004316</v>
      </c>
      <c r="E202" s="4" t="s">
        <v>651</v>
      </c>
      <c r="F202" s="4" t="s">
        <v>33</v>
      </c>
      <c r="G202" s="4" t="s">
        <v>652</v>
      </c>
      <c r="H202" s="4" t="s">
        <v>653</v>
      </c>
      <c r="I202" s="4" t="s">
        <v>654</v>
      </c>
      <c r="J202" s="5" t="n">
        <v>45475</v>
      </c>
      <c r="K202" s="5" t="n">
        <v>45054</v>
      </c>
      <c r="L202" s="6" t="n">
        <v>30942.96</v>
      </c>
      <c r="M202" s="6" t="n">
        <v>38144.97</v>
      </c>
      <c r="N202" s="4" t="n">
        <v>0</v>
      </c>
      <c r="O202" s="4" t="s">
        <v>35</v>
      </c>
      <c r="P202" s="4" t="s">
        <v>93</v>
      </c>
      <c r="Q202" s="4" t="s">
        <v>37</v>
      </c>
      <c r="R202" s="5"/>
      <c r="S202" s="6" t="str">
        <f aca="false">M202+N202</f>
        <v> $ 38,144.97 </v>
      </c>
      <c r="T202" s="6" t="str">
        <f aca="false">L202*50%</f>
        <v> $ 15,471.48 </v>
      </c>
      <c r="U202" s="6" t="str">
        <f aca="false">T202+N202</f>
        <v> $ 15,471.48 </v>
      </c>
      <c r="V202" s="6" t="str">
        <f aca="false">U202*15%</f>
        <v> $ 2,320.72 </v>
      </c>
      <c r="W202" s="6" t="str">
        <f aca="false">V202*22%</f>
        <v> $ 510.56 </v>
      </c>
      <c r="X202" s="6" t="str">
        <f aca="false">V202+W202</f>
        <v> $ 2,831.28 </v>
      </c>
      <c r="Y202" s="6" t="str">
        <f aca="false">U202+X202</f>
        <v> $ 18,302.76 </v>
      </c>
      <c r="Z202" s="0" t="n">
        <v>2</v>
      </c>
      <c r="AA202" s="6" t="n">
        <v>11529.346896</v>
      </c>
      <c r="AB202" s="0" t="n">
        <v>3</v>
      </c>
      <c r="AC202" s="6" t="n">
        <v>8967.269808</v>
      </c>
      <c r="AD202" s="7" t="n">
        <v>6</v>
      </c>
      <c r="AE202" s="8" t="n">
        <v>1494.544968</v>
      </c>
    </row>
    <row r="203" customFormat="false" ht="15.75" hidden="false" customHeight="true" outlineLevel="0" collapsed="false">
      <c r="A203" s="4" t="n">
        <v>490828</v>
      </c>
      <c r="B203" s="4" t="s">
        <v>655</v>
      </c>
      <c r="C203" s="4" t="n">
        <v>38240757</v>
      </c>
      <c r="D203" s="4" t="n">
        <v>26597487</v>
      </c>
      <c r="E203" s="4" t="s">
        <v>656</v>
      </c>
      <c r="F203" s="4" t="s">
        <v>33</v>
      </c>
      <c r="G203" s="4" t="s">
        <v>657</v>
      </c>
      <c r="H203" s="4"/>
      <c r="I203" s="4"/>
      <c r="J203" s="5" t="n">
        <v>45447</v>
      </c>
      <c r="K203" s="5" t="n">
        <v>45026</v>
      </c>
      <c r="L203" s="6" t="n">
        <v>30971.17</v>
      </c>
      <c r="M203" s="6" t="n">
        <v>38665.94</v>
      </c>
      <c r="N203" s="4" t="n">
        <v>0</v>
      </c>
      <c r="O203" s="4" t="s">
        <v>35</v>
      </c>
      <c r="P203" s="4" t="s">
        <v>93</v>
      </c>
      <c r="Q203" s="4" t="s">
        <v>37</v>
      </c>
      <c r="R203" s="5"/>
      <c r="S203" s="6" t="str">
        <f aca="false">M203+N203</f>
        <v> $ 38,665.94 </v>
      </c>
      <c r="T203" s="6" t="str">
        <f aca="false">L203*50%</f>
        <v> $ 15,485.59 </v>
      </c>
      <c r="U203" s="6" t="str">
        <f aca="false">T203+N203</f>
        <v> $ 15,485.59 </v>
      </c>
      <c r="V203" s="6" t="str">
        <f aca="false">U203*15%</f>
        <v> $ 2,322.84 </v>
      </c>
      <c r="W203" s="6" t="str">
        <f aca="false">V203*22%</f>
        <v> $ 511.02 </v>
      </c>
      <c r="X203" s="6" t="str">
        <f aca="false">V203+W203</f>
        <v> $ 2,833.86 </v>
      </c>
      <c r="Y203" s="6" t="str">
        <f aca="false">U203+X203</f>
        <v> $ 18,319.45 </v>
      </c>
      <c r="Z203" s="0" t="n">
        <v>2</v>
      </c>
      <c r="AA203" s="6" t="n">
        <v>11539.857942</v>
      </c>
      <c r="AB203" s="0" t="n">
        <v>3</v>
      </c>
      <c r="AC203" s="6" t="n">
        <v>8975.445066</v>
      </c>
      <c r="AD203" s="7" t="n">
        <v>6</v>
      </c>
      <c r="AE203" s="8" t="n">
        <v>1495.907511</v>
      </c>
    </row>
    <row r="204" customFormat="false" ht="15.75" hidden="false" customHeight="true" outlineLevel="0" collapsed="false">
      <c r="A204" s="4" t="n">
        <v>491343</v>
      </c>
      <c r="B204" s="4" t="s">
        <v>658</v>
      </c>
      <c r="C204" s="4" t="n">
        <v>11917321</v>
      </c>
      <c r="D204" s="4" t="n">
        <v>4338190</v>
      </c>
      <c r="E204" s="4" t="s">
        <v>659</v>
      </c>
      <c r="F204" s="4" t="s">
        <v>47</v>
      </c>
      <c r="G204" s="4"/>
      <c r="H204" s="4"/>
      <c r="I204" s="4"/>
      <c r="J204" s="5" t="n">
        <v>45454</v>
      </c>
      <c r="K204" s="5" t="n">
        <v>44958</v>
      </c>
      <c r="L204" s="6" t="n">
        <v>30973.72</v>
      </c>
      <c r="M204" s="6" t="n">
        <v>39419.09</v>
      </c>
      <c r="N204" s="4" t="n">
        <v>0</v>
      </c>
      <c r="O204" s="4" t="s">
        <v>35</v>
      </c>
      <c r="P204" s="4" t="s">
        <v>93</v>
      </c>
      <c r="Q204" s="4" t="s">
        <v>37</v>
      </c>
      <c r="R204" s="5"/>
      <c r="S204" s="6" t="str">
        <f aca="false">M204+N204</f>
        <v> $ 39,419.09 </v>
      </c>
      <c r="T204" s="6" t="str">
        <f aca="false">L204*50%</f>
        <v> $ 15,486.86 </v>
      </c>
      <c r="U204" s="6" t="str">
        <f aca="false">T204+N204</f>
        <v> $ 15,486.86 </v>
      </c>
      <c r="V204" s="6" t="str">
        <f aca="false">U204*15%</f>
        <v> $ 2,323.03 </v>
      </c>
      <c r="W204" s="6" t="str">
        <f aca="false">V204*22%</f>
        <v> $ 511.07 </v>
      </c>
      <c r="X204" s="6" t="str">
        <f aca="false">V204+W204</f>
        <v> $ 2,834.10 </v>
      </c>
      <c r="Y204" s="6" t="str">
        <f aca="false">U204+X204</f>
        <v> $ 18,320.96 </v>
      </c>
      <c r="Z204" s="0" t="n">
        <v>2</v>
      </c>
      <c r="AA204" s="6" t="n">
        <v>11540.808072</v>
      </c>
      <c r="AB204" s="0" t="n">
        <v>3</v>
      </c>
      <c r="AC204" s="6" t="n">
        <v>8976.184056</v>
      </c>
      <c r="AD204" s="7" t="n">
        <v>6</v>
      </c>
      <c r="AE204" s="8" t="n">
        <v>1496.030676</v>
      </c>
    </row>
    <row r="205" customFormat="false" ht="15.75" hidden="false" customHeight="true" outlineLevel="0" collapsed="false">
      <c r="A205" s="4" t="n">
        <v>491092</v>
      </c>
      <c r="B205" s="4" t="s">
        <v>660</v>
      </c>
      <c r="C205" s="4" t="n">
        <v>43518386</v>
      </c>
      <c r="D205" s="4" t="n">
        <v>29518768</v>
      </c>
      <c r="E205" s="4" t="s">
        <v>661</v>
      </c>
      <c r="F205" s="4" t="s">
        <v>33</v>
      </c>
      <c r="G205" s="4" t="s">
        <v>662</v>
      </c>
      <c r="H205" s="4"/>
      <c r="I205" s="4"/>
      <c r="J205" s="5" t="n">
        <v>45447</v>
      </c>
      <c r="K205" s="5" t="n">
        <v>45026</v>
      </c>
      <c r="L205" s="6" t="n">
        <v>30987.98</v>
      </c>
      <c r="M205" s="6" t="n">
        <v>38426.5</v>
      </c>
      <c r="N205" s="4" t="n">
        <v>0</v>
      </c>
      <c r="O205" s="4" t="s">
        <v>35</v>
      </c>
      <c r="P205" s="4" t="s">
        <v>93</v>
      </c>
      <c r="Q205" s="4" t="s">
        <v>37</v>
      </c>
      <c r="R205" s="5"/>
      <c r="S205" s="6" t="str">
        <f aca="false">M205+N205</f>
        <v> $ 38,426.50 </v>
      </c>
      <c r="T205" s="6" t="str">
        <f aca="false">L205*50%</f>
        <v> $ 15,493.99 </v>
      </c>
      <c r="U205" s="6" t="str">
        <f aca="false">T205+N205</f>
        <v> $ 15,493.99 </v>
      </c>
      <c r="V205" s="6" t="str">
        <f aca="false">U205*15%</f>
        <v> $ 2,324.10 </v>
      </c>
      <c r="W205" s="6" t="str">
        <f aca="false">V205*22%</f>
        <v> $ 511.30 </v>
      </c>
      <c r="X205" s="6" t="str">
        <f aca="false">V205+W205</f>
        <v> $ 2,835.40 </v>
      </c>
      <c r="Y205" s="6" t="str">
        <f aca="false">U205+X205</f>
        <v> $ 18,329.39 </v>
      </c>
      <c r="Z205" s="0" t="n">
        <v>2</v>
      </c>
      <c r="AA205" s="6" t="n">
        <v>11546.121348</v>
      </c>
      <c r="AB205" s="0" t="n">
        <v>3</v>
      </c>
      <c r="AC205" s="6" t="n">
        <v>8980.316604</v>
      </c>
      <c r="AD205" s="7" t="n">
        <v>6</v>
      </c>
      <c r="AE205" s="8" t="n">
        <v>1496.719434</v>
      </c>
    </row>
    <row r="206" customFormat="false" ht="15.75" hidden="false" customHeight="true" outlineLevel="0" collapsed="false">
      <c r="A206" s="4" t="n">
        <v>489366</v>
      </c>
      <c r="B206" s="4" t="s">
        <v>663</v>
      </c>
      <c r="C206" s="4" t="n">
        <v>34376099</v>
      </c>
      <c r="D206" s="4" t="n">
        <v>8335488</v>
      </c>
      <c r="E206" s="4" t="s">
        <v>664</v>
      </c>
      <c r="F206" s="4" t="s">
        <v>47</v>
      </c>
      <c r="G206" s="4" t="s">
        <v>665</v>
      </c>
      <c r="H206" s="4"/>
      <c r="I206" s="4"/>
      <c r="J206" s="5" t="n">
        <v>45440</v>
      </c>
      <c r="K206" s="5" t="n">
        <v>44963</v>
      </c>
      <c r="L206" s="6" t="n">
        <v>30993.76</v>
      </c>
      <c r="M206" s="6" t="n">
        <v>40173.67</v>
      </c>
      <c r="N206" s="4" t="n">
        <v>0</v>
      </c>
      <c r="O206" s="4" t="s">
        <v>35</v>
      </c>
      <c r="P206" s="4" t="s">
        <v>93</v>
      </c>
      <c r="Q206" s="4" t="s">
        <v>37</v>
      </c>
      <c r="R206" s="5"/>
      <c r="S206" s="6" t="str">
        <f aca="false">M206+N206</f>
        <v> $ 40,173.67 </v>
      </c>
      <c r="T206" s="6" t="str">
        <f aca="false">L206*50%</f>
        <v> $ 15,496.88 </v>
      </c>
      <c r="U206" s="6" t="str">
        <f aca="false">T206+N206</f>
        <v> $ 15,496.88 </v>
      </c>
      <c r="V206" s="6" t="str">
        <f aca="false">U206*15%</f>
        <v> $ 2,324.53 </v>
      </c>
      <c r="W206" s="6" t="str">
        <f aca="false">V206*22%</f>
        <v> $ 511.40 </v>
      </c>
      <c r="X206" s="6" t="str">
        <f aca="false">V206+W206</f>
        <v> $ 2,835.93 </v>
      </c>
      <c r="Y206" s="6" t="str">
        <f aca="false">U206+X206</f>
        <v> $ 18,332.81 </v>
      </c>
      <c r="Z206" s="0" t="n">
        <v>2</v>
      </c>
      <c r="AA206" s="6" t="n">
        <v>11548.274976</v>
      </c>
      <c r="AB206" s="0" t="n">
        <v>3</v>
      </c>
      <c r="AC206" s="6" t="n">
        <v>8981.991648</v>
      </c>
      <c r="AD206" s="7" t="n">
        <v>6</v>
      </c>
      <c r="AE206" s="8" t="n">
        <v>1496.998608</v>
      </c>
    </row>
    <row r="207" customFormat="false" ht="15.75" hidden="false" customHeight="true" outlineLevel="0" collapsed="false">
      <c r="A207" s="4" t="n">
        <v>488868</v>
      </c>
      <c r="B207" s="4" t="s">
        <v>666</v>
      </c>
      <c r="C207" s="4" t="n">
        <v>16307047</v>
      </c>
      <c r="D207" s="4" t="n">
        <v>29709347</v>
      </c>
      <c r="E207" s="4" t="s">
        <v>667</v>
      </c>
      <c r="F207" s="4" t="s">
        <v>47</v>
      </c>
      <c r="G207" s="4" t="s">
        <v>668</v>
      </c>
      <c r="H207" s="4"/>
      <c r="I207" s="4"/>
      <c r="J207" s="5" t="n">
        <v>45440</v>
      </c>
      <c r="K207" s="5" t="n">
        <v>44963</v>
      </c>
      <c r="L207" s="6" t="n">
        <v>30997.82</v>
      </c>
      <c r="M207" s="6" t="n">
        <v>40648.99</v>
      </c>
      <c r="N207" s="4" t="n">
        <v>0</v>
      </c>
      <c r="O207" s="4" t="s">
        <v>41</v>
      </c>
      <c r="P207" s="4" t="s">
        <v>93</v>
      </c>
      <c r="Q207" s="4" t="s">
        <v>37</v>
      </c>
      <c r="R207" s="5"/>
      <c r="S207" s="6" t="str">
        <f aca="false">M207+N207</f>
        <v> $ 40,648.99 </v>
      </c>
      <c r="T207" s="6" t="str">
        <f aca="false">L207*50%</f>
        <v> $ 15,498.91 </v>
      </c>
      <c r="U207" s="6" t="str">
        <f aca="false">T207+N207</f>
        <v> $ 15,498.91 </v>
      </c>
      <c r="V207" s="6" t="str">
        <f aca="false">U207*15%</f>
        <v> $ 2,324.84 </v>
      </c>
      <c r="W207" s="6" t="str">
        <f aca="false">V207*22%</f>
        <v> $ 511.46 </v>
      </c>
      <c r="X207" s="6" t="str">
        <f aca="false">V207+W207</f>
        <v> $ 2,836.30 </v>
      </c>
      <c r="Y207" s="6" t="str">
        <f aca="false">U207+X207</f>
        <v> $ 18,335.21 </v>
      </c>
      <c r="Z207" s="0" t="n">
        <v>2</v>
      </c>
      <c r="AA207" s="6" t="n">
        <v>11549.787732</v>
      </c>
      <c r="AB207" s="0" t="n">
        <v>3</v>
      </c>
      <c r="AC207" s="6" t="n">
        <v>8983.168236</v>
      </c>
      <c r="AD207" s="7" t="n">
        <v>6</v>
      </c>
      <c r="AE207" s="8" t="n">
        <v>1497.194706</v>
      </c>
    </row>
    <row r="208" customFormat="false" ht="15.75" hidden="false" customHeight="true" outlineLevel="0" collapsed="false">
      <c r="A208" s="4" t="n">
        <v>492853</v>
      </c>
      <c r="B208" s="4" t="s">
        <v>669</v>
      </c>
      <c r="C208" s="4" t="n">
        <v>31966036</v>
      </c>
      <c r="D208" s="4" t="n">
        <v>25961915</v>
      </c>
      <c r="E208" s="4" t="s">
        <v>670</v>
      </c>
      <c r="F208" s="4" t="s">
        <v>33</v>
      </c>
      <c r="G208" s="4"/>
      <c r="H208" s="4" t="s">
        <v>671</v>
      </c>
      <c r="I208" s="4" t="s">
        <v>672</v>
      </c>
      <c r="J208" s="5" t="n">
        <v>45475</v>
      </c>
      <c r="K208" s="5" t="n">
        <v>45054</v>
      </c>
      <c r="L208" s="6" t="n">
        <v>31009.91</v>
      </c>
      <c r="M208" s="6" t="n">
        <v>38116.62</v>
      </c>
      <c r="N208" s="4" t="n">
        <v>0</v>
      </c>
      <c r="O208" s="4" t="s">
        <v>35</v>
      </c>
      <c r="P208" s="4" t="s">
        <v>93</v>
      </c>
      <c r="Q208" s="4" t="s">
        <v>37</v>
      </c>
      <c r="R208" s="5"/>
      <c r="S208" s="6" t="str">
        <f aca="false">M208+N208</f>
        <v> $ 38,116.62 </v>
      </c>
      <c r="T208" s="6" t="str">
        <f aca="false">L208*50%</f>
        <v> $ 15,504.96 </v>
      </c>
      <c r="U208" s="6" t="str">
        <f aca="false">T208+N208</f>
        <v> $ 15,504.96 </v>
      </c>
      <c r="V208" s="6" t="str">
        <f aca="false">U208*15%</f>
        <v> $ 2,325.74 </v>
      </c>
      <c r="W208" s="6" t="str">
        <f aca="false">V208*22%</f>
        <v> $ 511.66 </v>
      </c>
      <c r="X208" s="6" t="str">
        <f aca="false">V208+W208</f>
        <v> $ 2,837.41 </v>
      </c>
      <c r="Y208" s="6" t="str">
        <f aca="false">U208+X208</f>
        <v> $ 18,342.36 </v>
      </c>
      <c r="Z208" s="0" t="n">
        <v>2</v>
      </c>
      <c r="AA208" s="6" t="n">
        <v>11554.292466</v>
      </c>
      <c r="AB208" s="0" t="n">
        <v>3</v>
      </c>
      <c r="AC208" s="6" t="n">
        <v>8986.671918</v>
      </c>
      <c r="AD208" s="7" t="n">
        <v>6</v>
      </c>
      <c r="AE208" s="8" t="n">
        <v>1497.778653</v>
      </c>
    </row>
    <row r="209" customFormat="false" ht="15.75" hidden="false" customHeight="true" outlineLevel="0" collapsed="false">
      <c r="A209" s="4" t="n">
        <v>493253</v>
      </c>
      <c r="B209" s="4" t="s">
        <v>673</v>
      </c>
      <c r="C209" s="4" t="n">
        <v>41515350</v>
      </c>
      <c r="D209" s="4" t="n">
        <v>29686869</v>
      </c>
      <c r="E209" s="4" t="s">
        <v>674</v>
      </c>
      <c r="F209" s="4" t="s">
        <v>33</v>
      </c>
      <c r="G209" s="4" t="s">
        <v>675</v>
      </c>
      <c r="H209" s="4"/>
      <c r="I209" s="4"/>
      <c r="J209" s="5" t="n">
        <v>45475</v>
      </c>
      <c r="K209" s="5" t="n">
        <v>45026</v>
      </c>
      <c r="L209" s="6" t="n">
        <v>31011.03</v>
      </c>
      <c r="M209" s="6" t="n">
        <v>38593.97</v>
      </c>
      <c r="N209" s="4" t="n">
        <v>0</v>
      </c>
      <c r="O209" s="4" t="s">
        <v>35</v>
      </c>
      <c r="P209" s="4" t="s">
        <v>93</v>
      </c>
      <c r="Q209" s="4" t="s">
        <v>37</v>
      </c>
      <c r="R209" s="5"/>
      <c r="S209" s="6" t="str">
        <f aca="false">M209+N209</f>
        <v> $ 38,593.97 </v>
      </c>
      <c r="T209" s="6" t="str">
        <f aca="false">L209*50%</f>
        <v> $ 15,505.52 </v>
      </c>
      <c r="U209" s="6" t="str">
        <f aca="false">T209+N209</f>
        <v> $ 15,505.52 </v>
      </c>
      <c r="V209" s="6" t="str">
        <f aca="false">U209*15%</f>
        <v> $ 2,325.83 </v>
      </c>
      <c r="W209" s="6" t="str">
        <f aca="false">V209*22%</f>
        <v> $ 511.68 </v>
      </c>
      <c r="X209" s="6" t="str">
        <f aca="false">V209+W209</f>
        <v> $ 2,837.51 </v>
      </c>
      <c r="Y209" s="6" t="str">
        <f aca="false">U209+X209</f>
        <v> $ 18,343.02 </v>
      </c>
      <c r="Z209" s="0" t="n">
        <v>2</v>
      </c>
      <c r="AA209" s="6" t="n">
        <v>11554.709778</v>
      </c>
      <c r="AB209" s="0" t="n">
        <v>3</v>
      </c>
      <c r="AC209" s="6" t="n">
        <v>8986.996494</v>
      </c>
      <c r="AD209" s="7" t="n">
        <v>6</v>
      </c>
      <c r="AE209" s="8" t="n">
        <v>1497.832749</v>
      </c>
    </row>
    <row r="210" customFormat="false" ht="15.75" hidden="false" customHeight="true" outlineLevel="0" collapsed="false">
      <c r="A210" s="4" t="n">
        <v>492695</v>
      </c>
      <c r="B210" s="4" t="s">
        <v>676</v>
      </c>
      <c r="C210" s="4" t="n">
        <v>26718983</v>
      </c>
      <c r="D210" s="4" t="n">
        <v>32909257</v>
      </c>
      <c r="E210" s="4" t="s">
        <v>677</v>
      </c>
      <c r="F210" s="4" t="s">
        <v>33</v>
      </c>
      <c r="G210" s="4" t="s">
        <v>678</v>
      </c>
      <c r="H210" s="4" t="s">
        <v>679</v>
      </c>
      <c r="I210" s="4"/>
      <c r="J210" s="5" t="n">
        <v>45475</v>
      </c>
      <c r="K210" s="5" t="n">
        <v>45054</v>
      </c>
      <c r="L210" s="6" t="n">
        <v>31034.02</v>
      </c>
      <c r="M210" s="6" t="n">
        <v>38146.41</v>
      </c>
      <c r="N210" s="4" t="n">
        <v>0</v>
      </c>
      <c r="O210" s="4" t="s">
        <v>35</v>
      </c>
      <c r="P210" s="4" t="s">
        <v>93</v>
      </c>
      <c r="Q210" s="4" t="s">
        <v>37</v>
      </c>
      <c r="R210" s="5"/>
      <c r="S210" s="6" t="str">
        <f aca="false">M210+N210</f>
        <v> $ 38,146.41 </v>
      </c>
      <c r="T210" s="6" t="str">
        <f aca="false">L210*50%</f>
        <v> $ 15,517.01 </v>
      </c>
      <c r="U210" s="6" t="str">
        <f aca="false">T210+N210</f>
        <v> $ 15,517.01 </v>
      </c>
      <c r="V210" s="6" t="str">
        <f aca="false">U210*15%</f>
        <v> $ 2,327.55 </v>
      </c>
      <c r="W210" s="6" t="str">
        <f aca="false">V210*22%</f>
        <v> $ 512.06 </v>
      </c>
      <c r="X210" s="6" t="str">
        <f aca="false">V210+W210</f>
        <v> $ 2,839.61 </v>
      </c>
      <c r="Y210" s="6" t="str">
        <f aca="false">U210+X210</f>
        <v> $ 18,356.62 </v>
      </c>
      <c r="Z210" s="0" t="n">
        <v>2</v>
      </c>
      <c r="AA210" s="6" t="n">
        <v>11563.275852</v>
      </c>
      <c r="AB210" s="0" t="n">
        <v>3</v>
      </c>
      <c r="AC210" s="6" t="n">
        <v>8993.658996</v>
      </c>
      <c r="AD210" s="7" t="n">
        <v>6</v>
      </c>
      <c r="AE210" s="8" t="n">
        <v>1498.943166</v>
      </c>
    </row>
    <row r="211" customFormat="false" ht="15.75" hidden="false" customHeight="true" outlineLevel="0" collapsed="false">
      <c r="A211" s="4" t="n">
        <v>490715</v>
      </c>
      <c r="B211" s="4" t="s">
        <v>680</v>
      </c>
      <c r="C211" s="4" t="n">
        <v>36231580</v>
      </c>
      <c r="D211" s="4" t="n">
        <v>32894448</v>
      </c>
      <c r="E211" s="4" t="s">
        <v>681</v>
      </c>
      <c r="F211" s="4" t="s">
        <v>33</v>
      </c>
      <c r="G211" s="4" t="s">
        <v>682</v>
      </c>
      <c r="H211" s="4"/>
      <c r="I211" s="4"/>
      <c r="J211" s="5" t="n">
        <v>45447</v>
      </c>
      <c r="K211" s="5" t="n">
        <v>45026</v>
      </c>
      <c r="L211" s="6" t="n">
        <v>31042.87</v>
      </c>
      <c r="M211" s="6" t="n">
        <v>39069.18</v>
      </c>
      <c r="N211" s="4" t="n">
        <v>0</v>
      </c>
      <c r="O211" s="4" t="s">
        <v>35</v>
      </c>
      <c r="P211" s="4" t="s">
        <v>93</v>
      </c>
      <c r="Q211" s="4" t="s">
        <v>37</v>
      </c>
      <c r="R211" s="5"/>
      <c r="S211" s="6" t="str">
        <f aca="false">M211+N211</f>
        <v> $ 39,069.18 </v>
      </c>
      <c r="T211" s="6" t="str">
        <f aca="false">L211*50%</f>
        <v> $ 15,521.44 </v>
      </c>
      <c r="U211" s="6" t="str">
        <f aca="false">T211+N211</f>
        <v> $ 15,521.44 </v>
      </c>
      <c r="V211" s="6" t="str">
        <f aca="false">U211*15%</f>
        <v> $ 2,328.22 </v>
      </c>
      <c r="W211" s="6" t="str">
        <f aca="false">V211*22%</f>
        <v> $ 512.21 </v>
      </c>
      <c r="X211" s="6" t="str">
        <f aca="false">V211+W211</f>
        <v> $ 2,840.42 </v>
      </c>
      <c r="Y211" s="6" t="str">
        <f aca="false">U211+X211</f>
        <v> $ 18,361.86 </v>
      </c>
      <c r="Z211" s="0" t="n">
        <v>2</v>
      </c>
      <c r="AA211" s="6" t="n">
        <v>11566.573362</v>
      </c>
      <c r="AB211" s="0" t="n">
        <v>3</v>
      </c>
      <c r="AC211" s="6" t="n">
        <v>8996.223726</v>
      </c>
      <c r="AD211" s="7" t="n">
        <v>6</v>
      </c>
      <c r="AE211" s="8" t="n">
        <v>1499.370621</v>
      </c>
    </row>
    <row r="212" customFormat="false" ht="15.75" hidden="false" customHeight="true" outlineLevel="0" collapsed="false">
      <c r="A212" s="4" t="n">
        <v>493136</v>
      </c>
      <c r="B212" s="4" t="s">
        <v>683</v>
      </c>
      <c r="C212" s="4" t="n">
        <v>38770870</v>
      </c>
      <c r="D212" s="4" t="n">
        <v>23833803</v>
      </c>
      <c r="E212" s="4" t="s">
        <v>684</v>
      </c>
      <c r="F212" s="4" t="s">
        <v>33</v>
      </c>
      <c r="G212" s="4" t="s">
        <v>685</v>
      </c>
      <c r="H212" s="4"/>
      <c r="I212" s="4"/>
      <c r="J212" s="5" t="n">
        <v>45475</v>
      </c>
      <c r="K212" s="5" t="n">
        <v>45054</v>
      </c>
      <c r="L212" s="6" t="n">
        <v>31046.48</v>
      </c>
      <c r="M212" s="6" t="n">
        <v>37887.42</v>
      </c>
      <c r="N212" s="4" t="n">
        <v>0</v>
      </c>
      <c r="O212" s="4" t="s">
        <v>41</v>
      </c>
      <c r="P212" s="4" t="s">
        <v>93</v>
      </c>
      <c r="Q212" s="4" t="s">
        <v>37</v>
      </c>
      <c r="R212" s="5"/>
      <c r="S212" s="6" t="str">
        <f aca="false">M212+N212</f>
        <v> $ 37,887.42 </v>
      </c>
      <c r="T212" s="6" t="str">
        <f aca="false">L212*50%</f>
        <v> $ 15,523.24 </v>
      </c>
      <c r="U212" s="6" t="str">
        <f aca="false">T212+N212</f>
        <v> $ 15,523.24 </v>
      </c>
      <c r="V212" s="6" t="str">
        <f aca="false">U212*15%</f>
        <v> $ 2,328.49 </v>
      </c>
      <c r="W212" s="6" t="str">
        <f aca="false">V212*22%</f>
        <v> $ 512.27 </v>
      </c>
      <c r="X212" s="6" t="str">
        <f aca="false">V212+W212</f>
        <v> $ 2,840.75 </v>
      </c>
      <c r="Y212" s="6" t="str">
        <f aca="false">U212+X212</f>
        <v> $ 18,363.99 </v>
      </c>
      <c r="Z212" s="0" t="n">
        <v>2</v>
      </c>
      <c r="AA212" s="6" t="n">
        <v>11567.918448</v>
      </c>
      <c r="AB212" s="0" t="n">
        <v>3</v>
      </c>
      <c r="AC212" s="6" t="n">
        <v>8997.269904</v>
      </c>
      <c r="AD212" s="7" t="n">
        <v>6</v>
      </c>
      <c r="AE212" s="8" t="n">
        <v>1499.544984</v>
      </c>
    </row>
    <row r="213" customFormat="false" ht="15.75" hidden="false" customHeight="true" outlineLevel="0" collapsed="false">
      <c r="A213" s="4" t="n">
        <v>490095</v>
      </c>
      <c r="B213" s="4" t="s">
        <v>686</v>
      </c>
      <c r="C213" s="4" t="n">
        <v>17463131</v>
      </c>
      <c r="D213" s="4" t="n">
        <v>24462830</v>
      </c>
      <c r="E213" s="4" t="s">
        <v>687</v>
      </c>
      <c r="F213" s="4" t="s">
        <v>33</v>
      </c>
      <c r="G213" s="4" t="s">
        <v>688</v>
      </c>
      <c r="H213" s="4"/>
      <c r="I213" s="4"/>
      <c r="J213" s="5" t="n">
        <v>45447</v>
      </c>
      <c r="K213" s="5" t="n">
        <v>45026</v>
      </c>
      <c r="L213" s="6" t="n">
        <v>31069.3</v>
      </c>
      <c r="M213" s="6" t="n">
        <v>37639.01</v>
      </c>
      <c r="N213" s="4" t="n">
        <v>0</v>
      </c>
      <c r="O213" s="4" t="s">
        <v>35</v>
      </c>
      <c r="P213" s="4" t="s">
        <v>93</v>
      </c>
      <c r="Q213" s="4" t="s">
        <v>37</v>
      </c>
      <c r="R213" s="5"/>
      <c r="S213" s="6" t="str">
        <f aca="false">M213+N213</f>
        <v> $ 37,639.01 </v>
      </c>
      <c r="T213" s="6" t="str">
        <f aca="false">L213*50%</f>
        <v> $ 15,534.65 </v>
      </c>
      <c r="U213" s="6" t="str">
        <f aca="false">T213+N213</f>
        <v> $ 15,534.65 </v>
      </c>
      <c r="V213" s="6" t="str">
        <f aca="false">U213*15%</f>
        <v> $ 2,330.20 </v>
      </c>
      <c r="W213" s="6" t="str">
        <f aca="false">V213*22%</f>
        <v> $ 512.64 </v>
      </c>
      <c r="X213" s="6" t="str">
        <f aca="false">V213+W213</f>
        <v> $ 2,842.84 </v>
      </c>
      <c r="Y213" s="6" t="str">
        <f aca="false">U213+X213</f>
        <v> $ 18,377.49 </v>
      </c>
      <c r="Z213" s="0" t="n">
        <v>2</v>
      </c>
      <c r="AA213" s="6" t="n">
        <v>11576.42118</v>
      </c>
      <c r="AB213" s="0" t="n">
        <v>3</v>
      </c>
      <c r="AC213" s="6" t="n">
        <v>9003.88314</v>
      </c>
      <c r="AD213" s="7" t="n">
        <v>6</v>
      </c>
      <c r="AE213" s="8" t="n">
        <v>1500.64719</v>
      </c>
    </row>
    <row r="214" customFormat="false" ht="15.75" hidden="false" customHeight="true" outlineLevel="0" collapsed="false">
      <c r="A214" s="4" t="n">
        <v>489681</v>
      </c>
      <c r="B214" s="4" t="s">
        <v>689</v>
      </c>
      <c r="C214" s="4" t="n">
        <v>41149786</v>
      </c>
      <c r="D214" s="4" t="n">
        <v>30054654</v>
      </c>
      <c r="E214" s="4" t="s">
        <v>690</v>
      </c>
      <c r="F214" s="4" t="s">
        <v>47</v>
      </c>
      <c r="G214" s="4" t="s">
        <v>691</v>
      </c>
      <c r="H214" s="4"/>
      <c r="I214" s="4"/>
      <c r="J214" s="5" t="n">
        <v>45440</v>
      </c>
      <c r="K214" s="5" t="n">
        <v>44935</v>
      </c>
      <c r="L214" s="6" t="n">
        <v>31092.86</v>
      </c>
      <c r="M214" s="6" t="n">
        <v>41763.8</v>
      </c>
      <c r="N214" s="4" t="n">
        <v>0</v>
      </c>
      <c r="O214" s="4" t="s">
        <v>41</v>
      </c>
      <c r="P214" s="4" t="s">
        <v>93</v>
      </c>
      <c r="Q214" s="4" t="s">
        <v>37</v>
      </c>
      <c r="R214" s="5"/>
      <c r="S214" s="6" t="str">
        <f aca="false">M214+N214</f>
        <v> $ 41,763.80 </v>
      </c>
      <c r="T214" s="6" t="str">
        <f aca="false">L214*50%</f>
        <v> $ 15,546.43 </v>
      </c>
      <c r="U214" s="6" t="str">
        <f aca="false">T214+N214</f>
        <v> $ 15,546.43 </v>
      </c>
      <c r="V214" s="6" t="str">
        <f aca="false">U214*15%</f>
        <v> $ 2,331.96 </v>
      </c>
      <c r="W214" s="6" t="str">
        <f aca="false">V214*22%</f>
        <v> $ 513.03 </v>
      </c>
      <c r="X214" s="6" t="str">
        <f aca="false">V214+W214</f>
        <v> $ 2,845.00 </v>
      </c>
      <c r="Y214" s="6" t="str">
        <f aca="false">U214+X214</f>
        <v> $ 18,391.43 </v>
      </c>
      <c r="Z214" s="0" t="n">
        <v>2</v>
      </c>
      <c r="AA214" s="6" t="n">
        <v>11585.199636</v>
      </c>
      <c r="AB214" s="0" t="n">
        <v>3</v>
      </c>
      <c r="AC214" s="6" t="n">
        <v>9010.710828</v>
      </c>
      <c r="AD214" s="7" t="n">
        <v>6</v>
      </c>
      <c r="AE214" s="8" t="n">
        <v>1501.785138</v>
      </c>
    </row>
    <row r="215" customFormat="false" ht="15.75" hidden="false" customHeight="true" outlineLevel="0" collapsed="false">
      <c r="A215" s="4" t="n">
        <v>491020</v>
      </c>
      <c r="B215" s="4" t="s">
        <v>692</v>
      </c>
      <c r="C215" s="4" t="n">
        <v>42265908</v>
      </c>
      <c r="D215" s="4" t="n">
        <v>27425752</v>
      </c>
      <c r="E215" s="4" t="s">
        <v>693</v>
      </c>
      <c r="F215" s="4" t="s">
        <v>47</v>
      </c>
      <c r="G215" s="4" t="s">
        <v>694</v>
      </c>
      <c r="H215" s="4"/>
      <c r="I215" s="4"/>
      <c r="J215" s="5" t="n">
        <v>45447</v>
      </c>
      <c r="K215" s="5" t="n">
        <v>44935</v>
      </c>
      <c r="L215" s="6" t="n">
        <v>31101.46</v>
      </c>
      <c r="M215" s="6" t="n">
        <v>41807.57</v>
      </c>
      <c r="N215" s="4" t="n">
        <v>0</v>
      </c>
      <c r="O215" s="4" t="s">
        <v>35</v>
      </c>
      <c r="P215" s="4" t="s">
        <v>93</v>
      </c>
      <c r="Q215" s="4" t="s">
        <v>37</v>
      </c>
      <c r="R215" s="5"/>
      <c r="S215" s="6" t="str">
        <f aca="false">M215+N215</f>
        <v> $ 41,807.57 </v>
      </c>
      <c r="T215" s="6" t="str">
        <f aca="false">L215*50%</f>
        <v> $ 15,550.73 </v>
      </c>
      <c r="U215" s="6" t="str">
        <f aca="false">T215+N215</f>
        <v> $ 15,550.73 </v>
      </c>
      <c r="V215" s="6" t="str">
        <f aca="false">U215*15%</f>
        <v> $ 2,332.61 </v>
      </c>
      <c r="W215" s="6" t="str">
        <f aca="false">V215*22%</f>
        <v> $ 513.17 </v>
      </c>
      <c r="X215" s="6" t="str">
        <f aca="false">V215+W215</f>
        <v> $ 2,845.78 </v>
      </c>
      <c r="Y215" s="6" t="str">
        <f aca="false">U215+X215</f>
        <v> $ 18,396.51 </v>
      </c>
      <c r="Z215" s="0" t="n">
        <v>2</v>
      </c>
      <c r="AA215" s="6" t="n">
        <v>11588.403996</v>
      </c>
      <c r="AB215" s="0" t="n">
        <v>3</v>
      </c>
      <c r="AC215" s="6" t="n">
        <v>9013.203108</v>
      </c>
      <c r="AD215" s="7" t="n">
        <v>6</v>
      </c>
      <c r="AE215" s="8" t="n">
        <v>1502.200518</v>
      </c>
    </row>
    <row r="216" customFormat="false" ht="15.75" hidden="false" customHeight="true" outlineLevel="0" collapsed="false">
      <c r="A216" s="4" t="n">
        <v>488337</v>
      </c>
      <c r="B216" s="4" t="s">
        <v>695</v>
      </c>
      <c r="C216" s="4" t="n">
        <v>5029074</v>
      </c>
      <c r="D216" s="4" t="n">
        <v>5035579</v>
      </c>
      <c r="E216" s="4" t="s">
        <v>696</v>
      </c>
      <c r="F216" s="4" t="s">
        <v>33</v>
      </c>
      <c r="G216" s="4" t="s">
        <v>697</v>
      </c>
      <c r="H216" s="4" t="s">
        <v>698</v>
      </c>
      <c r="I216" s="4"/>
      <c r="J216" s="5" t="n">
        <v>45426</v>
      </c>
      <c r="K216" s="5" t="n">
        <v>44998</v>
      </c>
      <c r="L216" s="6" t="n">
        <v>31104.96</v>
      </c>
      <c r="M216" s="6" t="n">
        <v>38608.2</v>
      </c>
      <c r="N216" s="4" t="n">
        <v>0</v>
      </c>
      <c r="O216" s="4" t="s">
        <v>41</v>
      </c>
      <c r="P216" s="4" t="s">
        <v>568</v>
      </c>
      <c r="Q216" s="4" t="s">
        <v>37</v>
      </c>
      <c r="R216" s="5"/>
      <c r="S216" s="6" t="str">
        <f aca="false">M216+N216</f>
        <v> $ 38,608.20 </v>
      </c>
      <c r="T216" s="6" t="str">
        <f aca="false">L216*50%</f>
        <v> $ 15,552.48 </v>
      </c>
      <c r="U216" s="6" t="str">
        <f aca="false">T216+N216</f>
        <v> $ 15,552.48 </v>
      </c>
      <c r="V216" s="6" t="str">
        <f aca="false">U216*15%</f>
        <v> $ 2,332.87 </v>
      </c>
      <c r="W216" s="6" t="str">
        <f aca="false">V216*22%</f>
        <v> $ 513.23 </v>
      </c>
      <c r="X216" s="6" t="str">
        <f aca="false">V216+W216</f>
        <v> $ 2,846.10 </v>
      </c>
      <c r="Y216" s="6" t="str">
        <f aca="false">U216+X216</f>
        <v> $ 18,398.58 </v>
      </c>
      <c r="Z216" s="0" t="n">
        <v>2</v>
      </c>
      <c r="AA216" s="6" t="n">
        <v>11589.708096</v>
      </c>
      <c r="AB216" s="0" t="n">
        <v>3</v>
      </c>
      <c r="AC216" s="6" t="n">
        <v>9014.217408</v>
      </c>
      <c r="AD216" s="7" t="n">
        <v>6</v>
      </c>
      <c r="AE216" s="8" t="n">
        <v>1502.369568</v>
      </c>
    </row>
    <row r="217" customFormat="false" ht="15.75" hidden="false" customHeight="true" outlineLevel="0" collapsed="false">
      <c r="A217" s="4" t="n">
        <v>495110</v>
      </c>
      <c r="B217" s="4" t="s">
        <v>699</v>
      </c>
      <c r="C217" s="4" t="n">
        <v>23133633</v>
      </c>
      <c r="D217" s="4" t="n">
        <v>28052105</v>
      </c>
      <c r="E217" s="4" t="s">
        <v>700</v>
      </c>
      <c r="F217" s="4" t="s">
        <v>33</v>
      </c>
      <c r="G217" s="4" t="s">
        <v>701</v>
      </c>
      <c r="H217" s="4"/>
      <c r="I217" s="4"/>
      <c r="J217" s="5" t="n">
        <v>45496</v>
      </c>
      <c r="K217" s="5" t="n">
        <v>45054</v>
      </c>
      <c r="L217" s="6" t="n">
        <v>31112.11</v>
      </c>
      <c r="M217" s="6" t="n">
        <v>36937.7</v>
      </c>
      <c r="N217" s="4" t="n">
        <v>0</v>
      </c>
      <c r="O217" s="4" t="s">
        <v>35</v>
      </c>
      <c r="P217" s="4" t="s">
        <v>93</v>
      </c>
      <c r="Q217" s="4" t="s">
        <v>37</v>
      </c>
      <c r="R217" s="5"/>
      <c r="S217" s="6" t="str">
        <f aca="false">M217+N217</f>
        <v> $ 36,937.70 </v>
      </c>
      <c r="T217" s="6" t="str">
        <f aca="false">L217*50%</f>
        <v> $ 15,556.06 </v>
      </c>
      <c r="U217" s="6" t="str">
        <f aca="false">T217+N217</f>
        <v> $ 15,556.06 </v>
      </c>
      <c r="V217" s="6" t="str">
        <f aca="false">U217*15%</f>
        <v> $ 2,333.41 </v>
      </c>
      <c r="W217" s="6" t="str">
        <f aca="false">V217*22%</f>
        <v> $ 513.35 </v>
      </c>
      <c r="X217" s="6" t="str">
        <f aca="false">V217+W217</f>
        <v> $ 2,846.76 </v>
      </c>
      <c r="Y217" s="6" t="str">
        <f aca="false">U217+X217</f>
        <v> $ 18,402.81 </v>
      </c>
      <c r="Z217" s="0" t="n">
        <v>2</v>
      </c>
      <c r="AA217" s="6" t="n">
        <v>11592.372186</v>
      </c>
      <c r="AB217" s="0" t="n">
        <v>3</v>
      </c>
      <c r="AC217" s="6" t="n">
        <v>9016.289478</v>
      </c>
      <c r="AD217" s="7" t="n">
        <v>6</v>
      </c>
      <c r="AE217" s="8" t="n">
        <v>1502.714913</v>
      </c>
    </row>
    <row r="218" customFormat="false" ht="15.75" hidden="false" customHeight="true" outlineLevel="0" collapsed="false">
      <c r="A218" s="4" t="n">
        <v>489043</v>
      </c>
      <c r="B218" s="4" t="s">
        <v>702</v>
      </c>
      <c r="C218" s="4" t="n">
        <v>24608822</v>
      </c>
      <c r="D218" s="4" t="n">
        <v>27240469</v>
      </c>
      <c r="E218" s="4" t="s">
        <v>703</v>
      </c>
      <c r="F218" s="4" t="s">
        <v>33</v>
      </c>
      <c r="G218" s="4"/>
      <c r="H218" s="4"/>
      <c r="I218" s="4"/>
      <c r="J218" s="5" t="n">
        <v>45440</v>
      </c>
      <c r="K218" s="5" t="n">
        <v>45005</v>
      </c>
      <c r="L218" s="6" t="n">
        <v>31117.28</v>
      </c>
      <c r="M218" s="6" t="n">
        <v>38956.15</v>
      </c>
      <c r="N218" s="4" t="n">
        <v>0</v>
      </c>
      <c r="O218" s="4" t="s">
        <v>41</v>
      </c>
      <c r="P218" s="4" t="s">
        <v>93</v>
      </c>
      <c r="Q218" s="4" t="s">
        <v>37</v>
      </c>
      <c r="R218" s="5"/>
      <c r="S218" s="6" t="str">
        <f aca="false">M218+N218</f>
        <v> $ 38,956.15 </v>
      </c>
      <c r="T218" s="6" t="str">
        <f aca="false">L218*50%</f>
        <v> $ 15,558.64 </v>
      </c>
      <c r="U218" s="6" t="str">
        <f aca="false">T218+N218</f>
        <v> $ 15,558.64 </v>
      </c>
      <c r="V218" s="6" t="str">
        <f aca="false">U218*15%</f>
        <v> $ 2,333.80 </v>
      </c>
      <c r="W218" s="6" t="str">
        <f aca="false">V218*22%</f>
        <v> $ 513.44 </v>
      </c>
      <c r="X218" s="6" t="str">
        <f aca="false">V218+W218</f>
        <v> $ 2,847.23 </v>
      </c>
      <c r="Y218" s="6" t="str">
        <f aca="false">U218+X218</f>
        <v> $ 18,405.87 </v>
      </c>
      <c r="Z218" s="0" t="n">
        <v>2</v>
      </c>
      <c r="AA218" s="6" t="n">
        <v>11594.298528</v>
      </c>
      <c r="AB218" s="0" t="n">
        <v>3</v>
      </c>
      <c r="AC218" s="6" t="n">
        <v>9017.787744</v>
      </c>
      <c r="AD218" s="7" t="n">
        <v>6</v>
      </c>
      <c r="AE218" s="8" t="n">
        <v>1502.964624</v>
      </c>
    </row>
    <row r="219" customFormat="false" ht="15.75" hidden="false" customHeight="true" outlineLevel="0" collapsed="false">
      <c r="A219" s="4" t="n">
        <v>490504</v>
      </c>
      <c r="B219" s="4" t="s">
        <v>704</v>
      </c>
      <c r="C219" s="4" t="n">
        <v>31760558</v>
      </c>
      <c r="D219" s="4" t="n">
        <v>32909566</v>
      </c>
      <c r="E219" s="4" t="s">
        <v>705</v>
      </c>
      <c r="F219" s="4" t="s">
        <v>33</v>
      </c>
      <c r="G219" s="4"/>
      <c r="H219" s="4"/>
      <c r="I219" s="4"/>
      <c r="J219" s="5" t="n">
        <v>45447</v>
      </c>
      <c r="K219" s="5" t="n">
        <v>45026</v>
      </c>
      <c r="L219" s="6" t="n">
        <v>31120.64</v>
      </c>
      <c r="M219" s="6" t="n">
        <v>39307.33</v>
      </c>
      <c r="N219" s="4" t="n">
        <v>0</v>
      </c>
      <c r="O219" s="4" t="s">
        <v>35</v>
      </c>
      <c r="P219" s="4" t="s">
        <v>93</v>
      </c>
      <c r="Q219" s="4" t="s">
        <v>37</v>
      </c>
      <c r="R219" s="5"/>
      <c r="S219" s="6" t="str">
        <f aca="false">M219+N219</f>
        <v> $ 39,307.33 </v>
      </c>
      <c r="T219" s="6" t="str">
        <f aca="false">L219*50%</f>
        <v> $ 15,560.32 </v>
      </c>
      <c r="U219" s="6" t="str">
        <f aca="false">T219+N219</f>
        <v> $ 15,560.32 </v>
      </c>
      <c r="V219" s="6" t="str">
        <f aca="false">U219*15%</f>
        <v> $ 2,334.05 </v>
      </c>
      <c r="W219" s="6" t="str">
        <f aca="false">V219*22%</f>
        <v> $ 513.49 </v>
      </c>
      <c r="X219" s="6" t="str">
        <f aca="false">V219+W219</f>
        <v> $ 2,847.54 </v>
      </c>
      <c r="Y219" s="6" t="str">
        <f aca="false">U219+X219</f>
        <v> $ 18,407.86 </v>
      </c>
      <c r="Z219" s="0" t="n">
        <v>2</v>
      </c>
      <c r="AA219" s="6" t="n">
        <v>11595.550464</v>
      </c>
      <c r="AB219" s="0" t="n">
        <v>3</v>
      </c>
      <c r="AC219" s="6" t="n">
        <v>9018.761472</v>
      </c>
      <c r="AD219" s="7" t="n">
        <v>6</v>
      </c>
      <c r="AE219" s="8" t="n">
        <v>1503.126912</v>
      </c>
    </row>
    <row r="220" customFormat="false" ht="15.75" hidden="false" customHeight="true" outlineLevel="0" collapsed="false">
      <c r="A220" s="4" t="n">
        <v>493238</v>
      </c>
      <c r="B220" s="4" t="s">
        <v>706</v>
      </c>
      <c r="C220" s="4" t="n">
        <v>41119943</v>
      </c>
      <c r="D220" s="4" t="n">
        <v>27930974</v>
      </c>
      <c r="E220" s="4" t="s">
        <v>707</v>
      </c>
      <c r="F220" s="4" t="s">
        <v>33</v>
      </c>
      <c r="G220" s="4" t="s">
        <v>708</v>
      </c>
      <c r="H220" s="4" t="s">
        <v>709</v>
      </c>
      <c r="I220" s="4" t="s">
        <v>710</v>
      </c>
      <c r="J220" s="5" t="n">
        <v>45475</v>
      </c>
      <c r="K220" s="5" t="n">
        <v>45054</v>
      </c>
      <c r="L220" s="6" t="n">
        <v>31126.19</v>
      </c>
      <c r="M220" s="6" t="n">
        <v>37851.66</v>
      </c>
      <c r="N220" s="4" t="n">
        <v>0</v>
      </c>
      <c r="O220" s="4" t="s">
        <v>41</v>
      </c>
      <c r="P220" s="4" t="s">
        <v>93</v>
      </c>
      <c r="Q220" s="4" t="s">
        <v>37</v>
      </c>
      <c r="R220" s="5"/>
      <c r="S220" s="6" t="str">
        <f aca="false">M220+N220</f>
        <v> $ 37,851.66 </v>
      </c>
      <c r="T220" s="6" t="str">
        <f aca="false">L220*50%</f>
        <v> $ 15,563.10 </v>
      </c>
      <c r="U220" s="6" t="str">
        <f aca="false">T220+N220</f>
        <v> $ 15,563.10 </v>
      </c>
      <c r="V220" s="6" t="str">
        <f aca="false">U220*15%</f>
        <v> $ 2,334.46 </v>
      </c>
      <c r="W220" s="6" t="str">
        <f aca="false">V220*22%</f>
        <v> $ 513.58 </v>
      </c>
      <c r="X220" s="6" t="str">
        <f aca="false">V220+W220</f>
        <v> $ 2,848.05 </v>
      </c>
      <c r="Y220" s="6" t="str">
        <f aca="false">U220+X220</f>
        <v> $ 18,411.14 </v>
      </c>
      <c r="Z220" s="0" t="n">
        <v>2</v>
      </c>
      <c r="AA220" s="6" t="n">
        <v>11597.618394</v>
      </c>
      <c r="AB220" s="0" t="n">
        <v>3</v>
      </c>
      <c r="AC220" s="6" t="n">
        <v>9020.369862</v>
      </c>
      <c r="AD220" s="7" t="n">
        <v>6</v>
      </c>
      <c r="AE220" s="8" t="n">
        <v>1503.394977</v>
      </c>
    </row>
    <row r="221" customFormat="false" ht="15.75" hidden="false" customHeight="true" outlineLevel="0" collapsed="false">
      <c r="A221" s="4" t="n">
        <v>491087</v>
      </c>
      <c r="B221" s="4" t="s">
        <v>711</v>
      </c>
      <c r="C221" s="4" t="n">
        <v>43410293</v>
      </c>
      <c r="D221" s="4" t="n">
        <v>29889560</v>
      </c>
      <c r="E221" s="4" t="s">
        <v>712</v>
      </c>
      <c r="F221" s="4" t="s">
        <v>33</v>
      </c>
      <c r="G221" s="4" t="s">
        <v>713</v>
      </c>
      <c r="H221" s="4"/>
      <c r="I221" s="4"/>
      <c r="J221" s="5" t="n">
        <v>45447</v>
      </c>
      <c r="K221" s="5" t="n">
        <v>45026</v>
      </c>
      <c r="L221" s="6" t="n">
        <v>31150.18</v>
      </c>
      <c r="M221" s="6" t="n">
        <v>38798.73</v>
      </c>
      <c r="N221" s="4" t="n">
        <v>0</v>
      </c>
      <c r="O221" s="4" t="s">
        <v>35</v>
      </c>
      <c r="P221" s="4" t="s">
        <v>93</v>
      </c>
      <c r="Q221" s="4" t="s">
        <v>37</v>
      </c>
      <c r="R221" s="5"/>
      <c r="S221" s="6" t="str">
        <f aca="false">M221+N221</f>
        <v> $ 38,798.73 </v>
      </c>
      <c r="T221" s="6" t="str">
        <f aca="false">L221*50%</f>
        <v> $ 15,575.09 </v>
      </c>
      <c r="U221" s="6" t="str">
        <f aca="false">T221+N221</f>
        <v> $ 15,575.09 </v>
      </c>
      <c r="V221" s="6" t="str">
        <f aca="false">U221*15%</f>
        <v> $ 2,336.26 </v>
      </c>
      <c r="W221" s="6" t="str">
        <f aca="false">V221*22%</f>
        <v> $ 513.98 </v>
      </c>
      <c r="X221" s="6" t="str">
        <f aca="false">V221+W221</f>
        <v> $ 2,850.24 </v>
      </c>
      <c r="Y221" s="6" t="str">
        <f aca="false">U221+X221</f>
        <v> $ 18,425.33 </v>
      </c>
      <c r="Z221" s="0" t="n">
        <v>2</v>
      </c>
      <c r="AA221" s="6" t="n">
        <v>11606.557068</v>
      </c>
      <c r="AB221" s="0" t="n">
        <v>3</v>
      </c>
      <c r="AC221" s="6" t="n">
        <v>9027.322164</v>
      </c>
      <c r="AD221" s="7" t="n">
        <v>6</v>
      </c>
      <c r="AE221" s="8" t="n">
        <v>1504.553694</v>
      </c>
    </row>
    <row r="222" customFormat="false" ht="15.75" hidden="false" customHeight="true" outlineLevel="0" collapsed="false">
      <c r="A222" s="4" t="n">
        <v>490195</v>
      </c>
      <c r="B222" s="4" t="s">
        <v>714</v>
      </c>
      <c r="C222" s="4" t="n">
        <v>22664159</v>
      </c>
      <c r="D222" s="4" t="n">
        <v>31016751</v>
      </c>
      <c r="E222" s="4" t="s">
        <v>715</v>
      </c>
      <c r="F222" s="4" t="s">
        <v>33</v>
      </c>
      <c r="G222" s="4" t="s">
        <v>716</v>
      </c>
      <c r="H222" s="4"/>
      <c r="I222" s="4"/>
      <c r="J222" s="5" t="n">
        <v>45447</v>
      </c>
      <c r="K222" s="5" t="n">
        <v>45026</v>
      </c>
      <c r="L222" s="6" t="n">
        <v>31168.57</v>
      </c>
      <c r="M222" s="6" t="n">
        <v>38963.71</v>
      </c>
      <c r="N222" s="4" t="n">
        <v>0</v>
      </c>
      <c r="O222" s="4" t="s">
        <v>35</v>
      </c>
      <c r="P222" s="4" t="s">
        <v>93</v>
      </c>
      <c r="Q222" s="4" t="s">
        <v>37</v>
      </c>
      <c r="R222" s="5"/>
      <c r="S222" s="6" t="str">
        <f aca="false">M222+N222</f>
        <v> $ 38,963.71 </v>
      </c>
      <c r="T222" s="6" t="str">
        <f aca="false">L222*50%</f>
        <v> $ 15,584.29 </v>
      </c>
      <c r="U222" s="6" t="str">
        <f aca="false">T222+N222</f>
        <v> $ 15,584.29 </v>
      </c>
      <c r="V222" s="6" t="str">
        <f aca="false">U222*15%</f>
        <v> $ 2,337.64 </v>
      </c>
      <c r="W222" s="6" t="str">
        <f aca="false">V222*22%</f>
        <v> $ 514.28 </v>
      </c>
      <c r="X222" s="6" t="str">
        <f aca="false">V222+W222</f>
        <v> $ 2,851.92 </v>
      </c>
      <c r="Y222" s="6" t="str">
        <f aca="false">U222+X222</f>
        <v> $ 18,436.21 </v>
      </c>
      <c r="Z222" s="0" t="n">
        <v>2</v>
      </c>
      <c r="AA222" s="6" t="n">
        <v>11613.409182</v>
      </c>
      <c r="AB222" s="0" t="n">
        <v>3</v>
      </c>
      <c r="AC222" s="6" t="n">
        <v>9032.651586</v>
      </c>
      <c r="AD222" s="7" t="n">
        <v>6</v>
      </c>
      <c r="AE222" s="8" t="n">
        <v>1505.441931</v>
      </c>
    </row>
    <row r="223" customFormat="false" ht="15.75" hidden="false" customHeight="true" outlineLevel="0" collapsed="false">
      <c r="A223" s="4" t="n">
        <v>495185</v>
      </c>
      <c r="B223" s="4" t="s">
        <v>717</v>
      </c>
      <c r="C223" s="4" t="n">
        <v>28806677</v>
      </c>
      <c r="D223" s="4" t="n">
        <v>9678285</v>
      </c>
      <c r="E223" s="4" t="s">
        <v>718</v>
      </c>
      <c r="F223" s="4" t="s">
        <v>33</v>
      </c>
      <c r="G223" s="4" t="s">
        <v>719</v>
      </c>
      <c r="H223" s="4"/>
      <c r="I223" s="4"/>
      <c r="J223" s="5" t="n">
        <v>45496</v>
      </c>
      <c r="K223" s="5" t="n">
        <v>45054</v>
      </c>
      <c r="L223" s="6" t="n">
        <v>31209.06</v>
      </c>
      <c r="M223" s="6" t="n">
        <v>36476.24</v>
      </c>
      <c r="N223" s="4" t="n">
        <v>0</v>
      </c>
      <c r="O223" s="4" t="s">
        <v>35</v>
      </c>
      <c r="P223" s="4" t="s">
        <v>93</v>
      </c>
      <c r="Q223" s="4" t="s">
        <v>37</v>
      </c>
      <c r="R223" s="5"/>
      <c r="S223" s="6" t="str">
        <f aca="false">M223+N223</f>
        <v> $ 36,476.24 </v>
      </c>
      <c r="T223" s="6" t="str">
        <f aca="false">L223*50%</f>
        <v> $ 15,604.53 </v>
      </c>
      <c r="U223" s="6" t="str">
        <f aca="false">T223+N223</f>
        <v> $ 15,604.53 </v>
      </c>
      <c r="V223" s="6" t="str">
        <f aca="false">U223*15%</f>
        <v> $ 2,340.68 </v>
      </c>
      <c r="W223" s="6" t="str">
        <f aca="false">V223*22%</f>
        <v> $ 514.95 </v>
      </c>
      <c r="X223" s="6" t="str">
        <f aca="false">V223+W223</f>
        <v> $ 2,855.63 </v>
      </c>
      <c r="Y223" s="6" t="str">
        <f aca="false">U223+X223</f>
        <v> $ 18,460.16 </v>
      </c>
      <c r="Z223" s="0" t="n">
        <v>2</v>
      </c>
      <c r="AA223" s="6" t="n">
        <v>11628.495756</v>
      </c>
      <c r="AB223" s="0" t="n">
        <v>3</v>
      </c>
      <c r="AC223" s="6" t="n">
        <v>9044.385588</v>
      </c>
      <c r="AD223" s="7" t="n">
        <v>6</v>
      </c>
      <c r="AE223" s="8" t="n">
        <v>1507.397598</v>
      </c>
    </row>
    <row r="224" customFormat="false" ht="15.75" hidden="false" customHeight="true" outlineLevel="0" collapsed="false">
      <c r="A224" s="4" t="n">
        <v>493231</v>
      </c>
      <c r="B224" s="4" t="s">
        <v>720</v>
      </c>
      <c r="C224" s="4" t="n">
        <v>40939181</v>
      </c>
      <c r="D224" s="4" t="n">
        <v>30524213</v>
      </c>
      <c r="E224" s="4" t="s">
        <v>721</v>
      </c>
      <c r="F224" s="4" t="s">
        <v>33</v>
      </c>
      <c r="G224" s="4"/>
      <c r="H224" s="4" t="s">
        <v>722</v>
      </c>
      <c r="I224" s="4" t="s">
        <v>723</v>
      </c>
      <c r="J224" s="5" t="n">
        <v>45475</v>
      </c>
      <c r="K224" s="5" t="n">
        <v>45054</v>
      </c>
      <c r="L224" s="6" t="n">
        <v>31243.49</v>
      </c>
      <c r="M224" s="6" t="n">
        <v>37995.22</v>
      </c>
      <c r="N224" s="4" t="n">
        <v>0</v>
      </c>
      <c r="O224" s="4" t="s">
        <v>41</v>
      </c>
      <c r="P224" s="4" t="s">
        <v>93</v>
      </c>
      <c r="Q224" s="4" t="s">
        <v>37</v>
      </c>
      <c r="R224" s="5"/>
      <c r="S224" s="6" t="str">
        <f aca="false">M224+N224</f>
        <v> $ 37,995.22 </v>
      </c>
      <c r="T224" s="6" t="str">
        <f aca="false">L224*50%</f>
        <v> $ 15,621.75 </v>
      </c>
      <c r="U224" s="6" t="str">
        <f aca="false">T224+N224</f>
        <v> $ 15,621.75 </v>
      </c>
      <c r="V224" s="6" t="str">
        <f aca="false">U224*15%</f>
        <v> $ 2,343.26 </v>
      </c>
      <c r="W224" s="6" t="str">
        <f aca="false">V224*22%</f>
        <v> $ 515.52 </v>
      </c>
      <c r="X224" s="6" t="str">
        <f aca="false">V224+W224</f>
        <v> $ 2,858.78 </v>
      </c>
      <c r="Y224" s="6" t="str">
        <f aca="false">U224+X224</f>
        <v> $ 18,480.52 </v>
      </c>
      <c r="Z224" s="0" t="n">
        <v>2</v>
      </c>
      <c r="AA224" s="6" t="n">
        <v>11641.324374</v>
      </c>
      <c r="AB224" s="0" t="n">
        <v>3</v>
      </c>
      <c r="AC224" s="6" t="n">
        <v>9054.363402</v>
      </c>
      <c r="AD224" s="7" t="n">
        <v>6</v>
      </c>
      <c r="AE224" s="8" t="n">
        <v>1509.060567</v>
      </c>
    </row>
    <row r="225" customFormat="false" ht="15.75" hidden="false" customHeight="true" outlineLevel="0" collapsed="false">
      <c r="A225" s="4" t="n">
        <v>493324</v>
      </c>
      <c r="B225" s="4" t="s">
        <v>724</v>
      </c>
      <c r="C225" s="4" t="n">
        <v>43322293</v>
      </c>
      <c r="D225" s="4" t="n">
        <v>29622845</v>
      </c>
      <c r="E225" s="4" t="s">
        <v>725</v>
      </c>
      <c r="F225" s="4" t="s">
        <v>33</v>
      </c>
      <c r="G225" s="4" t="s">
        <v>726</v>
      </c>
      <c r="H225" s="4"/>
      <c r="I225" s="4"/>
      <c r="J225" s="5" t="n">
        <v>45475</v>
      </c>
      <c r="K225" s="5" t="n">
        <v>45054</v>
      </c>
      <c r="L225" s="6" t="n">
        <v>31253.8</v>
      </c>
      <c r="M225" s="6" t="n">
        <v>37897.81</v>
      </c>
      <c r="N225" s="4" t="n">
        <v>0</v>
      </c>
      <c r="O225" s="4" t="s">
        <v>35</v>
      </c>
      <c r="P225" s="4" t="s">
        <v>93</v>
      </c>
      <c r="Q225" s="4" t="s">
        <v>37</v>
      </c>
      <c r="R225" s="5"/>
      <c r="S225" s="6" t="str">
        <f aca="false">M225+N225</f>
        <v> $ 37,897.81 </v>
      </c>
      <c r="T225" s="6" t="str">
        <f aca="false">L225*50%</f>
        <v> $ 15,626.90 </v>
      </c>
      <c r="U225" s="6" t="str">
        <f aca="false">T225+N225</f>
        <v> $ 15,626.90 </v>
      </c>
      <c r="V225" s="6" t="str">
        <f aca="false">U225*15%</f>
        <v> $ 2,344.04 </v>
      </c>
      <c r="W225" s="6" t="str">
        <f aca="false">V225*22%</f>
        <v> $ 515.69 </v>
      </c>
      <c r="X225" s="6" t="str">
        <f aca="false">V225+W225</f>
        <v> $ 2,859.72 </v>
      </c>
      <c r="Y225" s="6" t="str">
        <f aca="false">U225+X225</f>
        <v> $ 18,486.62 </v>
      </c>
      <c r="Z225" s="0" t="n">
        <v>2</v>
      </c>
      <c r="AA225" s="6" t="n">
        <v>11645.16588</v>
      </c>
      <c r="AB225" s="0" t="n">
        <v>3</v>
      </c>
      <c r="AC225" s="6" t="n">
        <v>9057.35124</v>
      </c>
      <c r="AD225" s="7" t="n">
        <v>6</v>
      </c>
      <c r="AE225" s="8" t="n">
        <v>1509.55854</v>
      </c>
    </row>
    <row r="226" customFormat="false" ht="15.75" hidden="false" customHeight="true" outlineLevel="0" collapsed="false">
      <c r="A226" s="4" t="n">
        <v>495384</v>
      </c>
      <c r="B226" s="4" t="s">
        <v>727</v>
      </c>
      <c r="C226" s="4" t="n">
        <v>42006748</v>
      </c>
      <c r="D226" s="4" t="n">
        <v>32159132</v>
      </c>
      <c r="E226" s="4" t="s">
        <v>728</v>
      </c>
      <c r="F226" s="4" t="s">
        <v>33</v>
      </c>
      <c r="G226" s="4"/>
      <c r="H226" s="4"/>
      <c r="I226" s="4"/>
      <c r="J226" s="5" t="n">
        <v>45496</v>
      </c>
      <c r="K226" s="5" t="n">
        <v>45054</v>
      </c>
      <c r="L226" s="6" t="n">
        <v>31271.91</v>
      </c>
      <c r="M226" s="6" t="n">
        <v>37911.95</v>
      </c>
      <c r="N226" s="4" t="n">
        <v>0</v>
      </c>
      <c r="O226" s="4" t="s">
        <v>35</v>
      </c>
      <c r="P226" s="4" t="s">
        <v>93</v>
      </c>
      <c r="Q226" s="4" t="s">
        <v>37</v>
      </c>
      <c r="R226" s="5"/>
      <c r="S226" s="6" t="str">
        <f aca="false">M226+N226</f>
        <v> $ 37,911.95 </v>
      </c>
      <c r="T226" s="6" t="str">
        <f aca="false">L226*50%</f>
        <v> $ 15,635.96 </v>
      </c>
      <c r="U226" s="6" t="str">
        <f aca="false">T226+N226</f>
        <v> $ 15,635.96 </v>
      </c>
      <c r="V226" s="6" t="str">
        <f aca="false">U226*15%</f>
        <v> $ 2,345.39 </v>
      </c>
      <c r="W226" s="6" t="str">
        <f aca="false">V226*22%</f>
        <v> $ 515.99 </v>
      </c>
      <c r="X226" s="6" t="str">
        <f aca="false">V226+W226</f>
        <v> $ 2,861.38 </v>
      </c>
      <c r="Y226" s="6" t="str">
        <f aca="false">U226+X226</f>
        <v> $ 18,497.33 </v>
      </c>
      <c r="Z226" s="0" t="n">
        <v>2</v>
      </c>
      <c r="AA226" s="6" t="n">
        <v>11651.913666</v>
      </c>
      <c r="AB226" s="0" t="n">
        <v>3</v>
      </c>
      <c r="AC226" s="6" t="n">
        <v>9062.599518</v>
      </c>
      <c r="AD226" s="7" t="n">
        <v>6</v>
      </c>
      <c r="AE226" s="8" t="n">
        <v>1510.433253</v>
      </c>
    </row>
    <row r="227" customFormat="false" ht="15.75" hidden="false" customHeight="true" outlineLevel="0" collapsed="false">
      <c r="A227" s="4" t="n">
        <v>490525</v>
      </c>
      <c r="B227" s="4" t="s">
        <v>729</v>
      </c>
      <c r="C227" s="4" t="n">
        <v>32104639</v>
      </c>
      <c r="D227" s="4" t="n">
        <v>32737270</v>
      </c>
      <c r="E227" s="4" t="s">
        <v>730</v>
      </c>
      <c r="F227" s="4" t="s">
        <v>33</v>
      </c>
      <c r="G227" s="4" t="s">
        <v>731</v>
      </c>
      <c r="H227" s="4"/>
      <c r="I227" s="4"/>
      <c r="J227" s="5" t="n">
        <v>45447</v>
      </c>
      <c r="K227" s="5" t="n">
        <v>45026</v>
      </c>
      <c r="L227" s="6" t="n">
        <v>31289.59</v>
      </c>
      <c r="M227" s="6" t="n">
        <v>39378.23</v>
      </c>
      <c r="N227" s="4" t="n">
        <v>0</v>
      </c>
      <c r="O227" s="4" t="s">
        <v>35</v>
      </c>
      <c r="P227" s="4" t="s">
        <v>93</v>
      </c>
      <c r="Q227" s="4" t="s">
        <v>37</v>
      </c>
      <c r="R227" s="5"/>
      <c r="S227" s="6" t="str">
        <f aca="false">M227+N227</f>
        <v> $ 39,378.23 </v>
      </c>
      <c r="T227" s="6" t="str">
        <f aca="false">L227*50%</f>
        <v> $ 15,644.80 </v>
      </c>
      <c r="U227" s="6" t="str">
        <f aca="false">T227+N227</f>
        <v> $ 15,644.80 </v>
      </c>
      <c r="V227" s="6" t="str">
        <f aca="false">U227*15%</f>
        <v> $ 2,346.72 </v>
      </c>
      <c r="W227" s="6" t="str">
        <f aca="false">V227*22%</f>
        <v> $ 516.28 </v>
      </c>
      <c r="X227" s="6" t="str">
        <f aca="false">V227+W227</f>
        <v> $ 2,863.00 </v>
      </c>
      <c r="Y227" s="6" t="str">
        <f aca="false">U227+X227</f>
        <v> $ 18,507.79 </v>
      </c>
      <c r="Z227" s="0" t="n">
        <v>2</v>
      </c>
      <c r="AA227" s="6" t="n">
        <v>11658.501234</v>
      </c>
      <c r="AB227" s="0" t="n">
        <v>3</v>
      </c>
      <c r="AC227" s="6" t="n">
        <v>9067.723182</v>
      </c>
      <c r="AD227" s="7" t="n">
        <v>6</v>
      </c>
      <c r="AE227" s="8" t="n">
        <v>1511.287197</v>
      </c>
    </row>
    <row r="228" customFormat="false" ht="15.75" hidden="false" customHeight="true" outlineLevel="0" collapsed="false">
      <c r="A228" s="4" t="n">
        <v>492528</v>
      </c>
      <c r="B228" s="4" t="s">
        <v>732</v>
      </c>
      <c r="C228" s="4" t="n">
        <v>16505255</v>
      </c>
      <c r="D228" s="4" t="n">
        <v>32885402</v>
      </c>
      <c r="E228" s="4" t="s">
        <v>733</v>
      </c>
      <c r="F228" s="4" t="s">
        <v>33</v>
      </c>
      <c r="G228" s="4" t="s">
        <v>734</v>
      </c>
      <c r="H228" s="4" t="s">
        <v>735</v>
      </c>
      <c r="I228" s="4" t="s">
        <v>736</v>
      </c>
      <c r="J228" s="5" t="n">
        <v>45475</v>
      </c>
      <c r="K228" s="5" t="n">
        <v>45054</v>
      </c>
      <c r="L228" s="6" t="n">
        <v>31290.09</v>
      </c>
      <c r="M228" s="6" t="n">
        <v>38333.83</v>
      </c>
      <c r="N228" s="4" t="n">
        <v>0</v>
      </c>
      <c r="O228" s="4" t="s">
        <v>35</v>
      </c>
      <c r="P228" s="4" t="s">
        <v>93</v>
      </c>
      <c r="Q228" s="4" t="s">
        <v>37</v>
      </c>
      <c r="R228" s="5"/>
      <c r="S228" s="6" t="str">
        <f aca="false">M228+N228</f>
        <v> $ 38,333.83 </v>
      </c>
      <c r="T228" s="6" t="str">
        <f aca="false">L228*50%</f>
        <v> $ 15,645.05 </v>
      </c>
      <c r="U228" s="6" t="str">
        <f aca="false">T228+N228</f>
        <v> $ 15,645.05 </v>
      </c>
      <c r="V228" s="6" t="str">
        <f aca="false">U228*15%</f>
        <v> $ 2,346.76 </v>
      </c>
      <c r="W228" s="6" t="str">
        <f aca="false">V228*22%</f>
        <v> $ 516.29 </v>
      </c>
      <c r="X228" s="6" t="str">
        <f aca="false">V228+W228</f>
        <v> $ 2,863.04 </v>
      </c>
      <c r="Y228" s="6" t="str">
        <f aca="false">U228+X228</f>
        <v> $ 18,508.09 </v>
      </c>
      <c r="Z228" s="0" t="n">
        <v>2</v>
      </c>
      <c r="AA228" s="6" t="n">
        <v>11658.687534</v>
      </c>
      <c r="AB228" s="0" t="n">
        <v>3</v>
      </c>
      <c r="AC228" s="6" t="n">
        <v>9067.868082</v>
      </c>
      <c r="AD228" s="7" t="n">
        <v>6</v>
      </c>
      <c r="AE228" s="8" t="n">
        <v>1511.311347</v>
      </c>
    </row>
    <row r="229" customFormat="false" ht="15.75" hidden="false" customHeight="true" outlineLevel="0" collapsed="false">
      <c r="A229" s="4" t="n">
        <v>491963</v>
      </c>
      <c r="B229" s="4" t="s">
        <v>737</v>
      </c>
      <c r="C229" s="4" t="n">
        <v>25121471</v>
      </c>
      <c r="D229" s="4" t="n">
        <v>29509781</v>
      </c>
      <c r="E229" s="4" t="s">
        <v>738</v>
      </c>
      <c r="F229" s="4" t="s">
        <v>33</v>
      </c>
      <c r="G229" s="4" t="s">
        <v>739</v>
      </c>
      <c r="H229" s="4" t="s">
        <v>740</v>
      </c>
      <c r="I229" s="4" t="s">
        <v>741</v>
      </c>
      <c r="J229" s="5" t="n">
        <v>45461</v>
      </c>
      <c r="K229" s="5" t="n">
        <v>44998</v>
      </c>
      <c r="L229" s="6" t="n">
        <v>31291.48</v>
      </c>
      <c r="M229" s="6" t="n">
        <v>45756.08</v>
      </c>
      <c r="N229" s="4" t="n">
        <v>0</v>
      </c>
      <c r="O229" s="4" t="s">
        <v>35</v>
      </c>
      <c r="P229" s="4" t="s">
        <v>93</v>
      </c>
      <c r="Q229" s="4" t="s">
        <v>37</v>
      </c>
      <c r="R229" s="5"/>
      <c r="S229" s="6" t="str">
        <f aca="false">M229+N229</f>
        <v> $ 45,756.08 </v>
      </c>
      <c r="T229" s="6" t="str">
        <f aca="false">L229*50%</f>
        <v> $ 15,645.74 </v>
      </c>
      <c r="U229" s="6" t="str">
        <f aca="false">T229+N229</f>
        <v> $ 15,645.74 </v>
      </c>
      <c r="V229" s="6" t="str">
        <f aca="false">U229*15%</f>
        <v> $ 2,346.86 </v>
      </c>
      <c r="W229" s="6" t="str">
        <f aca="false">V229*22%</f>
        <v> $ 516.31 </v>
      </c>
      <c r="X229" s="6" t="str">
        <f aca="false">V229+W229</f>
        <v> $ 2,863.17 </v>
      </c>
      <c r="Y229" s="6" t="str">
        <f aca="false">U229+X229</f>
        <v> $ 18,508.91 </v>
      </c>
      <c r="Z229" s="0" t="n">
        <v>2</v>
      </c>
      <c r="AA229" s="6" t="n">
        <v>11659.205448</v>
      </c>
      <c r="AB229" s="0" t="n">
        <v>3</v>
      </c>
      <c r="AC229" s="6" t="n">
        <v>9068.270904</v>
      </c>
      <c r="AD229" s="7" t="n">
        <v>6</v>
      </c>
      <c r="AE229" s="8" t="n">
        <v>1511.378484</v>
      </c>
    </row>
    <row r="230" customFormat="false" ht="15.75" hidden="false" customHeight="true" outlineLevel="0" collapsed="false">
      <c r="A230" s="4" t="n">
        <v>493400</v>
      </c>
      <c r="B230" s="4" t="s">
        <v>742</v>
      </c>
      <c r="C230" s="4" t="n">
        <v>45715810</v>
      </c>
      <c r="D230" s="4" t="n">
        <v>29685381</v>
      </c>
      <c r="E230" s="4" t="s">
        <v>743</v>
      </c>
      <c r="F230" s="4" t="s">
        <v>33</v>
      </c>
      <c r="G230" s="4" t="s">
        <v>744</v>
      </c>
      <c r="H230" s="4" t="s">
        <v>745</v>
      </c>
      <c r="I230" s="4"/>
      <c r="J230" s="5" t="n">
        <v>45475</v>
      </c>
      <c r="K230" s="5" t="n">
        <v>45054</v>
      </c>
      <c r="L230" s="6" t="n">
        <v>31298.8</v>
      </c>
      <c r="M230" s="6" t="n">
        <v>37937.96</v>
      </c>
      <c r="N230" s="4" t="n">
        <v>0</v>
      </c>
      <c r="O230" s="4" t="s">
        <v>35</v>
      </c>
      <c r="P230" s="4" t="s">
        <v>93</v>
      </c>
      <c r="Q230" s="4" t="s">
        <v>37</v>
      </c>
      <c r="R230" s="5"/>
      <c r="S230" s="6" t="str">
        <f aca="false">M230+N230</f>
        <v> $ 37,937.96 </v>
      </c>
      <c r="T230" s="6" t="str">
        <f aca="false">L230*50%</f>
        <v> $ 15,649.40 </v>
      </c>
      <c r="U230" s="6" t="str">
        <f aca="false">T230+N230</f>
        <v> $ 15,649.40 </v>
      </c>
      <c r="V230" s="6" t="str">
        <f aca="false">U230*15%</f>
        <v> $ 2,347.41 </v>
      </c>
      <c r="W230" s="6" t="str">
        <f aca="false">V230*22%</f>
        <v> $ 516.43 </v>
      </c>
      <c r="X230" s="6" t="str">
        <f aca="false">V230+W230</f>
        <v> $ 2,863.84 </v>
      </c>
      <c r="Y230" s="6" t="str">
        <f aca="false">U230+X230</f>
        <v> $ 18,513.24 </v>
      </c>
      <c r="Z230" s="0" t="n">
        <v>2</v>
      </c>
      <c r="AA230" s="6" t="n">
        <v>11661.93288</v>
      </c>
      <c r="AB230" s="0" t="n">
        <v>3</v>
      </c>
      <c r="AC230" s="6" t="n">
        <v>9070.39224</v>
      </c>
      <c r="AD230" s="7" t="n">
        <v>6</v>
      </c>
      <c r="AE230" s="8" t="n">
        <v>1511.73204</v>
      </c>
    </row>
    <row r="231" customFormat="false" ht="15.75" hidden="false" customHeight="true" outlineLevel="0" collapsed="false">
      <c r="A231" s="4" t="n">
        <v>491757</v>
      </c>
      <c r="B231" s="4" t="s">
        <v>746</v>
      </c>
      <c r="C231" s="4" t="n">
        <v>38899792</v>
      </c>
      <c r="D231" s="4" t="n">
        <v>32666299</v>
      </c>
      <c r="E231" s="4" t="s">
        <v>747</v>
      </c>
      <c r="F231" s="4" t="s">
        <v>33</v>
      </c>
      <c r="G231" s="4" t="s">
        <v>748</v>
      </c>
      <c r="H231" s="4"/>
      <c r="I231" s="4"/>
      <c r="J231" s="5" t="n">
        <v>45454</v>
      </c>
      <c r="K231" s="5" t="n">
        <v>45026</v>
      </c>
      <c r="L231" s="6" t="n">
        <v>31300.78</v>
      </c>
      <c r="M231" s="6" t="n">
        <v>39394.77</v>
      </c>
      <c r="N231" s="4" t="n">
        <v>0</v>
      </c>
      <c r="O231" s="4" t="s">
        <v>35</v>
      </c>
      <c r="P231" s="4" t="s">
        <v>93</v>
      </c>
      <c r="Q231" s="4" t="s">
        <v>37</v>
      </c>
      <c r="R231" s="5"/>
      <c r="S231" s="6" t="str">
        <f aca="false">M231+N231</f>
        <v> $ 39,394.77 </v>
      </c>
      <c r="T231" s="6" t="str">
        <f aca="false">L231*50%</f>
        <v> $ 15,650.39 </v>
      </c>
      <c r="U231" s="6" t="str">
        <f aca="false">T231+N231</f>
        <v> $ 15,650.39 </v>
      </c>
      <c r="V231" s="6" t="str">
        <f aca="false">U231*15%</f>
        <v> $ 2,347.56 </v>
      </c>
      <c r="W231" s="6" t="str">
        <f aca="false">V231*22%</f>
        <v> $ 516.46 </v>
      </c>
      <c r="X231" s="6" t="str">
        <f aca="false">V231+W231</f>
        <v> $ 2,864.02 </v>
      </c>
      <c r="Y231" s="6" t="str">
        <f aca="false">U231+X231</f>
        <v> $ 18,514.41 </v>
      </c>
      <c r="Z231" s="0" t="n">
        <v>2</v>
      </c>
      <c r="AA231" s="6" t="n">
        <v>11662.670628</v>
      </c>
      <c r="AB231" s="0" t="n">
        <v>3</v>
      </c>
      <c r="AC231" s="6" t="n">
        <v>9070.966044</v>
      </c>
      <c r="AD231" s="7" t="n">
        <v>6</v>
      </c>
      <c r="AE231" s="8" t="n">
        <v>1511.827674</v>
      </c>
    </row>
    <row r="232" customFormat="false" ht="15.75" hidden="false" customHeight="true" outlineLevel="0" collapsed="false">
      <c r="A232" s="4" t="n">
        <v>491138</v>
      </c>
      <c r="B232" s="4" t="s">
        <v>749</v>
      </c>
      <c r="C232" s="4" t="n">
        <v>44688564</v>
      </c>
      <c r="D232" s="4" t="n">
        <v>30054001</v>
      </c>
      <c r="E232" s="4" t="s">
        <v>750</v>
      </c>
      <c r="F232" s="4" t="s">
        <v>47</v>
      </c>
      <c r="G232" s="4" t="s">
        <v>751</v>
      </c>
      <c r="H232" s="4"/>
      <c r="I232" s="4"/>
      <c r="J232" s="5" t="n">
        <v>45447</v>
      </c>
      <c r="K232" s="5" t="n">
        <v>44963</v>
      </c>
      <c r="L232" s="6" t="n">
        <v>31324.28</v>
      </c>
      <c r="M232" s="6" t="n">
        <v>41156.81</v>
      </c>
      <c r="N232" s="4" t="n">
        <v>0</v>
      </c>
      <c r="O232" s="4" t="s">
        <v>35</v>
      </c>
      <c r="P232" s="4" t="s">
        <v>93</v>
      </c>
      <c r="Q232" s="4" t="s">
        <v>37</v>
      </c>
      <c r="R232" s="5"/>
      <c r="S232" s="6" t="str">
        <f aca="false">M232+N232</f>
        <v> $ 41,156.81 </v>
      </c>
      <c r="T232" s="6" t="str">
        <f aca="false">L232*50%</f>
        <v> $ 15,662.14 </v>
      </c>
      <c r="U232" s="6" t="str">
        <f aca="false">T232+N232</f>
        <v> $ 15,662.14 </v>
      </c>
      <c r="V232" s="6" t="str">
        <f aca="false">U232*15%</f>
        <v> $ 2,349.32 </v>
      </c>
      <c r="W232" s="6" t="str">
        <f aca="false">V232*22%</f>
        <v> $ 516.85 </v>
      </c>
      <c r="X232" s="6" t="str">
        <f aca="false">V232+W232</f>
        <v> $ 2,866.17 </v>
      </c>
      <c r="Y232" s="6" t="str">
        <f aca="false">U232+X232</f>
        <v> $ 18,528.31 </v>
      </c>
      <c r="Z232" s="0" t="n">
        <v>2</v>
      </c>
      <c r="AA232" s="6" t="n">
        <v>11671.426728</v>
      </c>
      <c r="AB232" s="0" t="n">
        <v>3</v>
      </c>
      <c r="AC232" s="6" t="n">
        <v>9077.776344</v>
      </c>
      <c r="AD232" s="7" t="n">
        <v>6</v>
      </c>
      <c r="AE232" s="8" t="n">
        <v>1512.962724</v>
      </c>
    </row>
    <row r="233" customFormat="false" ht="15.75" hidden="false" customHeight="true" outlineLevel="0" collapsed="false">
      <c r="A233" s="4" t="n">
        <v>490287</v>
      </c>
      <c r="B233" s="4" t="s">
        <v>752</v>
      </c>
      <c r="C233" s="4" t="n">
        <v>25769108</v>
      </c>
      <c r="D233" s="4" t="n">
        <v>32319971</v>
      </c>
      <c r="E233" s="4" t="s">
        <v>753</v>
      </c>
      <c r="F233" s="4" t="s">
        <v>33</v>
      </c>
      <c r="G233" s="4" t="s">
        <v>754</v>
      </c>
      <c r="H233" s="4"/>
      <c r="I233" s="4"/>
      <c r="J233" s="5" t="n">
        <v>45447</v>
      </c>
      <c r="K233" s="5" t="n">
        <v>45026</v>
      </c>
      <c r="L233" s="6" t="n">
        <v>31331.71</v>
      </c>
      <c r="M233" s="6" t="n">
        <v>39574.78</v>
      </c>
      <c r="N233" s="4" t="n">
        <v>0</v>
      </c>
      <c r="O233" s="4" t="s">
        <v>35</v>
      </c>
      <c r="P233" s="4" t="s">
        <v>93</v>
      </c>
      <c r="Q233" s="4" t="s">
        <v>37</v>
      </c>
      <c r="R233" s="5"/>
      <c r="S233" s="6" t="str">
        <f aca="false">M233+N233</f>
        <v> $ 39,574.78 </v>
      </c>
      <c r="T233" s="6" t="str">
        <f aca="false">L233*50%</f>
        <v> $ 15,665.86 </v>
      </c>
      <c r="U233" s="6" t="str">
        <f aca="false">T233+N233</f>
        <v> $ 15,665.86 </v>
      </c>
      <c r="V233" s="6" t="str">
        <f aca="false">U233*15%</f>
        <v> $ 2,349.88 </v>
      </c>
      <c r="W233" s="6" t="str">
        <f aca="false">V233*22%</f>
        <v> $ 516.97 </v>
      </c>
      <c r="X233" s="6" t="str">
        <f aca="false">V233+W233</f>
        <v> $ 2,866.85 </v>
      </c>
      <c r="Y233" s="6" t="str">
        <f aca="false">U233+X233</f>
        <v> $ 18,532.71 </v>
      </c>
      <c r="Z233" s="0" t="n">
        <v>2</v>
      </c>
      <c r="AA233" s="6" t="n">
        <v>11674.195146</v>
      </c>
      <c r="AB233" s="0" t="n">
        <v>3</v>
      </c>
      <c r="AC233" s="6" t="n">
        <v>9079.929558</v>
      </c>
      <c r="AD233" s="7" t="n">
        <v>6</v>
      </c>
      <c r="AE233" s="8" t="n">
        <v>1513.321593</v>
      </c>
    </row>
    <row r="234" customFormat="false" ht="15.75" hidden="false" customHeight="true" outlineLevel="0" collapsed="false">
      <c r="A234" s="4" t="n">
        <v>491164</v>
      </c>
      <c r="B234" s="4" t="s">
        <v>755</v>
      </c>
      <c r="C234" s="4" t="n">
        <v>45278406</v>
      </c>
      <c r="D234" s="4" t="n">
        <v>32158012</v>
      </c>
      <c r="E234" s="4" t="s">
        <v>756</v>
      </c>
      <c r="F234" s="4" t="s">
        <v>33</v>
      </c>
      <c r="G234" s="4" t="s">
        <v>757</v>
      </c>
      <c r="H234" s="4"/>
      <c r="I234" s="4"/>
      <c r="J234" s="5" t="n">
        <v>45447</v>
      </c>
      <c r="K234" s="5" t="n">
        <v>45026</v>
      </c>
      <c r="L234" s="6" t="n">
        <v>31345.63</v>
      </c>
      <c r="M234" s="6" t="n">
        <v>39342.72</v>
      </c>
      <c r="N234" s="4" t="n">
        <v>0</v>
      </c>
      <c r="O234" s="4" t="s">
        <v>35</v>
      </c>
      <c r="P234" s="4" t="s">
        <v>93</v>
      </c>
      <c r="Q234" s="4" t="s">
        <v>37</v>
      </c>
      <c r="R234" s="5"/>
      <c r="S234" s="6" t="str">
        <f aca="false">M234+N234</f>
        <v> $ 39,342.72 </v>
      </c>
      <c r="T234" s="6" t="str">
        <f aca="false">L234*50%</f>
        <v> $ 15,672.82 </v>
      </c>
      <c r="U234" s="6" t="str">
        <f aca="false">T234+N234</f>
        <v> $ 15,672.82 </v>
      </c>
      <c r="V234" s="6" t="str">
        <f aca="false">U234*15%</f>
        <v> $ 2,350.92 </v>
      </c>
      <c r="W234" s="6" t="str">
        <f aca="false">V234*22%</f>
        <v> $ 517.20 </v>
      </c>
      <c r="X234" s="6" t="str">
        <f aca="false">V234+W234</f>
        <v> $ 2,868.13 </v>
      </c>
      <c r="Y234" s="6" t="str">
        <f aca="false">U234+X234</f>
        <v> $ 18,540.94 </v>
      </c>
      <c r="Z234" s="0" t="n">
        <v>2</v>
      </c>
      <c r="AA234" s="6" t="n">
        <v>11679.381738</v>
      </c>
      <c r="AB234" s="0" t="n">
        <v>3</v>
      </c>
      <c r="AC234" s="6" t="n">
        <v>9083.963574</v>
      </c>
      <c r="AD234" s="7" t="n">
        <v>6</v>
      </c>
      <c r="AE234" s="8" t="n">
        <v>1513.993929</v>
      </c>
    </row>
    <row r="235" customFormat="false" ht="15.75" hidden="false" customHeight="true" outlineLevel="0" collapsed="false">
      <c r="A235" s="4" t="n">
        <v>493380</v>
      </c>
      <c r="B235" s="4" t="s">
        <v>758</v>
      </c>
      <c r="C235" s="4" t="n">
        <v>44959630</v>
      </c>
      <c r="D235" s="4" t="n">
        <v>30991926</v>
      </c>
      <c r="E235" s="4" t="s">
        <v>759</v>
      </c>
      <c r="F235" s="4" t="s">
        <v>33</v>
      </c>
      <c r="G235" s="4"/>
      <c r="H235" s="4" t="s">
        <v>760</v>
      </c>
      <c r="I235" s="4"/>
      <c r="J235" s="5" t="n">
        <v>45475</v>
      </c>
      <c r="K235" s="5" t="n">
        <v>45054</v>
      </c>
      <c r="L235" s="6" t="n">
        <v>31347.45</v>
      </c>
      <c r="M235" s="6" t="n">
        <v>38122.2</v>
      </c>
      <c r="N235" s="4" t="n">
        <v>0</v>
      </c>
      <c r="O235" s="4" t="s">
        <v>35</v>
      </c>
      <c r="P235" s="4" t="s">
        <v>93</v>
      </c>
      <c r="Q235" s="4" t="s">
        <v>37</v>
      </c>
      <c r="R235" s="5"/>
      <c r="S235" s="6" t="str">
        <f aca="false">M235+N235</f>
        <v> $ 38,122.20 </v>
      </c>
      <c r="T235" s="6" t="str">
        <f aca="false">L235*50%</f>
        <v> $ 15,673.73 </v>
      </c>
      <c r="U235" s="6" t="str">
        <f aca="false">T235+N235</f>
        <v> $ 15,673.73 </v>
      </c>
      <c r="V235" s="6" t="str">
        <f aca="false">U235*15%</f>
        <v> $ 2,351.06 </v>
      </c>
      <c r="W235" s="6" t="str">
        <f aca="false">V235*22%</f>
        <v> $ 517.23 </v>
      </c>
      <c r="X235" s="6" t="str">
        <f aca="false">V235+W235</f>
        <v> $ 2,868.29 </v>
      </c>
      <c r="Y235" s="6" t="str">
        <f aca="false">U235+X235</f>
        <v> $ 18,542.02 </v>
      </c>
      <c r="Z235" s="0" t="n">
        <v>2</v>
      </c>
      <c r="AA235" s="6" t="n">
        <v>11680.05987</v>
      </c>
      <c r="AB235" s="0" t="n">
        <v>3</v>
      </c>
      <c r="AC235" s="6" t="n">
        <v>9084.49101</v>
      </c>
      <c r="AD235" s="7" t="n">
        <v>6</v>
      </c>
      <c r="AE235" s="8" t="n">
        <v>1514.081835</v>
      </c>
    </row>
    <row r="236" customFormat="false" ht="15.75" hidden="false" customHeight="true" outlineLevel="0" collapsed="false">
      <c r="A236" s="4" t="n">
        <v>495408</v>
      </c>
      <c r="B236" s="4" t="s">
        <v>761</v>
      </c>
      <c r="C236" s="4" t="n">
        <v>44193322</v>
      </c>
      <c r="D236" s="4" t="n">
        <v>33063099</v>
      </c>
      <c r="E236" s="4" t="s">
        <v>762</v>
      </c>
      <c r="F236" s="4" t="s">
        <v>33</v>
      </c>
      <c r="G236" s="4" t="s">
        <v>763</v>
      </c>
      <c r="H236" s="4"/>
      <c r="I236" s="4"/>
      <c r="J236" s="5" t="n">
        <v>45496</v>
      </c>
      <c r="K236" s="5" t="n">
        <v>45054</v>
      </c>
      <c r="L236" s="6" t="n">
        <v>31376.14</v>
      </c>
      <c r="M236" s="6" t="n">
        <v>38679.47</v>
      </c>
      <c r="N236" s="4" t="n">
        <v>0</v>
      </c>
      <c r="O236" s="4" t="s">
        <v>35</v>
      </c>
      <c r="P236" s="4" t="s">
        <v>93</v>
      </c>
      <c r="Q236" s="4" t="s">
        <v>37</v>
      </c>
      <c r="R236" s="5"/>
      <c r="S236" s="6" t="str">
        <f aca="false">M236+N236</f>
        <v> $ 38,679.47 </v>
      </c>
      <c r="T236" s="6" t="str">
        <f aca="false">L236*50%</f>
        <v> $ 15,688.07 </v>
      </c>
      <c r="U236" s="6" t="str">
        <f aca="false">T236+N236</f>
        <v> $ 15,688.07 </v>
      </c>
      <c r="V236" s="6" t="str">
        <f aca="false">U236*15%</f>
        <v> $ 2,353.21 </v>
      </c>
      <c r="W236" s="6" t="str">
        <f aca="false">V236*22%</f>
        <v> $ 517.71 </v>
      </c>
      <c r="X236" s="6" t="str">
        <f aca="false">V236+W236</f>
        <v> $ 2,870.92 </v>
      </c>
      <c r="Y236" s="6" t="str">
        <f aca="false">U236+X236</f>
        <v> $ 18,558.99 </v>
      </c>
      <c r="Z236" s="0" t="n">
        <v>2</v>
      </c>
      <c r="AA236" s="6" t="n">
        <v>11690.749764</v>
      </c>
      <c r="AB236" s="0" t="n">
        <v>3</v>
      </c>
      <c r="AC236" s="6" t="n">
        <v>9092.805372</v>
      </c>
      <c r="AD236" s="7" t="n">
        <v>6</v>
      </c>
      <c r="AE236" s="8" t="n">
        <v>1515.467562</v>
      </c>
    </row>
    <row r="237" customFormat="false" ht="15.75" hidden="false" customHeight="true" outlineLevel="0" collapsed="false">
      <c r="A237" s="4" t="n">
        <v>492193</v>
      </c>
      <c r="B237" s="4" t="s">
        <v>764</v>
      </c>
      <c r="C237" s="4" t="n">
        <v>23137263</v>
      </c>
      <c r="D237" s="4" t="n">
        <v>1851716</v>
      </c>
      <c r="E237" s="4" t="s">
        <v>765</v>
      </c>
      <c r="F237" s="4" t="s">
        <v>33</v>
      </c>
      <c r="G237" s="4" t="s">
        <v>766</v>
      </c>
      <c r="H237" s="4" t="s">
        <v>767</v>
      </c>
      <c r="I237" s="4" t="s">
        <v>768</v>
      </c>
      <c r="J237" s="5" t="n">
        <v>45468</v>
      </c>
      <c r="K237" s="5" t="n">
        <v>45026</v>
      </c>
      <c r="L237" s="6" t="n">
        <v>31399.59</v>
      </c>
      <c r="M237" s="6" t="n">
        <v>38327.94</v>
      </c>
      <c r="N237" s="4" t="n">
        <v>0</v>
      </c>
      <c r="O237" s="4" t="s">
        <v>35</v>
      </c>
      <c r="P237" s="4" t="s">
        <v>93</v>
      </c>
      <c r="Q237" s="4" t="s">
        <v>37</v>
      </c>
      <c r="R237" s="5"/>
      <c r="S237" s="6" t="str">
        <f aca="false">M237+N237</f>
        <v> $ 38,327.94 </v>
      </c>
      <c r="T237" s="6" t="str">
        <f aca="false">L237*50%</f>
        <v> $ 15,699.80 </v>
      </c>
      <c r="U237" s="6" t="str">
        <f aca="false">T237+N237</f>
        <v> $ 15,699.80 </v>
      </c>
      <c r="V237" s="6" t="str">
        <f aca="false">U237*15%</f>
        <v> $ 2,354.97 </v>
      </c>
      <c r="W237" s="6" t="str">
        <f aca="false">V237*22%</f>
        <v> $ 518.09 </v>
      </c>
      <c r="X237" s="6" t="str">
        <f aca="false">V237+W237</f>
        <v> $ 2,873.06 </v>
      </c>
      <c r="Y237" s="6" t="str">
        <f aca="false">U237+X237</f>
        <v> $ 18,572.86 </v>
      </c>
      <c r="Z237" s="0" t="n">
        <v>2</v>
      </c>
      <c r="AA237" s="6" t="n">
        <v>11699.487234</v>
      </c>
      <c r="AB237" s="0" t="n">
        <v>3</v>
      </c>
      <c r="AC237" s="6" t="n">
        <v>9099.601182</v>
      </c>
      <c r="AD237" s="7" t="n">
        <v>6</v>
      </c>
      <c r="AE237" s="8" t="n">
        <v>1516.600197</v>
      </c>
    </row>
    <row r="238" customFormat="false" ht="15.75" hidden="false" customHeight="true" outlineLevel="0" collapsed="false">
      <c r="A238" s="4" t="n">
        <v>493321</v>
      </c>
      <c r="B238" s="4" t="s">
        <v>769</v>
      </c>
      <c r="C238" s="4" t="n">
        <v>43302282</v>
      </c>
      <c r="D238" s="4" t="n">
        <v>32593287</v>
      </c>
      <c r="E238" s="4" t="s">
        <v>770</v>
      </c>
      <c r="F238" s="4" t="s">
        <v>33</v>
      </c>
      <c r="G238" s="4"/>
      <c r="H238" s="4" t="s">
        <v>771</v>
      </c>
      <c r="I238" s="4"/>
      <c r="J238" s="5" t="n">
        <v>45475</v>
      </c>
      <c r="K238" s="5" t="n">
        <v>45054</v>
      </c>
      <c r="L238" s="6" t="n">
        <v>31406.47</v>
      </c>
      <c r="M238" s="6" t="n">
        <v>38407.25</v>
      </c>
      <c r="N238" s="4" t="n">
        <v>0</v>
      </c>
      <c r="O238" s="4" t="s">
        <v>35</v>
      </c>
      <c r="P238" s="4" t="s">
        <v>93</v>
      </c>
      <c r="Q238" s="4" t="s">
        <v>37</v>
      </c>
      <c r="R238" s="5"/>
      <c r="S238" s="6" t="str">
        <f aca="false">M238+N238</f>
        <v> $ 38,407.25 </v>
      </c>
      <c r="T238" s="6" t="str">
        <f aca="false">L238*50%</f>
        <v> $ 15,703.24 </v>
      </c>
      <c r="U238" s="6" t="str">
        <f aca="false">T238+N238</f>
        <v> $ 15,703.24 </v>
      </c>
      <c r="V238" s="6" t="str">
        <f aca="false">U238*15%</f>
        <v> $ 2,355.49 </v>
      </c>
      <c r="W238" s="6" t="str">
        <f aca="false">V238*22%</f>
        <v> $ 518.21 </v>
      </c>
      <c r="X238" s="6" t="str">
        <f aca="false">V238+W238</f>
        <v> $ 2,873.69 </v>
      </c>
      <c r="Y238" s="6" t="str">
        <f aca="false">U238+X238</f>
        <v> $ 18,576.93 </v>
      </c>
      <c r="Z238" s="0" t="n">
        <v>2</v>
      </c>
      <c r="AA238" s="6" t="n">
        <v>11702.050722</v>
      </c>
      <c r="AB238" s="0" t="n">
        <v>3</v>
      </c>
      <c r="AC238" s="6" t="n">
        <v>9101.595006</v>
      </c>
      <c r="AD238" s="7" t="n">
        <v>6</v>
      </c>
      <c r="AE238" s="8" t="n">
        <v>1516.932501</v>
      </c>
    </row>
    <row r="239" customFormat="false" ht="15.75" hidden="false" customHeight="true" outlineLevel="0" collapsed="false">
      <c r="A239" s="4" t="n">
        <v>491846</v>
      </c>
      <c r="B239" s="4" t="s">
        <v>772</v>
      </c>
      <c r="C239" s="4" t="n">
        <v>45082762</v>
      </c>
      <c r="D239" s="4" t="n">
        <v>31011539</v>
      </c>
      <c r="E239" s="4" t="s">
        <v>773</v>
      </c>
      <c r="F239" s="4" t="s">
        <v>47</v>
      </c>
      <c r="G239" s="4" t="s">
        <v>774</v>
      </c>
      <c r="H239" s="4"/>
      <c r="I239" s="4"/>
      <c r="J239" s="5" t="n">
        <v>45454</v>
      </c>
      <c r="K239" s="5" t="n">
        <v>44963</v>
      </c>
      <c r="L239" s="6" t="n">
        <v>31432.84</v>
      </c>
      <c r="M239" s="6" t="n">
        <v>41561.32</v>
      </c>
      <c r="N239" s="4" t="n">
        <v>0</v>
      </c>
      <c r="O239" s="4" t="s">
        <v>35</v>
      </c>
      <c r="P239" s="4" t="s">
        <v>93</v>
      </c>
      <c r="Q239" s="4" t="s">
        <v>37</v>
      </c>
      <c r="R239" s="5"/>
      <c r="S239" s="6" t="str">
        <f aca="false">M239+N239</f>
        <v> $ 41,561.32 </v>
      </c>
      <c r="T239" s="6" t="str">
        <f aca="false">L239*50%</f>
        <v> $ 15,716.42 </v>
      </c>
      <c r="U239" s="6" t="str">
        <f aca="false">T239+N239</f>
        <v> $ 15,716.42 </v>
      </c>
      <c r="V239" s="6" t="str">
        <f aca="false">U239*15%</f>
        <v> $ 2,357.46 </v>
      </c>
      <c r="W239" s="6" t="str">
        <f aca="false">V239*22%</f>
        <v> $ 518.64 </v>
      </c>
      <c r="X239" s="6" t="str">
        <f aca="false">V239+W239</f>
        <v> $ 2,876.10 </v>
      </c>
      <c r="Y239" s="6" t="str">
        <f aca="false">U239+X239</f>
        <v> $ 18,592.52 </v>
      </c>
      <c r="Z239" s="0" t="n">
        <v>2</v>
      </c>
      <c r="AA239" s="6" t="n">
        <v>11711.876184</v>
      </c>
      <c r="AB239" s="0" t="n">
        <v>3</v>
      </c>
      <c r="AC239" s="6" t="n">
        <v>9109.237032</v>
      </c>
      <c r="AD239" s="7" t="n">
        <v>6</v>
      </c>
      <c r="AE239" s="8" t="n">
        <v>1518.206172</v>
      </c>
    </row>
    <row r="240" customFormat="false" ht="15.75" hidden="false" customHeight="true" outlineLevel="0" collapsed="false">
      <c r="A240" s="4" t="n">
        <v>491817</v>
      </c>
      <c r="B240" s="4" t="s">
        <v>775</v>
      </c>
      <c r="C240" s="4" t="n">
        <v>42082171</v>
      </c>
      <c r="D240" s="4" t="n">
        <v>30978186</v>
      </c>
      <c r="E240" s="4" t="s">
        <v>776</v>
      </c>
      <c r="F240" s="4" t="s">
        <v>33</v>
      </c>
      <c r="G240" s="4" t="s">
        <v>777</v>
      </c>
      <c r="H240" s="4"/>
      <c r="I240" s="4"/>
      <c r="J240" s="5" t="n">
        <v>45454</v>
      </c>
      <c r="K240" s="5" t="n">
        <v>44998</v>
      </c>
      <c r="L240" s="6" t="n">
        <v>31442.05</v>
      </c>
      <c r="M240" s="6" t="n">
        <v>40459.49</v>
      </c>
      <c r="N240" s="4" t="n">
        <v>0</v>
      </c>
      <c r="O240" s="4" t="s">
        <v>35</v>
      </c>
      <c r="P240" s="4" t="s">
        <v>93</v>
      </c>
      <c r="Q240" s="4" t="s">
        <v>37</v>
      </c>
      <c r="R240" s="5"/>
      <c r="S240" s="6" t="str">
        <f aca="false">M240+N240</f>
        <v> $ 40,459.49 </v>
      </c>
      <c r="T240" s="6" t="str">
        <f aca="false">L240*50%</f>
        <v> $ 15,721.03 </v>
      </c>
      <c r="U240" s="6" t="str">
        <f aca="false">T240+N240</f>
        <v> $ 15,721.03 </v>
      </c>
      <c r="V240" s="6" t="str">
        <f aca="false">U240*15%</f>
        <v> $ 2,358.15 </v>
      </c>
      <c r="W240" s="6" t="str">
        <f aca="false">V240*22%</f>
        <v> $ 518.79 </v>
      </c>
      <c r="X240" s="6" t="str">
        <f aca="false">V240+W240</f>
        <v> $ 2,876.95 </v>
      </c>
      <c r="Y240" s="6" t="str">
        <f aca="false">U240+X240</f>
        <v> $ 18,597.97 </v>
      </c>
      <c r="Z240" s="0" t="n">
        <v>2</v>
      </c>
      <c r="AA240" s="6" t="n">
        <v>11715.30783</v>
      </c>
      <c r="AB240" s="0" t="n">
        <v>3</v>
      </c>
      <c r="AC240" s="6" t="n">
        <v>9111.90609</v>
      </c>
      <c r="AD240" s="7" t="n">
        <v>6</v>
      </c>
      <c r="AE240" s="8" t="n">
        <v>1518.651015</v>
      </c>
    </row>
    <row r="241" customFormat="false" ht="15.75" hidden="false" customHeight="true" outlineLevel="0" collapsed="false">
      <c r="A241" s="4" t="n">
        <v>494207</v>
      </c>
      <c r="B241" s="4" t="s">
        <v>778</v>
      </c>
      <c r="C241" s="4" t="n">
        <v>34582779</v>
      </c>
      <c r="D241" s="4" t="n">
        <v>20360419</v>
      </c>
      <c r="E241" s="4" t="s">
        <v>779</v>
      </c>
      <c r="F241" s="4" t="s">
        <v>33</v>
      </c>
      <c r="G241" s="4" t="s">
        <v>780</v>
      </c>
      <c r="H241" s="4"/>
      <c r="I241" s="4"/>
      <c r="J241" s="5" t="n">
        <v>45483</v>
      </c>
      <c r="K241" s="5" t="n">
        <v>45026</v>
      </c>
      <c r="L241" s="6" t="n">
        <v>31460.06</v>
      </c>
      <c r="M241" s="6" t="n">
        <v>38329.81</v>
      </c>
      <c r="N241" s="4" t="n">
        <v>0</v>
      </c>
      <c r="O241" s="4" t="s">
        <v>35</v>
      </c>
      <c r="P241" s="4" t="s">
        <v>93</v>
      </c>
      <c r="Q241" s="4" t="s">
        <v>37</v>
      </c>
      <c r="R241" s="5"/>
      <c r="S241" s="6" t="str">
        <f aca="false">M241+N241</f>
        <v> $ 38,329.81 </v>
      </c>
      <c r="T241" s="6" t="str">
        <f aca="false">L241*50%</f>
        <v> $ 15,730.03 </v>
      </c>
      <c r="U241" s="6" t="str">
        <f aca="false">T241+N241</f>
        <v> $ 15,730.03 </v>
      </c>
      <c r="V241" s="6" t="str">
        <f aca="false">U241*15%</f>
        <v> $ 2,359.50 </v>
      </c>
      <c r="W241" s="6" t="str">
        <f aca="false">V241*22%</f>
        <v> $ 519.09 </v>
      </c>
      <c r="X241" s="6" t="str">
        <f aca="false">V241+W241</f>
        <v> $ 2,878.60 </v>
      </c>
      <c r="Y241" s="6" t="str">
        <f aca="false">U241+X241</f>
        <v> $ 18,608.63 </v>
      </c>
      <c r="Z241" s="0" t="n">
        <v>2</v>
      </c>
      <c r="AA241" s="6" t="n">
        <v>11722.018356</v>
      </c>
      <c r="AB241" s="0" t="n">
        <v>3</v>
      </c>
      <c r="AC241" s="6" t="n">
        <v>9117.125388</v>
      </c>
      <c r="AD241" s="7" t="n">
        <v>6</v>
      </c>
      <c r="AE241" s="8" t="n">
        <v>1519.520898</v>
      </c>
    </row>
    <row r="242" customFormat="false" ht="15.75" hidden="false" customHeight="true" outlineLevel="0" collapsed="false">
      <c r="A242" s="4" t="n">
        <v>492317</v>
      </c>
      <c r="B242" s="4" t="s">
        <v>781</v>
      </c>
      <c r="C242" s="4" t="n">
        <v>33964698</v>
      </c>
      <c r="D242" s="4" t="n">
        <v>3919176</v>
      </c>
      <c r="E242" s="4" t="s">
        <v>782</v>
      </c>
      <c r="F242" s="4" t="s">
        <v>33</v>
      </c>
      <c r="G242" s="4" t="s">
        <v>783</v>
      </c>
      <c r="H242" s="4"/>
      <c r="I242" s="4"/>
      <c r="J242" s="5" t="n">
        <v>45468</v>
      </c>
      <c r="K242" s="5" t="n">
        <v>45026</v>
      </c>
      <c r="L242" s="6" t="n">
        <v>31468.94</v>
      </c>
      <c r="M242" s="6" t="n">
        <v>39118.23</v>
      </c>
      <c r="N242" s="4" t="n">
        <v>0</v>
      </c>
      <c r="O242" s="4" t="s">
        <v>35</v>
      </c>
      <c r="P242" s="4" t="s">
        <v>93</v>
      </c>
      <c r="Q242" s="4" t="s">
        <v>37</v>
      </c>
      <c r="R242" s="5"/>
      <c r="S242" s="6" t="str">
        <f aca="false">M242+N242</f>
        <v> $ 39,118.23 </v>
      </c>
      <c r="T242" s="6" t="str">
        <f aca="false">L242*50%</f>
        <v> $ 15,734.47 </v>
      </c>
      <c r="U242" s="6" t="str">
        <f aca="false">T242+N242</f>
        <v> $ 15,734.47 </v>
      </c>
      <c r="V242" s="6" t="str">
        <f aca="false">U242*15%</f>
        <v> $ 2,360.17 </v>
      </c>
      <c r="W242" s="6" t="str">
        <f aca="false">V242*22%</f>
        <v> $ 519.24 </v>
      </c>
      <c r="X242" s="6" t="str">
        <f aca="false">V242+W242</f>
        <v> $ 2,879.41 </v>
      </c>
      <c r="Y242" s="6" t="str">
        <f aca="false">U242+X242</f>
        <v> $ 18,613.88 </v>
      </c>
      <c r="Z242" s="0" t="n">
        <v>2</v>
      </c>
      <c r="AA242" s="6" t="n">
        <v>11725.327044</v>
      </c>
      <c r="AB242" s="0" t="n">
        <v>3</v>
      </c>
      <c r="AC242" s="6" t="n">
        <v>9119.698812</v>
      </c>
      <c r="AD242" s="7" t="n">
        <v>6</v>
      </c>
      <c r="AE242" s="8" t="n">
        <v>1519.949802</v>
      </c>
    </row>
    <row r="243" customFormat="false" ht="15.75" hidden="false" customHeight="true" outlineLevel="0" collapsed="false">
      <c r="A243" s="4" t="n">
        <v>494230</v>
      </c>
      <c r="B243" s="4" t="s">
        <v>784</v>
      </c>
      <c r="C243" s="4" t="n">
        <v>34955640</v>
      </c>
      <c r="D243" s="4" t="n">
        <v>32888274</v>
      </c>
      <c r="E243" s="4" t="s">
        <v>785</v>
      </c>
      <c r="F243" s="4" t="s">
        <v>33</v>
      </c>
      <c r="G243" s="4" t="s">
        <v>786</v>
      </c>
      <c r="H243" s="4"/>
      <c r="I243" s="4"/>
      <c r="J243" s="5" t="n">
        <v>45483</v>
      </c>
      <c r="K243" s="5" t="n">
        <v>45026</v>
      </c>
      <c r="L243" s="6" t="n">
        <v>31471.07</v>
      </c>
      <c r="M243" s="6" t="n">
        <v>39608.93</v>
      </c>
      <c r="N243" s="4" t="n">
        <v>0</v>
      </c>
      <c r="O243" s="4" t="s">
        <v>35</v>
      </c>
      <c r="P243" s="4" t="s">
        <v>93</v>
      </c>
      <c r="Q243" s="4" t="s">
        <v>37</v>
      </c>
      <c r="R243" s="5"/>
      <c r="S243" s="6" t="str">
        <f aca="false">M243+N243</f>
        <v> $ 39,608.93 </v>
      </c>
      <c r="T243" s="6" t="str">
        <f aca="false">L243*50%</f>
        <v> $ 15,735.54 </v>
      </c>
      <c r="U243" s="6" t="str">
        <f aca="false">T243+N243</f>
        <v> $ 15,735.54 </v>
      </c>
      <c r="V243" s="6" t="str">
        <f aca="false">U243*15%</f>
        <v> $ 2,360.33 </v>
      </c>
      <c r="W243" s="6" t="str">
        <f aca="false">V243*22%</f>
        <v> $ 519.27 </v>
      </c>
      <c r="X243" s="6" t="str">
        <f aca="false">V243+W243</f>
        <v> $ 2,879.60 </v>
      </c>
      <c r="Y243" s="6" t="str">
        <f aca="false">U243+X243</f>
        <v> $ 18,615.14 </v>
      </c>
      <c r="Z243" s="0" t="n">
        <v>2</v>
      </c>
      <c r="AA243" s="6" t="n">
        <v>11726.120682</v>
      </c>
      <c r="AB243" s="0" t="n">
        <v>3</v>
      </c>
      <c r="AC243" s="6" t="n">
        <v>9120.316086</v>
      </c>
      <c r="AD243" s="7" t="n">
        <v>6</v>
      </c>
      <c r="AE243" s="8" t="n">
        <v>1520.052681</v>
      </c>
    </row>
    <row r="244" customFormat="false" ht="15.75" hidden="false" customHeight="true" outlineLevel="0" collapsed="false">
      <c r="A244" s="4" t="n">
        <v>491803</v>
      </c>
      <c r="B244" s="4" t="s">
        <v>787</v>
      </c>
      <c r="C244" s="4" t="n">
        <v>41272151</v>
      </c>
      <c r="D244" s="4" t="n">
        <v>31350706</v>
      </c>
      <c r="E244" s="4" t="s">
        <v>788</v>
      </c>
      <c r="F244" s="4" t="s">
        <v>47</v>
      </c>
      <c r="G244" s="4" t="s">
        <v>789</v>
      </c>
      <c r="H244" s="4"/>
      <c r="I244" s="4"/>
      <c r="J244" s="5" t="n">
        <v>45454</v>
      </c>
      <c r="K244" s="5" t="n">
        <v>44963</v>
      </c>
      <c r="L244" s="6" t="n">
        <v>31481.7</v>
      </c>
      <c r="M244" s="6" t="n">
        <v>41625.91</v>
      </c>
      <c r="N244" s="4" t="n">
        <v>0</v>
      </c>
      <c r="O244" s="4" t="s">
        <v>35</v>
      </c>
      <c r="P244" s="4" t="s">
        <v>93</v>
      </c>
      <c r="Q244" s="4" t="s">
        <v>37</v>
      </c>
      <c r="R244" s="5"/>
      <c r="S244" s="6" t="str">
        <f aca="false">M244+N244</f>
        <v> $ 41,625.91 </v>
      </c>
      <c r="T244" s="6" t="str">
        <f aca="false">L244*50%</f>
        <v> $ 15,740.85 </v>
      </c>
      <c r="U244" s="6" t="str">
        <f aca="false">T244+N244</f>
        <v> $ 15,740.85 </v>
      </c>
      <c r="V244" s="6" t="str">
        <f aca="false">U244*15%</f>
        <v> $ 2,361.13 </v>
      </c>
      <c r="W244" s="6" t="str">
        <f aca="false">V244*22%</f>
        <v> $ 519.45 </v>
      </c>
      <c r="X244" s="6" t="str">
        <f aca="false">V244+W244</f>
        <v> $ 2,880.58 </v>
      </c>
      <c r="Y244" s="6" t="str">
        <f aca="false">U244+X244</f>
        <v> $ 18,621.43 </v>
      </c>
      <c r="Z244" s="0" t="n">
        <v>2</v>
      </c>
      <c r="AA244" s="6" t="n">
        <v>11730.08142</v>
      </c>
      <c r="AB244" s="0" t="n">
        <v>3</v>
      </c>
      <c r="AC244" s="6" t="n">
        <v>9123.39666</v>
      </c>
      <c r="AD244" s="7" t="n">
        <v>6</v>
      </c>
      <c r="AE244" s="8" t="n">
        <v>1520.56611</v>
      </c>
    </row>
    <row r="245" customFormat="false" ht="15.75" hidden="false" customHeight="true" outlineLevel="0" collapsed="false">
      <c r="A245" s="4" t="n">
        <v>489837</v>
      </c>
      <c r="B245" s="4" t="s">
        <v>790</v>
      </c>
      <c r="C245" s="4" t="n">
        <v>44819849</v>
      </c>
      <c r="D245" s="4" t="n">
        <v>30827539</v>
      </c>
      <c r="E245" s="4" t="s">
        <v>791</v>
      </c>
      <c r="F245" s="4" t="s">
        <v>47</v>
      </c>
      <c r="G245" s="4"/>
      <c r="H245" s="4"/>
      <c r="I245" s="4"/>
      <c r="J245" s="5" t="n">
        <v>45440</v>
      </c>
      <c r="K245" s="5" t="n">
        <v>44935</v>
      </c>
      <c r="L245" s="6" t="n">
        <v>31487.75</v>
      </c>
      <c r="M245" s="6" t="n">
        <v>42327.35</v>
      </c>
      <c r="N245" s="4" t="n">
        <v>0</v>
      </c>
      <c r="O245" s="4" t="s">
        <v>35</v>
      </c>
      <c r="P245" s="4" t="s">
        <v>93</v>
      </c>
      <c r="Q245" s="4" t="s">
        <v>37</v>
      </c>
      <c r="R245" s="5"/>
      <c r="S245" s="6" t="str">
        <f aca="false">M245+N245</f>
        <v> $ 42,327.35 </v>
      </c>
      <c r="T245" s="6" t="str">
        <f aca="false">L245*50%</f>
        <v> $ 15,743.88 </v>
      </c>
      <c r="U245" s="6" t="str">
        <f aca="false">T245+N245</f>
        <v> $ 15,743.88 </v>
      </c>
      <c r="V245" s="6" t="str">
        <f aca="false">U245*15%</f>
        <v> $ 2,361.58 </v>
      </c>
      <c r="W245" s="6" t="str">
        <f aca="false">V245*22%</f>
        <v> $ 519.55 </v>
      </c>
      <c r="X245" s="6" t="str">
        <f aca="false">V245+W245</f>
        <v> $ 2,881.13 </v>
      </c>
      <c r="Y245" s="6" t="str">
        <f aca="false">U245+X245</f>
        <v> $ 18,625.00 </v>
      </c>
      <c r="Z245" s="0" t="n">
        <v>2</v>
      </c>
      <c r="AA245" s="6" t="n">
        <v>11732.33565</v>
      </c>
      <c r="AB245" s="0" t="n">
        <v>3</v>
      </c>
      <c r="AC245" s="6" t="n">
        <v>9125.14995</v>
      </c>
      <c r="AD245" s="7" t="n">
        <v>6</v>
      </c>
      <c r="AE245" s="8" t="n">
        <v>1520.858325</v>
      </c>
    </row>
    <row r="246" customFormat="false" ht="15.75" hidden="false" customHeight="true" outlineLevel="0" collapsed="false">
      <c r="A246" s="4" t="n">
        <v>495060</v>
      </c>
      <c r="B246" s="4" t="s">
        <v>792</v>
      </c>
      <c r="C246" s="4" t="n">
        <v>16614531</v>
      </c>
      <c r="D246" s="4" t="n">
        <v>4736280</v>
      </c>
      <c r="E246" s="4" t="s">
        <v>793</v>
      </c>
      <c r="F246" s="4" t="s">
        <v>33</v>
      </c>
      <c r="G246" s="4" t="s">
        <v>794</v>
      </c>
      <c r="H246" s="4"/>
      <c r="I246" s="4"/>
      <c r="J246" s="5" t="n">
        <v>45496</v>
      </c>
      <c r="K246" s="5" t="n">
        <v>45054</v>
      </c>
      <c r="L246" s="6" t="n">
        <v>31498.16</v>
      </c>
      <c r="M246" s="6" t="n">
        <v>36744.12</v>
      </c>
      <c r="N246" s="4" t="n">
        <v>0</v>
      </c>
      <c r="O246" s="4" t="s">
        <v>35</v>
      </c>
      <c r="P246" s="4" t="s">
        <v>93</v>
      </c>
      <c r="Q246" s="4" t="s">
        <v>37</v>
      </c>
      <c r="R246" s="5"/>
      <c r="S246" s="6" t="str">
        <f aca="false">M246+N246</f>
        <v> $ 36,744.12 </v>
      </c>
      <c r="T246" s="6" t="str">
        <f aca="false">L246*50%</f>
        <v> $ 15,749.08 </v>
      </c>
      <c r="U246" s="6" t="str">
        <f aca="false">T246+N246</f>
        <v> $ 15,749.08 </v>
      </c>
      <c r="V246" s="6" t="str">
        <f aca="false">U246*15%</f>
        <v> $ 2,362.36 </v>
      </c>
      <c r="W246" s="6" t="str">
        <f aca="false">V246*22%</f>
        <v> $ 519.72 </v>
      </c>
      <c r="X246" s="6" t="str">
        <f aca="false">V246+W246</f>
        <v> $ 2,882.08 </v>
      </c>
      <c r="Y246" s="6" t="str">
        <f aca="false">U246+X246</f>
        <v> $ 18,631.16 </v>
      </c>
      <c r="Z246" s="0" t="n">
        <v>2</v>
      </c>
      <c r="AA246" s="6" t="n">
        <v>11736.214416</v>
      </c>
      <c r="AB246" s="0" t="n">
        <v>3</v>
      </c>
      <c r="AC246" s="6" t="n">
        <v>9128.166768</v>
      </c>
      <c r="AD246" s="7" t="n">
        <v>6</v>
      </c>
      <c r="AE246" s="8" t="n">
        <v>1521.361128</v>
      </c>
    </row>
    <row r="247" customFormat="false" ht="15.75" hidden="false" customHeight="true" outlineLevel="0" collapsed="false">
      <c r="A247" s="4" t="n">
        <v>489853</v>
      </c>
      <c r="B247" s="4" t="s">
        <v>795</v>
      </c>
      <c r="C247" s="4" t="n">
        <v>45429897</v>
      </c>
      <c r="D247" s="4" t="n">
        <v>28729490</v>
      </c>
      <c r="E247" s="4" t="s">
        <v>796</v>
      </c>
      <c r="F247" s="4" t="s">
        <v>47</v>
      </c>
      <c r="G247" s="4"/>
      <c r="H247" s="4"/>
      <c r="I247" s="4"/>
      <c r="J247" s="5" t="n">
        <v>45440</v>
      </c>
      <c r="K247" s="5" t="n">
        <v>44876</v>
      </c>
      <c r="L247" s="6" t="n">
        <v>31506.94</v>
      </c>
      <c r="M247" s="6" t="n">
        <v>87227.38</v>
      </c>
      <c r="N247" s="4" t="n">
        <v>0</v>
      </c>
      <c r="O247" s="4" t="s">
        <v>35</v>
      </c>
      <c r="P247" s="4" t="s">
        <v>93</v>
      </c>
      <c r="Q247" s="4" t="s">
        <v>37</v>
      </c>
      <c r="R247" s="5"/>
      <c r="S247" s="6" t="str">
        <f aca="false">M247+N247</f>
        <v> $ 87,227.38 </v>
      </c>
      <c r="T247" s="6" t="str">
        <f aca="false">L247*50%</f>
        <v> $ 15,753.47 </v>
      </c>
      <c r="U247" s="6" t="str">
        <f aca="false">T247+N247</f>
        <v> $ 15,753.47 </v>
      </c>
      <c r="V247" s="6" t="str">
        <f aca="false">U247*15%</f>
        <v> $ 2,363.02 </v>
      </c>
      <c r="W247" s="6" t="str">
        <f aca="false">V247*22%</f>
        <v> $ 519.86 </v>
      </c>
      <c r="X247" s="6" t="str">
        <f aca="false">V247+W247</f>
        <v> $ 2,882.89 </v>
      </c>
      <c r="Y247" s="6" t="str">
        <f aca="false">U247+X247</f>
        <v> $ 18,636.36 </v>
      </c>
      <c r="Z247" s="0" t="n">
        <v>2</v>
      </c>
      <c r="AA247" s="6" t="n">
        <v>11739.485844</v>
      </c>
      <c r="AB247" s="0" t="n">
        <v>3</v>
      </c>
      <c r="AC247" s="6" t="n">
        <v>9130.711212</v>
      </c>
      <c r="AD247" s="7" t="n">
        <v>6</v>
      </c>
      <c r="AE247" s="8" t="n">
        <v>1521.785202</v>
      </c>
    </row>
    <row r="248" customFormat="false" ht="15.75" hidden="false" customHeight="true" outlineLevel="0" collapsed="false">
      <c r="A248" s="4" t="n">
        <v>493139</v>
      </c>
      <c r="B248" s="4" t="s">
        <v>797</v>
      </c>
      <c r="C248" s="4" t="n">
        <v>38855744</v>
      </c>
      <c r="D248" s="4" t="n">
        <v>29183248</v>
      </c>
      <c r="E248" s="4" t="s">
        <v>798</v>
      </c>
      <c r="F248" s="4" t="s">
        <v>33</v>
      </c>
      <c r="G248" s="4" t="s">
        <v>799</v>
      </c>
      <c r="H248" s="4" t="s">
        <v>800</v>
      </c>
      <c r="I248" s="4"/>
      <c r="J248" s="5" t="n">
        <v>45475</v>
      </c>
      <c r="K248" s="5" t="n">
        <v>45054</v>
      </c>
      <c r="L248" s="6" t="n">
        <v>31508.51</v>
      </c>
      <c r="M248" s="6" t="n">
        <v>38451.7</v>
      </c>
      <c r="N248" s="4" t="n">
        <v>0</v>
      </c>
      <c r="O248" s="4" t="s">
        <v>35</v>
      </c>
      <c r="P248" s="4" t="s">
        <v>93</v>
      </c>
      <c r="Q248" s="4" t="s">
        <v>37</v>
      </c>
      <c r="R248" s="5"/>
      <c r="S248" s="6" t="str">
        <f aca="false">M248+N248</f>
        <v> $ 38,451.70 </v>
      </c>
      <c r="T248" s="6" t="str">
        <f aca="false">L248*50%</f>
        <v> $ 15,754.26 </v>
      </c>
      <c r="U248" s="6" t="str">
        <f aca="false">T248+N248</f>
        <v> $ 15,754.26 </v>
      </c>
      <c r="V248" s="6" t="str">
        <f aca="false">U248*15%</f>
        <v> $ 2,363.14 </v>
      </c>
      <c r="W248" s="6" t="str">
        <f aca="false">V248*22%</f>
        <v> $ 519.89 </v>
      </c>
      <c r="X248" s="6" t="str">
        <f aca="false">V248+W248</f>
        <v> $ 2,883.03 </v>
      </c>
      <c r="Y248" s="6" t="str">
        <f aca="false">U248+X248</f>
        <v> $ 18,637.28 </v>
      </c>
      <c r="Z248" s="0" t="n">
        <v>2</v>
      </c>
      <c r="AA248" s="6" t="n">
        <v>11740.070826</v>
      </c>
      <c r="AB248" s="0" t="n">
        <v>3</v>
      </c>
      <c r="AC248" s="6" t="n">
        <v>9131.166198</v>
      </c>
      <c r="AD248" s="7" t="n">
        <v>6</v>
      </c>
      <c r="AE248" s="8" t="n">
        <v>1521.861033</v>
      </c>
    </row>
    <row r="249" customFormat="false" ht="15.75" hidden="false" customHeight="true" outlineLevel="0" collapsed="false">
      <c r="A249" s="4" t="n">
        <v>492485</v>
      </c>
      <c r="B249" s="4" t="s">
        <v>801</v>
      </c>
      <c r="C249" s="4" t="n">
        <v>96211264</v>
      </c>
      <c r="D249" s="4" t="n">
        <v>30403354</v>
      </c>
      <c r="E249" s="4" t="s">
        <v>802</v>
      </c>
      <c r="F249" s="4" t="s">
        <v>33</v>
      </c>
      <c r="G249" s="4" t="s">
        <v>803</v>
      </c>
      <c r="H249" s="4"/>
      <c r="I249" s="4"/>
      <c r="J249" s="5" t="n">
        <v>45468</v>
      </c>
      <c r="K249" s="5" t="n">
        <v>45026</v>
      </c>
      <c r="L249" s="6" t="n">
        <v>31524.02</v>
      </c>
      <c r="M249" s="6" t="n">
        <v>39264.17</v>
      </c>
      <c r="N249" s="4" t="n">
        <v>0</v>
      </c>
      <c r="O249" s="4" t="s">
        <v>35</v>
      </c>
      <c r="P249" s="4" t="s">
        <v>93</v>
      </c>
      <c r="Q249" s="4" t="s">
        <v>37</v>
      </c>
      <c r="R249" s="5"/>
      <c r="S249" s="6" t="str">
        <f aca="false">M249+N249</f>
        <v> $ 39,264.17 </v>
      </c>
      <c r="T249" s="6" t="str">
        <f aca="false">L249*50%</f>
        <v> $ 15,762.01 </v>
      </c>
      <c r="U249" s="6" t="str">
        <f aca="false">T249+N249</f>
        <v> $ 15,762.01 </v>
      </c>
      <c r="V249" s="6" t="str">
        <f aca="false">U249*15%</f>
        <v> $ 2,364.30 </v>
      </c>
      <c r="W249" s="6" t="str">
        <f aca="false">V249*22%</f>
        <v> $ 520.15 </v>
      </c>
      <c r="X249" s="6" t="str">
        <f aca="false">V249+W249</f>
        <v> $ 2,884.45 </v>
      </c>
      <c r="Y249" s="6" t="str">
        <f aca="false">U249+X249</f>
        <v> $ 18,646.46 </v>
      </c>
      <c r="Z249" s="0" t="n">
        <v>2</v>
      </c>
      <c r="AA249" s="6" t="n">
        <v>11745.849852</v>
      </c>
      <c r="AB249" s="0" t="n">
        <v>3</v>
      </c>
      <c r="AC249" s="6" t="n">
        <v>9135.660996</v>
      </c>
      <c r="AD249" s="7" t="n">
        <v>6</v>
      </c>
      <c r="AE249" s="8" t="n">
        <v>1522.610166</v>
      </c>
    </row>
    <row r="250" customFormat="false" ht="15.75" hidden="false" customHeight="true" outlineLevel="0" collapsed="false">
      <c r="A250" s="4" t="n">
        <v>491389</v>
      </c>
      <c r="B250" s="4" t="s">
        <v>804</v>
      </c>
      <c r="C250" s="4" t="n">
        <v>17625492</v>
      </c>
      <c r="D250" s="4" t="n">
        <v>24507611</v>
      </c>
      <c r="E250" s="4" t="s">
        <v>805</v>
      </c>
      <c r="F250" s="4" t="s">
        <v>33</v>
      </c>
      <c r="G250" s="4" t="s">
        <v>806</v>
      </c>
      <c r="H250" s="4"/>
      <c r="I250" s="4"/>
      <c r="J250" s="5" t="n">
        <v>45454</v>
      </c>
      <c r="K250" s="5" t="n">
        <v>45002</v>
      </c>
      <c r="L250" s="6" t="n">
        <v>31529.22</v>
      </c>
      <c r="M250" s="6" t="n">
        <v>39294.72</v>
      </c>
      <c r="N250" s="4" t="n">
        <v>0</v>
      </c>
      <c r="O250" s="4" t="s">
        <v>35</v>
      </c>
      <c r="P250" s="4" t="s">
        <v>93</v>
      </c>
      <c r="Q250" s="4" t="s">
        <v>37</v>
      </c>
      <c r="R250" s="5"/>
      <c r="S250" s="6" t="str">
        <f aca="false">M250+N250</f>
        <v> $ 39,294.72 </v>
      </c>
      <c r="T250" s="6" t="str">
        <f aca="false">L250*50%</f>
        <v> $ 15,764.61 </v>
      </c>
      <c r="U250" s="6" t="str">
        <f aca="false">T250+N250</f>
        <v> $ 15,764.61 </v>
      </c>
      <c r="V250" s="6" t="str">
        <f aca="false">U250*15%</f>
        <v> $ 2,364.69 </v>
      </c>
      <c r="W250" s="6" t="str">
        <f aca="false">V250*22%</f>
        <v> $ 520.23 </v>
      </c>
      <c r="X250" s="6" t="str">
        <f aca="false">V250+W250</f>
        <v> $ 2,884.92 </v>
      </c>
      <c r="Y250" s="6" t="str">
        <f aca="false">U250+X250</f>
        <v> $ 18,649.53 </v>
      </c>
      <c r="Z250" s="0" t="n">
        <v>2</v>
      </c>
      <c r="AA250" s="6" t="n">
        <v>11747.787372</v>
      </c>
      <c r="AB250" s="0" t="n">
        <v>3</v>
      </c>
      <c r="AC250" s="6" t="n">
        <v>9137.167956</v>
      </c>
      <c r="AD250" s="7" t="n">
        <v>6</v>
      </c>
      <c r="AE250" s="8" t="n">
        <v>1522.861326</v>
      </c>
    </row>
    <row r="251" customFormat="false" ht="15.75" hidden="false" customHeight="true" outlineLevel="0" collapsed="false">
      <c r="A251" s="4" t="n">
        <v>492409</v>
      </c>
      <c r="B251" s="4" t="s">
        <v>807</v>
      </c>
      <c r="C251" s="4" t="n">
        <v>41798826</v>
      </c>
      <c r="D251" s="4" t="n">
        <v>29385028</v>
      </c>
      <c r="E251" s="4" t="s">
        <v>808</v>
      </c>
      <c r="F251" s="4" t="s">
        <v>33</v>
      </c>
      <c r="G251" s="4" t="s">
        <v>809</v>
      </c>
      <c r="H251" s="4" t="s">
        <v>810</v>
      </c>
      <c r="I251" s="4"/>
      <c r="J251" s="5" t="n">
        <v>45468</v>
      </c>
      <c r="K251" s="5" t="n">
        <v>45028</v>
      </c>
      <c r="L251" s="6" t="n">
        <v>31553.92</v>
      </c>
      <c r="M251" s="6" t="n">
        <v>39012.5</v>
      </c>
      <c r="N251" s="4" t="n">
        <v>0</v>
      </c>
      <c r="O251" s="4" t="s">
        <v>35</v>
      </c>
      <c r="P251" s="4" t="s">
        <v>106</v>
      </c>
      <c r="Q251" s="4" t="s">
        <v>48</v>
      </c>
      <c r="R251" s="5" t="n">
        <v>45491.4398397338</v>
      </c>
      <c r="S251" s="6" t="str">
        <f aca="false">M251+N251</f>
        <v> $ 39,012.50 </v>
      </c>
      <c r="T251" s="6" t="str">
        <f aca="false">L251*50%</f>
        <v> $ 15,776.96 </v>
      </c>
      <c r="U251" s="6" t="str">
        <f aca="false">T251+N251</f>
        <v> $ 15,776.96 </v>
      </c>
      <c r="V251" s="6" t="str">
        <f aca="false">U251*15%</f>
        <v> $ 2,366.54 </v>
      </c>
      <c r="W251" s="6" t="str">
        <f aca="false">V251*22%</f>
        <v> $ 520.64 </v>
      </c>
      <c r="X251" s="6" t="str">
        <f aca="false">V251+W251</f>
        <v> $ 2,887.18 </v>
      </c>
      <c r="Y251" s="6" t="str">
        <f aca="false">U251+X251</f>
        <v> $ 18,664.14 </v>
      </c>
      <c r="Z251" s="0" t="n">
        <v>2</v>
      </c>
      <c r="AA251" s="6" t="n">
        <v>11756.990592</v>
      </c>
      <c r="AB251" s="0" t="n">
        <v>3</v>
      </c>
      <c r="AC251" s="6" t="n">
        <v>9144.326016</v>
      </c>
      <c r="AD251" s="7" t="n">
        <v>6</v>
      </c>
      <c r="AE251" s="8" t="n">
        <v>1524.054336</v>
      </c>
    </row>
    <row r="252" customFormat="false" ht="15.75" hidden="false" customHeight="true" outlineLevel="0" collapsed="false">
      <c r="A252" s="4" t="n">
        <v>490768</v>
      </c>
      <c r="B252" s="4" t="s">
        <v>811</v>
      </c>
      <c r="C252" s="4" t="n">
        <v>36805590</v>
      </c>
      <c r="D252" s="4" t="n">
        <v>30986769</v>
      </c>
      <c r="E252" s="4" t="s">
        <v>812</v>
      </c>
      <c r="F252" s="4" t="s">
        <v>33</v>
      </c>
      <c r="G252" s="4" t="s">
        <v>813</v>
      </c>
      <c r="H252" s="4"/>
      <c r="I252" s="4"/>
      <c r="J252" s="5" t="n">
        <v>45447</v>
      </c>
      <c r="K252" s="5" t="n">
        <v>45026</v>
      </c>
      <c r="L252" s="6" t="n">
        <v>31564.57</v>
      </c>
      <c r="M252" s="6" t="n">
        <v>39726.74</v>
      </c>
      <c r="N252" s="4" t="n">
        <v>0</v>
      </c>
      <c r="O252" s="4" t="s">
        <v>35</v>
      </c>
      <c r="P252" s="4" t="s">
        <v>93</v>
      </c>
      <c r="Q252" s="4" t="s">
        <v>37</v>
      </c>
      <c r="R252" s="5"/>
      <c r="S252" s="6" t="str">
        <f aca="false">M252+N252</f>
        <v> $ 39,726.74 </v>
      </c>
      <c r="T252" s="6" t="str">
        <f aca="false">L252*50%</f>
        <v> $ 15,782.29 </v>
      </c>
      <c r="U252" s="6" t="str">
        <f aca="false">T252+N252</f>
        <v> $ 15,782.29 </v>
      </c>
      <c r="V252" s="6" t="str">
        <f aca="false">U252*15%</f>
        <v> $ 2,367.34 </v>
      </c>
      <c r="W252" s="6" t="str">
        <f aca="false">V252*22%</f>
        <v> $ 520.82 </v>
      </c>
      <c r="X252" s="6" t="str">
        <f aca="false">V252+W252</f>
        <v> $ 2,888.16 </v>
      </c>
      <c r="Y252" s="6" t="str">
        <f aca="false">U252+X252</f>
        <v> $ 18,670.44 </v>
      </c>
      <c r="Z252" s="0" t="n">
        <v>2</v>
      </c>
      <c r="AA252" s="6" t="n">
        <v>11760.958782</v>
      </c>
      <c r="AB252" s="0" t="n">
        <v>3</v>
      </c>
      <c r="AC252" s="6" t="n">
        <v>9147.412386</v>
      </c>
      <c r="AD252" s="7" t="n">
        <v>6</v>
      </c>
      <c r="AE252" s="8" t="n">
        <v>1524.568731</v>
      </c>
    </row>
    <row r="253" customFormat="false" ht="15.75" hidden="false" customHeight="true" outlineLevel="0" collapsed="false">
      <c r="A253" s="4" t="n">
        <v>489601</v>
      </c>
      <c r="B253" s="4" t="s">
        <v>814</v>
      </c>
      <c r="C253" s="4" t="n">
        <v>39238573</v>
      </c>
      <c r="D253" s="4" t="n">
        <v>24663746</v>
      </c>
      <c r="E253" s="4" t="s">
        <v>815</v>
      </c>
      <c r="F253" s="4" t="s">
        <v>47</v>
      </c>
      <c r="G253" s="4" t="s">
        <v>816</v>
      </c>
      <c r="H253" s="4"/>
      <c r="I253" s="4"/>
      <c r="J253" s="5" t="n">
        <v>45440</v>
      </c>
      <c r="K253" s="5" t="n">
        <v>44963</v>
      </c>
      <c r="L253" s="6" t="n">
        <v>31571.83</v>
      </c>
      <c r="M253" s="6" t="n">
        <v>40982.85</v>
      </c>
      <c r="N253" s="4" t="n">
        <v>0</v>
      </c>
      <c r="O253" s="4" t="s">
        <v>41</v>
      </c>
      <c r="P253" s="4" t="s">
        <v>93</v>
      </c>
      <c r="Q253" s="4" t="s">
        <v>37</v>
      </c>
      <c r="R253" s="5"/>
      <c r="S253" s="6" t="str">
        <f aca="false">M253+N253</f>
        <v> $ 40,982.85 </v>
      </c>
      <c r="T253" s="6" t="str">
        <f aca="false">L253*50%</f>
        <v> $ 15,785.92 </v>
      </c>
      <c r="U253" s="6" t="str">
        <f aca="false">T253+N253</f>
        <v> $ 15,785.92 </v>
      </c>
      <c r="V253" s="6" t="str">
        <f aca="false">U253*15%</f>
        <v> $ 2,367.89 </v>
      </c>
      <c r="W253" s="6" t="str">
        <f aca="false">V253*22%</f>
        <v> $ 520.94 </v>
      </c>
      <c r="X253" s="6" t="str">
        <f aca="false">V253+W253</f>
        <v> $ 2,888.82 </v>
      </c>
      <c r="Y253" s="6" t="str">
        <f aca="false">U253+X253</f>
        <v> $ 18,674.74 </v>
      </c>
      <c r="Z253" s="0" t="n">
        <v>2</v>
      </c>
      <c r="AA253" s="6" t="n">
        <v>11763.663858</v>
      </c>
      <c r="AB253" s="0" t="n">
        <v>3</v>
      </c>
      <c r="AC253" s="6" t="n">
        <v>9149.516334</v>
      </c>
      <c r="AD253" s="7" t="n">
        <v>6</v>
      </c>
      <c r="AE253" s="8" t="n">
        <v>1524.919389</v>
      </c>
    </row>
    <row r="254" customFormat="false" ht="15.75" hidden="false" customHeight="true" outlineLevel="0" collapsed="false">
      <c r="A254" s="4" t="n">
        <v>489860</v>
      </c>
      <c r="B254" s="4" t="s">
        <v>817</v>
      </c>
      <c r="C254" s="4" t="n">
        <v>45721814</v>
      </c>
      <c r="D254" s="4" t="n">
        <v>31632985</v>
      </c>
      <c r="E254" s="4" t="s">
        <v>818</v>
      </c>
      <c r="F254" s="4" t="s">
        <v>33</v>
      </c>
      <c r="G254" s="4" t="s">
        <v>819</v>
      </c>
      <c r="H254" s="4"/>
      <c r="I254" s="4"/>
      <c r="J254" s="5" t="n">
        <v>45440</v>
      </c>
      <c r="K254" s="5" t="n">
        <v>44998</v>
      </c>
      <c r="L254" s="6" t="n">
        <v>31577.02</v>
      </c>
      <c r="M254" s="6" t="n">
        <v>40631.4</v>
      </c>
      <c r="N254" s="4" t="n">
        <v>0</v>
      </c>
      <c r="O254" s="4" t="s">
        <v>41</v>
      </c>
      <c r="P254" s="4" t="s">
        <v>93</v>
      </c>
      <c r="Q254" s="4" t="s">
        <v>37</v>
      </c>
      <c r="R254" s="5"/>
      <c r="S254" s="6" t="str">
        <f aca="false">M254+N254</f>
        <v> $ 40,631.40 </v>
      </c>
      <c r="T254" s="6" t="str">
        <f aca="false">L254*50%</f>
        <v> $ 15,788.51 </v>
      </c>
      <c r="U254" s="6" t="str">
        <f aca="false">T254+N254</f>
        <v> $ 15,788.51 </v>
      </c>
      <c r="V254" s="6" t="str">
        <f aca="false">U254*15%</f>
        <v> $ 2,368.28 </v>
      </c>
      <c r="W254" s="6" t="str">
        <f aca="false">V254*22%</f>
        <v> $ 521.02 </v>
      </c>
      <c r="X254" s="6" t="str">
        <f aca="false">V254+W254</f>
        <v> $ 2,889.30 </v>
      </c>
      <c r="Y254" s="6" t="str">
        <f aca="false">U254+X254</f>
        <v> $ 18,677.81 </v>
      </c>
      <c r="Z254" s="0" t="n">
        <v>2</v>
      </c>
      <c r="AA254" s="6" t="n">
        <v>11765.597652</v>
      </c>
      <c r="AB254" s="0" t="n">
        <v>3</v>
      </c>
      <c r="AC254" s="6" t="n">
        <v>9151.020396</v>
      </c>
      <c r="AD254" s="7" t="n">
        <v>6</v>
      </c>
      <c r="AE254" s="8" t="n">
        <v>1525.170066</v>
      </c>
    </row>
    <row r="255" customFormat="false" ht="15.75" hidden="false" customHeight="true" outlineLevel="0" collapsed="false">
      <c r="A255" s="4" t="n">
        <v>490222</v>
      </c>
      <c r="B255" s="4" t="s">
        <v>820</v>
      </c>
      <c r="C255" s="4" t="n">
        <v>23529519</v>
      </c>
      <c r="D255" s="4" t="n">
        <v>7142522</v>
      </c>
      <c r="E255" s="4" t="s">
        <v>821</v>
      </c>
      <c r="F255" s="4" t="s">
        <v>47</v>
      </c>
      <c r="G255" s="4" t="s">
        <v>822</v>
      </c>
      <c r="H255" s="4"/>
      <c r="I255" s="4"/>
      <c r="J255" s="5" t="n">
        <v>45447</v>
      </c>
      <c r="K255" s="5" t="n">
        <v>44963</v>
      </c>
      <c r="L255" s="6" t="n">
        <v>31593.55</v>
      </c>
      <c r="M255" s="6" t="n">
        <v>41759.88</v>
      </c>
      <c r="N255" s="4" t="n">
        <v>0</v>
      </c>
      <c r="O255" s="4" t="s">
        <v>35</v>
      </c>
      <c r="P255" s="4" t="s">
        <v>93</v>
      </c>
      <c r="Q255" s="4" t="s">
        <v>37</v>
      </c>
      <c r="R255" s="5"/>
      <c r="S255" s="6" t="str">
        <f aca="false">M255+N255</f>
        <v> $ 41,759.88 </v>
      </c>
      <c r="T255" s="6" t="str">
        <f aca="false">L255*50%</f>
        <v> $ 15,796.78 </v>
      </c>
      <c r="U255" s="6" t="str">
        <f aca="false">T255+N255</f>
        <v> $ 15,796.78 </v>
      </c>
      <c r="V255" s="6" t="str">
        <f aca="false">U255*15%</f>
        <v> $ 2,369.52 </v>
      </c>
      <c r="W255" s="6" t="str">
        <f aca="false">V255*22%</f>
        <v> $ 521.29 </v>
      </c>
      <c r="X255" s="6" t="str">
        <f aca="false">V255+W255</f>
        <v> $ 2,890.81 </v>
      </c>
      <c r="Y255" s="6" t="str">
        <f aca="false">U255+X255</f>
        <v> $ 18,687.58 </v>
      </c>
      <c r="Z255" s="0" t="n">
        <v>2</v>
      </c>
      <c r="AA255" s="6" t="n">
        <v>11771.75673</v>
      </c>
      <c r="AB255" s="0" t="n">
        <v>3</v>
      </c>
      <c r="AC255" s="6" t="n">
        <v>9155.81079</v>
      </c>
      <c r="AD255" s="7" t="n">
        <v>6</v>
      </c>
      <c r="AE255" s="8" t="n">
        <v>1525.968465</v>
      </c>
    </row>
    <row r="256" customFormat="false" ht="15.75" hidden="false" customHeight="true" outlineLevel="0" collapsed="false">
      <c r="A256" s="4" t="n">
        <v>495477</v>
      </c>
      <c r="B256" s="4" t="s">
        <v>823</v>
      </c>
      <c r="C256" s="4" t="n">
        <v>95876941</v>
      </c>
      <c r="D256" s="4" t="n">
        <v>25945591</v>
      </c>
      <c r="E256" s="4" t="s">
        <v>824</v>
      </c>
      <c r="F256" s="4" t="s">
        <v>33</v>
      </c>
      <c r="G256" s="4" t="s">
        <v>825</v>
      </c>
      <c r="H256" s="4"/>
      <c r="I256" s="4"/>
      <c r="J256" s="5" t="n">
        <v>45496</v>
      </c>
      <c r="K256" s="5" t="n">
        <v>45054</v>
      </c>
      <c r="L256" s="6" t="n">
        <v>31601.7</v>
      </c>
      <c r="M256" s="6" t="n">
        <v>37548.64</v>
      </c>
      <c r="N256" s="4" t="n">
        <v>0</v>
      </c>
      <c r="O256" s="4" t="s">
        <v>35</v>
      </c>
      <c r="P256" s="4" t="s">
        <v>93</v>
      </c>
      <c r="Q256" s="4" t="s">
        <v>37</v>
      </c>
      <c r="R256" s="5"/>
      <c r="S256" s="6" t="str">
        <f aca="false">M256+N256</f>
        <v> $ 37,548.64 </v>
      </c>
      <c r="T256" s="6" t="str">
        <f aca="false">L256*50%</f>
        <v> $ 15,800.85 </v>
      </c>
      <c r="U256" s="6" t="str">
        <f aca="false">T256+N256</f>
        <v> $ 15,800.85 </v>
      </c>
      <c r="V256" s="6" t="str">
        <f aca="false">U256*15%</f>
        <v> $ 2,370.13 </v>
      </c>
      <c r="W256" s="6" t="str">
        <f aca="false">V256*22%</f>
        <v> $ 521.43 </v>
      </c>
      <c r="X256" s="6" t="str">
        <f aca="false">V256+W256</f>
        <v> $ 2,891.56 </v>
      </c>
      <c r="Y256" s="6" t="str">
        <f aca="false">U256+X256</f>
        <v> $ 18,692.41 </v>
      </c>
      <c r="Z256" s="0" t="n">
        <v>2</v>
      </c>
      <c r="AA256" s="6" t="n">
        <v>11774.79342</v>
      </c>
      <c r="AB256" s="0" t="n">
        <v>3</v>
      </c>
      <c r="AC256" s="6" t="n">
        <v>9158.17266</v>
      </c>
      <c r="AD256" s="7" t="n">
        <v>6</v>
      </c>
      <c r="AE256" s="8" t="n">
        <v>1526.36211</v>
      </c>
    </row>
    <row r="257" customFormat="false" ht="15.75" hidden="false" customHeight="true" outlineLevel="0" collapsed="false">
      <c r="A257" s="4" t="n">
        <v>490424</v>
      </c>
      <c r="B257" s="4" t="s">
        <v>826</v>
      </c>
      <c r="C257" s="4" t="n">
        <v>30059539</v>
      </c>
      <c r="D257" s="4" t="n">
        <v>32881177</v>
      </c>
      <c r="E257" s="4" t="s">
        <v>827</v>
      </c>
      <c r="F257" s="4" t="s">
        <v>33</v>
      </c>
      <c r="G257" s="4" t="s">
        <v>828</v>
      </c>
      <c r="H257" s="4"/>
      <c r="I257" s="4"/>
      <c r="J257" s="5" t="n">
        <v>45447</v>
      </c>
      <c r="K257" s="5" t="n">
        <v>45026</v>
      </c>
      <c r="L257" s="6" t="n">
        <v>31611.79</v>
      </c>
      <c r="M257" s="6" t="n">
        <v>39786.1</v>
      </c>
      <c r="N257" s="4" t="n">
        <v>0</v>
      </c>
      <c r="O257" s="4" t="s">
        <v>35</v>
      </c>
      <c r="P257" s="4" t="s">
        <v>93</v>
      </c>
      <c r="Q257" s="4" t="s">
        <v>37</v>
      </c>
      <c r="R257" s="5"/>
      <c r="S257" s="6" t="str">
        <f aca="false">M257+N257</f>
        <v> $ 39,786.10 </v>
      </c>
      <c r="T257" s="6" t="str">
        <f aca="false">L257*50%</f>
        <v> $ 15,805.90 </v>
      </c>
      <c r="U257" s="6" t="str">
        <f aca="false">T257+N257</f>
        <v> $ 15,805.90 </v>
      </c>
      <c r="V257" s="6" t="str">
        <f aca="false">U257*15%</f>
        <v> $ 2,370.88 </v>
      </c>
      <c r="W257" s="6" t="str">
        <f aca="false">V257*22%</f>
        <v> $ 521.59 </v>
      </c>
      <c r="X257" s="6" t="str">
        <f aca="false">V257+W257</f>
        <v> $ 2,892.48 </v>
      </c>
      <c r="Y257" s="6" t="str">
        <f aca="false">U257+X257</f>
        <v> $ 18,698.37 </v>
      </c>
      <c r="Z257" s="0" t="n">
        <v>2</v>
      </c>
      <c r="AA257" s="6" t="n">
        <v>11778.552954</v>
      </c>
      <c r="AB257" s="0" t="n">
        <v>3</v>
      </c>
      <c r="AC257" s="6" t="n">
        <v>9161.096742</v>
      </c>
      <c r="AD257" s="7" t="n">
        <v>6</v>
      </c>
      <c r="AE257" s="8" t="n">
        <v>1526.849457</v>
      </c>
    </row>
    <row r="258" customFormat="false" ht="15.75" hidden="false" customHeight="true" outlineLevel="0" collapsed="false">
      <c r="A258" s="4" t="n">
        <v>494992</v>
      </c>
      <c r="B258" s="4" t="s">
        <v>829</v>
      </c>
      <c r="C258" s="4" t="n">
        <v>44195683</v>
      </c>
      <c r="D258" s="4" t="n">
        <v>28484159</v>
      </c>
      <c r="E258" s="4" t="s">
        <v>830</v>
      </c>
      <c r="F258" s="4" t="s">
        <v>33</v>
      </c>
      <c r="G258" s="4" t="s">
        <v>831</v>
      </c>
      <c r="H258" s="4"/>
      <c r="I258" s="4"/>
      <c r="J258" s="5" t="n">
        <v>45489</v>
      </c>
      <c r="K258" s="5" t="n">
        <v>45054</v>
      </c>
      <c r="L258" s="6" t="n">
        <v>31621.18</v>
      </c>
      <c r="M258" s="6" t="n">
        <v>37893.32</v>
      </c>
      <c r="N258" s="4" t="n">
        <v>0</v>
      </c>
      <c r="O258" s="4" t="s">
        <v>35</v>
      </c>
      <c r="P258" s="4" t="s">
        <v>93</v>
      </c>
      <c r="Q258" s="4" t="s">
        <v>37</v>
      </c>
      <c r="R258" s="5"/>
      <c r="S258" s="6" t="str">
        <f aca="false">M258+N258</f>
        <v> $ 37,893.32 </v>
      </c>
      <c r="T258" s="6" t="str">
        <f aca="false">L258*50%</f>
        <v> $ 15,810.59 </v>
      </c>
      <c r="U258" s="6" t="str">
        <f aca="false">T258+N258</f>
        <v> $ 15,810.59 </v>
      </c>
      <c r="V258" s="6" t="str">
        <f aca="false">U258*15%</f>
        <v> $ 2,371.59 </v>
      </c>
      <c r="W258" s="6" t="str">
        <f aca="false">V258*22%</f>
        <v> $ 521.75 </v>
      </c>
      <c r="X258" s="6" t="str">
        <f aca="false">V258+W258</f>
        <v> $ 2,893.34 </v>
      </c>
      <c r="Y258" s="6" t="str">
        <f aca="false">U258+X258</f>
        <v> $ 18,703.93 </v>
      </c>
      <c r="Z258" s="0" t="n">
        <v>2</v>
      </c>
      <c r="AA258" s="6" t="n">
        <v>11782.051668</v>
      </c>
      <c r="AB258" s="0" t="n">
        <v>3</v>
      </c>
      <c r="AC258" s="6" t="n">
        <v>9163.817964</v>
      </c>
      <c r="AD258" s="7" t="n">
        <v>6</v>
      </c>
      <c r="AE258" s="8" t="n">
        <v>1527.302994</v>
      </c>
    </row>
    <row r="259" customFormat="false" ht="15.75" hidden="false" customHeight="true" outlineLevel="0" collapsed="false">
      <c r="A259" s="4" t="n">
        <v>493398</v>
      </c>
      <c r="B259" s="4" t="s">
        <v>832</v>
      </c>
      <c r="C259" s="4" t="n">
        <v>45532116</v>
      </c>
      <c r="D259" s="4" t="n">
        <v>32887202</v>
      </c>
      <c r="E259" s="4" t="s">
        <v>833</v>
      </c>
      <c r="F259" s="4" t="s">
        <v>33</v>
      </c>
      <c r="G259" s="4" t="s">
        <v>834</v>
      </c>
      <c r="H259" s="4"/>
      <c r="I259" s="4"/>
      <c r="J259" s="5" t="n">
        <v>45475</v>
      </c>
      <c r="K259" s="5" t="n">
        <v>45054</v>
      </c>
      <c r="L259" s="6" t="n">
        <v>31622.66</v>
      </c>
      <c r="M259" s="6" t="n">
        <v>38740.55</v>
      </c>
      <c r="N259" s="4" t="n">
        <v>0</v>
      </c>
      <c r="O259" s="4" t="s">
        <v>35</v>
      </c>
      <c r="P259" s="4" t="s">
        <v>93</v>
      </c>
      <c r="Q259" s="4" t="s">
        <v>37</v>
      </c>
      <c r="R259" s="5"/>
      <c r="S259" s="6" t="str">
        <f aca="false">M259+N259</f>
        <v> $ 38,740.55 </v>
      </c>
      <c r="T259" s="6" t="str">
        <f aca="false">L259*50%</f>
        <v> $ 15,811.33 </v>
      </c>
      <c r="U259" s="6" t="str">
        <f aca="false">T259+N259</f>
        <v> $ 15,811.33 </v>
      </c>
      <c r="V259" s="6" t="str">
        <f aca="false">U259*15%</f>
        <v> $ 2,371.70 </v>
      </c>
      <c r="W259" s="6" t="str">
        <f aca="false">V259*22%</f>
        <v> $ 521.77 </v>
      </c>
      <c r="X259" s="6" t="str">
        <f aca="false">V259+W259</f>
        <v> $ 2,893.47 </v>
      </c>
      <c r="Y259" s="6" t="str">
        <f aca="false">U259+X259</f>
        <v> $ 18,704.80 </v>
      </c>
      <c r="Z259" s="0" t="n">
        <v>2</v>
      </c>
      <c r="AA259" s="6" t="n">
        <v>11782.603116</v>
      </c>
      <c r="AB259" s="0" t="n">
        <v>3</v>
      </c>
      <c r="AC259" s="6" t="n">
        <v>9164.246868</v>
      </c>
      <c r="AD259" s="7" t="n">
        <v>6</v>
      </c>
      <c r="AE259" s="8" t="n">
        <v>1527.374478</v>
      </c>
    </row>
    <row r="260" customFormat="false" ht="15.75" hidden="false" customHeight="true" outlineLevel="0" collapsed="false">
      <c r="A260" s="4" t="n">
        <v>493353</v>
      </c>
      <c r="B260" s="4" t="s">
        <v>835</v>
      </c>
      <c r="C260" s="4" t="n">
        <v>44192281</v>
      </c>
      <c r="D260" s="4" t="n">
        <v>28301163</v>
      </c>
      <c r="E260" s="4" t="s">
        <v>836</v>
      </c>
      <c r="F260" s="4" t="s">
        <v>33</v>
      </c>
      <c r="G260" s="4" t="s">
        <v>837</v>
      </c>
      <c r="H260" s="4"/>
      <c r="I260" s="4"/>
      <c r="J260" s="5" t="n">
        <v>45475</v>
      </c>
      <c r="K260" s="5" t="n">
        <v>45054</v>
      </c>
      <c r="L260" s="6" t="n">
        <v>31630.21</v>
      </c>
      <c r="M260" s="6" t="n">
        <v>37868.08</v>
      </c>
      <c r="N260" s="4" t="n">
        <v>0</v>
      </c>
      <c r="O260" s="4" t="s">
        <v>35</v>
      </c>
      <c r="P260" s="4" t="s">
        <v>93</v>
      </c>
      <c r="Q260" s="4" t="s">
        <v>37</v>
      </c>
      <c r="R260" s="5"/>
      <c r="S260" s="6" t="str">
        <f aca="false">M260+N260</f>
        <v> $ 37,868.08 </v>
      </c>
      <c r="T260" s="6" t="str">
        <f aca="false">L260*50%</f>
        <v> $ 15,815.11 </v>
      </c>
      <c r="U260" s="6" t="str">
        <f aca="false">T260+N260</f>
        <v> $ 15,815.11 </v>
      </c>
      <c r="V260" s="6" t="str">
        <f aca="false">U260*15%</f>
        <v> $ 2,372.27 </v>
      </c>
      <c r="W260" s="6" t="str">
        <f aca="false">V260*22%</f>
        <v> $ 521.90 </v>
      </c>
      <c r="X260" s="6" t="str">
        <f aca="false">V260+W260</f>
        <v> $ 2,894.16 </v>
      </c>
      <c r="Y260" s="6" t="str">
        <f aca="false">U260+X260</f>
        <v> $ 18,709.27 </v>
      </c>
      <c r="Z260" s="0" t="n">
        <v>2</v>
      </c>
      <c r="AA260" s="6" t="n">
        <v>11785.416246</v>
      </c>
      <c r="AB260" s="0" t="n">
        <v>3</v>
      </c>
      <c r="AC260" s="6" t="n">
        <v>9166.434858</v>
      </c>
      <c r="AD260" s="7" t="n">
        <v>6</v>
      </c>
      <c r="AE260" s="8" t="n">
        <v>1527.739143</v>
      </c>
    </row>
    <row r="261" customFormat="false" ht="15.75" hidden="false" customHeight="true" outlineLevel="0" collapsed="false">
      <c r="A261" s="4" t="n">
        <v>493396</v>
      </c>
      <c r="B261" s="4" t="s">
        <v>838</v>
      </c>
      <c r="C261" s="4" t="n">
        <v>45491964</v>
      </c>
      <c r="D261" s="4" t="n">
        <v>31089099</v>
      </c>
      <c r="E261" s="4" t="s">
        <v>839</v>
      </c>
      <c r="F261" s="4" t="s">
        <v>33</v>
      </c>
      <c r="G261" s="4" t="s">
        <v>840</v>
      </c>
      <c r="H261" s="4"/>
      <c r="I261" s="4"/>
      <c r="J261" s="5" t="n">
        <v>45475</v>
      </c>
      <c r="K261" s="5" t="n">
        <v>45054</v>
      </c>
      <c r="L261" s="6" t="n">
        <v>31637.77</v>
      </c>
      <c r="M261" s="6" t="n">
        <v>38566.18</v>
      </c>
      <c r="N261" s="4" t="n">
        <v>0</v>
      </c>
      <c r="O261" s="4" t="s">
        <v>41</v>
      </c>
      <c r="P261" s="4" t="s">
        <v>93</v>
      </c>
      <c r="Q261" s="4" t="s">
        <v>37</v>
      </c>
      <c r="R261" s="5"/>
      <c r="S261" s="6" t="str">
        <f aca="false">M261+N261</f>
        <v> $ 38,566.18 </v>
      </c>
      <c r="T261" s="6" t="str">
        <f aca="false">L261*50%</f>
        <v> $ 15,818.89 </v>
      </c>
      <c r="U261" s="6" t="str">
        <f aca="false">T261+N261</f>
        <v> $ 15,818.89 </v>
      </c>
      <c r="V261" s="6" t="str">
        <f aca="false">U261*15%</f>
        <v> $ 2,372.83 </v>
      </c>
      <c r="W261" s="6" t="str">
        <f aca="false">V261*22%</f>
        <v> $ 522.02 </v>
      </c>
      <c r="X261" s="6" t="str">
        <f aca="false">V261+W261</f>
        <v> $ 2,894.86 </v>
      </c>
      <c r="Y261" s="6" t="str">
        <f aca="false">U261+X261</f>
        <v> $ 18,713.74 </v>
      </c>
      <c r="Z261" s="0" t="n">
        <v>2</v>
      </c>
      <c r="AA261" s="6" t="n">
        <v>11788.233102</v>
      </c>
      <c r="AB261" s="0" t="n">
        <v>3</v>
      </c>
      <c r="AC261" s="6" t="n">
        <v>9168.625746</v>
      </c>
      <c r="AD261" s="7" t="n">
        <v>6</v>
      </c>
      <c r="AE261" s="8" t="n">
        <v>1528.104291</v>
      </c>
    </row>
    <row r="262" customFormat="false" ht="15.75" hidden="false" customHeight="true" outlineLevel="0" collapsed="false">
      <c r="A262" s="4" t="n">
        <v>490966</v>
      </c>
      <c r="B262" s="4" t="s">
        <v>841</v>
      </c>
      <c r="C262" s="4" t="n">
        <v>40946788</v>
      </c>
      <c r="D262" s="4" t="n">
        <v>30964890</v>
      </c>
      <c r="E262" s="4" t="s">
        <v>842</v>
      </c>
      <c r="F262" s="4" t="s">
        <v>47</v>
      </c>
      <c r="G262" s="4" t="s">
        <v>843</v>
      </c>
      <c r="H262" s="4"/>
      <c r="I262" s="4"/>
      <c r="J262" s="5" t="n">
        <v>45447</v>
      </c>
      <c r="K262" s="5" t="n">
        <v>44963</v>
      </c>
      <c r="L262" s="6" t="n">
        <v>31642.97</v>
      </c>
      <c r="M262" s="6" t="n">
        <v>41735.47</v>
      </c>
      <c r="N262" s="4" t="n">
        <v>0</v>
      </c>
      <c r="O262" s="4" t="s">
        <v>35</v>
      </c>
      <c r="P262" s="4" t="s">
        <v>93</v>
      </c>
      <c r="Q262" s="4" t="s">
        <v>37</v>
      </c>
      <c r="R262" s="5"/>
      <c r="S262" s="6" t="str">
        <f aca="false">M262+N262</f>
        <v> $ 41,735.47 </v>
      </c>
      <c r="T262" s="6" t="str">
        <f aca="false">L262*50%</f>
        <v> $ 15,821.49 </v>
      </c>
      <c r="U262" s="6" t="str">
        <f aca="false">T262+N262</f>
        <v> $ 15,821.49 </v>
      </c>
      <c r="V262" s="6" t="str">
        <f aca="false">U262*15%</f>
        <v> $ 2,373.22 </v>
      </c>
      <c r="W262" s="6" t="str">
        <f aca="false">V262*22%</f>
        <v> $ 522.11 </v>
      </c>
      <c r="X262" s="6" t="str">
        <f aca="false">V262+W262</f>
        <v> $ 2,895.33 </v>
      </c>
      <c r="Y262" s="6" t="str">
        <f aca="false">U262+X262</f>
        <v> $ 18,716.82 </v>
      </c>
      <c r="Z262" s="0" t="n">
        <v>2</v>
      </c>
      <c r="AA262" s="6" t="n">
        <v>11790.170622</v>
      </c>
      <c r="AB262" s="0" t="n">
        <v>3</v>
      </c>
      <c r="AC262" s="6" t="n">
        <v>9170.132706</v>
      </c>
      <c r="AD262" s="7" t="n">
        <v>6</v>
      </c>
      <c r="AE262" s="8" t="n">
        <v>1528.355451</v>
      </c>
    </row>
    <row r="263" customFormat="false" ht="15.75" hidden="false" customHeight="true" outlineLevel="0" collapsed="false">
      <c r="A263" s="4" t="n">
        <v>489480</v>
      </c>
      <c r="B263" s="4" t="s">
        <v>844</v>
      </c>
      <c r="C263" s="4" t="n">
        <v>36819130</v>
      </c>
      <c r="D263" s="4" t="n">
        <v>21950244</v>
      </c>
      <c r="E263" s="4" t="s">
        <v>845</v>
      </c>
      <c r="F263" s="4" t="s">
        <v>47</v>
      </c>
      <c r="G263" s="4"/>
      <c r="H263" s="4"/>
      <c r="I263" s="4"/>
      <c r="J263" s="5" t="n">
        <v>45440</v>
      </c>
      <c r="K263" s="5" t="n">
        <v>44963</v>
      </c>
      <c r="L263" s="6" t="n">
        <v>31668.39</v>
      </c>
      <c r="M263" s="6" t="n">
        <v>41510.04</v>
      </c>
      <c r="N263" s="4" t="n">
        <v>0</v>
      </c>
      <c r="O263" s="4" t="s">
        <v>35</v>
      </c>
      <c r="P263" s="4" t="s">
        <v>93</v>
      </c>
      <c r="Q263" s="4" t="s">
        <v>37</v>
      </c>
      <c r="R263" s="5"/>
      <c r="S263" s="6" t="str">
        <f aca="false">M263+N263</f>
        <v> $ 41,510.04 </v>
      </c>
      <c r="T263" s="6" t="str">
        <f aca="false">L263*50%</f>
        <v> $ 15,834.20 </v>
      </c>
      <c r="U263" s="6" t="str">
        <f aca="false">T263+N263</f>
        <v> $ 15,834.20 </v>
      </c>
      <c r="V263" s="6" t="str">
        <f aca="false">U263*15%</f>
        <v> $ 2,375.13 </v>
      </c>
      <c r="W263" s="6" t="str">
        <f aca="false">V263*22%</f>
        <v> $ 522.53 </v>
      </c>
      <c r="X263" s="6" t="str">
        <f aca="false">V263+W263</f>
        <v> $ 2,897.66 </v>
      </c>
      <c r="Y263" s="6" t="str">
        <f aca="false">U263+X263</f>
        <v> $ 18,731.85 </v>
      </c>
      <c r="Z263" s="0" t="n">
        <v>2</v>
      </c>
      <c r="AA263" s="6" t="n">
        <v>11799.642114</v>
      </c>
      <c r="AB263" s="0" t="n">
        <v>3</v>
      </c>
      <c r="AC263" s="6" t="n">
        <v>9177.499422</v>
      </c>
      <c r="AD263" s="7" t="n">
        <v>6</v>
      </c>
      <c r="AE263" s="8" t="n">
        <v>1529.583237</v>
      </c>
    </row>
    <row r="264" customFormat="false" ht="15.75" hidden="false" customHeight="true" outlineLevel="0" collapsed="false">
      <c r="A264" s="4" t="n">
        <v>493063</v>
      </c>
      <c r="B264" s="4" t="s">
        <v>846</v>
      </c>
      <c r="C264" s="4" t="n">
        <v>37187953</v>
      </c>
      <c r="D264" s="4" t="n">
        <v>26243082</v>
      </c>
      <c r="E264" s="4" t="s">
        <v>847</v>
      </c>
      <c r="F264" s="4" t="s">
        <v>33</v>
      </c>
      <c r="G264" s="4" t="s">
        <v>848</v>
      </c>
      <c r="H264" s="4" t="s">
        <v>849</v>
      </c>
      <c r="I264" s="4"/>
      <c r="J264" s="5" t="n">
        <v>45475</v>
      </c>
      <c r="K264" s="5" t="n">
        <v>45054</v>
      </c>
      <c r="L264" s="6" t="n">
        <v>31674.42</v>
      </c>
      <c r="M264" s="6" t="n">
        <v>38369.54</v>
      </c>
      <c r="N264" s="4" t="n">
        <v>0</v>
      </c>
      <c r="O264" s="4" t="s">
        <v>35</v>
      </c>
      <c r="P264" s="4" t="s">
        <v>93</v>
      </c>
      <c r="Q264" s="4" t="s">
        <v>37</v>
      </c>
      <c r="R264" s="5"/>
      <c r="S264" s="6" t="str">
        <f aca="false">M264+N264</f>
        <v> $ 38,369.54 </v>
      </c>
      <c r="T264" s="6" t="str">
        <f aca="false">L264*50%</f>
        <v> $ 15,837.21 </v>
      </c>
      <c r="U264" s="6" t="str">
        <f aca="false">T264+N264</f>
        <v> $ 15,837.21 </v>
      </c>
      <c r="V264" s="6" t="str">
        <f aca="false">U264*15%</f>
        <v> $ 2,375.58 </v>
      </c>
      <c r="W264" s="6" t="str">
        <f aca="false">V264*22%</f>
        <v> $ 522.63 </v>
      </c>
      <c r="X264" s="6" t="str">
        <f aca="false">V264+W264</f>
        <v> $ 2,898.21 </v>
      </c>
      <c r="Y264" s="6" t="str">
        <f aca="false">U264+X264</f>
        <v> $ 18,735.42 </v>
      </c>
      <c r="Z264" s="0" t="n">
        <v>2</v>
      </c>
      <c r="AA264" s="6" t="n">
        <v>11801.888892</v>
      </c>
      <c r="AB264" s="0" t="n">
        <v>3</v>
      </c>
      <c r="AC264" s="6" t="n">
        <v>9179.246916</v>
      </c>
      <c r="AD264" s="7" t="n">
        <v>6</v>
      </c>
      <c r="AE264" s="8" t="n">
        <v>1529.874486</v>
      </c>
    </row>
    <row r="265" customFormat="false" ht="15.75" hidden="false" customHeight="true" outlineLevel="0" collapsed="false">
      <c r="A265" s="4" t="n">
        <v>493352</v>
      </c>
      <c r="B265" s="4" t="s">
        <v>850</v>
      </c>
      <c r="C265" s="4" t="n">
        <v>44185826</v>
      </c>
      <c r="D265" s="4" t="n">
        <v>31092782</v>
      </c>
      <c r="E265" s="4" t="s">
        <v>851</v>
      </c>
      <c r="F265" s="4" t="s">
        <v>33</v>
      </c>
      <c r="G265" s="4"/>
      <c r="H265" s="4" t="s">
        <v>852</v>
      </c>
      <c r="I265" s="4"/>
      <c r="J265" s="5" t="n">
        <v>45475</v>
      </c>
      <c r="K265" s="5" t="n">
        <v>45054</v>
      </c>
      <c r="L265" s="6" t="n">
        <v>31681.29</v>
      </c>
      <c r="M265" s="6" t="n">
        <v>38662.62</v>
      </c>
      <c r="N265" s="4" t="n">
        <v>0</v>
      </c>
      <c r="O265" s="4" t="s">
        <v>35</v>
      </c>
      <c r="P265" s="4" t="s">
        <v>93</v>
      </c>
      <c r="Q265" s="4" t="s">
        <v>37</v>
      </c>
      <c r="R265" s="5"/>
      <c r="S265" s="6" t="str">
        <f aca="false">M265+N265</f>
        <v> $ 38,662.62 </v>
      </c>
      <c r="T265" s="6" t="str">
        <f aca="false">L265*50%</f>
        <v> $ 15,840.65 </v>
      </c>
      <c r="U265" s="6" t="str">
        <f aca="false">T265+N265</f>
        <v> $ 15,840.65 </v>
      </c>
      <c r="V265" s="6" t="str">
        <f aca="false">U265*15%</f>
        <v> $ 2,376.10 </v>
      </c>
      <c r="W265" s="6" t="str">
        <f aca="false">V265*22%</f>
        <v> $ 522.74 </v>
      </c>
      <c r="X265" s="6" t="str">
        <f aca="false">V265+W265</f>
        <v> $ 2,898.84 </v>
      </c>
      <c r="Y265" s="6" t="str">
        <f aca="false">U265+X265</f>
        <v> $ 18,739.48 </v>
      </c>
      <c r="Z265" s="0" t="n">
        <v>2</v>
      </c>
      <c r="AA265" s="6" t="n">
        <v>11804.448654</v>
      </c>
      <c r="AB265" s="0" t="n">
        <v>3</v>
      </c>
      <c r="AC265" s="6" t="n">
        <v>9181.237842</v>
      </c>
      <c r="AD265" s="7" t="n">
        <v>6</v>
      </c>
      <c r="AE265" s="8" t="n">
        <v>1530.206307</v>
      </c>
    </row>
    <row r="266" customFormat="false" ht="15.75" hidden="false" customHeight="true" outlineLevel="0" collapsed="false">
      <c r="A266" s="4" t="n">
        <v>491752</v>
      </c>
      <c r="B266" s="4" t="s">
        <v>853</v>
      </c>
      <c r="C266" s="4" t="n">
        <v>38806549</v>
      </c>
      <c r="D266" s="4" t="n">
        <v>31349777</v>
      </c>
      <c r="E266" s="4" t="s">
        <v>854</v>
      </c>
      <c r="F266" s="4" t="s">
        <v>33</v>
      </c>
      <c r="G266" s="4" t="s">
        <v>855</v>
      </c>
      <c r="H266" s="4"/>
      <c r="I266" s="4"/>
      <c r="J266" s="5" t="n">
        <v>45454</v>
      </c>
      <c r="K266" s="5" t="n">
        <v>45026</v>
      </c>
      <c r="L266" s="6" t="n">
        <v>31684.59</v>
      </c>
      <c r="M266" s="6" t="n">
        <v>40018.7</v>
      </c>
      <c r="N266" s="4" t="n">
        <v>0</v>
      </c>
      <c r="O266" s="4" t="s">
        <v>41</v>
      </c>
      <c r="P266" s="4" t="s">
        <v>93</v>
      </c>
      <c r="Q266" s="4" t="s">
        <v>37</v>
      </c>
      <c r="R266" s="5"/>
      <c r="S266" s="6" t="str">
        <f aca="false">M266+N266</f>
        <v> $ 40,018.70 </v>
      </c>
      <c r="T266" s="6" t="str">
        <f aca="false">L266*50%</f>
        <v> $ 15,842.30 </v>
      </c>
      <c r="U266" s="6" t="str">
        <f aca="false">T266+N266</f>
        <v> $ 15,842.30 </v>
      </c>
      <c r="V266" s="6" t="str">
        <f aca="false">U266*15%</f>
        <v> $ 2,376.34 </v>
      </c>
      <c r="W266" s="6" t="str">
        <f aca="false">V266*22%</f>
        <v> $ 522.80 </v>
      </c>
      <c r="X266" s="6" t="str">
        <f aca="false">V266+W266</f>
        <v> $ 2,899.14 </v>
      </c>
      <c r="Y266" s="6" t="str">
        <f aca="false">U266+X266</f>
        <v> $ 18,741.43 </v>
      </c>
      <c r="Z266" s="0" t="n">
        <v>2</v>
      </c>
      <c r="AA266" s="6" t="n">
        <v>11805.678234</v>
      </c>
      <c r="AB266" s="0" t="n">
        <v>3</v>
      </c>
      <c r="AC266" s="6" t="n">
        <v>9182.194182</v>
      </c>
      <c r="AD266" s="7" t="n">
        <v>6</v>
      </c>
      <c r="AE266" s="8" t="n">
        <v>1530.365697</v>
      </c>
    </row>
    <row r="267" customFormat="false" ht="15.75" hidden="false" customHeight="true" outlineLevel="0" collapsed="false">
      <c r="A267" s="4" t="n">
        <v>495331</v>
      </c>
      <c r="B267" s="4" t="s">
        <v>856</v>
      </c>
      <c r="C267" s="4" t="n">
        <v>38672165</v>
      </c>
      <c r="D267" s="4" t="n">
        <v>26526594</v>
      </c>
      <c r="E267" s="4" t="s">
        <v>857</v>
      </c>
      <c r="F267" s="4" t="s">
        <v>33</v>
      </c>
      <c r="G267" s="4" t="s">
        <v>858</v>
      </c>
      <c r="H267" s="4"/>
      <c r="I267" s="4"/>
      <c r="J267" s="5" t="n">
        <v>45496</v>
      </c>
      <c r="K267" s="5" t="n">
        <v>45054</v>
      </c>
      <c r="L267" s="6" t="n">
        <v>31702.6</v>
      </c>
      <c r="M267" s="6" t="n">
        <v>37388.61</v>
      </c>
      <c r="N267" s="4" t="n">
        <v>0</v>
      </c>
      <c r="O267" s="4" t="s">
        <v>35</v>
      </c>
      <c r="P267" s="4" t="s">
        <v>93</v>
      </c>
      <c r="Q267" s="4" t="s">
        <v>37</v>
      </c>
      <c r="R267" s="5"/>
      <c r="S267" s="6" t="str">
        <f aca="false">M267+N267</f>
        <v> $ 37,388.61 </v>
      </c>
      <c r="T267" s="6" t="str">
        <f aca="false">L267*50%</f>
        <v> $ 15,851.30 </v>
      </c>
      <c r="U267" s="6" t="str">
        <f aca="false">T267+N267</f>
        <v> $ 15,851.30 </v>
      </c>
      <c r="V267" s="6" t="str">
        <f aca="false">U267*15%</f>
        <v> $ 2,377.70 </v>
      </c>
      <c r="W267" s="6" t="str">
        <f aca="false">V267*22%</f>
        <v> $ 523.09 </v>
      </c>
      <c r="X267" s="6" t="str">
        <f aca="false">V267+W267</f>
        <v> $ 2,900.79 </v>
      </c>
      <c r="Y267" s="6" t="str">
        <f aca="false">U267+X267</f>
        <v> $ 18,752.09 </v>
      </c>
      <c r="Z267" s="0" t="n">
        <v>2</v>
      </c>
      <c r="AA267" s="6" t="n">
        <v>11812.38876</v>
      </c>
      <c r="AB267" s="0" t="n">
        <v>3</v>
      </c>
      <c r="AC267" s="6" t="n">
        <v>9187.41348</v>
      </c>
      <c r="AD267" s="7" t="n">
        <v>6</v>
      </c>
      <c r="AE267" s="8" t="n">
        <v>1531.23558</v>
      </c>
    </row>
    <row r="268" customFormat="false" ht="15.75" hidden="false" customHeight="true" outlineLevel="0" collapsed="false">
      <c r="A268" s="4" t="n">
        <v>489843</v>
      </c>
      <c r="B268" s="4" t="s">
        <v>859</v>
      </c>
      <c r="C268" s="4" t="n">
        <v>45032682</v>
      </c>
      <c r="D268" s="4" t="n">
        <v>29662772</v>
      </c>
      <c r="E268" s="4" t="s">
        <v>860</v>
      </c>
      <c r="F268" s="4" t="s">
        <v>47</v>
      </c>
      <c r="G268" s="4"/>
      <c r="H268" s="4"/>
      <c r="I268" s="4"/>
      <c r="J268" s="5" t="n">
        <v>45440</v>
      </c>
      <c r="K268" s="5" t="n">
        <v>44963</v>
      </c>
      <c r="L268" s="6" t="n">
        <v>31706.3</v>
      </c>
      <c r="M268" s="6" t="n">
        <v>41695.9</v>
      </c>
      <c r="N268" s="4" t="n">
        <v>0</v>
      </c>
      <c r="O268" s="4" t="s">
        <v>35</v>
      </c>
      <c r="P268" s="4" t="s">
        <v>93</v>
      </c>
      <c r="Q268" s="4" t="s">
        <v>37</v>
      </c>
      <c r="R268" s="5"/>
      <c r="S268" s="6" t="str">
        <f aca="false">M268+N268</f>
        <v> $ 41,695.90 </v>
      </c>
      <c r="T268" s="6" t="str">
        <f aca="false">L268*50%</f>
        <v> $ 15,853.15 </v>
      </c>
      <c r="U268" s="6" t="str">
        <f aca="false">T268+N268</f>
        <v> $ 15,853.15 </v>
      </c>
      <c r="V268" s="6" t="str">
        <f aca="false">U268*15%</f>
        <v> $ 2,377.97 </v>
      </c>
      <c r="W268" s="6" t="str">
        <f aca="false">V268*22%</f>
        <v> $ 523.15 </v>
      </c>
      <c r="X268" s="6" t="str">
        <f aca="false">V268+W268</f>
        <v> $ 2,901.13 </v>
      </c>
      <c r="Y268" s="6" t="str">
        <f aca="false">U268+X268</f>
        <v> $ 18,754.28 </v>
      </c>
      <c r="Z268" s="0" t="n">
        <v>2</v>
      </c>
      <c r="AA268" s="6" t="n">
        <v>11813.76738</v>
      </c>
      <c r="AB268" s="0" t="n">
        <v>3</v>
      </c>
      <c r="AC268" s="6" t="n">
        <v>9188.48574</v>
      </c>
      <c r="AD268" s="7" t="n">
        <v>6</v>
      </c>
      <c r="AE268" s="8" t="n">
        <v>1531.41429</v>
      </c>
    </row>
    <row r="269" customFormat="false" ht="15.75" hidden="false" customHeight="true" outlineLevel="0" collapsed="false">
      <c r="A269" s="4" t="n">
        <v>494728</v>
      </c>
      <c r="B269" s="4" t="s">
        <v>861</v>
      </c>
      <c r="C269" s="4" t="n">
        <v>14018220</v>
      </c>
      <c r="D269" s="4" t="n">
        <v>20882492</v>
      </c>
      <c r="E269" s="4" t="s">
        <v>862</v>
      </c>
      <c r="F269" s="4" t="s">
        <v>33</v>
      </c>
      <c r="G269" s="4" t="s">
        <v>863</v>
      </c>
      <c r="H269" s="4"/>
      <c r="I269" s="4"/>
      <c r="J269" s="5" t="n">
        <v>45489</v>
      </c>
      <c r="K269" s="5" t="n">
        <v>45068</v>
      </c>
      <c r="L269" s="6" t="n">
        <v>31708.81</v>
      </c>
      <c r="M269" s="6" t="n">
        <v>37375.14</v>
      </c>
      <c r="N269" s="4" t="n">
        <v>0</v>
      </c>
      <c r="O269" s="4" t="s">
        <v>35</v>
      </c>
      <c r="P269" s="4" t="s">
        <v>93</v>
      </c>
      <c r="Q269" s="4" t="s">
        <v>37</v>
      </c>
      <c r="R269" s="5"/>
      <c r="S269" s="6" t="str">
        <f aca="false">M269+N269</f>
        <v> $ 37,375.14 </v>
      </c>
      <c r="T269" s="6" t="str">
        <f aca="false">L269*50%</f>
        <v> $ 15,854.41 </v>
      </c>
      <c r="U269" s="6" t="str">
        <f aca="false">T269+N269</f>
        <v> $ 15,854.41 </v>
      </c>
      <c r="V269" s="6" t="str">
        <f aca="false">U269*15%</f>
        <v> $ 2,378.16 </v>
      </c>
      <c r="W269" s="6" t="str">
        <f aca="false">V269*22%</f>
        <v> $ 523.20 </v>
      </c>
      <c r="X269" s="6" t="str">
        <f aca="false">V269+W269</f>
        <v> $ 2,901.36 </v>
      </c>
      <c r="Y269" s="6" t="str">
        <f aca="false">U269+X269</f>
        <v> $ 18,755.76 </v>
      </c>
      <c r="Z269" s="0" t="n">
        <v>2</v>
      </c>
      <c r="AA269" s="6" t="n">
        <v>11814.702606</v>
      </c>
      <c r="AB269" s="0" t="n">
        <v>3</v>
      </c>
      <c r="AC269" s="6" t="n">
        <v>9189.213138</v>
      </c>
      <c r="AD269" s="7" t="n">
        <v>6</v>
      </c>
      <c r="AE269" s="8" t="n">
        <v>1531.535523</v>
      </c>
    </row>
    <row r="270" customFormat="false" ht="15.75" hidden="false" customHeight="true" outlineLevel="0" collapsed="false">
      <c r="A270" s="4" t="n">
        <v>490943</v>
      </c>
      <c r="B270" s="4" t="s">
        <v>864</v>
      </c>
      <c r="C270" s="4" t="n">
        <v>40542729</v>
      </c>
      <c r="D270" s="4" t="n">
        <v>32867416</v>
      </c>
      <c r="E270" s="4" t="s">
        <v>865</v>
      </c>
      <c r="F270" s="4" t="s">
        <v>33</v>
      </c>
      <c r="G270" s="4" t="s">
        <v>866</v>
      </c>
      <c r="H270" s="4"/>
      <c r="I270" s="4"/>
      <c r="J270" s="5" t="n">
        <v>45447</v>
      </c>
      <c r="K270" s="5" t="n">
        <v>45026</v>
      </c>
      <c r="L270" s="6" t="n">
        <v>31767.76</v>
      </c>
      <c r="M270" s="6" t="n">
        <v>39982.58</v>
      </c>
      <c r="N270" s="4" t="n">
        <v>0</v>
      </c>
      <c r="O270" s="4" t="s">
        <v>35</v>
      </c>
      <c r="P270" s="4" t="s">
        <v>93</v>
      </c>
      <c r="Q270" s="4" t="s">
        <v>37</v>
      </c>
      <c r="R270" s="5"/>
      <c r="S270" s="6" t="str">
        <f aca="false">M270+N270</f>
        <v> $ 39,982.58 </v>
      </c>
      <c r="T270" s="6" t="str">
        <f aca="false">L270*50%</f>
        <v> $ 15,883.88 </v>
      </c>
      <c r="U270" s="6" t="str">
        <f aca="false">T270+N270</f>
        <v> $ 15,883.88 </v>
      </c>
      <c r="V270" s="6" t="str">
        <f aca="false">U270*15%</f>
        <v> $ 2,382.58 </v>
      </c>
      <c r="W270" s="6" t="str">
        <f aca="false">V270*22%</f>
        <v> $ 524.17 </v>
      </c>
      <c r="X270" s="6" t="str">
        <f aca="false">V270+W270</f>
        <v> $ 2,906.75 </v>
      </c>
      <c r="Y270" s="6" t="str">
        <f aca="false">U270+X270</f>
        <v> $ 18,790.63 </v>
      </c>
      <c r="Z270" s="0" t="n">
        <v>2</v>
      </c>
      <c r="AA270" s="6" t="n">
        <v>11836.667376</v>
      </c>
      <c r="AB270" s="0" t="n">
        <v>3</v>
      </c>
      <c r="AC270" s="6" t="n">
        <v>9206.296848</v>
      </c>
      <c r="AD270" s="7" t="n">
        <v>6</v>
      </c>
      <c r="AE270" s="8" t="n">
        <v>1534.382808</v>
      </c>
    </row>
    <row r="271" customFormat="false" ht="15.75" hidden="false" customHeight="true" outlineLevel="0" collapsed="false">
      <c r="A271" s="4" t="n">
        <v>491412</v>
      </c>
      <c r="B271" s="4" t="s">
        <v>867</v>
      </c>
      <c r="C271" s="4" t="n">
        <v>21470453</v>
      </c>
      <c r="D271" s="4" t="n">
        <v>25785181</v>
      </c>
      <c r="E271" s="4" t="s">
        <v>868</v>
      </c>
      <c r="F271" s="4" t="s">
        <v>47</v>
      </c>
      <c r="G271" s="4" t="s">
        <v>869</v>
      </c>
      <c r="H271" s="4"/>
      <c r="I271" s="4"/>
      <c r="J271" s="5" t="n">
        <v>45454</v>
      </c>
      <c r="K271" s="5" t="n">
        <v>45056</v>
      </c>
      <c r="L271" s="6" t="n">
        <v>31778.85</v>
      </c>
      <c r="M271" s="6" t="n">
        <v>42909.53</v>
      </c>
      <c r="N271" s="4" t="n">
        <v>0</v>
      </c>
      <c r="O271" s="4" t="s">
        <v>41</v>
      </c>
      <c r="P271" s="4" t="s">
        <v>93</v>
      </c>
      <c r="Q271" s="4" t="s">
        <v>37</v>
      </c>
      <c r="R271" s="5"/>
      <c r="S271" s="6" t="str">
        <f aca="false">M271+N271</f>
        <v> $ 42,909.53 </v>
      </c>
      <c r="T271" s="6" t="str">
        <f aca="false">L271*50%</f>
        <v> $ 15,889.43 </v>
      </c>
      <c r="U271" s="6" t="str">
        <f aca="false">T271+N271</f>
        <v> $ 15,889.43 </v>
      </c>
      <c r="V271" s="6" t="str">
        <f aca="false">U271*15%</f>
        <v> $ 2,383.41 </v>
      </c>
      <c r="W271" s="6" t="str">
        <f aca="false">V271*22%</f>
        <v> $ 524.35 </v>
      </c>
      <c r="X271" s="6" t="str">
        <f aca="false">V271+W271</f>
        <v> $ 2,907.76 </v>
      </c>
      <c r="Y271" s="6" t="str">
        <f aca="false">U271+X271</f>
        <v> $ 18,797.19 </v>
      </c>
      <c r="Z271" s="0" t="n">
        <v>2</v>
      </c>
      <c r="AA271" s="6" t="n">
        <v>11840.79951</v>
      </c>
      <c r="AB271" s="0" t="n">
        <v>3</v>
      </c>
      <c r="AC271" s="6" t="n">
        <v>9209.51073</v>
      </c>
      <c r="AD271" s="7" t="n">
        <v>6</v>
      </c>
      <c r="AE271" s="8" t="n">
        <v>1534.918455</v>
      </c>
    </row>
    <row r="272" customFormat="false" ht="15.75" hidden="false" customHeight="true" outlineLevel="0" collapsed="false">
      <c r="A272" s="4" t="n">
        <v>492840</v>
      </c>
      <c r="B272" s="4" t="s">
        <v>870</v>
      </c>
      <c r="C272" s="4" t="n">
        <v>31675154</v>
      </c>
      <c r="D272" s="4" t="n">
        <v>24901781</v>
      </c>
      <c r="E272" s="4" t="s">
        <v>871</v>
      </c>
      <c r="F272" s="4" t="s">
        <v>47</v>
      </c>
      <c r="G272" s="4" t="s">
        <v>872</v>
      </c>
      <c r="H272" s="4"/>
      <c r="I272" s="4"/>
      <c r="J272" s="5" t="n">
        <v>45475</v>
      </c>
      <c r="K272" s="5" t="n">
        <v>44928</v>
      </c>
      <c r="L272" s="6" t="n">
        <v>31835.86</v>
      </c>
      <c r="M272" s="6" t="n">
        <v>44193.49</v>
      </c>
      <c r="N272" s="4" t="n">
        <v>0</v>
      </c>
      <c r="O272" s="4" t="s">
        <v>35</v>
      </c>
      <c r="P272" s="4" t="s">
        <v>93</v>
      </c>
      <c r="Q272" s="4" t="s">
        <v>37</v>
      </c>
      <c r="R272" s="5"/>
      <c r="S272" s="6" t="str">
        <f aca="false">M272+N272</f>
        <v> $ 44,193.49 </v>
      </c>
      <c r="T272" s="6" t="str">
        <f aca="false">L272*50%</f>
        <v> $ 15,917.93 </v>
      </c>
      <c r="U272" s="6" t="str">
        <f aca="false">T272+N272</f>
        <v> $ 15,917.93 </v>
      </c>
      <c r="V272" s="6" t="str">
        <f aca="false">U272*15%</f>
        <v> $ 2,387.69 </v>
      </c>
      <c r="W272" s="6" t="str">
        <f aca="false">V272*22%</f>
        <v> $ 525.29 </v>
      </c>
      <c r="X272" s="6" t="str">
        <f aca="false">V272+W272</f>
        <v> $ 2,912.98 </v>
      </c>
      <c r="Y272" s="6" t="str">
        <f aca="false">U272+X272</f>
        <v> $ 18,830.91 </v>
      </c>
      <c r="Z272" s="0" t="n">
        <v>2</v>
      </c>
      <c r="AA272" s="6" t="n">
        <v>11862.041436</v>
      </c>
      <c r="AB272" s="0" t="n">
        <v>3</v>
      </c>
      <c r="AC272" s="6" t="n">
        <v>9226.032228</v>
      </c>
      <c r="AD272" s="7" t="n">
        <v>6</v>
      </c>
      <c r="AE272" s="8" t="n">
        <v>1537.672038</v>
      </c>
    </row>
    <row r="273" customFormat="false" ht="15.75" hidden="false" customHeight="true" outlineLevel="0" collapsed="false">
      <c r="A273" s="4" t="n">
        <v>490356</v>
      </c>
      <c r="B273" s="4" t="s">
        <v>873</v>
      </c>
      <c r="C273" s="4" t="n">
        <v>28048374</v>
      </c>
      <c r="D273" s="4" t="n">
        <v>27415802</v>
      </c>
      <c r="E273" s="4" t="s">
        <v>874</v>
      </c>
      <c r="F273" s="4" t="s">
        <v>47</v>
      </c>
      <c r="G273" s="4" t="s">
        <v>875</v>
      </c>
      <c r="H273" s="4"/>
      <c r="I273" s="4"/>
      <c r="J273" s="5" t="n">
        <v>45447</v>
      </c>
      <c r="K273" s="5" t="n">
        <v>44684</v>
      </c>
      <c r="L273" s="6" t="n">
        <v>31836.22</v>
      </c>
      <c r="M273" s="6" t="n">
        <v>47938.17</v>
      </c>
      <c r="N273" s="4" t="n">
        <v>0</v>
      </c>
      <c r="O273" s="4" t="s">
        <v>35</v>
      </c>
      <c r="P273" s="4" t="s">
        <v>93</v>
      </c>
      <c r="Q273" s="4" t="s">
        <v>37</v>
      </c>
      <c r="R273" s="5"/>
      <c r="S273" s="6" t="str">
        <f aca="false">M273+N273</f>
        <v> $ 47,938.17 </v>
      </c>
      <c r="T273" s="6" t="str">
        <f aca="false">L273*50%</f>
        <v> $ 15,918.11 </v>
      </c>
      <c r="U273" s="6" t="str">
        <f aca="false">T273+N273</f>
        <v> $ 15,918.11 </v>
      </c>
      <c r="V273" s="6" t="str">
        <f aca="false">U273*15%</f>
        <v> $ 2,387.72 </v>
      </c>
      <c r="W273" s="6" t="str">
        <f aca="false">V273*22%</f>
        <v> $ 525.30 </v>
      </c>
      <c r="X273" s="6" t="str">
        <f aca="false">V273+W273</f>
        <v> $ 2,913.01 </v>
      </c>
      <c r="Y273" s="6" t="str">
        <f aca="false">U273+X273</f>
        <v> $ 18,831.12 </v>
      </c>
      <c r="Z273" s="0" t="n">
        <v>2</v>
      </c>
      <c r="AA273" s="6" t="n">
        <v>11862.175572</v>
      </c>
      <c r="AB273" s="0" t="n">
        <v>3</v>
      </c>
      <c r="AC273" s="6" t="n">
        <v>9226.136556</v>
      </c>
      <c r="AD273" s="7" t="n">
        <v>6</v>
      </c>
      <c r="AE273" s="8" t="n">
        <v>1537.689426</v>
      </c>
    </row>
    <row r="274" customFormat="false" ht="15.75" hidden="false" customHeight="true" outlineLevel="0" collapsed="false">
      <c r="A274" s="4" t="n">
        <v>491190</v>
      </c>
      <c r="B274" s="4" t="s">
        <v>876</v>
      </c>
      <c r="C274" s="4" t="n">
        <v>45920949</v>
      </c>
      <c r="D274" s="4" t="n">
        <v>30667095</v>
      </c>
      <c r="E274" s="4" t="s">
        <v>877</v>
      </c>
      <c r="F274" s="4" t="s">
        <v>47</v>
      </c>
      <c r="G274" s="4" t="s">
        <v>878</v>
      </c>
      <c r="H274" s="4"/>
      <c r="I274" s="4"/>
      <c r="J274" s="5" t="n">
        <v>45447</v>
      </c>
      <c r="K274" s="5" t="n">
        <v>44963</v>
      </c>
      <c r="L274" s="6" t="n">
        <v>31847.96</v>
      </c>
      <c r="M274" s="6" t="n">
        <v>41846.41</v>
      </c>
      <c r="N274" s="4" t="n">
        <v>0</v>
      </c>
      <c r="O274" s="4" t="s">
        <v>35</v>
      </c>
      <c r="P274" s="4" t="s">
        <v>93</v>
      </c>
      <c r="Q274" s="4" t="s">
        <v>37</v>
      </c>
      <c r="R274" s="5"/>
      <c r="S274" s="6" t="str">
        <f aca="false">M274+N274</f>
        <v> $ 41,846.41 </v>
      </c>
      <c r="T274" s="6" t="str">
        <f aca="false">L274*50%</f>
        <v> $ 15,923.98 </v>
      </c>
      <c r="U274" s="6" t="str">
        <f aca="false">T274+N274</f>
        <v> $ 15,923.98 </v>
      </c>
      <c r="V274" s="6" t="str">
        <f aca="false">U274*15%</f>
        <v> $ 2,388.60 </v>
      </c>
      <c r="W274" s="6" t="str">
        <f aca="false">V274*22%</f>
        <v> $ 525.49 </v>
      </c>
      <c r="X274" s="6" t="str">
        <f aca="false">V274+W274</f>
        <v> $ 2,914.09 </v>
      </c>
      <c r="Y274" s="6" t="str">
        <f aca="false">U274+X274</f>
        <v> $ 18,838.07 </v>
      </c>
      <c r="Z274" s="0" t="n">
        <v>2</v>
      </c>
      <c r="AA274" s="6" t="n">
        <v>11866.549896</v>
      </c>
      <c r="AB274" s="0" t="n">
        <v>3</v>
      </c>
      <c r="AC274" s="6" t="n">
        <v>9229.538808</v>
      </c>
      <c r="AD274" s="7" t="n">
        <v>6</v>
      </c>
      <c r="AE274" s="8" t="n">
        <v>1538.256468</v>
      </c>
    </row>
    <row r="275" customFormat="false" ht="15.75" hidden="false" customHeight="true" outlineLevel="0" collapsed="false">
      <c r="A275" s="4" t="n">
        <v>489229</v>
      </c>
      <c r="B275" s="4" t="s">
        <v>879</v>
      </c>
      <c r="C275" s="4" t="n">
        <v>30639476</v>
      </c>
      <c r="D275" s="4" t="n">
        <v>23744302</v>
      </c>
      <c r="E275" s="4" t="s">
        <v>880</v>
      </c>
      <c r="F275" s="4" t="s">
        <v>47</v>
      </c>
      <c r="G275" s="4" t="s">
        <v>881</v>
      </c>
      <c r="H275" s="4"/>
      <c r="I275" s="4"/>
      <c r="J275" s="5" t="n">
        <v>45440</v>
      </c>
      <c r="K275" s="5" t="n">
        <v>44963</v>
      </c>
      <c r="L275" s="6" t="n">
        <v>31853.08</v>
      </c>
      <c r="M275" s="6" t="n">
        <v>40548.84</v>
      </c>
      <c r="N275" s="4" t="n">
        <v>0</v>
      </c>
      <c r="O275" s="4" t="s">
        <v>41</v>
      </c>
      <c r="P275" s="4" t="s">
        <v>93</v>
      </c>
      <c r="Q275" s="4" t="s">
        <v>37</v>
      </c>
      <c r="R275" s="5"/>
      <c r="S275" s="6" t="str">
        <f aca="false">M275+N275</f>
        <v> $ 40,548.84 </v>
      </c>
      <c r="T275" s="6" t="str">
        <f aca="false">L275*50%</f>
        <v> $ 15,926.54 </v>
      </c>
      <c r="U275" s="6" t="str">
        <f aca="false">T275+N275</f>
        <v> $ 15,926.54 </v>
      </c>
      <c r="V275" s="6" t="str">
        <f aca="false">U275*15%</f>
        <v> $ 2,388.98 </v>
      </c>
      <c r="W275" s="6" t="str">
        <f aca="false">V275*22%</f>
        <v> $ 525.58 </v>
      </c>
      <c r="X275" s="6" t="str">
        <f aca="false">V275+W275</f>
        <v> $ 2,914.56 </v>
      </c>
      <c r="Y275" s="6" t="str">
        <f aca="false">U275+X275</f>
        <v> $ 18,841.10 </v>
      </c>
      <c r="Z275" s="0" t="n">
        <v>2</v>
      </c>
      <c r="AA275" s="6" t="n">
        <v>11868.457608</v>
      </c>
      <c r="AB275" s="0" t="n">
        <v>3</v>
      </c>
      <c r="AC275" s="6" t="n">
        <v>9231.022584</v>
      </c>
      <c r="AD275" s="7" t="n">
        <v>6</v>
      </c>
      <c r="AE275" s="8" t="n">
        <v>1538.503764</v>
      </c>
    </row>
    <row r="276" customFormat="false" ht="15.75" hidden="false" customHeight="true" outlineLevel="0" collapsed="false">
      <c r="A276" s="4" t="n">
        <v>490331</v>
      </c>
      <c r="B276" s="4" t="s">
        <v>882</v>
      </c>
      <c r="C276" s="4" t="n">
        <v>27083691</v>
      </c>
      <c r="D276" s="4" t="n">
        <v>20502845</v>
      </c>
      <c r="E276" s="4" t="s">
        <v>883</v>
      </c>
      <c r="F276" s="4" t="s">
        <v>33</v>
      </c>
      <c r="G276" s="4" t="s">
        <v>884</v>
      </c>
      <c r="H276" s="4"/>
      <c r="I276" s="4"/>
      <c r="J276" s="5" t="n">
        <v>45447</v>
      </c>
      <c r="K276" s="5" t="n">
        <v>45026</v>
      </c>
      <c r="L276" s="6" t="n">
        <v>31859.5</v>
      </c>
      <c r="M276" s="6" t="n">
        <v>38909.09</v>
      </c>
      <c r="N276" s="4" t="n">
        <v>0</v>
      </c>
      <c r="O276" s="4" t="s">
        <v>35</v>
      </c>
      <c r="P276" s="4" t="s">
        <v>106</v>
      </c>
      <c r="Q276" s="4" t="s">
        <v>48</v>
      </c>
      <c r="R276" s="5" t="n">
        <v>45483.7465857639</v>
      </c>
      <c r="S276" s="6" t="str">
        <f aca="false">M276+N276</f>
        <v> $ 38,909.09 </v>
      </c>
      <c r="T276" s="6" t="str">
        <f aca="false">L276*50%</f>
        <v> $ 15,929.75 </v>
      </c>
      <c r="U276" s="6" t="str">
        <f aca="false">T276+N276</f>
        <v> $ 15,929.75 </v>
      </c>
      <c r="V276" s="6" t="str">
        <f aca="false">U276*15%</f>
        <v> $ 2,389.46 </v>
      </c>
      <c r="W276" s="6" t="str">
        <f aca="false">V276*22%</f>
        <v> $ 525.68 </v>
      </c>
      <c r="X276" s="6" t="str">
        <f aca="false">V276+W276</f>
        <v> $ 2,915.14 </v>
      </c>
      <c r="Y276" s="6" t="str">
        <f aca="false">U276+X276</f>
        <v> $ 18,844.89 </v>
      </c>
      <c r="Z276" s="0" t="n">
        <v>2</v>
      </c>
      <c r="AA276" s="6" t="n">
        <v>11870.8497</v>
      </c>
      <c r="AB276" s="0" t="n">
        <v>3</v>
      </c>
      <c r="AC276" s="6" t="n">
        <v>9232.8831</v>
      </c>
      <c r="AD276" s="7" t="n">
        <v>6</v>
      </c>
      <c r="AE276" s="8" t="n">
        <v>1538.81385</v>
      </c>
    </row>
    <row r="277" customFormat="false" ht="15.75" hidden="false" customHeight="true" outlineLevel="0" collapsed="false">
      <c r="A277" s="4" t="n">
        <v>489801</v>
      </c>
      <c r="B277" s="4" t="s">
        <v>885</v>
      </c>
      <c r="C277" s="4" t="n">
        <v>43808097</v>
      </c>
      <c r="D277" s="4" t="n">
        <v>27394482</v>
      </c>
      <c r="E277" s="4" t="s">
        <v>886</v>
      </c>
      <c r="F277" s="4" t="s">
        <v>47</v>
      </c>
      <c r="G277" s="4" t="s">
        <v>887</v>
      </c>
      <c r="H277" s="4"/>
      <c r="I277" s="4"/>
      <c r="J277" s="5" t="n">
        <v>45440</v>
      </c>
      <c r="K277" s="5" t="n">
        <v>44963</v>
      </c>
      <c r="L277" s="6" t="n">
        <v>31871.29</v>
      </c>
      <c r="M277" s="6" t="n">
        <v>41570.28</v>
      </c>
      <c r="N277" s="4" t="n">
        <v>0</v>
      </c>
      <c r="O277" s="4" t="s">
        <v>41</v>
      </c>
      <c r="P277" s="4" t="s">
        <v>93</v>
      </c>
      <c r="Q277" s="4" t="s">
        <v>37</v>
      </c>
      <c r="R277" s="5"/>
      <c r="S277" s="6" t="str">
        <f aca="false">M277+N277</f>
        <v> $ 41,570.28 </v>
      </c>
      <c r="T277" s="6" t="str">
        <f aca="false">L277*50%</f>
        <v> $ 15,935.65 </v>
      </c>
      <c r="U277" s="6" t="str">
        <f aca="false">T277+N277</f>
        <v> $ 15,935.65 </v>
      </c>
      <c r="V277" s="6" t="str">
        <f aca="false">U277*15%</f>
        <v> $ 2,390.35 </v>
      </c>
      <c r="W277" s="6" t="str">
        <f aca="false">V277*22%</f>
        <v> $ 525.88 </v>
      </c>
      <c r="X277" s="6" t="str">
        <f aca="false">V277+W277</f>
        <v> $ 2,916.22 </v>
      </c>
      <c r="Y277" s="6" t="str">
        <f aca="false">U277+X277</f>
        <v> $ 18,851.87 </v>
      </c>
      <c r="Z277" s="0" t="n">
        <v>2</v>
      </c>
      <c r="AA277" s="6" t="n">
        <v>11875.242654</v>
      </c>
      <c r="AB277" s="0" t="n">
        <v>3</v>
      </c>
      <c r="AC277" s="6" t="n">
        <v>9236.299842</v>
      </c>
      <c r="AD277" s="7" t="n">
        <v>6</v>
      </c>
      <c r="AE277" s="8" t="n">
        <v>1539.383307</v>
      </c>
    </row>
    <row r="278" customFormat="false" ht="15.75" hidden="false" customHeight="true" outlineLevel="0" collapsed="false">
      <c r="A278" s="4" t="n">
        <v>492096</v>
      </c>
      <c r="B278" s="4" t="s">
        <v>888</v>
      </c>
      <c r="C278" s="4" t="n">
        <v>45507172</v>
      </c>
      <c r="D278" s="4" t="n">
        <v>29354148</v>
      </c>
      <c r="E278" s="4" t="s">
        <v>889</v>
      </c>
      <c r="F278" s="4" t="s">
        <v>33</v>
      </c>
      <c r="G278" s="4" t="s">
        <v>890</v>
      </c>
      <c r="H278" s="4" t="s">
        <v>891</v>
      </c>
      <c r="I278" s="4"/>
      <c r="J278" s="5" t="n">
        <v>45461</v>
      </c>
      <c r="K278" s="5" t="n">
        <v>45026</v>
      </c>
      <c r="L278" s="6" t="n">
        <v>31872.37</v>
      </c>
      <c r="M278" s="6" t="n">
        <v>39335</v>
      </c>
      <c r="N278" s="4" t="n">
        <v>0</v>
      </c>
      <c r="O278" s="4" t="s">
        <v>35</v>
      </c>
      <c r="P278" s="4" t="s">
        <v>93</v>
      </c>
      <c r="Q278" s="4" t="s">
        <v>37</v>
      </c>
      <c r="R278" s="5"/>
      <c r="S278" s="6" t="str">
        <f aca="false">M278+N278</f>
        <v> $ 39,335.00 </v>
      </c>
      <c r="T278" s="6" t="str">
        <f aca="false">L278*50%</f>
        <v> $ 15,936.19 </v>
      </c>
      <c r="U278" s="6" t="str">
        <f aca="false">T278+N278</f>
        <v> $ 15,936.19 </v>
      </c>
      <c r="V278" s="6" t="str">
        <f aca="false">U278*15%</f>
        <v> $ 2,390.43 </v>
      </c>
      <c r="W278" s="6" t="str">
        <f aca="false">V278*22%</f>
        <v> $ 525.89 </v>
      </c>
      <c r="X278" s="6" t="str">
        <f aca="false">V278+W278</f>
        <v> $ 2,916.32 </v>
      </c>
      <c r="Y278" s="6" t="str">
        <f aca="false">U278+X278</f>
        <v> $ 18,852.51 </v>
      </c>
      <c r="Z278" s="0" t="n">
        <v>2</v>
      </c>
      <c r="AA278" s="6" t="n">
        <v>11875.645062</v>
      </c>
      <c r="AB278" s="0" t="n">
        <v>3</v>
      </c>
      <c r="AC278" s="6" t="n">
        <v>9236.612826</v>
      </c>
      <c r="AD278" s="7" t="n">
        <v>6</v>
      </c>
      <c r="AE278" s="8" t="n">
        <v>1539.435471</v>
      </c>
    </row>
    <row r="279" customFormat="false" ht="15.75" hidden="false" customHeight="true" outlineLevel="0" collapsed="false">
      <c r="A279" s="4" t="n">
        <v>493086</v>
      </c>
      <c r="B279" s="4" t="s">
        <v>892</v>
      </c>
      <c r="C279" s="4" t="n">
        <v>37732945</v>
      </c>
      <c r="D279" s="4" t="n">
        <v>32888505</v>
      </c>
      <c r="E279" s="4" t="s">
        <v>893</v>
      </c>
      <c r="F279" s="4" t="s">
        <v>33</v>
      </c>
      <c r="G279" s="4" t="s">
        <v>894</v>
      </c>
      <c r="H279" s="4" t="s">
        <v>895</v>
      </c>
      <c r="I279" s="4" t="s">
        <v>896</v>
      </c>
      <c r="J279" s="5" t="n">
        <v>45475</v>
      </c>
      <c r="K279" s="5" t="n">
        <v>45054</v>
      </c>
      <c r="L279" s="6" t="n">
        <v>31885.44</v>
      </c>
      <c r="M279" s="6" t="n">
        <v>39191.44</v>
      </c>
      <c r="N279" s="4" t="n">
        <v>0</v>
      </c>
      <c r="O279" s="4" t="s">
        <v>41</v>
      </c>
      <c r="P279" s="4" t="s">
        <v>93</v>
      </c>
      <c r="Q279" s="4" t="s">
        <v>37</v>
      </c>
      <c r="R279" s="5"/>
      <c r="S279" s="6" t="str">
        <f aca="false">M279+N279</f>
        <v> $ 39,191.44 </v>
      </c>
      <c r="T279" s="6" t="str">
        <f aca="false">L279*50%</f>
        <v> $ 15,942.72 </v>
      </c>
      <c r="U279" s="6" t="str">
        <f aca="false">T279+N279</f>
        <v> $ 15,942.72 </v>
      </c>
      <c r="V279" s="6" t="str">
        <f aca="false">U279*15%</f>
        <v> $ 2,391.41 </v>
      </c>
      <c r="W279" s="6" t="str">
        <f aca="false">V279*22%</f>
        <v> $ 526.11 </v>
      </c>
      <c r="X279" s="6" t="str">
        <f aca="false">V279+W279</f>
        <v> $ 2,917.52 </v>
      </c>
      <c r="Y279" s="6" t="str">
        <f aca="false">U279+X279</f>
        <v> $ 18,860.24 </v>
      </c>
      <c r="Z279" s="0" t="n">
        <v>2</v>
      </c>
      <c r="AA279" s="6" t="n">
        <v>11880.514944</v>
      </c>
      <c r="AB279" s="0" t="n">
        <v>3</v>
      </c>
      <c r="AC279" s="6" t="n">
        <v>9240.400512</v>
      </c>
      <c r="AD279" s="7" t="n">
        <v>6</v>
      </c>
      <c r="AE279" s="8" t="n">
        <v>1540.066752</v>
      </c>
    </row>
    <row r="280" customFormat="false" ht="15.75" hidden="false" customHeight="true" outlineLevel="0" collapsed="false">
      <c r="A280" s="4" t="n">
        <v>495001</v>
      </c>
      <c r="B280" s="4" t="s">
        <v>897</v>
      </c>
      <c r="C280" s="4" t="n">
        <v>92967657</v>
      </c>
      <c r="D280" s="4" t="n">
        <v>29380492</v>
      </c>
      <c r="E280" s="4" t="s">
        <v>898</v>
      </c>
      <c r="F280" s="4" t="s">
        <v>47</v>
      </c>
      <c r="G280" s="4" t="s">
        <v>899</v>
      </c>
      <c r="H280" s="4"/>
      <c r="I280" s="4"/>
      <c r="J280" s="5" t="n">
        <v>45489</v>
      </c>
      <c r="K280" s="5" t="n">
        <v>44909</v>
      </c>
      <c r="L280" s="6" t="n">
        <v>31887.6</v>
      </c>
      <c r="M280" s="6" t="n">
        <v>56649</v>
      </c>
      <c r="N280" s="4" t="n">
        <v>0</v>
      </c>
      <c r="O280" s="4" t="s">
        <v>35</v>
      </c>
      <c r="P280" s="4" t="s">
        <v>93</v>
      </c>
      <c r="Q280" s="4" t="s">
        <v>37</v>
      </c>
      <c r="R280" s="5"/>
      <c r="S280" s="6" t="str">
        <f aca="false">M280+N280</f>
        <v> $ 56,649.00 </v>
      </c>
      <c r="T280" s="6" t="str">
        <f aca="false">L280*50%</f>
        <v> $ 15,943.80 </v>
      </c>
      <c r="U280" s="6" t="str">
        <f aca="false">T280+N280</f>
        <v> $ 15,943.80 </v>
      </c>
      <c r="V280" s="6" t="str">
        <f aca="false">U280*15%</f>
        <v> $ 2,391.57 </v>
      </c>
      <c r="W280" s="6" t="str">
        <f aca="false">V280*22%</f>
        <v> $ 526.15 </v>
      </c>
      <c r="X280" s="6" t="str">
        <f aca="false">V280+W280</f>
        <v> $ 2,917.72 </v>
      </c>
      <c r="Y280" s="6" t="str">
        <f aca="false">U280+X280</f>
        <v> $ 18,861.52 </v>
      </c>
      <c r="Z280" s="0" t="n">
        <v>2</v>
      </c>
      <c r="AA280" s="6" t="n">
        <v>11881.31976</v>
      </c>
      <c r="AB280" s="0" t="n">
        <v>3</v>
      </c>
      <c r="AC280" s="6" t="n">
        <v>9241.02648</v>
      </c>
      <c r="AD280" s="7" t="n">
        <v>6</v>
      </c>
      <c r="AE280" s="8" t="n">
        <v>1540.17108</v>
      </c>
    </row>
    <row r="281" customFormat="false" ht="15.75" hidden="false" customHeight="true" outlineLevel="0" collapsed="false">
      <c r="A281" s="4" t="n">
        <v>490179</v>
      </c>
      <c r="B281" s="4" t="s">
        <v>900</v>
      </c>
      <c r="C281" s="4" t="n">
        <v>22075415</v>
      </c>
      <c r="D281" s="4" t="n">
        <v>2366185</v>
      </c>
      <c r="E281" s="4" t="s">
        <v>901</v>
      </c>
      <c r="F281" s="4" t="s">
        <v>33</v>
      </c>
      <c r="G281" s="4" t="s">
        <v>902</v>
      </c>
      <c r="H281" s="4"/>
      <c r="I281" s="4"/>
      <c r="J281" s="5" t="n">
        <v>45447</v>
      </c>
      <c r="K281" s="5" t="n">
        <v>45026</v>
      </c>
      <c r="L281" s="6" t="n">
        <v>31901.77</v>
      </c>
      <c r="M281" s="6" t="n">
        <v>37404.51</v>
      </c>
      <c r="N281" s="4" t="n">
        <v>0</v>
      </c>
      <c r="O281" s="4" t="s">
        <v>35</v>
      </c>
      <c r="P281" s="4" t="s">
        <v>93</v>
      </c>
      <c r="Q281" s="4" t="s">
        <v>37</v>
      </c>
      <c r="R281" s="5"/>
      <c r="S281" s="6" t="str">
        <f aca="false">M281+N281</f>
        <v> $ 37,404.51 </v>
      </c>
      <c r="T281" s="6" t="str">
        <f aca="false">L281*50%</f>
        <v> $ 15,950.89 </v>
      </c>
      <c r="U281" s="6" t="str">
        <f aca="false">T281+N281</f>
        <v> $ 15,950.89 </v>
      </c>
      <c r="V281" s="6" t="str">
        <f aca="false">U281*15%</f>
        <v> $ 2,392.63 </v>
      </c>
      <c r="W281" s="6" t="str">
        <f aca="false">V281*22%</f>
        <v> $ 526.38 </v>
      </c>
      <c r="X281" s="6" t="str">
        <f aca="false">V281+W281</f>
        <v> $ 2,919.01 </v>
      </c>
      <c r="Y281" s="6" t="str">
        <f aca="false">U281+X281</f>
        <v> $ 18,869.90 </v>
      </c>
      <c r="Z281" s="0" t="n">
        <v>2</v>
      </c>
      <c r="AA281" s="6" t="n">
        <v>11886.599502</v>
      </c>
      <c r="AB281" s="0" t="n">
        <v>3</v>
      </c>
      <c r="AC281" s="6" t="n">
        <v>9245.132946</v>
      </c>
      <c r="AD281" s="7" t="n">
        <v>6</v>
      </c>
      <c r="AE281" s="8" t="n">
        <v>1540.855491</v>
      </c>
    </row>
    <row r="282" customFormat="false" ht="15.75" hidden="false" customHeight="true" outlineLevel="0" collapsed="false">
      <c r="A282" s="4" t="n">
        <v>493153</v>
      </c>
      <c r="B282" s="4" t="s">
        <v>903</v>
      </c>
      <c r="C282" s="4" t="n">
        <v>39317560</v>
      </c>
      <c r="D282" s="4" t="n">
        <v>32882055</v>
      </c>
      <c r="E282" s="4" t="s">
        <v>904</v>
      </c>
      <c r="F282" s="4" t="s">
        <v>33</v>
      </c>
      <c r="G282" s="4"/>
      <c r="H282" s="4" t="s">
        <v>905</v>
      </c>
      <c r="I282" s="4"/>
      <c r="J282" s="5" t="n">
        <v>45475</v>
      </c>
      <c r="K282" s="5" t="n">
        <v>45054</v>
      </c>
      <c r="L282" s="6" t="n">
        <v>31905.26</v>
      </c>
      <c r="M282" s="6" t="n">
        <v>39331.75</v>
      </c>
      <c r="N282" s="4" t="n">
        <v>0</v>
      </c>
      <c r="O282" s="4" t="s">
        <v>35</v>
      </c>
      <c r="P282" s="4" t="s">
        <v>93</v>
      </c>
      <c r="Q282" s="4" t="s">
        <v>37</v>
      </c>
      <c r="R282" s="5"/>
      <c r="S282" s="6" t="str">
        <f aca="false">M282+N282</f>
        <v> $ 39,331.75 </v>
      </c>
      <c r="T282" s="6" t="str">
        <f aca="false">L282*50%</f>
        <v> $ 15,952.63 </v>
      </c>
      <c r="U282" s="6" t="str">
        <f aca="false">T282+N282</f>
        <v> $ 15,952.63 </v>
      </c>
      <c r="V282" s="6" t="str">
        <f aca="false">U282*15%</f>
        <v> $ 2,392.89 </v>
      </c>
      <c r="W282" s="6" t="str">
        <f aca="false">V282*22%</f>
        <v> $ 526.44 </v>
      </c>
      <c r="X282" s="6" t="str">
        <f aca="false">V282+W282</f>
        <v> $ 2,919.33 </v>
      </c>
      <c r="Y282" s="6" t="str">
        <f aca="false">U282+X282</f>
        <v> $ 18,871.96 </v>
      </c>
      <c r="Z282" s="0" t="n">
        <v>2</v>
      </c>
      <c r="AA282" s="6" t="n">
        <v>11887.899876</v>
      </c>
      <c r="AB282" s="0" t="n">
        <v>3</v>
      </c>
      <c r="AC282" s="6" t="n">
        <v>9246.144348</v>
      </c>
      <c r="AD282" s="7" t="n">
        <v>6</v>
      </c>
      <c r="AE282" s="8" t="n">
        <v>1541.024058</v>
      </c>
    </row>
    <row r="283" customFormat="false" ht="15.75" hidden="false" customHeight="true" outlineLevel="0" collapsed="false">
      <c r="A283" s="4" t="n">
        <v>491153</v>
      </c>
      <c r="B283" s="4" t="s">
        <v>906</v>
      </c>
      <c r="C283" s="4" t="n">
        <v>45064610</v>
      </c>
      <c r="D283" s="4" t="n">
        <v>30111019</v>
      </c>
      <c r="E283" s="4" t="s">
        <v>907</v>
      </c>
      <c r="F283" s="4" t="s">
        <v>33</v>
      </c>
      <c r="G283" s="4" t="s">
        <v>908</v>
      </c>
      <c r="H283" s="4"/>
      <c r="I283" s="4"/>
      <c r="J283" s="5" t="n">
        <v>45447</v>
      </c>
      <c r="K283" s="5" t="n">
        <v>45026</v>
      </c>
      <c r="L283" s="6" t="n">
        <v>31931.85</v>
      </c>
      <c r="M283" s="6" t="n">
        <v>39771.93</v>
      </c>
      <c r="N283" s="4" t="n">
        <v>0</v>
      </c>
      <c r="O283" s="4" t="s">
        <v>35</v>
      </c>
      <c r="P283" s="4" t="s">
        <v>93</v>
      </c>
      <c r="Q283" s="4" t="s">
        <v>37</v>
      </c>
      <c r="R283" s="5"/>
      <c r="S283" s="6" t="str">
        <f aca="false">M283+N283</f>
        <v> $ 39,771.93 </v>
      </c>
      <c r="T283" s="6" t="str">
        <f aca="false">L283*50%</f>
        <v> $ 15,965.93 </v>
      </c>
      <c r="U283" s="6" t="str">
        <f aca="false">T283+N283</f>
        <v> $ 15,965.93 </v>
      </c>
      <c r="V283" s="6" t="str">
        <f aca="false">U283*15%</f>
        <v> $ 2,394.89 </v>
      </c>
      <c r="W283" s="6" t="str">
        <f aca="false">V283*22%</f>
        <v> $ 526.88 </v>
      </c>
      <c r="X283" s="6" t="str">
        <f aca="false">V283+W283</f>
        <v> $ 2,921.76 </v>
      </c>
      <c r="Y283" s="6" t="str">
        <f aca="false">U283+X283</f>
        <v> $ 18,887.69 </v>
      </c>
      <c r="Z283" s="0" t="n">
        <v>2</v>
      </c>
      <c r="AA283" s="6" t="n">
        <v>11897.80731</v>
      </c>
      <c r="AB283" s="0" t="n">
        <v>3</v>
      </c>
      <c r="AC283" s="6" t="n">
        <v>9253.85013</v>
      </c>
      <c r="AD283" s="7" t="n">
        <v>6</v>
      </c>
      <c r="AE283" s="8" t="n">
        <v>1542.308355</v>
      </c>
    </row>
    <row r="284" customFormat="false" ht="15.75" hidden="false" customHeight="true" outlineLevel="0" collapsed="false">
      <c r="A284" s="4" t="n">
        <v>489634</v>
      </c>
      <c r="B284" s="4" t="s">
        <v>909</v>
      </c>
      <c r="C284" s="4" t="n">
        <v>40076098</v>
      </c>
      <c r="D284" s="4" t="n">
        <v>27017451</v>
      </c>
      <c r="E284" s="4" t="s">
        <v>910</v>
      </c>
      <c r="F284" s="4" t="s">
        <v>47</v>
      </c>
      <c r="G284" s="4" t="s">
        <v>911</v>
      </c>
      <c r="H284" s="4"/>
      <c r="I284" s="4"/>
      <c r="J284" s="5" t="n">
        <v>45440</v>
      </c>
      <c r="K284" s="5" t="n">
        <v>44963</v>
      </c>
      <c r="L284" s="6" t="n">
        <v>31978.42</v>
      </c>
      <c r="M284" s="6" t="n">
        <v>42052.35</v>
      </c>
      <c r="N284" s="4" t="n">
        <v>0</v>
      </c>
      <c r="O284" s="4" t="s">
        <v>41</v>
      </c>
      <c r="P284" s="4" t="s">
        <v>93</v>
      </c>
      <c r="Q284" s="4" t="s">
        <v>37</v>
      </c>
      <c r="R284" s="5"/>
      <c r="S284" s="6" t="str">
        <f aca="false">M284+N284</f>
        <v> $ 42,052.35 </v>
      </c>
      <c r="T284" s="6" t="str">
        <f aca="false">L284*50%</f>
        <v> $ 15,989.21 </v>
      </c>
      <c r="U284" s="6" t="str">
        <f aca="false">T284+N284</f>
        <v> $ 15,989.21 </v>
      </c>
      <c r="V284" s="6" t="str">
        <f aca="false">U284*15%</f>
        <v> $ 2,398.38 </v>
      </c>
      <c r="W284" s="6" t="str">
        <f aca="false">V284*22%</f>
        <v> $ 527.64 </v>
      </c>
      <c r="X284" s="6" t="str">
        <f aca="false">V284+W284</f>
        <v> $ 2,926.03 </v>
      </c>
      <c r="Y284" s="6" t="str">
        <f aca="false">U284+X284</f>
        <v> $ 18,915.24 </v>
      </c>
      <c r="Z284" s="0" t="n">
        <v>2</v>
      </c>
      <c r="AA284" s="6" t="n">
        <v>11915.159292</v>
      </c>
      <c r="AB284" s="0" t="n">
        <v>3</v>
      </c>
      <c r="AC284" s="6" t="n">
        <v>9267.346116</v>
      </c>
      <c r="AD284" s="7" t="n">
        <v>6</v>
      </c>
      <c r="AE284" s="8" t="n">
        <v>1544.557686</v>
      </c>
    </row>
    <row r="285" customFormat="false" ht="15.75" hidden="false" customHeight="true" outlineLevel="0" collapsed="false">
      <c r="A285" s="4" t="n">
        <v>493410</v>
      </c>
      <c r="B285" s="4" t="s">
        <v>912</v>
      </c>
      <c r="C285" s="4" t="n">
        <v>46327901</v>
      </c>
      <c r="D285" s="4" t="n">
        <v>33228187</v>
      </c>
      <c r="E285" s="4" t="s">
        <v>913</v>
      </c>
      <c r="F285" s="4" t="s">
        <v>33</v>
      </c>
      <c r="G285" s="4" t="s">
        <v>914</v>
      </c>
      <c r="H285" s="4"/>
      <c r="I285" s="4"/>
      <c r="J285" s="5" t="n">
        <v>45475</v>
      </c>
      <c r="K285" s="5" t="n">
        <v>45054</v>
      </c>
      <c r="L285" s="6" t="n">
        <v>31984.02</v>
      </c>
      <c r="M285" s="6" t="n">
        <v>39554.46</v>
      </c>
      <c r="N285" s="4" t="n">
        <v>0</v>
      </c>
      <c r="O285" s="4" t="s">
        <v>35</v>
      </c>
      <c r="P285" s="4" t="s">
        <v>93</v>
      </c>
      <c r="Q285" s="4" t="s">
        <v>37</v>
      </c>
      <c r="R285" s="5"/>
      <c r="S285" s="6" t="str">
        <f aca="false">M285+N285</f>
        <v> $ 39,554.46 </v>
      </c>
      <c r="T285" s="6" t="str">
        <f aca="false">L285*50%</f>
        <v> $ 15,992.01 </v>
      </c>
      <c r="U285" s="6" t="str">
        <f aca="false">T285+N285</f>
        <v> $ 15,992.01 </v>
      </c>
      <c r="V285" s="6" t="str">
        <f aca="false">U285*15%</f>
        <v> $ 2,398.80 </v>
      </c>
      <c r="W285" s="6" t="str">
        <f aca="false">V285*22%</f>
        <v> $ 527.74 </v>
      </c>
      <c r="X285" s="6" t="str">
        <f aca="false">V285+W285</f>
        <v> $ 2,926.54 </v>
      </c>
      <c r="Y285" s="6" t="str">
        <f aca="false">U285+X285</f>
        <v> $ 18,918.55 </v>
      </c>
      <c r="Z285" s="0" t="n">
        <v>2</v>
      </c>
      <c r="AA285" s="6" t="n">
        <v>11917.245852</v>
      </c>
      <c r="AB285" s="0" t="n">
        <v>3</v>
      </c>
      <c r="AC285" s="6" t="n">
        <v>9268.968996</v>
      </c>
      <c r="AD285" s="7" t="n">
        <v>6</v>
      </c>
      <c r="AE285" s="8" t="n">
        <v>1544.828166</v>
      </c>
    </row>
    <row r="286" customFormat="false" ht="15.75" hidden="false" customHeight="true" outlineLevel="0" collapsed="false">
      <c r="A286" s="4" t="n">
        <v>491814</v>
      </c>
      <c r="B286" s="4" t="s">
        <v>915</v>
      </c>
      <c r="C286" s="4" t="n">
        <v>41958652</v>
      </c>
      <c r="D286" s="4" t="n">
        <v>31007706</v>
      </c>
      <c r="E286" s="4" t="s">
        <v>916</v>
      </c>
      <c r="F286" s="4" t="s">
        <v>47</v>
      </c>
      <c r="G286" s="4" t="s">
        <v>917</v>
      </c>
      <c r="H286" s="4"/>
      <c r="I286" s="4"/>
      <c r="J286" s="5" t="n">
        <v>45454</v>
      </c>
      <c r="K286" s="5" t="n">
        <v>44963</v>
      </c>
      <c r="L286" s="6" t="n">
        <v>31987.24</v>
      </c>
      <c r="M286" s="6" t="n">
        <v>42146.93</v>
      </c>
      <c r="N286" s="4" t="n">
        <v>0</v>
      </c>
      <c r="O286" s="4" t="s">
        <v>35</v>
      </c>
      <c r="P286" s="4" t="s">
        <v>93</v>
      </c>
      <c r="Q286" s="4" t="s">
        <v>37</v>
      </c>
      <c r="R286" s="5"/>
      <c r="S286" s="6" t="str">
        <f aca="false">M286+N286</f>
        <v> $ 42,146.93 </v>
      </c>
      <c r="T286" s="6" t="str">
        <f aca="false">L286*50%</f>
        <v> $ 15,993.62 </v>
      </c>
      <c r="U286" s="6" t="str">
        <f aca="false">T286+N286</f>
        <v> $ 15,993.62 </v>
      </c>
      <c r="V286" s="6" t="str">
        <f aca="false">U286*15%</f>
        <v> $ 2,399.04 </v>
      </c>
      <c r="W286" s="6" t="str">
        <f aca="false">V286*22%</f>
        <v> $ 527.79 </v>
      </c>
      <c r="X286" s="6" t="str">
        <f aca="false">V286+W286</f>
        <v> $ 2,926.83 </v>
      </c>
      <c r="Y286" s="6" t="str">
        <f aca="false">U286+X286</f>
        <v> $ 18,920.45 </v>
      </c>
      <c r="Z286" s="0" t="n">
        <v>2</v>
      </c>
      <c r="AA286" s="6" t="n">
        <v>11918.445624</v>
      </c>
      <c r="AB286" s="0" t="n">
        <v>3</v>
      </c>
      <c r="AC286" s="6" t="n">
        <v>9269.902152</v>
      </c>
      <c r="AD286" s="7" t="n">
        <v>6</v>
      </c>
      <c r="AE286" s="8" t="n">
        <v>1544.983692</v>
      </c>
    </row>
    <row r="287" customFormat="false" ht="15.75" hidden="false" customHeight="true" outlineLevel="0" collapsed="false">
      <c r="A287" s="4" t="n">
        <v>493313</v>
      </c>
      <c r="B287" s="4" t="s">
        <v>918</v>
      </c>
      <c r="C287" s="4" t="n">
        <v>43150107</v>
      </c>
      <c r="D287" s="4" t="n">
        <v>26452008</v>
      </c>
      <c r="E287" s="4" t="s">
        <v>919</v>
      </c>
      <c r="F287" s="4" t="s">
        <v>33</v>
      </c>
      <c r="G287" s="4" t="s">
        <v>920</v>
      </c>
      <c r="H287" s="4" t="s">
        <v>921</v>
      </c>
      <c r="I287" s="4"/>
      <c r="J287" s="5" t="n">
        <v>45475</v>
      </c>
      <c r="K287" s="5" t="n">
        <v>45054</v>
      </c>
      <c r="L287" s="6" t="n">
        <v>31989.44</v>
      </c>
      <c r="M287" s="6" t="n">
        <v>37237.47</v>
      </c>
      <c r="N287" s="4" t="n">
        <v>0</v>
      </c>
      <c r="O287" s="4" t="s">
        <v>35</v>
      </c>
      <c r="P287" s="4" t="s">
        <v>93</v>
      </c>
      <c r="Q287" s="4" t="s">
        <v>37</v>
      </c>
      <c r="R287" s="5"/>
      <c r="S287" s="6" t="str">
        <f aca="false">M287+N287</f>
        <v> $ 37,237.47 </v>
      </c>
      <c r="T287" s="6" t="str">
        <f aca="false">L287*50%</f>
        <v> $ 15,994.72 </v>
      </c>
      <c r="U287" s="6" t="str">
        <f aca="false">T287+N287</f>
        <v> $ 15,994.72 </v>
      </c>
      <c r="V287" s="6" t="str">
        <f aca="false">U287*15%</f>
        <v> $ 2,399.21 </v>
      </c>
      <c r="W287" s="6" t="str">
        <f aca="false">V287*22%</f>
        <v> $ 527.83 </v>
      </c>
      <c r="X287" s="6" t="str">
        <f aca="false">V287+W287</f>
        <v> $ 2,927.03 </v>
      </c>
      <c r="Y287" s="6" t="str">
        <f aca="false">U287+X287</f>
        <v> $ 18,921.75 </v>
      </c>
      <c r="Z287" s="0" t="n">
        <v>2</v>
      </c>
      <c r="AA287" s="6" t="n">
        <v>11919.265344</v>
      </c>
      <c r="AB287" s="0" t="n">
        <v>3</v>
      </c>
      <c r="AC287" s="6" t="n">
        <v>9270.539712</v>
      </c>
      <c r="AD287" s="7" t="n">
        <v>6</v>
      </c>
      <c r="AE287" s="8" t="n">
        <v>1545.089952</v>
      </c>
    </row>
    <row r="288" customFormat="false" ht="15.75" hidden="false" customHeight="true" outlineLevel="0" collapsed="false">
      <c r="A288" s="4" t="n">
        <v>491055</v>
      </c>
      <c r="B288" s="4" t="s">
        <v>922</v>
      </c>
      <c r="C288" s="4" t="n">
        <v>42810094</v>
      </c>
      <c r="D288" s="4" t="n">
        <v>29141726</v>
      </c>
      <c r="E288" s="4" t="s">
        <v>923</v>
      </c>
      <c r="F288" s="4" t="s">
        <v>33</v>
      </c>
      <c r="G288" s="4" t="s">
        <v>924</v>
      </c>
      <c r="H288" s="4"/>
      <c r="I288" s="4"/>
      <c r="J288" s="5" t="n">
        <v>45447</v>
      </c>
      <c r="K288" s="5" t="n">
        <v>45026</v>
      </c>
      <c r="L288" s="6" t="n">
        <v>31993.88</v>
      </c>
      <c r="M288" s="6" t="n">
        <v>39425.17</v>
      </c>
      <c r="N288" s="4" t="n">
        <v>0</v>
      </c>
      <c r="O288" s="4" t="s">
        <v>35</v>
      </c>
      <c r="P288" s="4" t="s">
        <v>93</v>
      </c>
      <c r="Q288" s="4" t="s">
        <v>37</v>
      </c>
      <c r="R288" s="5"/>
      <c r="S288" s="6" t="str">
        <f aca="false">M288+N288</f>
        <v> $ 39,425.17 </v>
      </c>
      <c r="T288" s="6" t="str">
        <f aca="false">L288*50%</f>
        <v> $ 15,996.94 </v>
      </c>
      <c r="U288" s="6" t="str">
        <f aca="false">T288+N288</f>
        <v> $ 15,996.94 </v>
      </c>
      <c r="V288" s="6" t="str">
        <f aca="false">U288*15%</f>
        <v> $ 2,399.54 </v>
      </c>
      <c r="W288" s="6" t="str">
        <f aca="false">V288*22%</f>
        <v> $ 527.90 </v>
      </c>
      <c r="X288" s="6" t="str">
        <f aca="false">V288+W288</f>
        <v> $ 2,927.44 </v>
      </c>
      <c r="Y288" s="6" t="str">
        <f aca="false">U288+X288</f>
        <v> $ 18,924.38 </v>
      </c>
      <c r="Z288" s="0" t="n">
        <v>2</v>
      </c>
      <c r="AA288" s="6" t="n">
        <v>11920.919688</v>
      </c>
      <c r="AB288" s="0" t="n">
        <v>3</v>
      </c>
      <c r="AC288" s="6" t="n">
        <v>9271.826424</v>
      </c>
      <c r="AD288" s="7" t="n">
        <v>6</v>
      </c>
      <c r="AE288" s="8" t="n">
        <v>1545.304404</v>
      </c>
    </row>
    <row r="289" customFormat="false" ht="15.75" hidden="false" customHeight="true" outlineLevel="0" collapsed="false">
      <c r="A289" s="4" t="n">
        <v>495199</v>
      </c>
      <c r="B289" s="4" t="s">
        <v>925</v>
      </c>
      <c r="C289" s="4" t="n">
        <v>29657676</v>
      </c>
      <c r="D289" s="4" t="n">
        <v>6991368</v>
      </c>
      <c r="E289" s="4" t="s">
        <v>926</v>
      </c>
      <c r="F289" s="4" t="s">
        <v>33</v>
      </c>
      <c r="G289" s="4"/>
      <c r="H289" s="4"/>
      <c r="I289" s="4"/>
      <c r="J289" s="5" t="n">
        <v>45496</v>
      </c>
      <c r="K289" s="5" t="n">
        <v>45079</v>
      </c>
      <c r="L289" s="6" t="n">
        <v>32003.3</v>
      </c>
      <c r="M289" s="6" t="n">
        <v>64313.76</v>
      </c>
      <c r="N289" s="4" t="n">
        <v>0</v>
      </c>
      <c r="O289" s="4" t="s">
        <v>35</v>
      </c>
      <c r="P289" s="4" t="s">
        <v>93</v>
      </c>
      <c r="Q289" s="4" t="s">
        <v>37</v>
      </c>
      <c r="R289" s="5"/>
      <c r="S289" s="6" t="str">
        <f aca="false">M289+N289</f>
        <v> $ 64,313.76 </v>
      </c>
      <c r="T289" s="6" t="str">
        <f aca="false">L289*50%</f>
        <v> $ 16,001.65 </v>
      </c>
      <c r="U289" s="6" t="str">
        <f aca="false">T289+N289</f>
        <v> $ 16,001.65 </v>
      </c>
      <c r="V289" s="6" t="str">
        <f aca="false">U289*15%</f>
        <v> $ 2,400.25 </v>
      </c>
      <c r="W289" s="6" t="str">
        <f aca="false">V289*22%</f>
        <v> $ 528.05 </v>
      </c>
      <c r="X289" s="6" t="str">
        <f aca="false">V289+W289</f>
        <v> $ 2,928.30 </v>
      </c>
      <c r="Y289" s="6" t="str">
        <f aca="false">U289+X289</f>
        <v> $ 18,929.95 </v>
      </c>
      <c r="Z289" s="0" t="n">
        <v>2</v>
      </c>
      <c r="AA289" s="6" t="n">
        <v>11924.42958</v>
      </c>
      <c r="AB289" s="0" t="n">
        <v>3</v>
      </c>
      <c r="AC289" s="6" t="n">
        <v>9274.55634</v>
      </c>
      <c r="AD289" s="7" t="n">
        <v>6</v>
      </c>
      <c r="AE289" s="8" t="n">
        <v>1545.75939</v>
      </c>
    </row>
    <row r="290" customFormat="false" ht="15.75" hidden="false" customHeight="true" outlineLevel="0" collapsed="false">
      <c r="A290" s="4" t="n">
        <v>492040</v>
      </c>
      <c r="B290" s="4" t="s">
        <v>927</v>
      </c>
      <c r="C290" s="4" t="n">
        <v>36173362</v>
      </c>
      <c r="D290" s="4" t="n">
        <v>29898281</v>
      </c>
      <c r="E290" s="4" t="s">
        <v>928</v>
      </c>
      <c r="F290" s="4" t="s">
        <v>33</v>
      </c>
      <c r="G290" s="4" t="s">
        <v>929</v>
      </c>
      <c r="H290" s="4" t="s">
        <v>930</v>
      </c>
      <c r="I290" s="4"/>
      <c r="J290" s="5" t="n">
        <v>45461</v>
      </c>
      <c r="K290" s="5" t="n">
        <v>45026</v>
      </c>
      <c r="L290" s="6" t="n">
        <v>32061.98</v>
      </c>
      <c r="M290" s="6" t="n">
        <v>39935.76</v>
      </c>
      <c r="N290" s="4" t="n">
        <v>0</v>
      </c>
      <c r="O290" s="4" t="s">
        <v>35</v>
      </c>
      <c r="P290" s="4" t="s">
        <v>93</v>
      </c>
      <c r="Q290" s="4" t="s">
        <v>37</v>
      </c>
      <c r="R290" s="5"/>
      <c r="S290" s="6" t="str">
        <f aca="false">M290+N290</f>
        <v> $ 39,935.76 </v>
      </c>
      <c r="T290" s="6" t="str">
        <f aca="false">L290*50%</f>
        <v> $ 16,030.99 </v>
      </c>
      <c r="U290" s="6" t="str">
        <f aca="false">T290+N290</f>
        <v> $ 16,030.99 </v>
      </c>
      <c r="V290" s="6" t="str">
        <f aca="false">U290*15%</f>
        <v> $ 2,404.65 </v>
      </c>
      <c r="W290" s="6" t="str">
        <f aca="false">V290*22%</f>
        <v> $ 529.02 </v>
      </c>
      <c r="X290" s="6" t="str">
        <f aca="false">V290+W290</f>
        <v> $ 2,933.67 </v>
      </c>
      <c r="Y290" s="6" t="str">
        <f aca="false">U290+X290</f>
        <v> $ 18,964.66 </v>
      </c>
      <c r="Z290" s="0" t="n">
        <v>2</v>
      </c>
      <c r="AA290" s="6" t="n">
        <v>11946.293748</v>
      </c>
      <c r="AB290" s="0" t="n">
        <v>3</v>
      </c>
      <c r="AC290" s="6" t="n">
        <v>9291.561804</v>
      </c>
      <c r="AD290" s="7" t="n">
        <v>6</v>
      </c>
      <c r="AE290" s="8" t="n">
        <v>1548.593634</v>
      </c>
    </row>
    <row r="291" customFormat="false" ht="15.75" hidden="false" customHeight="true" outlineLevel="0" collapsed="false">
      <c r="A291" s="4" t="n">
        <v>492575</v>
      </c>
      <c r="B291" s="4" t="s">
        <v>931</v>
      </c>
      <c r="C291" s="4" t="n">
        <v>20943824</v>
      </c>
      <c r="D291" s="4" t="n">
        <v>8232326</v>
      </c>
      <c r="E291" s="4" t="s">
        <v>932</v>
      </c>
      <c r="F291" s="4" t="s">
        <v>33</v>
      </c>
      <c r="G291" s="4" t="s">
        <v>933</v>
      </c>
      <c r="H291" s="4"/>
      <c r="I291" s="4"/>
      <c r="J291" s="5" t="n">
        <v>45475</v>
      </c>
      <c r="K291" s="5" t="n">
        <v>45054</v>
      </c>
      <c r="L291" s="6" t="n">
        <v>32083.46</v>
      </c>
      <c r="M291" s="6" t="n">
        <v>37950.79</v>
      </c>
      <c r="N291" s="4" t="n">
        <v>0</v>
      </c>
      <c r="O291" s="4" t="s">
        <v>35</v>
      </c>
      <c r="P291" s="4" t="s">
        <v>93</v>
      </c>
      <c r="Q291" s="4" t="s">
        <v>37</v>
      </c>
      <c r="R291" s="5"/>
      <c r="S291" s="6" t="str">
        <f aca="false">M291+N291</f>
        <v> $ 37,950.79 </v>
      </c>
      <c r="T291" s="6" t="str">
        <f aca="false">L291*50%</f>
        <v> $ 16,041.73 </v>
      </c>
      <c r="U291" s="6" t="str">
        <f aca="false">T291+N291</f>
        <v> $ 16,041.73 </v>
      </c>
      <c r="V291" s="6" t="str">
        <f aca="false">U291*15%</f>
        <v> $ 2,406.26 </v>
      </c>
      <c r="W291" s="6" t="str">
        <f aca="false">V291*22%</f>
        <v> $ 529.38 </v>
      </c>
      <c r="X291" s="6" t="str">
        <f aca="false">V291+W291</f>
        <v> $ 2,935.64 </v>
      </c>
      <c r="Y291" s="6" t="str">
        <f aca="false">U291+X291</f>
        <v> $ 18,977.37 </v>
      </c>
      <c r="Z291" s="0" t="n">
        <v>2</v>
      </c>
      <c r="AA291" s="6" t="n">
        <v>11954.297196</v>
      </c>
      <c r="AB291" s="0" t="n">
        <v>3</v>
      </c>
      <c r="AC291" s="6" t="n">
        <v>9297.786708</v>
      </c>
      <c r="AD291" s="7" t="n">
        <v>6</v>
      </c>
      <c r="AE291" s="8" t="n">
        <v>1549.631118</v>
      </c>
    </row>
    <row r="292" customFormat="false" ht="15.75" hidden="false" customHeight="true" outlineLevel="0" collapsed="false">
      <c r="A292" s="4" t="n">
        <v>489759</v>
      </c>
      <c r="B292" s="4" t="s">
        <v>934</v>
      </c>
      <c r="C292" s="4" t="n">
        <v>42683425</v>
      </c>
      <c r="D292" s="4" t="n">
        <v>28040129</v>
      </c>
      <c r="E292" s="4" t="s">
        <v>935</v>
      </c>
      <c r="F292" s="4" t="s">
        <v>47</v>
      </c>
      <c r="G292" s="4" t="s">
        <v>936</v>
      </c>
      <c r="H292" s="4"/>
      <c r="I292" s="4"/>
      <c r="J292" s="5" t="n">
        <v>45440</v>
      </c>
      <c r="K292" s="5" t="n">
        <v>44963</v>
      </c>
      <c r="L292" s="6" t="n">
        <v>32088.1</v>
      </c>
      <c r="M292" s="6" t="n">
        <v>41443.04</v>
      </c>
      <c r="N292" s="4" t="n">
        <v>0</v>
      </c>
      <c r="O292" s="4" t="s">
        <v>41</v>
      </c>
      <c r="P292" s="4" t="s">
        <v>93</v>
      </c>
      <c r="Q292" s="4" t="s">
        <v>37</v>
      </c>
      <c r="R292" s="5"/>
      <c r="S292" s="6" t="str">
        <f aca="false">M292+N292</f>
        <v> $ 41,443.04 </v>
      </c>
      <c r="T292" s="6" t="str">
        <f aca="false">L292*50%</f>
        <v> $ 16,044.05 </v>
      </c>
      <c r="U292" s="6" t="str">
        <f aca="false">T292+N292</f>
        <v> $ 16,044.05 </v>
      </c>
      <c r="V292" s="6" t="str">
        <f aca="false">U292*15%</f>
        <v> $ 2,406.61 </v>
      </c>
      <c r="W292" s="6" t="str">
        <f aca="false">V292*22%</f>
        <v> $ 529.45 </v>
      </c>
      <c r="X292" s="6" t="str">
        <f aca="false">V292+W292</f>
        <v> $ 2,936.06 </v>
      </c>
      <c r="Y292" s="6" t="str">
        <f aca="false">U292+X292</f>
        <v> $ 18,980.11 </v>
      </c>
      <c r="Z292" s="0" t="n">
        <v>2</v>
      </c>
      <c r="AA292" s="6" t="n">
        <v>11956.02606</v>
      </c>
      <c r="AB292" s="0" t="n">
        <v>3</v>
      </c>
      <c r="AC292" s="6" t="n">
        <v>9299.13138</v>
      </c>
      <c r="AD292" s="7" t="n">
        <v>6</v>
      </c>
      <c r="AE292" s="8" t="n">
        <v>1549.85523</v>
      </c>
    </row>
    <row r="293" customFormat="false" ht="15.75" hidden="false" customHeight="true" outlineLevel="0" collapsed="false">
      <c r="A293" s="4" t="n">
        <v>491205</v>
      </c>
      <c r="B293" s="4" t="s">
        <v>937</v>
      </c>
      <c r="C293" s="4" t="n">
        <v>46297430</v>
      </c>
      <c r="D293" s="4" t="n">
        <v>30993905</v>
      </c>
      <c r="E293" s="4" t="s">
        <v>938</v>
      </c>
      <c r="F293" s="4" t="s">
        <v>33</v>
      </c>
      <c r="G293" s="4" t="s">
        <v>939</v>
      </c>
      <c r="H293" s="4"/>
      <c r="I293" s="4"/>
      <c r="J293" s="5" t="n">
        <v>45447</v>
      </c>
      <c r="K293" s="5" t="n">
        <v>45026</v>
      </c>
      <c r="L293" s="6" t="n">
        <v>32099.86</v>
      </c>
      <c r="M293" s="6" t="n">
        <v>40544.23</v>
      </c>
      <c r="N293" s="4" t="n">
        <v>0</v>
      </c>
      <c r="O293" s="4" t="s">
        <v>35</v>
      </c>
      <c r="P293" s="4" t="s">
        <v>93</v>
      </c>
      <c r="Q293" s="4" t="s">
        <v>37</v>
      </c>
      <c r="R293" s="5"/>
      <c r="S293" s="6" t="str">
        <f aca="false">M293+N293</f>
        <v> $ 40,544.23 </v>
      </c>
      <c r="T293" s="6" t="str">
        <f aca="false">L293*50%</f>
        <v> $ 16,049.93 </v>
      </c>
      <c r="U293" s="6" t="str">
        <f aca="false">T293+N293</f>
        <v> $ 16,049.93 </v>
      </c>
      <c r="V293" s="6" t="str">
        <f aca="false">U293*15%</f>
        <v> $ 2,407.49 </v>
      </c>
      <c r="W293" s="6" t="str">
        <f aca="false">V293*22%</f>
        <v> $ 529.65 </v>
      </c>
      <c r="X293" s="6" t="str">
        <f aca="false">V293+W293</f>
        <v> $ 2,937.14 </v>
      </c>
      <c r="Y293" s="6" t="str">
        <f aca="false">U293+X293</f>
        <v> $ 18,987.07 </v>
      </c>
      <c r="Z293" s="0" t="n">
        <v>2</v>
      </c>
      <c r="AA293" s="6" t="n">
        <v>11960.407836</v>
      </c>
      <c r="AB293" s="0" t="n">
        <v>3</v>
      </c>
      <c r="AC293" s="6" t="n">
        <v>9302.539428</v>
      </c>
      <c r="AD293" s="7" t="n">
        <v>6</v>
      </c>
      <c r="AE293" s="8" t="n">
        <v>1550.423238</v>
      </c>
    </row>
    <row r="294" customFormat="false" ht="15.75" hidden="false" customHeight="true" outlineLevel="0" collapsed="false">
      <c r="A294" s="4" t="n">
        <v>490946</v>
      </c>
      <c r="B294" s="4" t="s">
        <v>940</v>
      </c>
      <c r="C294" s="4" t="n">
        <v>40597686</v>
      </c>
      <c r="D294" s="4" t="n">
        <v>30986349</v>
      </c>
      <c r="E294" s="4" t="s">
        <v>941</v>
      </c>
      <c r="F294" s="4" t="s">
        <v>47</v>
      </c>
      <c r="G294" s="4" t="s">
        <v>942</v>
      </c>
      <c r="H294" s="4"/>
      <c r="I294" s="4"/>
      <c r="J294" s="5" t="n">
        <v>45447</v>
      </c>
      <c r="K294" s="5" t="n">
        <v>44963</v>
      </c>
      <c r="L294" s="6" t="n">
        <v>32102.54</v>
      </c>
      <c r="M294" s="6" t="n">
        <v>42297.44</v>
      </c>
      <c r="N294" s="4" t="n">
        <v>0</v>
      </c>
      <c r="O294" s="4" t="s">
        <v>35</v>
      </c>
      <c r="P294" s="4" t="s">
        <v>93</v>
      </c>
      <c r="Q294" s="4" t="s">
        <v>37</v>
      </c>
      <c r="R294" s="5"/>
      <c r="S294" s="6" t="str">
        <f aca="false">M294+N294</f>
        <v> $ 42,297.44 </v>
      </c>
      <c r="T294" s="6" t="str">
        <f aca="false">L294*50%</f>
        <v> $ 16,051.27 </v>
      </c>
      <c r="U294" s="6" t="str">
        <f aca="false">T294+N294</f>
        <v> $ 16,051.27 </v>
      </c>
      <c r="V294" s="6" t="str">
        <f aca="false">U294*15%</f>
        <v> $ 2,407.69 </v>
      </c>
      <c r="W294" s="6" t="str">
        <f aca="false">V294*22%</f>
        <v> $ 529.69 </v>
      </c>
      <c r="X294" s="6" t="str">
        <f aca="false">V294+W294</f>
        <v> $ 2,937.38 </v>
      </c>
      <c r="Y294" s="6" t="str">
        <f aca="false">U294+X294</f>
        <v> $ 18,988.65 </v>
      </c>
      <c r="Z294" s="0" t="n">
        <v>2</v>
      </c>
      <c r="AA294" s="6" t="n">
        <v>11961.406404</v>
      </c>
      <c r="AB294" s="0" t="n">
        <v>3</v>
      </c>
      <c r="AC294" s="6" t="n">
        <v>9303.316092</v>
      </c>
      <c r="AD294" s="7" t="n">
        <v>6</v>
      </c>
      <c r="AE294" s="8" t="n">
        <v>1550.552682</v>
      </c>
    </row>
    <row r="295" customFormat="false" ht="15.75" hidden="false" customHeight="true" outlineLevel="0" collapsed="false">
      <c r="A295" s="4" t="n">
        <v>490675</v>
      </c>
      <c r="B295" s="4" t="s">
        <v>943</v>
      </c>
      <c r="C295" s="4" t="n">
        <v>35527352</v>
      </c>
      <c r="D295" s="4" t="n">
        <v>26447217</v>
      </c>
      <c r="E295" s="4" t="s">
        <v>944</v>
      </c>
      <c r="F295" s="4" t="s">
        <v>47</v>
      </c>
      <c r="G295" s="4" t="s">
        <v>945</v>
      </c>
      <c r="H295" s="4"/>
      <c r="I295" s="4"/>
      <c r="J295" s="5" t="n">
        <v>45447</v>
      </c>
      <c r="K295" s="5" t="n">
        <v>44935</v>
      </c>
      <c r="L295" s="6" t="n">
        <v>32109.06</v>
      </c>
      <c r="M295" s="6" t="n">
        <v>42058.85</v>
      </c>
      <c r="N295" s="4" t="n">
        <v>0</v>
      </c>
      <c r="O295" s="4" t="s">
        <v>35</v>
      </c>
      <c r="P295" s="4" t="s">
        <v>93</v>
      </c>
      <c r="Q295" s="4" t="s">
        <v>37</v>
      </c>
      <c r="R295" s="5"/>
      <c r="S295" s="6" t="str">
        <f aca="false">M295+N295</f>
        <v> $ 42,058.85 </v>
      </c>
      <c r="T295" s="6" t="str">
        <f aca="false">L295*50%</f>
        <v> $ 16,054.53 </v>
      </c>
      <c r="U295" s="6" t="str">
        <f aca="false">T295+N295</f>
        <v> $ 16,054.53 </v>
      </c>
      <c r="V295" s="6" t="str">
        <f aca="false">U295*15%</f>
        <v> $ 2,408.18 </v>
      </c>
      <c r="W295" s="6" t="str">
        <f aca="false">V295*22%</f>
        <v> $ 529.80 </v>
      </c>
      <c r="X295" s="6" t="str">
        <f aca="false">V295+W295</f>
        <v> $ 2,937.98 </v>
      </c>
      <c r="Y295" s="6" t="str">
        <f aca="false">U295+X295</f>
        <v> $ 18,992.51 </v>
      </c>
      <c r="Z295" s="0" t="n">
        <v>2</v>
      </c>
      <c r="AA295" s="6" t="n">
        <v>11963.835756</v>
      </c>
      <c r="AB295" s="0" t="n">
        <v>3</v>
      </c>
      <c r="AC295" s="6" t="n">
        <v>9305.205588</v>
      </c>
      <c r="AD295" s="7" t="n">
        <v>6</v>
      </c>
      <c r="AE295" s="8" t="n">
        <v>1550.867598</v>
      </c>
    </row>
    <row r="296" customFormat="false" ht="15.75" hidden="false" customHeight="true" outlineLevel="0" collapsed="false">
      <c r="A296" s="4" t="n">
        <v>495030</v>
      </c>
      <c r="B296" s="4" t="s">
        <v>946</v>
      </c>
      <c r="C296" s="4" t="n">
        <v>10627168</v>
      </c>
      <c r="D296" s="4" t="n">
        <v>592406</v>
      </c>
      <c r="E296" s="4" t="s">
        <v>947</v>
      </c>
      <c r="F296" s="4" t="s">
        <v>33</v>
      </c>
      <c r="G296" s="4" t="s">
        <v>948</v>
      </c>
      <c r="H296" s="4"/>
      <c r="I296" s="4"/>
      <c r="J296" s="5" t="n">
        <v>45496</v>
      </c>
      <c r="K296" s="5" t="n">
        <v>45054</v>
      </c>
      <c r="L296" s="6" t="n">
        <v>32116.43</v>
      </c>
      <c r="M296" s="6" t="n">
        <v>37014.6</v>
      </c>
      <c r="N296" s="4" t="n">
        <v>0</v>
      </c>
      <c r="O296" s="4" t="s">
        <v>35</v>
      </c>
      <c r="P296" s="4" t="s">
        <v>93</v>
      </c>
      <c r="Q296" s="4" t="s">
        <v>37</v>
      </c>
      <c r="R296" s="5"/>
      <c r="S296" s="6" t="str">
        <f aca="false">M296+N296</f>
        <v> $ 37,014.60 </v>
      </c>
      <c r="T296" s="6" t="str">
        <f aca="false">L296*50%</f>
        <v> $ 16,058.22 </v>
      </c>
      <c r="U296" s="6" t="str">
        <f aca="false">T296+N296</f>
        <v> $ 16,058.22 </v>
      </c>
      <c r="V296" s="6" t="str">
        <f aca="false">U296*15%</f>
        <v> $ 2,408.73 </v>
      </c>
      <c r="W296" s="6" t="str">
        <f aca="false">V296*22%</f>
        <v> $ 529.92 </v>
      </c>
      <c r="X296" s="6" t="str">
        <f aca="false">V296+W296</f>
        <v> $ 2,938.65 </v>
      </c>
      <c r="Y296" s="6" t="str">
        <f aca="false">U296+X296</f>
        <v> $ 18,996.87 </v>
      </c>
      <c r="Z296" s="0" t="n">
        <v>2</v>
      </c>
      <c r="AA296" s="6" t="n">
        <v>11966.581818</v>
      </c>
      <c r="AB296" s="0" t="n">
        <v>3</v>
      </c>
      <c r="AC296" s="6" t="n">
        <v>9307.341414</v>
      </c>
      <c r="AD296" s="7" t="n">
        <v>6</v>
      </c>
      <c r="AE296" s="8" t="n">
        <v>1551.223569</v>
      </c>
    </row>
    <row r="297" customFormat="false" ht="15.75" hidden="false" customHeight="true" outlineLevel="0" collapsed="false">
      <c r="A297" s="4" t="n">
        <v>493138</v>
      </c>
      <c r="B297" s="4" t="s">
        <v>949</v>
      </c>
      <c r="C297" s="4" t="n">
        <v>38822560</v>
      </c>
      <c r="D297" s="4" t="n">
        <v>24441581</v>
      </c>
      <c r="E297" s="4" t="s">
        <v>950</v>
      </c>
      <c r="F297" s="4" t="s">
        <v>33</v>
      </c>
      <c r="G297" s="4" t="s">
        <v>951</v>
      </c>
      <c r="H297" s="4" t="s">
        <v>952</v>
      </c>
      <c r="I297" s="4" t="s">
        <v>953</v>
      </c>
      <c r="J297" s="5" t="n">
        <v>45475</v>
      </c>
      <c r="K297" s="5" t="n">
        <v>45054</v>
      </c>
      <c r="L297" s="6" t="n">
        <v>32135.22</v>
      </c>
      <c r="M297" s="6" t="n">
        <v>39216.06</v>
      </c>
      <c r="N297" s="4" t="n">
        <v>0</v>
      </c>
      <c r="O297" s="4" t="s">
        <v>35</v>
      </c>
      <c r="P297" s="4" t="s">
        <v>106</v>
      </c>
      <c r="Q297" s="4" t="s">
        <v>403</v>
      </c>
      <c r="R297" s="5" t="n">
        <v>45492.6381527778</v>
      </c>
      <c r="S297" s="6" t="str">
        <f aca="false">M297+N297</f>
        <v> $ 39,216.06 </v>
      </c>
      <c r="T297" s="6" t="str">
        <f aca="false">L297*50%</f>
        <v> $ 16,067.61 </v>
      </c>
      <c r="U297" s="6" t="str">
        <f aca="false">T297+N297</f>
        <v> $ 16,067.61 </v>
      </c>
      <c r="V297" s="6" t="str">
        <f aca="false">U297*15%</f>
        <v> $ 2,410.14 </v>
      </c>
      <c r="W297" s="6" t="str">
        <f aca="false">V297*22%</f>
        <v> $ 530.23 </v>
      </c>
      <c r="X297" s="6" t="str">
        <f aca="false">V297+W297</f>
        <v> $ 2,940.37 </v>
      </c>
      <c r="Y297" s="6" t="str">
        <f aca="false">U297+X297</f>
        <v> $ 19,007.98 </v>
      </c>
      <c r="Z297" s="0" t="n">
        <v>2</v>
      </c>
      <c r="AA297" s="6" t="n">
        <v>11973.582972</v>
      </c>
      <c r="AB297" s="0" t="n">
        <v>3</v>
      </c>
      <c r="AC297" s="6" t="n">
        <v>9312.786756</v>
      </c>
      <c r="AD297" s="7" t="n">
        <v>6</v>
      </c>
      <c r="AE297" s="8" t="n">
        <v>1552.131126</v>
      </c>
    </row>
    <row r="298" customFormat="false" ht="15.75" hidden="false" customHeight="true" outlineLevel="0" collapsed="false">
      <c r="A298" s="4" t="n">
        <v>493292</v>
      </c>
      <c r="B298" s="4" t="s">
        <v>954</v>
      </c>
      <c r="C298" s="4" t="n">
        <v>42430642</v>
      </c>
      <c r="D298" s="4" t="n">
        <v>29516285</v>
      </c>
      <c r="E298" s="4" t="s">
        <v>955</v>
      </c>
      <c r="F298" s="4" t="s">
        <v>33</v>
      </c>
      <c r="G298" s="4" t="s">
        <v>956</v>
      </c>
      <c r="H298" s="4" t="s">
        <v>957</v>
      </c>
      <c r="I298" s="4" t="s">
        <v>958</v>
      </c>
      <c r="J298" s="5" t="n">
        <v>45475</v>
      </c>
      <c r="K298" s="5" t="n">
        <v>45054</v>
      </c>
      <c r="L298" s="6" t="n">
        <v>32148.57</v>
      </c>
      <c r="M298" s="6" t="n">
        <v>38738.09</v>
      </c>
      <c r="N298" s="4" t="n">
        <v>0</v>
      </c>
      <c r="O298" s="4" t="s">
        <v>35</v>
      </c>
      <c r="P298" s="4" t="s">
        <v>93</v>
      </c>
      <c r="Q298" s="4" t="s">
        <v>37</v>
      </c>
      <c r="R298" s="5"/>
      <c r="S298" s="6" t="str">
        <f aca="false">M298+N298</f>
        <v> $ 38,738.09 </v>
      </c>
      <c r="T298" s="6" t="str">
        <f aca="false">L298*50%</f>
        <v> $ 16,074.29 </v>
      </c>
      <c r="U298" s="6" t="str">
        <f aca="false">T298+N298</f>
        <v> $ 16,074.29 </v>
      </c>
      <c r="V298" s="6" t="str">
        <f aca="false">U298*15%</f>
        <v> $ 2,411.14 </v>
      </c>
      <c r="W298" s="6" t="str">
        <f aca="false">V298*22%</f>
        <v> $ 530.45 </v>
      </c>
      <c r="X298" s="6" t="str">
        <f aca="false">V298+W298</f>
        <v> $ 2,941.59 </v>
      </c>
      <c r="Y298" s="6" t="str">
        <f aca="false">U298+X298</f>
        <v> $ 19,015.88 </v>
      </c>
      <c r="Z298" s="0" t="n">
        <v>2</v>
      </c>
      <c r="AA298" s="6" t="n">
        <v>11978.557182</v>
      </c>
      <c r="AB298" s="0" t="n">
        <v>3</v>
      </c>
      <c r="AC298" s="6" t="n">
        <v>9316.655586</v>
      </c>
      <c r="AD298" s="7" t="n">
        <v>6</v>
      </c>
      <c r="AE298" s="8" t="n">
        <v>1552.775931</v>
      </c>
    </row>
    <row r="299" customFormat="false" ht="15.75" hidden="false" customHeight="true" outlineLevel="0" collapsed="false">
      <c r="A299" s="4" t="n">
        <v>493200</v>
      </c>
      <c r="B299" s="4" t="s">
        <v>959</v>
      </c>
      <c r="C299" s="4" t="n">
        <v>40366016</v>
      </c>
      <c r="D299" s="4" t="n">
        <v>28062130</v>
      </c>
      <c r="E299" s="4" t="s">
        <v>960</v>
      </c>
      <c r="F299" s="4" t="s">
        <v>33</v>
      </c>
      <c r="G299" s="4" t="s">
        <v>961</v>
      </c>
      <c r="H299" s="4"/>
      <c r="I299" s="4"/>
      <c r="J299" s="5" t="n">
        <v>45475</v>
      </c>
      <c r="K299" s="5" t="n">
        <v>44992</v>
      </c>
      <c r="L299" s="6" t="n">
        <v>32149.57</v>
      </c>
      <c r="M299" s="6" t="n">
        <v>40482.46</v>
      </c>
      <c r="N299" s="4" t="n">
        <v>0</v>
      </c>
      <c r="O299" s="4" t="s">
        <v>41</v>
      </c>
      <c r="P299" s="4" t="s">
        <v>93</v>
      </c>
      <c r="Q299" s="4" t="s">
        <v>37</v>
      </c>
      <c r="R299" s="5"/>
      <c r="S299" s="6" t="str">
        <f aca="false">M299+N299</f>
        <v> $ 40,482.46 </v>
      </c>
      <c r="T299" s="6" t="str">
        <f aca="false">L299*50%</f>
        <v> $ 16,074.79 </v>
      </c>
      <c r="U299" s="6" t="str">
        <f aca="false">T299+N299</f>
        <v> $ 16,074.79 </v>
      </c>
      <c r="V299" s="6" t="str">
        <f aca="false">U299*15%</f>
        <v> $ 2,411.22 </v>
      </c>
      <c r="W299" s="6" t="str">
        <f aca="false">V299*22%</f>
        <v> $ 530.47 </v>
      </c>
      <c r="X299" s="6" t="str">
        <f aca="false">V299+W299</f>
        <v> $ 2,941.69 </v>
      </c>
      <c r="Y299" s="6" t="str">
        <f aca="false">U299+X299</f>
        <v> $ 19,016.47 </v>
      </c>
      <c r="Z299" s="0" t="n">
        <v>2</v>
      </c>
      <c r="AA299" s="6" t="n">
        <v>11978.929782</v>
      </c>
      <c r="AB299" s="0" t="n">
        <v>3</v>
      </c>
      <c r="AC299" s="6" t="n">
        <v>9316.945386</v>
      </c>
      <c r="AD299" s="7" t="n">
        <v>6</v>
      </c>
      <c r="AE299" s="8" t="n">
        <v>1552.824231</v>
      </c>
    </row>
    <row r="300" customFormat="false" ht="15.75" hidden="false" customHeight="true" outlineLevel="0" collapsed="false">
      <c r="A300" s="4" t="n">
        <v>491066</v>
      </c>
      <c r="B300" s="4" t="s">
        <v>962</v>
      </c>
      <c r="C300" s="4" t="n">
        <v>43039984</v>
      </c>
      <c r="D300" s="4" t="n">
        <v>29210907</v>
      </c>
      <c r="E300" s="4" t="s">
        <v>963</v>
      </c>
      <c r="F300" s="4" t="s">
        <v>33</v>
      </c>
      <c r="G300" s="4" t="s">
        <v>964</v>
      </c>
      <c r="H300" s="4"/>
      <c r="I300" s="4"/>
      <c r="J300" s="5" t="n">
        <v>45447</v>
      </c>
      <c r="K300" s="5" t="n">
        <v>45026</v>
      </c>
      <c r="L300" s="6" t="n">
        <v>32170.72</v>
      </c>
      <c r="M300" s="6" t="n">
        <v>40176.93</v>
      </c>
      <c r="N300" s="4" t="n">
        <v>0</v>
      </c>
      <c r="O300" s="4" t="s">
        <v>35</v>
      </c>
      <c r="P300" s="4" t="s">
        <v>93</v>
      </c>
      <c r="Q300" s="4" t="s">
        <v>37</v>
      </c>
      <c r="R300" s="5"/>
      <c r="S300" s="6" t="str">
        <f aca="false">M300+N300</f>
        <v> $ 40,176.93 </v>
      </c>
      <c r="T300" s="6" t="str">
        <f aca="false">L300*50%</f>
        <v> $ 16,085.36 </v>
      </c>
      <c r="U300" s="6" t="str">
        <f aca="false">T300+N300</f>
        <v> $ 16,085.36 </v>
      </c>
      <c r="V300" s="6" t="str">
        <f aca="false">U300*15%</f>
        <v> $ 2,412.80 </v>
      </c>
      <c r="W300" s="6" t="str">
        <f aca="false">V300*22%</f>
        <v> $ 530.82 </v>
      </c>
      <c r="X300" s="6" t="str">
        <f aca="false">V300+W300</f>
        <v> $ 2,943.62 </v>
      </c>
      <c r="Y300" s="6" t="str">
        <f aca="false">U300+X300</f>
        <v> $ 19,028.98 </v>
      </c>
      <c r="Z300" s="0" t="n">
        <v>2</v>
      </c>
      <c r="AA300" s="6" t="n">
        <v>11986.810272</v>
      </c>
      <c r="AB300" s="0" t="n">
        <v>3</v>
      </c>
      <c r="AC300" s="6" t="n">
        <v>9323.074656</v>
      </c>
      <c r="AD300" s="7" t="n">
        <v>6</v>
      </c>
      <c r="AE300" s="8" t="n">
        <v>1553.845776</v>
      </c>
    </row>
    <row r="301" customFormat="false" ht="15.75" hidden="false" customHeight="true" outlineLevel="0" collapsed="false">
      <c r="A301" s="4" t="n">
        <v>493316</v>
      </c>
      <c r="B301" s="4" t="s">
        <v>965</v>
      </c>
      <c r="C301" s="4" t="n">
        <v>43207625</v>
      </c>
      <c r="D301" s="4" t="n">
        <v>30960254</v>
      </c>
      <c r="E301" s="4" t="s">
        <v>966</v>
      </c>
      <c r="F301" s="4" t="s">
        <v>33</v>
      </c>
      <c r="G301" s="4" t="s">
        <v>967</v>
      </c>
      <c r="H301" s="4" t="s">
        <v>968</v>
      </c>
      <c r="I301" s="4"/>
      <c r="J301" s="5" t="n">
        <v>45475</v>
      </c>
      <c r="K301" s="5" t="n">
        <v>45054</v>
      </c>
      <c r="L301" s="6" t="n">
        <v>32185.18</v>
      </c>
      <c r="M301" s="6" t="n">
        <v>39141.43</v>
      </c>
      <c r="N301" s="4" t="n">
        <v>0</v>
      </c>
      <c r="O301" s="4" t="s">
        <v>41</v>
      </c>
      <c r="P301" s="4" t="s">
        <v>93</v>
      </c>
      <c r="Q301" s="4" t="s">
        <v>37</v>
      </c>
      <c r="R301" s="5"/>
      <c r="S301" s="6" t="str">
        <f aca="false">M301+N301</f>
        <v> $ 39,141.43 </v>
      </c>
      <c r="T301" s="6" t="str">
        <f aca="false">L301*50%</f>
        <v> $ 16,092.59 </v>
      </c>
      <c r="U301" s="6" t="str">
        <f aca="false">T301+N301</f>
        <v> $ 16,092.59 </v>
      </c>
      <c r="V301" s="6" t="str">
        <f aca="false">U301*15%</f>
        <v> $ 2,413.89 </v>
      </c>
      <c r="W301" s="6" t="str">
        <f aca="false">V301*22%</f>
        <v> $ 531.06 </v>
      </c>
      <c r="X301" s="6" t="str">
        <f aca="false">V301+W301</f>
        <v> $ 2,944.94 </v>
      </c>
      <c r="Y301" s="6" t="str">
        <f aca="false">U301+X301</f>
        <v> $ 19,037.53 </v>
      </c>
      <c r="Z301" s="0" t="n">
        <v>2</v>
      </c>
      <c r="AA301" s="6" t="n">
        <v>11992.198068</v>
      </c>
      <c r="AB301" s="0" t="n">
        <v>3</v>
      </c>
      <c r="AC301" s="6" t="n">
        <v>9327.265164</v>
      </c>
      <c r="AD301" s="7" t="n">
        <v>6</v>
      </c>
      <c r="AE301" s="8" t="n">
        <v>1554.544194</v>
      </c>
    </row>
    <row r="302" customFormat="false" ht="15.75" hidden="false" customHeight="true" outlineLevel="0" collapsed="false">
      <c r="A302" s="4" t="n">
        <v>491996</v>
      </c>
      <c r="B302" s="4" t="s">
        <v>969</v>
      </c>
      <c r="C302" s="4" t="n">
        <v>29391875</v>
      </c>
      <c r="D302" s="4" t="n">
        <v>27526971</v>
      </c>
      <c r="E302" s="4" t="s">
        <v>970</v>
      </c>
      <c r="F302" s="4" t="s">
        <v>33</v>
      </c>
      <c r="G302" s="4" t="s">
        <v>971</v>
      </c>
      <c r="H302" s="4" t="s">
        <v>972</v>
      </c>
      <c r="I302" s="4" t="s">
        <v>973</v>
      </c>
      <c r="J302" s="5" t="n">
        <v>45461</v>
      </c>
      <c r="K302" s="5" t="n">
        <v>45019</v>
      </c>
      <c r="L302" s="6" t="n">
        <v>32205</v>
      </c>
      <c r="M302" s="6" t="n">
        <v>68746.69</v>
      </c>
      <c r="N302" s="4" t="n">
        <v>0</v>
      </c>
      <c r="O302" s="4" t="s">
        <v>35</v>
      </c>
      <c r="P302" s="4" t="s">
        <v>93</v>
      </c>
      <c r="Q302" s="4" t="s">
        <v>37</v>
      </c>
      <c r="R302" s="5"/>
      <c r="S302" s="6" t="str">
        <f aca="false">M302+N302</f>
        <v> $ 68,746.69 </v>
      </c>
      <c r="T302" s="6" t="str">
        <f aca="false">L302*50%</f>
        <v> $ 16,102.50 </v>
      </c>
      <c r="U302" s="6" t="str">
        <f aca="false">T302+N302</f>
        <v> $ 16,102.50 </v>
      </c>
      <c r="V302" s="6" t="str">
        <f aca="false">U302*15%</f>
        <v> $ 2,415.38 </v>
      </c>
      <c r="W302" s="6" t="str">
        <f aca="false">V302*22%</f>
        <v> $ 531.38 </v>
      </c>
      <c r="X302" s="6" t="str">
        <f aca="false">V302+W302</f>
        <v> $ 2,946.76 </v>
      </c>
      <c r="Y302" s="6" t="str">
        <f aca="false">U302+X302</f>
        <v> $ 19,049.26 </v>
      </c>
      <c r="Z302" s="0" t="n">
        <v>2</v>
      </c>
      <c r="AA302" s="6" t="n">
        <v>11999.583</v>
      </c>
      <c r="AB302" s="0" t="n">
        <v>3</v>
      </c>
      <c r="AC302" s="6" t="n">
        <v>9333.009</v>
      </c>
      <c r="AD302" s="7" t="n">
        <v>6</v>
      </c>
      <c r="AE302" s="8" t="n">
        <v>1555.5015</v>
      </c>
    </row>
    <row r="303" customFormat="false" ht="15.75" hidden="false" customHeight="true" outlineLevel="0" collapsed="false">
      <c r="A303" s="4" t="n">
        <v>491599</v>
      </c>
      <c r="B303" s="4" t="s">
        <v>974</v>
      </c>
      <c r="C303" s="4" t="n">
        <v>32096714</v>
      </c>
      <c r="D303" s="4" t="n">
        <v>31233061</v>
      </c>
      <c r="E303" s="4" t="s">
        <v>975</v>
      </c>
      <c r="F303" s="4" t="s">
        <v>47</v>
      </c>
      <c r="G303" s="4" t="s">
        <v>976</v>
      </c>
      <c r="H303" s="4"/>
      <c r="I303" s="4"/>
      <c r="J303" s="5" t="n">
        <v>45454</v>
      </c>
      <c r="K303" s="5" t="n">
        <v>44963</v>
      </c>
      <c r="L303" s="6" t="n">
        <v>32245.69</v>
      </c>
      <c r="M303" s="6" t="n">
        <v>42635.24</v>
      </c>
      <c r="N303" s="4" t="n">
        <v>0</v>
      </c>
      <c r="O303" s="4" t="s">
        <v>35</v>
      </c>
      <c r="P303" s="4" t="s">
        <v>106</v>
      </c>
      <c r="Q303" s="4" t="s">
        <v>48</v>
      </c>
      <c r="R303" s="5" t="n">
        <v>45488.4279382292</v>
      </c>
      <c r="S303" s="6" t="str">
        <f aca="false">M303+N303</f>
        <v> $ 42,635.24 </v>
      </c>
      <c r="T303" s="6" t="str">
        <f aca="false">L303*50%</f>
        <v> $ 16,122.85 </v>
      </c>
      <c r="U303" s="6" t="str">
        <f aca="false">T303+N303</f>
        <v> $ 16,122.85 </v>
      </c>
      <c r="V303" s="6" t="str">
        <f aca="false">U303*15%</f>
        <v> $ 2,418.43 </v>
      </c>
      <c r="W303" s="6" t="str">
        <f aca="false">V303*22%</f>
        <v> $ 532.05 </v>
      </c>
      <c r="X303" s="6" t="str">
        <f aca="false">V303+W303</f>
        <v> $ 2,950.48 </v>
      </c>
      <c r="Y303" s="6" t="str">
        <f aca="false">U303+X303</f>
        <v> $ 19,073.33 </v>
      </c>
      <c r="Z303" s="0" t="n">
        <v>2</v>
      </c>
      <c r="AA303" s="6" t="n">
        <v>12014.744094</v>
      </c>
      <c r="AB303" s="0" t="n">
        <v>3</v>
      </c>
      <c r="AC303" s="6" t="n">
        <v>9344.800962</v>
      </c>
      <c r="AD303" s="7" t="n">
        <v>6</v>
      </c>
      <c r="AE303" s="8" t="n">
        <v>1557.466827</v>
      </c>
    </row>
    <row r="304" customFormat="false" ht="15.75" hidden="false" customHeight="true" outlineLevel="0" collapsed="false">
      <c r="A304" s="4" t="n">
        <v>492350</v>
      </c>
      <c r="B304" s="4" t="s">
        <v>977</v>
      </c>
      <c r="C304" s="4" t="n">
        <v>36996747</v>
      </c>
      <c r="D304" s="4" t="n">
        <v>29423375</v>
      </c>
      <c r="E304" s="4" t="s">
        <v>978</v>
      </c>
      <c r="F304" s="4" t="s">
        <v>47</v>
      </c>
      <c r="G304" s="4" t="s">
        <v>979</v>
      </c>
      <c r="H304" s="4" t="s">
        <v>980</v>
      </c>
      <c r="I304" s="4"/>
      <c r="J304" s="5" t="n">
        <v>45468</v>
      </c>
      <c r="K304" s="5" t="n">
        <v>44963</v>
      </c>
      <c r="L304" s="6" t="n">
        <v>32291.05</v>
      </c>
      <c r="M304" s="6" t="n">
        <v>42186.24</v>
      </c>
      <c r="N304" s="4" t="n">
        <v>0</v>
      </c>
      <c r="O304" s="4" t="s">
        <v>35</v>
      </c>
      <c r="P304" s="4" t="s">
        <v>93</v>
      </c>
      <c r="Q304" s="4" t="s">
        <v>37</v>
      </c>
      <c r="R304" s="5"/>
      <c r="S304" s="6" t="str">
        <f aca="false">M304+N304</f>
        <v> $ 42,186.24 </v>
      </c>
      <c r="T304" s="6" t="str">
        <f aca="false">L304*50%</f>
        <v> $ 16,145.53 </v>
      </c>
      <c r="U304" s="6" t="str">
        <f aca="false">T304+N304</f>
        <v> $ 16,145.53 </v>
      </c>
      <c r="V304" s="6" t="str">
        <f aca="false">U304*15%</f>
        <v> $ 2,421.83 </v>
      </c>
      <c r="W304" s="6" t="str">
        <f aca="false">V304*22%</f>
        <v> $ 532.80 </v>
      </c>
      <c r="X304" s="6" t="str">
        <f aca="false">V304+W304</f>
        <v> $ 2,954.63 </v>
      </c>
      <c r="Y304" s="6" t="str">
        <f aca="false">U304+X304</f>
        <v> $ 19,100.16 </v>
      </c>
      <c r="Z304" s="0" t="n">
        <v>2</v>
      </c>
      <c r="AA304" s="6" t="n">
        <v>12031.64523</v>
      </c>
      <c r="AB304" s="0" t="n">
        <v>3</v>
      </c>
      <c r="AC304" s="6" t="n">
        <v>9357.94629</v>
      </c>
      <c r="AD304" s="7" t="n">
        <v>6</v>
      </c>
      <c r="AE304" s="8" t="n">
        <v>1559.657715</v>
      </c>
    </row>
    <row r="305" customFormat="false" ht="15.75" hidden="false" customHeight="true" outlineLevel="0" collapsed="false">
      <c r="A305" s="4" t="n">
        <v>490799</v>
      </c>
      <c r="B305" s="4" t="s">
        <v>981</v>
      </c>
      <c r="C305" s="4" t="n">
        <v>37548252</v>
      </c>
      <c r="D305" s="4" t="n">
        <v>30827542</v>
      </c>
      <c r="E305" s="4" t="s">
        <v>982</v>
      </c>
      <c r="F305" s="4" t="s">
        <v>47</v>
      </c>
      <c r="G305" s="4"/>
      <c r="H305" s="4"/>
      <c r="I305" s="4"/>
      <c r="J305" s="5" t="n">
        <v>45447</v>
      </c>
      <c r="K305" s="5" t="n">
        <v>44963</v>
      </c>
      <c r="L305" s="6" t="n">
        <v>32322.74</v>
      </c>
      <c r="M305" s="6" t="n">
        <v>42468.66</v>
      </c>
      <c r="N305" s="4" t="n">
        <v>0</v>
      </c>
      <c r="O305" s="4" t="s">
        <v>35</v>
      </c>
      <c r="P305" s="4" t="s">
        <v>93</v>
      </c>
      <c r="Q305" s="4" t="s">
        <v>37</v>
      </c>
      <c r="R305" s="5"/>
      <c r="S305" s="6" t="str">
        <f aca="false">M305+N305</f>
        <v> $ 42,468.66 </v>
      </c>
      <c r="T305" s="6" t="str">
        <f aca="false">L305*50%</f>
        <v> $ 16,161.37 </v>
      </c>
      <c r="U305" s="6" t="str">
        <f aca="false">T305+N305</f>
        <v> $ 16,161.37 </v>
      </c>
      <c r="V305" s="6" t="str">
        <f aca="false">U305*15%</f>
        <v> $ 2,424.21 </v>
      </c>
      <c r="W305" s="6" t="str">
        <f aca="false">V305*22%</f>
        <v> $ 533.33 </v>
      </c>
      <c r="X305" s="6" t="str">
        <f aca="false">V305+W305</f>
        <v> $ 2,957.53 </v>
      </c>
      <c r="Y305" s="6" t="str">
        <f aca="false">U305+X305</f>
        <v> $ 19,118.90 </v>
      </c>
      <c r="Z305" s="0" t="n">
        <v>2</v>
      </c>
      <c r="AA305" s="6" t="n">
        <v>12043.452924</v>
      </c>
      <c r="AB305" s="0" t="n">
        <v>3</v>
      </c>
      <c r="AC305" s="6" t="n">
        <v>9367.130052</v>
      </c>
      <c r="AD305" s="7" t="n">
        <v>6</v>
      </c>
      <c r="AE305" s="8" t="n">
        <v>1561.188342</v>
      </c>
    </row>
    <row r="306" customFormat="false" ht="15.75" hidden="false" customHeight="true" outlineLevel="0" collapsed="false">
      <c r="A306" s="4" t="n">
        <v>492440</v>
      </c>
      <c r="B306" s="4" t="s">
        <v>983</v>
      </c>
      <c r="C306" s="4" t="n">
        <v>44398196</v>
      </c>
      <c r="D306" s="4" t="n">
        <v>28174391</v>
      </c>
      <c r="E306" s="4" t="s">
        <v>984</v>
      </c>
      <c r="F306" s="4" t="s">
        <v>33</v>
      </c>
      <c r="G306" s="4" t="s">
        <v>985</v>
      </c>
      <c r="H306" s="4"/>
      <c r="I306" s="4"/>
      <c r="J306" s="5" t="n">
        <v>45468</v>
      </c>
      <c r="K306" s="5" t="n">
        <v>45026</v>
      </c>
      <c r="L306" s="6" t="n">
        <v>32327.68</v>
      </c>
      <c r="M306" s="6" t="n">
        <v>39636.06</v>
      </c>
      <c r="N306" s="4" t="n">
        <v>0</v>
      </c>
      <c r="O306" s="4" t="s">
        <v>35</v>
      </c>
      <c r="P306" s="4" t="s">
        <v>93</v>
      </c>
      <c r="Q306" s="4" t="s">
        <v>37</v>
      </c>
      <c r="R306" s="5"/>
      <c r="S306" s="6" t="str">
        <f aca="false">M306+N306</f>
        <v> $ 39,636.06 </v>
      </c>
      <c r="T306" s="6" t="str">
        <f aca="false">L306*50%</f>
        <v> $ 16,163.84 </v>
      </c>
      <c r="U306" s="6" t="str">
        <f aca="false">T306+N306</f>
        <v> $ 16,163.84 </v>
      </c>
      <c r="V306" s="6" t="str">
        <f aca="false">U306*15%</f>
        <v> $ 2,424.58 </v>
      </c>
      <c r="W306" s="6" t="str">
        <f aca="false">V306*22%</f>
        <v> $ 533.41 </v>
      </c>
      <c r="X306" s="6" t="str">
        <f aca="false">V306+W306</f>
        <v> $ 2,957.98 </v>
      </c>
      <c r="Y306" s="6" t="str">
        <f aca="false">U306+X306</f>
        <v> $ 19,121.82 </v>
      </c>
      <c r="Z306" s="0" t="n">
        <v>2</v>
      </c>
      <c r="AA306" s="6" t="n">
        <v>12045.293568</v>
      </c>
      <c r="AB306" s="0" t="n">
        <v>3</v>
      </c>
      <c r="AC306" s="6" t="n">
        <v>9368.561664</v>
      </c>
      <c r="AD306" s="7" t="n">
        <v>6</v>
      </c>
      <c r="AE306" s="8" t="n">
        <v>1561.426944</v>
      </c>
    </row>
    <row r="307" customFormat="false" ht="15.75" hidden="false" customHeight="true" outlineLevel="0" collapsed="false">
      <c r="A307" s="4" t="n">
        <v>495007</v>
      </c>
      <c r="B307" s="4" t="s">
        <v>986</v>
      </c>
      <c r="C307" s="4" t="n">
        <v>94309222</v>
      </c>
      <c r="D307" s="4" t="n">
        <v>28127981</v>
      </c>
      <c r="E307" s="4" t="s">
        <v>987</v>
      </c>
      <c r="F307" s="4" t="s">
        <v>33</v>
      </c>
      <c r="G307" s="4" t="s">
        <v>988</v>
      </c>
      <c r="H307" s="4"/>
      <c r="I307" s="4"/>
      <c r="J307" s="5" t="n">
        <v>45489</v>
      </c>
      <c r="K307" s="5" t="n">
        <v>44882</v>
      </c>
      <c r="L307" s="6" t="n">
        <v>32339.78</v>
      </c>
      <c r="M307" s="6" t="n">
        <v>45342.06</v>
      </c>
      <c r="N307" s="4" t="n">
        <v>0</v>
      </c>
      <c r="O307" s="4" t="s">
        <v>35</v>
      </c>
      <c r="P307" s="4" t="s">
        <v>93</v>
      </c>
      <c r="Q307" s="4" t="s">
        <v>37</v>
      </c>
      <c r="R307" s="5"/>
      <c r="S307" s="6" t="str">
        <f aca="false">M307+N307</f>
        <v> $ 45,342.06 </v>
      </c>
      <c r="T307" s="6" t="str">
        <f aca="false">L307*50%</f>
        <v> $ 16,169.89 </v>
      </c>
      <c r="U307" s="6" t="str">
        <f aca="false">T307+N307</f>
        <v> $ 16,169.89 </v>
      </c>
      <c r="V307" s="6" t="str">
        <f aca="false">U307*15%</f>
        <v> $ 2,425.48 </v>
      </c>
      <c r="W307" s="6" t="str">
        <f aca="false">V307*22%</f>
        <v> $ 533.61 </v>
      </c>
      <c r="X307" s="6" t="str">
        <f aca="false">V307+W307</f>
        <v> $ 2,959.09 </v>
      </c>
      <c r="Y307" s="6" t="str">
        <f aca="false">U307+X307</f>
        <v> $ 19,128.98 </v>
      </c>
      <c r="Z307" s="0" t="n">
        <v>2</v>
      </c>
      <c r="AA307" s="6" t="n">
        <v>12049.802028</v>
      </c>
      <c r="AB307" s="0" t="n">
        <v>3</v>
      </c>
      <c r="AC307" s="6" t="n">
        <v>9372.068244</v>
      </c>
      <c r="AD307" s="7" t="n">
        <v>6</v>
      </c>
      <c r="AE307" s="8" t="n">
        <v>1562.011374</v>
      </c>
    </row>
    <row r="308" customFormat="false" ht="15.75" hidden="false" customHeight="true" outlineLevel="0" collapsed="false">
      <c r="A308" s="4" t="n">
        <v>490367</v>
      </c>
      <c r="B308" s="4" t="s">
        <v>989</v>
      </c>
      <c r="C308" s="4" t="n">
        <v>28291753</v>
      </c>
      <c r="D308" s="4" t="n">
        <v>2907773</v>
      </c>
      <c r="E308" s="4" t="s">
        <v>990</v>
      </c>
      <c r="F308" s="4" t="s">
        <v>33</v>
      </c>
      <c r="G308" s="4" t="s">
        <v>991</v>
      </c>
      <c r="H308" s="4"/>
      <c r="I308" s="4"/>
      <c r="J308" s="5" t="n">
        <v>45447</v>
      </c>
      <c r="K308" s="5" t="n">
        <v>45026</v>
      </c>
      <c r="L308" s="6" t="n">
        <v>32351.17</v>
      </c>
      <c r="M308" s="6" t="n">
        <v>39122.12</v>
      </c>
      <c r="N308" s="4" t="n">
        <v>0</v>
      </c>
      <c r="O308" s="4" t="s">
        <v>35</v>
      </c>
      <c r="P308" s="4" t="s">
        <v>93</v>
      </c>
      <c r="Q308" s="4" t="s">
        <v>37</v>
      </c>
      <c r="R308" s="5"/>
      <c r="S308" s="6" t="str">
        <f aca="false">M308+N308</f>
        <v> $ 39,122.12 </v>
      </c>
      <c r="T308" s="6" t="str">
        <f aca="false">L308*50%</f>
        <v> $ 16,175.59 </v>
      </c>
      <c r="U308" s="6" t="str">
        <f aca="false">T308+N308</f>
        <v> $ 16,175.59 </v>
      </c>
      <c r="V308" s="6" t="str">
        <f aca="false">U308*15%</f>
        <v> $ 2,426.34 </v>
      </c>
      <c r="W308" s="6" t="str">
        <f aca="false">V308*22%</f>
        <v> $ 533.79 </v>
      </c>
      <c r="X308" s="6" t="str">
        <f aca="false">V308+W308</f>
        <v> $ 2,960.13 </v>
      </c>
      <c r="Y308" s="6" t="str">
        <f aca="false">U308+X308</f>
        <v> $ 19,135.72 </v>
      </c>
      <c r="Z308" s="0" t="n">
        <v>2</v>
      </c>
      <c r="AA308" s="6" t="n">
        <v>12054.045942</v>
      </c>
      <c r="AB308" s="0" t="n">
        <v>3</v>
      </c>
      <c r="AC308" s="6" t="n">
        <v>9375.369066</v>
      </c>
      <c r="AD308" s="7" t="n">
        <v>6</v>
      </c>
      <c r="AE308" s="8" t="n">
        <v>1562.561511</v>
      </c>
    </row>
    <row r="309" customFormat="false" ht="15.75" hidden="false" customHeight="true" outlineLevel="0" collapsed="false">
      <c r="A309" s="4" t="n">
        <v>488454</v>
      </c>
      <c r="B309" s="4" t="s">
        <v>992</v>
      </c>
      <c r="C309" s="4" t="n">
        <v>95904233</v>
      </c>
      <c r="D309" s="4" t="n">
        <v>25436546</v>
      </c>
      <c r="E309" s="4" t="s">
        <v>993</v>
      </c>
      <c r="F309" s="4" t="s">
        <v>33</v>
      </c>
      <c r="G309" s="4" t="s">
        <v>994</v>
      </c>
      <c r="H309" s="4"/>
      <c r="I309" s="4"/>
      <c r="J309" s="5" t="n">
        <v>45426</v>
      </c>
      <c r="K309" s="5" t="n">
        <v>44995</v>
      </c>
      <c r="L309" s="6" t="n">
        <v>32389.94</v>
      </c>
      <c r="M309" s="6" t="n">
        <v>53732.56</v>
      </c>
      <c r="N309" s="4" t="n">
        <v>0</v>
      </c>
      <c r="O309" s="4" t="s">
        <v>41</v>
      </c>
      <c r="P309" s="4" t="s">
        <v>568</v>
      </c>
      <c r="Q309" s="4" t="s">
        <v>37</v>
      </c>
      <c r="R309" s="5"/>
      <c r="S309" s="6" t="str">
        <f aca="false">M309+N309</f>
        <v> $ 53,732.56 </v>
      </c>
      <c r="T309" s="6" t="str">
        <f aca="false">L309*50%</f>
        <v> $ 16,194.97 </v>
      </c>
      <c r="U309" s="6" t="str">
        <f aca="false">T309+N309</f>
        <v> $ 16,194.97 </v>
      </c>
      <c r="V309" s="6" t="str">
        <f aca="false">U309*15%</f>
        <v> $ 2,429.25 </v>
      </c>
      <c r="W309" s="6" t="str">
        <f aca="false">V309*22%</f>
        <v> $ 534.43 </v>
      </c>
      <c r="X309" s="6" t="str">
        <f aca="false">V309+W309</f>
        <v> $ 2,963.68 </v>
      </c>
      <c r="Y309" s="6" t="str">
        <f aca="false">U309+X309</f>
        <v> $ 19,158.65 </v>
      </c>
      <c r="Z309" s="0" t="n">
        <v>2</v>
      </c>
      <c r="AA309" s="6" t="n">
        <v>12068.491644</v>
      </c>
      <c r="AB309" s="0" t="n">
        <v>3</v>
      </c>
      <c r="AC309" s="6" t="n">
        <v>9386.604612</v>
      </c>
      <c r="AD309" s="7" t="n">
        <v>6</v>
      </c>
      <c r="AE309" s="8" t="n">
        <v>1564.434102</v>
      </c>
    </row>
    <row r="310" customFormat="false" ht="15.75" hidden="false" customHeight="true" outlineLevel="0" collapsed="false">
      <c r="A310" s="4" t="n">
        <v>491101</v>
      </c>
      <c r="B310" s="4" t="s">
        <v>995</v>
      </c>
      <c r="C310" s="4" t="n">
        <v>43717261</v>
      </c>
      <c r="D310" s="4" t="n">
        <v>30982130</v>
      </c>
      <c r="E310" s="4" t="s">
        <v>996</v>
      </c>
      <c r="F310" s="4" t="s">
        <v>47</v>
      </c>
      <c r="G310" s="4" t="s">
        <v>997</v>
      </c>
      <c r="H310" s="4"/>
      <c r="I310" s="4"/>
      <c r="J310" s="5" t="n">
        <v>45447</v>
      </c>
      <c r="K310" s="5" t="n">
        <v>44963</v>
      </c>
      <c r="L310" s="6" t="n">
        <v>32413.22</v>
      </c>
      <c r="M310" s="6" t="n">
        <v>42707.19</v>
      </c>
      <c r="N310" s="4" t="n">
        <v>0</v>
      </c>
      <c r="O310" s="4" t="s">
        <v>35</v>
      </c>
      <c r="P310" s="4" t="s">
        <v>93</v>
      </c>
      <c r="Q310" s="4" t="s">
        <v>37</v>
      </c>
      <c r="R310" s="5"/>
      <c r="S310" s="6" t="str">
        <f aca="false">M310+N310</f>
        <v> $ 42,707.19 </v>
      </c>
      <c r="T310" s="6" t="str">
        <f aca="false">L310*50%</f>
        <v> $ 16,206.61 </v>
      </c>
      <c r="U310" s="6" t="str">
        <f aca="false">T310+N310</f>
        <v> $ 16,206.61 </v>
      </c>
      <c r="V310" s="6" t="str">
        <f aca="false">U310*15%</f>
        <v> $ 2,430.99 </v>
      </c>
      <c r="W310" s="6" t="str">
        <f aca="false">V310*22%</f>
        <v> $ 534.82 </v>
      </c>
      <c r="X310" s="6" t="str">
        <f aca="false">V310+W310</f>
        <v> $ 2,965.81 </v>
      </c>
      <c r="Y310" s="6" t="str">
        <f aca="false">U310+X310</f>
        <v> $ 19,172.42 </v>
      </c>
      <c r="Z310" s="0" t="n">
        <v>2</v>
      </c>
      <c r="AA310" s="6" t="n">
        <v>12077.165772</v>
      </c>
      <c r="AB310" s="0" t="n">
        <v>3</v>
      </c>
      <c r="AC310" s="6" t="n">
        <v>9393.351156</v>
      </c>
      <c r="AD310" s="7" t="n">
        <v>6</v>
      </c>
      <c r="AE310" s="8" t="n">
        <v>1565.558526</v>
      </c>
    </row>
    <row r="311" customFormat="false" ht="15.75" hidden="false" customHeight="true" outlineLevel="0" collapsed="false">
      <c r="A311" s="4" t="n">
        <v>491840</v>
      </c>
      <c r="B311" s="4" t="s">
        <v>998</v>
      </c>
      <c r="C311" s="4" t="n">
        <v>44503569</v>
      </c>
      <c r="D311" s="4" t="n">
        <v>31005614</v>
      </c>
      <c r="E311" s="4" t="s">
        <v>999</v>
      </c>
      <c r="F311" s="4" t="s">
        <v>47</v>
      </c>
      <c r="G311" s="4" t="s">
        <v>1000</v>
      </c>
      <c r="H311" s="4"/>
      <c r="I311" s="4"/>
      <c r="J311" s="5" t="n">
        <v>45454</v>
      </c>
      <c r="K311" s="5" t="n">
        <v>44963</v>
      </c>
      <c r="L311" s="6" t="n">
        <v>32423.97</v>
      </c>
      <c r="M311" s="6" t="n">
        <v>42780.25</v>
      </c>
      <c r="N311" s="4" t="n">
        <v>0</v>
      </c>
      <c r="O311" s="4" t="s">
        <v>41</v>
      </c>
      <c r="P311" s="4" t="s">
        <v>93</v>
      </c>
      <c r="Q311" s="4" t="s">
        <v>37</v>
      </c>
      <c r="R311" s="5"/>
      <c r="S311" s="6" t="str">
        <f aca="false">M311+N311</f>
        <v> $ 42,780.25 </v>
      </c>
      <c r="T311" s="6" t="str">
        <f aca="false">L311*50%</f>
        <v> $ 16,211.99 </v>
      </c>
      <c r="U311" s="6" t="str">
        <f aca="false">T311+N311</f>
        <v> $ 16,211.99 </v>
      </c>
      <c r="V311" s="6" t="str">
        <f aca="false">U311*15%</f>
        <v> $ 2,431.80 </v>
      </c>
      <c r="W311" s="6" t="str">
        <f aca="false">V311*22%</f>
        <v> $ 535.00 </v>
      </c>
      <c r="X311" s="6" t="str">
        <f aca="false">V311+W311</f>
        <v> $ 2,966.79 </v>
      </c>
      <c r="Y311" s="6" t="str">
        <f aca="false">U311+X311</f>
        <v> $ 19,178.78 </v>
      </c>
      <c r="Z311" s="0" t="n">
        <v>2</v>
      </c>
      <c r="AA311" s="6" t="n">
        <v>12081.171222</v>
      </c>
      <c r="AB311" s="0" t="n">
        <v>3</v>
      </c>
      <c r="AC311" s="6" t="n">
        <v>9396.466506</v>
      </c>
      <c r="AD311" s="7" t="n">
        <v>6</v>
      </c>
      <c r="AE311" s="8" t="n">
        <v>1566.077751</v>
      </c>
    </row>
    <row r="312" customFormat="false" ht="15.75" hidden="false" customHeight="true" outlineLevel="0" collapsed="false">
      <c r="A312" s="4" t="n">
        <v>490573</v>
      </c>
      <c r="B312" s="4" t="s">
        <v>1001</v>
      </c>
      <c r="C312" s="4" t="n">
        <v>33381749</v>
      </c>
      <c r="D312" s="4" t="n">
        <v>26531635</v>
      </c>
      <c r="E312" s="4" t="s">
        <v>1002</v>
      </c>
      <c r="F312" s="4" t="s">
        <v>47</v>
      </c>
      <c r="G312" s="4" t="s">
        <v>1003</v>
      </c>
      <c r="H312" s="4"/>
      <c r="I312" s="4"/>
      <c r="J312" s="5" t="n">
        <v>45447</v>
      </c>
      <c r="K312" s="5" t="n">
        <v>44963</v>
      </c>
      <c r="L312" s="6" t="n">
        <v>32461.85</v>
      </c>
      <c r="M312" s="6" t="n">
        <v>41748.78</v>
      </c>
      <c r="N312" s="4" t="n">
        <v>0</v>
      </c>
      <c r="O312" s="4" t="s">
        <v>35</v>
      </c>
      <c r="P312" s="4" t="s">
        <v>93</v>
      </c>
      <c r="Q312" s="4" t="s">
        <v>37</v>
      </c>
      <c r="R312" s="5"/>
      <c r="S312" s="6" t="str">
        <f aca="false">M312+N312</f>
        <v> $ 41,748.78 </v>
      </c>
      <c r="T312" s="6" t="str">
        <f aca="false">L312*50%</f>
        <v> $ 16,230.93 </v>
      </c>
      <c r="U312" s="6" t="str">
        <f aca="false">T312+N312</f>
        <v> $ 16,230.93 </v>
      </c>
      <c r="V312" s="6" t="str">
        <f aca="false">U312*15%</f>
        <v> $ 2,434.64 </v>
      </c>
      <c r="W312" s="6" t="str">
        <f aca="false">V312*22%</f>
        <v> $ 535.62 </v>
      </c>
      <c r="X312" s="6" t="str">
        <f aca="false">V312+W312</f>
        <v> $ 2,970.26 </v>
      </c>
      <c r="Y312" s="6" t="str">
        <f aca="false">U312+X312</f>
        <v> $ 19,201.18 </v>
      </c>
      <c r="Z312" s="0" t="n">
        <v>2</v>
      </c>
      <c r="AA312" s="6" t="n">
        <v>12095.28531</v>
      </c>
      <c r="AB312" s="0" t="n">
        <v>3</v>
      </c>
      <c r="AC312" s="6" t="n">
        <v>9407.44413</v>
      </c>
      <c r="AD312" s="7" t="n">
        <v>6</v>
      </c>
      <c r="AE312" s="8" t="n">
        <v>1567.907355</v>
      </c>
    </row>
    <row r="313" customFormat="false" ht="15.75" hidden="false" customHeight="true" outlineLevel="0" collapsed="false">
      <c r="A313" s="4" t="n">
        <v>495486</v>
      </c>
      <c r="B313" s="4" t="s">
        <v>1004</v>
      </c>
      <c r="C313" s="4" t="n">
        <v>96172621</v>
      </c>
      <c r="D313" s="4" t="n">
        <v>29640205</v>
      </c>
      <c r="E313" s="4" t="s">
        <v>1005</v>
      </c>
      <c r="F313" s="4" t="s">
        <v>33</v>
      </c>
      <c r="G313" s="4" t="s">
        <v>1006</v>
      </c>
      <c r="H313" s="4"/>
      <c r="I313" s="4"/>
      <c r="J313" s="5" t="n">
        <v>45496</v>
      </c>
      <c r="K313" s="5" t="n">
        <v>45054</v>
      </c>
      <c r="L313" s="6" t="n">
        <v>32520.96</v>
      </c>
      <c r="M313" s="6" t="n">
        <v>39072.48</v>
      </c>
      <c r="N313" s="4" t="n">
        <v>0</v>
      </c>
      <c r="O313" s="4" t="s">
        <v>35</v>
      </c>
      <c r="P313" s="4" t="s">
        <v>93</v>
      </c>
      <c r="Q313" s="4" t="s">
        <v>37</v>
      </c>
      <c r="R313" s="5"/>
      <c r="S313" s="6" t="str">
        <f aca="false">M313+N313</f>
        <v> $ 39,072.48 </v>
      </c>
      <c r="T313" s="6" t="str">
        <f aca="false">L313*50%</f>
        <v> $ 16,260.48 </v>
      </c>
      <c r="U313" s="6" t="str">
        <f aca="false">T313+N313</f>
        <v> $ 16,260.48 </v>
      </c>
      <c r="V313" s="6" t="str">
        <f aca="false">U313*15%</f>
        <v> $ 2,439.07 </v>
      </c>
      <c r="W313" s="6" t="str">
        <f aca="false">V313*22%</f>
        <v> $ 536.60 </v>
      </c>
      <c r="X313" s="6" t="str">
        <f aca="false">V313+W313</f>
        <v> $ 2,975.67 </v>
      </c>
      <c r="Y313" s="6" t="str">
        <f aca="false">U313+X313</f>
        <v> $ 19,236.15 </v>
      </c>
      <c r="Z313" s="0" t="n">
        <v>2</v>
      </c>
      <c r="AA313" s="6" t="n">
        <v>12117.309696</v>
      </c>
      <c r="AB313" s="0" t="n">
        <v>3</v>
      </c>
      <c r="AC313" s="6" t="n">
        <v>9424.574208</v>
      </c>
      <c r="AD313" s="7" t="n">
        <v>6</v>
      </c>
      <c r="AE313" s="8" t="n">
        <v>1570.762368</v>
      </c>
    </row>
    <row r="314" customFormat="false" ht="15.75" hidden="false" customHeight="true" outlineLevel="0" collapsed="false">
      <c r="A314" s="4" t="n">
        <v>489491</v>
      </c>
      <c r="B314" s="4" t="s">
        <v>1007</v>
      </c>
      <c r="C314" s="4" t="n">
        <v>37097894</v>
      </c>
      <c r="D314" s="4" t="n">
        <v>24575126</v>
      </c>
      <c r="E314" s="4" t="s">
        <v>1008</v>
      </c>
      <c r="F314" s="4" t="s">
        <v>47</v>
      </c>
      <c r="G314" s="4" t="s">
        <v>1009</v>
      </c>
      <c r="H314" s="4"/>
      <c r="I314" s="4"/>
      <c r="J314" s="5" t="n">
        <v>45440</v>
      </c>
      <c r="K314" s="5" t="n">
        <v>44963</v>
      </c>
      <c r="L314" s="6" t="n">
        <v>32523.26</v>
      </c>
      <c r="M314" s="6" t="n">
        <v>42533.42</v>
      </c>
      <c r="N314" s="4" t="n">
        <v>0</v>
      </c>
      <c r="O314" s="4" t="s">
        <v>35</v>
      </c>
      <c r="P314" s="4" t="s">
        <v>93</v>
      </c>
      <c r="Q314" s="4" t="s">
        <v>37</v>
      </c>
      <c r="R314" s="5"/>
      <c r="S314" s="6" t="str">
        <f aca="false">M314+N314</f>
        <v> $ 42,533.42 </v>
      </c>
      <c r="T314" s="6" t="str">
        <f aca="false">L314*50%</f>
        <v> $ 16,261.63 </v>
      </c>
      <c r="U314" s="6" t="str">
        <f aca="false">T314+N314</f>
        <v> $ 16,261.63 </v>
      </c>
      <c r="V314" s="6" t="str">
        <f aca="false">U314*15%</f>
        <v> $ 2,439.24 </v>
      </c>
      <c r="W314" s="6" t="str">
        <f aca="false">V314*22%</f>
        <v> $ 536.63 </v>
      </c>
      <c r="X314" s="6" t="str">
        <f aca="false">V314+W314</f>
        <v> $ 2,975.88 </v>
      </c>
      <c r="Y314" s="6" t="str">
        <f aca="false">U314+X314</f>
        <v> $ 19,237.51 </v>
      </c>
      <c r="Z314" s="0" t="n">
        <v>2</v>
      </c>
      <c r="AA314" s="6" t="n">
        <v>12118.166676</v>
      </c>
      <c r="AB314" s="0" t="n">
        <v>3</v>
      </c>
      <c r="AC314" s="6" t="n">
        <v>9425.240748</v>
      </c>
      <c r="AD314" s="7" t="n">
        <v>6</v>
      </c>
      <c r="AE314" s="8" t="n">
        <v>1570.873458</v>
      </c>
    </row>
    <row r="315" customFormat="false" ht="15.75" hidden="false" customHeight="true" outlineLevel="0" collapsed="false">
      <c r="A315" s="4" t="n">
        <v>493322</v>
      </c>
      <c r="B315" s="4" t="s">
        <v>1010</v>
      </c>
      <c r="C315" s="4" t="n">
        <v>43309086</v>
      </c>
      <c r="D315" s="4" t="n">
        <v>29442009</v>
      </c>
      <c r="E315" s="4" t="s">
        <v>1011</v>
      </c>
      <c r="F315" s="4" t="s">
        <v>33</v>
      </c>
      <c r="G315" s="4" t="s">
        <v>1012</v>
      </c>
      <c r="H315" s="4" t="s">
        <v>1013</v>
      </c>
      <c r="I315" s="4"/>
      <c r="J315" s="5" t="n">
        <v>45475</v>
      </c>
      <c r="K315" s="5" t="n">
        <v>45054</v>
      </c>
      <c r="L315" s="6" t="n">
        <v>32535.81</v>
      </c>
      <c r="M315" s="6" t="n">
        <v>39859.71</v>
      </c>
      <c r="N315" s="4" t="n">
        <v>0</v>
      </c>
      <c r="O315" s="4" t="s">
        <v>41</v>
      </c>
      <c r="P315" s="4" t="s">
        <v>93</v>
      </c>
      <c r="Q315" s="4" t="s">
        <v>37</v>
      </c>
      <c r="R315" s="5"/>
      <c r="S315" s="6" t="str">
        <f aca="false">M315+N315</f>
        <v> $ 39,859.71 </v>
      </c>
      <c r="T315" s="6" t="str">
        <f aca="false">L315*50%</f>
        <v> $ 16,267.91 </v>
      </c>
      <c r="U315" s="6" t="str">
        <f aca="false">T315+N315</f>
        <v> $ 16,267.91 </v>
      </c>
      <c r="V315" s="6" t="str">
        <f aca="false">U315*15%</f>
        <v> $ 2,440.19 </v>
      </c>
      <c r="W315" s="6" t="str">
        <f aca="false">V315*22%</f>
        <v> $ 536.84 </v>
      </c>
      <c r="X315" s="6" t="str">
        <f aca="false">V315+W315</f>
        <v> $ 2,977.03 </v>
      </c>
      <c r="Y315" s="6" t="str">
        <f aca="false">U315+X315</f>
        <v> $ 19,244.93 </v>
      </c>
      <c r="Z315" s="0" t="n">
        <v>2</v>
      </c>
      <c r="AA315" s="6" t="n">
        <v>12122.842806</v>
      </c>
      <c r="AB315" s="0" t="n">
        <v>3</v>
      </c>
      <c r="AC315" s="6" t="n">
        <v>9428.877738</v>
      </c>
      <c r="AD315" s="7" t="n">
        <v>6</v>
      </c>
      <c r="AE315" s="8" t="n">
        <v>1571.479623</v>
      </c>
    </row>
    <row r="316" customFormat="false" ht="15.75" hidden="false" customHeight="true" outlineLevel="0" collapsed="false">
      <c r="A316" s="4" t="n">
        <v>492837</v>
      </c>
      <c r="B316" s="4" t="s">
        <v>1014</v>
      </c>
      <c r="C316" s="4" t="n">
        <v>31603479</v>
      </c>
      <c r="D316" s="4" t="n">
        <v>32303240</v>
      </c>
      <c r="E316" s="4" t="s">
        <v>1015</v>
      </c>
      <c r="F316" s="4" t="s">
        <v>33</v>
      </c>
      <c r="G316" s="4" t="s">
        <v>1016</v>
      </c>
      <c r="H316" s="4" t="s">
        <v>1017</v>
      </c>
      <c r="I316" s="4" t="s">
        <v>1018</v>
      </c>
      <c r="J316" s="5" t="n">
        <v>45475</v>
      </c>
      <c r="K316" s="5" t="n">
        <v>45054</v>
      </c>
      <c r="L316" s="6" t="n">
        <v>32537.46</v>
      </c>
      <c r="M316" s="6" t="n">
        <v>39862.98</v>
      </c>
      <c r="N316" s="4" t="n">
        <v>0</v>
      </c>
      <c r="O316" s="4" t="s">
        <v>41</v>
      </c>
      <c r="P316" s="4" t="s">
        <v>93</v>
      </c>
      <c r="Q316" s="4" t="s">
        <v>37</v>
      </c>
      <c r="R316" s="5"/>
      <c r="S316" s="6" t="str">
        <f aca="false">M316+N316</f>
        <v> $ 39,862.98 </v>
      </c>
      <c r="T316" s="6" t="str">
        <f aca="false">L316*50%</f>
        <v> $ 16,268.73 </v>
      </c>
      <c r="U316" s="6" t="str">
        <f aca="false">T316+N316</f>
        <v> $ 16,268.73 </v>
      </c>
      <c r="V316" s="6" t="str">
        <f aca="false">U316*15%</f>
        <v> $ 2,440.31 </v>
      </c>
      <c r="W316" s="6" t="str">
        <f aca="false">V316*22%</f>
        <v> $ 536.87 </v>
      </c>
      <c r="X316" s="6" t="str">
        <f aca="false">V316+W316</f>
        <v> $ 2,977.18 </v>
      </c>
      <c r="Y316" s="6" t="str">
        <f aca="false">U316+X316</f>
        <v> $ 19,245.91 </v>
      </c>
      <c r="Z316" s="0" t="n">
        <v>2</v>
      </c>
      <c r="AA316" s="6" t="n">
        <v>12123.457596</v>
      </c>
      <c r="AB316" s="0" t="n">
        <v>3</v>
      </c>
      <c r="AC316" s="6" t="n">
        <v>9429.355908</v>
      </c>
      <c r="AD316" s="7" t="n">
        <v>6</v>
      </c>
      <c r="AE316" s="8" t="n">
        <v>1571.559318</v>
      </c>
    </row>
    <row r="317" customFormat="false" ht="15.75" hidden="false" customHeight="true" outlineLevel="0" collapsed="false">
      <c r="A317" s="4" t="n">
        <v>492560</v>
      </c>
      <c r="B317" s="4" t="s">
        <v>1019</v>
      </c>
      <c r="C317" s="4" t="n">
        <v>19058832</v>
      </c>
      <c r="D317" s="4" t="n">
        <v>33215797</v>
      </c>
      <c r="E317" s="4" t="s">
        <v>1020</v>
      </c>
      <c r="F317" s="4" t="s">
        <v>33</v>
      </c>
      <c r="G317" s="4" t="s">
        <v>1021</v>
      </c>
      <c r="H317" s="4" t="s">
        <v>1022</v>
      </c>
      <c r="I317" s="4"/>
      <c r="J317" s="5" t="n">
        <v>45475</v>
      </c>
      <c r="K317" s="5" t="n">
        <v>45054</v>
      </c>
      <c r="L317" s="6" t="n">
        <v>32546.91</v>
      </c>
      <c r="M317" s="6" t="n">
        <v>40122.03</v>
      </c>
      <c r="N317" s="4" t="n">
        <v>0</v>
      </c>
      <c r="O317" s="4" t="s">
        <v>35</v>
      </c>
      <c r="P317" s="4" t="s">
        <v>93</v>
      </c>
      <c r="Q317" s="4" t="s">
        <v>37</v>
      </c>
      <c r="R317" s="5"/>
      <c r="S317" s="6" t="str">
        <f aca="false">M317+N317</f>
        <v> $ 40,122.03 </v>
      </c>
      <c r="T317" s="6" t="str">
        <f aca="false">L317*50%</f>
        <v> $ 16,273.46 </v>
      </c>
      <c r="U317" s="6" t="str">
        <f aca="false">T317+N317</f>
        <v> $ 16,273.46 </v>
      </c>
      <c r="V317" s="6" t="str">
        <f aca="false">U317*15%</f>
        <v> $ 2,441.02 </v>
      </c>
      <c r="W317" s="6" t="str">
        <f aca="false">V317*22%</f>
        <v> $ 537.02 </v>
      </c>
      <c r="X317" s="6" t="str">
        <f aca="false">V317+W317</f>
        <v> $ 2,978.04 </v>
      </c>
      <c r="Y317" s="6" t="str">
        <f aca="false">U317+X317</f>
        <v> $ 19,251.50 </v>
      </c>
      <c r="Z317" s="0" t="n">
        <v>2</v>
      </c>
      <c r="AA317" s="6" t="n">
        <v>12126.978666</v>
      </c>
      <c r="AB317" s="0" t="n">
        <v>3</v>
      </c>
      <c r="AC317" s="6" t="n">
        <v>9432.094518</v>
      </c>
      <c r="AD317" s="7" t="n">
        <v>6</v>
      </c>
      <c r="AE317" s="8" t="n">
        <v>1572.015753</v>
      </c>
    </row>
    <row r="318" customFormat="false" ht="15.75" hidden="false" customHeight="true" outlineLevel="0" collapsed="false">
      <c r="A318" s="4" t="n">
        <v>488481</v>
      </c>
      <c r="B318" s="4" t="s">
        <v>1023</v>
      </c>
      <c r="C318" s="4" t="n">
        <v>96115731</v>
      </c>
      <c r="D318" s="4" t="n">
        <v>28437671</v>
      </c>
      <c r="E318" s="4" t="s">
        <v>1024</v>
      </c>
      <c r="F318" s="4" t="s">
        <v>33</v>
      </c>
      <c r="G318" s="4" t="s">
        <v>1025</v>
      </c>
      <c r="H318" s="4"/>
      <c r="I318" s="4"/>
      <c r="J318" s="5" t="n">
        <v>45426</v>
      </c>
      <c r="K318" s="5" t="n">
        <v>44998</v>
      </c>
      <c r="L318" s="6" t="n">
        <v>32548.37</v>
      </c>
      <c r="M318" s="6" t="n">
        <v>41101.77</v>
      </c>
      <c r="N318" s="4" t="n">
        <v>0</v>
      </c>
      <c r="O318" s="4" t="s">
        <v>41</v>
      </c>
      <c r="P318" s="4" t="s">
        <v>106</v>
      </c>
      <c r="Q318" s="4" t="s">
        <v>37</v>
      </c>
      <c r="R318" s="5" t="n">
        <v>45432.789790544</v>
      </c>
      <c r="S318" s="6" t="str">
        <f aca="false">M318+N318</f>
        <v> $ 41,101.77 </v>
      </c>
      <c r="T318" s="6" t="str">
        <f aca="false">L318*50%</f>
        <v> $ 16,274.19 </v>
      </c>
      <c r="U318" s="6" t="str">
        <f aca="false">T318+N318</f>
        <v> $ 16,274.19 </v>
      </c>
      <c r="V318" s="6" t="str">
        <f aca="false">U318*15%</f>
        <v> $ 2,441.13 </v>
      </c>
      <c r="W318" s="6" t="str">
        <f aca="false">V318*22%</f>
        <v> $ 537.05 </v>
      </c>
      <c r="X318" s="6" t="str">
        <f aca="false">V318+W318</f>
        <v> $ 2,978.18 </v>
      </c>
      <c r="Y318" s="6" t="str">
        <f aca="false">U318+X318</f>
        <v> $ 19,252.36 </v>
      </c>
      <c r="Z318" s="0" t="n">
        <v>2</v>
      </c>
      <c r="AA318" s="6" t="n">
        <v>12127.522662</v>
      </c>
      <c r="AB318" s="0" t="n">
        <v>3</v>
      </c>
      <c r="AC318" s="6" t="n">
        <v>9432.517626</v>
      </c>
      <c r="AD318" s="7" t="n">
        <v>6</v>
      </c>
      <c r="AE318" s="8" t="n">
        <v>1572.086271</v>
      </c>
    </row>
    <row r="319" customFormat="false" ht="15.75" hidden="false" customHeight="true" outlineLevel="0" collapsed="false">
      <c r="A319" s="4" t="n">
        <v>490914</v>
      </c>
      <c r="B319" s="4" t="s">
        <v>1026</v>
      </c>
      <c r="C319" s="4" t="n">
        <v>40071353</v>
      </c>
      <c r="D319" s="4" t="n">
        <v>32898646</v>
      </c>
      <c r="E319" s="4" t="s">
        <v>1027</v>
      </c>
      <c r="F319" s="4" t="s">
        <v>33</v>
      </c>
      <c r="G319" s="4" t="s">
        <v>1028</v>
      </c>
      <c r="H319" s="4"/>
      <c r="I319" s="4"/>
      <c r="J319" s="5" t="n">
        <v>45447</v>
      </c>
      <c r="K319" s="5" t="n">
        <v>45026</v>
      </c>
      <c r="L319" s="6" t="n">
        <v>32549.1</v>
      </c>
      <c r="M319" s="6" t="n">
        <v>40964.92</v>
      </c>
      <c r="N319" s="4" t="n">
        <v>0</v>
      </c>
      <c r="O319" s="4" t="s">
        <v>35</v>
      </c>
      <c r="P319" s="4" t="s">
        <v>93</v>
      </c>
      <c r="Q319" s="4" t="s">
        <v>37</v>
      </c>
      <c r="R319" s="5"/>
      <c r="S319" s="6" t="str">
        <f aca="false">M319+N319</f>
        <v> $ 40,964.92 </v>
      </c>
      <c r="T319" s="6" t="str">
        <f aca="false">L319*50%</f>
        <v> $ 16,274.55 </v>
      </c>
      <c r="U319" s="6" t="str">
        <f aca="false">T319+N319</f>
        <v> $ 16,274.55 </v>
      </c>
      <c r="V319" s="6" t="str">
        <f aca="false">U319*15%</f>
        <v> $ 2,441.18 </v>
      </c>
      <c r="W319" s="6" t="str">
        <f aca="false">V319*22%</f>
        <v> $ 537.06 </v>
      </c>
      <c r="X319" s="6" t="str">
        <f aca="false">V319+W319</f>
        <v> $ 2,978.24 </v>
      </c>
      <c r="Y319" s="6" t="str">
        <f aca="false">U319+X319</f>
        <v> $ 19,252.79 </v>
      </c>
      <c r="Z319" s="0" t="n">
        <v>2</v>
      </c>
      <c r="AA319" s="6" t="n">
        <v>12127.79466</v>
      </c>
      <c r="AB319" s="0" t="n">
        <v>3</v>
      </c>
      <c r="AC319" s="6" t="n">
        <v>9432.72918</v>
      </c>
      <c r="AD319" s="7" t="n">
        <v>6</v>
      </c>
      <c r="AE319" s="8" t="n">
        <v>1572.12153</v>
      </c>
    </row>
    <row r="320" customFormat="false" ht="15.75" hidden="false" customHeight="true" outlineLevel="0" collapsed="false">
      <c r="A320" s="4" t="n">
        <v>495037</v>
      </c>
      <c r="B320" s="4" t="s">
        <v>1029</v>
      </c>
      <c r="C320" s="4" t="n">
        <v>12580259</v>
      </c>
      <c r="D320" s="4" t="n">
        <v>4572801</v>
      </c>
      <c r="E320" s="4" t="s">
        <v>1030</v>
      </c>
      <c r="F320" s="4" t="s">
        <v>33</v>
      </c>
      <c r="G320" s="4"/>
      <c r="H320" s="4"/>
      <c r="I320" s="4"/>
      <c r="J320" s="5" t="n">
        <v>45496</v>
      </c>
      <c r="K320" s="5" t="n">
        <v>45054</v>
      </c>
      <c r="L320" s="6" t="n">
        <v>32571.56</v>
      </c>
      <c r="M320" s="6" t="n">
        <v>38493.26</v>
      </c>
      <c r="N320" s="4" t="n">
        <v>0</v>
      </c>
      <c r="O320" s="4" t="s">
        <v>35</v>
      </c>
      <c r="P320" s="4" t="s">
        <v>93</v>
      </c>
      <c r="Q320" s="4" t="s">
        <v>37</v>
      </c>
      <c r="R320" s="5"/>
      <c r="S320" s="6" t="str">
        <f aca="false">M320+N320</f>
        <v> $ 38,493.26 </v>
      </c>
      <c r="T320" s="6" t="str">
        <f aca="false">L320*50%</f>
        <v> $ 16,285.78 </v>
      </c>
      <c r="U320" s="6" t="str">
        <f aca="false">T320+N320</f>
        <v> $ 16,285.78 </v>
      </c>
      <c r="V320" s="6" t="str">
        <f aca="false">U320*15%</f>
        <v> $ 2,442.87 </v>
      </c>
      <c r="W320" s="6" t="str">
        <f aca="false">V320*22%</f>
        <v> $ 537.43 </v>
      </c>
      <c r="X320" s="6" t="str">
        <f aca="false">V320+W320</f>
        <v> $ 2,980.30 </v>
      </c>
      <c r="Y320" s="6" t="str">
        <f aca="false">U320+X320</f>
        <v> $ 19,266.08 </v>
      </c>
      <c r="Z320" s="0" t="n">
        <v>2</v>
      </c>
      <c r="AA320" s="6" t="n">
        <v>12136.163256</v>
      </c>
      <c r="AB320" s="0" t="n">
        <v>3</v>
      </c>
      <c r="AC320" s="6" t="n">
        <v>9439.238088</v>
      </c>
      <c r="AD320" s="7" t="n">
        <v>6</v>
      </c>
      <c r="AE320" s="8" t="n">
        <v>1573.206348</v>
      </c>
    </row>
    <row r="321" customFormat="false" ht="15.75" hidden="false" customHeight="true" outlineLevel="0" collapsed="false">
      <c r="A321" s="4" t="n">
        <v>493008</v>
      </c>
      <c r="B321" s="4" t="s">
        <v>1031</v>
      </c>
      <c r="C321" s="4" t="n">
        <v>35732253</v>
      </c>
      <c r="D321" s="4" t="n">
        <v>27594057</v>
      </c>
      <c r="E321" s="4" t="s">
        <v>1032</v>
      </c>
      <c r="F321" s="4" t="s">
        <v>33</v>
      </c>
      <c r="G321" s="4" t="s">
        <v>1033</v>
      </c>
      <c r="H321" s="4"/>
      <c r="I321" s="4"/>
      <c r="J321" s="5" t="n">
        <v>45475</v>
      </c>
      <c r="K321" s="5" t="n">
        <v>45054</v>
      </c>
      <c r="L321" s="6" t="n">
        <v>32574.84</v>
      </c>
      <c r="M321" s="6" t="n">
        <v>37945.18</v>
      </c>
      <c r="N321" s="4" t="n">
        <v>0</v>
      </c>
      <c r="O321" s="4" t="s">
        <v>41</v>
      </c>
      <c r="P321" s="4" t="s">
        <v>93</v>
      </c>
      <c r="Q321" s="4" t="s">
        <v>37</v>
      </c>
      <c r="R321" s="5"/>
      <c r="S321" s="6" t="str">
        <f aca="false">M321+N321</f>
        <v> $ 37,945.18 </v>
      </c>
      <c r="T321" s="6" t="str">
        <f aca="false">L321*50%</f>
        <v> $ 16,287.42 </v>
      </c>
      <c r="U321" s="6" t="str">
        <f aca="false">T321+N321</f>
        <v> $ 16,287.42 </v>
      </c>
      <c r="V321" s="6" t="str">
        <f aca="false">U321*15%</f>
        <v> $ 2,443.11 </v>
      </c>
      <c r="W321" s="6" t="str">
        <f aca="false">V321*22%</f>
        <v> $ 537.48 </v>
      </c>
      <c r="X321" s="6" t="str">
        <f aca="false">V321+W321</f>
        <v> $ 2,980.60 </v>
      </c>
      <c r="Y321" s="6" t="str">
        <f aca="false">U321+X321</f>
        <v> $ 19,268.02 </v>
      </c>
      <c r="Z321" s="0" t="n">
        <v>2</v>
      </c>
      <c r="AA321" s="6" t="n">
        <v>12137.385384</v>
      </c>
      <c r="AB321" s="0" t="n">
        <v>3</v>
      </c>
      <c r="AC321" s="6" t="n">
        <v>9440.188632</v>
      </c>
      <c r="AD321" s="7" t="n">
        <v>6</v>
      </c>
      <c r="AE321" s="8" t="n">
        <v>1573.364772</v>
      </c>
    </row>
    <row r="322" customFormat="false" ht="15.75" hidden="false" customHeight="true" outlineLevel="0" collapsed="false">
      <c r="A322" s="4" t="n">
        <v>491823</v>
      </c>
      <c r="B322" s="4" t="s">
        <v>1034</v>
      </c>
      <c r="C322" s="4" t="n">
        <v>42513026</v>
      </c>
      <c r="D322" s="4" t="n">
        <v>28415645</v>
      </c>
      <c r="E322" s="4" t="s">
        <v>1035</v>
      </c>
      <c r="F322" s="4" t="s">
        <v>47</v>
      </c>
      <c r="G322" s="4" t="s">
        <v>1036</v>
      </c>
      <c r="H322" s="4"/>
      <c r="I322" s="4"/>
      <c r="J322" s="5" t="n">
        <v>45454</v>
      </c>
      <c r="K322" s="5" t="n">
        <v>44909</v>
      </c>
      <c r="L322" s="6" t="n">
        <v>32601.85</v>
      </c>
      <c r="M322" s="6" t="n">
        <v>43386.8</v>
      </c>
      <c r="N322" s="4" t="n">
        <v>0</v>
      </c>
      <c r="O322" s="4" t="s">
        <v>35</v>
      </c>
      <c r="P322" s="4" t="s">
        <v>93</v>
      </c>
      <c r="Q322" s="4" t="s">
        <v>37</v>
      </c>
      <c r="R322" s="5"/>
      <c r="S322" s="6" t="str">
        <f aca="false">M322+N322</f>
        <v> $ 43,386.80 </v>
      </c>
      <c r="T322" s="6" t="str">
        <f aca="false">L322*50%</f>
        <v> $ 16,300.93 </v>
      </c>
      <c r="U322" s="6" t="str">
        <f aca="false">T322+N322</f>
        <v> $ 16,300.93 </v>
      </c>
      <c r="V322" s="6" t="str">
        <f aca="false">U322*15%</f>
        <v> $ 2,445.14 </v>
      </c>
      <c r="W322" s="6" t="str">
        <f aca="false">V322*22%</f>
        <v> $ 537.93 </v>
      </c>
      <c r="X322" s="6" t="str">
        <f aca="false">V322+W322</f>
        <v> $ 2,983.07 </v>
      </c>
      <c r="Y322" s="6" t="str">
        <f aca="false">U322+X322</f>
        <v> $ 19,283.99 </v>
      </c>
      <c r="Z322" s="0" t="n">
        <v>2</v>
      </c>
      <c r="AA322" s="6" t="n">
        <v>12147.44931</v>
      </c>
      <c r="AB322" s="0" t="n">
        <v>3</v>
      </c>
      <c r="AC322" s="6" t="n">
        <v>9448.01613</v>
      </c>
      <c r="AD322" s="7" t="n">
        <v>6</v>
      </c>
      <c r="AE322" s="8" t="n">
        <v>1574.669355</v>
      </c>
    </row>
    <row r="323" customFormat="false" ht="15.75" hidden="false" customHeight="true" outlineLevel="0" collapsed="false">
      <c r="A323" s="4" t="n">
        <v>491937</v>
      </c>
      <c r="B323" s="4" t="s">
        <v>1037</v>
      </c>
      <c r="C323" s="4" t="n">
        <v>20163791</v>
      </c>
      <c r="D323" s="4" t="n">
        <v>25147774</v>
      </c>
      <c r="E323" s="4" t="s">
        <v>1038</v>
      </c>
      <c r="F323" s="4" t="s">
        <v>33</v>
      </c>
      <c r="G323" s="4" t="s">
        <v>1039</v>
      </c>
      <c r="H323" s="4"/>
      <c r="I323" s="4"/>
      <c r="J323" s="5" t="n">
        <v>45461</v>
      </c>
      <c r="K323" s="5" t="n">
        <v>44998</v>
      </c>
      <c r="L323" s="6" t="n">
        <v>32624.24</v>
      </c>
      <c r="M323" s="6" t="n">
        <v>42925.81</v>
      </c>
      <c r="N323" s="4" t="n">
        <v>0</v>
      </c>
      <c r="O323" s="4" t="s">
        <v>35</v>
      </c>
      <c r="P323" s="4" t="s">
        <v>93</v>
      </c>
      <c r="Q323" s="4" t="s">
        <v>37</v>
      </c>
      <c r="R323" s="5"/>
      <c r="S323" s="6" t="str">
        <f aca="false">M323+N323</f>
        <v> $ 42,925.81 </v>
      </c>
      <c r="T323" s="6" t="str">
        <f aca="false">L323*50%</f>
        <v> $ 16,312.12 </v>
      </c>
      <c r="U323" s="6" t="str">
        <f aca="false">T323+N323</f>
        <v> $ 16,312.12 </v>
      </c>
      <c r="V323" s="6" t="str">
        <f aca="false">U323*15%</f>
        <v> $ 2,446.82 </v>
      </c>
      <c r="W323" s="6" t="str">
        <f aca="false">V323*22%</f>
        <v> $ 538.30 </v>
      </c>
      <c r="X323" s="6" t="str">
        <f aca="false">V323+W323</f>
        <v> $ 2,985.12 </v>
      </c>
      <c r="Y323" s="6" t="str">
        <f aca="false">U323+X323</f>
        <v> $ 19,297.24 </v>
      </c>
      <c r="Z323" s="0" t="n">
        <v>2</v>
      </c>
      <c r="AA323" s="6" t="n">
        <v>12155.791824</v>
      </c>
      <c r="AB323" s="0" t="n">
        <v>3</v>
      </c>
      <c r="AC323" s="6" t="n">
        <v>9454.504752</v>
      </c>
      <c r="AD323" s="7" t="n">
        <v>6</v>
      </c>
      <c r="AE323" s="8" t="n">
        <v>1575.750792</v>
      </c>
    </row>
    <row r="324" customFormat="false" ht="15.75" hidden="false" customHeight="true" outlineLevel="0" collapsed="false">
      <c r="A324" s="4" t="n">
        <v>491140</v>
      </c>
      <c r="B324" s="4" t="s">
        <v>1040</v>
      </c>
      <c r="C324" s="4" t="n">
        <v>44789288</v>
      </c>
      <c r="D324" s="4" t="n">
        <v>30990144</v>
      </c>
      <c r="E324" s="4" t="s">
        <v>1041</v>
      </c>
      <c r="F324" s="4" t="s">
        <v>47</v>
      </c>
      <c r="G324" s="4" t="s">
        <v>1042</v>
      </c>
      <c r="H324" s="4"/>
      <c r="I324" s="4"/>
      <c r="J324" s="5" t="n">
        <v>45447</v>
      </c>
      <c r="K324" s="5" t="n">
        <v>44963</v>
      </c>
      <c r="L324" s="6" t="n">
        <v>32642.56</v>
      </c>
      <c r="M324" s="6" t="n">
        <v>43009.52</v>
      </c>
      <c r="N324" s="4" t="n">
        <v>0</v>
      </c>
      <c r="O324" s="4" t="s">
        <v>35</v>
      </c>
      <c r="P324" s="4" t="s">
        <v>93</v>
      </c>
      <c r="Q324" s="4" t="s">
        <v>37</v>
      </c>
      <c r="R324" s="5"/>
      <c r="S324" s="6" t="str">
        <f aca="false">M324+N324</f>
        <v> $ 43,009.52 </v>
      </c>
      <c r="T324" s="6" t="str">
        <f aca="false">L324*50%</f>
        <v> $ 16,321.28 </v>
      </c>
      <c r="U324" s="6" t="str">
        <f aca="false">T324+N324</f>
        <v> $ 16,321.28 </v>
      </c>
      <c r="V324" s="6" t="str">
        <f aca="false">U324*15%</f>
        <v> $ 2,448.19 </v>
      </c>
      <c r="W324" s="6" t="str">
        <f aca="false">V324*22%</f>
        <v> $ 538.60 </v>
      </c>
      <c r="X324" s="6" t="str">
        <f aca="false">V324+W324</f>
        <v> $ 2,986.79 </v>
      </c>
      <c r="Y324" s="6" t="str">
        <f aca="false">U324+X324</f>
        <v> $ 19,308.07 </v>
      </c>
      <c r="Z324" s="0" t="n">
        <v>2</v>
      </c>
      <c r="AA324" s="6" t="n">
        <v>12162.617856</v>
      </c>
      <c r="AB324" s="0" t="n">
        <v>3</v>
      </c>
      <c r="AC324" s="6" t="n">
        <v>9459.813888</v>
      </c>
      <c r="AD324" s="7" t="n">
        <v>6</v>
      </c>
      <c r="AE324" s="8" t="n">
        <v>1576.635648</v>
      </c>
    </row>
    <row r="325" customFormat="false" ht="15.75" hidden="false" customHeight="true" outlineLevel="0" collapsed="false">
      <c r="A325" s="4" t="n">
        <v>489774</v>
      </c>
      <c r="B325" s="4" t="s">
        <v>1043</v>
      </c>
      <c r="C325" s="4" t="n">
        <v>43155071</v>
      </c>
      <c r="D325" s="4" t="n">
        <v>30981161</v>
      </c>
      <c r="E325" s="4" t="s">
        <v>1044</v>
      </c>
      <c r="F325" s="4" t="s">
        <v>33</v>
      </c>
      <c r="G325" s="4" t="s">
        <v>1045</v>
      </c>
      <c r="H325" s="4"/>
      <c r="I325" s="4"/>
      <c r="J325" s="5" t="n">
        <v>45440</v>
      </c>
      <c r="K325" s="5" t="n">
        <v>44998</v>
      </c>
      <c r="L325" s="6" t="n">
        <v>32656.61</v>
      </c>
      <c r="M325" s="6" t="n">
        <v>41869.34</v>
      </c>
      <c r="N325" s="4" t="n">
        <v>0</v>
      </c>
      <c r="O325" s="4" t="s">
        <v>35</v>
      </c>
      <c r="P325" s="4" t="s">
        <v>93</v>
      </c>
      <c r="Q325" s="4" t="s">
        <v>37</v>
      </c>
      <c r="R325" s="5"/>
      <c r="S325" s="6" t="str">
        <f aca="false">M325+N325</f>
        <v> $ 41,869.34 </v>
      </c>
      <c r="T325" s="6" t="str">
        <f aca="false">L325*50%</f>
        <v> $ 16,328.31 </v>
      </c>
      <c r="U325" s="6" t="str">
        <f aca="false">T325+N325</f>
        <v> $ 16,328.31 </v>
      </c>
      <c r="V325" s="6" t="str">
        <f aca="false">U325*15%</f>
        <v> $ 2,449.25 </v>
      </c>
      <c r="W325" s="6" t="str">
        <f aca="false">V325*22%</f>
        <v> $ 538.83 </v>
      </c>
      <c r="X325" s="6" t="str">
        <f aca="false">V325+W325</f>
        <v> $ 2,988.08 </v>
      </c>
      <c r="Y325" s="6" t="str">
        <f aca="false">U325+X325</f>
        <v> $ 19,316.38 </v>
      </c>
      <c r="Z325" s="0" t="n">
        <v>2</v>
      </c>
      <c r="AA325" s="6" t="n">
        <v>12167.852886</v>
      </c>
      <c r="AB325" s="0" t="n">
        <v>3</v>
      </c>
      <c r="AC325" s="6" t="n">
        <v>9463.885578</v>
      </c>
      <c r="AD325" s="7" t="n">
        <v>6</v>
      </c>
      <c r="AE325" s="8" t="n">
        <v>1577.314263</v>
      </c>
    </row>
    <row r="326" customFormat="false" ht="15.75" hidden="false" customHeight="true" outlineLevel="0" collapsed="false">
      <c r="A326" s="4" t="n">
        <v>492068</v>
      </c>
      <c r="B326" s="4" t="s">
        <v>1046</v>
      </c>
      <c r="C326" s="4" t="n">
        <v>39935181</v>
      </c>
      <c r="D326" s="4" t="n">
        <v>27659059</v>
      </c>
      <c r="E326" s="4" t="s">
        <v>1047</v>
      </c>
      <c r="F326" s="4" t="s">
        <v>33</v>
      </c>
      <c r="G326" s="4" t="s">
        <v>1048</v>
      </c>
      <c r="H326" s="4" t="s">
        <v>1049</v>
      </c>
      <c r="I326" s="4" t="s">
        <v>1050</v>
      </c>
      <c r="J326" s="5" t="n">
        <v>45461</v>
      </c>
      <c r="K326" s="5" t="n">
        <v>45026</v>
      </c>
      <c r="L326" s="6" t="n">
        <v>32666.01</v>
      </c>
      <c r="M326" s="6" t="n">
        <v>42244</v>
      </c>
      <c r="N326" s="4" t="n">
        <v>0</v>
      </c>
      <c r="O326" s="4" t="s">
        <v>35</v>
      </c>
      <c r="P326" s="4" t="s">
        <v>93</v>
      </c>
      <c r="Q326" s="4" t="s">
        <v>37</v>
      </c>
      <c r="R326" s="5"/>
      <c r="S326" s="6" t="str">
        <f aca="false">M326+N326</f>
        <v> $ 42,244.00 </v>
      </c>
      <c r="T326" s="6" t="str">
        <f aca="false">L326*50%</f>
        <v> $ 16,333.01 </v>
      </c>
      <c r="U326" s="6" t="str">
        <f aca="false">T326+N326</f>
        <v> $ 16,333.01 </v>
      </c>
      <c r="V326" s="6" t="str">
        <f aca="false">U326*15%</f>
        <v> $ 2,449.95 </v>
      </c>
      <c r="W326" s="6" t="str">
        <f aca="false">V326*22%</f>
        <v> $ 538.99 </v>
      </c>
      <c r="X326" s="6" t="str">
        <f aca="false">V326+W326</f>
        <v> $ 2,988.94 </v>
      </c>
      <c r="Y326" s="6" t="str">
        <f aca="false">U326+X326</f>
        <v> $ 19,321.94 </v>
      </c>
      <c r="Z326" s="0" t="n">
        <v>2</v>
      </c>
      <c r="AA326" s="6" t="n">
        <v>12171.355326</v>
      </c>
      <c r="AB326" s="0" t="n">
        <v>3</v>
      </c>
      <c r="AC326" s="6" t="n">
        <v>9466.609698</v>
      </c>
      <c r="AD326" s="7" t="n">
        <v>6</v>
      </c>
      <c r="AE326" s="8" t="n">
        <v>1577.768283</v>
      </c>
    </row>
    <row r="327" customFormat="false" ht="15.75" hidden="false" customHeight="true" outlineLevel="0" collapsed="false">
      <c r="A327" s="4" t="n">
        <v>495136</v>
      </c>
      <c r="B327" s="4" t="s">
        <v>1051</v>
      </c>
      <c r="C327" s="4" t="n">
        <v>25146449</v>
      </c>
      <c r="D327" s="4" t="n">
        <v>8175606</v>
      </c>
      <c r="E327" s="4" t="s">
        <v>1052</v>
      </c>
      <c r="F327" s="4" t="s">
        <v>33</v>
      </c>
      <c r="G327" s="4" t="s">
        <v>1053</v>
      </c>
      <c r="H327" s="4"/>
      <c r="I327" s="4"/>
      <c r="J327" s="5" t="n">
        <v>45496</v>
      </c>
      <c r="K327" s="5" t="n">
        <v>44496</v>
      </c>
      <c r="L327" s="6" t="n">
        <v>32671.13</v>
      </c>
      <c r="M327" s="6" t="n">
        <v>38166.54</v>
      </c>
      <c r="N327" s="4" t="n">
        <v>0</v>
      </c>
      <c r="O327" s="4" t="s">
        <v>35</v>
      </c>
      <c r="P327" s="4" t="s">
        <v>93</v>
      </c>
      <c r="Q327" s="4" t="s">
        <v>37</v>
      </c>
      <c r="R327" s="5"/>
      <c r="S327" s="6" t="str">
        <f aca="false">M327+N327</f>
        <v> $ 38,166.54 </v>
      </c>
      <c r="T327" s="6" t="str">
        <f aca="false">L327*50%</f>
        <v> $ 16,335.57 </v>
      </c>
      <c r="U327" s="6" t="str">
        <f aca="false">T327+N327</f>
        <v> $ 16,335.57 </v>
      </c>
      <c r="V327" s="6" t="str">
        <f aca="false">U327*15%</f>
        <v> $ 2,450.33 </v>
      </c>
      <c r="W327" s="6" t="str">
        <f aca="false">V327*22%</f>
        <v> $ 539.07 </v>
      </c>
      <c r="X327" s="6" t="str">
        <f aca="false">V327+W327</f>
        <v> $ 2,989.41 </v>
      </c>
      <c r="Y327" s="6" t="str">
        <f aca="false">U327+X327</f>
        <v> $ 19,324.97 </v>
      </c>
      <c r="Z327" s="0" t="n">
        <v>2</v>
      </c>
      <c r="AA327" s="6" t="n">
        <v>12173.263038</v>
      </c>
      <c r="AB327" s="0" t="n">
        <v>3</v>
      </c>
      <c r="AC327" s="6" t="n">
        <v>9468.093474</v>
      </c>
      <c r="AD327" s="7" t="n">
        <v>6</v>
      </c>
      <c r="AE327" s="8" t="n">
        <v>1578.015579</v>
      </c>
    </row>
    <row r="328" customFormat="false" ht="15.75" hidden="false" customHeight="true" outlineLevel="0" collapsed="false">
      <c r="A328" s="4" t="n">
        <v>489809</v>
      </c>
      <c r="B328" s="4" t="s">
        <v>1054</v>
      </c>
      <c r="C328" s="4" t="n">
        <v>43971879</v>
      </c>
      <c r="D328" s="4" t="n">
        <v>29291774</v>
      </c>
      <c r="E328" s="4" t="s">
        <v>1055</v>
      </c>
      <c r="F328" s="4" t="s">
        <v>47</v>
      </c>
      <c r="G328" s="4" t="s">
        <v>1056</v>
      </c>
      <c r="H328" s="4"/>
      <c r="I328" s="4"/>
      <c r="J328" s="5" t="n">
        <v>45440</v>
      </c>
      <c r="K328" s="5" t="n">
        <v>44963</v>
      </c>
      <c r="L328" s="6" t="n">
        <v>32671.62</v>
      </c>
      <c r="M328" s="6" t="n">
        <v>42768.16</v>
      </c>
      <c r="N328" s="4" t="n">
        <v>0</v>
      </c>
      <c r="O328" s="4" t="s">
        <v>41</v>
      </c>
      <c r="P328" s="4" t="s">
        <v>93</v>
      </c>
      <c r="Q328" s="4" t="s">
        <v>37</v>
      </c>
      <c r="R328" s="5"/>
      <c r="S328" s="6" t="str">
        <f aca="false">M328+N328</f>
        <v> $ 42,768.16 </v>
      </c>
      <c r="T328" s="6" t="str">
        <f aca="false">L328*50%</f>
        <v> $ 16,335.81 </v>
      </c>
      <c r="U328" s="6" t="str">
        <f aca="false">T328+N328</f>
        <v> $ 16,335.81 </v>
      </c>
      <c r="V328" s="6" t="str">
        <f aca="false">U328*15%</f>
        <v> $ 2,450.37 </v>
      </c>
      <c r="W328" s="6" t="str">
        <f aca="false">V328*22%</f>
        <v> $ 539.08 </v>
      </c>
      <c r="X328" s="6" t="str">
        <f aca="false">V328+W328</f>
        <v> $ 2,989.45 </v>
      </c>
      <c r="Y328" s="6" t="str">
        <f aca="false">U328+X328</f>
        <v> $ 19,325.26 </v>
      </c>
      <c r="Z328" s="0" t="n">
        <v>2</v>
      </c>
      <c r="AA328" s="6" t="n">
        <v>12173.445612</v>
      </c>
      <c r="AB328" s="0" t="n">
        <v>3</v>
      </c>
      <c r="AC328" s="6" t="n">
        <v>9468.235476</v>
      </c>
      <c r="AD328" s="7" t="n">
        <v>6</v>
      </c>
      <c r="AE328" s="8" t="n">
        <v>1578.039246</v>
      </c>
    </row>
    <row r="329" customFormat="false" ht="15.75" hidden="false" customHeight="true" outlineLevel="0" collapsed="false">
      <c r="A329" s="4" t="n">
        <v>490833</v>
      </c>
      <c r="B329" s="4" t="s">
        <v>1057</v>
      </c>
      <c r="C329" s="4" t="n">
        <v>38259436</v>
      </c>
      <c r="D329" s="4" t="n">
        <v>31335408</v>
      </c>
      <c r="E329" s="4" t="s">
        <v>1058</v>
      </c>
      <c r="F329" s="4" t="s">
        <v>33</v>
      </c>
      <c r="G329" s="4" t="s">
        <v>1059</v>
      </c>
      <c r="H329" s="4"/>
      <c r="I329" s="4"/>
      <c r="J329" s="5" t="n">
        <v>45447</v>
      </c>
      <c r="K329" s="5" t="n">
        <v>45026</v>
      </c>
      <c r="L329" s="6" t="n">
        <v>32679.19</v>
      </c>
      <c r="M329" s="6" t="n">
        <v>41014.42</v>
      </c>
      <c r="N329" s="4" t="n">
        <v>0</v>
      </c>
      <c r="O329" s="4" t="s">
        <v>35</v>
      </c>
      <c r="P329" s="4" t="s">
        <v>93</v>
      </c>
      <c r="Q329" s="4" t="s">
        <v>37</v>
      </c>
      <c r="R329" s="5"/>
      <c r="S329" s="6" t="str">
        <f aca="false">M329+N329</f>
        <v> $ 41,014.42 </v>
      </c>
      <c r="T329" s="6" t="str">
        <f aca="false">L329*50%</f>
        <v> $ 16,339.60 </v>
      </c>
      <c r="U329" s="6" t="str">
        <f aca="false">T329+N329</f>
        <v> $ 16,339.60 </v>
      </c>
      <c r="V329" s="6" t="str">
        <f aca="false">U329*15%</f>
        <v> $ 2,450.94 </v>
      </c>
      <c r="W329" s="6" t="str">
        <f aca="false">V329*22%</f>
        <v> $ 539.21 </v>
      </c>
      <c r="X329" s="6" t="str">
        <f aca="false">V329+W329</f>
        <v> $ 2,990.15 </v>
      </c>
      <c r="Y329" s="6" t="str">
        <f aca="false">U329+X329</f>
        <v> $ 19,329.74 </v>
      </c>
      <c r="Z329" s="0" t="n">
        <v>2</v>
      </c>
      <c r="AA329" s="6" t="n">
        <v>12176.266194</v>
      </c>
      <c r="AB329" s="0" t="n">
        <v>3</v>
      </c>
      <c r="AC329" s="6" t="n">
        <v>9470.429262</v>
      </c>
      <c r="AD329" s="7" t="n">
        <v>6</v>
      </c>
      <c r="AE329" s="8" t="n">
        <v>1578.404877</v>
      </c>
    </row>
    <row r="330" customFormat="false" ht="15.75" hidden="false" customHeight="true" outlineLevel="0" collapsed="false">
      <c r="A330" s="4" t="n">
        <v>490397</v>
      </c>
      <c r="B330" s="4" t="s">
        <v>1060</v>
      </c>
      <c r="C330" s="4" t="n">
        <v>29206124</v>
      </c>
      <c r="D330" s="4" t="n">
        <v>32962481</v>
      </c>
      <c r="E330" s="4" t="s">
        <v>1061</v>
      </c>
      <c r="F330" s="4" t="s">
        <v>33</v>
      </c>
      <c r="G330" s="4" t="s">
        <v>1062</v>
      </c>
      <c r="H330" s="4"/>
      <c r="I330" s="4"/>
      <c r="J330" s="5" t="n">
        <v>45447</v>
      </c>
      <c r="K330" s="5" t="n">
        <v>45026</v>
      </c>
      <c r="L330" s="6" t="n">
        <v>32680.06</v>
      </c>
      <c r="M330" s="6" t="n">
        <v>41128.43</v>
      </c>
      <c r="N330" s="4" t="n">
        <v>0</v>
      </c>
      <c r="O330" s="4" t="s">
        <v>35</v>
      </c>
      <c r="P330" s="4" t="s">
        <v>93</v>
      </c>
      <c r="Q330" s="4" t="s">
        <v>37</v>
      </c>
      <c r="R330" s="5"/>
      <c r="S330" s="6" t="str">
        <f aca="false">M330+N330</f>
        <v> $ 41,128.43 </v>
      </c>
      <c r="T330" s="6" t="str">
        <f aca="false">L330*50%</f>
        <v> $ 16,340.03 </v>
      </c>
      <c r="U330" s="6" t="str">
        <f aca="false">T330+N330</f>
        <v> $ 16,340.03 </v>
      </c>
      <c r="V330" s="6" t="str">
        <f aca="false">U330*15%</f>
        <v> $ 2,451.00 </v>
      </c>
      <c r="W330" s="6" t="str">
        <f aca="false">V330*22%</f>
        <v> $ 539.22 </v>
      </c>
      <c r="X330" s="6" t="str">
        <f aca="false">V330+W330</f>
        <v> $ 2,990.23 </v>
      </c>
      <c r="Y330" s="6" t="str">
        <f aca="false">U330+X330</f>
        <v> $ 19,330.26 </v>
      </c>
      <c r="Z330" s="0" t="n">
        <v>2</v>
      </c>
      <c r="AA330" s="6" t="n">
        <v>12176.590356</v>
      </c>
      <c r="AB330" s="0" t="n">
        <v>3</v>
      </c>
      <c r="AC330" s="6" t="n">
        <v>9470.681388</v>
      </c>
      <c r="AD330" s="7" t="n">
        <v>6</v>
      </c>
      <c r="AE330" s="8" t="n">
        <v>1578.446898</v>
      </c>
    </row>
    <row r="331" customFormat="false" ht="15.75" hidden="false" customHeight="true" outlineLevel="0" collapsed="false">
      <c r="A331" s="4" t="n">
        <v>492356</v>
      </c>
      <c r="B331" s="4" t="s">
        <v>1063</v>
      </c>
      <c r="C331" s="4" t="n">
        <v>37294909</v>
      </c>
      <c r="D331" s="4" t="n">
        <v>25449237</v>
      </c>
      <c r="E331" s="4" t="s">
        <v>1064</v>
      </c>
      <c r="F331" s="4" t="s">
        <v>33</v>
      </c>
      <c r="G331" s="4" t="s">
        <v>1065</v>
      </c>
      <c r="H331" s="4" t="s">
        <v>1066</v>
      </c>
      <c r="I331" s="4"/>
      <c r="J331" s="5" t="n">
        <v>45468</v>
      </c>
      <c r="K331" s="5" t="n">
        <v>45026</v>
      </c>
      <c r="L331" s="6" t="n">
        <v>32690.6</v>
      </c>
      <c r="M331" s="6" t="n">
        <v>40227.91</v>
      </c>
      <c r="N331" s="4" t="n">
        <v>0</v>
      </c>
      <c r="O331" s="4" t="s">
        <v>35</v>
      </c>
      <c r="P331" s="4" t="s">
        <v>93</v>
      </c>
      <c r="Q331" s="4" t="s">
        <v>37</v>
      </c>
      <c r="R331" s="5"/>
      <c r="S331" s="6" t="str">
        <f aca="false">M331+N331</f>
        <v> $ 40,227.91 </v>
      </c>
      <c r="T331" s="6" t="str">
        <f aca="false">L331*50%</f>
        <v> $ 16,345.30 </v>
      </c>
      <c r="U331" s="6" t="str">
        <f aca="false">T331+N331</f>
        <v> $ 16,345.30 </v>
      </c>
      <c r="V331" s="6" t="str">
        <f aca="false">U331*15%</f>
        <v> $ 2,451.80 </v>
      </c>
      <c r="W331" s="6" t="str">
        <f aca="false">V331*22%</f>
        <v> $ 539.39 </v>
      </c>
      <c r="X331" s="6" t="str">
        <f aca="false">V331+W331</f>
        <v> $ 2,991.19 </v>
      </c>
      <c r="Y331" s="6" t="str">
        <f aca="false">U331+X331</f>
        <v> $ 19,336.49 </v>
      </c>
      <c r="Z331" s="0" t="n">
        <v>2</v>
      </c>
      <c r="AA331" s="6" t="n">
        <v>12180.51756</v>
      </c>
      <c r="AB331" s="0" t="n">
        <v>3</v>
      </c>
      <c r="AC331" s="6" t="n">
        <v>9473.73588</v>
      </c>
      <c r="AD331" s="7" t="n">
        <v>6</v>
      </c>
      <c r="AE331" s="8" t="n">
        <v>1578.95598</v>
      </c>
    </row>
    <row r="332" customFormat="false" ht="15.75" hidden="false" customHeight="true" outlineLevel="0" collapsed="false">
      <c r="A332" s="4" t="n">
        <v>492736</v>
      </c>
      <c r="B332" s="4" t="s">
        <v>1067</v>
      </c>
      <c r="C332" s="4" t="n">
        <v>28581441</v>
      </c>
      <c r="D332" s="4" t="n">
        <v>8602371</v>
      </c>
      <c r="E332" s="4" t="s">
        <v>1068</v>
      </c>
      <c r="F332" s="4" t="s">
        <v>33</v>
      </c>
      <c r="G332" s="4" t="s">
        <v>1069</v>
      </c>
      <c r="H332" s="4" t="s">
        <v>1070</v>
      </c>
      <c r="I332" s="4"/>
      <c r="J332" s="5" t="n">
        <v>45475</v>
      </c>
      <c r="K332" s="5" t="n">
        <v>45054</v>
      </c>
      <c r="L332" s="6" t="n">
        <v>32690.67</v>
      </c>
      <c r="M332" s="6" t="n">
        <v>40427.61</v>
      </c>
      <c r="N332" s="4" t="n">
        <v>0</v>
      </c>
      <c r="O332" s="4" t="s">
        <v>35</v>
      </c>
      <c r="P332" s="4" t="s">
        <v>93</v>
      </c>
      <c r="Q332" s="4" t="s">
        <v>37</v>
      </c>
      <c r="R332" s="5"/>
      <c r="S332" s="6" t="str">
        <f aca="false">M332+N332</f>
        <v> $ 40,427.61 </v>
      </c>
      <c r="T332" s="6" t="str">
        <f aca="false">L332*50%</f>
        <v> $ 16,345.34 </v>
      </c>
      <c r="U332" s="6" t="str">
        <f aca="false">T332+N332</f>
        <v> $ 16,345.34 </v>
      </c>
      <c r="V332" s="6" t="str">
        <f aca="false">U332*15%</f>
        <v> $ 2,451.80 </v>
      </c>
      <c r="W332" s="6" t="str">
        <f aca="false">V332*22%</f>
        <v> $ 539.40 </v>
      </c>
      <c r="X332" s="6" t="str">
        <f aca="false">V332+W332</f>
        <v> $ 2,991.20 </v>
      </c>
      <c r="Y332" s="6" t="str">
        <f aca="false">U332+X332</f>
        <v> $ 19,336.53 </v>
      </c>
      <c r="Z332" s="0" t="n">
        <v>2</v>
      </c>
      <c r="AA332" s="6" t="n">
        <v>12180.543642</v>
      </c>
      <c r="AB332" s="0" t="n">
        <v>3</v>
      </c>
      <c r="AC332" s="6" t="n">
        <v>9473.756166</v>
      </c>
      <c r="AD332" s="7" t="n">
        <v>6</v>
      </c>
      <c r="AE332" s="8" t="n">
        <v>1578.959361</v>
      </c>
    </row>
    <row r="333" customFormat="false" ht="15.75" hidden="false" customHeight="true" outlineLevel="0" collapsed="false">
      <c r="A333" s="4" t="n">
        <v>492047</v>
      </c>
      <c r="B333" s="4" t="s">
        <v>1071</v>
      </c>
      <c r="C333" s="4" t="n">
        <v>36911429</v>
      </c>
      <c r="D333" s="4" t="n">
        <v>31350111</v>
      </c>
      <c r="E333" s="4" t="s">
        <v>1072</v>
      </c>
      <c r="F333" s="4" t="s">
        <v>33</v>
      </c>
      <c r="G333" s="4" t="s">
        <v>1073</v>
      </c>
      <c r="H333" s="4" t="s">
        <v>1074</v>
      </c>
      <c r="I333" s="4"/>
      <c r="J333" s="5" t="n">
        <v>45461</v>
      </c>
      <c r="K333" s="5" t="n">
        <v>45026</v>
      </c>
      <c r="L333" s="6" t="n">
        <v>32698.76</v>
      </c>
      <c r="M333" s="6" t="n">
        <v>41154.2</v>
      </c>
      <c r="N333" s="4" t="n">
        <v>0</v>
      </c>
      <c r="O333" s="4" t="s">
        <v>35</v>
      </c>
      <c r="P333" s="4" t="s">
        <v>93</v>
      </c>
      <c r="Q333" s="4" t="s">
        <v>37</v>
      </c>
      <c r="R333" s="5"/>
      <c r="S333" s="6" t="str">
        <f aca="false">M333+N333</f>
        <v> $ 41,154.20 </v>
      </c>
      <c r="T333" s="6" t="str">
        <f aca="false">L333*50%</f>
        <v> $ 16,349.38 </v>
      </c>
      <c r="U333" s="6" t="str">
        <f aca="false">T333+N333</f>
        <v> $ 16,349.38 </v>
      </c>
      <c r="V333" s="6" t="str">
        <f aca="false">U333*15%</f>
        <v> $ 2,452.41 </v>
      </c>
      <c r="W333" s="6" t="str">
        <f aca="false">V333*22%</f>
        <v> $ 539.53 </v>
      </c>
      <c r="X333" s="6" t="str">
        <f aca="false">V333+W333</f>
        <v> $ 2,991.94 </v>
      </c>
      <c r="Y333" s="6" t="str">
        <f aca="false">U333+X333</f>
        <v> $ 19,341.32 </v>
      </c>
      <c r="Z333" s="0" t="n">
        <v>2</v>
      </c>
      <c r="AA333" s="6" t="n">
        <v>12183.557976</v>
      </c>
      <c r="AB333" s="0" t="n">
        <v>3</v>
      </c>
      <c r="AC333" s="6" t="n">
        <v>9476.100648</v>
      </c>
      <c r="AD333" s="7" t="n">
        <v>6</v>
      </c>
      <c r="AE333" s="8" t="n">
        <v>1579.350108</v>
      </c>
    </row>
    <row r="334" customFormat="false" ht="15.75" hidden="false" customHeight="true" outlineLevel="0" collapsed="false">
      <c r="A334" s="4" t="n">
        <v>491189</v>
      </c>
      <c r="B334" s="4" t="s">
        <v>1075</v>
      </c>
      <c r="C334" s="4" t="n">
        <v>45896300</v>
      </c>
      <c r="D334" s="4" t="n">
        <v>29699694</v>
      </c>
      <c r="E334" s="4" t="s">
        <v>1076</v>
      </c>
      <c r="F334" s="4" t="s">
        <v>33</v>
      </c>
      <c r="G334" s="4" t="s">
        <v>1077</v>
      </c>
      <c r="H334" s="4"/>
      <c r="I334" s="4"/>
      <c r="J334" s="5" t="n">
        <v>45447</v>
      </c>
      <c r="K334" s="5" t="n">
        <v>45026</v>
      </c>
      <c r="L334" s="6" t="n">
        <v>32699.41</v>
      </c>
      <c r="M334" s="6" t="n">
        <v>40878.69</v>
      </c>
      <c r="N334" s="4" t="n">
        <v>0</v>
      </c>
      <c r="O334" s="4" t="s">
        <v>35</v>
      </c>
      <c r="P334" s="4" t="s">
        <v>93</v>
      </c>
      <c r="Q334" s="4" t="s">
        <v>37</v>
      </c>
      <c r="R334" s="5"/>
      <c r="S334" s="6" t="str">
        <f aca="false">M334+N334</f>
        <v> $ 40,878.69 </v>
      </c>
      <c r="T334" s="6" t="str">
        <f aca="false">L334*50%</f>
        <v> $ 16,349.71 </v>
      </c>
      <c r="U334" s="6" t="str">
        <f aca="false">T334+N334</f>
        <v> $ 16,349.71 </v>
      </c>
      <c r="V334" s="6" t="str">
        <f aca="false">U334*15%</f>
        <v> $ 2,452.46 </v>
      </c>
      <c r="W334" s="6" t="str">
        <f aca="false">V334*22%</f>
        <v> $ 539.54 </v>
      </c>
      <c r="X334" s="6" t="str">
        <f aca="false">V334+W334</f>
        <v> $ 2,992.00 </v>
      </c>
      <c r="Y334" s="6" t="str">
        <f aca="false">U334+X334</f>
        <v> $ 19,341.70 </v>
      </c>
      <c r="Z334" s="0" t="n">
        <v>2</v>
      </c>
      <c r="AA334" s="6" t="n">
        <v>12183.800166</v>
      </c>
      <c r="AB334" s="0" t="n">
        <v>3</v>
      </c>
      <c r="AC334" s="6" t="n">
        <v>9476.289018</v>
      </c>
      <c r="AD334" s="7" t="n">
        <v>6</v>
      </c>
      <c r="AE334" s="8" t="n">
        <v>1579.381503</v>
      </c>
    </row>
    <row r="335" customFormat="false" ht="15.75" hidden="false" customHeight="true" outlineLevel="0" collapsed="false">
      <c r="A335" s="4" t="n">
        <v>493509</v>
      </c>
      <c r="B335" s="4" t="s">
        <v>1078</v>
      </c>
      <c r="C335" s="4" t="n">
        <v>96183858</v>
      </c>
      <c r="D335" s="4" t="n">
        <v>32876441</v>
      </c>
      <c r="E335" s="4" t="s">
        <v>1079</v>
      </c>
      <c r="F335" s="4" t="s">
        <v>33</v>
      </c>
      <c r="G335" s="4" t="s">
        <v>1080</v>
      </c>
      <c r="H335" s="4"/>
      <c r="I335" s="4"/>
      <c r="J335" s="5" t="n">
        <v>45475</v>
      </c>
      <c r="K335" s="5" t="n">
        <v>45026</v>
      </c>
      <c r="L335" s="6" t="n">
        <v>32708.39</v>
      </c>
      <c r="M335" s="6" t="n">
        <v>41164.95</v>
      </c>
      <c r="N335" s="4" t="n">
        <v>0</v>
      </c>
      <c r="O335" s="4" t="s">
        <v>35</v>
      </c>
      <c r="P335" s="4" t="s">
        <v>93</v>
      </c>
      <c r="Q335" s="4" t="s">
        <v>37</v>
      </c>
      <c r="R335" s="5"/>
      <c r="S335" s="6" t="str">
        <f aca="false">M335+N335</f>
        <v> $ 41,164.95 </v>
      </c>
      <c r="T335" s="6" t="str">
        <f aca="false">L335*50%</f>
        <v> $ 16,354.20 </v>
      </c>
      <c r="U335" s="6" t="str">
        <f aca="false">T335+N335</f>
        <v> $ 16,354.20 </v>
      </c>
      <c r="V335" s="6" t="str">
        <f aca="false">U335*15%</f>
        <v> $ 2,453.13 </v>
      </c>
      <c r="W335" s="6" t="str">
        <f aca="false">V335*22%</f>
        <v> $ 539.69 </v>
      </c>
      <c r="X335" s="6" t="str">
        <f aca="false">V335+W335</f>
        <v> $ 2,992.82 </v>
      </c>
      <c r="Y335" s="6" t="str">
        <f aca="false">U335+X335</f>
        <v> $ 19,347.01 </v>
      </c>
      <c r="Z335" s="0" t="n">
        <v>2</v>
      </c>
      <c r="AA335" s="6" t="n">
        <v>12187.146114</v>
      </c>
      <c r="AB335" s="0" t="n">
        <v>3</v>
      </c>
      <c r="AC335" s="6" t="n">
        <v>9478.891422</v>
      </c>
      <c r="AD335" s="7" t="n">
        <v>6</v>
      </c>
      <c r="AE335" s="8" t="n">
        <v>1579.815237</v>
      </c>
    </row>
    <row r="336" customFormat="false" ht="15.75" hidden="false" customHeight="true" outlineLevel="0" collapsed="false">
      <c r="A336" s="4" t="n">
        <v>490484</v>
      </c>
      <c r="B336" s="4" t="s">
        <v>1081</v>
      </c>
      <c r="C336" s="4" t="n">
        <v>31378338</v>
      </c>
      <c r="D336" s="4" t="n">
        <v>30974381</v>
      </c>
      <c r="E336" s="4" t="s">
        <v>1082</v>
      </c>
      <c r="F336" s="4" t="s">
        <v>47</v>
      </c>
      <c r="G336" s="4" t="s">
        <v>1083</v>
      </c>
      <c r="H336" s="4"/>
      <c r="I336" s="4"/>
      <c r="J336" s="5" t="n">
        <v>45447</v>
      </c>
      <c r="K336" s="5" t="n">
        <v>44963</v>
      </c>
      <c r="L336" s="6" t="n">
        <v>32723.64</v>
      </c>
      <c r="M336" s="6" t="n">
        <v>43115.99</v>
      </c>
      <c r="N336" s="4" t="n">
        <v>0</v>
      </c>
      <c r="O336" s="4" t="s">
        <v>35</v>
      </c>
      <c r="P336" s="4" t="s">
        <v>93</v>
      </c>
      <c r="Q336" s="4" t="s">
        <v>37</v>
      </c>
      <c r="R336" s="5"/>
      <c r="S336" s="6" t="str">
        <f aca="false">M336+N336</f>
        <v> $ 43,115.99 </v>
      </c>
      <c r="T336" s="6" t="str">
        <f aca="false">L336*50%</f>
        <v> $ 16,361.82 </v>
      </c>
      <c r="U336" s="6" t="str">
        <f aca="false">T336+N336</f>
        <v> $ 16,361.82 </v>
      </c>
      <c r="V336" s="6" t="str">
        <f aca="false">U336*15%</f>
        <v> $ 2,454.27 </v>
      </c>
      <c r="W336" s="6" t="str">
        <f aca="false">V336*22%</f>
        <v> $ 539.94 </v>
      </c>
      <c r="X336" s="6" t="str">
        <f aca="false">V336+W336</f>
        <v> $ 2,994.21 </v>
      </c>
      <c r="Y336" s="6" t="str">
        <f aca="false">U336+X336</f>
        <v> $ 19,356.03 </v>
      </c>
      <c r="Z336" s="0" t="n">
        <v>2</v>
      </c>
      <c r="AA336" s="6" t="n">
        <v>12192.828264</v>
      </c>
      <c r="AB336" s="0" t="n">
        <v>3</v>
      </c>
      <c r="AC336" s="6" t="n">
        <v>9483.310872</v>
      </c>
      <c r="AD336" s="7" t="n">
        <v>6</v>
      </c>
      <c r="AE336" s="8" t="n">
        <v>1580.551812</v>
      </c>
    </row>
    <row r="337" customFormat="false" ht="15.75" hidden="false" customHeight="true" outlineLevel="0" collapsed="false">
      <c r="A337" s="4" t="n">
        <v>490939</v>
      </c>
      <c r="B337" s="4" t="s">
        <v>1084</v>
      </c>
      <c r="C337" s="4" t="n">
        <v>40496914</v>
      </c>
      <c r="D337" s="4" t="n">
        <v>30182022</v>
      </c>
      <c r="E337" s="4" t="s">
        <v>1085</v>
      </c>
      <c r="F337" s="4" t="s">
        <v>47</v>
      </c>
      <c r="G337" s="4" t="s">
        <v>1086</v>
      </c>
      <c r="H337" s="4"/>
      <c r="I337" s="4"/>
      <c r="J337" s="5" t="n">
        <v>45447</v>
      </c>
      <c r="K337" s="5" t="n">
        <v>44963</v>
      </c>
      <c r="L337" s="6" t="n">
        <v>32734.12</v>
      </c>
      <c r="M337" s="6" t="n">
        <v>43130.44</v>
      </c>
      <c r="N337" s="4" t="n">
        <v>0</v>
      </c>
      <c r="O337" s="4" t="s">
        <v>35</v>
      </c>
      <c r="P337" s="4" t="s">
        <v>93</v>
      </c>
      <c r="Q337" s="4" t="s">
        <v>37</v>
      </c>
      <c r="R337" s="5"/>
      <c r="S337" s="6" t="str">
        <f aca="false">M337+N337</f>
        <v> $ 43,130.44 </v>
      </c>
      <c r="T337" s="6" t="str">
        <f aca="false">L337*50%</f>
        <v> $ 16,367.06 </v>
      </c>
      <c r="U337" s="6" t="str">
        <f aca="false">T337+N337</f>
        <v> $ 16,367.06 </v>
      </c>
      <c r="V337" s="6" t="str">
        <f aca="false">U337*15%</f>
        <v> $ 2,455.06 </v>
      </c>
      <c r="W337" s="6" t="str">
        <f aca="false">V337*22%</f>
        <v> $ 540.11 </v>
      </c>
      <c r="X337" s="6" t="str">
        <f aca="false">V337+W337</f>
        <v> $ 2,995.17 </v>
      </c>
      <c r="Y337" s="6" t="str">
        <f aca="false">U337+X337</f>
        <v> $ 19,362.23 </v>
      </c>
      <c r="Z337" s="0" t="n">
        <v>2</v>
      </c>
      <c r="AA337" s="6" t="n">
        <v>12196.733112</v>
      </c>
      <c r="AB337" s="0" t="n">
        <v>3</v>
      </c>
      <c r="AC337" s="6" t="n">
        <v>9486.347976</v>
      </c>
      <c r="AD337" s="7" t="n">
        <v>6</v>
      </c>
      <c r="AE337" s="8" t="n">
        <v>1581.057996</v>
      </c>
    </row>
    <row r="338" customFormat="false" ht="15.75" hidden="false" customHeight="true" outlineLevel="0" collapsed="false">
      <c r="A338" s="4" t="n">
        <v>491604</v>
      </c>
      <c r="B338" s="4" t="s">
        <v>1087</v>
      </c>
      <c r="C338" s="4" t="n">
        <v>32361917</v>
      </c>
      <c r="D338" s="4" t="n">
        <v>29559864</v>
      </c>
      <c r="E338" s="4" t="s">
        <v>1088</v>
      </c>
      <c r="F338" s="4" t="s">
        <v>33</v>
      </c>
      <c r="G338" s="4" t="s">
        <v>1089</v>
      </c>
      <c r="H338" s="4"/>
      <c r="I338" s="4"/>
      <c r="J338" s="5" t="n">
        <v>45454</v>
      </c>
      <c r="K338" s="5" t="n">
        <v>45026</v>
      </c>
      <c r="L338" s="6" t="n">
        <v>32753.22</v>
      </c>
      <c r="M338" s="6" t="n">
        <v>40591.93</v>
      </c>
      <c r="N338" s="4" t="n">
        <v>0</v>
      </c>
      <c r="O338" s="4" t="s">
        <v>35</v>
      </c>
      <c r="P338" s="4" t="s">
        <v>93</v>
      </c>
      <c r="Q338" s="4" t="s">
        <v>37</v>
      </c>
      <c r="R338" s="5"/>
      <c r="S338" s="6" t="str">
        <f aca="false">M338+N338</f>
        <v> $ 40,591.93 </v>
      </c>
      <c r="T338" s="6" t="str">
        <f aca="false">L338*50%</f>
        <v> $ 16,376.61 </v>
      </c>
      <c r="U338" s="6" t="str">
        <f aca="false">T338+N338</f>
        <v> $ 16,376.61 </v>
      </c>
      <c r="V338" s="6" t="str">
        <f aca="false">U338*15%</f>
        <v> $ 2,456.49 </v>
      </c>
      <c r="W338" s="6" t="str">
        <f aca="false">V338*22%</f>
        <v> $ 540.43 </v>
      </c>
      <c r="X338" s="6" t="str">
        <f aca="false">V338+W338</f>
        <v> $ 2,996.92 </v>
      </c>
      <c r="Y338" s="6" t="str">
        <f aca="false">U338+X338</f>
        <v> $ 19,373.53 </v>
      </c>
      <c r="Z338" s="0" t="n">
        <v>2</v>
      </c>
      <c r="AA338" s="6" t="n">
        <v>12203.849772</v>
      </c>
      <c r="AB338" s="0" t="n">
        <v>3</v>
      </c>
      <c r="AC338" s="6" t="n">
        <v>9491.883156</v>
      </c>
      <c r="AD338" s="7" t="n">
        <v>6</v>
      </c>
      <c r="AE338" s="8" t="n">
        <v>1581.980526</v>
      </c>
    </row>
    <row r="339" customFormat="false" ht="15.75" hidden="false" customHeight="true" outlineLevel="0" collapsed="false">
      <c r="A339" s="4" t="n">
        <v>491052</v>
      </c>
      <c r="B339" s="4" t="s">
        <v>1090</v>
      </c>
      <c r="C339" s="4" t="n">
        <v>42770377</v>
      </c>
      <c r="D339" s="4" t="n">
        <v>29642273</v>
      </c>
      <c r="E339" s="4" t="s">
        <v>1091</v>
      </c>
      <c r="F339" s="4" t="s">
        <v>33</v>
      </c>
      <c r="G339" s="4" t="s">
        <v>1092</v>
      </c>
      <c r="H339" s="4"/>
      <c r="I339" s="4"/>
      <c r="J339" s="5" t="n">
        <v>45447</v>
      </c>
      <c r="K339" s="5" t="n">
        <v>45026</v>
      </c>
      <c r="L339" s="6" t="n">
        <v>32758.6</v>
      </c>
      <c r="M339" s="6" t="n">
        <v>40688.21</v>
      </c>
      <c r="N339" s="4" t="n">
        <v>0</v>
      </c>
      <c r="O339" s="4" t="s">
        <v>35</v>
      </c>
      <c r="P339" s="4" t="s">
        <v>93</v>
      </c>
      <c r="Q339" s="4" t="s">
        <v>37</v>
      </c>
      <c r="R339" s="5"/>
      <c r="S339" s="6" t="str">
        <f aca="false">M339+N339</f>
        <v> $ 40,688.21 </v>
      </c>
      <c r="T339" s="6" t="str">
        <f aca="false">L339*50%</f>
        <v> $ 16,379.30 </v>
      </c>
      <c r="U339" s="6" t="str">
        <f aca="false">T339+N339</f>
        <v> $ 16,379.30 </v>
      </c>
      <c r="V339" s="6" t="str">
        <f aca="false">U339*15%</f>
        <v> $ 2,456.90 </v>
      </c>
      <c r="W339" s="6" t="str">
        <f aca="false">V339*22%</f>
        <v> $ 540.52 </v>
      </c>
      <c r="X339" s="6" t="str">
        <f aca="false">V339+W339</f>
        <v> $ 2,997.41 </v>
      </c>
      <c r="Y339" s="6" t="str">
        <f aca="false">U339+X339</f>
        <v> $ 19,376.71 </v>
      </c>
      <c r="Z339" s="0" t="n">
        <v>2</v>
      </c>
      <c r="AA339" s="6" t="n">
        <v>12205.85436</v>
      </c>
      <c r="AB339" s="0" t="n">
        <v>3</v>
      </c>
      <c r="AC339" s="6" t="n">
        <v>9493.44228</v>
      </c>
      <c r="AD339" s="7" t="n">
        <v>6</v>
      </c>
      <c r="AE339" s="8" t="n">
        <v>1582.24038</v>
      </c>
    </row>
    <row r="340" customFormat="false" ht="15.75" hidden="false" customHeight="true" outlineLevel="0" collapsed="false">
      <c r="A340" s="4" t="n">
        <v>491268</v>
      </c>
      <c r="B340" s="4" t="s">
        <v>1093</v>
      </c>
      <c r="C340" s="4" t="n">
        <v>95056657</v>
      </c>
      <c r="D340" s="4" t="n">
        <v>30999891</v>
      </c>
      <c r="E340" s="4" t="s">
        <v>1094</v>
      </c>
      <c r="F340" s="4" t="s">
        <v>47</v>
      </c>
      <c r="G340" s="4"/>
      <c r="H340" s="4"/>
      <c r="I340" s="4"/>
      <c r="J340" s="5" t="n">
        <v>45447</v>
      </c>
      <c r="K340" s="5" t="n">
        <v>44963</v>
      </c>
      <c r="L340" s="6" t="n">
        <v>32767.69</v>
      </c>
      <c r="M340" s="6" t="n">
        <v>43181.43</v>
      </c>
      <c r="N340" s="4" t="n">
        <v>0</v>
      </c>
      <c r="O340" s="4" t="s">
        <v>35</v>
      </c>
      <c r="P340" s="4" t="s">
        <v>93</v>
      </c>
      <c r="Q340" s="4" t="s">
        <v>37</v>
      </c>
      <c r="R340" s="5"/>
      <c r="S340" s="6" t="str">
        <f aca="false">M340+N340</f>
        <v> $ 43,181.43 </v>
      </c>
      <c r="T340" s="6" t="str">
        <f aca="false">L340*50%</f>
        <v> $ 16,383.85 </v>
      </c>
      <c r="U340" s="6" t="str">
        <f aca="false">T340+N340</f>
        <v> $ 16,383.85 </v>
      </c>
      <c r="V340" s="6" t="str">
        <f aca="false">U340*15%</f>
        <v> $ 2,457.58 </v>
      </c>
      <c r="W340" s="6" t="str">
        <f aca="false">V340*22%</f>
        <v> $ 540.67 </v>
      </c>
      <c r="X340" s="6" t="str">
        <f aca="false">V340+W340</f>
        <v> $ 2,998.24 </v>
      </c>
      <c r="Y340" s="6" t="str">
        <f aca="false">U340+X340</f>
        <v> $ 19,382.09 </v>
      </c>
      <c r="Z340" s="0" t="n">
        <v>2</v>
      </c>
      <c r="AA340" s="6" t="n">
        <v>12209.241294</v>
      </c>
      <c r="AB340" s="0" t="n">
        <v>3</v>
      </c>
      <c r="AC340" s="6" t="n">
        <v>9496.076562</v>
      </c>
      <c r="AD340" s="7" t="n">
        <v>6</v>
      </c>
      <c r="AE340" s="8" t="n">
        <v>1582.679427</v>
      </c>
    </row>
    <row r="341" customFormat="false" ht="15.75" hidden="false" customHeight="true" outlineLevel="0" collapsed="false">
      <c r="A341" s="4" t="n">
        <v>489992</v>
      </c>
      <c r="B341" s="4" t="s">
        <v>1095</v>
      </c>
      <c r="C341" s="4" t="n">
        <v>96034037</v>
      </c>
      <c r="D341" s="4" t="n">
        <v>29201984</v>
      </c>
      <c r="E341" s="4" t="s">
        <v>1096</v>
      </c>
      <c r="F341" s="4" t="s">
        <v>47</v>
      </c>
      <c r="G341" s="4" t="s">
        <v>1097</v>
      </c>
      <c r="H341" s="4"/>
      <c r="I341" s="4"/>
      <c r="J341" s="5" t="n">
        <v>45440</v>
      </c>
      <c r="K341" s="5" t="n">
        <v>44963</v>
      </c>
      <c r="L341" s="6" t="n">
        <v>32776.08</v>
      </c>
      <c r="M341" s="6" t="n">
        <v>43187.36</v>
      </c>
      <c r="N341" s="4" t="n">
        <v>0</v>
      </c>
      <c r="O341" s="4" t="s">
        <v>35</v>
      </c>
      <c r="P341" s="4" t="s">
        <v>93</v>
      </c>
      <c r="Q341" s="4" t="s">
        <v>37</v>
      </c>
      <c r="R341" s="5"/>
      <c r="S341" s="6" t="str">
        <f aca="false">M341+N341</f>
        <v> $ 43,187.36 </v>
      </c>
      <c r="T341" s="6" t="str">
        <f aca="false">L341*50%</f>
        <v> $ 16,388.04 </v>
      </c>
      <c r="U341" s="6" t="str">
        <f aca="false">T341+N341</f>
        <v> $ 16,388.04 </v>
      </c>
      <c r="V341" s="6" t="str">
        <f aca="false">U341*15%</f>
        <v> $ 2,458.21 </v>
      </c>
      <c r="W341" s="6" t="str">
        <f aca="false">V341*22%</f>
        <v> $ 540.81 </v>
      </c>
      <c r="X341" s="6" t="str">
        <f aca="false">V341+W341</f>
        <v> $ 2,999.01 </v>
      </c>
      <c r="Y341" s="6" t="str">
        <f aca="false">U341+X341</f>
        <v> $ 19,387.05 </v>
      </c>
      <c r="Z341" s="0" t="n">
        <v>2</v>
      </c>
      <c r="AA341" s="6" t="n">
        <v>12212.367408</v>
      </c>
      <c r="AB341" s="0" t="n">
        <v>3</v>
      </c>
      <c r="AC341" s="6" t="n">
        <v>9498.507984</v>
      </c>
      <c r="AD341" s="7" t="n">
        <v>6</v>
      </c>
      <c r="AE341" s="8" t="n">
        <v>1583.084664</v>
      </c>
    </row>
    <row r="342" customFormat="false" ht="15.75" hidden="false" customHeight="true" outlineLevel="0" collapsed="false">
      <c r="A342" s="4" t="n">
        <v>490236</v>
      </c>
      <c r="B342" s="4" t="s">
        <v>1098</v>
      </c>
      <c r="C342" s="4" t="n">
        <v>24113050</v>
      </c>
      <c r="D342" s="4" t="n">
        <v>2683479</v>
      </c>
      <c r="E342" s="4" t="s">
        <v>1099</v>
      </c>
      <c r="F342" s="4" t="s">
        <v>47</v>
      </c>
      <c r="G342" s="4"/>
      <c r="H342" s="4"/>
      <c r="I342" s="4"/>
      <c r="J342" s="5" t="n">
        <v>45447</v>
      </c>
      <c r="K342" s="5" t="n">
        <v>44963</v>
      </c>
      <c r="L342" s="6" t="n">
        <v>32784.15</v>
      </c>
      <c r="M342" s="6" t="n">
        <v>43117.18</v>
      </c>
      <c r="N342" s="4" t="n">
        <v>0</v>
      </c>
      <c r="O342" s="4" t="s">
        <v>35</v>
      </c>
      <c r="P342" s="4" t="s">
        <v>93</v>
      </c>
      <c r="Q342" s="4" t="s">
        <v>37</v>
      </c>
      <c r="R342" s="5"/>
      <c r="S342" s="6" t="str">
        <f aca="false">M342+N342</f>
        <v> $ 43,117.18 </v>
      </c>
      <c r="T342" s="6" t="str">
        <f aca="false">L342*50%</f>
        <v> $ 16,392.08 </v>
      </c>
      <c r="U342" s="6" t="str">
        <f aca="false">T342+N342</f>
        <v> $ 16,392.08 </v>
      </c>
      <c r="V342" s="6" t="str">
        <f aca="false">U342*15%</f>
        <v> $ 2,458.81 </v>
      </c>
      <c r="W342" s="6" t="str">
        <f aca="false">V342*22%</f>
        <v> $ 540.94 </v>
      </c>
      <c r="X342" s="6" t="str">
        <f aca="false">V342+W342</f>
        <v> $ 2,999.75 </v>
      </c>
      <c r="Y342" s="6" t="str">
        <f aca="false">U342+X342</f>
        <v> $ 19,391.82 </v>
      </c>
      <c r="Z342" s="0" t="n">
        <v>2</v>
      </c>
      <c r="AA342" s="6" t="n">
        <v>12215.37429</v>
      </c>
      <c r="AB342" s="0" t="n">
        <v>3</v>
      </c>
      <c r="AC342" s="6" t="n">
        <v>9500.84667</v>
      </c>
      <c r="AD342" s="7" t="n">
        <v>6</v>
      </c>
      <c r="AE342" s="8" t="n">
        <v>1583.474445</v>
      </c>
    </row>
    <row r="343" customFormat="false" ht="15.75" hidden="false" customHeight="true" outlineLevel="0" collapsed="false">
      <c r="A343" s="4" t="n">
        <v>490774</v>
      </c>
      <c r="B343" s="4" t="s">
        <v>1100</v>
      </c>
      <c r="C343" s="4" t="n">
        <v>36940198</v>
      </c>
      <c r="D343" s="4" t="n">
        <v>31812352</v>
      </c>
      <c r="E343" s="4" t="s">
        <v>1101</v>
      </c>
      <c r="F343" s="4" t="s">
        <v>33</v>
      </c>
      <c r="G343" s="4" t="s">
        <v>1102</v>
      </c>
      <c r="H343" s="4"/>
      <c r="I343" s="4"/>
      <c r="J343" s="5" t="n">
        <v>45447</v>
      </c>
      <c r="K343" s="5" t="n">
        <v>45026</v>
      </c>
      <c r="L343" s="6" t="n">
        <v>32784.33</v>
      </c>
      <c r="M343" s="6" t="n">
        <v>41146.94</v>
      </c>
      <c r="N343" s="4" t="n">
        <v>0</v>
      </c>
      <c r="O343" s="4" t="s">
        <v>35</v>
      </c>
      <c r="P343" s="4" t="s">
        <v>93</v>
      </c>
      <c r="Q343" s="4" t="s">
        <v>37</v>
      </c>
      <c r="R343" s="5"/>
      <c r="S343" s="6" t="str">
        <f aca="false">M343+N343</f>
        <v> $ 41,146.94 </v>
      </c>
      <c r="T343" s="6" t="str">
        <f aca="false">L343*50%</f>
        <v> $ 16,392.17 </v>
      </c>
      <c r="U343" s="6" t="str">
        <f aca="false">T343+N343</f>
        <v> $ 16,392.17 </v>
      </c>
      <c r="V343" s="6" t="str">
        <f aca="false">U343*15%</f>
        <v> $ 2,458.82 </v>
      </c>
      <c r="W343" s="6" t="str">
        <f aca="false">V343*22%</f>
        <v> $ 540.94 </v>
      </c>
      <c r="X343" s="6" t="str">
        <f aca="false">V343+W343</f>
        <v> $ 2,999.77 </v>
      </c>
      <c r="Y343" s="6" t="str">
        <f aca="false">U343+X343</f>
        <v> $ 19,391.93 </v>
      </c>
      <c r="Z343" s="0" t="n">
        <v>2</v>
      </c>
      <c r="AA343" s="6" t="n">
        <v>12215.441358</v>
      </c>
      <c r="AB343" s="0" t="n">
        <v>3</v>
      </c>
      <c r="AC343" s="6" t="n">
        <v>9500.898834</v>
      </c>
      <c r="AD343" s="7" t="n">
        <v>6</v>
      </c>
      <c r="AE343" s="8" t="n">
        <v>1583.483139</v>
      </c>
    </row>
    <row r="344" customFormat="false" ht="15.75" hidden="false" customHeight="true" outlineLevel="0" collapsed="false">
      <c r="A344" s="4" t="n">
        <v>492427</v>
      </c>
      <c r="B344" s="4" t="s">
        <v>1103</v>
      </c>
      <c r="C344" s="4" t="n">
        <v>42873780</v>
      </c>
      <c r="D344" s="4" t="n">
        <v>30964842</v>
      </c>
      <c r="E344" s="4" t="s">
        <v>1104</v>
      </c>
      <c r="F344" s="4" t="s">
        <v>47</v>
      </c>
      <c r="G344" s="4" t="s">
        <v>1105</v>
      </c>
      <c r="H344" s="4" t="s">
        <v>1106</v>
      </c>
      <c r="I344" s="4"/>
      <c r="J344" s="5" t="n">
        <v>45468</v>
      </c>
      <c r="K344" s="5" t="n">
        <v>44963</v>
      </c>
      <c r="L344" s="6" t="n">
        <v>32814.83</v>
      </c>
      <c r="M344" s="6" t="n">
        <v>43279.3</v>
      </c>
      <c r="N344" s="4" t="n">
        <v>0</v>
      </c>
      <c r="O344" s="4" t="s">
        <v>35</v>
      </c>
      <c r="P344" s="4" t="s">
        <v>93</v>
      </c>
      <c r="Q344" s="4" t="s">
        <v>37</v>
      </c>
      <c r="R344" s="5"/>
      <c r="S344" s="6" t="str">
        <f aca="false">M344+N344</f>
        <v> $ 43,279.30 </v>
      </c>
      <c r="T344" s="6" t="str">
        <f aca="false">L344*50%</f>
        <v> $ 16,407.42 </v>
      </c>
      <c r="U344" s="6" t="str">
        <f aca="false">T344+N344</f>
        <v> $ 16,407.42 </v>
      </c>
      <c r="V344" s="6" t="str">
        <f aca="false">U344*15%</f>
        <v> $ 2,461.11 </v>
      </c>
      <c r="W344" s="6" t="str">
        <f aca="false">V344*22%</f>
        <v> $ 541.44 </v>
      </c>
      <c r="X344" s="6" t="str">
        <f aca="false">V344+W344</f>
        <v> $ 3,002.56 </v>
      </c>
      <c r="Y344" s="6" t="str">
        <f aca="false">U344+X344</f>
        <v> $ 19,409.97 </v>
      </c>
      <c r="Z344" s="0" t="n">
        <v>2</v>
      </c>
      <c r="AA344" s="6" t="n">
        <v>12226.805658</v>
      </c>
      <c r="AB344" s="0" t="n">
        <v>3</v>
      </c>
      <c r="AC344" s="6" t="n">
        <v>9509.737734</v>
      </c>
      <c r="AD344" s="7" t="n">
        <v>6</v>
      </c>
      <c r="AE344" s="8" t="n">
        <v>1584.956289</v>
      </c>
    </row>
    <row r="345" customFormat="false" ht="15.75" hidden="false" customHeight="true" outlineLevel="0" collapsed="false">
      <c r="A345" s="4" t="n">
        <v>490405</v>
      </c>
      <c r="B345" s="4" t="s">
        <v>1107</v>
      </c>
      <c r="C345" s="4" t="n">
        <v>29420357</v>
      </c>
      <c r="D345" s="4" t="n">
        <v>28565598</v>
      </c>
      <c r="E345" s="4" t="s">
        <v>1108</v>
      </c>
      <c r="F345" s="4" t="s">
        <v>33</v>
      </c>
      <c r="G345" s="4" t="s">
        <v>1109</v>
      </c>
      <c r="H345" s="4"/>
      <c r="I345" s="4"/>
      <c r="J345" s="5" t="n">
        <v>45447</v>
      </c>
      <c r="K345" s="5" t="n">
        <v>45026</v>
      </c>
      <c r="L345" s="6" t="n">
        <v>32855.06</v>
      </c>
      <c r="M345" s="6" t="n">
        <v>41236.87</v>
      </c>
      <c r="N345" s="4" t="n">
        <v>0</v>
      </c>
      <c r="O345" s="4" t="s">
        <v>35</v>
      </c>
      <c r="P345" s="4" t="s">
        <v>93</v>
      </c>
      <c r="Q345" s="4" t="s">
        <v>37</v>
      </c>
      <c r="R345" s="5"/>
      <c r="S345" s="6" t="str">
        <f aca="false">M345+N345</f>
        <v> $ 41,236.87 </v>
      </c>
      <c r="T345" s="6" t="str">
        <f aca="false">L345*50%</f>
        <v> $ 16,427.53 </v>
      </c>
      <c r="U345" s="6" t="str">
        <f aca="false">T345+N345</f>
        <v> $ 16,427.53 </v>
      </c>
      <c r="V345" s="6" t="str">
        <f aca="false">U345*15%</f>
        <v> $ 2,464.13 </v>
      </c>
      <c r="W345" s="6" t="str">
        <f aca="false">V345*22%</f>
        <v> $ 542.11 </v>
      </c>
      <c r="X345" s="6" t="str">
        <f aca="false">V345+W345</f>
        <v> $ 3,006.24 </v>
      </c>
      <c r="Y345" s="6" t="str">
        <f aca="false">U345+X345</f>
        <v> $ 19,433.77 </v>
      </c>
      <c r="Z345" s="0" t="n">
        <v>2</v>
      </c>
      <c r="AA345" s="6" t="n">
        <v>12241.795356</v>
      </c>
      <c r="AB345" s="0" t="n">
        <v>3</v>
      </c>
      <c r="AC345" s="6" t="n">
        <v>9521.396388</v>
      </c>
      <c r="AD345" s="7" t="n">
        <v>6</v>
      </c>
      <c r="AE345" s="8" t="n">
        <v>1586.899398</v>
      </c>
    </row>
    <row r="346" customFormat="false" ht="15.75" hidden="false" customHeight="true" outlineLevel="0" collapsed="false">
      <c r="A346" s="4" t="n">
        <v>489730</v>
      </c>
      <c r="B346" s="4" t="s">
        <v>1110</v>
      </c>
      <c r="C346" s="4" t="n">
        <v>42268543</v>
      </c>
      <c r="D346" s="4" t="n">
        <v>28446462</v>
      </c>
      <c r="E346" s="4" t="s">
        <v>1111</v>
      </c>
      <c r="F346" s="4" t="s">
        <v>47</v>
      </c>
      <c r="G346" s="4" t="s">
        <v>1112</v>
      </c>
      <c r="H346" s="4"/>
      <c r="I346" s="4"/>
      <c r="J346" s="5" t="n">
        <v>45440</v>
      </c>
      <c r="K346" s="5" t="n">
        <v>44963</v>
      </c>
      <c r="L346" s="6" t="n">
        <v>32864.35</v>
      </c>
      <c r="M346" s="6" t="n">
        <v>43300.89</v>
      </c>
      <c r="N346" s="4" t="n">
        <v>0</v>
      </c>
      <c r="O346" s="4" t="s">
        <v>41</v>
      </c>
      <c r="P346" s="4" t="s">
        <v>93</v>
      </c>
      <c r="Q346" s="4" t="s">
        <v>37</v>
      </c>
      <c r="R346" s="5"/>
      <c r="S346" s="6" t="str">
        <f aca="false">M346+N346</f>
        <v> $ 43,300.89 </v>
      </c>
      <c r="T346" s="6" t="str">
        <f aca="false">L346*50%</f>
        <v> $ 16,432.18 </v>
      </c>
      <c r="U346" s="6" t="str">
        <f aca="false">T346+N346</f>
        <v> $ 16,432.18 </v>
      </c>
      <c r="V346" s="6" t="str">
        <f aca="false">U346*15%</f>
        <v> $ 2,464.83 </v>
      </c>
      <c r="W346" s="6" t="str">
        <f aca="false">V346*22%</f>
        <v> $ 542.26 </v>
      </c>
      <c r="X346" s="6" t="str">
        <f aca="false">V346+W346</f>
        <v> $ 3,007.09 </v>
      </c>
      <c r="Y346" s="6" t="str">
        <f aca="false">U346+X346</f>
        <v> $ 19,439.26 </v>
      </c>
      <c r="Z346" s="0" t="n">
        <v>2</v>
      </c>
      <c r="AA346" s="6" t="n">
        <v>12245.25681</v>
      </c>
      <c r="AB346" s="0" t="n">
        <v>3</v>
      </c>
      <c r="AC346" s="6" t="n">
        <v>9524.08863</v>
      </c>
      <c r="AD346" s="7" t="n">
        <v>6</v>
      </c>
      <c r="AE346" s="8" t="n">
        <v>1587.348105</v>
      </c>
    </row>
    <row r="347" customFormat="false" ht="15.75" hidden="false" customHeight="true" outlineLevel="0" collapsed="false">
      <c r="A347" s="4" t="n">
        <v>489817</v>
      </c>
      <c r="B347" s="4" t="s">
        <v>1113</v>
      </c>
      <c r="C347" s="4" t="n">
        <v>44305559</v>
      </c>
      <c r="D347" s="4" t="n">
        <v>30742159</v>
      </c>
      <c r="E347" s="4" t="s">
        <v>1114</v>
      </c>
      <c r="F347" s="4" t="s">
        <v>47</v>
      </c>
      <c r="G347" s="4" t="s">
        <v>1115</v>
      </c>
      <c r="H347" s="4"/>
      <c r="I347" s="4"/>
      <c r="J347" s="5" t="n">
        <v>45440</v>
      </c>
      <c r="K347" s="5" t="n">
        <v>44935</v>
      </c>
      <c r="L347" s="6" t="n">
        <v>32888.23</v>
      </c>
      <c r="M347" s="6" t="n">
        <v>44062.42</v>
      </c>
      <c r="N347" s="4" t="n">
        <v>0</v>
      </c>
      <c r="O347" s="4" t="s">
        <v>35</v>
      </c>
      <c r="P347" s="4" t="s">
        <v>93</v>
      </c>
      <c r="Q347" s="4" t="s">
        <v>37</v>
      </c>
      <c r="R347" s="5"/>
      <c r="S347" s="6" t="str">
        <f aca="false">M347+N347</f>
        <v> $ 44,062.42 </v>
      </c>
      <c r="T347" s="6" t="str">
        <f aca="false">L347*50%</f>
        <v> $ 16,444.12 </v>
      </c>
      <c r="U347" s="6" t="str">
        <f aca="false">T347+N347</f>
        <v> $ 16,444.12 </v>
      </c>
      <c r="V347" s="6" t="str">
        <f aca="false">U347*15%</f>
        <v> $ 2,466.62 </v>
      </c>
      <c r="W347" s="6" t="str">
        <f aca="false">V347*22%</f>
        <v> $ 542.66 </v>
      </c>
      <c r="X347" s="6" t="str">
        <f aca="false">V347+W347</f>
        <v> $ 3,009.27 </v>
      </c>
      <c r="Y347" s="6" t="str">
        <f aca="false">U347+X347</f>
        <v> $ 19,453.39 </v>
      </c>
      <c r="Z347" s="0" t="n">
        <v>2</v>
      </c>
      <c r="AA347" s="6" t="n">
        <v>12254.154498</v>
      </c>
      <c r="AB347" s="0" t="n">
        <v>3</v>
      </c>
      <c r="AC347" s="6" t="n">
        <v>9531.009054</v>
      </c>
      <c r="AD347" s="7" t="n">
        <v>6</v>
      </c>
      <c r="AE347" s="8" t="n">
        <v>1588.501509</v>
      </c>
    </row>
    <row r="348" customFormat="false" ht="15.75" hidden="false" customHeight="true" outlineLevel="0" collapsed="false">
      <c r="A348" s="4" t="n">
        <v>490803</v>
      </c>
      <c r="B348" s="4" t="s">
        <v>1116</v>
      </c>
      <c r="C348" s="4" t="n">
        <v>37660978</v>
      </c>
      <c r="D348" s="4" t="n">
        <v>31005636</v>
      </c>
      <c r="E348" s="4" t="s">
        <v>1117</v>
      </c>
      <c r="F348" s="4" t="s">
        <v>33</v>
      </c>
      <c r="G348" s="4" t="s">
        <v>1118</v>
      </c>
      <c r="H348" s="4"/>
      <c r="I348" s="4"/>
      <c r="J348" s="5" t="n">
        <v>45447</v>
      </c>
      <c r="K348" s="5" t="n">
        <v>45026</v>
      </c>
      <c r="L348" s="6" t="n">
        <v>32900.98</v>
      </c>
      <c r="M348" s="6" t="n">
        <v>41130.57</v>
      </c>
      <c r="N348" s="4" t="n">
        <v>0</v>
      </c>
      <c r="O348" s="4" t="s">
        <v>35</v>
      </c>
      <c r="P348" s="4" t="s">
        <v>93</v>
      </c>
      <c r="Q348" s="4" t="s">
        <v>37</v>
      </c>
      <c r="R348" s="5"/>
      <c r="S348" s="6" t="str">
        <f aca="false">M348+N348</f>
        <v> $ 41,130.57 </v>
      </c>
      <c r="T348" s="6" t="str">
        <f aca="false">L348*50%</f>
        <v> $ 16,450.49 </v>
      </c>
      <c r="U348" s="6" t="str">
        <f aca="false">T348+N348</f>
        <v> $ 16,450.49 </v>
      </c>
      <c r="V348" s="6" t="str">
        <f aca="false">U348*15%</f>
        <v> $ 2,467.57 </v>
      </c>
      <c r="W348" s="6" t="str">
        <f aca="false">V348*22%</f>
        <v> $ 542.87 </v>
      </c>
      <c r="X348" s="6" t="str">
        <f aca="false">V348+W348</f>
        <v> $ 3,010.44 </v>
      </c>
      <c r="Y348" s="6" t="str">
        <f aca="false">U348+X348</f>
        <v> $ 19,460.93 </v>
      </c>
      <c r="Z348" s="0" t="n">
        <v>2</v>
      </c>
      <c r="AA348" s="6" t="n">
        <v>12258.905148</v>
      </c>
      <c r="AB348" s="0" t="n">
        <v>3</v>
      </c>
      <c r="AC348" s="6" t="n">
        <v>9534.704004</v>
      </c>
      <c r="AD348" s="7" t="n">
        <v>6</v>
      </c>
      <c r="AE348" s="8" t="n">
        <v>1589.117334</v>
      </c>
    </row>
    <row r="349" customFormat="false" ht="15.75" hidden="false" customHeight="true" outlineLevel="0" collapsed="false">
      <c r="A349" s="4" t="n">
        <v>493166</v>
      </c>
      <c r="B349" s="4" t="s">
        <v>1119</v>
      </c>
      <c r="C349" s="4" t="n">
        <v>39689889</v>
      </c>
      <c r="D349" s="4" t="n">
        <v>32231791</v>
      </c>
      <c r="E349" s="4" t="s">
        <v>1120</v>
      </c>
      <c r="F349" s="4" t="s">
        <v>33</v>
      </c>
      <c r="G349" s="4" t="s">
        <v>1121</v>
      </c>
      <c r="H349" s="4"/>
      <c r="I349" s="4"/>
      <c r="J349" s="5" t="n">
        <v>45475</v>
      </c>
      <c r="K349" s="5" t="n">
        <v>45054</v>
      </c>
      <c r="L349" s="6" t="n">
        <v>32921.85</v>
      </c>
      <c r="M349" s="6" t="n">
        <v>40537.9</v>
      </c>
      <c r="N349" s="4" t="n">
        <v>0</v>
      </c>
      <c r="O349" s="4" t="s">
        <v>35</v>
      </c>
      <c r="P349" s="4" t="s">
        <v>93</v>
      </c>
      <c r="Q349" s="4" t="s">
        <v>37</v>
      </c>
      <c r="R349" s="5"/>
      <c r="S349" s="6" t="str">
        <f aca="false">M349+N349</f>
        <v> $ 40,537.90 </v>
      </c>
      <c r="T349" s="6" t="str">
        <f aca="false">L349*50%</f>
        <v> $ 16,460.93 </v>
      </c>
      <c r="U349" s="6" t="str">
        <f aca="false">T349+N349</f>
        <v> $ 16,460.93 </v>
      </c>
      <c r="V349" s="6" t="str">
        <f aca="false">U349*15%</f>
        <v> $ 2,469.14 </v>
      </c>
      <c r="W349" s="6" t="str">
        <f aca="false">V349*22%</f>
        <v> $ 543.21 </v>
      </c>
      <c r="X349" s="6" t="str">
        <f aca="false">V349+W349</f>
        <v> $ 3,012.35 </v>
      </c>
      <c r="Y349" s="6" t="str">
        <f aca="false">U349+X349</f>
        <v> $ 19,473.27 </v>
      </c>
      <c r="Z349" s="0" t="n">
        <v>2</v>
      </c>
      <c r="AA349" s="6" t="n">
        <v>12266.68131</v>
      </c>
      <c r="AB349" s="0" t="n">
        <v>3</v>
      </c>
      <c r="AC349" s="6" t="n">
        <v>9540.75213</v>
      </c>
      <c r="AD349" s="7" t="n">
        <v>6</v>
      </c>
      <c r="AE349" s="8" t="n">
        <v>1590.125355</v>
      </c>
    </row>
    <row r="350" customFormat="false" ht="15.75" hidden="false" customHeight="true" outlineLevel="0" collapsed="false">
      <c r="A350" s="4" t="n">
        <v>492236</v>
      </c>
      <c r="B350" s="4" t="s">
        <v>1122</v>
      </c>
      <c r="C350" s="4" t="n">
        <v>27152587</v>
      </c>
      <c r="D350" s="4" t="n">
        <v>2051123</v>
      </c>
      <c r="E350" s="4" t="s">
        <v>1123</v>
      </c>
      <c r="F350" s="4" t="s">
        <v>33</v>
      </c>
      <c r="G350" s="4" t="s">
        <v>1124</v>
      </c>
      <c r="H350" s="4" t="s">
        <v>1125</v>
      </c>
      <c r="I350" s="4"/>
      <c r="J350" s="5" t="n">
        <v>45468</v>
      </c>
      <c r="K350" s="5" t="n">
        <v>45026</v>
      </c>
      <c r="L350" s="6" t="n">
        <v>32926.68</v>
      </c>
      <c r="M350" s="6" t="n">
        <v>41160.92</v>
      </c>
      <c r="N350" s="4" t="n">
        <v>0</v>
      </c>
      <c r="O350" s="4" t="s">
        <v>35</v>
      </c>
      <c r="P350" s="4" t="s">
        <v>93</v>
      </c>
      <c r="Q350" s="4" t="s">
        <v>37</v>
      </c>
      <c r="R350" s="5"/>
      <c r="S350" s="6" t="str">
        <f aca="false">M350+N350</f>
        <v> $ 41,160.92 </v>
      </c>
      <c r="T350" s="6" t="str">
        <f aca="false">L350*50%</f>
        <v> $ 16,463.34 </v>
      </c>
      <c r="U350" s="6" t="str">
        <f aca="false">T350+N350</f>
        <v> $ 16,463.34 </v>
      </c>
      <c r="V350" s="6" t="str">
        <f aca="false">U350*15%</f>
        <v> $ 2,469.50 </v>
      </c>
      <c r="W350" s="6" t="str">
        <f aca="false">V350*22%</f>
        <v> $ 543.29 </v>
      </c>
      <c r="X350" s="6" t="str">
        <f aca="false">V350+W350</f>
        <v> $ 3,012.79 </v>
      </c>
      <c r="Y350" s="6" t="str">
        <f aca="false">U350+X350</f>
        <v> $ 19,476.13 </v>
      </c>
      <c r="Z350" s="0" t="n">
        <v>2</v>
      </c>
      <c r="AA350" s="6" t="n">
        <v>12268.480968</v>
      </c>
      <c r="AB350" s="0" t="n">
        <v>3</v>
      </c>
      <c r="AC350" s="6" t="n">
        <v>9542.151864</v>
      </c>
      <c r="AD350" s="7" t="n">
        <v>6</v>
      </c>
      <c r="AE350" s="8" t="n">
        <v>1590.358644</v>
      </c>
    </row>
    <row r="351" customFormat="false" ht="15.75" hidden="false" customHeight="true" outlineLevel="0" collapsed="false">
      <c r="A351" s="4" t="n">
        <v>493281</v>
      </c>
      <c r="B351" s="4" t="s">
        <v>1126</v>
      </c>
      <c r="C351" s="4" t="n">
        <v>42133336</v>
      </c>
      <c r="D351" s="4" t="n">
        <v>32092310</v>
      </c>
      <c r="E351" s="4" t="s">
        <v>1127</v>
      </c>
      <c r="F351" s="4" t="s">
        <v>33</v>
      </c>
      <c r="G351" s="4" t="s">
        <v>1128</v>
      </c>
      <c r="H351" s="4"/>
      <c r="I351" s="4"/>
      <c r="J351" s="5" t="n">
        <v>45475</v>
      </c>
      <c r="K351" s="5" t="n">
        <v>45054</v>
      </c>
      <c r="L351" s="6" t="n">
        <v>32933.98</v>
      </c>
      <c r="M351" s="6" t="n">
        <v>40187.31</v>
      </c>
      <c r="N351" s="4" t="n">
        <v>0</v>
      </c>
      <c r="O351" s="4" t="s">
        <v>41</v>
      </c>
      <c r="P351" s="4" t="s">
        <v>93</v>
      </c>
      <c r="Q351" s="4" t="s">
        <v>37</v>
      </c>
      <c r="R351" s="5"/>
      <c r="S351" s="6" t="str">
        <f aca="false">M351+N351</f>
        <v> $ 40,187.31 </v>
      </c>
      <c r="T351" s="6" t="str">
        <f aca="false">L351*50%</f>
        <v> $ 16,466.99 </v>
      </c>
      <c r="U351" s="6" t="str">
        <f aca="false">T351+N351</f>
        <v> $ 16,466.99 </v>
      </c>
      <c r="V351" s="6" t="str">
        <f aca="false">U351*15%</f>
        <v> $ 2,470.05 </v>
      </c>
      <c r="W351" s="6" t="str">
        <f aca="false">V351*22%</f>
        <v> $ 543.41 </v>
      </c>
      <c r="X351" s="6" t="str">
        <f aca="false">V351+W351</f>
        <v> $ 3,013.46 </v>
      </c>
      <c r="Y351" s="6" t="str">
        <f aca="false">U351+X351</f>
        <v> $ 19,480.45 </v>
      </c>
      <c r="Z351" s="0" t="n">
        <v>2</v>
      </c>
      <c r="AA351" s="6" t="n">
        <v>12271.200948</v>
      </c>
      <c r="AB351" s="0" t="n">
        <v>3</v>
      </c>
      <c r="AC351" s="6" t="n">
        <v>9544.267404</v>
      </c>
      <c r="AD351" s="7" t="n">
        <v>6</v>
      </c>
      <c r="AE351" s="8" t="n">
        <v>1590.711234</v>
      </c>
    </row>
    <row r="352" customFormat="false" ht="15.75" hidden="false" customHeight="true" outlineLevel="0" collapsed="false">
      <c r="A352" s="4" t="n">
        <v>488075</v>
      </c>
      <c r="B352" s="4" t="s">
        <v>1129</v>
      </c>
      <c r="C352" s="4" t="n">
        <v>40667413</v>
      </c>
      <c r="D352" s="4" t="n">
        <v>23408379</v>
      </c>
      <c r="E352" s="4" t="s">
        <v>1130</v>
      </c>
      <c r="F352" s="4" t="s">
        <v>33</v>
      </c>
      <c r="G352" s="4"/>
      <c r="H352" s="4"/>
      <c r="I352" s="4"/>
      <c r="J352" s="5" t="n">
        <v>45426</v>
      </c>
      <c r="K352" s="5" t="n">
        <v>44998</v>
      </c>
      <c r="L352" s="6" t="n">
        <v>32937.12</v>
      </c>
      <c r="M352" s="6" t="n">
        <v>42267.64</v>
      </c>
      <c r="N352" s="4" t="n">
        <v>0</v>
      </c>
      <c r="O352" s="4" t="s">
        <v>41</v>
      </c>
      <c r="P352" s="4" t="s">
        <v>568</v>
      </c>
      <c r="Q352" s="4" t="s">
        <v>37</v>
      </c>
      <c r="R352" s="5"/>
      <c r="S352" s="6" t="str">
        <f aca="false">M352+N352</f>
        <v> $ 42,267.64 </v>
      </c>
      <c r="T352" s="6" t="str">
        <f aca="false">L352*50%</f>
        <v> $ 16,468.56 </v>
      </c>
      <c r="U352" s="6" t="str">
        <f aca="false">T352+N352</f>
        <v> $ 16,468.56 </v>
      </c>
      <c r="V352" s="6" t="str">
        <f aca="false">U352*15%</f>
        <v> $ 2,470.28 </v>
      </c>
      <c r="W352" s="6" t="str">
        <f aca="false">V352*22%</f>
        <v> $ 543.46 </v>
      </c>
      <c r="X352" s="6" t="str">
        <f aca="false">V352+W352</f>
        <v> $ 3,013.75 </v>
      </c>
      <c r="Y352" s="6" t="str">
        <f aca="false">U352+X352</f>
        <v> $ 19,482.31 </v>
      </c>
      <c r="Z352" s="0" t="n">
        <v>2</v>
      </c>
      <c r="AA352" s="6" t="n">
        <v>12272.370912</v>
      </c>
      <c r="AB352" s="0" t="n">
        <v>3</v>
      </c>
      <c r="AC352" s="6" t="n">
        <v>9545.177376</v>
      </c>
      <c r="AD352" s="7" t="n">
        <v>6</v>
      </c>
      <c r="AE352" s="8" t="n">
        <v>1590.862896</v>
      </c>
    </row>
    <row r="353" customFormat="false" ht="15.75" hidden="false" customHeight="true" outlineLevel="0" collapsed="false">
      <c r="A353" s="4" t="n">
        <v>492964</v>
      </c>
      <c r="B353" s="4" t="s">
        <v>1131</v>
      </c>
      <c r="C353" s="4" t="n">
        <v>34691481</v>
      </c>
      <c r="D353" s="4" t="n">
        <v>20291543</v>
      </c>
      <c r="E353" s="4" t="s">
        <v>1132</v>
      </c>
      <c r="F353" s="4" t="s">
        <v>33</v>
      </c>
      <c r="G353" s="4" t="s">
        <v>1133</v>
      </c>
      <c r="H353" s="4" t="s">
        <v>1134</v>
      </c>
      <c r="I353" s="4"/>
      <c r="J353" s="5" t="n">
        <v>45475</v>
      </c>
      <c r="K353" s="5" t="n">
        <v>45054</v>
      </c>
      <c r="L353" s="6" t="n">
        <v>32938.36</v>
      </c>
      <c r="M353" s="6" t="n">
        <v>40056.23</v>
      </c>
      <c r="N353" s="4" t="n">
        <v>0</v>
      </c>
      <c r="O353" s="4" t="s">
        <v>35</v>
      </c>
      <c r="P353" s="4" t="s">
        <v>93</v>
      </c>
      <c r="Q353" s="4" t="s">
        <v>37</v>
      </c>
      <c r="R353" s="5"/>
      <c r="S353" s="6" t="str">
        <f aca="false">M353+N353</f>
        <v> $ 40,056.23 </v>
      </c>
      <c r="T353" s="6" t="str">
        <f aca="false">L353*50%</f>
        <v> $ 16,469.18 </v>
      </c>
      <c r="U353" s="6" t="str">
        <f aca="false">T353+N353</f>
        <v> $ 16,469.18 </v>
      </c>
      <c r="V353" s="6" t="str">
        <f aca="false">U353*15%</f>
        <v> $ 2,470.38 </v>
      </c>
      <c r="W353" s="6" t="str">
        <f aca="false">V353*22%</f>
        <v> $ 543.48 </v>
      </c>
      <c r="X353" s="6" t="str">
        <f aca="false">V353+W353</f>
        <v> $ 3,013.86 </v>
      </c>
      <c r="Y353" s="6" t="str">
        <f aca="false">U353+X353</f>
        <v> $ 19,483.04 </v>
      </c>
      <c r="Z353" s="0" t="n">
        <v>2</v>
      </c>
      <c r="AA353" s="6" t="n">
        <v>12272.832936</v>
      </c>
      <c r="AB353" s="0" t="n">
        <v>3</v>
      </c>
      <c r="AC353" s="6" t="n">
        <v>9545.536728</v>
      </c>
      <c r="AD353" s="7" t="n">
        <v>6</v>
      </c>
      <c r="AE353" s="8" t="n">
        <v>1590.922788</v>
      </c>
    </row>
    <row r="354" customFormat="false" ht="15.75" hidden="false" customHeight="true" outlineLevel="0" collapsed="false">
      <c r="A354" s="4" t="n">
        <v>492349</v>
      </c>
      <c r="B354" s="4" t="s">
        <v>1135</v>
      </c>
      <c r="C354" s="4" t="n">
        <v>36909557</v>
      </c>
      <c r="D354" s="4" t="n">
        <v>28990301</v>
      </c>
      <c r="E354" s="4" t="s">
        <v>1136</v>
      </c>
      <c r="F354" s="4" t="s">
        <v>47</v>
      </c>
      <c r="G354" s="4" t="s">
        <v>1137</v>
      </c>
      <c r="H354" s="4" t="s">
        <v>1138</v>
      </c>
      <c r="I354" s="4"/>
      <c r="J354" s="5" t="n">
        <v>45468</v>
      </c>
      <c r="K354" s="5" t="n">
        <v>44935</v>
      </c>
      <c r="L354" s="6" t="n">
        <v>32957.39</v>
      </c>
      <c r="M354" s="6" t="n">
        <v>48746.97</v>
      </c>
      <c r="N354" s="4" t="n">
        <v>0</v>
      </c>
      <c r="O354" s="4" t="s">
        <v>35</v>
      </c>
      <c r="P354" s="4" t="s">
        <v>106</v>
      </c>
      <c r="Q354" s="4" t="s">
        <v>48</v>
      </c>
      <c r="R354" s="5" t="n">
        <v>45496.8055949421</v>
      </c>
      <c r="S354" s="6" t="str">
        <f aca="false">M354+N354</f>
        <v> $ 48,746.97 </v>
      </c>
      <c r="T354" s="6" t="str">
        <f aca="false">L354*50%</f>
        <v> $ 16,478.70 </v>
      </c>
      <c r="U354" s="6" t="str">
        <f aca="false">T354+N354</f>
        <v> $ 16,478.70 </v>
      </c>
      <c r="V354" s="6" t="str">
        <f aca="false">U354*15%</f>
        <v> $ 2,471.80 </v>
      </c>
      <c r="W354" s="6" t="str">
        <f aca="false">V354*22%</f>
        <v> $ 543.80 </v>
      </c>
      <c r="X354" s="6" t="str">
        <f aca="false">V354+W354</f>
        <v> $ 3,015.60 </v>
      </c>
      <c r="Y354" s="6" t="str">
        <f aca="false">U354+X354</f>
        <v> $ 19,494.30 </v>
      </c>
      <c r="Z354" s="0" t="n">
        <v>2</v>
      </c>
      <c r="AA354" s="6" t="n">
        <v>12279.923514</v>
      </c>
      <c r="AB354" s="0" t="n">
        <v>3</v>
      </c>
      <c r="AC354" s="6" t="n">
        <v>9551.051622</v>
      </c>
      <c r="AD354" s="7" t="n">
        <v>6</v>
      </c>
      <c r="AE354" s="8" t="n">
        <v>1591.841937</v>
      </c>
    </row>
    <row r="355" customFormat="false" ht="15.75" hidden="false" customHeight="true" outlineLevel="0" collapsed="false">
      <c r="A355" s="4" t="n">
        <v>490473</v>
      </c>
      <c r="B355" s="4" t="s">
        <v>1139</v>
      </c>
      <c r="C355" s="4" t="n">
        <v>31123274</v>
      </c>
      <c r="D355" s="4" t="n">
        <v>31002597</v>
      </c>
      <c r="E355" s="4" t="s">
        <v>1140</v>
      </c>
      <c r="F355" s="4" t="s">
        <v>47</v>
      </c>
      <c r="G355" s="4" t="s">
        <v>1141</v>
      </c>
      <c r="H355" s="4"/>
      <c r="I355" s="4"/>
      <c r="J355" s="5" t="n">
        <v>45447</v>
      </c>
      <c r="K355" s="5" t="n">
        <v>44963</v>
      </c>
      <c r="L355" s="6" t="n">
        <v>32965.8</v>
      </c>
      <c r="M355" s="6" t="n">
        <v>43436.12</v>
      </c>
      <c r="N355" s="4" t="n">
        <v>0</v>
      </c>
      <c r="O355" s="4" t="s">
        <v>35</v>
      </c>
      <c r="P355" s="4" t="s">
        <v>93</v>
      </c>
      <c r="Q355" s="4" t="s">
        <v>37</v>
      </c>
      <c r="R355" s="5"/>
      <c r="S355" s="6" t="str">
        <f aca="false">M355+N355</f>
        <v> $ 43,436.12 </v>
      </c>
      <c r="T355" s="6" t="str">
        <f aca="false">L355*50%</f>
        <v> $ 16,482.90 </v>
      </c>
      <c r="U355" s="6" t="str">
        <f aca="false">T355+N355</f>
        <v> $ 16,482.90 </v>
      </c>
      <c r="V355" s="6" t="str">
        <f aca="false">U355*15%</f>
        <v> $ 2,472.44 </v>
      </c>
      <c r="W355" s="6" t="str">
        <f aca="false">V355*22%</f>
        <v> $ 543.94 </v>
      </c>
      <c r="X355" s="6" t="str">
        <f aca="false">V355+W355</f>
        <v> $ 3,016.37 </v>
      </c>
      <c r="Y355" s="6" t="str">
        <f aca="false">U355+X355</f>
        <v> $ 19,499.27 </v>
      </c>
      <c r="Z355" s="0" t="n">
        <v>2</v>
      </c>
      <c r="AA355" s="6" t="n">
        <v>12283.05708</v>
      </c>
      <c r="AB355" s="0" t="n">
        <v>3</v>
      </c>
      <c r="AC355" s="6" t="n">
        <v>9553.48884</v>
      </c>
      <c r="AD355" s="7" t="n">
        <v>6</v>
      </c>
      <c r="AE355" s="8" t="n">
        <v>1592.24814</v>
      </c>
    </row>
    <row r="356" customFormat="false" ht="15.75" hidden="false" customHeight="true" outlineLevel="0" collapsed="false">
      <c r="A356" s="4" t="n">
        <v>494848</v>
      </c>
      <c r="B356" s="4" t="s">
        <v>1142</v>
      </c>
      <c r="C356" s="4" t="n">
        <v>30662877</v>
      </c>
      <c r="D356" s="4" t="n">
        <v>27866823</v>
      </c>
      <c r="E356" s="4" t="s">
        <v>1143</v>
      </c>
      <c r="F356" s="4" t="s">
        <v>33</v>
      </c>
      <c r="G356" s="4" t="s">
        <v>1144</v>
      </c>
      <c r="H356" s="4"/>
      <c r="I356" s="4"/>
      <c r="J356" s="5" t="n">
        <v>45489</v>
      </c>
      <c r="K356" s="5" t="n">
        <v>44882</v>
      </c>
      <c r="L356" s="6" t="n">
        <v>32967.88</v>
      </c>
      <c r="M356" s="6" t="n">
        <v>45957.64</v>
      </c>
      <c r="N356" s="4" t="n">
        <v>0</v>
      </c>
      <c r="O356" s="4" t="s">
        <v>35</v>
      </c>
      <c r="P356" s="4" t="s">
        <v>93</v>
      </c>
      <c r="Q356" s="4" t="s">
        <v>37</v>
      </c>
      <c r="R356" s="5"/>
      <c r="S356" s="6" t="str">
        <f aca="false">M356+N356</f>
        <v> $ 45,957.64 </v>
      </c>
      <c r="T356" s="6" t="str">
        <f aca="false">L356*50%</f>
        <v> $ 16,483.94 </v>
      </c>
      <c r="U356" s="6" t="str">
        <f aca="false">T356+N356</f>
        <v> $ 16,483.94 </v>
      </c>
      <c r="V356" s="6" t="str">
        <f aca="false">U356*15%</f>
        <v> $ 2,472.59 </v>
      </c>
      <c r="W356" s="6" t="str">
        <f aca="false">V356*22%</f>
        <v> $ 543.97 </v>
      </c>
      <c r="X356" s="6" t="str">
        <f aca="false">V356+W356</f>
        <v> $ 3,016.56 </v>
      </c>
      <c r="Y356" s="6" t="str">
        <f aca="false">U356+X356</f>
        <v> $ 19,500.50 </v>
      </c>
      <c r="Z356" s="0" t="n">
        <v>2</v>
      </c>
      <c r="AA356" s="6" t="n">
        <v>12283.832088</v>
      </c>
      <c r="AB356" s="0" t="n">
        <v>3</v>
      </c>
      <c r="AC356" s="6" t="n">
        <v>9554.091624</v>
      </c>
      <c r="AD356" s="7" t="n">
        <v>6</v>
      </c>
      <c r="AE356" s="8" t="n">
        <v>1592.348604</v>
      </c>
    </row>
    <row r="357" customFormat="false" ht="15.75" hidden="false" customHeight="true" outlineLevel="0" collapsed="false">
      <c r="A357" s="4" t="n">
        <v>494853</v>
      </c>
      <c r="B357" s="4" t="s">
        <v>1145</v>
      </c>
      <c r="C357" s="4" t="n">
        <v>30927424</v>
      </c>
      <c r="D357" s="4" t="n">
        <v>27235577</v>
      </c>
      <c r="E357" s="4" t="s">
        <v>1146</v>
      </c>
      <c r="F357" s="4" t="s">
        <v>33</v>
      </c>
      <c r="G357" s="4" t="s">
        <v>1147</v>
      </c>
      <c r="H357" s="4" t="s">
        <v>1148</v>
      </c>
      <c r="I357" s="4"/>
      <c r="J357" s="5" t="n">
        <v>45489</v>
      </c>
      <c r="K357" s="5" t="n">
        <v>45054</v>
      </c>
      <c r="L357" s="6" t="n">
        <v>32968.04</v>
      </c>
      <c r="M357" s="6" t="n">
        <v>40523.44</v>
      </c>
      <c r="N357" s="4" t="n">
        <v>0</v>
      </c>
      <c r="O357" s="4" t="s">
        <v>35</v>
      </c>
      <c r="P357" s="4" t="s">
        <v>93</v>
      </c>
      <c r="Q357" s="4" t="s">
        <v>37</v>
      </c>
      <c r="R357" s="5"/>
      <c r="S357" s="6" t="str">
        <f aca="false">M357+N357</f>
        <v> $ 40,523.44 </v>
      </c>
      <c r="T357" s="6" t="str">
        <f aca="false">L357*50%</f>
        <v> $ 16,484.02 </v>
      </c>
      <c r="U357" s="6" t="str">
        <f aca="false">T357+N357</f>
        <v> $ 16,484.02 </v>
      </c>
      <c r="V357" s="6" t="str">
        <f aca="false">U357*15%</f>
        <v> $ 2,472.60 </v>
      </c>
      <c r="W357" s="6" t="str">
        <f aca="false">V357*22%</f>
        <v> $ 543.97 </v>
      </c>
      <c r="X357" s="6" t="str">
        <f aca="false">V357+W357</f>
        <v> $ 3,016.58 </v>
      </c>
      <c r="Y357" s="6" t="str">
        <f aca="false">U357+X357</f>
        <v> $ 19,500.60 </v>
      </c>
      <c r="Z357" s="0" t="n">
        <v>2</v>
      </c>
      <c r="AA357" s="6" t="n">
        <v>12283.891704</v>
      </c>
      <c r="AB357" s="0" t="n">
        <v>3</v>
      </c>
      <c r="AC357" s="6" t="n">
        <v>9554.137992</v>
      </c>
      <c r="AD357" s="7" t="n">
        <v>6</v>
      </c>
      <c r="AE357" s="8" t="n">
        <v>1592.356332</v>
      </c>
    </row>
    <row r="358" customFormat="false" ht="15.75" hidden="false" customHeight="true" outlineLevel="0" collapsed="false">
      <c r="A358" s="4" t="n">
        <v>493022</v>
      </c>
      <c r="B358" s="4" t="s">
        <v>1149</v>
      </c>
      <c r="C358" s="4" t="n">
        <v>35924018</v>
      </c>
      <c r="D358" s="4" t="n">
        <v>20092422</v>
      </c>
      <c r="E358" s="4" t="s">
        <v>1150</v>
      </c>
      <c r="F358" s="4" t="s">
        <v>33</v>
      </c>
      <c r="G358" s="4"/>
      <c r="H358" s="4" t="s">
        <v>1151</v>
      </c>
      <c r="I358" s="4"/>
      <c r="J358" s="5" t="n">
        <v>45475</v>
      </c>
      <c r="K358" s="5" t="n">
        <v>45054</v>
      </c>
      <c r="L358" s="6" t="n">
        <v>32976.95</v>
      </c>
      <c r="M358" s="6" t="n">
        <v>40535.11</v>
      </c>
      <c r="N358" s="4" t="n">
        <v>0</v>
      </c>
      <c r="O358" s="4" t="s">
        <v>35</v>
      </c>
      <c r="P358" s="4" t="s">
        <v>93</v>
      </c>
      <c r="Q358" s="4" t="s">
        <v>37</v>
      </c>
      <c r="R358" s="5"/>
      <c r="S358" s="6" t="str">
        <f aca="false">M358+N358</f>
        <v> $ 40,535.11 </v>
      </c>
      <c r="T358" s="6" t="str">
        <f aca="false">L358*50%</f>
        <v> $ 16,488.48 </v>
      </c>
      <c r="U358" s="6" t="str">
        <f aca="false">T358+N358</f>
        <v> $ 16,488.48 </v>
      </c>
      <c r="V358" s="6" t="str">
        <f aca="false">U358*15%</f>
        <v> $ 2,473.27 </v>
      </c>
      <c r="W358" s="6" t="str">
        <f aca="false">V358*22%</f>
        <v> $ 544.12 </v>
      </c>
      <c r="X358" s="6" t="str">
        <f aca="false">V358+W358</f>
        <v> $ 3,017.39 </v>
      </c>
      <c r="Y358" s="6" t="str">
        <f aca="false">U358+X358</f>
        <v> $ 19,505.87 </v>
      </c>
      <c r="Z358" s="0" t="n">
        <v>2</v>
      </c>
      <c r="AA358" s="6" t="n">
        <v>12287.21157</v>
      </c>
      <c r="AB358" s="0" t="n">
        <v>3</v>
      </c>
      <c r="AC358" s="6" t="n">
        <v>9556.72011</v>
      </c>
      <c r="AD358" s="7" t="n">
        <v>6</v>
      </c>
      <c r="AE358" s="8" t="n">
        <v>1592.786685</v>
      </c>
    </row>
    <row r="359" customFormat="false" ht="15.75" hidden="false" customHeight="true" outlineLevel="0" collapsed="false">
      <c r="A359" s="4" t="n">
        <v>489715</v>
      </c>
      <c r="B359" s="4" t="s">
        <v>1152</v>
      </c>
      <c r="C359" s="4" t="n">
        <v>41872581</v>
      </c>
      <c r="D359" s="4" t="n">
        <v>29608183</v>
      </c>
      <c r="E359" s="4" t="s">
        <v>1153</v>
      </c>
      <c r="F359" s="4" t="s">
        <v>47</v>
      </c>
      <c r="G359" s="4" t="s">
        <v>1154</v>
      </c>
      <c r="H359" s="4"/>
      <c r="I359" s="4"/>
      <c r="J359" s="5" t="n">
        <v>45440</v>
      </c>
      <c r="K359" s="5" t="n">
        <v>44963</v>
      </c>
      <c r="L359" s="6" t="n">
        <v>32995.48</v>
      </c>
      <c r="M359" s="6" t="n">
        <v>43475.72</v>
      </c>
      <c r="N359" s="4" t="n">
        <v>0</v>
      </c>
      <c r="O359" s="4" t="s">
        <v>41</v>
      </c>
      <c r="P359" s="4" t="s">
        <v>93</v>
      </c>
      <c r="Q359" s="4" t="s">
        <v>37</v>
      </c>
      <c r="R359" s="5"/>
      <c r="S359" s="6" t="str">
        <f aca="false">M359+N359</f>
        <v> $ 43,475.72 </v>
      </c>
      <c r="T359" s="6" t="str">
        <f aca="false">L359*50%</f>
        <v> $ 16,497.74 </v>
      </c>
      <c r="U359" s="6" t="str">
        <f aca="false">T359+N359</f>
        <v> $ 16,497.74 </v>
      </c>
      <c r="V359" s="6" t="str">
        <f aca="false">U359*15%</f>
        <v> $ 2,474.66 </v>
      </c>
      <c r="W359" s="6" t="str">
        <f aca="false">V359*22%</f>
        <v> $ 544.43 </v>
      </c>
      <c r="X359" s="6" t="str">
        <f aca="false">V359+W359</f>
        <v> $ 3,019.09 </v>
      </c>
      <c r="Y359" s="6" t="str">
        <f aca="false">U359+X359</f>
        <v> $ 19,516.83 </v>
      </c>
      <c r="Z359" s="0" t="n">
        <v>2</v>
      </c>
      <c r="AA359" s="6" t="n">
        <v>12294.115848</v>
      </c>
      <c r="AB359" s="0" t="n">
        <v>3</v>
      </c>
      <c r="AC359" s="6" t="n">
        <v>9562.090104</v>
      </c>
      <c r="AD359" s="7" t="n">
        <v>6</v>
      </c>
      <c r="AE359" s="8" t="n">
        <v>1593.681684</v>
      </c>
    </row>
    <row r="360" customFormat="false" ht="15.75" hidden="false" customHeight="true" outlineLevel="0" collapsed="false">
      <c r="A360" s="4" t="n">
        <v>490710</v>
      </c>
      <c r="B360" s="4" t="s">
        <v>1155</v>
      </c>
      <c r="C360" s="4" t="n">
        <v>36151366</v>
      </c>
      <c r="D360" s="4" t="n">
        <v>30441155</v>
      </c>
      <c r="E360" s="4" t="s">
        <v>1156</v>
      </c>
      <c r="F360" s="4" t="s">
        <v>33</v>
      </c>
      <c r="G360" s="4" t="s">
        <v>1157</v>
      </c>
      <c r="H360" s="4"/>
      <c r="I360" s="4"/>
      <c r="J360" s="5" t="n">
        <v>45447</v>
      </c>
      <c r="K360" s="5" t="n">
        <v>45026</v>
      </c>
      <c r="L360" s="6" t="n">
        <v>32996.63</v>
      </c>
      <c r="M360" s="6" t="n">
        <v>41528.61</v>
      </c>
      <c r="N360" s="4" t="n">
        <v>0</v>
      </c>
      <c r="O360" s="4" t="s">
        <v>35</v>
      </c>
      <c r="P360" s="4" t="s">
        <v>93</v>
      </c>
      <c r="Q360" s="4" t="s">
        <v>37</v>
      </c>
      <c r="R360" s="5"/>
      <c r="S360" s="6" t="str">
        <f aca="false">M360+N360</f>
        <v> $ 41,528.61 </v>
      </c>
      <c r="T360" s="6" t="str">
        <f aca="false">L360*50%</f>
        <v> $ 16,498.32 </v>
      </c>
      <c r="U360" s="6" t="str">
        <f aca="false">T360+N360</f>
        <v> $ 16,498.32 </v>
      </c>
      <c r="V360" s="6" t="str">
        <f aca="false">U360*15%</f>
        <v> $ 2,474.75 </v>
      </c>
      <c r="W360" s="6" t="str">
        <f aca="false">V360*22%</f>
        <v> $ 544.44 </v>
      </c>
      <c r="X360" s="6" t="str">
        <f aca="false">V360+W360</f>
        <v> $ 3,019.19 </v>
      </c>
      <c r="Y360" s="6" t="str">
        <f aca="false">U360+X360</f>
        <v> $ 19,517.51 </v>
      </c>
      <c r="Z360" s="0" t="n">
        <v>2</v>
      </c>
      <c r="AA360" s="6" t="n">
        <v>12294.544338</v>
      </c>
      <c r="AB360" s="0" t="n">
        <v>3</v>
      </c>
      <c r="AC360" s="6" t="n">
        <v>9562.423374</v>
      </c>
      <c r="AD360" s="7" t="n">
        <v>6</v>
      </c>
      <c r="AE360" s="8" t="n">
        <v>1593.737229</v>
      </c>
    </row>
    <row r="361" customFormat="false" ht="15.75" hidden="false" customHeight="true" outlineLevel="0" collapsed="false">
      <c r="A361" s="4" t="n">
        <v>490327</v>
      </c>
      <c r="B361" s="4" t="s">
        <v>1158</v>
      </c>
      <c r="C361" s="4" t="n">
        <v>27032189</v>
      </c>
      <c r="D361" s="4" t="n">
        <v>7881017</v>
      </c>
      <c r="E361" s="4" t="s">
        <v>1159</v>
      </c>
      <c r="F361" s="4" t="s">
        <v>33</v>
      </c>
      <c r="G361" s="4" t="s">
        <v>1160</v>
      </c>
      <c r="H361" s="4"/>
      <c r="I361" s="4"/>
      <c r="J361" s="5" t="n">
        <v>45447</v>
      </c>
      <c r="K361" s="5" t="n">
        <v>45026</v>
      </c>
      <c r="L361" s="6" t="n">
        <v>33015.55</v>
      </c>
      <c r="M361" s="6" t="n">
        <v>39928.4</v>
      </c>
      <c r="N361" s="4" t="n">
        <v>0</v>
      </c>
      <c r="O361" s="4" t="s">
        <v>35</v>
      </c>
      <c r="P361" s="4" t="s">
        <v>93</v>
      </c>
      <c r="Q361" s="4" t="s">
        <v>37</v>
      </c>
      <c r="R361" s="5"/>
      <c r="S361" s="6" t="str">
        <f aca="false">M361+N361</f>
        <v> $ 39,928.40 </v>
      </c>
      <c r="T361" s="6" t="str">
        <f aca="false">L361*50%</f>
        <v> $ 16,507.78 </v>
      </c>
      <c r="U361" s="6" t="str">
        <f aca="false">T361+N361</f>
        <v> $ 16,507.78 </v>
      </c>
      <c r="V361" s="6" t="str">
        <f aca="false">U361*15%</f>
        <v> $ 2,476.17 </v>
      </c>
      <c r="W361" s="6" t="str">
        <f aca="false">V361*22%</f>
        <v> $ 544.76 </v>
      </c>
      <c r="X361" s="6" t="str">
        <f aca="false">V361+W361</f>
        <v> $ 3,020.92 </v>
      </c>
      <c r="Y361" s="6" t="str">
        <f aca="false">U361+X361</f>
        <v> $ 19,528.70 </v>
      </c>
      <c r="Z361" s="0" t="n">
        <v>2</v>
      </c>
      <c r="AA361" s="6" t="n">
        <v>12301.59393</v>
      </c>
      <c r="AB361" s="0" t="n">
        <v>3</v>
      </c>
      <c r="AC361" s="6" t="n">
        <v>9567.90639</v>
      </c>
      <c r="AD361" s="7" t="n">
        <v>6</v>
      </c>
      <c r="AE361" s="8" t="n">
        <v>1594.651065</v>
      </c>
    </row>
    <row r="362" customFormat="false" ht="15.75" hidden="false" customHeight="true" outlineLevel="0" collapsed="false">
      <c r="A362" s="4" t="n">
        <v>489657</v>
      </c>
      <c r="B362" s="4" t="s">
        <v>1161</v>
      </c>
      <c r="C362" s="4" t="n">
        <v>40648471</v>
      </c>
      <c r="D362" s="4" t="n">
        <v>26465763</v>
      </c>
      <c r="E362" s="4" t="s">
        <v>1162</v>
      </c>
      <c r="F362" s="4" t="s">
        <v>47</v>
      </c>
      <c r="G362" s="4"/>
      <c r="H362" s="4"/>
      <c r="I362" s="4"/>
      <c r="J362" s="5" t="n">
        <v>45440</v>
      </c>
      <c r="K362" s="5" t="n">
        <v>44963</v>
      </c>
      <c r="L362" s="6" t="n">
        <v>33028.28</v>
      </c>
      <c r="M362" s="6" t="n">
        <v>43397.27</v>
      </c>
      <c r="N362" s="4" t="n">
        <v>0</v>
      </c>
      <c r="O362" s="4" t="s">
        <v>35</v>
      </c>
      <c r="P362" s="4" t="s">
        <v>93</v>
      </c>
      <c r="Q362" s="4" t="s">
        <v>37</v>
      </c>
      <c r="R362" s="5"/>
      <c r="S362" s="6" t="str">
        <f aca="false">M362+N362</f>
        <v> $ 43,397.27 </v>
      </c>
      <c r="T362" s="6" t="str">
        <f aca="false">L362*50%</f>
        <v> $ 16,514.14 </v>
      </c>
      <c r="U362" s="6" t="str">
        <f aca="false">T362+N362</f>
        <v> $ 16,514.14 </v>
      </c>
      <c r="V362" s="6" t="str">
        <f aca="false">U362*15%</f>
        <v> $ 2,477.12 </v>
      </c>
      <c r="W362" s="6" t="str">
        <f aca="false">V362*22%</f>
        <v> $ 544.97 </v>
      </c>
      <c r="X362" s="6" t="str">
        <f aca="false">V362+W362</f>
        <v> $ 3,022.09 </v>
      </c>
      <c r="Y362" s="6" t="str">
        <f aca="false">U362+X362</f>
        <v> $ 19,536.23 </v>
      </c>
      <c r="Z362" s="0" t="n">
        <v>2</v>
      </c>
      <c r="AA362" s="6" t="n">
        <v>12306.337128</v>
      </c>
      <c r="AB362" s="0" t="n">
        <v>3</v>
      </c>
      <c r="AC362" s="6" t="n">
        <v>9571.595544</v>
      </c>
      <c r="AD362" s="7" t="n">
        <v>6</v>
      </c>
      <c r="AE362" s="8" t="n">
        <v>1595.265924</v>
      </c>
    </row>
    <row r="363" customFormat="false" ht="15.75" hidden="false" customHeight="true" outlineLevel="0" collapsed="false">
      <c r="A363" s="4" t="n">
        <v>490438</v>
      </c>
      <c r="B363" s="4" t="s">
        <v>1163</v>
      </c>
      <c r="C363" s="4" t="n">
        <v>30384181</v>
      </c>
      <c r="D363" s="4" t="n">
        <v>29785713</v>
      </c>
      <c r="E363" s="4" t="s">
        <v>1164</v>
      </c>
      <c r="F363" s="4" t="s">
        <v>33</v>
      </c>
      <c r="G363" s="4" t="s">
        <v>1165</v>
      </c>
      <c r="H363" s="4" t="s">
        <v>1166</v>
      </c>
      <c r="I363" s="4"/>
      <c r="J363" s="5" t="n">
        <v>45447</v>
      </c>
      <c r="K363" s="5" t="n">
        <v>45026</v>
      </c>
      <c r="L363" s="6" t="n">
        <v>33038.5</v>
      </c>
      <c r="M363" s="6" t="n">
        <v>144294.95</v>
      </c>
      <c r="N363" s="4" t="n">
        <v>0</v>
      </c>
      <c r="O363" s="4" t="s">
        <v>35</v>
      </c>
      <c r="P363" s="4" t="s">
        <v>93</v>
      </c>
      <c r="Q363" s="4" t="s">
        <v>37</v>
      </c>
      <c r="R363" s="5"/>
      <c r="S363" s="6" t="str">
        <f aca="false">M363+N363</f>
        <v> $ 144,294.95 </v>
      </c>
      <c r="T363" s="6" t="str">
        <f aca="false">L363*50%</f>
        <v> $ 16,519.25 </v>
      </c>
      <c r="U363" s="6" t="str">
        <f aca="false">T363+N363</f>
        <v> $ 16,519.25 </v>
      </c>
      <c r="V363" s="6" t="str">
        <f aca="false">U363*15%</f>
        <v> $ 2,477.89 </v>
      </c>
      <c r="W363" s="6" t="str">
        <f aca="false">V363*22%</f>
        <v> $ 545.14 </v>
      </c>
      <c r="X363" s="6" t="str">
        <f aca="false">V363+W363</f>
        <v> $ 3,023.02 </v>
      </c>
      <c r="Y363" s="6" t="str">
        <f aca="false">U363+X363</f>
        <v> $ 19,542.27 </v>
      </c>
      <c r="Z363" s="0" t="n">
        <v>2</v>
      </c>
      <c r="AA363" s="6" t="n">
        <v>12310.1451</v>
      </c>
      <c r="AB363" s="0" t="n">
        <v>3</v>
      </c>
      <c r="AC363" s="6" t="n">
        <v>9574.5573</v>
      </c>
      <c r="AD363" s="7" t="n">
        <v>6</v>
      </c>
      <c r="AE363" s="8" t="n">
        <v>1595.75955</v>
      </c>
    </row>
    <row r="364" customFormat="false" ht="15.75" hidden="false" customHeight="true" outlineLevel="0" collapsed="false">
      <c r="A364" s="4" t="n">
        <v>490167</v>
      </c>
      <c r="B364" s="4" t="s">
        <v>1167</v>
      </c>
      <c r="C364" s="4" t="n">
        <v>21633195</v>
      </c>
      <c r="D364" s="4" t="n">
        <v>21343647</v>
      </c>
      <c r="E364" s="4" t="s">
        <v>1168</v>
      </c>
      <c r="F364" s="4" t="s">
        <v>47</v>
      </c>
      <c r="G364" s="4" t="s">
        <v>1169</v>
      </c>
      <c r="H364" s="4"/>
      <c r="I364" s="4"/>
      <c r="J364" s="5" t="n">
        <v>45447</v>
      </c>
      <c r="K364" s="5" t="n">
        <v>44958</v>
      </c>
      <c r="L364" s="6" t="n">
        <v>33045.32</v>
      </c>
      <c r="M364" s="6" t="n">
        <v>40986.69</v>
      </c>
      <c r="N364" s="4" t="n">
        <v>0</v>
      </c>
      <c r="O364" s="4" t="s">
        <v>35</v>
      </c>
      <c r="P364" s="4" t="s">
        <v>93</v>
      </c>
      <c r="Q364" s="4" t="s">
        <v>37</v>
      </c>
      <c r="R364" s="5"/>
      <c r="S364" s="6" t="str">
        <f aca="false">M364+N364</f>
        <v> $ 40,986.69 </v>
      </c>
      <c r="T364" s="6" t="str">
        <f aca="false">L364*50%</f>
        <v> $ 16,522.66 </v>
      </c>
      <c r="U364" s="6" t="str">
        <f aca="false">T364+N364</f>
        <v> $ 16,522.66 </v>
      </c>
      <c r="V364" s="6" t="str">
        <f aca="false">U364*15%</f>
        <v> $ 2,478.40 </v>
      </c>
      <c r="W364" s="6" t="str">
        <f aca="false">V364*22%</f>
        <v> $ 545.25 </v>
      </c>
      <c r="X364" s="6" t="str">
        <f aca="false">V364+W364</f>
        <v> $ 3,023.65 </v>
      </c>
      <c r="Y364" s="6" t="str">
        <f aca="false">U364+X364</f>
        <v> $ 19,546.31 </v>
      </c>
      <c r="Z364" s="0" t="n">
        <v>2</v>
      </c>
      <c r="AA364" s="6" t="n">
        <v>12312.686232</v>
      </c>
      <c r="AB364" s="0" t="n">
        <v>3</v>
      </c>
      <c r="AC364" s="6" t="n">
        <v>9576.533736</v>
      </c>
      <c r="AD364" s="7" t="n">
        <v>6</v>
      </c>
      <c r="AE364" s="8" t="n">
        <v>1596.088956</v>
      </c>
    </row>
    <row r="365" customFormat="false" ht="15.75" hidden="false" customHeight="true" outlineLevel="0" collapsed="false">
      <c r="A365" s="4" t="n">
        <v>490932</v>
      </c>
      <c r="B365" s="4" t="s">
        <v>1170</v>
      </c>
      <c r="C365" s="4" t="n">
        <v>40388273</v>
      </c>
      <c r="D365" s="4" t="n">
        <v>30525249</v>
      </c>
      <c r="E365" s="4" t="s">
        <v>1171</v>
      </c>
      <c r="F365" s="4" t="s">
        <v>47</v>
      </c>
      <c r="G365" s="4" t="s">
        <v>1172</v>
      </c>
      <c r="H365" s="4"/>
      <c r="I365" s="4"/>
      <c r="J365" s="5" t="n">
        <v>45447</v>
      </c>
      <c r="K365" s="5" t="n">
        <v>44963</v>
      </c>
      <c r="L365" s="6" t="n">
        <v>33059.4</v>
      </c>
      <c r="M365" s="6" t="n">
        <v>43438.18</v>
      </c>
      <c r="N365" s="4" t="n">
        <v>0</v>
      </c>
      <c r="O365" s="4" t="s">
        <v>35</v>
      </c>
      <c r="P365" s="4" t="s">
        <v>93</v>
      </c>
      <c r="Q365" s="4" t="s">
        <v>37</v>
      </c>
      <c r="R365" s="5"/>
      <c r="S365" s="6" t="str">
        <f aca="false">M365+N365</f>
        <v> $ 43,438.18 </v>
      </c>
      <c r="T365" s="6" t="str">
        <f aca="false">L365*50%</f>
        <v> $ 16,529.70 </v>
      </c>
      <c r="U365" s="6" t="str">
        <f aca="false">T365+N365</f>
        <v> $ 16,529.70 </v>
      </c>
      <c r="V365" s="6" t="str">
        <f aca="false">U365*15%</f>
        <v> $ 2,479.46 </v>
      </c>
      <c r="W365" s="6" t="str">
        <f aca="false">V365*22%</f>
        <v> $ 545.48 </v>
      </c>
      <c r="X365" s="6" t="str">
        <f aca="false">V365+W365</f>
        <v> $ 3,024.94 </v>
      </c>
      <c r="Y365" s="6" t="str">
        <f aca="false">U365+X365</f>
        <v> $ 19,554.64 </v>
      </c>
      <c r="Z365" s="0" t="n">
        <v>2</v>
      </c>
      <c r="AA365" s="6" t="n">
        <v>12317.93244</v>
      </c>
      <c r="AB365" s="0" t="n">
        <v>3</v>
      </c>
      <c r="AC365" s="6" t="n">
        <v>9580.61412</v>
      </c>
      <c r="AD365" s="7" t="n">
        <v>6</v>
      </c>
      <c r="AE365" s="8" t="n">
        <v>1596.76902</v>
      </c>
    </row>
    <row r="366" customFormat="false" ht="15.75" hidden="false" customHeight="true" outlineLevel="0" collapsed="false">
      <c r="A366" s="4" t="n">
        <v>495039</v>
      </c>
      <c r="B366" s="4" t="s">
        <v>1173</v>
      </c>
      <c r="C366" s="4" t="n">
        <v>12704286</v>
      </c>
      <c r="D366" s="4" t="n">
        <v>25296416</v>
      </c>
      <c r="E366" s="4" t="s">
        <v>1174</v>
      </c>
      <c r="F366" s="4" t="s">
        <v>33</v>
      </c>
      <c r="G366" s="4" t="s">
        <v>1175</v>
      </c>
      <c r="H366" s="4"/>
      <c r="I366" s="4"/>
      <c r="J366" s="5" t="n">
        <v>45496</v>
      </c>
      <c r="K366" s="5" t="n">
        <v>45048</v>
      </c>
      <c r="L366" s="6" t="n">
        <v>33069.99</v>
      </c>
      <c r="M366" s="6" t="n">
        <v>40287.27</v>
      </c>
      <c r="N366" s="4" t="n">
        <v>0</v>
      </c>
      <c r="O366" s="4" t="s">
        <v>35</v>
      </c>
      <c r="P366" s="4" t="s">
        <v>93</v>
      </c>
      <c r="Q366" s="4" t="s">
        <v>37</v>
      </c>
      <c r="R366" s="5"/>
      <c r="S366" s="6" t="str">
        <f aca="false">M366+N366</f>
        <v> $ 40,287.27 </v>
      </c>
      <c r="T366" s="6" t="str">
        <f aca="false">L366*50%</f>
        <v> $ 16,535.00 </v>
      </c>
      <c r="U366" s="6" t="str">
        <f aca="false">T366+N366</f>
        <v> $ 16,535.00 </v>
      </c>
      <c r="V366" s="6" t="str">
        <f aca="false">U366*15%</f>
        <v> $ 2,480.25 </v>
      </c>
      <c r="W366" s="6" t="str">
        <f aca="false">V366*22%</f>
        <v> $ 545.65 </v>
      </c>
      <c r="X366" s="6" t="str">
        <f aca="false">V366+W366</f>
        <v> $ 3,025.90 </v>
      </c>
      <c r="Y366" s="6" t="str">
        <f aca="false">U366+X366</f>
        <v> $ 19,560.90 </v>
      </c>
      <c r="Z366" s="0" t="n">
        <v>2</v>
      </c>
      <c r="AA366" s="6" t="n">
        <v>12321.878274</v>
      </c>
      <c r="AB366" s="0" t="n">
        <v>3</v>
      </c>
      <c r="AC366" s="6" t="n">
        <v>9583.683102</v>
      </c>
      <c r="AD366" s="7" t="n">
        <v>6</v>
      </c>
      <c r="AE366" s="8" t="n">
        <v>1597.280517</v>
      </c>
    </row>
    <row r="367" customFormat="false" ht="15.75" hidden="false" customHeight="true" outlineLevel="0" collapsed="false">
      <c r="A367" s="4" t="n">
        <v>493177</v>
      </c>
      <c r="B367" s="4" t="s">
        <v>1176</v>
      </c>
      <c r="C367" s="4" t="n">
        <v>39975934</v>
      </c>
      <c r="D367" s="4" t="n">
        <v>31001819</v>
      </c>
      <c r="E367" s="4" t="s">
        <v>1177</v>
      </c>
      <c r="F367" s="4" t="s">
        <v>33</v>
      </c>
      <c r="G367" s="4" t="s">
        <v>1178</v>
      </c>
      <c r="H367" s="4" t="s">
        <v>1179</v>
      </c>
      <c r="I367" s="4" t="s">
        <v>1180</v>
      </c>
      <c r="J367" s="5" t="n">
        <v>45475</v>
      </c>
      <c r="K367" s="5" t="n">
        <v>45054</v>
      </c>
      <c r="L367" s="6" t="n">
        <v>33089.11</v>
      </c>
      <c r="M367" s="6" t="n">
        <v>40240.63</v>
      </c>
      <c r="N367" s="4" t="n">
        <v>0</v>
      </c>
      <c r="O367" s="4" t="s">
        <v>41</v>
      </c>
      <c r="P367" s="4" t="s">
        <v>93</v>
      </c>
      <c r="Q367" s="4" t="s">
        <v>37</v>
      </c>
      <c r="R367" s="5"/>
      <c r="S367" s="6" t="str">
        <f aca="false">M367+N367</f>
        <v> $ 40,240.63 </v>
      </c>
      <c r="T367" s="6" t="str">
        <f aca="false">L367*50%</f>
        <v> $ 16,544.56 </v>
      </c>
      <c r="U367" s="6" t="str">
        <f aca="false">T367+N367</f>
        <v> $ 16,544.56 </v>
      </c>
      <c r="V367" s="6" t="str">
        <f aca="false">U367*15%</f>
        <v> $ 2,481.68 </v>
      </c>
      <c r="W367" s="6" t="str">
        <f aca="false">V367*22%</f>
        <v> $ 545.97 </v>
      </c>
      <c r="X367" s="6" t="str">
        <f aca="false">V367+W367</f>
        <v> $ 3,027.65 </v>
      </c>
      <c r="Y367" s="6" t="str">
        <f aca="false">U367+X367</f>
        <v> $ 19,572.21 </v>
      </c>
      <c r="Z367" s="0" t="n">
        <v>2</v>
      </c>
      <c r="AA367" s="6" t="n">
        <v>12329.002386</v>
      </c>
      <c r="AB367" s="0" t="n">
        <v>3</v>
      </c>
      <c r="AC367" s="6" t="n">
        <v>9589.224078</v>
      </c>
      <c r="AD367" s="7" t="n">
        <v>6</v>
      </c>
      <c r="AE367" s="8" t="n">
        <v>1598.204013</v>
      </c>
    </row>
    <row r="368" customFormat="false" ht="15.75" hidden="false" customHeight="true" outlineLevel="0" collapsed="false">
      <c r="A368" s="4" t="n">
        <v>489562</v>
      </c>
      <c r="B368" s="4" t="s">
        <v>1181</v>
      </c>
      <c r="C368" s="4" t="n">
        <v>38615962</v>
      </c>
      <c r="D368" s="4" t="n">
        <v>29336300</v>
      </c>
      <c r="E368" s="4" t="s">
        <v>1182</v>
      </c>
      <c r="F368" s="4" t="s">
        <v>47</v>
      </c>
      <c r="G368" s="4" t="s">
        <v>1183</v>
      </c>
      <c r="H368" s="4"/>
      <c r="I368" s="4"/>
      <c r="J368" s="5" t="n">
        <v>45440</v>
      </c>
      <c r="K368" s="5" t="n">
        <v>44963</v>
      </c>
      <c r="L368" s="6" t="n">
        <v>33089.52</v>
      </c>
      <c r="M368" s="6" t="n">
        <v>44081.96</v>
      </c>
      <c r="N368" s="4" t="n">
        <v>0</v>
      </c>
      <c r="O368" s="4" t="s">
        <v>35</v>
      </c>
      <c r="P368" s="4" t="s">
        <v>93</v>
      </c>
      <c r="Q368" s="4" t="s">
        <v>37</v>
      </c>
      <c r="R368" s="5"/>
      <c r="S368" s="6" t="str">
        <f aca="false">M368+N368</f>
        <v> $ 44,081.96 </v>
      </c>
      <c r="T368" s="6" t="str">
        <f aca="false">L368*50%</f>
        <v> $ 16,544.76 </v>
      </c>
      <c r="U368" s="6" t="str">
        <f aca="false">T368+N368</f>
        <v> $ 16,544.76 </v>
      </c>
      <c r="V368" s="6" t="str">
        <f aca="false">U368*15%</f>
        <v> $ 2,481.71 </v>
      </c>
      <c r="W368" s="6" t="str">
        <f aca="false">V368*22%</f>
        <v> $ 545.98 </v>
      </c>
      <c r="X368" s="6" t="str">
        <f aca="false">V368+W368</f>
        <v> $ 3,027.69 </v>
      </c>
      <c r="Y368" s="6" t="str">
        <f aca="false">U368+X368</f>
        <v> $ 19,572.45 </v>
      </c>
      <c r="Z368" s="0" t="n">
        <v>2</v>
      </c>
      <c r="AA368" s="6" t="n">
        <v>12329.155152</v>
      </c>
      <c r="AB368" s="0" t="n">
        <v>3</v>
      </c>
      <c r="AC368" s="6" t="n">
        <v>9589.342896</v>
      </c>
      <c r="AD368" s="7" t="n">
        <v>6</v>
      </c>
      <c r="AE368" s="8" t="n">
        <v>1598.223816</v>
      </c>
    </row>
    <row r="369" customFormat="false" ht="15.75" hidden="false" customHeight="true" outlineLevel="0" collapsed="false">
      <c r="A369" s="4" t="n">
        <v>495333</v>
      </c>
      <c r="B369" s="4" t="s">
        <v>1184</v>
      </c>
      <c r="C369" s="4" t="n">
        <v>38795190</v>
      </c>
      <c r="D369" s="4" t="n">
        <v>24274418</v>
      </c>
      <c r="E369" s="4" t="s">
        <v>1185</v>
      </c>
      <c r="F369" s="4" t="s">
        <v>33</v>
      </c>
      <c r="G369" s="4" t="s">
        <v>1186</v>
      </c>
      <c r="H369" s="4"/>
      <c r="I369" s="4"/>
      <c r="J369" s="5" t="n">
        <v>45496</v>
      </c>
      <c r="K369" s="5" t="n">
        <v>45054</v>
      </c>
      <c r="L369" s="6" t="n">
        <v>33096.25</v>
      </c>
      <c r="M369" s="6" t="n">
        <v>38717.84</v>
      </c>
      <c r="N369" s="4" t="n">
        <v>0</v>
      </c>
      <c r="O369" s="4" t="s">
        <v>35</v>
      </c>
      <c r="P369" s="4" t="s">
        <v>93</v>
      </c>
      <c r="Q369" s="4" t="s">
        <v>37</v>
      </c>
      <c r="R369" s="5"/>
      <c r="S369" s="6" t="str">
        <f aca="false">M369+N369</f>
        <v> $ 38,717.84 </v>
      </c>
      <c r="T369" s="6" t="str">
        <f aca="false">L369*50%</f>
        <v> $ 16,548.13 </v>
      </c>
      <c r="U369" s="6" t="str">
        <f aca="false">T369+N369</f>
        <v> $ 16,548.13 </v>
      </c>
      <c r="V369" s="6" t="str">
        <f aca="false">U369*15%</f>
        <v> $ 2,482.22 </v>
      </c>
      <c r="W369" s="6" t="str">
        <f aca="false">V369*22%</f>
        <v> $ 546.09 </v>
      </c>
      <c r="X369" s="6" t="str">
        <f aca="false">V369+W369</f>
        <v> $ 3,028.31 </v>
      </c>
      <c r="Y369" s="6" t="str">
        <f aca="false">U369+X369</f>
        <v> $ 19,576.43 </v>
      </c>
      <c r="Z369" s="0" t="n">
        <v>2</v>
      </c>
      <c r="AA369" s="6" t="n">
        <v>12331.66275</v>
      </c>
      <c r="AB369" s="0" t="n">
        <v>3</v>
      </c>
      <c r="AC369" s="6" t="n">
        <v>9591.29325</v>
      </c>
      <c r="AD369" s="7" t="n">
        <v>6</v>
      </c>
      <c r="AE369" s="8" t="n">
        <v>1598.548875</v>
      </c>
    </row>
    <row r="370" customFormat="false" ht="15.75" hidden="false" customHeight="true" outlineLevel="0" collapsed="false">
      <c r="A370" s="4" t="n">
        <v>492234</v>
      </c>
      <c r="B370" s="4" t="s">
        <v>1187</v>
      </c>
      <c r="C370" s="4" t="n">
        <v>26929501</v>
      </c>
      <c r="D370" s="4" t="n">
        <v>24463109</v>
      </c>
      <c r="E370" s="4" t="s">
        <v>1188</v>
      </c>
      <c r="F370" s="4" t="s">
        <v>33</v>
      </c>
      <c r="G370" s="4" t="s">
        <v>1189</v>
      </c>
      <c r="H370" s="4"/>
      <c r="I370" s="4"/>
      <c r="J370" s="5" t="n">
        <v>45468</v>
      </c>
      <c r="K370" s="5" t="n">
        <v>45026</v>
      </c>
      <c r="L370" s="6" t="n">
        <v>33109.32</v>
      </c>
      <c r="M370" s="6" t="n">
        <v>40668.43</v>
      </c>
      <c r="N370" s="4" t="n">
        <v>0</v>
      </c>
      <c r="O370" s="4" t="s">
        <v>35</v>
      </c>
      <c r="P370" s="4" t="s">
        <v>93</v>
      </c>
      <c r="Q370" s="4" t="s">
        <v>37</v>
      </c>
      <c r="R370" s="5"/>
      <c r="S370" s="6" t="str">
        <f aca="false">M370+N370</f>
        <v> $ 40,668.43 </v>
      </c>
      <c r="T370" s="6" t="str">
        <f aca="false">L370*50%</f>
        <v> $ 16,554.66 </v>
      </c>
      <c r="U370" s="6" t="str">
        <f aca="false">T370+N370</f>
        <v> $ 16,554.66 </v>
      </c>
      <c r="V370" s="6" t="str">
        <f aca="false">U370*15%</f>
        <v> $ 2,483.20 </v>
      </c>
      <c r="W370" s="6" t="str">
        <f aca="false">V370*22%</f>
        <v> $ 546.30 </v>
      </c>
      <c r="X370" s="6" t="str">
        <f aca="false">V370+W370</f>
        <v> $ 3,029.50 </v>
      </c>
      <c r="Y370" s="6" t="str">
        <f aca="false">U370+X370</f>
        <v> $ 19,584.16 </v>
      </c>
      <c r="Z370" s="0" t="n">
        <v>2</v>
      </c>
      <c r="AA370" s="6" t="n">
        <v>12336.532632</v>
      </c>
      <c r="AB370" s="0" t="n">
        <v>3</v>
      </c>
      <c r="AC370" s="6" t="n">
        <v>9595.080936</v>
      </c>
      <c r="AD370" s="7" t="n">
        <v>6</v>
      </c>
      <c r="AE370" s="8" t="n">
        <v>1599.180156</v>
      </c>
    </row>
    <row r="371" customFormat="false" ht="15.75" hidden="false" customHeight="true" outlineLevel="0" collapsed="false">
      <c r="A371" s="4" t="n">
        <v>492439</v>
      </c>
      <c r="B371" s="4" t="s">
        <v>1190</v>
      </c>
      <c r="C371" s="4" t="n">
        <v>44208317</v>
      </c>
      <c r="D371" s="4" t="n">
        <v>32868380</v>
      </c>
      <c r="E371" s="4" t="s">
        <v>1191</v>
      </c>
      <c r="F371" s="4" t="s">
        <v>33</v>
      </c>
      <c r="G371" s="4" t="s">
        <v>1192</v>
      </c>
      <c r="H371" s="4" t="s">
        <v>1193</v>
      </c>
      <c r="I371" s="4"/>
      <c r="J371" s="5" t="n">
        <v>45468</v>
      </c>
      <c r="K371" s="5" t="n">
        <v>45026</v>
      </c>
      <c r="L371" s="6" t="n">
        <v>33121.54</v>
      </c>
      <c r="M371" s="6" t="n">
        <v>41685.92</v>
      </c>
      <c r="N371" s="4" t="n">
        <v>0</v>
      </c>
      <c r="O371" s="4" t="s">
        <v>35</v>
      </c>
      <c r="P371" s="4" t="s">
        <v>93</v>
      </c>
      <c r="Q371" s="4" t="s">
        <v>37</v>
      </c>
      <c r="R371" s="5"/>
      <c r="S371" s="6" t="str">
        <f aca="false">M371+N371</f>
        <v> $ 41,685.92 </v>
      </c>
      <c r="T371" s="6" t="str">
        <f aca="false">L371*50%</f>
        <v> $ 16,560.77 </v>
      </c>
      <c r="U371" s="6" t="str">
        <f aca="false">T371+N371</f>
        <v> $ 16,560.77 </v>
      </c>
      <c r="V371" s="6" t="str">
        <f aca="false">U371*15%</f>
        <v> $ 2,484.12 </v>
      </c>
      <c r="W371" s="6" t="str">
        <f aca="false">V371*22%</f>
        <v> $ 546.51 </v>
      </c>
      <c r="X371" s="6" t="str">
        <f aca="false">V371+W371</f>
        <v> $ 3,030.62 </v>
      </c>
      <c r="Y371" s="6" t="str">
        <f aca="false">U371+X371</f>
        <v> $ 19,591.39 </v>
      </c>
      <c r="Z371" s="0" t="n">
        <v>2</v>
      </c>
      <c r="AA371" s="6" t="n">
        <v>12341.085804</v>
      </c>
      <c r="AB371" s="0" t="n">
        <v>3</v>
      </c>
      <c r="AC371" s="6" t="n">
        <v>9598.622292</v>
      </c>
      <c r="AD371" s="7" t="n">
        <v>6</v>
      </c>
      <c r="AE371" s="8" t="n">
        <v>1599.770382</v>
      </c>
    </row>
    <row r="372" customFormat="false" ht="15.75" hidden="false" customHeight="true" outlineLevel="0" collapsed="false">
      <c r="A372" s="4" t="n">
        <v>489744</v>
      </c>
      <c r="B372" s="4" t="s">
        <v>1194</v>
      </c>
      <c r="C372" s="4" t="n">
        <v>42442524</v>
      </c>
      <c r="D372" s="4" t="n">
        <v>29440631</v>
      </c>
      <c r="E372" s="4" t="s">
        <v>1195</v>
      </c>
      <c r="F372" s="4" t="s">
        <v>47</v>
      </c>
      <c r="G372" s="4" t="s">
        <v>1196</v>
      </c>
      <c r="H372" s="4"/>
      <c r="I372" s="4"/>
      <c r="J372" s="5" t="n">
        <v>45440</v>
      </c>
      <c r="K372" s="5" t="n">
        <v>44963</v>
      </c>
      <c r="L372" s="6" t="n">
        <v>33124.21</v>
      </c>
      <c r="M372" s="6" t="n">
        <v>43276.36</v>
      </c>
      <c r="N372" s="4" t="n">
        <v>0</v>
      </c>
      <c r="O372" s="4" t="s">
        <v>35</v>
      </c>
      <c r="P372" s="4" t="s">
        <v>93</v>
      </c>
      <c r="Q372" s="4" t="s">
        <v>37</v>
      </c>
      <c r="R372" s="5"/>
      <c r="S372" s="6" t="str">
        <f aca="false">M372+N372</f>
        <v> $ 43,276.36 </v>
      </c>
      <c r="T372" s="6" t="str">
        <f aca="false">L372*50%</f>
        <v> $ 16,562.11 </v>
      </c>
      <c r="U372" s="6" t="str">
        <f aca="false">T372+N372</f>
        <v> $ 16,562.11 </v>
      </c>
      <c r="V372" s="6" t="str">
        <f aca="false">U372*15%</f>
        <v> $ 2,484.32 </v>
      </c>
      <c r="W372" s="6" t="str">
        <f aca="false">V372*22%</f>
        <v> $ 546.55 </v>
      </c>
      <c r="X372" s="6" t="str">
        <f aca="false">V372+W372</f>
        <v> $ 3,030.87 </v>
      </c>
      <c r="Y372" s="6" t="str">
        <f aca="false">U372+X372</f>
        <v> $ 19,592.97 </v>
      </c>
      <c r="Z372" s="0" t="n">
        <v>2</v>
      </c>
      <c r="AA372" s="6" t="n">
        <v>12342.080646</v>
      </c>
      <c r="AB372" s="0" t="n">
        <v>3</v>
      </c>
      <c r="AC372" s="6" t="n">
        <v>9599.396058</v>
      </c>
      <c r="AD372" s="7" t="n">
        <v>6</v>
      </c>
      <c r="AE372" s="8" t="n">
        <v>1599.899343</v>
      </c>
    </row>
    <row r="373" customFormat="false" ht="15.75" hidden="false" customHeight="true" outlineLevel="0" collapsed="false">
      <c r="A373" s="4" t="n">
        <v>493368</v>
      </c>
      <c r="B373" s="4" t="s">
        <v>1197</v>
      </c>
      <c r="C373" s="4" t="n">
        <v>44590781</v>
      </c>
      <c r="D373" s="4" t="n">
        <v>32665717</v>
      </c>
      <c r="E373" s="4" t="s">
        <v>1198</v>
      </c>
      <c r="F373" s="4" t="s">
        <v>33</v>
      </c>
      <c r="G373" s="4" t="s">
        <v>1199</v>
      </c>
      <c r="H373" s="4"/>
      <c r="I373" s="4"/>
      <c r="J373" s="5" t="n">
        <v>45475</v>
      </c>
      <c r="K373" s="5" t="n">
        <v>45054</v>
      </c>
      <c r="L373" s="6" t="n">
        <v>33124.28</v>
      </c>
      <c r="M373" s="6" t="n">
        <v>40580.77</v>
      </c>
      <c r="N373" s="4" t="n">
        <v>0</v>
      </c>
      <c r="O373" s="4" t="s">
        <v>35</v>
      </c>
      <c r="P373" s="4" t="s">
        <v>93</v>
      </c>
      <c r="Q373" s="4" t="s">
        <v>37</v>
      </c>
      <c r="R373" s="5"/>
      <c r="S373" s="6" t="str">
        <f aca="false">M373+N373</f>
        <v> $ 40,580.77 </v>
      </c>
      <c r="T373" s="6" t="str">
        <f aca="false">L373*50%</f>
        <v> $ 16,562.14 </v>
      </c>
      <c r="U373" s="6" t="str">
        <f aca="false">T373+N373</f>
        <v> $ 16,562.14 </v>
      </c>
      <c r="V373" s="6" t="str">
        <f aca="false">U373*15%</f>
        <v> $ 2,484.32 </v>
      </c>
      <c r="W373" s="6" t="str">
        <f aca="false">V373*22%</f>
        <v> $ 546.55 </v>
      </c>
      <c r="X373" s="6" t="str">
        <f aca="false">V373+W373</f>
        <v> $ 3,030.87 </v>
      </c>
      <c r="Y373" s="6" t="str">
        <f aca="false">U373+X373</f>
        <v> $ 19,593.01 </v>
      </c>
      <c r="Z373" s="0" t="n">
        <v>2</v>
      </c>
      <c r="AA373" s="6" t="n">
        <v>12342.106728</v>
      </c>
      <c r="AB373" s="0" t="n">
        <v>3</v>
      </c>
      <c r="AC373" s="6" t="n">
        <v>9599.416344</v>
      </c>
      <c r="AD373" s="7" t="n">
        <v>6</v>
      </c>
      <c r="AE373" s="8" t="n">
        <v>1599.902724</v>
      </c>
    </row>
    <row r="374" customFormat="false" ht="15.75" hidden="false" customHeight="true" outlineLevel="0" collapsed="false">
      <c r="A374" s="4" t="n">
        <v>491084</v>
      </c>
      <c r="B374" s="4" t="s">
        <v>1200</v>
      </c>
      <c r="C374" s="4" t="n">
        <v>43383087</v>
      </c>
      <c r="D374" s="4" t="n">
        <v>30054465</v>
      </c>
      <c r="E374" s="4" t="s">
        <v>1201</v>
      </c>
      <c r="F374" s="4" t="s">
        <v>47</v>
      </c>
      <c r="G374" s="4" t="s">
        <v>1202</v>
      </c>
      <c r="H374" s="4"/>
      <c r="I374" s="4"/>
      <c r="J374" s="5" t="n">
        <v>45447</v>
      </c>
      <c r="K374" s="5" t="n">
        <v>44963</v>
      </c>
      <c r="L374" s="6" t="n">
        <v>33144.7</v>
      </c>
      <c r="M374" s="6" t="n">
        <v>43584.56</v>
      </c>
      <c r="N374" s="4" t="n">
        <v>0</v>
      </c>
      <c r="O374" s="4" t="s">
        <v>35</v>
      </c>
      <c r="P374" s="4" t="s">
        <v>93</v>
      </c>
      <c r="Q374" s="4" t="s">
        <v>37</v>
      </c>
      <c r="R374" s="5"/>
      <c r="S374" s="6" t="str">
        <f aca="false">M374+N374</f>
        <v> $ 43,584.56 </v>
      </c>
      <c r="T374" s="6" t="str">
        <f aca="false">L374*50%</f>
        <v> $ 16,572.35 </v>
      </c>
      <c r="U374" s="6" t="str">
        <f aca="false">T374+N374</f>
        <v> $ 16,572.35 </v>
      </c>
      <c r="V374" s="6" t="str">
        <f aca="false">U374*15%</f>
        <v> $ 2,485.85 </v>
      </c>
      <c r="W374" s="6" t="str">
        <f aca="false">V374*22%</f>
        <v> $ 546.89 </v>
      </c>
      <c r="X374" s="6" t="str">
        <f aca="false">V374+W374</f>
        <v> $ 3,032.74 </v>
      </c>
      <c r="Y374" s="6" t="str">
        <f aca="false">U374+X374</f>
        <v> $ 19,605.09 </v>
      </c>
      <c r="Z374" s="0" t="n">
        <v>2</v>
      </c>
      <c r="AA374" s="6" t="n">
        <v>12349.71522</v>
      </c>
      <c r="AB374" s="0" t="n">
        <v>3</v>
      </c>
      <c r="AC374" s="6" t="n">
        <v>9605.33406</v>
      </c>
      <c r="AD374" s="7" t="n">
        <v>6</v>
      </c>
      <c r="AE374" s="8" t="n">
        <v>1600.88901</v>
      </c>
    </row>
    <row r="375" customFormat="false" ht="15.75" hidden="false" customHeight="true" outlineLevel="0" collapsed="false">
      <c r="A375" s="4" t="n">
        <v>492016</v>
      </c>
      <c r="B375" s="4" t="s">
        <v>1203</v>
      </c>
      <c r="C375" s="4" t="n">
        <v>32153916</v>
      </c>
      <c r="D375" s="4" t="n">
        <v>24031276</v>
      </c>
      <c r="E375" s="4" t="s">
        <v>1204</v>
      </c>
      <c r="F375" s="4" t="s">
        <v>33</v>
      </c>
      <c r="G375" s="4" t="s">
        <v>1205</v>
      </c>
      <c r="H375" s="4" t="s">
        <v>1205</v>
      </c>
      <c r="I375" s="4"/>
      <c r="J375" s="5" t="n">
        <v>45461</v>
      </c>
      <c r="K375" s="5" t="n">
        <v>45040</v>
      </c>
      <c r="L375" s="6" t="n">
        <v>33145.43</v>
      </c>
      <c r="M375" s="6" t="n">
        <v>40358.48</v>
      </c>
      <c r="N375" s="4" t="n">
        <v>0</v>
      </c>
      <c r="O375" s="4" t="s">
        <v>35</v>
      </c>
      <c r="P375" s="4" t="s">
        <v>93</v>
      </c>
      <c r="Q375" s="4" t="s">
        <v>37</v>
      </c>
      <c r="R375" s="5"/>
      <c r="S375" s="6" t="str">
        <f aca="false">M375+N375</f>
        <v> $ 40,358.48 </v>
      </c>
      <c r="T375" s="6" t="str">
        <f aca="false">L375*50%</f>
        <v> $ 16,572.72 </v>
      </c>
      <c r="U375" s="6" t="str">
        <f aca="false">T375+N375</f>
        <v> $ 16,572.72 </v>
      </c>
      <c r="V375" s="6" t="str">
        <f aca="false">U375*15%</f>
        <v> $ 2,485.91 </v>
      </c>
      <c r="W375" s="6" t="str">
        <f aca="false">V375*22%</f>
        <v> $ 546.90 </v>
      </c>
      <c r="X375" s="6" t="str">
        <f aca="false">V375+W375</f>
        <v> $ 3,032.81 </v>
      </c>
      <c r="Y375" s="6" t="str">
        <f aca="false">U375+X375</f>
        <v> $ 19,605.52 </v>
      </c>
      <c r="Z375" s="0" t="n">
        <v>2</v>
      </c>
      <c r="AA375" s="6" t="n">
        <v>12349.987218</v>
      </c>
      <c r="AB375" s="0" t="n">
        <v>3</v>
      </c>
      <c r="AC375" s="6" t="n">
        <v>9605.545614</v>
      </c>
      <c r="AD375" s="7" t="n">
        <v>6</v>
      </c>
      <c r="AE375" s="8" t="n">
        <v>1600.924269</v>
      </c>
    </row>
    <row r="376" customFormat="false" ht="15.75" hidden="false" customHeight="true" outlineLevel="0" collapsed="false">
      <c r="A376" s="4" t="n">
        <v>493147</v>
      </c>
      <c r="B376" s="4" t="s">
        <v>1206</v>
      </c>
      <c r="C376" s="4" t="n">
        <v>39087719</v>
      </c>
      <c r="D376" s="4" t="n">
        <v>29400321</v>
      </c>
      <c r="E376" s="4" t="s">
        <v>1207</v>
      </c>
      <c r="F376" s="4" t="s">
        <v>33</v>
      </c>
      <c r="G376" s="4" t="s">
        <v>1208</v>
      </c>
      <c r="H376" s="4" t="s">
        <v>1209</v>
      </c>
      <c r="I376" s="4"/>
      <c r="J376" s="5" t="n">
        <v>45475</v>
      </c>
      <c r="K376" s="5" t="n">
        <v>45054</v>
      </c>
      <c r="L376" s="6" t="n">
        <v>33190.04</v>
      </c>
      <c r="M376" s="6" t="n">
        <v>39993.76</v>
      </c>
      <c r="N376" s="4" t="n">
        <v>0</v>
      </c>
      <c r="O376" s="4" t="s">
        <v>35</v>
      </c>
      <c r="P376" s="4" t="s">
        <v>93</v>
      </c>
      <c r="Q376" s="4" t="s">
        <v>37</v>
      </c>
      <c r="R376" s="5"/>
      <c r="S376" s="6" t="str">
        <f aca="false">M376+N376</f>
        <v> $ 39,993.76 </v>
      </c>
      <c r="T376" s="6" t="str">
        <f aca="false">L376*50%</f>
        <v> $ 16,595.02 </v>
      </c>
      <c r="U376" s="6" t="str">
        <f aca="false">T376+N376</f>
        <v> $ 16,595.02 </v>
      </c>
      <c r="V376" s="6" t="str">
        <f aca="false">U376*15%</f>
        <v> $ 2,489.25 </v>
      </c>
      <c r="W376" s="6" t="str">
        <f aca="false">V376*22%</f>
        <v> $ 547.64 </v>
      </c>
      <c r="X376" s="6" t="str">
        <f aca="false">V376+W376</f>
        <v> $ 3,036.89 </v>
      </c>
      <c r="Y376" s="6" t="str">
        <f aca="false">U376+X376</f>
        <v> $ 19,631.91 </v>
      </c>
      <c r="Z376" s="0" t="n">
        <v>2</v>
      </c>
      <c r="AA376" s="6" t="n">
        <v>12366.608904</v>
      </c>
      <c r="AB376" s="0" t="n">
        <v>3</v>
      </c>
      <c r="AC376" s="6" t="n">
        <v>9618.473592</v>
      </c>
      <c r="AD376" s="7" t="n">
        <v>6</v>
      </c>
      <c r="AE376" s="8" t="n">
        <v>1603.078932</v>
      </c>
    </row>
    <row r="377" customFormat="false" ht="15.75" hidden="false" customHeight="true" outlineLevel="0" collapsed="false">
      <c r="A377" s="4" t="n">
        <v>487547</v>
      </c>
      <c r="B377" s="4" t="s">
        <v>1210</v>
      </c>
      <c r="C377" s="4" t="n">
        <v>31942050</v>
      </c>
      <c r="D377" s="4" t="n">
        <v>30974501</v>
      </c>
      <c r="E377" s="4" t="s">
        <v>1211</v>
      </c>
      <c r="F377" s="4" t="s">
        <v>33</v>
      </c>
      <c r="G377" s="4" t="s">
        <v>1212</v>
      </c>
      <c r="H377" s="4"/>
      <c r="I377" s="4"/>
      <c r="J377" s="5" t="n">
        <v>45426</v>
      </c>
      <c r="K377" s="5" t="n">
        <v>44998</v>
      </c>
      <c r="L377" s="6" t="n">
        <v>33195.65</v>
      </c>
      <c r="M377" s="6" t="n">
        <v>42484.42</v>
      </c>
      <c r="N377" s="4" t="n">
        <v>0</v>
      </c>
      <c r="O377" s="4" t="s">
        <v>41</v>
      </c>
      <c r="P377" s="4" t="s">
        <v>568</v>
      </c>
      <c r="Q377" s="4" t="s">
        <v>37</v>
      </c>
      <c r="R377" s="5" t="n">
        <v>45436.8031560995</v>
      </c>
      <c r="S377" s="6" t="str">
        <f aca="false">M377+N377</f>
        <v> $ 42,484.42 </v>
      </c>
      <c r="T377" s="6" t="str">
        <f aca="false">L377*50%</f>
        <v> $ 16,597.83 </v>
      </c>
      <c r="U377" s="6" t="str">
        <f aca="false">T377+N377</f>
        <v> $ 16,597.83 </v>
      </c>
      <c r="V377" s="6" t="str">
        <f aca="false">U377*15%</f>
        <v> $ 2,489.67 </v>
      </c>
      <c r="W377" s="6" t="str">
        <f aca="false">V377*22%</f>
        <v> $ 547.73 </v>
      </c>
      <c r="X377" s="6" t="str">
        <f aca="false">V377+W377</f>
        <v> $ 3,037.40 </v>
      </c>
      <c r="Y377" s="6" t="str">
        <f aca="false">U377+X377</f>
        <v> $ 19,635.23 </v>
      </c>
      <c r="Z377" s="0" t="n">
        <v>2</v>
      </c>
      <c r="AA377" s="6" t="n">
        <v>12368.69919</v>
      </c>
      <c r="AB377" s="0" t="n">
        <v>3</v>
      </c>
      <c r="AC377" s="6" t="n">
        <v>9620.09937</v>
      </c>
      <c r="AD377" s="7" t="n">
        <v>6</v>
      </c>
      <c r="AE377" s="8" t="n">
        <v>1603.349895</v>
      </c>
    </row>
    <row r="378" customFormat="false" ht="15.75" hidden="false" customHeight="true" outlineLevel="0" collapsed="false">
      <c r="A378" s="4" t="n">
        <v>491184</v>
      </c>
      <c r="B378" s="4" t="s">
        <v>1213</v>
      </c>
      <c r="C378" s="4" t="n">
        <v>45625210</v>
      </c>
      <c r="D378" s="4" t="n">
        <v>32896397</v>
      </c>
      <c r="E378" s="4" t="s">
        <v>1214</v>
      </c>
      <c r="F378" s="4" t="s">
        <v>33</v>
      </c>
      <c r="G378" s="4" t="s">
        <v>1215</v>
      </c>
      <c r="H378" s="4"/>
      <c r="I378" s="4"/>
      <c r="J378" s="5" t="n">
        <v>45447</v>
      </c>
      <c r="K378" s="5" t="n">
        <v>45026</v>
      </c>
      <c r="L378" s="6" t="n">
        <v>33196.51</v>
      </c>
      <c r="M378" s="6" t="n">
        <v>41780.56</v>
      </c>
      <c r="N378" s="4" t="n">
        <v>0</v>
      </c>
      <c r="O378" s="4" t="s">
        <v>35</v>
      </c>
      <c r="P378" s="4" t="s">
        <v>93</v>
      </c>
      <c r="Q378" s="4" t="s">
        <v>37</v>
      </c>
      <c r="R378" s="5"/>
      <c r="S378" s="6" t="str">
        <f aca="false">M378+N378</f>
        <v> $ 41,780.56 </v>
      </c>
      <c r="T378" s="6" t="str">
        <f aca="false">L378*50%</f>
        <v> $ 16,598.26 </v>
      </c>
      <c r="U378" s="6" t="str">
        <f aca="false">T378+N378</f>
        <v> $ 16,598.26 </v>
      </c>
      <c r="V378" s="6" t="str">
        <f aca="false">U378*15%</f>
        <v> $ 2,489.74 </v>
      </c>
      <c r="W378" s="6" t="str">
        <f aca="false">V378*22%</f>
        <v> $ 547.74 </v>
      </c>
      <c r="X378" s="6" t="str">
        <f aca="false">V378+W378</f>
        <v> $ 3,037.48 </v>
      </c>
      <c r="Y378" s="6" t="str">
        <f aca="false">U378+X378</f>
        <v> $ 19,635.74 </v>
      </c>
      <c r="Z378" s="0" t="n">
        <v>2</v>
      </c>
      <c r="AA378" s="6" t="n">
        <v>12369.019626</v>
      </c>
      <c r="AB378" s="0" t="n">
        <v>3</v>
      </c>
      <c r="AC378" s="6" t="n">
        <v>9620.348598</v>
      </c>
      <c r="AD378" s="7" t="n">
        <v>6</v>
      </c>
      <c r="AE378" s="8" t="n">
        <v>1603.391433</v>
      </c>
    </row>
    <row r="379" customFormat="false" ht="15.75" hidden="false" customHeight="true" outlineLevel="0" collapsed="false">
      <c r="A379" s="4" t="n">
        <v>491150</v>
      </c>
      <c r="B379" s="4" t="s">
        <v>1216</v>
      </c>
      <c r="C379" s="4" t="n">
        <v>44966408</v>
      </c>
      <c r="D379" s="4" t="n">
        <v>31009284</v>
      </c>
      <c r="E379" s="4" t="s">
        <v>1217</v>
      </c>
      <c r="F379" s="4" t="s">
        <v>33</v>
      </c>
      <c r="G379" s="4" t="s">
        <v>1218</v>
      </c>
      <c r="H379" s="4"/>
      <c r="I379" s="4"/>
      <c r="J379" s="5" t="n">
        <v>45447</v>
      </c>
      <c r="K379" s="5" t="n">
        <v>45026</v>
      </c>
      <c r="L379" s="6" t="n">
        <v>33201.05</v>
      </c>
      <c r="M379" s="6" t="n">
        <v>41504.77</v>
      </c>
      <c r="N379" s="4" t="n">
        <v>0</v>
      </c>
      <c r="O379" s="4" t="s">
        <v>35</v>
      </c>
      <c r="P379" s="4" t="s">
        <v>93</v>
      </c>
      <c r="Q379" s="4" t="s">
        <v>37</v>
      </c>
      <c r="R379" s="5"/>
      <c r="S379" s="6" t="str">
        <f aca="false">M379+N379</f>
        <v> $ 41,504.77 </v>
      </c>
      <c r="T379" s="6" t="str">
        <f aca="false">L379*50%</f>
        <v> $ 16,600.53 </v>
      </c>
      <c r="U379" s="6" t="str">
        <f aca="false">T379+N379</f>
        <v> $ 16,600.53 </v>
      </c>
      <c r="V379" s="6" t="str">
        <f aca="false">U379*15%</f>
        <v> $ 2,490.08 </v>
      </c>
      <c r="W379" s="6" t="str">
        <f aca="false">V379*22%</f>
        <v> $ 547.82 </v>
      </c>
      <c r="X379" s="6" t="str">
        <f aca="false">V379+W379</f>
        <v> $ 3,037.90 </v>
      </c>
      <c r="Y379" s="6" t="str">
        <f aca="false">U379+X379</f>
        <v> $ 19,638.42 </v>
      </c>
      <c r="Z379" s="0" t="n">
        <v>2</v>
      </c>
      <c r="AA379" s="6" t="n">
        <v>12370.71123</v>
      </c>
      <c r="AB379" s="0" t="n">
        <v>3</v>
      </c>
      <c r="AC379" s="6" t="n">
        <v>9621.66429</v>
      </c>
      <c r="AD379" s="7" t="n">
        <v>6</v>
      </c>
      <c r="AE379" s="8" t="n">
        <v>1603.610715</v>
      </c>
    </row>
    <row r="380" customFormat="false" ht="15.75" hidden="false" customHeight="true" outlineLevel="0" collapsed="false">
      <c r="A380" s="4" t="n">
        <v>490325</v>
      </c>
      <c r="B380" s="4" t="s">
        <v>1219</v>
      </c>
      <c r="C380" s="4" t="n">
        <v>27026661</v>
      </c>
      <c r="D380" s="4" t="n">
        <v>4790651</v>
      </c>
      <c r="E380" s="4" t="s">
        <v>1220</v>
      </c>
      <c r="F380" s="4" t="s">
        <v>33</v>
      </c>
      <c r="G380" s="4" t="s">
        <v>1221</v>
      </c>
      <c r="H380" s="4"/>
      <c r="I380" s="4"/>
      <c r="J380" s="5" t="n">
        <v>45447</v>
      </c>
      <c r="K380" s="5" t="n">
        <v>45026</v>
      </c>
      <c r="L380" s="6" t="n">
        <v>33210.79</v>
      </c>
      <c r="M380" s="6" t="n">
        <v>41599.94</v>
      </c>
      <c r="N380" s="4" t="n">
        <v>0</v>
      </c>
      <c r="O380" s="4" t="s">
        <v>35</v>
      </c>
      <c r="P380" s="4" t="s">
        <v>93</v>
      </c>
      <c r="Q380" s="4" t="s">
        <v>37</v>
      </c>
      <c r="R380" s="5"/>
      <c r="S380" s="6" t="str">
        <f aca="false">M380+N380</f>
        <v> $ 41,599.94 </v>
      </c>
      <c r="T380" s="6" t="str">
        <f aca="false">L380*50%</f>
        <v> $ 16,605.40 </v>
      </c>
      <c r="U380" s="6" t="str">
        <f aca="false">T380+N380</f>
        <v> $ 16,605.40 </v>
      </c>
      <c r="V380" s="6" t="str">
        <f aca="false">U380*15%</f>
        <v> $ 2,490.81 </v>
      </c>
      <c r="W380" s="6" t="str">
        <f aca="false">V380*22%</f>
        <v> $ 547.98 </v>
      </c>
      <c r="X380" s="6" t="str">
        <f aca="false">V380+W380</f>
        <v> $ 3,038.79 </v>
      </c>
      <c r="Y380" s="6" t="str">
        <f aca="false">U380+X380</f>
        <v> $ 19,644.18 </v>
      </c>
      <c r="Z380" s="0" t="n">
        <v>2</v>
      </c>
      <c r="AA380" s="6" t="n">
        <v>12374.340354</v>
      </c>
      <c r="AB380" s="0" t="n">
        <v>3</v>
      </c>
      <c r="AC380" s="6" t="n">
        <v>9624.486942</v>
      </c>
      <c r="AD380" s="7" t="n">
        <v>6</v>
      </c>
      <c r="AE380" s="8" t="n">
        <v>1604.081157</v>
      </c>
    </row>
    <row r="381" customFormat="false" ht="15.75" hidden="false" customHeight="true" outlineLevel="0" collapsed="false">
      <c r="A381" s="4" t="n">
        <v>495216</v>
      </c>
      <c r="B381" s="4" t="s">
        <v>1222</v>
      </c>
      <c r="C381" s="4" t="n">
        <v>31038224</v>
      </c>
      <c r="D381" s="4" t="n">
        <v>7079593</v>
      </c>
      <c r="E381" s="4" t="s">
        <v>1223</v>
      </c>
      <c r="F381" s="4" t="s">
        <v>33</v>
      </c>
      <c r="G381" s="4"/>
      <c r="H381" s="4"/>
      <c r="I381" s="4"/>
      <c r="J381" s="5" t="n">
        <v>45496</v>
      </c>
      <c r="K381" s="5" t="n">
        <v>45054</v>
      </c>
      <c r="L381" s="6" t="n">
        <v>33218.98</v>
      </c>
      <c r="M381" s="6" t="n">
        <v>40950.39</v>
      </c>
      <c r="N381" s="4" t="n">
        <v>0</v>
      </c>
      <c r="O381" s="4" t="s">
        <v>35</v>
      </c>
      <c r="P381" s="4" t="s">
        <v>93</v>
      </c>
      <c r="Q381" s="4" t="s">
        <v>37</v>
      </c>
      <c r="R381" s="5"/>
      <c r="S381" s="6" t="str">
        <f aca="false">M381+N381</f>
        <v> $ 40,950.39 </v>
      </c>
      <c r="T381" s="6" t="str">
        <f aca="false">L381*50%</f>
        <v> $ 16,609.49 </v>
      </c>
      <c r="U381" s="6" t="str">
        <f aca="false">T381+N381</f>
        <v> $ 16,609.49 </v>
      </c>
      <c r="V381" s="6" t="str">
        <f aca="false">U381*15%</f>
        <v> $ 2,491.42 </v>
      </c>
      <c r="W381" s="6" t="str">
        <f aca="false">V381*22%</f>
        <v> $ 548.11 </v>
      </c>
      <c r="X381" s="6" t="str">
        <f aca="false">V381+W381</f>
        <v> $ 3,039.54 </v>
      </c>
      <c r="Y381" s="6" t="str">
        <f aca="false">U381+X381</f>
        <v> $ 19,649.03 </v>
      </c>
      <c r="Z381" s="0" t="n">
        <v>2</v>
      </c>
      <c r="AA381" s="6" t="n">
        <v>12377.391948</v>
      </c>
      <c r="AB381" s="0" t="n">
        <v>3</v>
      </c>
      <c r="AC381" s="6" t="n">
        <v>9626.860404</v>
      </c>
      <c r="AD381" s="7" t="n">
        <v>6</v>
      </c>
      <c r="AE381" s="8" t="n">
        <v>1604.476734</v>
      </c>
    </row>
    <row r="382" customFormat="false" ht="15.75" hidden="false" customHeight="true" outlineLevel="0" collapsed="false">
      <c r="A382" s="4" t="n">
        <v>488162</v>
      </c>
      <c r="B382" s="4" t="s">
        <v>1224</v>
      </c>
      <c r="C382" s="4" t="n">
        <v>42145472</v>
      </c>
      <c r="D382" s="4" t="n">
        <v>30986701</v>
      </c>
      <c r="E382" s="4" t="s">
        <v>1225</v>
      </c>
      <c r="F382" s="4" t="s">
        <v>33</v>
      </c>
      <c r="G382" s="4" t="s">
        <v>1226</v>
      </c>
      <c r="H382" s="4"/>
      <c r="I382" s="4"/>
      <c r="J382" s="5" t="n">
        <v>45426</v>
      </c>
      <c r="K382" s="5" t="n">
        <v>44998</v>
      </c>
      <c r="L382" s="6" t="n">
        <v>33220.53</v>
      </c>
      <c r="M382" s="6" t="n">
        <v>42778.42</v>
      </c>
      <c r="N382" s="4" t="n">
        <v>0</v>
      </c>
      <c r="O382" s="4" t="s">
        <v>41</v>
      </c>
      <c r="P382" s="4" t="s">
        <v>106</v>
      </c>
      <c r="Q382" s="4" t="s">
        <v>37</v>
      </c>
      <c r="R382" s="5" t="n">
        <v>45434.7859184838</v>
      </c>
      <c r="S382" s="6" t="str">
        <f aca="false">M382+N382</f>
        <v> $ 42,778.42 </v>
      </c>
      <c r="T382" s="6" t="str">
        <f aca="false">L382*50%</f>
        <v> $ 16,610.27 </v>
      </c>
      <c r="U382" s="6" t="str">
        <f aca="false">T382+N382</f>
        <v> $ 16,610.27 </v>
      </c>
      <c r="V382" s="6" t="str">
        <f aca="false">U382*15%</f>
        <v> $ 2,491.54 </v>
      </c>
      <c r="W382" s="6" t="str">
        <f aca="false">V382*22%</f>
        <v> $ 548.14 </v>
      </c>
      <c r="X382" s="6" t="str">
        <f aca="false">V382+W382</f>
        <v> $ 3,039.68 </v>
      </c>
      <c r="Y382" s="6" t="str">
        <f aca="false">U382+X382</f>
        <v> $ 19,649.94 </v>
      </c>
      <c r="Z382" s="0" t="n">
        <v>2</v>
      </c>
      <c r="AA382" s="6" t="n">
        <v>12377.969478</v>
      </c>
      <c r="AB382" s="0" t="n">
        <v>3</v>
      </c>
      <c r="AC382" s="6" t="n">
        <v>9627.309594</v>
      </c>
      <c r="AD382" s="7" t="n">
        <v>6</v>
      </c>
      <c r="AE382" s="8" t="n">
        <v>1604.551599</v>
      </c>
    </row>
    <row r="383" customFormat="false" ht="15.75" hidden="false" customHeight="true" outlineLevel="0" collapsed="false">
      <c r="A383" s="4" t="n">
        <v>492987</v>
      </c>
      <c r="B383" s="4" t="s">
        <v>1227</v>
      </c>
      <c r="C383" s="4" t="n">
        <v>35190686</v>
      </c>
      <c r="D383" s="4" t="n">
        <v>28210590</v>
      </c>
      <c r="E383" s="4" t="s">
        <v>1228</v>
      </c>
      <c r="F383" s="4" t="s">
        <v>33</v>
      </c>
      <c r="G383" s="4" t="s">
        <v>1229</v>
      </c>
      <c r="H383" s="4"/>
      <c r="I383" s="4"/>
      <c r="J383" s="5" t="n">
        <v>45475</v>
      </c>
      <c r="K383" s="5" t="n">
        <v>44866</v>
      </c>
      <c r="L383" s="6" t="n">
        <v>33300.04</v>
      </c>
      <c r="M383" s="6" t="n">
        <v>43271.41</v>
      </c>
      <c r="N383" s="4" t="n">
        <v>0</v>
      </c>
      <c r="O383" s="4" t="s">
        <v>35</v>
      </c>
      <c r="P383" s="4" t="s">
        <v>93</v>
      </c>
      <c r="Q383" s="4" t="s">
        <v>37</v>
      </c>
      <c r="R383" s="5"/>
      <c r="S383" s="6" t="str">
        <f aca="false">M383+N383</f>
        <v> $ 43,271.41 </v>
      </c>
      <c r="T383" s="6" t="str">
        <f aca="false">L383*50%</f>
        <v> $ 16,650.02 </v>
      </c>
      <c r="U383" s="6" t="str">
        <f aca="false">T383+N383</f>
        <v> $ 16,650.02 </v>
      </c>
      <c r="V383" s="6" t="str">
        <f aca="false">U383*15%</f>
        <v> $ 2,497.50 </v>
      </c>
      <c r="W383" s="6" t="str">
        <f aca="false">V383*22%</f>
        <v> $ 549.45 </v>
      </c>
      <c r="X383" s="6" t="str">
        <f aca="false">V383+W383</f>
        <v> $ 3,046.95 </v>
      </c>
      <c r="Y383" s="6" t="str">
        <f aca="false">U383+X383</f>
        <v> $ 19,696.97 </v>
      </c>
      <c r="Z383" s="0" t="n">
        <v>2</v>
      </c>
      <c r="AA383" s="6" t="n">
        <v>12407.594904</v>
      </c>
      <c r="AB383" s="0" t="n">
        <v>3</v>
      </c>
      <c r="AC383" s="6" t="n">
        <v>9650.351592</v>
      </c>
      <c r="AD383" s="7" t="n">
        <v>6</v>
      </c>
      <c r="AE383" s="8" t="n">
        <v>1608.391932</v>
      </c>
    </row>
    <row r="384" customFormat="false" ht="15.75" hidden="false" customHeight="true" outlineLevel="0" collapsed="false">
      <c r="A384" s="4" t="n">
        <v>489435</v>
      </c>
      <c r="B384" s="4" t="s">
        <v>1230</v>
      </c>
      <c r="C384" s="4" t="n">
        <v>35818498</v>
      </c>
      <c r="D384" s="4" t="n">
        <v>28435829</v>
      </c>
      <c r="E384" s="4" t="s">
        <v>1231</v>
      </c>
      <c r="F384" s="4" t="s">
        <v>47</v>
      </c>
      <c r="G384" s="4" t="s">
        <v>1232</v>
      </c>
      <c r="H384" s="4"/>
      <c r="I384" s="4"/>
      <c r="J384" s="5" t="n">
        <v>45440</v>
      </c>
      <c r="K384" s="5" t="n">
        <v>44963</v>
      </c>
      <c r="L384" s="6" t="n">
        <v>33313.55</v>
      </c>
      <c r="M384" s="6" t="n">
        <v>43206.94</v>
      </c>
      <c r="N384" s="4" t="n">
        <v>0</v>
      </c>
      <c r="O384" s="4" t="s">
        <v>35</v>
      </c>
      <c r="P384" s="4" t="s">
        <v>93</v>
      </c>
      <c r="Q384" s="4" t="s">
        <v>37</v>
      </c>
      <c r="R384" s="5"/>
      <c r="S384" s="6" t="str">
        <f aca="false">M384+N384</f>
        <v> $ 43,206.94 </v>
      </c>
      <c r="T384" s="6" t="str">
        <f aca="false">L384*50%</f>
        <v> $ 16,656.78 </v>
      </c>
      <c r="U384" s="6" t="str">
        <f aca="false">T384+N384</f>
        <v> $ 16,656.78 </v>
      </c>
      <c r="V384" s="6" t="str">
        <f aca="false">U384*15%</f>
        <v> $ 2,498.52 </v>
      </c>
      <c r="W384" s="6" t="str">
        <f aca="false">V384*22%</f>
        <v> $ 549.67 </v>
      </c>
      <c r="X384" s="6" t="str">
        <f aca="false">V384+W384</f>
        <v> $ 3,048.19 </v>
      </c>
      <c r="Y384" s="6" t="str">
        <f aca="false">U384+X384</f>
        <v> $ 19,704.96 </v>
      </c>
      <c r="Z384" s="0" t="n">
        <v>2</v>
      </c>
      <c r="AA384" s="6" t="n">
        <v>12412.62873</v>
      </c>
      <c r="AB384" s="0" t="n">
        <v>3</v>
      </c>
      <c r="AC384" s="6" t="n">
        <v>9654.26679</v>
      </c>
      <c r="AD384" s="7" t="n">
        <v>6</v>
      </c>
      <c r="AE384" s="8" t="n">
        <v>1609.044465</v>
      </c>
    </row>
    <row r="385" customFormat="false" ht="15.75" hidden="false" customHeight="true" outlineLevel="0" collapsed="false">
      <c r="A385" s="4" t="n">
        <v>491741</v>
      </c>
      <c r="B385" s="4" t="s">
        <v>1233</v>
      </c>
      <c r="C385" s="4" t="n">
        <v>38325763</v>
      </c>
      <c r="D385" s="4" t="n">
        <v>29687329</v>
      </c>
      <c r="E385" s="4" t="s">
        <v>1234</v>
      </c>
      <c r="F385" s="4" t="s">
        <v>47</v>
      </c>
      <c r="G385" s="4" t="s">
        <v>1235</v>
      </c>
      <c r="H385" s="4"/>
      <c r="I385" s="4"/>
      <c r="J385" s="5" t="n">
        <v>45454</v>
      </c>
      <c r="K385" s="5" t="n">
        <v>44979</v>
      </c>
      <c r="L385" s="6" t="n">
        <v>33321.54</v>
      </c>
      <c r="M385" s="6" t="n">
        <v>75876.94</v>
      </c>
      <c r="N385" s="4" t="n">
        <v>0</v>
      </c>
      <c r="O385" s="4" t="s">
        <v>35</v>
      </c>
      <c r="P385" s="4" t="s">
        <v>93</v>
      </c>
      <c r="Q385" s="4" t="s">
        <v>37</v>
      </c>
      <c r="R385" s="5"/>
      <c r="S385" s="6" t="str">
        <f aca="false">M385+N385</f>
        <v> $ 75,876.94 </v>
      </c>
      <c r="T385" s="6" t="str">
        <f aca="false">L385*50%</f>
        <v> $ 16,660.77 </v>
      </c>
      <c r="U385" s="6" t="str">
        <f aca="false">T385+N385</f>
        <v> $ 16,660.77 </v>
      </c>
      <c r="V385" s="6" t="str">
        <f aca="false">U385*15%</f>
        <v> $ 2,499.12 </v>
      </c>
      <c r="W385" s="6" t="str">
        <f aca="false">V385*22%</f>
        <v> $ 549.81 </v>
      </c>
      <c r="X385" s="6" t="str">
        <f aca="false">V385+W385</f>
        <v> $ 3,048.92 </v>
      </c>
      <c r="Y385" s="6" t="str">
        <f aca="false">U385+X385</f>
        <v> $ 19,709.69 </v>
      </c>
      <c r="Z385" s="0" t="n">
        <v>2</v>
      </c>
      <c r="AA385" s="6" t="n">
        <v>12415.605804</v>
      </c>
      <c r="AB385" s="0" t="n">
        <v>3</v>
      </c>
      <c r="AC385" s="6" t="n">
        <v>9656.582292</v>
      </c>
      <c r="AD385" s="7" t="n">
        <v>6</v>
      </c>
      <c r="AE385" s="8" t="n">
        <v>1609.430382</v>
      </c>
    </row>
    <row r="386" customFormat="false" ht="15.75" hidden="false" customHeight="true" outlineLevel="0" collapsed="false">
      <c r="A386" s="4" t="n">
        <v>493397</v>
      </c>
      <c r="B386" s="4" t="s">
        <v>1236</v>
      </c>
      <c r="C386" s="4" t="n">
        <v>45522619</v>
      </c>
      <c r="D386" s="4" t="n">
        <v>32895504</v>
      </c>
      <c r="E386" s="4" t="s">
        <v>1237</v>
      </c>
      <c r="F386" s="4" t="s">
        <v>33</v>
      </c>
      <c r="G386" s="4" t="s">
        <v>1238</v>
      </c>
      <c r="H386" s="4"/>
      <c r="I386" s="4"/>
      <c r="J386" s="5" t="n">
        <v>45475</v>
      </c>
      <c r="K386" s="5" t="n">
        <v>45054</v>
      </c>
      <c r="L386" s="6" t="n">
        <v>33366.4</v>
      </c>
      <c r="M386" s="6" t="n">
        <v>41013.09</v>
      </c>
      <c r="N386" s="4" t="n">
        <v>0</v>
      </c>
      <c r="O386" s="4" t="s">
        <v>35</v>
      </c>
      <c r="P386" s="4" t="s">
        <v>93</v>
      </c>
      <c r="Q386" s="4" t="s">
        <v>37</v>
      </c>
      <c r="R386" s="5"/>
      <c r="S386" s="6" t="str">
        <f aca="false">M386+N386</f>
        <v> $ 41,013.09 </v>
      </c>
      <c r="T386" s="6" t="str">
        <f aca="false">L386*50%</f>
        <v> $ 16,683.20 </v>
      </c>
      <c r="U386" s="6" t="str">
        <f aca="false">T386+N386</f>
        <v> $ 16,683.20 </v>
      </c>
      <c r="V386" s="6" t="str">
        <f aca="false">U386*15%</f>
        <v> $ 2,502.48 </v>
      </c>
      <c r="W386" s="6" t="str">
        <f aca="false">V386*22%</f>
        <v> $ 550.55 </v>
      </c>
      <c r="X386" s="6" t="str">
        <f aca="false">V386+W386</f>
        <v> $ 3,053.03 </v>
      </c>
      <c r="Y386" s="6" t="str">
        <f aca="false">U386+X386</f>
        <v> $ 19,736.23 </v>
      </c>
      <c r="Z386" s="0" t="n">
        <v>2</v>
      </c>
      <c r="AA386" s="6" t="n">
        <v>12432.32064</v>
      </c>
      <c r="AB386" s="0" t="n">
        <v>3</v>
      </c>
      <c r="AC386" s="6" t="n">
        <v>9669.58272</v>
      </c>
      <c r="AD386" s="7" t="n">
        <v>6</v>
      </c>
      <c r="AE386" s="8" t="n">
        <v>1611.59712</v>
      </c>
    </row>
    <row r="387" customFormat="false" ht="15.75" hidden="false" customHeight="true" outlineLevel="0" collapsed="false">
      <c r="A387" s="4" t="n">
        <v>493349</v>
      </c>
      <c r="B387" s="4" t="s">
        <v>1239</v>
      </c>
      <c r="C387" s="4" t="n">
        <v>44030142</v>
      </c>
      <c r="D387" s="4" t="n">
        <v>32893256</v>
      </c>
      <c r="E387" s="4" t="s">
        <v>1240</v>
      </c>
      <c r="F387" s="4" t="s">
        <v>33</v>
      </c>
      <c r="G387" s="4" t="s">
        <v>1241</v>
      </c>
      <c r="H387" s="4"/>
      <c r="I387" s="4"/>
      <c r="J387" s="5" t="n">
        <v>45475</v>
      </c>
      <c r="K387" s="5" t="n">
        <v>45054</v>
      </c>
      <c r="L387" s="6" t="n">
        <v>33368.56</v>
      </c>
      <c r="M387" s="6" t="n">
        <v>40881.2</v>
      </c>
      <c r="N387" s="4" t="n">
        <v>0</v>
      </c>
      <c r="O387" s="4" t="s">
        <v>35</v>
      </c>
      <c r="P387" s="4" t="s">
        <v>93</v>
      </c>
      <c r="Q387" s="4" t="s">
        <v>37</v>
      </c>
      <c r="R387" s="5"/>
      <c r="S387" s="6" t="str">
        <f aca="false">M387+N387</f>
        <v> $ 40,881.20 </v>
      </c>
      <c r="T387" s="6" t="str">
        <f aca="false">L387*50%</f>
        <v> $ 16,684.28 </v>
      </c>
      <c r="U387" s="6" t="str">
        <f aca="false">T387+N387</f>
        <v> $ 16,684.28 </v>
      </c>
      <c r="V387" s="6" t="str">
        <f aca="false">U387*15%</f>
        <v> $ 2,502.64 </v>
      </c>
      <c r="W387" s="6" t="str">
        <f aca="false">V387*22%</f>
        <v> $ 550.58 </v>
      </c>
      <c r="X387" s="6" t="str">
        <f aca="false">V387+W387</f>
        <v> $ 3,053.22 </v>
      </c>
      <c r="Y387" s="6" t="str">
        <f aca="false">U387+X387</f>
        <v> $ 19,737.50 </v>
      </c>
      <c r="Z387" s="0" t="n">
        <v>2</v>
      </c>
      <c r="AA387" s="6" t="n">
        <v>12433.125456</v>
      </c>
      <c r="AB387" s="0" t="n">
        <v>3</v>
      </c>
      <c r="AC387" s="6" t="n">
        <v>9670.208688</v>
      </c>
      <c r="AD387" s="7" t="n">
        <v>6</v>
      </c>
      <c r="AE387" s="8" t="n">
        <v>1611.701448</v>
      </c>
    </row>
    <row r="388" customFormat="false" ht="15.75" hidden="false" customHeight="true" outlineLevel="0" collapsed="false">
      <c r="A388" s="4" t="n">
        <v>489955</v>
      </c>
      <c r="B388" s="4" t="s">
        <v>1242</v>
      </c>
      <c r="C388" s="4" t="n">
        <v>95635425</v>
      </c>
      <c r="D388" s="4" t="n">
        <v>29529545</v>
      </c>
      <c r="E388" s="4" t="s">
        <v>1243</v>
      </c>
      <c r="F388" s="4" t="s">
        <v>47</v>
      </c>
      <c r="G388" s="4"/>
      <c r="H388" s="4"/>
      <c r="I388" s="4"/>
      <c r="J388" s="5" t="n">
        <v>45440</v>
      </c>
      <c r="K388" s="5" t="n">
        <v>44963</v>
      </c>
      <c r="L388" s="6" t="n">
        <v>33368.83</v>
      </c>
      <c r="M388" s="6" t="n">
        <v>43687.41</v>
      </c>
      <c r="N388" s="4" t="n">
        <v>0</v>
      </c>
      <c r="O388" s="4" t="s">
        <v>41</v>
      </c>
      <c r="P388" s="4" t="s">
        <v>93</v>
      </c>
      <c r="Q388" s="4" t="s">
        <v>37</v>
      </c>
      <c r="R388" s="5"/>
      <c r="S388" s="6" t="str">
        <f aca="false">M388+N388</f>
        <v> $ 43,687.41 </v>
      </c>
      <c r="T388" s="6" t="str">
        <f aca="false">L388*50%</f>
        <v> $ 16,684.42 </v>
      </c>
      <c r="U388" s="6" t="str">
        <f aca="false">T388+N388</f>
        <v> $ 16,684.42 </v>
      </c>
      <c r="V388" s="6" t="str">
        <f aca="false">U388*15%</f>
        <v> $ 2,502.66 </v>
      </c>
      <c r="W388" s="6" t="str">
        <f aca="false">V388*22%</f>
        <v> $ 550.59 </v>
      </c>
      <c r="X388" s="6" t="str">
        <f aca="false">V388+W388</f>
        <v> $ 3,053.25 </v>
      </c>
      <c r="Y388" s="6" t="str">
        <f aca="false">U388+X388</f>
        <v> $ 19,737.66 </v>
      </c>
      <c r="Z388" s="0" t="n">
        <v>2</v>
      </c>
      <c r="AA388" s="6" t="n">
        <v>12433.226058</v>
      </c>
      <c r="AB388" s="0" t="n">
        <v>3</v>
      </c>
      <c r="AC388" s="6" t="n">
        <v>9670.286934</v>
      </c>
      <c r="AD388" s="7" t="n">
        <v>6</v>
      </c>
      <c r="AE388" s="8" t="n">
        <v>1611.714489</v>
      </c>
    </row>
    <row r="389" customFormat="false" ht="15.75" hidden="false" customHeight="true" outlineLevel="0" collapsed="false">
      <c r="A389" s="4" t="n">
        <v>493202</v>
      </c>
      <c r="B389" s="4" t="s">
        <v>1244</v>
      </c>
      <c r="C389" s="4" t="n">
        <v>40376557</v>
      </c>
      <c r="D389" s="4" t="n">
        <v>32868895</v>
      </c>
      <c r="E389" s="4" t="s">
        <v>1245</v>
      </c>
      <c r="F389" s="4" t="s">
        <v>33</v>
      </c>
      <c r="G389" s="4" t="s">
        <v>1246</v>
      </c>
      <c r="H389" s="4" t="s">
        <v>1247</v>
      </c>
      <c r="I389" s="4"/>
      <c r="J389" s="5" t="n">
        <v>45475</v>
      </c>
      <c r="K389" s="5" t="n">
        <v>45054</v>
      </c>
      <c r="L389" s="6" t="n">
        <v>33371.76</v>
      </c>
      <c r="M389" s="6" t="n">
        <v>40979.04</v>
      </c>
      <c r="N389" s="4" t="n">
        <v>0</v>
      </c>
      <c r="O389" s="4" t="s">
        <v>35</v>
      </c>
      <c r="P389" s="4" t="s">
        <v>93</v>
      </c>
      <c r="Q389" s="4" t="s">
        <v>37</v>
      </c>
      <c r="R389" s="5"/>
      <c r="S389" s="6" t="str">
        <f aca="false">M389+N389</f>
        <v> $ 40,979.04 </v>
      </c>
      <c r="T389" s="6" t="str">
        <f aca="false">L389*50%</f>
        <v> $ 16,685.88 </v>
      </c>
      <c r="U389" s="6" t="str">
        <f aca="false">T389+N389</f>
        <v> $ 16,685.88 </v>
      </c>
      <c r="V389" s="6" t="str">
        <f aca="false">U389*15%</f>
        <v> $ 2,502.88 </v>
      </c>
      <c r="W389" s="6" t="str">
        <f aca="false">V389*22%</f>
        <v> $ 550.63 </v>
      </c>
      <c r="X389" s="6" t="str">
        <f aca="false">V389+W389</f>
        <v> $ 3,053.52 </v>
      </c>
      <c r="Y389" s="6" t="str">
        <f aca="false">U389+X389</f>
        <v> $ 19,739.40 </v>
      </c>
      <c r="Z389" s="0" t="n">
        <v>2</v>
      </c>
      <c r="AA389" s="6" t="n">
        <v>12434.317776</v>
      </c>
      <c r="AB389" s="0" t="n">
        <v>3</v>
      </c>
      <c r="AC389" s="6" t="n">
        <v>9671.136048</v>
      </c>
      <c r="AD389" s="7" t="n">
        <v>6</v>
      </c>
      <c r="AE389" s="8" t="n">
        <v>1611.856008</v>
      </c>
    </row>
    <row r="390" customFormat="false" ht="15.75" hidden="false" customHeight="true" outlineLevel="0" collapsed="false">
      <c r="A390" s="4" t="n">
        <v>493268</v>
      </c>
      <c r="B390" s="4" t="s">
        <v>1248</v>
      </c>
      <c r="C390" s="4" t="n">
        <v>41817452</v>
      </c>
      <c r="D390" s="4" t="n">
        <v>32904988</v>
      </c>
      <c r="E390" s="4" t="s">
        <v>1249</v>
      </c>
      <c r="F390" s="4" t="s">
        <v>33</v>
      </c>
      <c r="G390" s="4"/>
      <c r="H390" s="4" t="s">
        <v>1250</v>
      </c>
      <c r="I390" s="4" t="s">
        <v>1251</v>
      </c>
      <c r="J390" s="5" t="n">
        <v>45475</v>
      </c>
      <c r="K390" s="5" t="n">
        <v>45054</v>
      </c>
      <c r="L390" s="6" t="n">
        <v>33373.01</v>
      </c>
      <c r="M390" s="6" t="n">
        <v>41020.89</v>
      </c>
      <c r="N390" s="4" t="n">
        <v>0</v>
      </c>
      <c r="O390" s="4" t="s">
        <v>35</v>
      </c>
      <c r="P390" s="4" t="s">
        <v>93</v>
      </c>
      <c r="Q390" s="4" t="s">
        <v>37</v>
      </c>
      <c r="R390" s="5"/>
      <c r="S390" s="6" t="str">
        <f aca="false">M390+N390</f>
        <v> $ 41,020.89 </v>
      </c>
      <c r="T390" s="6" t="str">
        <f aca="false">L390*50%</f>
        <v> $ 16,686.51 </v>
      </c>
      <c r="U390" s="6" t="str">
        <f aca="false">T390+N390</f>
        <v> $ 16,686.51 </v>
      </c>
      <c r="V390" s="6" t="str">
        <f aca="false">U390*15%</f>
        <v> $ 2,502.98 </v>
      </c>
      <c r="W390" s="6" t="str">
        <f aca="false">V390*22%</f>
        <v> $ 550.65 </v>
      </c>
      <c r="X390" s="6" t="str">
        <f aca="false">V390+W390</f>
        <v> $ 3,053.63 </v>
      </c>
      <c r="Y390" s="6" t="str">
        <f aca="false">U390+X390</f>
        <v> $ 19,740.14 </v>
      </c>
      <c r="Z390" s="0" t="n">
        <v>2</v>
      </c>
      <c r="AA390" s="6" t="n">
        <v>12434.783526</v>
      </c>
      <c r="AB390" s="0" t="n">
        <v>3</v>
      </c>
      <c r="AC390" s="6" t="n">
        <v>9671.498298</v>
      </c>
      <c r="AD390" s="7" t="n">
        <v>6</v>
      </c>
      <c r="AE390" s="8" t="n">
        <v>1611.916383</v>
      </c>
    </row>
    <row r="391" customFormat="false" ht="15.75" hidden="false" customHeight="true" outlineLevel="0" collapsed="false">
      <c r="A391" s="4" t="n">
        <v>493348</v>
      </c>
      <c r="B391" s="4" t="s">
        <v>1252</v>
      </c>
      <c r="C391" s="4" t="n">
        <v>44019203</v>
      </c>
      <c r="D391" s="4" t="n">
        <v>28375464</v>
      </c>
      <c r="E391" s="4" t="s">
        <v>1253</v>
      </c>
      <c r="F391" s="4" t="s">
        <v>33</v>
      </c>
      <c r="G391" s="4"/>
      <c r="H391" s="4" t="s">
        <v>1254</v>
      </c>
      <c r="I391" s="4"/>
      <c r="J391" s="5" t="n">
        <v>45475</v>
      </c>
      <c r="K391" s="5" t="n">
        <v>45054</v>
      </c>
      <c r="L391" s="6" t="n">
        <v>33382.24</v>
      </c>
      <c r="M391" s="6" t="n">
        <v>41032.51</v>
      </c>
      <c r="N391" s="4" t="n">
        <v>0</v>
      </c>
      <c r="O391" s="4" t="s">
        <v>35</v>
      </c>
      <c r="P391" s="4" t="s">
        <v>93</v>
      </c>
      <c r="Q391" s="4" t="s">
        <v>37</v>
      </c>
      <c r="R391" s="5"/>
      <c r="S391" s="6" t="str">
        <f aca="false">M391+N391</f>
        <v> $ 41,032.51 </v>
      </c>
      <c r="T391" s="6" t="str">
        <f aca="false">L391*50%</f>
        <v> $ 16,691.12 </v>
      </c>
      <c r="U391" s="6" t="str">
        <f aca="false">T391+N391</f>
        <v> $ 16,691.12 </v>
      </c>
      <c r="V391" s="6" t="str">
        <f aca="false">U391*15%</f>
        <v> $ 2,503.67 </v>
      </c>
      <c r="W391" s="6" t="str">
        <f aca="false">V391*22%</f>
        <v> $ 550.81 </v>
      </c>
      <c r="X391" s="6" t="str">
        <f aca="false">V391+W391</f>
        <v> $ 3,054.47 </v>
      </c>
      <c r="Y391" s="6" t="str">
        <f aca="false">U391+X391</f>
        <v> $ 19,745.59 </v>
      </c>
      <c r="Z391" s="0" t="n">
        <v>2</v>
      </c>
      <c r="AA391" s="6" t="n">
        <v>12438.222624</v>
      </c>
      <c r="AB391" s="0" t="n">
        <v>3</v>
      </c>
      <c r="AC391" s="6" t="n">
        <v>9674.173152</v>
      </c>
      <c r="AD391" s="7" t="n">
        <v>6</v>
      </c>
      <c r="AE391" s="8" t="n">
        <v>1612.362192</v>
      </c>
    </row>
    <row r="392" customFormat="false" ht="15.75" hidden="false" customHeight="true" outlineLevel="0" collapsed="false">
      <c r="A392" s="4" t="n">
        <v>491818</v>
      </c>
      <c r="B392" s="4" t="s">
        <v>1255</v>
      </c>
      <c r="C392" s="4" t="n">
        <v>42115340</v>
      </c>
      <c r="D392" s="4" t="n">
        <v>26107973</v>
      </c>
      <c r="E392" s="4" t="s">
        <v>1256</v>
      </c>
      <c r="F392" s="4" t="s">
        <v>33</v>
      </c>
      <c r="G392" s="4" t="s">
        <v>1257</v>
      </c>
      <c r="H392" s="4"/>
      <c r="I392" s="4"/>
      <c r="J392" s="5" t="n">
        <v>45454</v>
      </c>
      <c r="K392" s="5" t="n">
        <v>45026</v>
      </c>
      <c r="L392" s="6" t="n">
        <v>33385.24</v>
      </c>
      <c r="M392" s="6" t="n">
        <v>40693.78</v>
      </c>
      <c r="N392" s="4" t="n">
        <v>0</v>
      </c>
      <c r="O392" s="4" t="s">
        <v>35</v>
      </c>
      <c r="P392" s="4" t="s">
        <v>93</v>
      </c>
      <c r="Q392" s="4" t="s">
        <v>37</v>
      </c>
      <c r="R392" s="5"/>
      <c r="S392" s="6" t="str">
        <f aca="false">M392+N392</f>
        <v> $ 40,693.78 </v>
      </c>
      <c r="T392" s="6" t="str">
        <f aca="false">L392*50%</f>
        <v> $ 16,692.62 </v>
      </c>
      <c r="U392" s="6" t="str">
        <f aca="false">T392+N392</f>
        <v> $ 16,692.62 </v>
      </c>
      <c r="V392" s="6" t="str">
        <f aca="false">U392*15%</f>
        <v> $ 2,503.89 </v>
      </c>
      <c r="W392" s="6" t="str">
        <f aca="false">V392*22%</f>
        <v> $ 550.86 </v>
      </c>
      <c r="X392" s="6" t="str">
        <f aca="false">V392+W392</f>
        <v> $ 3,054.75 </v>
      </c>
      <c r="Y392" s="6" t="str">
        <f aca="false">U392+X392</f>
        <v> $ 19,747.37 </v>
      </c>
      <c r="Z392" s="0" t="n">
        <v>2</v>
      </c>
      <c r="AA392" s="6" t="n">
        <v>12439.340424</v>
      </c>
      <c r="AB392" s="0" t="n">
        <v>3</v>
      </c>
      <c r="AC392" s="6" t="n">
        <v>9675.042552</v>
      </c>
      <c r="AD392" s="7" t="n">
        <v>6</v>
      </c>
      <c r="AE392" s="8" t="n">
        <v>1612.507092</v>
      </c>
    </row>
    <row r="393" customFormat="false" ht="15.75" hidden="false" customHeight="true" outlineLevel="0" collapsed="false">
      <c r="A393" s="4" t="n">
        <v>489026</v>
      </c>
      <c r="B393" s="4" t="s">
        <v>1258</v>
      </c>
      <c r="C393" s="4" t="n">
        <v>24132323</v>
      </c>
      <c r="D393" s="4" t="n">
        <v>6404088</v>
      </c>
      <c r="E393" s="4" t="s">
        <v>1259</v>
      </c>
      <c r="F393" s="4" t="s">
        <v>47</v>
      </c>
      <c r="G393" s="4" t="s">
        <v>1260</v>
      </c>
      <c r="H393" s="4"/>
      <c r="I393" s="4"/>
      <c r="J393" s="5" t="n">
        <v>45440</v>
      </c>
      <c r="K393" s="5" t="n">
        <v>44963</v>
      </c>
      <c r="L393" s="6" t="n">
        <v>33428.26</v>
      </c>
      <c r="M393" s="6" t="n">
        <v>42995.28</v>
      </c>
      <c r="N393" s="4" t="n">
        <v>0</v>
      </c>
      <c r="O393" s="4" t="s">
        <v>41</v>
      </c>
      <c r="P393" s="4" t="s">
        <v>93</v>
      </c>
      <c r="Q393" s="4" t="s">
        <v>37</v>
      </c>
      <c r="R393" s="5"/>
      <c r="S393" s="6" t="str">
        <f aca="false">M393+N393</f>
        <v> $ 42,995.28 </v>
      </c>
      <c r="T393" s="6" t="str">
        <f aca="false">L393*50%</f>
        <v> $ 16,714.13 </v>
      </c>
      <c r="U393" s="6" t="str">
        <f aca="false">T393+N393</f>
        <v> $ 16,714.13 </v>
      </c>
      <c r="V393" s="6" t="str">
        <f aca="false">U393*15%</f>
        <v> $ 2,507.12 </v>
      </c>
      <c r="W393" s="6" t="str">
        <f aca="false">V393*22%</f>
        <v> $ 551.57 </v>
      </c>
      <c r="X393" s="6" t="str">
        <f aca="false">V393+W393</f>
        <v> $ 3,058.69 </v>
      </c>
      <c r="Y393" s="6" t="str">
        <f aca="false">U393+X393</f>
        <v> $ 19,772.82 </v>
      </c>
      <c r="Z393" s="0" t="n">
        <v>2</v>
      </c>
      <c r="AA393" s="6" t="n">
        <v>12455.369676</v>
      </c>
      <c r="AB393" s="0" t="n">
        <v>3</v>
      </c>
      <c r="AC393" s="6" t="n">
        <v>9687.509748</v>
      </c>
      <c r="AD393" s="7" t="n">
        <v>6</v>
      </c>
      <c r="AE393" s="8" t="n">
        <v>1614.584958</v>
      </c>
    </row>
    <row r="394" customFormat="false" ht="15.75" hidden="false" customHeight="true" outlineLevel="0" collapsed="false">
      <c r="A394" s="4" t="n">
        <v>489322</v>
      </c>
      <c r="B394" s="4" t="s">
        <v>1261</v>
      </c>
      <c r="C394" s="4" t="n">
        <v>33113556</v>
      </c>
      <c r="D394" s="4" t="n">
        <v>8304597</v>
      </c>
      <c r="E394" s="4" t="s">
        <v>1262</v>
      </c>
      <c r="F394" s="4" t="s">
        <v>47</v>
      </c>
      <c r="G394" s="4" t="s">
        <v>1263</v>
      </c>
      <c r="H394" s="4"/>
      <c r="I394" s="4"/>
      <c r="J394" s="5" t="n">
        <v>45440</v>
      </c>
      <c r="K394" s="5" t="n">
        <v>44963</v>
      </c>
      <c r="L394" s="6" t="n">
        <v>33438.97</v>
      </c>
      <c r="M394" s="6" t="n">
        <v>44113.13</v>
      </c>
      <c r="N394" s="4" t="n">
        <v>0</v>
      </c>
      <c r="O394" s="4" t="s">
        <v>35</v>
      </c>
      <c r="P394" s="4" t="s">
        <v>93</v>
      </c>
      <c r="Q394" s="4" t="s">
        <v>37</v>
      </c>
      <c r="R394" s="5"/>
      <c r="S394" s="6" t="str">
        <f aca="false">M394+N394</f>
        <v> $ 44,113.13 </v>
      </c>
      <c r="T394" s="6" t="str">
        <f aca="false">L394*50%</f>
        <v> $ 16,719.49 </v>
      </c>
      <c r="U394" s="6" t="str">
        <f aca="false">T394+N394</f>
        <v> $ 16,719.49 </v>
      </c>
      <c r="V394" s="6" t="str">
        <f aca="false">U394*15%</f>
        <v> $ 2,507.92 </v>
      </c>
      <c r="W394" s="6" t="str">
        <f aca="false">V394*22%</f>
        <v> $ 551.74 </v>
      </c>
      <c r="X394" s="6" t="str">
        <f aca="false">V394+W394</f>
        <v> $ 3,059.67 </v>
      </c>
      <c r="Y394" s="6" t="str">
        <f aca="false">U394+X394</f>
        <v> $ 19,779.15 </v>
      </c>
      <c r="Z394" s="0" t="n">
        <v>2</v>
      </c>
      <c r="AA394" s="6" t="n">
        <v>12459.360222</v>
      </c>
      <c r="AB394" s="0" t="n">
        <v>3</v>
      </c>
      <c r="AC394" s="6" t="n">
        <v>9690.613506</v>
      </c>
      <c r="AD394" s="7" t="n">
        <v>6</v>
      </c>
      <c r="AE394" s="8" t="n">
        <v>1615.102251</v>
      </c>
    </row>
    <row r="395" customFormat="false" ht="15.75" hidden="false" customHeight="true" outlineLevel="0" collapsed="false">
      <c r="A395" s="4" t="n">
        <v>493312</v>
      </c>
      <c r="B395" s="4" t="s">
        <v>1264</v>
      </c>
      <c r="C395" s="4" t="n">
        <v>43018826</v>
      </c>
      <c r="D395" s="4" t="n">
        <v>29411296</v>
      </c>
      <c r="E395" s="4" t="s">
        <v>1265</v>
      </c>
      <c r="F395" s="4" t="s">
        <v>33</v>
      </c>
      <c r="G395" s="4" t="s">
        <v>1266</v>
      </c>
      <c r="H395" s="4" t="s">
        <v>1267</v>
      </c>
      <c r="I395" s="4"/>
      <c r="J395" s="5" t="n">
        <v>45475</v>
      </c>
      <c r="K395" s="5" t="n">
        <v>45026</v>
      </c>
      <c r="L395" s="6" t="n">
        <v>33441.64</v>
      </c>
      <c r="M395" s="6" t="n">
        <v>43448.99</v>
      </c>
      <c r="N395" s="4" t="n">
        <v>0</v>
      </c>
      <c r="O395" s="4" t="s">
        <v>41</v>
      </c>
      <c r="P395" s="4" t="s">
        <v>93</v>
      </c>
      <c r="Q395" s="4" t="s">
        <v>37</v>
      </c>
      <c r="R395" s="5"/>
      <c r="S395" s="6" t="str">
        <f aca="false">M395+N395</f>
        <v> $ 43,448.99 </v>
      </c>
      <c r="T395" s="6" t="str">
        <f aca="false">L395*50%</f>
        <v> $ 16,720.82 </v>
      </c>
      <c r="U395" s="6" t="str">
        <f aca="false">T395+N395</f>
        <v> $ 16,720.82 </v>
      </c>
      <c r="V395" s="6" t="str">
        <f aca="false">U395*15%</f>
        <v> $ 2,508.12 </v>
      </c>
      <c r="W395" s="6" t="str">
        <f aca="false">V395*22%</f>
        <v> $ 551.79 </v>
      </c>
      <c r="X395" s="6" t="str">
        <f aca="false">V395+W395</f>
        <v> $ 3,059.91 </v>
      </c>
      <c r="Y395" s="6" t="str">
        <f aca="false">U395+X395</f>
        <v> $ 19,780.73 </v>
      </c>
      <c r="Z395" s="0" t="n">
        <v>2</v>
      </c>
      <c r="AA395" s="6" t="n">
        <v>12460.355064</v>
      </c>
      <c r="AB395" s="0" t="n">
        <v>3</v>
      </c>
      <c r="AC395" s="6" t="n">
        <v>9691.387272</v>
      </c>
      <c r="AD395" s="7" t="n">
        <v>6</v>
      </c>
      <c r="AE395" s="8" t="n">
        <v>1615.231212</v>
      </c>
    </row>
    <row r="396" customFormat="false" ht="15.75" hidden="false" customHeight="true" outlineLevel="0" collapsed="false">
      <c r="A396" s="4" t="n">
        <v>491191</v>
      </c>
      <c r="B396" s="4" t="s">
        <v>1268</v>
      </c>
      <c r="C396" s="4" t="n">
        <v>45987087</v>
      </c>
      <c r="D396" s="4" t="n">
        <v>29656276</v>
      </c>
      <c r="E396" s="4" t="s">
        <v>1269</v>
      </c>
      <c r="F396" s="4" t="s">
        <v>47</v>
      </c>
      <c r="G396" s="4" t="s">
        <v>1270</v>
      </c>
      <c r="H396" s="4"/>
      <c r="I396" s="4"/>
      <c r="J396" s="5" t="n">
        <v>45447</v>
      </c>
      <c r="K396" s="5" t="n">
        <v>44935</v>
      </c>
      <c r="L396" s="6" t="n">
        <v>33454.72</v>
      </c>
      <c r="M396" s="6" t="n">
        <v>44616.47</v>
      </c>
      <c r="N396" s="4" t="n">
        <v>0</v>
      </c>
      <c r="O396" s="4" t="s">
        <v>35</v>
      </c>
      <c r="P396" s="4" t="s">
        <v>93</v>
      </c>
      <c r="Q396" s="4" t="s">
        <v>37</v>
      </c>
      <c r="R396" s="5"/>
      <c r="S396" s="6" t="str">
        <f aca="false">M396+N396</f>
        <v> $ 44,616.47 </v>
      </c>
      <c r="T396" s="6" t="str">
        <f aca="false">L396*50%</f>
        <v> $ 16,727.36 </v>
      </c>
      <c r="U396" s="6" t="str">
        <f aca="false">T396+N396</f>
        <v> $ 16,727.36 </v>
      </c>
      <c r="V396" s="6" t="str">
        <f aca="false">U396*15%</f>
        <v> $ 2,509.10 </v>
      </c>
      <c r="W396" s="6" t="str">
        <f aca="false">V396*22%</f>
        <v> $ 552.00 </v>
      </c>
      <c r="X396" s="6" t="str">
        <f aca="false">V396+W396</f>
        <v> $ 3,061.11 </v>
      </c>
      <c r="Y396" s="6" t="str">
        <f aca="false">U396+X396</f>
        <v> $ 19,788.47 </v>
      </c>
      <c r="Z396" s="0" t="n">
        <v>2</v>
      </c>
      <c r="AA396" s="6" t="n">
        <v>12465.228672</v>
      </c>
      <c r="AB396" s="0" t="n">
        <v>3</v>
      </c>
      <c r="AC396" s="6" t="n">
        <v>9695.177856</v>
      </c>
      <c r="AD396" s="7" t="n">
        <v>6</v>
      </c>
      <c r="AE396" s="8" t="n">
        <v>1615.862976</v>
      </c>
    </row>
    <row r="397" customFormat="false" ht="15.75" hidden="false" customHeight="true" outlineLevel="0" collapsed="false">
      <c r="A397" s="4" t="n">
        <v>493391</v>
      </c>
      <c r="B397" s="4" t="s">
        <v>1271</v>
      </c>
      <c r="C397" s="4" t="n">
        <v>45289556</v>
      </c>
      <c r="D397" s="4" t="n">
        <v>32871905</v>
      </c>
      <c r="E397" s="4" t="s">
        <v>1272</v>
      </c>
      <c r="F397" s="4" t="s">
        <v>33</v>
      </c>
      <c r="G397" s="4" t="s">
        <v>1273</v>
      </c>
      <c r="H397" s="4"/>
      <c r="I397" s="4"/>
      <c r="J397" s="5" t="n">
        <v>45475</v>
      </c>
      <c r="K397" s="5" t="n">
        <v>45054</v>
      </c>
      <c r="L397" s="6" t="n">
        <v>33458.34</v>
      </c>
      <c r="M397" s="6" t="n">
        <v>40988.93</v>
      </c>
      <c r="N397" s="4" t="n">
        <v>0</v>
      </c>
      <c r="O397" s="4" t="s">
        <v>35</v>
      </c>
      <c r="P397" s="4" t="s">
        <v>106</v>
      </c>
      <c r="Q397" s="4" t="s">
        <v>48</v>
      </c>
      <c r="R397" s="5" t="n">
        <v>45492.5847758102</v>
      </c>
      <c r="S397" s="6" t="str">
        <f aca="false">M397+N397</f>
        <v> $ 40,988.93 </v>
      </c>
      <c r="T397" s="6" t="str">
        <f aca="false">L397*50%</f>
        <v> $ 16,729.17 </v>
      </c>
      <c r="U397" s="6" t="str">
        <f aca="false">T397+N397</f>
        <v> $ 16,729.17 </v>
      </c>
      <c r="V397" s="6" t="str">
        <f aca="false">U397*15%</f>
        <v> $ 2,509.38 </v>
      </c>
      <c r="W397" s="6" t="str">
        <f aca="false">V397*22%</f>
        <v> $ 552.06 </v>
      </c>
      <c r="X397" s="6" t="str">
        <f aca="false">V397+W397</f>
        <v> $ 3,061.44 </v>
      </c>
      <c r="Y397" s="6" t="str">
        <f aca="false">U397+X397</f>
        <v> $ 19,790.61 </v>
      </c>
      <c r="Z397" s="0" t="n">
        <v>2</v>
      </c>
      <c r="AA397" s="6" t="n">
        <v>12466.577484</v>
      </c>
      <c r="AB397" s="0" t="n">
        <v>3</v>
      </c>
      <c r="AC397" s="6" t="n">
        <v>9696.226932</v>
      </c>
      <c r="AD397" s="7" t="n">
        <v>6</v>
      </c>
      <c r="AE397" s="8" t="n">
        <v>1616.037822</v>
      </c>
    </row>
    <row r="398" customFormat="false" ht="15.75" hidden="false" customHeight="true" outlineLevel="0" collapsed="false">
      <c r="A398" s="4" t="n">
        <v>491204</v>
      </c>
      <c r="B398" s="4" t="s">
        <v>1274</v>
      </c>
      <c r="C398" s="4" t="n">
        <v>46204970</v>
      </c>
      <c r="D398" s="4" t="n">
        <v>28654181</v>
      </c>
      <c r="E398" s="4" t="s">
        <v>1275</v>
      </c>
      <c r="F398" s="4" t="s">
        <v>33</v>
      </c>
      <c r="G398" s="4" t="s">
        <v>1276</v>
      </c>
      <c r="H398" s="4"/>
      <c r="I398" s="4"/>
      <c r="J398" s="5" t="n">
        <v>45447</v>
      </c>
      <c r="K398" s="5" t="n">
        <v>45026</v>
      </c>
      <c r="L398" s="6" t="n">
        <v>33462.91</v>
      </c>
      <c r="M398" s="6" t="n">
        <v>41833.08</v>
      </c>
      <c r="N398" s="4" t="n">
        <v>0</v>
      </c>
      <c r="O398" s="4" t="s">
        <v>35</v>
      </c>
      <c r="P398" s="4" t="s">
        <v>93</v>
      </c>
      <c r="Q398" s="4" t="s">
        <v>37</v>
      </c>
      <c r="R398" s="5"/>
      <c r="S398" s="6" t="str">
        <f aca="false">M398+N398</f>
        <v> $ 41,833.08 </v>
      </c>
      <c r="T398" s="6" t="str">
        <f aca="false">L398*50%</f>
        <v> $ 16,731.46 </v>
      </c>
      <c r="U398" s="6" t="str">
        <f aca="false">T398+N398</f>
        <v> $ 16,731.46 </v>
      </c>
      <c r="V398" s="6" t="str">
        <f aca="false">U398*15%</f>
        <v> $ 2,509.72 </v>
      </c>
      <c r="W398" s="6" t="str">
        <f aca="false">V398*22%</f>
        <v> $ 552.14 </v>
      </c>
      <c r="X398" s="6" t="str">
        <f aca="false">V398+W398</f>
        <v> $ 3,061.86 </v>
      </c>
      <c r="Y398" s="6" t="str">
        <f aca="false">U398+X398</f>
        <v> $ 19,793.31 </v>
      </c>
      <c r="Z398" s="0" t="n">
        <v>2</v>
      </c>
      <c r="AA398" s="6" t="n">
        <v>12468.280266</v>
      </c>
      <c r="AB398" s="0" t="n">
        <v>3</v>
      </c>
      <c r="AC398" s="6" t="n">
        <v>9697.551318</v>
      </c>
      <c r="AD398" s="7" t="n">
        <v>6</v>
      </c>
      <c r="AE398" s="8" t="n">
        <v>1616.258553</v>
      </c>
    </row>
    <row r="399" customFormat="false" ht="15.75" hidden="false" customHeight="true" outlineLevel="0" collapsed="false">
      <c r="A399" s="4" t="n">
        <v>491967</v>
      </c>
      <c r="B399" s="4" t="s">
        <v>1277</v>
      </c>
      <c r="C399" s="4" t="n">
        <v>25979683</v>
      </c>
      <c r="D399" s="4" t="n">
        <v>30595613</v>
      </c>
      <c r="E399" s="4" t="s">
        <v>1278</v>
      </c>
      <c r="F399" s="4" t="s">
        <v>47</v>
      </c>
      <c r="G399" s="4" t="s">
        <v>1279</v>
      </c>
      <c r="H399" s="4" t="s">
        <v>1280</v>
      </c>
      <c r="I399" s="4"/>
      <c r="J399" s="5" t="n">
        <v>45461</v>
      </c>
      <c r="K399" s="5" t="n">
        <v>44935</v>
      </c>
      <c r="L399" s="6" t="n">
        <v>33487.08</v>
      </c>
      <c r="M399" s="6" t="n">
        <v>44861.97</v>
      </c>
      <c r="N399" s="4" t="n">
        <v>0</v>
      </c>
      <c r="O399" s="4" t="s">
        <v>35</v>
      </c>
      <c r="P399" s="4" t="s">
        <v>93</v>
      </c>
      <c r="Q399" s="4" t="s">
        <v>37</v>
      </c>
      <c r="R399" s="5"/>
      <c r="S399" s="6" t="str">
        <f aca="false">M399+N399</f>
        <v> $ 44,861.97 </v>
      </c>
      <c r="T399" s="6" t="str">
        <f aca="false">L399*50%</f>
        <v> $ 16,743.54 </v>
      </c>
      <c r="U399" s="6" t="str">
        <f aca="false">T399+N399</f>
        <v> $ 16,743.54 </v>
      </c>
      <c r="V399" s="6" t="str">
        <f aca="false">U399*15%</f>
        <v> $ 2,511.53 </v>
      </c>
      <c r="W399" s="6" t="str">
        <f aca="false">V399*22%</f>
        <v> $ 552.54 </v>
      </c>
      <c r="X399" s="6" t="str">
        <f aca="false">V399+W399</f>
        <v> $ 3,064.07 </v>
      </c>
      <c r="Y399" s="6" t="str">
        <f aca="false">U399+X399</f>
        <v> $ 19,807.61 </v>
      </c>
      <c r="Z399" s="0" t="n">
        <v>2</v>
      </c>
      <c r="AA399" s="6" t="n">
        <v>12477.286008</v>
      </c>
      <c r="AB399" s="0" t="n">
        <v>3</v>
      </c>
      <c r="AC399" s="6" t="n">
        <v>9704.555784</v>
      </c>
      <c r="AD399" s="7" t="n">
        <v>6</v>
      </c>
      <c r="AE399" s="8" t="n">
        <v>1617.425964</v>
      </c>
    </row>
    <row r="400" customFormat="false" ht="15.75" hidden="false" customHeight="true" outlineLevel="0" collapsed="false">
      <c r="A400" s="4" t="n">
        <v>492532</v>
      </c>
      <c r="B400" s="4" t="s">
        <v>1281</v>
      </c>
      <c r="C400" s="4" t="n">
        <v>16869136</v>
      </c>
      <c r="D400" s="4" t="n">
        <v>29628438</v>
      </c>
      <c r="E400" s="4" t="s">
        <v>1282</v>
      </c>
      <c r="F400" s="4" t="s">
        <v>33</v>
      </c>
      <c r="G400" s="4" t="s">
        <v>1283</v>
      </c>
      <c r="H400" s="4" t="s">
        <v>1284</v>
      </c>
      <c r="I400" s="4" t="s">
        <v>1285</v>
      </c>
      <c r="J400" s="5" t="n">
        <v>45475</v>
      </c>
      <c r="K400" s="5" t="n">
        <v>45055</v>
      </c>
      <c r="L400" s="6" t="n">
        <v>33502.61</v>
      </c>
      <c r="M400" s="6" t="n">
        <v>40651.56</v>
      </c>
      <c r="N400" s="4" t="n">
        <v>0</v>
      </c>
      <c r="O400" s="4" t="s">
        <v>35</v>
      </c>
      <c r="P400" s="4" t="s">
        <v>93</v>
      </c>
      <c r="Q400" s="4" t="s">
        <v>37</v>
      </c>
      <c r="R400" s="5"/>
      <c r="S400" s="6" t="str">
        <f aca="false">M400+N400</f>
        <v> $ 40,651.56 </v>
      </c>
      <c r="T400" s="6" t="str">
        <f aca="false">L400*50%</f>
        <v> $ 16,751.31 </v>
      </c>
      <c r="U400" s="6" t="str">
        <f aca="false">T400+N400</f>
        <v> $ 16,751.31 </v>
      </c>
      <c r="V400" s="6" t="str">
        <f aca="false">U400*15%</f>
        <v> $ 2,512.70 </v>
      </c>
      <c r="W400" s="6" t="str">
        <f aca="false">V400*22%</f>
        <v> $ 552.79 </v>
      </c>
      <c r="X400" s="6" t="str">
        <f aca="false">V400+W400</f>
        <v> $ 3,065.49 </v>
      </c>
      <c r="Y400" s="6" t="str">
        <f aca="false">U400+X400</f>
        <v> $ 19,816.79 </v>
      </c>
      <c r="Z400" s="0" t="n">
        <v>2</v>
      </c>
      <c r="AA400" s="6" t="n">
        <v>12483.072486</v>
      </c>
      <c r="AB400" s="0" t="n">
        <v>3</v>
      </c>
      <c r="AC400" s="6" t="n">
        <v>9709.056378</v>
      </c>
      <c r="AD400" s="7" t="n">
        <v>6</v>
      </c>
      <c r="AE400" s="8" t="n">
        <v>1618.176063</v>
      </c>
    </row>
    <row r="401" customFormat="false" ht="15.75" hidden="false" customHeight="true" outlineLevel="0" collapsed="false">
      <c r="A401" s="4" t="n">
        <v>495031</v>
      </c>
      <c r="B401" s="4" t="s">
        <v>1286</v>
      </c>
      <c r="C401" s="4" t="n">
        <v>10794537</v>
      </c>
      <c r="D401" s="4" t="n">
        <v>28019469</v>
      </c>
      <c r="E401" s="4" t="s">
        <v>1287</v>
      </c>
      <c r="F401" s="4" t="s">
        <v>33</v>
      </c>
      <c r="G401" s="4" t="s">
        <v>1288</v>
      </c>
      <c r="H401" s="4"/>
      <c r="I401" s="4"/>
      <c r="J401" s="5" t="n">
        <v>45496</v>
      </c>
      <c r="K401" s="5" t="n">
        <v>45075</v>
      </c>
      <c r="L401" s="6" t="n">
        <v>33510.24</v>
      </c>
      <c r="M401" s="6" t="n">
        <v>40001.43</v>
      </c>
      <c r="N401" s="4" t="n">
        <v>0</v>
      </c>
      <c r="O401" s="4" t="s">
        <v>35</v>
      </c>
      <c r="P401" s="4" t="s">
        <v>93</v>
      </c>
      <c r="Q401" s="4" t="s">
        <v>37</v>
      </c>
      <c r="R401" s="5"/>
      <c r="S401" s="6" t="str">
        <f aca="false">M401+N401</f>
        <v> $ 40,001.43 </v>
      </c>
      <c r="T401" s="6" t="str">
        <f aca="false">L401*50%</f>
        <v> $ 16,755.12 </v>
      </c>
      <c r="U401" s="6" t="str">
        <f aca="false">T401+N401</f>
        <v> $ 16,755.12 </v>
      </c>
      <c r="V401" s="6" t="str">
        <f aca="false">U401*15%</f>
        <v> $ 2,513.27 </v>
      </c>
      <c r="W401" s="6" t="str">
        <f aca="false">V401*22%</f>
        <v> $ 552.92 </v>
      </c>
      <c r="X401" s="6" t="str">
        <f aca="false">V401+W401</f>
        <v> $ 3,066.19 </v>
      </c>
      <c r="Y401" s="6" t="str">
        <f aca="false">U401+X401</f>
        <v> $ 19,821.31 </v>
      </c>
      <c r="Z401" s="0" t="n">
        <v>2</v>
      </c>
      <c r="AA401" s="6" t="n">
        <v>12485.915424</v>
      </c>
      <c r="AB401" s="0" t="n">
        <v>3</v>
      </c>
      <c r="AC401" s="6" t="n">
        <v>9711.267552</v>
      </c>
      <c r="AD401" s="7" t="n">
        <v>6</v>
      </c>
      <c r="AE401" s="8" t="n">
        <v>1618.544592</v>
      </c>
    </row>
    <row r="402" customFormat="false" ht="15.75" hidden="false" customHeight="true" outlineLevel="0" collapsed="false">
      <c r="A402" s="4" t="n">
        <v>489226</v>
      </c>
      <c r="B402" s="4" t="s">
        <v>1289</v>
      </c>
      <c r="C402" s="4" t="n">
        <v>30459155</v>
      </c>
      <c r="D402" s="4" t="n">
        <v>27500196</v>
      </c>
      <c r="E402" s="4" t="s">
        <v>1290</v>
      </c>
      <c r="F402" s="4" t="s">
        <v>47</v>
      </c>
      <c r="G402" s="4" t="s">
        <v>1291</v>
      </c>
      <c r="H402" s="4"/>
      <c r="I402" s="4"/>
      <c r="J402" s="5" t="n">
        <v>45440</v>
      </c>
      <c r="K402" s="5" t="n">
        <v>44963</v>
      </c>
      <c r="L402" s="6" t="n">
        <v>33546.19</v>
      </c>
      <c r="M402" s="6" t="n">
        <v>43170.04</v>
      </c>
      <c r="N402" s="4" t="n">
        <v>0</v>
      </c>
      <c r="O402" s="4" t="s">
        <v>35</v>
      </c>
      <c r="P402" s="4" t="s">
        <v>93</v>
      </c>
      <c r="Q402" s="4" t="s">
        <v>37</v>
      </c>
      <c r="R402" s="5"/>
      <c r="S402" s="6" t="str">
        <f aca="false">M402+N402</f>
        <v> $ 43,170.04 </v>
      </c>
      <c r="T402" s="6" t="str">
        <f aca="false">L402*50%</f>
        <v> $ 16,773.10 </v>
      </c>
      <c r="U402" s="6" t="str">
        <f aca="false">T402+N402</f>
        <v> $ 16,773.10 </v>
      </c>
      <c r="V402" s="6" t="str">
        <f aca="false">U402*15%</f>
        <v> $ 2,515.96 </v>
      </c>
      <c r="W402" s="6" t="str">
        <f aca="false">V402*22%</f>
        <v> $ 553.51 </v>
      </c>
      <c r="X402" s="6" t="str">
        <f aca="false">V402+W402</f>
        <v> $ 3,069.48 </v>
      </c>
      <c r="Y402" s="6" t="str">
        <f aca="false">U402+X402</f>
        <v> $ 19,842.57 </v>
      </c>
      <c r="Z402" s="0" t="n">
        <v>2</v>
      </c>
      <c r="AA402" s="6" t="n">
        <v>12499.310394</v>
      </c>
      <c r="AB402" s="0" t="n">
        <v>3</v>
      </c>
      <c r="AC402" s="6" t="n">
        <v>9721.685862</v>
      </c>
      <c r="AD402" s="7" t="n">
        <v>6</v>
      </c>
      <c r="AE402" s="8" t="n">
        <v>1620.280977</v>
      </c>
    </row>
    <row r="403" customFormat="false" ht="15.75" hidden="false" customHeight="true" outlineLevel="0" collapsed="false">
      <c r="A403" s="4" t="n">
        <v>490295</v>
      </c>
      <c r="B403" s="4" t="s">
        <v>1292</v>
      </c>
      <c r="C403" s="4" t="n">
        <v>26142539</v>
      </c>
      <c r="D403" s="4" t="n">
        <v>22015863</v>
      </c>
      <c r="E403" s="4" t="s">
        <v>1293</v>
      </c>
      <c r="F403" s="4" t="s">
        <v>47</v>
      </c>
      <c r="G403" s="4" t="s">
        <v>1294</v>
      </c>
      <c r="H403" s="4"/>
      <c r="I403" s="4"/>
      <c r="J403" s="5" t="n">
        <v>45447</v>
      </c>
      <c r="K403" s="5" t="n">
        <v>44928</v>
      </c>
      <c r="L403" s="6" t="n">
        <v>33546.22</v>
      </c>
      <c r="M403" s="6" t="n">
        <v>41854.22</v>
      </c>
      <c r="N403" s="4" t="n">
        <v>0</v>
      </c>
      <c r="O403" s="4" t="s">
        <v>35</v>
      </c>
      <c r="P403" s="4" t="s">
        <v>93</v>
      </c>
      <c r="Q403" s="4" t="s">
        <v>37</v>
      </c>
      <c r="R403" s="5"/>
      <c r="S403" s="6" t="str">
        <f aca="false">M403+N403</f>
        <v> $ 41,854.22 </v>
      </c>
      <c r="T403" s="6" t="str">
        <f aca="false">L403*50%</f>
        <v> $ 16,773.11 </v>
      </c>
      <c r="U403" s="6" t="str">
        <f aca="false">T403+N403</f>
        <v> $ 16,773.11 </v>
      </c>
      <c r="V403" s="6" t="str">
        <f aca="false">U403*15%</f>
        <v> $ 2,515.97 </v>
      </c>
      <c r="W403" s="6" t="str">
        <f aca="false">V403*22%</f>
        <v> $ 553.51 </v>
      </c>
      <c r="X403" s="6" t="str">
        <f aca="false">V403+W403</f>
        <v> $ 3,069.48 </v>
      </c>
      <c r="Y403" s="6" t="str">
        <f aca="false">U403+X403</f>
        <v> $ 19,842.59 </v>
      </c>
      <c r="Z403" s="0" t="n">
        <v>2</v>
      </c>
      <c r="AA403" s="6" t="n">
        <v>12499.321572</v>
      </c>
      <c r="AB403" s="0" t="n">
        <v>3</v>
      </c>
      <c r="AC403" s="6" t="n">
        <v>9721.694556</v>
      </c>
      <c r="AD403" s="7" t="n">
        <v>6</v>
      </c>
      <c r="AE403" s="8" t="n">
        <v>1620.282426</v>
      </c>
    </row>
    <row r="404" customFormat="false" ht="15.75" hidden="false" customHeight="true" outlineLevel="0" collapsed="false">
      <c r="A404" s="4" t="n">
        <v>490348</v>
      </c>
      <c r="B404" s="4" t="s">
        <v>1295</v>
      </c>
      <c r="C404" s="4" t="n">
        <v>27611843</v>
      </c>
      <c r="D404" s="4" t="n">
        <v>30996976</v>
      </c>
      <c r="E404" s="4" t="s">
        <v>1296</v>
      </c>
      <c r="F404" s="4" t="s">
        <v>47</v>
      </c>
      <c r="G404" s="4" t="s">
        <v>1297</v>
      </c>
      <c r="H404" s="4"/>
      <c r="I404" s="4"/>
      <c r="J404" s="5" t="n">
        <v>45447</v>
      </c>
      <c r="K404" s="5" t="n">
        <v>44963</v>
      </c>
      <c r="L404" s="6" t="n">
        <v>33552.82</v>
      </c>
      <c r="M404" s="6" t="n">
        <v>44210.71</v>
      </c>
      <c r="N404" s="4" t="n">
        <v>0</v>
      </c>
      <c r="O404" s="4" t="s">
        <v>35</v>
      </c>
      <c r="P404" s="4" t="s">
        <v>93</v>
      </c>
      <c r="Q404" s="4" t="s">
        <v>37</v>
      </c>
      <c r="R404" s="5"/>
      <c r="S404" s="6" t="str">
        <f aca="false">M404+N404</f>
        <v> $ 44,210.71 </v>
      </c>
      <c r="T404" s="6" t="str">
        <f aca="false">L404*50%</f>
        <v> $ 16,776.41 </v>
      </c>
      <c r="U404" s="6" t="str">
        <f aca="false">T404+N404</f>
        <v> $ 16,776.41 </v>
      </c>
      <c r="V404" s="6" t="str">
        <f aca="false">U404*15%</f>
        <v> $ 2,516.46 </v>
      </c>
      <c r="W404" s="6" t="str">
        <f aca="false">V404*22%</f>
        <v> $ 553.62 </v>
      </c>
      <c r="X404" s="6" t="str">
        <f aca="false">V404+W404</f>
        <v> $ 3,070.08 </v>
      </c>
      <c r="Y404" s="6" t="str">
        <f aca="false">U404+X404</f>
        <v> $ 19,846.49 </v>
      </c>
      <c r="Z404" s="0" t="n">
        <v>2</v>
      </c>
      <c r="AA404" s="6" t="n">
        <v>12501.780732</v>
      </c>
      <c r="AB404" s="0" t="n">
        <v>3</v>
      </c>
      <c r="AC404" s="6" t="n">
        <v>9723.607236</v>
      </c>
      <c r="AD404" s="7" t="n">
        <v>6</v>
      </c>
      <c r="AE404" s="8" t="n">
        <v>1620.601206</v>
      </c>
    </row>
    <row r="405" customFormat="false" ht="15.75" hidden="false" customHeight="true" outlineLevel="0" collapsed="false">
      <c r="A405" s="4" t="n">
        <v>490213</v>
      </c>
      <c r="B405" s="4" t="s">
        <v>1298</v>
      </c>
      <c r="C405" s="4" t="n">
        <v>23222099</v>
      </c>
      <c r="D405" s="4" t="n">
        <v>1027289</v>
      </c>
      <c r="E405" s="4" t="s">
        <v>1299</v>
      </c>
      <c r="F405" s="4" t="s">
        <v>33</v>
      </c>
      <c r="G405" s="4" t="s">
        <v>1300</v>
      </c>
      <c r="H405" s="4"/>
      <c r="I405" s="4"/>
      <c r="J405" s="5" t="n">
        <v>45447</v>
      </c>
      <c r="K405" s="5" t="n">
        <v>45026</v>
      </c>
      <c r="L405" s="6" t="n">
        <v>33601.59</v>
      </c>
      <c r="M405" s="6" t="n">
        <v>40949.31</v>
      </c>
      <c r="N405" s="4" t="n">
        <v>0</v>
      </c>
      <c r="O405" s="4" t="s">
        <v>35</v>
      </c>
      <c r="P405" s="4" t="s">
        <v>93</v>
      </c>
      <c r="Q405" s="4" t="s">
        <v>37</v>
      </c>
      <c r="R405" s="5"/>
      <c r="S405" s="6" t="str">
        <f aca="false">M405+N405</f>
        <v> $ 40,949.31 </v>
      </c>
      <c r="T405" s="6" t="str">
        <f aca="false">L405*50%</f>
        <v> $ 16,800.80 </v>
      </c>
      <c r="U405" s="6" t="str">
        <f aca="false">T405+N405</f>
        <v> $ 16,800.80 </v>
      </c>
      <c r="V405" s="6" t="str">
        <f aca="false">U405*15%</f>
        <v> $ 2,520.12 </v>
      </c>
      <c r="W405" s="6" t="str">
        <f aca="false">V405*22%</f>
        <v> $ 554.43 </v>
      </c>
      <c r="X405" s="6" t="str">
        <f aca="false">V405+W405</f>
        <v> $ 3,074.55 </v>
      </c>
      <c r="Y405" s="6" t="str">
        <f aca="false">U405+X405</f>
        <v> $ 19,875.34 </v>
      </c>
      <c r="Z405" s="0" t="n">
        <v>2</v>
      </c>
      <c r="AA405" s="6" t="n">
        <v>12519.952434</v>
      </c>
      <c r="AB405" s="0" t="n">
        <v>3</v>
      </c>
      <c r="AC405" s="6" t="n">
        <v>9737.740782</v>
      </c>
      <c r="AD405" s="7" t="n">
        <v>6</v>
      </c>
      <c r="AE405" s="8" t="n">
        <v>1622.956797</v>
      </c>
    </row>
    <row r="406" customFormat="false" ht="15.75" hidden="false" customHeight="true" outlineLevel="0" collapsed="false">
      <c r="A406" s="4" t="n">
        <v>491194</v>
      </c>
      <c r="B406" s="4" t="s">
        <v>1301</v>
      </c>
      <c r="C406" s="4" t="n">
        <v>45996693</v>
      </c>
      <c r="D406" s="4" t="n">
        <v>31002736</v>
      </c>
      <c r="E406" s="4" t="s">
        <v>1302</v>
      </c>
      <c r="F406" s="4" t="s">
        <v>47</v>
      </c>
      <c r="G406" s="4" t="s">
        <v>1303</v>
      </c>
      <c r="H406" s="4"/>
      <c r="I406" s="4"/>
      <c r="J406" s="5" t="n">
        <v>45447</v>
      </c>
      <c r="K406" s="5" t="n">
        <v>44963</v>
      </c>
      <c r="L406" s="6" t="n">
        <v>33612.03</v>
      </c>
      <c r="M406" s="6" t="n">
        <v>44285.93</v>
      </c>
      <c r="N406" s="4" t="n">
        <v>0</v>
      </c>
      <c r="O406" s="4" t="s">
        <v>35</v>
      </c>
      <c r="P406" s="4" t="s">
        <v>93</v>
      </c>
      <c r="Q406" s="4" t="s">
        <v>37</v>
      </c>
      <c r="R406" s="5"/>
      <c r="S406" s="6" t="str">
        <f aca="false">M406+N406</f>
        <v> $ 44,285.93 </v>
      </c>
      <c r="T406" s="6" t="str">
        <f aca="false">L406*50%</f>
        <v> $ 16,806.02 </v>
      </c>
      <c r="U406" s="6" t="str">
        <f aca="false">T406+N406</f>
        <v> $ 16,806.02 </v>
      </c>
      <c r="V406" s="6" t="str">
        <f aca="false">U406*15%</f>
        <v> $ 2,520.90 </v>
      </c>
      <c r="W406" s="6" t="str">
        <f aca="false">V406*22%</f>
        <v> $ 554.60 </v>
      </c>
      <c r="X406" s="6" t="str">
        <f aca="false">V406+W406</f>
        <v> $ 3,075.50 </v>
      </c>
      <c r="Y406" s="6" t="str">
        <f aca="false">U406+X406</f>
        <v> $ 19,881.52 </v>
      </c>
      <c r="Z406" s="0" t="n">
        <v>2</v>
      </c>
      <c r="AA406" s="6" t="n">
        <v>12523.842378</v>
      </c>
      <c r="AB406" s="0" t="n">
        <v>3</v>
      </c>
      <c r="AC406" s="6" t="n">
        <v>9740.766294</v>
      </c>
      <c r="AD406" s="7" t="n">
        <v>6</v>
      </c>
      <c r="AE406" s="8" t="n">
        <v>1623.461049</v>
      </c>
    </row>
    <row r="407" customFormat="false" ht="15.75" hidden="false" customHeight="true" outlineLevel="0" collapsed="false">
      <c r="A407" s="4" t="n">
        <v>494961</v>
      </c>
      <c r="B407" s="4" t="s">
        <v>1304</v>
      </c>
      <c r="C407" s="4" t="n">
        <v>40647914</v>
      </c>
      <c r="D407" s="4" t="n">
        <v>32159297</v>
      </c>
      <c r="E407" s="4" t="s">
        <v>1305</v>
      </c>
      <c r="F407" s="4" t="s">
        <v>33</v>
      </c>
      <c r="G407" s="4" t="s">
        <v>1306</v>
      </c>
      <c r="H407" s="4" t="s">
        <v>1307</v>
      </c>
      <c r="I407" s="4" t="s">
        <v>1308</v>
      </c>
      <c r="J407" s="5" t="n">
        <v>45489</v>
      </c>
      <c r="K407" s="5" t="n">
        <v>45054</v>
      </c>
      <c r="L407" s="6" t="n">
        <v>33652.08</v>
      </c>
      <c r="M407" s="6" t="n">
        <v>41227.64</v>
      </c>
      <c r="N407" s="4" t="n">
        <v>0</v>
      </c>
      <c r="O407" s="4" t="s">
        <v>35</v>
      </c>
      <c r="P407" s="4" t="s">
        <v>93</v>
      </c>
      <c r="Q407" s="4" t="s">
        <v>37</v>
      </c>
      <c r="R407" s="5"/>
      <c r="S407" s="6" t="str">
        <f aca="false">M407+N407</f>
        <v> $ 41,227.64 </v>
      </c>
      <c r="T407" s="6" t="str">
        <f aca="false">L407*50%</f>
        <v> $ 16,826.04 </v>
      </c>
      <c r="U407" s="6" t="str">
        <f aca="false">T407+N407</f>
        <v> $ 16,826.04 </v>
      </c>
      <c r="V407" s="6" t="str">
        <f aca="false">U407*15%</f>
        <v> $ 2,523.91 </v>
      </c>
      <c r="W407" s="6" t="str">
        <f aca="false">V407*22%</f>
        <v> $ 555.26 </v>
      </c>
      <c r="X407" s="6" t="str">
        <f aca="false">V407+W407</f>
        <v> $ 3,079.17 </v>
      </c>
      <c r="Y407" s="6" t="str">
        <f aca="false">U407+X407</f>
        <v> $ 19,905.21 </v>
      </c>
      <c r="Z407" s="0" t="n">
        <v>2</v>
      </c>
      <c r="AA407" s="6" t="n">
        <v>12538.765008</v>
      </c>
      <c r="AB407" s="0" t="n">
        <v>3</v>
      </c>
      <c r="AC407" s="6" t="n">
        <v>9752.372784</v>
      </c>
      <c r="AD407" s="7" t="n">
        <v>6</v>
      </c>
      <c r="AE407" s="8" t="n">
        <v>1625.395464</v>
      </c>
    </row>
    <row r="408" customFormat="false" ht="15.75" hidden="false" customHeight="true" outlineLevel="0" collapsed="false">
      <c r="A408" s="4" t="n">
        <v>492446</v>
      </c>
      <c r="B408" s="4" t="s">
        <v>1309</v>
      </c>
      <c r="C408" s="4" t="n">
        <v>44883981</v>
      </c>
      <c r="D408" s="4" t="n">
        <v>31884657</v>
      </c>
      <c r="E408" s="4" t="s">
        <v>1310</v>
      </c>
      <c r="F408" s="4" t="s">
        <v>33</v>
      </c>
      <c r="G408" s="4" t="s">
        <v>1311</v>
      </c>
      <c r="H408" s="4" t="s">
        <v>1312</v>
      </c>
      <c r="I408" s="4"/>
      <c r="J408" s="5" t="n">
        <v>45468</v>
      </c>
      <c r="K408" s="5" t="n">
        <v>45026</v>
      </c>
      <c r="L408" s="6" t="n">
        <v>33657.27</v>
      </c>
      <c r="M408" s="6" t="n">
        <v>42157.7</v>
      </c>
      <c r="N408" s="4" t="n">
        <v>0</v>
      </c>
      <c r="O408" s="4" t="s">
        <v>35</v>
      </c>
      <c r="P408" s="4" t="s">
        <v>93</v>
      </c>
      <c r="Q408" s="4" t="s">
        <v>37</v>
      </c>
      <c r="R408" s="5"/>
      <c r="S408" s="6" t="str">
        <f aca="false">M408+N408</f>
        <v> $ 42,157.70 </v>
      </c>
      <c r="T408" s="6" t="str">
        <f aca="false">L408*50%</f>
        <v> $ 16,828.64 </v>
      </c>
      <c r="U408" s="6" t="str">
        <f aca="false">T408+N408</f>
        <v> $ 16,828.64 </v>
      </c>
      <c r="V408" s="6" t="str">
        <f aca="false">U408*15%</f>
        <v> $ 2,524.30 </v>
      </c>
      <c r="W408" s="6" t="str">
        <f aca="false">V408*22%</f>
        <v> $ 555.34 </v>
      </c>
      <c r="X408" s="6" t="str">
        <f aca="false">V408+W408</f>
        <v> $ 3,079.64 </v>
      </c>
      <c r="Y408" s="6" t="str">
        <f aca="false">U408+X408</f>
        <v> $ 19,908.28 </v>
      </c>
      <c r="Z408" s="0" t="n">
        <v>2</v>
      </c>
      <c r="AA408" s="6" t="n">
        <v>12540.698802</v>
      </c>
      <c r="AB408" s="0" t="n">
        <v>3</v>
      </c>
      <c r="AC408" s="6" t="n">
        <v>9753.876846</v>
      </c>
      <c r="AD408" s="7" t="n">
        <v>6</v>
      </c>
      <c r="AE408" s="8" t="n">
        <v>1625.646141</v>
      </c>
    </row>
    <row r="409" customFormat="false" ht="15.75" hidden="false" customHeight="true" outlineLevel="0" collapsed="false">
      <c r="A409" s="4" t="n">
        <v>489459</v>
      </c>
      <c r="B409" s="4" t="s">
        <v>1313</v>
      </c>
      <c r="C409" s="4" t="n">
        <v>36345539</v>
      </c>
      <c r="D409" s="4" t="n">
        <v>27964307</v>
      </c>
      <c r="E409" s="4" t="s">
        <v>1314</v>
      </c>
      <c r="F409" s="4" t="s">
        <v>33</v>
      </c>
      <c r="G409" s="4" t="s">
        <v>1315</v>
      </c>
      <c r="H409" s="4"/>
      <c r="I409" s="4"/>
      <c r="J409" s="5" t="n">
        <v>45440</v>
      </c>
      <c r="K409" s="5" t="n">
        <v>44998</v>
      </c>
      <c r="L409" s="6" t="n">
        <v>33659.15</v>
      </c>
      <c r="M409" s="6" t="n">
        <v>42499.22</v>
      </c>
      <c r="N409" s="4" t="n">
        <v>0</v>
      </c>
      <c r="O409" s="4" t="s">
        <v>35</v>
      </c>
      <c r="P409" s="4" t="s">
        <v>93</v>
      </c>
      <c r="Q409" s="4" t="s">
        <v>37</v>
      </c>
      <c r="R409" s="5"/>
      <c r="S409" s="6" t="str">
        <f aca="false">M409+N409</f>
        <v> $ 42,499.22 </v>
      </c>
      <c r="T409" s="6" t="str">
        <f aca="false">L409*50%</f>
        <v> $ 16,829.58 </v>
      </c>
      <c r="U409" s="6" t="str">
        <f aca="false">T409+N409</f>
        <v> $ 16,829.58 </v>
      </c>
      <c r="V409" s="6" t="str">
        <f aca="false">U409*15%</f>
        <v> $ 2,524.44 </v>
      </c>
      <c r="W409" s="6" t="str">
        <f aca="false">V409*22%</f>
        <v> $ 555.38 </v>
      </c>
      <c r="X409" s="6" t="str">
        <f aca="false">V409+W409</f>
        <v> $ 3,079.81 </v>
      </c>
      <c r="Y409" s="6" t="str">
        <f aca="false">U409+X409</f>
        <v> $ 19,909.39 </v>
      </c>
      <c r="Z409" s="0" t="n">
        <v>2</v>
      </c>
      <c r="AA409" s="6" t="n">
        <v>12541.39929</v>
      </c>
      <c r="AB409" s="0" t="n">
        <v>3</v>
      </c>
      <c r="AC409" s="6" t="n">
        <v>9754.42167</v>
      </c>
      <c r="AD409" s="7" t="n">
        <v>6</v>
      </c>
      <c r="AE409" s="8" t="n">
        <v>1625.736945</v>
      </c>
    </row>
    <row r="410" customFormat="false" ht="15.75" hidden="false" customHeight="true" outlineLevel="0" collapsed="false">
      <c r="A410" s="4" t="n">
        <v>492115</v>
      </c>
      <c r="B410" s="4" t="s">
        <v>1316</v>
      </c>
      <c r="C410" s="4" t="n">
        <v>96165045</v>
      </c>
      <c r="D410" s="4" t="n">
        <v>29647588</v>
      </c>
      <c r="E410" s="4" t="s">
        <v>1317</v>
      </c>
      <c r="F410" s="4" t="s">
        <v>33</v>
      </c>
      <c r="G410" s="4"/>
      <c r="H410" s="4"/>
      <c r="I410" s="4"/>
      <c r="J410" s="5" t="n">
        <v>45461</v>
      </c>
      <c r="K410" s="5" t="n">
        <v>45026</v>
      </c>
      <c r="L410" s="6" t="n">
        <v>33661.38</v>
      </c>
      <c r="M410" s="6" t="n">
        <v>42309.37</v>
      </c>
      <c r="N410" s="4" t="n">
        <v>0</v>
      </c>
      <c r="O410" s="4" t="s">
        <v>35</v>
      </c>
      <c r="P410" s="4" t="s">
        <v>93</v>
      </c>
      <c r="Q410" s="4" t="s">
        <v>37</v>
      </c>
      <c r="R410" s="5"/>
      <c r="S410" s="6" t="str">
        <f aca="false">M410+N410</f>
        <v> $ 42,309.37 </v>
      </c>
      <c r="T410" s="6" t="str">
        <f aca="false">L410*50%</f>
        <v> $ 16,830.69 </v>
      </c>
      <c r="U410" s="6" t="str">
        <f aca="false">T410+N410</f>
        <v> $ 16,830.69 </v>
      </c>
      <c r="V410" s="6" t="str">
        <f aca="false">U410*15%</f>
        <v> $ 2,524.60 </v>
      </c>
      <c r="W410" s="6" t="str">
        <f aca="false">V410*22%</f>
        <v> $ 555.41 </v>
      </c>
      <c r="X410" s="6" t="str">
        <f aca="false">V410+W410</f>
        <v> $ 3,080.02 </v>
      </c>
      <c r="Y410" s="6" t="str">
        <f aca="false">U410+X410</f>
        <v> $ 19,910.71 </v>
      </c>
      <c r="Z410" s="0" t="n">
        <v>2</v>
      </c>
      <c r="AA410" s="6" t="n">
        <v>12542.230188</v>
      </c>
      <c r="AB410" s="0" t="n">
        <v>3</v>
      </c>
      <c r="AC410" s="6" t="n">
        <v>9755.067924</v>
      </c>
      <c r="AD410" s="7" t="n">
        <v>6</v>
      </c>
      <c r="AE410" s="8" t="n">
        <v>1625.844654</v>
      </c>
    </row>
    <row r="411" customFormat="false" ht="15.75" hidden="false" customHeight="true" outlineLevel="0" collapsed="false">
      <c r="A411" s="4" t="n">
        <v>493283</v>
      </c>
      <c r="B411" s="4" t="s">
        <v>1318</v>
      </c>
      <c r="C411" s="4" t="n">
        <v>42173131</v>
      </c>
      <c r="D411" s="4" t="n">
        <v>32874627</v>
      </c>
      <c r="E411" s="4" t="s">
        <v>1319</v>
      </c>
      <c r="F411" s="4" t="s">
        <v>33</v>
      </c>
      <c r="G411" s="4" t="s">
        <v>1320</v>
      </c>
      <c r="H411" s="4"/>
      <c r="I411" s="4"/>
      <c r="J411" s="5" t="n">
        <v>45475</v>
      </c>
      <c r="K411" s="5" t="n">
        <v>45054</v>
      </c>
      <c r="L411" s="6" t="n">
        <v>33678.89</v>
      </c>
      <c r="M411" s="6" t="n">
        <v>41260.97</v>
      </c>
      <c r="N411" s="4" t="n">
        <v>0</v>
      </c>
      <c r="O411" s="4" t="s">
        <v>35</v>
      </c>
      <c r="P411" s="4" t="s">
        <v>93</v>
      </c>
      <c r="Q411" s="4" t="s">
        <v>37</v>
      </c>
      <c r="R411" s="5"/>
      <c r="S411" s="6" t="str">
        <f aca="false">M411+N411</f>
        <v> $ 41,260.97 </v>
      </c>
      <c r="T411" s="6" t="str">
        <f aca="false">L411*50%</f>
        <v> $ 16,839.45 </v>
      </c>
      <c r="U411" s="6" t="str">
        <f aca="false">T411+N411</f>
        <v> $ 16,839.45 </v>
      </c>
      <c r="V411" s="6" t="str">
        <f aca="false">U411*15%</f>
        <v> $ 2,525.92 </v>
      </c>
      <c r="W411" s="6" t="str">
        <f aca="false">V411*22%</f>
        <v> $ 555.70 </v>
      </c>
      <c r="X411" s="6" t="str">
        <f aca="false">V411+W411</f>
        <v> $ 3,081.62 </v>
      </c>
      <c r="Y411" s="6" t="str">
        <f aca="false">U411+X411</f>
        <v> $ 19,921.06 </v>
      </c>
      <c r="Z411" s="0" t="n">
        <v>2</v>
      </c>
      <c r="AA411" s="6" t="n">
        <v>12548.754414</v>
      </c>
      <c r="AB411" s="0" t="n">
        <v>3</v>
      </c>
      <c r="AC411" s="6" t="n">
        <v>9760.142322</v>
      </c>
      <c r="AD411" s="7" t="n">
        <v>6</v>
      </c>
      <c r="AE411" s="8" t="n">
        <v>1626.690387</v>
      </c>
    </row>
    <row r="412" customFormat="false" ht="15.75" hidden="false" customHeight="true" outlineLevel="0" collapsed="false">
      <c r="A412" s="4" t="n">
        <v>489463</v>
      </c>
      <c r="B412" s="4" t="s">
        <v>1321</v>
      </c>
      <c r="C412" s="4" t="n">
        <v>36417669</v>
      </c>
      <c r="D412" s="4" t="n">
        <v>24560254</v>
      </c>
      <c r="E412" s="4" t="s">
        <v>1322</v>
      </c>
      <c r="F412" s="4" t="s">
        <v>47</v>
      </c>
      <c r="G412" s="4" t="s">
        <v>1323</v>
      </c>
      <c r="H412" s="4"/>
      <c r="I412" s="4"/>
      <c r="J412" s="5" t="n">
        <v>45440</v>
      </c>
      <c r="K412" s="5" t="n">
        <v>44963</v>
      </c>
      <c r="L412" s="6" t="n">
        <v>33698.54</v>
      </c>
      <c r="M412" s="6" t="n">
        <v>42944.77</v>
      </c>
      <c r="N412" s="4" t="n">
        <v>0</v>
      </c>
      <c r="O412" s="4" t="s">
        <v>41</v>
      </c>
      <c r="P412" s="4" t="s">
        <v>93</v>
      </c>
      <c r="Q412" s="4" t="s">
        <v>37</v>
      </c>
      <c r="R412" s="5"/>
      <c r="S412" s="6" t="str">
        <f aca="false">M412+N412</f>
        <v> $ 42,944.77 </v>
      </c>
      <c r="T412" s="6" t="str">
        <f aca="false">L412*50%</f>
        <v> $ 16,849.27 </v>
      </c>
      <c r="U412" s="6" t="str">
        <f aca="false">T412+N412</f>
        <v> $ 16,849.27 </v>
      </c>
      <c r="V412" s="6" t="str">
        <f aca="false">U412*15%</f>
        <v> $ 2,527.39 </v>
      </c>
      <c r="W412" s="6" t="str">
        <f aca="false">V412*22%</f>
        <v> $ 556.03 </v>
      </c>
      <c r="X412" s="6" t="str">
        <f aca="false">V412+W412</f>
        <v> $ 3,083.42 </v>
      </c>
      <c r="Y412" s="6" t="str">
        <f aca="false">U412+X412</f>
        <v> $ 19,932.69 </v>
      </c>
      <c r="Z412" s="0" t="n">
        <v>2</v>
      </c>
      <c r="AA412" s="6" t="n">
        <v>12556.076004</v>
      </c>
      <c r="AB412" s="0" t="n">
        <v>3</v>
      </c>
      <c r="AC412" s="6" t="n">
        <v>9765.836892</v>
      </c>
      <c r="AD412" s="7" t="n">
        <v>6</v>
      </c>
      <c r="AE412" s="8" t="n">
        <v>1627.639482</v>
      </c>
    </row>
    <row r="413" customFormat="false" ht="15.75" hidden="false" customHeight="true" outlineLevel="0" collapsed="false">
      <c r="A413" s="4" t="n">
        <v>494907</v>
      </c>
      <c r="B413" s="4" t="s">
        <v>1324</v>
      </c>
      <c r="C413" s="4" t="n">
        <v>35271053</v>
      </c>
      <c r="D413" s="4" t="n">
        <v>20680396</v>
      </c>
      <c r="E413" s="4" t="s">
        <v>1325</v>
      </c>
      <c r="F413" s="4" t="s">
        <v>33</v>
      </c>
      <c r="G413" s="4"/>
      <c r="H413" s="4"/>
      <c r="I413" s="4"/>
      <c r="J413" s="5" t="n">
        <v>45489</v>
      </c>
      <c r="K413" s="5" t="n">
        <v>45068</v>
      </c>
      <c r="L413" s="6" t="n">
        <v>33699.65</v>
      </c>
      <c r="M413" s="6" t="n">
        <v>39854.44</v>
      </c>
      <c r="N413" s="4" t="n">
        <v>0</v>
      </c>
      <c r="O413" s="4" t="s">
        <v>35</v>
      </c>
      <c r="P413" s="4" t="s">
        <v>93</v>
      </c>
      <c r="Q413" s="4" t="s">
        <v>37</v>
      </c>
      <c r="R413" s="5"/>
      <c r="S413" s="6" t="str">
        <f aca="false">M413+N413</f>
        <v> $ 39,854.44 </v>
      </c>
      <c r="T413" s="6" t="str">
        <f aca="false">L413*50%</f>
        <v> $ 16,849.83 </v>
      </c>
      <c r="U413" s="6" t="str">
        <f aca="false">T413+N413</f>
        <v> $ 16,849.83 </v>
      </c>
      <c r="V413" s="6" t="str">
        <f aca="false">U413*15%</f>
        <v> $ 2,527.47 </v>
      </c>
      <c r="W413" s="6" t="str">
        <f aca="false">V413*22%</f>
        <v> $ 556.04 </v>
      </c>
      <c r="X413" s="6" t="str">
        <f aca="false">V413+W413</f>
        <v> $ 3,083.52 </v>
      </c>
      <c r="Y413" s="6" t="str">
        <f aca="false">U413+X413</f>
        <v> $ 19,933.34 </v>
      </c>
      <c r="Z413" s="0" t="n">
        <v>2</v>
      </c>
      <c r="AA413" s="6" t="n">
        <v>12556.48959</v>
      </c>
      <c r="AB413" s="0" t="n">
        <v>3</v>
      </c>
      <c r="AC413" s="6" t="n">
        <v>9766.15857</v>
      </c>
      <c r="AD413" s="7" t="n">
        <v>6</v>
      </c>
      <c r="AE413" s="8" t="n">
        <v>1627.693095</v>
      </c>
    </row>
    <row r="414" customFormat="false" ht="15.75" hidden="false" customHeight="true" outlineLevel="0" collapsed="false">
      <c r="A414" s="4" t="n">
        <v>489216</v>
      </c>
      <c r="B414" s="4" t="s">
        <v>1326</v>
      </c>
      <c r="C414" s="4" t="n">
        <v>30203168</v>
      </c>
      <c r="D414" s="4" t="n">
        <v>6705744</v>
      </c>
      <c r="E414" s="4" t="s">
        <v>1327</v>
      </c>
      <c r="F414" s="4" t="s">
        <v>47</v>
      </c>
      <c r="G414" s="4" t="s">
        <v>1328</v>
      </c>
      <c r="H414" s="4"/>
      <c r="I414" s="4"/>
      <c r="J414" s="5" t="n">
        <v>45440</v>
      </c>
      <c r="K414" s="5" t="n">
        <v>44963</v>
      </c>
      <c r="L414" s="6" t="n">
        <v>33704.46</v>
      </c>
      <c r="M414" s="6" t="n">
        <v>43844.52</v>
      </c>
      <c r="N414" s="4" t="n">
        <v>0</v>
      </c>
      <c r="O414" s="4" t="s">
        <v>35</v>
      </c>
      <c r="P414" s="4" t="s">
        <v>93</v>
      </c>
      <c r="Q414" s="4" t="s">
        <v>37</v>
      </c>
      <c r="R414" s="5"/>
      <c r="S414" s="6" t="str">
        <f aca="false">M414+N414</f>
        <v> $ 43,844.52 </v>
      </c>
      <c r="T414" s="6" t="str">
        <f aca="false">L414*50%</f>
        <v> $ 16,852.23 </v>
      </c>
      <c r="U414" s="6" t="str">
        <f aca="false">T414+N414</f>
        <v> $ 16,852.23 </v>
      </c>
      <c r="V414" s="6" t="str">
        <f aca="false">U414*15%</f>
        <v> $ 2,527.83 </v>
      </c>
      <c r="W414" s="6" t="str">
        <f aca="false">V414*22%</f>
        <v> $ 556.12 </v>
      </c>
      <c r="X414" s="6" t="str">
        <f aca="false">V414+W414</f>
        <v> $ 3,083.96 </v>
      </c>
      <c r="Y414" s="6" t="str">
        <f aca="false">U414+X414</f>
        <v> $ 19,936.19 </v>
      </c>
      <c r="Z414" s="0" t="n">
        <v>2</v>
      </c>
      <c r="AA414" s="6" t="n">
        <v>12558.281796</v>
      </c>
      <c r="AB414" s="0" t="n">
        <v>3</v>
      </c>
      <c r="AC414" s="6" t="n">
        <v>9767.552508</v>
      </c>
      <c r="AD414" s="7" t="n">
        <v>6</v>
      </c>
      <c r="AE414" s="8" t="n">
        <v>1627.925418</v>
      </c>
    </row>
    <row r="415" customFormat="false" ht="15.75" hidden="false" customHeight="true" outlineLevel="0" collapsed="false">
      <c r="A415" s="4" t="n">
        <v>493129</v>
      </c>
      <c r="B415" s="4" t="s">
        <v>1329</v>
      </c>
      <c r="C415" s="4" t="n">
        <v>38623241</v>
      </c>
      <c r="D415" s="4" t="n">
        <v>28437654</v>
      </c>
      <c r="E415" s="4" t="s">
        <v>1330</v>
      </c>
      <c r="F415" s="4" t="s">
        <v>33</v>
      </c>
      <c r="G415" s="4" t="s">
        <v>1331</v>
      </c>
      <c r="H415" s="4" t="s">
        <v>1332</v>
      </c>
      <c r="I415" s="4"/>
      <c r="J415" s="5" t="n">
        <v>45475</v>
      </c>
      <c r="K415" s="5" t="n">
        <v>45054</v>
      </c>
      <c r="L415" s="6" t="n">
        <v>33704.72</v>
      </c>
      <c r="M415" s="6" t="n">
        <v>41427.7</v>
      </c>
      <c r="N415" s="4" t="n">
        <v>0</v>
      </c>
      <c r="O415" s="4" t="s">
        <v>35</v>
      </c>
      <c r="P415" s="4" t="s">
        <v>93</v>
      </c>
      <c r="Q415" s="4" t="s">
        <v>37</v>
      </c>
      <c r="R415" s="5"/>
      <c r="S415" s="6" t="str">
        <f aca="false">M415+N415</f>
        <v> $ 41,427.70 </v>
      </c>
      <c r="T415" s="6" t="str">
        <f aca="false">L415*50%</f>
        <v> $ 16,852.36 </v>
      </c>
      <c r="U415" s="6" t="str">
        <f aca="false">T415+N415</f>
        <v> $ 16,852.36 </v>
      </c>
      <c r="V415" s="6" t="str">
        <f aca="false">U415*15%</f>
        <v> $ 2,527.85 </v>
      </c>
      <c r="W415" s="6" t="str">
        <f aca="false">V415*22%</f>
        <v> $ 556.13 </v>
      </c>
      <c r="X415" s="6" t="str">
        <f aca="false">V415+W415</f>
        <v> $ 3,083.98 </v>
      </c>
      <c r="Y415" s="6" t="str">
        <f aca="false">U415+X415</f>
        <v> $ 19,936.34 </v>
      </c>
      <c r="Z415" s="0" t="n">
        <v>2</v>
      </c>
      <c r="AA415" s="6" t="n">
        <v>12558.378672</v>
      </c>
      <c r="AB415" s="0" t="n">
        <v>3</v>
      </c>
      <c r="AC415" s="6" t="n">
        <v>9767.627856</v>
      </c>
      <c r="AD415" s="7" t="n">
        <v>6</v>
      </c>
      <c r="AE415" s="8" t="n">
        <v>1627.937976</v>
      </c>
    </row>
    <row r="416" customFormat="false" ht="15.75" hidden="false" customHeight="true" outlineLevel="0" collapsed="false">
      <c r="A416" s="4" t="n">
        <v>489088</v>
      </c>
      <c r="B416" s="4" t="s">
        <v>1333</v>
      </c>
      <c r="C416" s="4" t="n">
        <v>26245982</v>
      </c>
      <c r="D416" s="4" t="n">
        <v>29695022</v>
      </c>
      <c r="E416" s="4" t="s">
        <v>1334</v>
      </c>
      <c r="F416" s="4" t="s">
        <v>47</v>
      </c>
      <c r="G416" s="4" t="s">
        <v>1335</v>
      </c>
      <c r="H416" s="4"/>
      <c r="I416" s="4"/>
      <c r="J416" s="5" t="n">
        <v>45440</v>
      </c>
      <c r="K416" s="5" t="n">
        <v>44963</v>
      </c>
      <c r="L416" s="6" t="n">
        <v>33728.25</v>
      </c>
      <c r="M416" s="6" t="n">
        <v>44480.37</v>
      </c>
      <c r="N416" s="4" t="n">
        <v>0</v>
      </c>
      <c r="O416" s="4" t="s">
        <v>35</v>
      </c>
      <c r="P416" s="4" t="s">
        <v>93</v>
      </c>
      <c r="Q416" s="4" t="s">
        <v>37</v>
      </c>
      <c r="R416" s="5"/>
      <c r="S416" s="6" t="str">
        <f aca="false">M416+N416</f>
        <v> $ 44,480.37 </v>
      </c>
      <c r="T416" s="6" t="str">
        <f aca="false">L416*50%</f>
        <v> $ 16,864.13 </v>
      </c>
      <c r="U416" s="6" t="str">
        <f aca="false">T416+N416</f>
        <v> $ 16,864.13 </v>
      </c>
      <c r="V416" s="6" t="str">
        <f aca="false">U416*15%</f>
        <v> $ 2,529.62 </v>
      </c>
      <c r="W416" s="6" t="str">
        <f aca="false">V416*22%</f>
        <v> $ 556.52 </v>
      </c>
      <c r="X416" s="6" t="str">
        <f aca="false">V416+W416</f>
        <v> $ 3,086.13 </v>
      </c>
      <c r="Y416" s="6" t="str">
        <f aca="false">U416+X416</f>
        <v> $ 19,950.26 </v>
      </c>
      <c r="Z416" s="0" t="n">
        <v>2</v>
      </c>
      <c r="AA416" s="6" t="n">
        <v>12567.14595</v>
      </c>
      <c r="AB416" s="0" t="n">
        <v>3</v>
      </c>
      <c r="AC416" s="6" t="n">
        <v>9774.44685</v>
      </c>
      <c r="AD416" s="7" t="n">
        <v>6</v>
      </c>
      <c r="AE416" s="8" t="n">
        <v>1629.074475</v>
      </c>
    </row>
    <row r="417" customFormat="false" ht="15.75" hidden="false" customHeight="true" outlineLevel="0" collapsed="false">
      <c r="A417" s="4" t="n">
        <v>493098</v>
      </c>
      <c r="B417" s="4" t="s">
        <v>1336</v>
      </c>
      <c r="C417" s="4" t="n">
        <v>37919162</v>
      </c>
      <c r="D417" s="4" t="n">
        <v>20842005</v>
      </c>
      <c r="E417" s="4" t="s">
        <v>1337</v>
      </c>
      <c r="F417" s="4" t="s">
        <v>33</v>
      </c>
      <c r="G417" s="4" t="s">
        <v>1338</v>
      </c>
      <c r="H417" s="4" t="s">
        <v>1339</v>
      </c>
      <c r="I417" s="4"/>
      <c r="J417" s="5" t="n">
        <v>45475</v>
      </c>
      <c r="K417" s="5" t="n">
        <v>45054</v>
      </c>
      <c r="L417" s="6" t="n">
        <v>33729.47</v>
      </c>
      <c r="M417" s="6" t="n">
        <v>41248.55</v>
      </c>
      <c r="N417" s="4" t="n">
        <v>0</v>
      </c>
      <c r="O417" s="4" t="s">
        <v>35</v>
      </c>
      <c r="P417" s="4" t="s">
        <v>93</v>
      </c>
      <c r="Q417" s="4" t="s">
        <v>37</v>
      </c>
      <c r="R417" s="5"/>
      <c r="S417" s="6" t="str">
        <f aca="false">M417+N417</f>
        <v> $ 41,248.55 </v>
      </c>
      <c r="T417" s="6" t="str">
        <f aca="false">L417*50%</f>
        <v> $ 16,864.74 </v>
      </c>
      <c r="U417" s="6" t="str">
        <f aca="false">T417+N417</f>
        <v> $ 16,864.74 </v>
      </c>
      <c r="V417" s="6" t="str">
        <f aca="false">U417*15%</f>
        <v> $ 2,529.71 </v>
      </c>
      <c r="W417" s="6" t="str">
        <f aca="false">V417*22%</f>
        <v> $ 556.54 </v>
      </c>
      <c r="X417" s="6" t="str">
        <f aca="false">V417+W417</f>
        <v> $ 3,086.25 </v>
      </c>
      <c r="Y417" s="6" t="str">
        <f aca="false">U417+X417</f>
        <v> $ 19,950.98 </v>
      </c>
      <c r="Z417" s="0" t="n">
        <v>2</v>
      </c>
      <c r="AA417" s="6" t="n">
        <v>12567.600522</v>
      </c>
      <c r="AB417" s="0" t="n">
        <v>3</v>
      </c>
      <c r="AC417" s="6" t="n">
        <v>9774.800406</v>
      </c>
      <c r="AD417" s="7" t="n">
        <v>6</v>
      </c>
      <c r="AE417" s="8" t="n">
        <v>1629.133401</v>
      </c>
    </row>
    <row r="418" customFormat="false" ht="15.75" hidden="false" customHeight="true" outlineLevel="0" collapsed="false">
      <c r="A418" s="4" t="n">
        <v>489485</v>
      </c>
      <c r="B418" s="4" t="s">
        <v>1340</v>
      </c>
      <c r="C418" s="4" t="n">
        <v>37000378</v>
      </c>
      <c r="D418" s="4" t="n">
        <v>28346682</v>
      </c>
      <c r="E418" s="4" t="s">
        <v>1341</v>
      </c>
      <c r="F418" s="4" t="s">
        <v>47</v>
      </c>
      <c r="G418" s="4" t="s">
        <v>1342</v>
      </c>
      <c r="H418" s="4"/>
      <c r="I418" s="4"/>
      <c r="J418" s="5" t="n">
        <v>45440</v>
      </c>
      <c r="K418" s="5" t="n">
        <v>44963</v>
      </c>
      <c r="L418" s="6" t="n">
        <v>33744.35</v>
      </c>
      <c r="M418" s="6" t="n">
        <v>43691.34</v>
      </c>
      <c r="N418" s="4" t="n">
        <v>0</v>
      </c>
      <c r="O418" s="4" t="s">
        <v>35</v>
      </c>
      <c r="P418" s="4" t="s">
        <v>93</v>
      </c>
      <c r="Q418" s="4" t="s">
        <v>37</v>
      </c>
      <c r="R418" s="5"/>
      <c r="S418" s="6" t="str">
        <f aca="false">M418+N418</f>
        <v> $ 43,691.34 </v>
      </c>
      <c r="T418" s="6" t="str">
        <f aca="false">L418*50%</f>
        <v> $ 16,872.18 </v>
      </c>
      <c r="U418" s="6" t="str">
        <f aca="false">T418+N418</f>
        <v> $ 16,872.18 </v>
      </c>
      <c r="V418" s="6" t="str">
        <f aca="false">U418*15%</f>
        <v> $ 2,530.83 </v>
      </c>
      <c r="W418" s="6" t="str">
        <f aca="false">V418*22%</f>
        <v> $ 556.78 </v>
      </c>
      <c r="X418" s="6" t="str">
        <f aca="false">V418+W418</f>
        <v> $ 3,087.61 </v>
      </c>
      <c r="Y418" s="6" t="str">
        <f aca="false">U418+X418</f>
        <v> $ 19,959.78 </v>
      </c>
      <c r="Z418" s="0" t="n">
        <v>2</v>
      </c>
      <c r="AA418" s="6" t="n">
        <v>12573.14481</v>
      </c>
      <c r="AB418" s="0" t="n">
        <v>3</v>
      </c>
      <c r="AC418" s="6" t="n">
        <v>9779.11263</v>
      </c>
      <c r="AD418" s="7" t="n">
        <v>6</v>
      </c>
      <c r="AE418" s="8" t="n">
        <v>1629.852105</v>
      </c>
    </row>
    <row r="419" customFormat="false" ht="15.75" hidden="false" customHeight="true" outlineLevel="0" collapsed="false">
      <c r="A419" s="4" t="n">
        <v>492546</v>
      </c>
      <c r="B419" s="4" t="s">
        <v>1343</v>
      </c>
      <c r="C419" s="4" t="n">
        <v>18112716</v>
      </c>
      <c r="D419" s="4" t="n">
        <v>23007414</v>
      </c>
      <c r="E419" s="4" t="s">
        <v>1344</v>
      </c>
      <c r="F419" s="4" t="s">
        <v>33</v>
      </c>
      <c r="G419" s="4"/>
      <c r="H419" s="4"/>
      <c r="I419" s="4"/>
      <c r="J419" s="5" t="n">
        <v>45475</v>
      </c>
      <c r="K419" s="5" t="n">
        <v>45054</v>
      </c>
      <c r="L419" s="6" t="n">
        <v>33799.09</v>
      </c>
      <c r="M419" s="6" t="n">
        <v>40351.96</v>
      </c>
      <c r="N419" s="4" t="n">
        <v>0</v>
      </c>
      <c r="O419" s="4" t="s">
        <v>35</v>
      </c>
      <c r="P419" s="4" t="s">
        <v>93</v>
      </c>
      <c r="Q419" s="4" t="s">
        <v>37</v>
      </c>
      <c r="R419" s="5"/>
      <c r="S419" s="6" t="str">
        <f aca="false">M419+N419</f>
        <v> $ 40,351.96 </v>
      </c>
      <c r="T419" s="6" t="str">
        <f aca="false">L419*50%</f>
        <v> $ 16,899.55 </v>
      </c>
      <c r="U419" s="6" t="str">
        <f aca="false">T419+N419</f>
        <v> $ 16,899.55 </v>
      </c>
      <c r="V419" s="6" t="str">
        <f aca="false">U419*15%</f>
        <v> $ 2,534.93 </v>
      </c>
      <c r="W419" s="6" t="str">
        <f aca="false">V419*22%</f>
        <v> $ 557.68 </v>
      </c>
      <c r="X419" s="6" t="str">
        <f aca="false">V419+W419</f>
        <v> $ 3,092.62 </v>
      </c>
      <c r="Y419" s="6" t="str">
        <f aca="false">U419+X419</f>
        <v> $ 19,992.16 </v>
      </c>
      <c r="Z419" s="0" t="n">
        <v>2</v>
      </c>
      <c r="AA419" s="6" t="n">
        <v>12593.540934</v>
      </c>
      <c r="AB419" s="0" t="n">
        <v>3</v>
      </c>
      <c r="AC419" s="6" t="n">
        <v>9794.976282</v>
      </c>
      <c r="AD419" s="7" t="n">
        <v>6</v>
      </c>
      <c r="AE419" s="8" t="n">
        <v>1632.496047</v>
      </c>
    </row>
    <row r="420" customFormat="false" ht="15.75" hidden="false" customHeight="true" outlineLevel="0" collapsed="false">
      <c r="A420" s="4" t="n">
        <v>491003</v>
      </c>
      <c r="B420" s="4" t="s">
        <v>1345</v>
      </c>
      <c r="C420" s="4" t="n">
        <v>41907357</v>
      </c>
      <c r="D420" s="4" t="n">
        <v>28452848</v>
      </c>
      <c r="E420" s="4" t="s">
        <v>1346</v>
      </c>
      <c r="F420" s="4" t="s">
        <v>33</v>
      </c>
      <c r="G420" s="4" t="s">
        <v>1347</v>
      </c>
      <c r="H420" s="4"/>
      <c r="I420" s="4"/>
      <c r="J420" s="5" t="n">
        <v>45447</v>
      </c>
      <c r="K420" s="5" t="n">
        <v>44998</v>
      </c>
      <c r="L420" s="6" t="n">
        <v>33807.18</v>
      </c>
      <c r="M420" s="6" t="n">
        <v>42773.77</v>
      </c>
      <c r="N420" s="4" t="n">
        <v>0</v>
      </c>
      <c r="O420" s="4" t="s">
        <v>35</v>
      </c>
      <c r="P420" s="4" t="s">
        <v>93</v>
      </c>
      <c r="Q420" s="4" t="s">
        <v>37</v>
      </c>
      <c r="R420" s="5"/>
      <c r="S420" s="6" t="str">
        <f aca="false">M420+N420</f>
        <v> $ 42,773.77 </v>
      </c>
      <c r="T420" s="6" t="str">
        <f aca="false">L420*50%</f>
        <v> $ 16,903.59 </v>
      </c>
      <c r="U420" s="6" t="str">
        <f aca="false">T420+N420</f>
        <v> $ 16,903.59 </v>
      </c>
      <c r="V420" s="6" t="str">
        <f aca="false">U420*15%</f>
        <v> $ 2,535.54 </v>
      </c>
      <c r="W420" s="6" t="str">
        <f aca="false">V420*22%</f>
        <v> $ 557.82 </v>
      </c>
      <c r="X420" s="6" t="str">
        <f aca="false">V420+W420</f>
        <v> $ 3,093.36 </v>
      </c>
      <c r="Y420" s="6" t="str">
        <f aca="false">U420+X420</f>
        <v> $ 19,996.95 </v>
      </c>
      <c r="Z420" s="0" t="n">
        <v>2</v>
      </c>
      <c r="AA420" s="6" t="n">
        <v>12596.555268</v>
      </c>
      <c r="AB420" s="0" t="n">
        <v>3</v>
      </c>
      <c r="AC420" s="6" t="n">
        <v>9797.320764</v>
      </c>
      <c r="AD420" s="7" t="n">
        <v>6</v>
      </c>
      <c r="AE420" s="8" t="n">
        <v>1632.886794</v>
      </c>
    </row>
    <row r="421" customFormat="false" ht="15.75" hidden="false" customHeight="true" outlineLevel="0" collapsed="false">
      <c r="A421" s="4" t="n">
        <v>492359</v>
      </c>
      <c r="B421" s="4" t="s">
        <v>1348</v>
      </c>
      <c r="C421" s="4" t="n">
        <v>37428148</v>
      </c>
      <c r="D421" s="4" t="n">
        <v>31090433</v>
      </c>
      <c r="E421" s="4" t="s">
        <v>1349</v>
      </c>
      <c r="F421" s="4" t="s">
        <v>33</v>
      </c>
      <c r="G421" s="4" t="s">
        <v>1350</v>
      </c>
      <c r="H421" s="4" t="s">
        <v>1351</v>
      </c>
      <c r="I421" s="4"/>
      <c r="J421" s="5" t="n">
        <v>45468</v>
      </c>
      <c r="K421" s="5" t="n">
        <v>45026</v>
      </c>
      <c r="L421" s="6" t="n">
        <v>33809.32</v>
      </c>
      <c r="M421" s="6" t="n">
        <v>42349.17</v>
      </c>
      <c r="N421" s="4" t="n">
        <v>0</v>
      </c>
      <c r="O421" s="4" t="s">
        <v>35</v>
      </c>
      <c r="P421" s="4" t="s">
        <v>93</v>
      </c>
      <c r="Q421" s="4" t="s">
        <v>37</v>
      </c>
      <c r="R421" s="5"/>
      <c r="S421" s="6" t="str">
        <f aca="false">M421+N421</f>
        <v> $ 42,349.17 </v>
      </c>
      <c r="T421" s="6" t="str">
        <f aca="false">L421*50%</f>
        <v> $ 16,904.66 </v>
      </c>
      <c r="U421" s="6" t="str">
        <f aca="false">T421+N421</f>
        <v> $ 16,904.66 </v>
      </c>
      <c r="V421" s="6" t="str">
        <f aca="false">U421*15%</f>
        <v> $ 2,535.70 </v>
      </c>
      <c r="W421" s="6" t="str">
        <f aca="false">V421*22%</f>
        <v> $ 557.85 </v>
      </c>
      <c r="X421" s="6" t="str">
        <f aca="false">V421+W421</f>
        <v> $ 3,093.55 </v>
      </c>
      <c r="Y421" s="6" t="str">
        <f aca="false">U421+X421</f>
        <v> $ 19,998.21 </v>
      </c>
      <c r="Z421" s="0" t="n">
        <v>2</v>
      </c>
      <c r="AA421" s="6" t="n">
        <v>12597.352632</v>
      </c>
      <c r="AB421" s="0" t="n">
        <v>3</v>
      </c>
      <c r="AC421" s="6" t="n">
        <v>9797.940936</v>
      </c>
      <c r="AD421" s="7" t="n">
        <v>6</v>
      </c>
      <c r="AE421" s="8" t="n">
        <v>1632.990156</v>
      </c>
    </row>
    <row r="422" customFormat="false" ht="15.75" hidden="false" customHeight="true" outlineLevel="0" collapsed="false">
      <c r="A422" s="4" t="n">
        <v>490721</v>
      </c>
      <c r="B422" s="4" t="s">
        <v>1352</v>
      </c>
      <c r="C422" s="4" t="n">
        <v>36288620</v>
      </c>
      <c r="D422" s="4" t="n">
        <v>21472495</v>
      </c>
      <c r="E422" s="4" t="s">
        <v>1353</v>
      </c>
      <c r="F422" s="4" t="s">
        <v>33</v>
      </c>
      <c r="G422" s="4" t="s">
        <v>1354</v>
      </c>
      <c r="H422" s="4"/>
      <c r="I422" s="4"/>
      <c r="J422" s="5" t="n">
        <v>45447</v>
      </c>
      <c r="K422" s="5" t="n">
        <v>45028</v>
      </c>
      <c r="L422" s="6" t="n">
        <v>33818.4</v>
      </c>
      <c r="M422" s="6" t="n">
        <v>41213.39</v>
      </c>
      <c r="N422" s="4" t="n">
        <v>0</v>
      </c>
      <c r="O422" s="4" t="s">
        <v>35</v>
      </c>
      <c r="P422" s="4" t="s">
        <v>93</v>
      </c>
      <c r="Q422" s="4" t="s">
        <v>37</v>
      </c>
      <c r="R422" s="5"/>
      <c r="S422" s="6" t="str">
        <f aca="false">M422+N422</f>
        <v> $ 41,213.39 </v>
      </c>
      <c r="T422" s="6" t="str">
        <f aca="false">L422*50%</f>
        <v> $ 16,909.20 </v>
      </c>
      <c r="U422" s="6" t="str">
        <f aca="false">T422+N422</f>
        <v> $ 16,909.20 </v>
      </c>
      <c r="V422" s="6" t="str">
        <f aca="false">U422*15%</f>
        <v> $ 2,536.38 </v>
      </c>
      <c r="W422" s="6" t="str">
        <f aca="false">V422*22%</f>
        <v> $ 558.00 </v>
      </c>
      <c r="X422" s="6" t="str">
        <f aca="false">V422+W422</f>
        <v> $ 3,094.38 </v>
      </c>
      <c r="Y422" s="6" t="str">
        <f aca="false">U422+X422</f>
        <v> $ 20,003.58 </v>
      </c>
      <c r="Z422" s="0" t="n">
        <v>2</v>
      </c>
      <c r="AA422" s="6" t="n">
        <v>12600.73584</v>
      </c>
      <c r="AB422" s="0" t="n">
        <v>3</v>
      </c>
      <c r="AC422" s="6" t="n">
        <v>9800.57232</v>
      </c>
      <c r="AD422" s="7" t="n">
        <v>6</v>
      </c>
      <c r="AE422" s="8" t="n">
        <v>1633.42872</v>
      </c>
    </row>
    <row r="423" customFormat="false" ht="15.75" hidden="false" customHeight="true" outlineLevel="0" collapsed="false">
      <c r="A423" s="4" t="n">
        <v>495238</v>
      </c>
      <c r="B423" s="4" t="s">
        <v>1355</v>
      </c>
      <c r="C423" s="4" t="n">
        <v>32361732</v>
      </c>
      <c r="D423" s="4" t="n">
        <v>2467164</v>
      </c>
      <c r="E423" s="4" t="s">
        <v>1356</v>
      </c>
      <c r="F423" s="4" t="s">
        <v>33</v>
      </c>
      <c r="G423" s="4" t="s">
        <v>1357</v>
      </c>
      <c r="H423" s="4"/>
      <c r="I423" s="4"/>
      <c r="J423" s="5" t="n">
        <v>45496</v>
      </c>
      <c r="K423" s="5" t="n">
        <v>45054</v>
      </c>
      <c r="L423" s="6" t="n">
        <v>33832.46</v>
      </c>
      <c r="M423" s="6" t="n">
        <v>39451.4</v>
      </c>
      <c r="N423" s="4" t="n">
        <v>0</v>
      </c>
      <c r="O423" s="4" t="s">
        <v>35</v>
      </c>
      <c r="P423" s="4" t="s">
        <v>93</v>
      </c>
      <c r="Q423" s="4" t="s">
        <v>37</v>
      </c>
      <c r="R423" s="5"/>
      <c r="S423" s="6" t="str">
        <f aca="false">M423+N423</f>
        <v> $ 39,451.40 </v>
      </c>
      <c r="T423" s="6" t="str">
        <f aca="false">L423*50%</f>
        <v> $ 16,916.23 </v>
      </c>
      <c r="U423" s="6" t="str">
        <f aca="false">T423+N423</f>
        <v> $ 16,916.23 </v>
      </c>
      <c r="V423" s="6" t="str">
        <f aca="false">U423*15%</f>
        <v> $ 2,537.43 </v>
      </c>
      <c r="W423" s="6" t="str">
        <f aca="false">V423*22%</f>
        <v> $ 558.24 </v>
      </c>
      <c r="X423" s="6" t="str">
        <f aca="false">V423+W423</f>
        <v> $ 3,095.67 </v>
      </c>
      <c r="Y423" s="6" t="str">
        <f aca="false">U423+X423</f>
        <v> $ 20,011.90 </v>
      </c>
      <c r="Z423" s="0" t="n">
        <v>2</v>
      </c>
      <c r="AA423" s="6" t="n">
        <v>12605.974596</v>
      </c>
      <c r="AB423" s="0" t="n">
        <v>3</v>
      </c>
      <c r="AC423" s="6" t="n">
        <v>9804.646908</v>
      </c>
      <c r="AD423" s="7" t="n">
        <v>6</v>
      </c>
      <c r="AE423" s="8" t="n">
        <v>1634.107818</v>
      </c>
    </row>
    <row r="424" customFormat="false" ht="15.75" hidden="false" customHeight="true" outlineLevel="0" collapsed="false">
      <c r="A424" s="4" t="n">
        <v>493460</v>
      </c>
      <c r="B424" s="4" t="s">
        <v>1358</v>
      </c>
      <c r="C424" s="4" t="n">
        <v>95063961</v>
      </c>
      <c r="D424" s="4" t="n">
        <v>31282806</v>
      </c>
      <c r="E424" s="4" t="s">
        <v>1359</v>
      </c>
      <c r="F424" s="4" t="s">
        <v>33</v>
      </c>
      <c r="G424" s="4" t="s">
        <v>1360</v>
      </c>
      <c r="H424" s="4" t="s">
        <v>1361</v>
      </c>
      <c r="I424" s="4"/>
      <c r="J424" s="5" t="n">
        <v>45475</v>
      </c>
      <c r="K424" s="5" t="n">
        <v>45054</v>
      </c>
      <c r="L424" s="6" t="n">
        <v>33852.76</v>
      </c>
      <c r="M424" s="6" t="n">
        <v>41473.7</v>
      </c>
      <c r="N424" s="4" t="n">
        <v>0</v>
      </c>
      <c r="O424" s="4" t="s">
        <v>35</v>
      </c>
      <c r="P424" s="4" t="s">
        <v>93</v>
      </c>
      <c r="Q424" s="4" t="s">
        <v>37</v>
      </c>
      <c r="R424" s="5"/>
      <c r="S424" s="6" t="str">
        <f aca="false">M424+N424</f>
        <v> $ 41,473.70 </v>
      </c>
      <c r="T424" s="6" t="str">
        <f aca="false">L424*50%</f>
        <v> $ 16,926.38 </v>
      </c>
      <c r="U424" s="6" t="str">
        <f aca="false">T424+N424</f>
        <v> $ 16,926.38 </v>
      </c>
      <c r="V424" s="6" t="str">
        <f aca="false">U424*15%</f>
        <v> $ 2,538.96 </v>
      </c>
      <c r="W424" s="6" t="str">
        <f aca="false">V424*22%</f>
        <v> $ 558.57 </v>
      </c>
      <c r="X424" s="6" t="str">
        <f aca="false">V424+W424</f>
        <v> $ 3,097.53 </v>
      </c>
      <c r="Y424" s="6" t="str">
        <f aca="false">U424+X424</f>
        <v> $ 20,023.91 </v>
      </c>
      <c r="Z424" s="0" t="n">
        <v>2</v>
      </c>
      <c r="AA424" s="6" t="n">
        <v>12613.538376</v>
      </c>
      <c r="AB424" s="0" t="n">
        <v>3</v>
      </c>
      <c r="AC424" s="6" t="n">
        <v>9810.529848</v>
      </c>
      <c r="AD424" s="7" t="n">
        <v>6</v>
      </c>
      <c r="AE424" s="8" t="n">
        <v>1635.088308</v>
      </c>
    </row>
    <row r="425" customFormat="false" ht="15.75" hidden="false" customHeight="true" outlineLevel="0" collapsed="false">
      <c r="A425" s="4" t="n">
        <v>491169</v>
      </c>
      <c r="B425" s="4" t="s">
        <v>1362</v>
      </c>
      <c r="C425" s="4" t="n">
        <v>45332863</v>
      </c>
      <c r="D425" s="4" t="n">
        <v>30759562</v>
      </c>
      <c r="E425" s="4" t="s">
        <v>1363</v>
      </c>
      <c r="F425" s="4" t="s">
        <v>47</v>
      </c>
      <c r="G425" s="4" t="s">
        <v>1364</v>
      </c>
      <c r="H425" s="4"/>
      <c r="I425" s="4"/>
      <c r="J425" s="5" t="n">
        <v>45447</v>
      </c>
      <c r="K425" s="5" t="n">
        <v>44963</v>
      </c>
      <c r="L425" s="6" t="n">
        <v>33855.45</v>
      </c>
      <c r="M425" s="6" t="n">
        <v>44483.6</v>
      </c>
      <c r="N425" s="4" t="n">
        <v>0</v>
      </c>
      <c r="O425" s="4" t="s">
        <v>35</v>
      </c>
      <c r="P425" s="4" t="s">
        <v>93</v>
      </c>
      <c r="Q425" s="4" t="s">
        <v>37</v>
      </c>
      <c r="R425" s="5"/>
      <c r="S425" s="6" t="str">
        <f aca="false">M425+N425</f>
        <v> $ 44,483.60 </v>
      </c>
      <c r="T425" s="6" t="str">
        <f aca="false">L425*50%</f>
        <v> $ 16,927.73 </v>
      </c>
      <c r="U425" s="6" t="str">
        <f aca="false">T425+N425</f>
        <v> $ 16,927.73 </v>
      </c>
      <c r="V425" s="6" t="str">
        <f aca="false">U425*15%</f>
        <v> $ 2,539.16 </v>
      </c>
      <c r="W425" s="6" t="str">
        <f aca="false">V425*22%</f>
        <v> $ 558.61 </v>
      </c>
      <c r="X425" s="6" t="str">
        <f aca="false">V425+W425</f>
        <v> $ 3,097.77 </v>
      </c>
      <c r="Y425" s="6" t="str">
        <f aca="false">U425+X425</f>
        <v> $ 20,025.50 </v>
      </c>
      <c r="Z425" s="0" t="n">
        <v>2</v>
      </c>
      <c r="AA425" s="6" t="n">
        <v>12614.54067</v>
      </c>
      <c r="AB425" s="0" t="n">
        <v>3</v>
      </c>
      <c r="AC425" s="6" t="n">
        <v>9811.30941</v>
      </c>
      <c r="AD425" s="7" t="n">
        <v>6</v>
      </c>
      <c r="AE425" s="8" t="n">
        <v>1635.218235</v>
      </c>
    </row>
    <row r="426" customFormat="false" ht="15.75" hidden="false" customHeight="true" outlineLevel="0" collapsed="false">
      <c r="A426" s="4" t="n">
        <v>491095</v>
      </c>
      <c r="B426" s="4" t="s">
        <v>1365</v>
      </c>
      <c r="C426" s="4" t="n">
        <v>43597345</v>
      </c>
      <c r="D426" s="4" t="n">
        <v>32092263</v>
      </c>
      <c r="E426" s="4" t="s">
        <v>1366</v>
      </c>
      <c r="F426" s="4" t="s">
        <v>33</v>
      </c>
      <c r="G426" s="4"/>
      <c r="H426" s="4"/>
      <c r="I426" s="4"/>
      <c r="J426" s="5" t="n">
        <v>45447</v>
      </c>
      <c r="K426" s="5" t="n">
        <v>45026</v>
      </c>
      <c r="L426" s="6" t="n">
        <v>33864.05</v>
      </c>
      <c r="M426" s="6" t="n">
        <v>42620.54</v>
      </c>
      <c r="N426" s="4" t="n">
        <v>0</v>
      </c>
      <c r="O426" s="4" t="s">
        <v>35</v>
      </c>
      <c r="P426" s="4" t="s">
        <v>93</v>
      </c>
      <c r="Q426" s="4" t="s">
        <v>37</v>
      </c>
      <c r="R426" s="5"/>
      <c r="S426" s="6" t="str">
        <f aca="false">M426+N426</f>
        <v> $ 42,620.54 </v>
      </c>
      <c r="T426" s="6" t="str">
        <f aca="false">L426*50%</f>
        <v> $ 16,932.03 </v>
      </c>
      <c r="U426" s="6" t="str">
        <f aca="false">T426+N426</f>
        <v> $ 16,932.03 </v>
      </c>
      <c r="V426" s="6" t="str">
        <f aca="false">U426*15%</f>
        <v> $ 2,539.80 </v>
      </c>
      <c r="W426" s="6" t="str">
        <f aca="false">V426*22%</f>
        <v> $ 558.76 </v>
      </c>
      <c r="X426" s="6" t="str">
        <f aca="false">V426+W426</f>
        <v> $ 3,098.56 </v>
      </c>
      <c r="Y426" s="6" t="str">
        <f aca="false">U426+X426</f>
        <v> $ 20,030.59 </v>
      </c>
      <c r="Z426" s="0" t="n">
        <v>2</v>
      </c>
      <c r="AA426" s="6" t="n">
        <v>12617.74503</v>
      </c>
      <c r="AB426" s="0" t="n">
        <v>3</v>
      </c>
      <c r="AC426" s="6" t="n">
        <v>9813.80169</v>
      </c>
      <c r="AD426" s="7" t="n">
        <v>6</v>
      </c>
      <c r="AE426" s="8" t="n">
        <v>1635.633615</v>
      </c>
    </row>
    <row r="427" customFormat="false" ht="15.75" hidden="false" customHeight="true" outlineLevel="0" collapsed="false">
      <c r="A427" s="4" t="n">
        <v>490227</v>
      </c>
      <c r="B427" s="4" t="s">
        <v>1367</v>
      </c>
      <c r="C427" s="4" t="n">
        <v>23589153</v>
      </c>
      <c r="D427" s="4" t="n">
        <v>29890717</v>
      </c>
      <c r="E427" s="4" t="s">
        <v>1368</v>
      </c>
      <c r="F427" s="4" t="s">
        <v>33</v>
      </c>
      <c r="G427" s="4" t="s">
        <v>1369</v>
      </c>
      <c r="H427" s="4"/>
      <c r="I427" s="4"/>
      <c r="J427" s="5" t="n">
        <v>45447</v>
      </c>
      <c r="K427" s="5" t="n">
        <v>45026</v>
      </c>
      <c r="L427" s="6" t="n">
        <v>33885.11</v>
      </c>
      <c r="M427" s="6" t="n">
        <v>42305.02</v>
      </c>
      <c r="N427" s="4" t="n">
        <v>0</v>
      </c>
      <c r="O427" s="4" t="s">
        <v>35</v>
      </c>
      <c r="P427" s="4" t="s">
        <v>93</v>
      </c>
      <c r="Q427" s="4" t="s">
        <v>37</v>
      </c>
      <c r="R427" s="5"/>
      <c r="S427" s="6" t="str">
        <f aca="false">M427+N427</f>
        <v> $ 42,305.02 </v>
      </c>
      <c r="T427" s="6" t="str">
        <f aca="false">L427*50%</f>
        <v> $ 16,942.56 </v>
      </c>
      <c r="U427" s="6" t="str">
        <f aca="false">T427+N427</f>
        <v> $ 16,942.56 </v>
      </c>
      <c r="V427" s="6" t="str">
        <f aca="false">U427*15%</f>
        <v> $ 2,541.38 </v>
      </c>
      <c r="W427" s="6" t="str">
        <f aca="false">V427*22%</f>
        <v> $ 559.10 </v>
      </c>
      <c r="X427" s="6" t="str">
        <f aca="false">V427+W427</f>
        <v> $ 3,100.49 </v>
      </c>
      <c r="Y427" s="6" t="str">
        <f aca="false">U427+X427</f>
        <v> $ 20,043.04 </v>
      </c>
      <c r="Z427" s="0" t="n">
        <v>2</v>
      </c>
      <c r="AA427" s="6" t="n">
        <v>12625.591986</v>
      </c>
      <c r="AB427" s="0" t="n">
        <v>3</v>
      </c>
      <c r="AC427" s="6" t="n">
        <v>9819.904878</v>
      </c>
      <c r="AD427" s="7" t="n">
        <v>6</v>
      </c>
      <c r="AE427" s="8" t="n">
        <v>1636.650813</v>
      </c>
    </row>
    <row r="428" customFormat="false" ht="15.75" hidden="false" customHeight="true" outlineLevel="0" collapsed="false">
      <c r="A428" s="4" t="n">
        <v>491211</v>
      </c>
      <c r="B428" s="4" t="s">
        <v>1370</v>
      </c>
      <c r="C428" s="4" t="n">
        <v>46892064</v>
      </c>
      <c r="D428" s="4" t="n">
        <v>26588988</v>
      </c>
      <c r="E428" s="4" t="s">
        <v>1371</v>
      </c>
      <c r="F428" s="4" t="s">
        <v>33</v>
      </c>
      <c r="G428" s="4" t="s">
        <v>1372</v>
      </c>
      <c r="H428" s="4"/>
      <c r="I428" s="4"/>
      <c r="J428" s="5" t="n">
        <v>45447</v>
      </c>
      <c r="K428" s="5" t="n">
        <v>45026</v>
      </c>
      <c r="L428" s="6" t="n">
        <v>33920.98</v>
      </c>
      <c r="M428" s="6" t="n">
        <v>41492.42</v>
      </c>
      <c r="N428" s="4" t="n">
        <v>0</v>
      </c>
      <c r="O428" s="4" t="s">
        <v>35</v>
      </c>
      <c r="P428" s="4" t="s">
        <v>93</v>
      </c>
      <c r="Q428" s="4" t="s">
        <v>37</v>
      </c>
      <c r="R428" s="5"/>
      <c r="S428" s="6" t="str">
        <f aca="false">M428+N428</f>
        <v> $ 41,492.42 </v>
      </c>
      <c r="T428" s="6" t="str">
        <f aca="false">L428*50%</f>
        <v> $ 16,960.49 </v>
      </c>
      <c r="U428" s="6" t="str">
        <f aca="false">T428+N428</f>
        <v> $ 16,960.49 </v>
      </c>
      <c r="V428" s="6" t="str">
        <f aca="false">U428*15%</f>
        <v> $ 2,544.07 </v>
      </c>
      <c r="W428" s="6" t="str">
        <f aca="false">V428*22%</f>
        <v> $ 559.70 </v>
      </c>
      <c r="X428" s="6" t="str">
        <f aca="false">V428+W428</f>
        <v> $ 3,103.77 </v>
      </c>
      <c r="Y428" s="6" t="str">
        <f aca="false">U428+X428</f>
        <v> $ 20,064.26 </v>
      </c>
      <c r="Z428" s="0" t="n">
        <v>2</v>
      </c>
      <c r="AA428" s="6" t="n">
        <v>12638.957148</v>
      </c>
      <c r="AB428" s="0" t="n">
        <v>3</v>
      </c>
      <c r="AC428" s="6" t="n">
        <v>9830.300004</v>
      </c>
      <c r="AD428" s="7" t="n">
        <v>6</v>
      </c>
      <c r="AE428" s="8" t="n">
        <v>1638.383334</v>
      </c>
    </row>
    <row r="429" customFormat="false" ht="15.75" hidden="false" customHeight="true" outlineLevel="0" collapsed="false">
      <c r="A429" s="4" t="n">
        <v>491195</v>
      </c>
      <c r="B429" s="4" t="s">
        <v>1373</v>
      </c>
      <c r="C429" s="4" t="n">
        <v>46007849</v>
      </c>
      <c r="D429" s="4" t="n">
        <v>31008046</v>
      </c>
      <c r="E429" s="4" t="s">
        <v>1374</v>
      </c>
      <c r="F429" s="4" t="s">
        <v>33</v>
      </c>
      <c r="G429" s="4"/>
      <c r="H429" s="4"/>
      <c r="I429" s="4"/>
      <c r="J429" s="5" t="n">
        <v>45447</v>
      </c>
      <c r="K429" s="5" t="n">
        <v>45026</v>
      </c>
      <c r="L429" s="6" t="n">
        <v>33941.51</v>
      </c>
      <c r="M429" s="6" t="n">
        <v>42600.47</v>
      </c>
      <c r="N429" s="4" t="n">
        <v>0</v>
      </c>
      <c r="O429" s="4" t="s">
        <v>35</v>
      </c>
      <c r="P429" s="4" t="s">
        <v>93</v>
      </c>
      <c r="Q429" s="4" t="s">
        <v>37</v>
      </c>
      <c r="R429" s="5"/>
      <c r="S429" s="6" t="str">
        <f aca="false">M429+N429</f>
        <v> $ 42,600.47 </v>
      </c>
      <c r="T429" s="6" t="str">
        <f aca="false">L429*50%</f>
        <v> $ 16,970.76 </v>
      </c>
      <c r="U429" s="6" t="str">
        <f aca="false">T429+N429</f>
        <v> $ 16,970.76 </v>
      </c>
      <c r="V429" s="6" t="str">
        <f aca="false">U429*15%</f>
        <v> $ 2,545.61 </v>
      </c>
      <c r="W429" s="6" t="str">
        <f aca="false">V429*22%</f>
        <v> $ 560.03 </v>
      </c>
      <c r="X429" s="6" t="str">
        <f aca="false">V429+W429</f>
        <v> $ 3,105.65 </v>
      </c>
      <c r="Y429" s="6" t="str">
        <f aca="false">U429+X429</f>
        <v> $ 20,076.40 </v>
      </c>
      <c r="Z429" s="0" t="n">
        <v>2</v>
      </c>
      <c r="AA429" s="6" t="n">
        <v>12646.606626</v>
      </c>
      <c r="AB429" s="0" t="n">
        <v>3</v>
      </c>
      <c r="AC429" s="6" t="n">
        <v>9836.249598</v>
      </c>
      <c r="AD429" s="7" t="n">
        <v>6</v>
      </c>
      <c r="AE429" s="8" t="n">
        <v>1639.374933</v>
      </c>
    </row>
    <row r="430" customFormat="false" ht="15.75" hidden="false" customHeight="true" outlineLevel="0" collapsed="false">
      <c r="A430" s="4" t="n">
        <v>491773</v>
      </c>
      <c r="B430" s="4" t="s">
        <v>1375</v>
      </c>
      <c r="C430" s="4" t="n">
        <v>40050334</v>
      </c>
      <c r="D430" s="4" t="n">
        <v>23811756</v>
      </c>
      <c r="E430" s="4" t="s">
        <v>1376</v>
      </c>
      <c r="F430" s="4" t="s">
        <v>33</v>
      </c>
      <c r="G430" s="4" t="s">
        <v>1377</v>
      </c>
      <c r="H430" s="4"/>
      <c r="I430" s="4"/>
      <c r="J430" s="5" t="n">
        <v>45454</v>
      </c>
      <c r="K430" s="5" t="n">
        <v>45026</v>
      </c>
      <c r="L430" s="6" t="n">
        <v>33944.39</v>
      </c>
      <c r="M430" s="6" t="n">
        <v>41145.53</v>
      </c>
      <c r="N430" s="4" t="n">
        <v>0</v>
      </c>
      <c r="O430" s="4" t="s">
        <v>35</v>
      </c>
      <c r="P430" s="4" t="s">
        <v>93</v>
      </c>
      <c r="Q430" s="4" t="s">
        <v>37</v>
      </c>
      <c r="R430" s="5"/>
      <c r="S430" s="6" t="str">
        <f aca="false">M430+N430</f>
        <v> $ 41,145.53 </v>
      </c>
      <c r="T430" s="6" t="str">
        <f aca="false">L430*50%</f>
        <v> $ 16,972.20 </v>
      </c>
      <c r="U430" s="6" t="str">
        <f aca="false">T430+N430</f>
        <v> $ 16,972.20 </v>
      </c>
      <c r="V430" s="6" t="str">
        <f aca="false">U430*15%</f>
        <v> $ 2,545.83 </v>
      </c>
      <c r="W430" s="6" t="str">
        <f aca="false">V430*22%</f>
        <v> $ 560.08 </v>
      </c>
      <c r="X430" s="6" t="str">
        <f aca="false">V430+W430</f>
        <v> $ 3,105.91 </v>
      </c>
      <c r="Y430" s="6" t="str">
        <f aca="false">U430+X430</f>
        <v> $ 20,078.11 </v>
      </c>
      <c r="Z430" s="0" t="n">
        <v>2</v>
      </c>
      <c r="AA430" s="6" t="n">
        <v>12647.679714</v>
      </c>
      <c r="AB430" s="0" t="n">
        <v>3</v>
      </c>
      <c r="AC430" s="6" t="n">
        <v>9837.084222</v>
      </c>
      <c r="AD430" s="7" t="n">
        <v>6</v>
      </c>
      <c r="AE430" s="8" t="n">
        <v>1639.514037</v>
      </c>
    </row>
    <row r="431" customFormat="false" ht="15.75" hidden="false" customHeight="true" outlineLevel="0" collapsed="false">
      <c r="A431" s="4" t="n">
        <v>492704</v>
      </c>
      <c r="B431" s="4" t="s">
        <v>1378</v>
      </c>
      <c r="C431" s="4" t="n">
        <v>27226385</v>
      </c>
      <c r="D431" s="4" t="n">
        <v>7881524</v>
      </c>
      <c r="E431" s="4" t="s">
        <v>1379</v>
      </c>
      <c r="F431" s="4" t="s">
        <v>33</v>
      </c>
      <c r="G431" s="4" t="s">
        <v>1380</v>
      </c>
      <c r="H431" s="4" t="s">
        <v>1381</v>
      </c>
      <c r="I431" s="4" t="s">
        <v>1382</v>
      </c>
      <c r="J431" s="5" t="n">
        <v>45475</v>
      </c>
      <c r="K431" s="5" t="n">
        <v>45054</v>
      </c>
      <c r="L431" s="6" t="n">
        <v>33958.67</v>
      </c>
      <c r="M431" s="6" t="n">
        <v>40655.59</v>
      </c>
      <c r="N431" s="4" t="n">
        <v>0</v>
      </c>
      <c r="O431" s="4" t="s">
        <v>41</v>
      </c>
      <c r="P431" s="4" t="s">
        <v>93</v>
      </c>
      <c r="Q431" s="4" t="s">
        <v>37</v>
      </c>
      <c r="R431" s="5"/>
      <c r="S431" s="6" t="str">
        <f aca="false">M431+N431</f>
        <v> $ 40,655.59 </v>
      </c>
      <c r="T431" s="6" t="str">
        <f aca="false">L431*50%</f>
        <v> $ 16,979.34 </v>
      </c>
      <c r="U431" s="6" t="str">
        <f aca="false">T431+N431</f>
        <v> $ 16,979.34 </v>
      </c>
      <c r="V431" s="6" t="str">
        <f aca="false">U431*15%</f>
        <v> $ 2,546.90 </v>
      </c>
      <c r="W431" s="6" t="str">
        <f aca="false">V431*22%</f>
        <v> $ 560.32 </v>
      </c>
      <c r="X431" s="6" t="str">
        <f aca="false">V431+W431</f>
        <v> $ 3,107.22 </v>
      </c>
      <c r="Y431" s="6" t="str">
        <f aca="false">U431+X431</f>
        <v> $ 20,086.55 </v>
      </c>
      <c r="Z431" s="0" t="n">
        <v>2</v>
      </c>
      <c r="AA431" s="6" t="n">
        <v>12653.000442</v>
      </c>
      <c r="AB431" s="0" t="n">
        <v>3</v>
      </c>
      <c r="AC431" s="6" t="n">
        <v>9841.222566</v>
      </c>
      <c r="AD431" s="7" t="n">
        <v>6</v>
      </c>
      <c r="AE431" s="8" t="n">
        <v>1640.203761</v>
      </c>
    </row>
    <row r="432" customFormat="false" ht="15.75" hidden="false" customHeight="true" outlineLevel="0" collapsed="false">
      <c r="A432" s="4" t="n">
        <v>491401</v>
      </c>
      <c r="B432" s="4" t="s">
        <v>1383</v>
      </c>
      <c r="C432" s="4" t="n">
        <v>18735527</v>
      </c>
      <c r="D432" s="4" t="n">
        <v>30886776</v>
      </c>
      <c r="E432" s="4" t="s">
        <v>1384</v>
      </c>
      <c r="F432" s="4" t="s">
        <v>47</v>
      </c>
      <c r="G432" s="4" t="s">
        <v>1385</v>
      </c>
      <c r="H432" s="4"/>
      <c r="I432" s="4"/>
      <c r="J432" s="5" t="n">
        <v>45454</v>
      </c>
      <c r="K432" s="5" t="n">
        <v>44935</v>
      </c>
      <c r="L432" s="6" t="n">
        <v>33975.52</v>
      </c>
      <c r="M432" s="6" t="n">
        <v>45502.35</v>
      </c>
      <c r="N432" s="4" t="n">
        <v>0</v>
      </c>
      <c r="O432" s="4" t="s">
        <v>35</v>
      </c>
      <c r="P432" s="4" t="s">
        <v>93</v>
      </c>
      <c r="Q432" s="4" t="s">
        <v>37</v>
      </c>
      <c r="R432" s="5"/>
      <c r="S432" s="6" t="str">
        <f aca="false">M432+N432</f>
        <v> $ 45,502.35 </v>
      </c>
      <c r="T432" s="6" t="str">
        <f aca="false">L432*50%</f>
        <v> $ 16,987.76 </v>
      </c>
      <c r="U432" s="6" t="str">
        <f aca="false">T432+N432</f>
        <v> $ 16,987.76 </v>
      </c>
      <c r="V432" s="6" t="str">
        <f aca="false">U432*15%</f>
        <v> $ 2,548.16 </v>
      </c>
      <c r="W432" s="6" t="str">
        <f aca="false">V432*22%</f>
        <v> $ 560.60 </v>
      </c>
      <c r="X432" s="6" t="str">
        <f aca="false">V432+W432</f>
        <v> $ 3,108.76 </v>
      </c>
      <c r="Y432" s="6" t="str">
        <f aca="false">U432+X432</f>
        <v> $ 20,096.52 </v>
      </c>
      <c r="Z432" s="0" t="n">
        <v>2</v>
      </c>
      <c r="AA432" s="6" t="n">
        <v>12659.278752</v>
      </c>
      <c r="AB432" s="0" t="n">
        <v>3</v>
      </c>
      <c r="AC432" s="6" t="n">
        <v>9846.105696</v>
      </c>
      <c r="AD432" s="7" t="n">
        <v>6</v>
      </c>
      <c r="AE432" s="8" t="n">
        <v>1641.017616</v>
      </c>
    </row>
    <row r="433" customFormat="false" ht="15.75" hidden="false" customHeight="true" outlineLevel="0" collapsed="false">
      <c r="A433" s="4" t="n">
        <v>493228</v>
      </c>
      <c r="B433" s="4" t="s">
        <v>1386</v>
      </c>
      <c r="C433" s="4" t="n">
        <v>40920029</v>
      </c>
      <c r="D433" s="4" t="n">
        <v>24030945</v>
      </c>
      <c r="E433" s="4" t="s">
        <v>1387</v>
      </c>
      <c r="F433" s="4" t="s">
        <v>33</v>
      </c>
      <c r="G433" s="4"/>
      <c r="H433" s="4" t="s">
        <v>1388</v>
      </c>
      <c r="I433" s="4" t="s">
        <v>1389</v>
      </c>
      <c r="J433" s="5" t="n">
        <v>45475</v>
      </c>
      <c r="K433" s="5" t="n">
        <v>45054</v>
      </c>
      <c r="L433" s="6" t="n">
        <v>34011.64</v>
      </c>
      <c r="M433" s="6" t="n">
        <v>41667.87</v>
      </c>
      <c r="N433" s="4" t="n">
        <v>0</v>
      </c>
      <c r="O433" s="4" t="s">
        <v>35</v>
      </c>
      <c r="P433" s="4" t="s">
        <v>93</v>
      </c>
      <c r="Q433" s="4" t="s">
        <v>37</v>
      </c>
      <c r="R433" s="5"/>
      <c r="S433" s="6" t="str">
        <f aca="false">M433+N433</f>
        <v> $ 41,667.87 </v>
      </c>
      <c r="T433" s="6" t="str">
        <f aca="false">L433*50%</f>
        <v> $ 17,005.82 </v>
      </c>
      <c r="U433" s="6" t="str">
        <f aca="false">T433+N433</f>
        <v> $ 17,005.82 </v>
      </c>
      <c r="V433" s="6" t="str">
        <f aca="false">U433*15%</f>
        <v> $ 2,550.87 </v>
      </c>
      <c r="W433" s="6" t="str">
        <f aca="false">V433*22%</f>
        <v> $ 561.19 </v>
      </c>
      <c r="X433" s="6" t="str">
        <f aca="false">V433+W433</f>
        <v> $ 3,112.07 </v>
      </c>
      <c r="Y433" s="6" t="str">
        <f aca="false">U433+X433</f>
        <v> $ 20,117.89 </v>
      </c>
      <c r="Z433" s="0" t="n">
        <v>2</v>
      </c>
      <c r="AA433" s="6" t="n">
        <v>12672.737064</v>
      </c>
      <c r="AB433" s="0" t="n">
        <v>3</v>
      </c>
      <c r="AC433" s="6" t="n">
        <v>9856.573272</v>
      </c>
      <c r="AD433" s="7" t="n">
        <v>6</v>
      </c>
      <c r="AE433" s="8" t="n">
        <v>1642.762212</v>
      </c>
    </row>
    <row r="434" customFormat="false" ht="15.75" hidden="false" customHeight="true" outlineLevel="0" collapsed="false">
      <c r="A434" s="4" t="n">
        <v>493183</v>
      </c>
      <c r="B434" s="4" t="s">
        <v>1390</v>
      </c>
      <c r="C434" s="4" t="n">
        <v>40038785</v>
      </c>
      <c r="D434" s="4" t="n">
        <v>31632896</v>
      </c>
      <c r="E434" s="4" t="s">
        <v>1391</v>
      </c>
      <c r="F434" s="4" t="s">
        <v>33</v>
      </c>
      <c r="G434" s="4" t="s">
        <v>1392</v>
      </c>
      <c r="H434" s="4"/>
      <c r="I434" s="4"/>
      <c r="J434" s="5" t="n">
        <v>45475</v>
      </c>
      <c r="K434" s="5" t="n">
        <v>45054</v>
      </c>
      <c r="L434" s="6" t="n">
        <v>34021.71</v>
      </c>
      <c r="M434" s="6" t="n">
        <v>41680.67</v>
      </c>
      <c r="N434" s="4" t="n">
        <v>0</v>
      </c>
      <c r="O434" s="4" t="s">
        <v>41</v>
      </c>
      <c r="P434" s="4" t="s">
        <v>93</v>
      </c>
      <c r="Q434" s="4" t="s">
        <v>37</v>
      </c>
      <c r="R434" s="5"/>
      <c r="S434" s="6" t="str">
        <f aca="false">M434+N434</f>
        <v> $ 41,680.67 </v>
      </c>
      <c r="T434" s="6" t="str">
        <f aca="false">L434*50%</f>
        <v> $ 17,010.86 </v>
      </c>
      <c r="U434" s="6" t="str">
        <f aca="false">T434+N434</f>
        <v> $ 17,010.86 </v>
      </c>
      <c r="V434" s="6" t="str">
        <f aca="false">U434*15%</f>
        <v> $ 2,551.63 </v>
      </c>
      <c r="W434" s="6" t="str">
        <f aca="false">V434*22%</f>
        <v> $ 561.36 </v>
      </c>
      <c r="X434" s="6" t="str">
        <f aca="false">V434+W434</f>
        <v> $ 3,112.99 </v>
      </c>
      <c r="Y434" s="6" t="str">
        <f aca="false">U434+X434</f>
        <v> $ 20,123.84 </v>
      </c>
      <c r="Z434" s="0" t="n">
        <v>2</v>
      </c>
      <c r="AA434" s="6" t="n">
        <v>12676.489146</v>
      </c>
      <c r="AB434" s="0" t="n">
        <v>3</v>
      </c>
      <c r="AC434" s="6" t="n">
        <v>9859.491558</v>
      </c>
      <c r="AD434" s="7" t="n">
        <v>6</v>
      </c>
      <c r="AE434" s="8" t="n">
        <v>1643.248593</v>
      </c>
    </row>
    <row r="435" customFormat="false" ht="15.75" hidden="false" customHeight="true" outlineLevel="0" collapsed="false">
      <c r="A435" s="4" t="n">
        <v>489475</v>
      </c>
      <c r="B435" s="4" t="s">
        <v>1393</v>
      </c>
      <c r="C435" s="4" t="n">
        <v>36647760</v>
      </c>
      <c r="D435" s="4" t="n">
        <v>25763401</v>
      </c>
      <c r="E435" s="4" t="s">
        <v>1394</v>
      </c>
      <c r="F435" s="4" t="s">
        <v>47</v>
      </c>
      <c r="G435" s="4" t="s">
        <v>1395</v>
      </c>
      <c r="H435" s="4"/>
      <c r="I435" s="4"/>
      <c r="J435" s="5" t="n">
        <v>45440</v>
      </c>
      <c r="K435" s="5" t="n">
        <v>44963</v>
      </c>
      <c r="L435" s="6" t="n">
        <v>34022.7</v>
      </c>
      <c r="M435" s="6" t="n">
        <v>43749.72</v>
      </c>
      <c r="N435" s="4" t="n">
        <v>0</v>
      </c>
      <c r="O435" s="4" t="s">
        <v>35</v>
      </c>
      <c r="P435" s="4" t="s">
        <v>93</v>
      </c>
      <c r="Q435" s="4" t="s">
        <v>37</v>
      </c>
      <c r="R435" s="5"/>
      <c r="S435" s="6" t="str">
        <f aca="false">M435+N435</f>
        <v> $ 43,749.72 </v>
      </c>
      <c r="T435" s="6" t="str">
        <f aca="false">L435*50%</f>
        <v> $ 17,011.35 </v>
      </c>
      <c r="U435" s="6" t="str">
        <f aca="false">T435+N435</f>
        <v> $ 17,011.35 </v>
      </c>
      <c r="V435" s="6" t="str">
        <f aca="false">U435*15%</f>
        <v> $ 2,551.70 </v>
      </c>
      <c r="W435" s="6" t="str">
        <f aca="false">V435*22%</f>
        <v> $ 561.37 </v>
      </c>
      <c r="X435" s="6" t="str">
        <f aca="false">V435+W435</f>
        <v> $ 3,113.08 </v>
      </c>
      <c r="Y435" s="6" t="str">
        <f aca="false">U435+X435</f>
        <v> $ 20,124.43 </v>
      </c>
      <c r="Z435" s="0" t="n">
        <v>2</v>
      </c>
      <c r="AA435" s="6" t="n">
        <v>12676.85802</v>
      </c>
      <c r="AB435" s="0" t="n">
        <v>3</v>
      </c>
      <c r="AC435" s="6" t="n">
        <v>9859.77846</v>
      </c>
      <c r="AD435" s="7" t="n">
        <v>6</v>
      </c>
      <c r="AE435" s="8" t="n">
        <v>1643.29641</v>
      </c>
    </row>
    <row r="436" customFormat="false" ht="15.75" hidden="false" customHeight="true" outlineLevel="0" collapsed="false">
      <c r="A436" s="4" t="n">
        <v>488031</v>
      </c>
      <c r="B436" s="4" t="s">
        <v>1396</v>
      </c>
      <c r="C436" s="4" t="n">
        <v>39786027</v>
      </c>
      <c r="D436" s="4" t="n">
        <v>23718686</v>
      </c>
      <c r="E436" s="4" t="s">
        <v>1397</v>
      </c>
      <c r="F436" s="4" t="s">
        <v>33</v>
      </c>
      <c r="G436" s="4" t="s">
        <v>1398</v>
      </c>
      <c r="H436" s="4"/>
      <c r="I436" s="4"/>
      <c r="J436" s="5" t="n">
        <v>45426</v>
      </c>
      <c r="K436" s="5" t="n">
        <v>44998</v>
      </c>
      <c r="L436" s="6" t="n">
        <v>34030.7</v>
      </c>
      <c r="M436" s="6" t="n">
        <v>43789.09</v>
      </c>
      <c r="N436" s="4" t="n">
        <v>0</v>
      </c>
      <c r="O436" s="4" t="s">
        <v>41</v>
      </c>
      <c r="P436" s="4" t="s">
        <v>568</v>
      </c>
      <c r="Q436" s="4" t="s">
        <v>37</v>
      </c>
      <c r="R436" s="5"/>
      <c r="S436" s="6" t="str">
        <f aca="false">M436+N436</f>
        <v> $ 43,789.09 </v>
      </c>
      <c r="T436" s="6" t="str">
        <f aca="false">L436*50%</f>
        <v> $ 17,015.35 </v>
      </c>
      <c r="U436" s="6" t="str">
        <f aca="false">T436+N436</f>
        <v> $ 17,015.35 </v>
      </c>
      <c r="V436" s="6" t="str">
        <f aca="false">U436*15%</f>
        <v> $ 2,552.30 </v>
      </c>
      <c r="W436" s="6" t="str">
        <f aca="false">V436*22%</f>
        <v> $ 561.51 </v>
      </c>
      <c r="X436" s="6" t="str">
        <f aca="false">V436+W436</f>
        <v> $ 3,113.81 </v>
      </c>
      <c r="Y436" s="6" t="str">
        <f aca="false">U436+X436</f>
        <v> $ 20,129.16 </v>
      </c>
      <c r="Z436" s="0" t="n">
        <v>2</v>
      </c>
      <c r="AA436" s="6" t="n">
        <v>12679.83882</v>
      </c>
      <c r="AB436" s="0" t="n">
        <v>3</v>
      </c>
      <c r="AC436" s="6" t="n">
        <v>9862.09686</v>
      </c>
      <c r="AD436" s="7" t="n">
        <v>6</v>
      </c>
      <c r="AE436" s="8" t="n">
        <v>1643.68281</v>
      </c>
    </row>
    <row r="437" customFormat="false" ht="15.75" hidden="false" customHeight="true" outlineLevel="0" collapsed="false">
      <c r="A437" s="4" t="n">
        <v>494493</v>
      </c>
      <c r="B437" s="4" t="s">
        <v>1399</v>
      </c>
      <c r="C437" s="4" t="n">
        <v>41703439</v>
      </c>
      <c r="D437" s="4" t="n">
        <v>29337697</v>
      </c>
      <c r="E437" s="4" t="s">
        <v>1400</v>
      </c>
      <c r="F437" s="4" t="s">
        <v>33</v>
      </c>
      <c r="G437" s="4" t="s">
        <v>1401</v>
      </c>
      <c r="H437" s="4"/>
      <c r="I437" s="4"/>
      <c r="J437" s="5" t="n">
        <v>45483</v>
      </c>
      <c r="K437" s="5" t="n">
        <v>44998</v>
      </c>
      <c r="L437" s="6" t="n">
        <v>34038.14</v>
      </c>
      <c r="M437" s="6" t="n">
        <v>43570.01</v>
      </c>
      <c r="N437" s="4" t="n">
        <v>0</v>
      </c>
      <c r="O437" s="4" t="s">
        <v>35</v>
      </c>
      <c r="P437" s="4" t="s">
        <v>93</v>
      </c>
      <c r="Q437" s="4" t="s">
        <v>37</v>
      </c>
      <c r="R437" s="5"/>
      <c r="S437" s="6" t="str">
        <f aca="false">M437+N437</f>
        <v> $ 43,570.01 </v>
      </c>
      <c r="T437" s="6" t="str">
        <f aca="false">L437*50%</f>
        <v> $ 17,019.07 </v>
      </c>
      <c r="U437" s="6" t="str">
        <f aca="false">T437+N437</f>
        <v> $ 17,019.07 </v>
      </c>
      <c r="V437" s="6" t="str">
        <f aca="false">U437*15%</f>
        <v> $ 2,552.86 </v>
      </c>
      <c r="W437" s="6" t="str">
        <f aca="false">V437*22%</f>
        <v> $ 561.63 </v>
      </c>
      <c r="X437" s="6" t="str">
        <f aca="false">V437+W437</f>
        <v> $ 3,114.49 </v>
      </c>
      <c r="Y437" s="6" t="str">
        <f aca="false">U437+X437</f>
        <v> $ 20,133.56 </v>
      </c>
      <c r="Z437" s="0" t="n">
        <v>2</v>
      </c>
      <c r="AA437" s="6" t="n">
        <v>12682.610964</v>
      </c>
      <c r="AB437" s="0" t="n">
        <v>3</v>
      </c>
      <c r="AC437" s="6" t="n">
        <v>9864.252972</v>
      </c>
      <c r="AD437" s="7" t="n">
        <v>6</v>
      </c>
      <c r="AE437" s="8" t="n">
        <v>1644.042162</v>
      </c>
    </row>
    <row r="438" customFormat="false" ht="15.75" hidden="false" customHeight="true" outlineLevel="0" collapsed="false">
      <c r="A438" s="4" t="n">
        <v>489855</v>
      </c>
      <c r="B438" s="4" t="s">
        <v>1402</v>
      </c>
      <c r="C438" s="4" t="n">
        <v>45524747</v>
      </c>
      <c r="D438" s="4" t="n">
        <v>29621432</v>
      </c>
      <c r="E438" s="4" t="s">
        <v>1403</v>
      </c>
      <c r="F438" s="4" t="s">
        <v>47</v>
      </c>
      <c r="G438" s="4" t="s">
        <v>1404</v>
      </c>
      <c r="H438" s="4"/>
      <c r="I438" s="4"/>
      <c r="J438" s="5" t="n">
        <v>45440</v>
      </c>
      <c r="K438" s="5" t="n">
        <v>44963</v>
      </c>
      <c r="L438" s="6" t="n">
        <v>34039.63</v>
      </c>
      <c r="M438" s="6" t="n">
        <v>44600.87</v>
      </c>
      <c r="N438" s="4" t="n">
        <v>0</v>
      </c>
      <c r="O438" s="4" t="s">
        <v>41</v>
      </c>
      <c r="P438" s="4" t="s">
        <v>93</v>
      </c>
      <c r="Q438" s="4" t="s">
        <v>37</v>
      </c>
      <c r="R438" s="5"/>
      <c r="S438" s="6" t="str">
        <f aca="false">M438+N438</f>
        <v> $ 44,600.87 </v>
      </c>
      <c r="T438" s="6" t="str">
        <f aca="false">L438*50%</f>
        <v> $ 17,019.82 </v>
      </c>
      <c r="U438" s="6" t="str">
        <f aca="false">T438+N438</f>
        <v> $ 17,019.82 </v>
      </c>
      <c r="V438" s="6" t="str">
        <f aca="false">U438*15%</f>
        <v> $ 2,552.97 </v>
      </c>
      <c r="W438" s="6" t="str">
        <f aca="false">V438*22%</f>
        <v> $ 561.65 </v>
      </c>
      <c r="X438" s="6" t="str">
        <f aca="false">V438+W438</f>
        <v> $ 3,114.63 </v>
      </c>
      <c r="Y438" s="6" t="str">
        <f aca="false">U438+X438</f>
        <v> $ 20,134.44 </v>
      </c>
      <c r="Z438" s="0" t="n">
        <v>2</v>
      </c>
      <c r="AA438" s="6" t="n">
        <v>12683.166138</v>
      </c>
      <c r="AB438" s="0" t="n">
        <v>3</v>
      </c>
      <c r="AC438" s="6" t="n">
        <v>9864.684774</v>
      </c>
      <c r="AD438" s="7" t="n">
        <v>6</v>
      </c>
      <c r="AE438" s="8" t="n">
        <v>1644.114129</v>
      </c>
    </row>
    <row r="439" customFormat="false" ht="15.75" hidden="false" customHeight="true" outlineLevel="0" collapsed="false">
      <c r="A439" s="4" t="n">
        <v>491843</v>
      </c>
      <c r="B439" s="4" t="s">
        <v>1405</v>
      </c>
      <c r="C439" s="4" t="n">
        <v>44918060</v>
      </c>
      <c r="D439" s="4" t="n">
        <v>31017512</v>
      </c>
      <c r="E439" s="4" t="s">
        <v>1406</v>
      </c>
      <c r="F439" s="4" t="s">
        <v>47</v>
      </c>
      <c r="G439" s="4" t="s">
        <v>1407</v>
      </c>
      <c r="H439" s="4"/>
      <c r="I439" s="4"/>
      <c r="J439" s="5" t="n">
        <v>45454</v>
      </c>
      <c r="K439" s="5" t="n">
        <v>44963</v>
      </c>
      <c r="L439" s="6" t="n">
        <v>34067.49</v>
      </c>
      <c r="M439" s="6" t="n">
        <v>45046.9</v>
      </c>
      <c r="N439" s="4" t="n">
        <v>0</v>
      </c>
      <c r="O439" s="4" t="s">
        <v>35</v>
      </c>
      <c r="P439" s="4" t="s">
        <v>93</v>
      </c>
      <c r="Q439" s="4" t="s">
        <v>37</v>
      </c>
      <c r="R439" s="5"/>
      <c r="S439" s="6" t="str">
        <f aca="false">M439+N439</f>
        <v> $ 45,046.90 </v>
      </c>
      <c r="T439" s="6" t="str">
        <f aca="false">L439*50%</f>
        <v> $ 17,033.75 </v>
      </c>
      <c r="U439" s="6" t="str">
        <f aca="false">T439+N439</f>
        <v> $ 17,033.75 </v>
      </c>
      <c r="V439" s="6" t="str">
        <f aca="false">U439*15%</f>
        <v> $ 2,555.06 </v>
      </c>
      <c r="W439" s="6" t="str">
        <f aca="false">V439*22%</f>
        <v> $ 562.11 </v>
      </c>
      <c r="X439" s="6" t="str">
        <f aca="false">V439+W439</f>
        <v> $ 3,117.18 </v>
      </c>
      <c r="Y439" s="6" t="str">
        <f aca="false">U439+X439</f>
        <v> $ 20,150.92 </v>
      </c>
      <c r="Z439" s="0" t="n">
        <v>2</v>
      </c>
      <c r="AA439" s="6" t="n">
        <v>12693.546774</v>
      </c>
      <c r="AB439" s="0" t="n">
        <v>3</v>
      </c>
      <c r="AC439" s="6" t="n">
        <v>9872.758602</v>
      </c>
      <c r="AD439" s="7" t="n">
        <v>6</v>
      </c>
      <c r="AE439" s="8" t="n">
        <v>1645.459767</v>
      </c>
    </row>
    <row r="440" customFormat="false" ht="15.75" hidden="false" customHeight="true" outlineLevel="0" collapsed="false">
      <c r="A440" s="4" t="n">
        <v>490631</v>
      </c>
      <c r="B440" s="4" t="s">
        <v>1408</v>
      </c>
      <c r="C440" s="4" t="n">
        <v>34588806</v>
      </c>
      <c r="D440" s="4" t="n">
        <v>26792400</v>
      </c>
      <c r="E440" s="4" t="s">
        <v>1409</v>
      </c>
      <c r="F440" s="4" t="s">
        <v>33</v>
      </c>
      <c r="G440" s="4" t="s">
        <v>1410</v>
      </c>
      <c r="H440" s="4"/>
      <c r="I440" s="4"/>
      <c r="J440" s="5" t="n">
        <v>45447</v>
      </c>
      <c r="K440" s="5" t="n">
        <v>45026</v>
      </c>
      <c r="L440" s="6" t="n">
        <v>34086.6</v>
      </c>
      <c r="M440" s="6" t="n">
        <v>42696.46</v>
      </c>
      <c r="N440" s="4" t="n">
        <v>0</v>
      </c>
      <c r="O440" s="4" t="s">
        <v>35</v>
      </c>
      <c r="P440" s="4" t="s">
        <v>93</v>
      </c>
      <c r="Q440" s="4" t="s">
        <v>37</v>
      </c>
      <c r="R440" s="5"/>
      <c r="S440" s="6" t="str">
        <f aca="false">M440+N440</f>
        <v> $ 42,696.46 </v>
      </c>
      <c r="T440" s="6" t="str">
        <f aca="false">L440*50%</f>
        <v> $ 17,043.30 </v>
      </c>
      <c r="U440" s="6" t="str">
        <f aca="false">T440+N440</f>
        <v> $ 17,043.30 </v>
      </c>
      <c r="V440" s="6" t="str">
        <f aca="false">U440*15%</f>
        <v> $ 2,556.50 </v>
      </c>
      <c r="W440" s="6" t="str">
        <f aca="false">V440*22%</f>
        <v> $ 562.43 </v>
      </c>
      <c r="X440" s="6" t="str">
        <f aca="false">V440+W440</f>
        <v> $ 3,118.92 </v>
      </c>
      <c r="Y440" s="6" t="str">
        <f aca="false">U440+X440</f>
        <v> $ 20,162.22 </v>
      </c>
      <c r="Z440" s="0" t="n">
        <v>2</v>
      </c>
      <c r="AA440" s="6" t="n">
        <v>12700.66716</v>
      </c>
      <c r="AB440" s="0" t="n">
        <v>3</v>
      </c>
      <c r="AC440" s="6" t="n">
        <v>9878.29668</v>
      </c>
      <c r="AD440" s="7" t="n">
        <v>6</v>
      </c>
      <c r="AE440" s="8" t="n">
        <v>1646.38278</v>
      </c>
    </row>
    <row r="441" customFormat="false" ht="15.75" hidden="false" customHeight="true" outlineLevel="0" collapsed="false">
      <c r="A441" s="4" t="n">
        <v>490207</v>
      </c>
      <c r="B441" s="4" t="s">
        <v>1411</v>
      </c>
      <c r="C441" s="4" t="n">
        <v>23064478</v>
      </c>
      <c r="D441" s="4" t="n">
        <v>7490325</v>
      </c>
      <c r="E441" s="4" t="s">
        <v>1412</v>
      </c>
      <c r="F441" s="4" t="s">
        <v>33</v>
      </c>
      <c r="G441" s="4" t="s">
        <v>1413</v>
      </c>
      <c r="H441" s="4"/>
      <c r="I441" s="4"/>
      <c r="J441" s="5" t="n">
        <v>45447</v>
      </c>
      <c r="K441" s="5" t="n">
        <v>45026</v>
      </c>
      <c r="L441" s="6" t="n">
        <v>34093.51</v>
      </c>
      <c r="M441" s="6" t="n">
        <v>41240.91</v>
      </c>
      <c r="N441" s="4" t="n">
        <v>0</v>
      </c>
      <c r="O441" s="4" t="s">
        <v>35</v>
      </c>
      <c r="P441" s="4" t="s">
        <v>93</v>
      </c>
      <c r="Q441" s="4" t="s">
        <v>37</v>
      </c>
      <c r="R441" s="5"/>
      <c r="S441" s="6" t="str">
        <f aca="false">M441+N441</f>
        <v> $ 41,240.91 </v>
      </c>
      <c r="T441" s="6" t="str">
        <f aca="false">L441*50%</f>
        <v> $ 17,046.76 </v>
      </c>
      <c r="U441" s="6" t="str">
        <f aca="false">T441+N441</f>
        <v> $ 17,046.76 </v>
      </c>
      <c r="V441" s="6" t="str">
        <f aca="false">U441*15%</f>
        <v> $ 2,557.01 </v>
      </c>
      <c r="W441" s="6" t="str">
        <f aca="false">V441*22%</f>
        <v> $ 562.54 </v>
      </c>
      <c r="X441" s="6" t="str">
        <f aca="false">V441+W441</f>
        <v> $ 3,119.56 </v>
      </c>
      <c r="Y441" s="6" t="str">
        <f aca="false">U441+X441</f>
        <v> $ 20,166.31 </v>
      </c>
      <c r="Z441" s="0" t="n">
        <v>2</v>
      </c>
      <c r="AA441" s="6" t="n">
        <v>12703.241826</v>
      </c>
      <c r="AB441" s="0" t="n">
        <v>3</v>
      </c>
      <c r="AC441" s="6" t="n">
        <v>9880.299198</v>
      </c>
      <c r="AD441" s="7" t="n">
        <v>6</v>
      </c>
      <c r="AE441" s="8" t="n">
        <v>1646.716533</v>
      </c>
    </row>
    <row r="442" customFormat="false" ht="15.75" hidden="false" customHeight="true" outlineLevel="0" collapsed="false">
      <c r="A442" s="4" t="n">
        <v>490664</v>
      </c>
      <c r="B442" s="4" t="s">
        <v>1414</v>
      </c>
      <c r="C442" s="4" t="n">
        <v>35381639</v>
      </c>
      <c r="D442" s="4" t="n">
        <v>23836208</v>
      </c>
      <c r="E442" s="4" t="s">
        <v>1415</v>
      </c>
      <c r="F442" s="4" t="s">
        <v>33</v>
      </c>
      <c r="G442" s="4"/>
      <c r="H442" s="4"/>
      <c r="I442" s="4"/>
      <c r="J442" s="5" t="n">
        <v>45447</v>
      </c>
      <c r="K442" s="5" t="n">
        <v>45026</v>
      </c>
      <c r="L442" s="6" t="n">
        <v>34094.54</v>
      </c>
      <c r="M442" s="6" t="n">
        <v>41283.31</v>
      </c>
      <c r="N442" s="4" t="n">
        <v>0</v>
      </c>
      <c r="O442" s="4" t="s">
        <v>35</v>
      </c>
      <c r="P442" s="4" t="s">
        <v>93</v>
      </c>
      <c r="Q442" s="4" t="s">
        <v>37</v>
      </c>
      <c r="R442" s="5"/>
      <c r="S442" s="6" t="str">
        <f aca="false">M442+N442</f>
        <v> $ 41,283.31 </v>
      </c>
      <c r="T442" s="6" t="str">
        <f aca="false">L442*50%</f>
        <v> $ 17,047.27 </v>
      </c>
      <c r="U442" s="6" t="str">
        <f aca="false">T442+N442</f>
        <v> $ 17,047.27 </v>
      </c>
      <c r="V442" s="6" t="str">
        <f aca="false">U442*15%</f>
        <v> $ 2,557.09 </v>
      </c>
      <c r="W442" s="6" t="str">
        <f aca="false">V442*22%</f>
        <v> $ 562.56 </v>
      </c>
      <c r="X442" s="6" t="str">
        <f aca="false">V442+W442</f>
        <v> $ 3,119.65 </v>
      </c>
      <c r="Y442" s="6" t="str">
        <f aca="false">U442+X442</f>
        <v> $ 20,166.92 </v>
      </c>
      <c r="Z442" s="0" t="n">
        <v>2</v>
      </c>
      <c r="AA442" s="6" t="n">
        <v>12703.625604</v>
      </c>
      <c r="AB442" s="0" t="n">
        <v>3</v>
      </c>
      <c r="AC442" s="6" t="n">
        <v>9880.597692</v>
      </c>
      <c r="AD442" s="7" t="n">
        <v>6</v>
      </c>
      <c r="AE442" s="8" t="n">
        <v>1646.766282</v>
      </c>
    </row>
    <row r="443" customFormat="false" ht="15.75" hidden="false" customHeight="true" outlineLevel="0" collapsed="false">
      <c r="A443" s="4" t="n">
        <v>493354</v>
      </c>
      <c r="B443" s="4" t="s">
        <v>1416</v>
      </c>
      <c r="C443" s="4" t="n">
        <v>44195143</v>
      </c>
      <c r="D443" s="4" t="n">
        <v>27830469</v>
      </c>
      <c r="E443" s="4" t="s">
        <v>1417</v>
      </c>
      <c r="F443" s="4" t="s">
        <v>33</v>
      </c>
      <c r="G443" s="4" t="s">
        <v>1418</v>
      </c>
      <c r="H443" s="4"/>
      <c r="I443" s="4"/>
      <c r="J443" s="5" t="n">
        <v>45475</v>
      </c>
      <c r="K443" s="5" t="n">
        <v>45054</v>
      </c>
      <c r="L443" s="6" t="n">
        <v>34116.93</v>
      </c>
      <c r="M443" s="6" t="n">
        <v>41797.05</v>
      </c>
      <c r="N443" s="4" t="n">
        <v>0</v>
      </c>
      <c r="O443" s="4" t="s">
        <v>35</v>
      </c>
      <c r="P443" s="4" t="s">
        <v>93</v>
      </c>
      <c r="Q443" s="4" t="s">
        <v>37</v>
      </c>
      <c r="R443" s="5"/>
      <c r="S443" s="6" t="str">
        <f aca="false">M443+N443</f>
        <v> $ 41,797.05 </v>
      </c>
      <c r="T443" s="6" t="str">
        <f aca="false">L443*50%</f>
        <v> $ 17,058.47 </v>
      </c>
      <c r="U443" s="6" t="str">
        <f aca="false">T443+N443</f>
        <v> $ 17,058.47 </v>
      </c>
      <c r="V443" s="6" t="str">
        <f aca="false">U443*15%</f>
        <v> $ 2,558.77 </v>
      </c>
      <c r="W443" s="6" t="str">
        <f aca="false">V443*22%</f>
        <v> $ 562.93 </v>
      </c>
      <c r="X443" s="6" t="str">
        <f aca="false">V443+W443</f>
        <v> $ 3,121.70 </v>
      </c>
      <c r="Y443" s="6" t="str">
        <f aca="false">U443+X443</f>
        <v> $ 20,180.16 </v>
      </c>
      <c r="Z443" s="0" t="n">
        <v>2</v>
      </c>
      <c r="AA443" s="6" t="n">
        <v>12711.968118</v>
      </c>
      <c r="AB443" s="0" t="n">
        <v>3</v>
      </c>
      <c r="AC443" s="6" t="n">
        <v>9887.086314</v>
      </c>
      <c r="AD443" s="7" t="n">
        <v>6</v>
      </c>
      <c r="AE443" s="8" t="n">
        <v>1647.847719</v>
      </c>
    </row>
    <row r="444" customFormat="false" ht="15.75" hidden="false" customHeight="true" outlineLevel="0" collapsed="false">
      <c r="A444" s="4" t="n">
        <v>489478</v>
      </c>
      <c r="B444" s="4" t="s">
        <v>1419</v>
      </c>
      <c r="C444" s="4" t="n">
        <v>36761104</v>
      </c>
      <c r="D444" s="4" t="n">
        <v>28408734</v>
      </c>
      <c r="E444" s="4" t="s">
        <v>1420</v>
      </c>
      <c r="F444" s="4" t="s">
        <v>47</v>
      </c>
      <c r="G444" s="4" t="s">
        <v>1421</v>
      </c>
      <c r="H444" s="4"/>
      <c r="I444" s="4"/>
      <c r="J444" s="5" t="n">
        <v>45440</v>
      </c>
      <c r="K444" s="5" t="n">
        <v>44963</v>
      </c>
      <c r="L444" s="6" t="n">
        <v>34133.68</v>
      </c>
      <c r="M444" s="6" t="n">
        <v>44265.94</v>
      </c>
      <c r="N444" s="4" t="n">
        <v>0</v>
      </c>
      <c r="O444" s="4" t="s">
        <v>41</v>
      </c>
      <c r="P444" s="4" t="s">
        <v>93</v>
      </c>
      <c r="Q444" s="4" t="s">
        <v>37</v>
      </c>
      <c r="R444" s="5"/>
      <c r="S444" s="6" t="str">
        <f aca="false">M444+N444</f>
        <v> $ 44,265.94 </v>
      </c>
      <c r="T444" s="6" t="str">
        <f aca="false">L444*50%</f>
        <v> $ 17,066.84 </v>
      </c>
      <c r="U444" s="6" t="str">
        <f aca="false">T444+N444</f>
        <v> $ 17,066.84 </v>
      </c>
      <c r="V444" s="6" t="str">
        <f aca="false">U444*15%</f>
        <v> $ 2,560.03 </v>
      </c>
      <c r="W444" s="6" t="str">
        <f aca="false">V444*22%</f>
        <v> $ 563.21 </v>
      </c>
      <c r="X444" s="6" t="str">
        <f aca="false">V444+W444</f>
        <v> $ 3,123.23 </v>
      </c>
      <c r="Y444" s="6" t="str">
        <f aca="false">U444+X444</f>
        <v> $ 20,190.07 </v>
      </c>
      <c r="Z444" s="0" t="n">
        <v>2</v>
      </c>
      <c r="AA444" s="6" t="n">
        <v>12718.209168</v>
      </c>
      <c r="AB444" s="0" t="n">
        <v>3</v>
      </c>
      <c r="AC444" s="6" t="n">
        <v>9891.940464</v>
      </c>
      <c r="AD444" s="7" t="n">
        <v>6</v>
      </c>
      <c r="AE444" s="8" t="n">
        <v>1648.656744</v>
      </c>
    </row>
    <row r="445" customFormat="false" ht="15.75" hidden="false" customHeight="true" outlineLevel="0" collapsed="false">
      <c r="A445" s="4" t="n">
        <v>487530</v>
      </c>
      <c r="B445" s="4" t="s">
        <v>1422</v>
      </c>
      <c r="C445" s="4" t="n">
        <v>31593967</v>
      </c>
      <c r="D445" s="4" t="n">
        <v>6132071</v>
      </c>
      <c r="E445" s="4" t="s">
        <v>1423</v>
      </c>
      <c r="F445" s="4" t="s">
        <v>33</v>
      </c>
      <c r="G445" s="4" t="s">
        <v>1424</v>
      </c>
      <c r="H445" s="4"/>
      <c r="I445" s="4"/>
      <c r="J445" s="5" t="n">
        <v>45426</v>
      </c>
      <c r="K445" s="5" t="n">
        <v>44998</v>
      </c>
      <c r="L445" s="6" t="n">
        <v>34133.92</v>
      </c>
      <c r="M445" s="6" t="n">
        <v>42392.72</v>
      </c>
      <c r="N445" s="4" t="n">
        <v>0</v>
      </c>
      <c r="O445" s="4" t="s">
        <v>41</v>
      </c>
      <c r="P445" s="4" t="s">
        <v>106</v>
      </c>
      <c r="Q445" s="4" t="s">
        <v>37</v>
      </c>
      <c r="R445" s="5" t="n">
        <v>45434.7224006944</v>
      </c>
      <c r="S445" s="6" t="str">
        <f aca="false">M445+N445</f>
        <v> $ 42,392.72 </v>
      </c>
      <c r="T445" s="6" t="str">
        <f aca="false">L445*50%</f>
        <v> $ 17,066.96 </v>
      </c>
      <c r="U445" s="6" t="str">
        <f aca="false">T445+N445</f>
        <v> $ 17,066.96 </v>
      </c>
      <c r="V445" s="6" t="str">
        <f aca="false">U445*15%</f>
        <v> $ 2,560.04 </v>
      </c>
      <c r="W445" s="6" t="str">
        <f aca="false">V445*22%</f>
        <v> $ 563.21 </v>
      </c>
      <c r="X445" s="6" t="str">
        <f aca="false">V445+W445</f>
        <v> $ 3,123.25 </v>
      </c>
      <c r="Y445" s="6" t="str">
        <f aca="false">U445+X445</f>
        <v> $ 20,190.21 </v>
      </c>
      <c r="Z445" s="0" t="n">
        <v>2</v>
      </c>
      <c r="AA445" s="6" t="n">
        <v>12718.298592</v>
      </c>
      <c r="AB445" s="0" t="n">
        <v>3</v>
      </c>
      <c r="AC445" s="6" t="n">
        <v>9892.010016</v>
      </c>
      <c r="AD445" s="7" t="n">
        <v>6</v>
      </c>
      <c r="AE445" s="8" t="n">
        <v>1648.668336</v>
      </c>
    </row>
    <row r="446" customFormat="false" ht="15.75" hidden="false" customHeight="true" outlineLevel="0" collapsed="false">
      <c r="A446" s="4" t="n">
        <v>489966</v>
      </c>
      <c r="B446" s="4" t="s">
        <v>1425</v>
      </c>
      <c r="C446" s="4" t="n">
        <v>95755671</v>
      </c>
      <c r="D446" s="4" t="n">
        <v>27370699</v>
      </c>
      <c r="E446" s="4" t="s">
        <v>1426</v>
      </c>
      <c r="F446" s="4" t="s">
        <v>47</v>
      </c>
      <c r="G446" s="4" t="s">
        <v>1427</v>
      </c>
      <c r="H446" s="4"/>
      <c r="I446" s="4"/>
      <c r="J446" s="5" t="n">
        <v>45440</v>
      </c>
      <c r="K446" s="5" t="n">
        <v>44963</v>
      </c>
      <c r="L446" s="6" t="n">
        <v>34139.61</v>
      </c>
      <c r="M446" s="6" t="n">
        <v>43760.4</v>
      </c>
      <c r="N446" s="4" t="n">
        <v>0</v>
      </c>
      <c r="O446" s="4" t="s">
        <v>35</v>
      </c>
      <c r="P446" s="4" t="s">
        <v>93</v>
      </c>
      <c r="Q446" s="4" t="s">
        <v>37</v>
      </c>
      <c r="R446" s="5"/>
      <c r="S446" s="6" t="str">
        <f aca="false">M446+N446</f>
        <v> $ 43,760.40 </v>
      </c>
      <c r="T446" s="6" t="str">
        <f aca="false">L446*50%</f>
        <v> $ 17,069.81 </v>
      </c>
      <c r="U446" s="6" t="str">
        <f aca="false">T446+N446</f>
        <v> $ 17,069.81 </v>
      </c>
      <c r="V446" s="6" t="str">
        <f aca="false">U446*15%</f>
        <v> $ 2,560.47 </v>
      </c>
      <c r="W446" s="6" t="str">
        <f aca="false">V446*22%</f>
        <v> $ 563.30 </v>
      </c>
      <c r="X446" s="6" t="str">
        <f aca="false">V446+W446</f>
        <v> $ 3,123.77 </v>
      </c>
      <c r="Y446" s="6" t="str">
        <f aca="false">U446+X446</f>
        <v> $ 20,193.58 </v>
      </c>
      <c r="Z446" s="0" t="n">
        <v>2</v>
      </c>
      <c r="AA446" s="6" t="n">
        <v>12720.418686</v>
      </c>
      <c r="AB446" s="0" t="n">
        <v>3</v>
      </c>
      <c r="AC446" s="6" t="n">
        <v>9893.658978</v>
      </c>
      <c r="AD446" s="7" t="n">
        <v>6</v>
      </c>
      <c r="AE446" s="8" t="n">
        <v>1648.943163</v>
      </c>
    </row>
    <row r="447" customFormat="false" ht="15.75" hidden="false" customHeight="true" outlineLevel="0" collapsed="false">
      <c r="A447" s="4" t="n">
        <v>493034</v>
      </c>
      <c r="B447" s="4" t="s">
        <v>1428</v>
      </c>
      <c r="C447" s="4" t="n">
        <v>36067320</v>
      </c>
      <c r="D447" s="4" t="n">
        <v>20601452</v>
      </c>
      <c r="E447" s="4" t="s">
        <v>1429</v>
      </c>
      <c r="F447" s="4" t="s">
        <v>33</v>
      </c>
      <c r="G447" s="4" t="s">
        <v>1360</v>
      </c>
      <c r="H447" s="4" t="s">
        <v>1430</v>
      </c>
      <c r="I447" s="4"/>
      <c r="J447" s="5" t="n">
        <v>45475</v>
      </c>
      <c r="K447" s="5" t="n">
        <v>45054</v>
      </c>
      <c r="L447" s="6" t="n">
        <v>34161.58</v>
      </c>
      <c r="M447" s="6" t="n">
        <v>41852.43</v>
      </c>
      <c r="N447" s="4" t="n">
        <v>0</v>
      </c>
      <c r="O447" s="4" t="s">
        <v>35</v>
      </c>
      <c r="P447" s="4" t="s">
        <v>93</v>
      </c>
      <c r="Q447" s="4" t="s">
        <v>37</v>
      </c>
      <c r="R447" s="5"/>
      <c r="S447" s="6" t="str">
        <f aca="false">M447+N447</f>
        <v> $ 41,852.43 </v>
      </c>
      <c r="T447" s="6" t="str">
        <f aca="false">L447*50%</f>
        <v> $ 17,080.79 </v>
      </c>
      <c r="U447" s="6" t="str">
        <f aca="false">T447+N447</f>
        <v> $ 17,080.79 </v>
      </c>
      <c r="V447" s="6" t="str">
        <f aca="false">U447*15%</f>
        <v> $ 2,562.12 </v>
      </c>
      <c r="W447" s="6" t="str">
        <f aca="false">V447*22%</f>
        <v> $ 563.67 </v>
      </c>
      <c r="X447" s="6" t="str">
        <f aca="false">V447+W447</f>
        <v> $ 3,125.78 </v>
      </c>
      <c r="Y447" s="6" t="str">
        <f aca="false">U447+X447</f>
        <v> $ 20,206.57 </v>
      </c>
      <c r="Z447" s="0" t="n">
        <v>2</v>
      </c>
      <c r="AA447" s="6" t="n">
        <v>12728.604708</v>
      </c>
      <c r="AB447" s="0" t="n">
        <v>3</v>
      </c>
      <c r="AC447" s="6" t="n">
        <v>9900.025884</v>
      </c>
      <c r="AD447" s="7" t="n">
        <v>6</v>
      </c>
      <c r="AE447" s="8" t="n">
        <v>1650.004314</v>
      </c>
    </row>
    <row r="448" customFormat="false" ht="15.75" hidden="false" customHeight="true" outlineLevel="0" collapsed="false">
      <c r="A448" s="4" t="n">
        <v>491278</v>
      </c>
      <c r="B448" s="4" t="s">
        <v>1431</v>
      </c>
      <c r="C448" s="4" t="n">
        <v>95394426</v>
      </c>
      <c r="D448" s="4" t="n">
        <v>28461554</v>
      </c>
      <c r="E448" s="4" t="s">
        <v>1432</v>
      </c>
      <c r="F448" s="4" t="s">
        <v>33</v>
      </c>
      <c r="G448" s="4" t="s">
        <v>1433</v>
      </c>
      <c r="H448" s="4"/>
      <c r="I448" s="4"/>
      <c r="J448" s="5" t="n">
        <v>45447</v>
      </c>
      <c r="K448" s="5" t="n">
        <v>45026</v>
      </c>
      <c r="L448" s="6" t="n">
        <v>34185.11</v>
      </c>
      <c r="M448" s="6" t="n">
        <v>42388.54</v>
      </c>
      <c r="N448" s="4" t="n">
        <v>0</v>
      </c>
      <c r="O448" s="4" t="s">
        <v>35</v>
      </c>
      <c r="P448" s="4" t="s">
        <v>93</v>
      </c>
      <c r="Q448" s="4" t="s">
        <v>37</v>
      </c>
      <c r="R448" s="5"/>
      <c r="S448" s="6" t="str">
        <f aca="false">M448+N448</f>
        <v> $ 42,388.54 </v>
      </c>
      <c r="T448" s="6" t="str">
        <f aca="false">L448*50%</f>
        <v> $ 17,092.56 </v>
      </c>
      <c r="U448" s="6" t="str">
        <f aca="false">T448+N448</f>
        <v> $ 17,092.56 </v>
      </c>
      <c r="V448" s="6" t="str">
        <f aca="false">U448*15%</f>
        <v> $ 2,563.88 </v>
      </c>
      <c r="W448" s="6" t="str">
        <f aca="false">V448*22%</f>
        <v> $ 564.05 </v>
      </c>
      <c r="X448" s="6" t="str">
        <f aca="false">V448+W448</f>
        <v> $ 3,127.94 </v>
      </c>
      <c r="Y448" s="6" t="str">
        <f aca="false">U448+X448</f>
        <v> $ 20,220.49 </v>
      </c>
      <c r="Z448" s="0" t="n">
        <v>2</v>
      </c>
      <c r="AA448" s="6" t="n">
        <v>12737.371986</v>
      </c>
      <c r="AB448" s="0" t="n">
        <v>3</v>
      </c>
      <c r="AC448" s="6" t="n">
        <v>9906.844878</v>
      </c>
      <c r="AD448" s="7" t="n">
        <v>6</v>
      </c>
      <c r="AE448" s="8" t="n">
        <v>1651.140813</v>
      </c>
    </row>
    <row r="449" customFormat="false" ht="15.75" hidden="false" customHeight="true" outlineLevel="0" collapsed="false">
      <c r="A449" s="4" t="n">
        <v>489850</v>
      </c>
      <c r="B449" s="4" t="s">
        <v>1434</v>
      </c>
      <c r="C449" s="4" t="n">
        <v>45307499</v>
      </c>
      <c r="D449" s="4" t="n">
        <v>28661998</v>
      </c>
      <c r="E449" s="4" t="s">
        <v>1435</v>
      </c>
      <c r="F449" s="4" t="s">
        <v>47</v>
      </c>
      <c r="G449" s="4" t="s">
        <v>1436</v>
      </c>
      <c r="H449" s="4"/>
      <c r="I449" s="4"/>
      <c r="J449" s="5" t="n">
        <v>45440</v>
      </c>
      <c r="K449" s="5" t="n">
        <v>44963</v>
      </c>
      <c r="L449" s="6" t="n">
        <v>34218.31</v>
      </c>
      <c r="M449" s="6" t="n">
        <v>44500.75</v>
      </c>
      <c r="N449" s="4" t="n">
        <v>0</v>
      </c>
      <c r="O449" s="4" t="s">
        <v>35</v>
      </c>
      <c r="P449" s="4" t="s">
        <v>93</v>
      </c>
      <c r="Q449" s="4" t="s">
        <v>37</v>
      </c>
      <c r="R449" s="5"/>
      <c r="S449" s="6" t="str">
        <f aca="false">M449+N449</f>
        <v> $ 44,500.75 </v>
      </c>
      <c r="T449" s="6" t="str">
        <f aca="false">L449*50%</f>
        <v> $ 17,109.16 </v>
      </c>
      <c r="U449" s="6" t="str">
        <f aca="false">T449+N449</f>
        <v> $ 17,109.16 </v>
      </c>
      <c r="V449" s="6" t="str">
        <f aca="false">U449*15%</f>
        <v> $ 2,566.37 </v>
      </c>
      <c r="W449" s="6" t="str">
        <f aca="false">V449*22%</f>
        <v> $ 564.60 </v>
      </c>
      <c r="X449" s="6" t="str">
        <f aca="false">V449+W449</f>
        <v> $ 3,130.98 </v>
      </c>
      <c r="Y449" s="6" t="str">
        <f aca="false">U449+X449</f>
        <v> $ 20,240.13 </v>
      </c>
      <c r="Z449" s="0" t="n">
        <v>2</v>
      </c>
      <c r="AA449" s="6" t="n">
        <v>12749.742306</v>
      </c>
      <c r="AB449" s="0" t="n">
        <v>3</v>
      </c>
      <c r="AC449" s="6" t="n">
        <v>9916.466238</v>
      </c>
      <c r="AD449" s="7" t="n">
        <v>6</v>
      </c>
      <c r="AE449" s="8" t="n">
        <v>1652.744373</v>
      </c>
    </row>
    <row r="450" customFormat="false" ht="15.75" hidden="false" customHeight="true" outlineLevel="0" collapsed="false">
      <c r="A450" s="4" t="n">
        <v>493122</v>
      </c>
      <c r="B450" s="4" t="s">
        <v>1437</v>
      </c>
      <c r="C450" s="4" t="n">
        <v>38511531</v>
      </c>
      <c r="D450" s="4" t="n">
        <v>26307489</v>
      </c>
      <c r="E450" s="4" t="s">
        <v>1438</v>
      </c>
      <c r="F450" s="4" t="s">
        <v>33</v>
      </c>
      <c r="G450" s="4" t="s">
        <v>1439</v>
      </c>
      <c r="H450" s="4" t="s">
        <v>1440</v>
      </c>
      <c r="I450" s="4"/>
      <c r="J450" s="5" t="n">
        <v>45475</v>
      </c>
      <c r="K450" s="5" t="n">
        <v>45026</v>
      </c>
      <c r="L450" s="6" t="n">
        <v>34235.16</v>
      </c>
      <c r="M450" s="6" t="n">
        <v>43240.04</v>
      </c>
      <c r="N450" s="4" t="n">
        <v>0</v>
      </c>
      <c r="O450" s="4" t="s">
        <v>35</v>
      </c>
      <c r="P450" s="4" t="s">
        <v>93</v>
      </c>
      <c r="Q450" s="4" t="s">
        <v>37</v>
      </c>
      <c r="R450" s="5"/>
      <c r="S450" s="6" t="str">
        <f aca="false">M450+N450</f>
        <v> $ 43,240.04 </v>
      </c>
      <c r="T450" s="6" t="str">
        <f aca="false">L450*50%</f>
        <v> $ 17,117.58 </v>
      </c>
      <c r="U450" s="6" t="str">
        <f aca="false">T450+N450</f>
        <v> $ 17,117.58 </v>
      </c>
      <c r="V450" s="6" t="str">
        <f aca="false">U450*15%</f>
        <v> $ 2,567.64 </v>
      </c>
      <c r="W450" s="6" t="str">
        <f aca="false">V450*22%</f>
        <v> $ 564.88 </v>
      </c>
      <c r="X450" s="6" t="str">
        <f aca="false">V450+W450</f>
        <v> $ 3,132.52 </v>
      </c>
      <c r="Y450" s="6" t="str">
        <f aca="false">U450+X450</f>
        <v> $ 20,250.10 </v>
      </c>
      <c r="Z450" s="0" t="n">
        <v>2</v>
      </c>
      <c r="AA450" s="6" t="n">
        <v>12756.020616</v>
      </c>
      <c r="AB450" s="0" t="n">
        <v>3</v>
      </c>
      <c r="AC450" s="6" t="n">
        <v>9921.349368</v>
      </c>
      <c r="AD450" s="7" t="n">
        <v>6</v>
      </c>
      <c r="AE450" s="8" t="n">
        <v>1653.558228</v>
      </c>
    </row>
    <row r="451" customFormat="false" ht="15.75" hidden="false" customHeight="true" outlineLevel="0" collapsed="false">
      <c r="A451" s="4" t="n">
        <v>492266</v>
      </c>
      <c r="B451" s="4" t="s">
        <v>1441</v>
      </c>
      <c r="C451" s="4" t="n">
        <v>29791508</v>
      </c>
      <c r="D451" s="4" t="n">
        <v>24032212</v>
      </c>
      <c r="E451" s="4" t="s">
        <v>1442</v>
      </c>
      <c r="F451" s="4" t="s">
        <v>33</v>
      </c>
      <c r="G451" s="4" t="s">
        <v>1443</v>
      </c>
      <c r="H451" s="4" t="s">
        <v>1444</v>
      </c>
      <c r="I451" s="4" t="s">
        <v>1445</v>
      </c>
      <c r="J451" s="5" t="n">
        <v>45468</v>
      </c>
      <c r="K451" s="5" t="n">
        <v>45026</v>
      </c>
      <c r="L451" s="6" t="n">
        <v>34246.51</v>
      </c>
      <c r="M451" s="6" t="n">
        <v>41487.29</v>
      </c>
      <c r="N451" s="4" t="n">
        <v>0</v>
      </c>
      <c r="O451" s="4" t="s">
        <v>35</v>
      </c>
      <c r="P451" s="4" t="s">
        <v>93</v>
      </c>
      <c r="Q451" s="4" t="s">
        <v>37</v>
      </c>
      <c r="R451" s="5"/>
      <c r="S451" s="6" t="str">
        <f aca="false">M451+N451</f>
        <v> $ 41,487.29 </v>
      </c>
      <c r="T451" s="6" t="str">
        <f aca="false">L451*50%</f>
        <v> $ 17,123.26 </v>
      </c>
      <c r="U451" s="6" t="str">
        <f aca="false">T451+N451</f>
        <v> $ 17,123.26 </v>
      </c>
      <c r="V451" s="6" t="str">
        <f aca="false">U451*15%</f>
        <v> $ 2,568.49 </v>
      </c>
      <c r="W451" s="6" t="str">
        <f aca="false">V451*22%</f>
        <v> $ 565.07 </v>
      </c>
      <c r="X451" s="6" t="str">
        <f aca="false">V451+W451</f>
        <v> $ 3,133.56 </v>
      </c>
      <c r="Y451" s="6" t="str">
        <f aca="false">U451+X451</f>
        <v> $ 20,256.81 </v>
      </c>
      <c r="Z451" s="0" t="n">
        <v>2</v>
      </c>
      <c r="AA451" s="6" t="n">
        <v>12760.249626</v>
      </c>
      <c r="AB451" s="0" t="n">
        <v>3</v>
      </c>
      <c r="AC451" s="6" t="n">
        <v>9924.638598</v>
      </c>
      <c r="AD451" s="7" t="n">
        <v>6</v>
      </c>
      <c r="AE451" s="8" t="n">
        <v>1654.106433</v>
      </c>
    </row>
    <row r="452" customFormat="false" ht="15.75" hidden="false" customHeight="true" outlineLevel="0" collapsed="false">
      <c r="A452" s="4" t="n">
        <v>491836</v>
      </c>
      <c r="B452" s="4" t="s">
        <v>1446</v>
      </c>
      <c r="C452" s="4" t="n">
        <v>44217330</v>
      </c>
      <c r="D452" s="4" t="n">
        <v>28177492</v>
      </c>
      <c r="E452" s="4" t="s">
        <v>1447</v>
      </c>
      <c r="F452" s="4" t="s">
        <v>47</v>
      </c>
      <c r="G452" s="4" t="s">
        <v>1448</v>
      </c>
      <c r="H452" s="4"/>
      <c r="I452" s="4"/>
      <c r="J452" s="5" t="n">
        <v>45454</v>
      </c>
      <c r="K452" s="5" t="n">
        <v>44974</v>
      </c>
      <c r="L452" s="6" t="n">
        <v>34277.98</v>
      </c>
      <c r="M452" s="6" t="n">
        <v>78055.28</v>
      </c>
      <c r="N452" s="4" t="n">
        <v>0</v>
      </c>
      <c r="O452" s="4" t="s">
        <v>41</v>
      </c>
      <c r="P452" s="4" t="s">
        <v>93</v>
      </c>
      <c r="Q452" s="4" t="s">
        <v>37</v>
      </c>
      <c r="R452" s="5"/>
      <c r="S452" s="6" t="str">
        <f aca="false">M452+N452</f>
        <v> $ 78,055.28 </v>
      </c>
      <c r="T452" s="6" t="str">
        <f aca="false">L452*50%</f>
        <v> $ 17,138.99 </v>
      </c>
      <c r="U452" s="6" t="str">
        <f aca="false">T452+N452</f>
        <v> $ 17,138.99 </v>
      </c>
      <c r="V452" s="6" t="str">
        <f aca="false">U452*15%</f>
        <v> $ 2,570.85 </v>
      </c>
      <c r="W452" s="6" t="str">
        <f aca="false">V452*22%</f>
        <v> $ 565.59 </v>
      </c>
      <c r="X452" s="6" t="str">
        <f aca="false">V452+W452</f>
        <v> $ 3,136.44 </v>
      </c>
      <c r="Y452" s="6" t="str">
        <f aca="false">U452+X452</f>
        <v> $ 20,275.43 </v>
      </c>
      <c r="Z452" s="0" t="n">
        <v>2</v>
      </c>
      <c r="AA452" s="6" t="n">
        <v>12771.975348</v>
      </c>
      <c r="AB452" s="0" t="n">
        <v>3</v>
      </c>
      <c r="AC452" s="6" t="n">
        <v>9933.758604</v>
      </c>
      <c r="AD452" s="7" t="n">
        <v>6</v>
      </c>
      <c r="AE452" s="8" t="n">
        <v>1655.626434</v>
      </c>
    </row>
    <row r="453" customFormat="false" ht="15.75" hidden="false" customHeight="true" outlineLevel="0" collapsed="false">
      <c r="A453" s="4" t="n">
        <v>489968</v>
      </c>
      <c r="B453" s="4" t="s">
        <v>1449</v>
      </c>
      <c r="C453" s="4" t="n">
        <v>95759834</v>
      </c>
      <c r="D453" s="4" t="n">
        <v>25312833</v>
      </c>
      <c r="E453" s="4" t="s">
        <v>1450</v>
      </c>
      <c r="F453" s="4" t="s">
        <v>47</v>
      </c>
      <c r="G453" s="4" t="s">
        <v>1451</v>
      </c>
      <c r="H453" s="4"/>
      <c r="I453" s="4"/>
      <c r="J453" s="5" t="n">
        <v>45440</v>
      </c>
      <c r="K453" s="5" t="n">
        <v>44963</v>
      </c>
      <c r="L453" s="6" t="n">
        <v>34291.2</v>
      </c>
      <c r="M453" s="6" t="n">
        <v>44122.01</v>
      </c>
      <c r="N453" s="4" t="n">
        <v>0</v>
      </c>
      <c r="O453" s="4" t="s">
        <v>35</v>
      </c>
      <c r="P453" s="4" t="s">
        <v>93</v>
      </c>
      <c r="Q453" s="4" t="s">
        <v>37</v>
      </c>
      <c r="R453" s="5"/>
      <c r="S453" s="6" t="str">
        <f aca="false">M453+N453</f>
        <v> $ 44,122.01 </v>
      </c>
      <c r="T453" s="6" t="str">
        <f aca="false">L453*50%</f>
        <v> $ 17,145.60 </v>
      </c>
      <c r="U453" s="6" t="str">
        <f aca="false">T453+N453</f>
        <v> $ 17,145.60 </v>
      </c>
      <c r="V453" s="6" t="str">
        <f aca="false">U453*15%</f>
        <v> $ 2,571.84 </v>
      </c>
      <c r="W453" s="6" t="str">
        <f aca="false">V453*22%</f>
        <v> $ 565.80 </v>
      </c>
      <c r="X453" s="6" t="str">
        <f aca="false">V453+W453</f>
        <v> $ 3,137.64 </v>
      </c>
      <c r="Y453" s="6" t="str">
        <f aca="false">U453+X453</f>
        <v> $ 20,283.24 </v>
      </c>
      <c r="Z453" s="0" t="n">
        <v>2</v>
      </c>
      <c r="AA453" s="6" t="n">
        <v>12776.90112</v>
      </c>
      <c r="AB453" s="0" t="n">
        <v>3</v>
      </c>
      <c r="AC453" s="6" t="n">
        <v>9937.58976</v>
      </c>
      <c r="AD453" s="7" t="n">
        <v>6</v>
      </c>
      <c r="AE453" s="8" t="n">
        <v>1656.26496</v>
      </c>
    </row>
    <row r="454" customFormat="false" ht="15.75" hidden="false" customHeight="true" outlineLevel="0" collapsed="false">
      <c r="A454" s="4" t="n">
        <v>489712</v>
      </c>
      <c r="B454" s="4" t="s">
        <v>1452</v>
      </c>
      <c r="C454" s="4" t="n">
        <v>41798354</v>
      </c>
      <c r="D454" s="4" t="n">
        <v>29322123</v>
      </c>
      <c r="E454" s="4" t="s">
        <v>1453</v>
      </c>
      <c r="F454" s="4" t="s">
        <v>47</v>
      </c>
      <c r="G454" s="4" t="s">
        <v>1454</v>
      </c>
      <c r="H454" s="4"/>
      <c r="I454" s="4"/>
      <c r="J454" s="5" t="n">
        <v>45440</v>
      </c>
      <c r="K454" s="5" t="n">
        <v>44963</v>
      </c>
      <c r="L454" s="6" t="n">
        <v>34297.75</v>
      </c>
      <c r="M454" s="6" t="n">
        <v>44660.92</v>
      </c>
      <c r="N454" s="4" t="n">
        <v>0</v>
      </c>
      <c r="O454" s="4" t="s">
        <v>41</v>
      </c>
      <c r="P454" s="4" t="s">
        <v>93</v>
      </c>
      <c r="Q454" s="4" t="s">
        <v>37</v>
      </c>
      <c r="R454" s="5"/>
      <c r="S454" s="6" t="str">
        <f aca="false">M454+N454</f>
        <v> $ 44,660.92 </v>
      </c>
      <c r="T454" s="6" t="str">
        <f aca="false">L454*50%</f>
        <v> $ 17,148.88 </v>
      </c>
      <c r="U454" s="6" t="str">
        <f aca="false">T454+N454</f>
        <v> $ 17,148.88 </v>
      </c>
      <c r="V454" s="6" t="str">
        <f aca="false">U454*15%</f>
        <v> $ 2,572.33 </v>
      </c>
      <c r="W454" s="6" t="str">
        <f aca="false">V454*22%</f>
        <v> $ 565.91 </v>
      </c>
      <c r="X454" s="6" t="str">
        <f aca="false">V454+W454</f>
        <v> $ 3,138.24 </v>
      </c>
      <c r="Y454" s="6" t="str">
        <f aca="false">U454+X454</f>
        <v> $ 20,287.12 </v>
      </c>
      <c r="Z454" s="0" t="n">
        <v>2</v>
      </c>
      <c r="AA454" s="6" t="n">
        <v>12779.34165</v>
      </c>
      <c r="AB454" s="0" t="n">
        <v>3</v>
      </c>
      <c r="AC454" s="6" t="n">
        <v>9939.48795</v>
      </c>
      <c r="AD454" s="7" t="n">
        <v>6</v>
      </c>
      <c r="AE454" s="8" t="n">
        <v>1656.581325</v>
      </c>
    </row>
    <row r="455" customFormat="false" ht="15.75" hidden="false" customHeight="true" outlineLevel="0" collapsed="false">
      <c r="A455" s="4" t="n">
        <v>490818</v>
      </c>
      <c r="B455" s="4" t="s">
        <v>1455</v>
      </c>
      <c r="C455" s="4" t="n">
        <v>38001225</v>
      </c>
      <c r="D455" s="4" t="n">
        <v>28289203</v>
      </c>
      <c r="E455" s="4" t="s">
        <v>1456</v>
      </c>
      <c r="F455" s="4" t="s">
        <v>33</v>
      </c>
      <c r="G455" s="4" t="s">
        <v>1457</v>
      </c>
      <c r="H455" s="4"/>
      <c r="I455" s="4"/>
      <c r="J455" s="5" t="n">
        <v>45447</v>
      </c>
      <c r="K455" s="5" t="n">
        <v>45026</v>
      </c>
      <c r="L455" s="6" t="n">
        <v>34306.95</v>
      </c>
      <c r="M455" s="6" t="n">
        <v>43177.32</v>
      </c>
      <c r="N455" s="4" t="n">
        <v>0</v>
      </c>
      <c r="O455" s="4" t="s">
        <v>35</v>
      </c>
      <c r="P455" s="4" t="s">
        <v>93</v>
      </c>
      <c r="Q455" s="4" t="s">
        <v>37</v>
      </c>
      <c r="R455" s="5"/>
      <c r="S455" s="6" t="str">
        <f aca="false">M455+N455</f>
        <v> $ 43,177.32 </v>
      </c>
      <c r="T455" s="6" t="str">
        <f aca="false">L455*50%</f>
        <v> $ 17,153.48 </v>
      </c>
      <c r="U455" s="6" t="str">
        <f aca="false">T455+N455</f>
        <v> $ 17,153.48 </v>
      </c>
      <c r="V455" s="6" t="str">
        <f aca="false">U455*15%</f>
        <v> $ 2,573.02 </v>
      </c>
      <c r="W455" s="6" t="str">
        <f aca="false">V455*22%</f>
        <v> $ 566.06 </v>
      </c>
      <c r="X455" s="6" t="str">
        <f aca="false">V455+W455</f>
        <v> $ 3,139.09 </v>
      </c>
      <c r="Y455" s="6" t="str">
        <f aca="false">U455+X455</f>
        <v> $ 20,292.56 </v>
      </c>
      <c r="Z455" s="0" t="n">
        <v>2</v>
      </c>
      <c r="AA455" s="6" t="n">
        <v>12782.76957</v>
      </c>
      <c r="AB455" s="0" t="n">
        <v>3</v>
      </c>
      <c r="AC455" s="6" t="n">
        <v>9942.15411</v>
      </c>
      <c r="AD455" s="7" t="n">
        <v>6</v>
      </c>
      <c r="AE455" s="8" t="n">
        <v>1657.025685</v>
      </c>
    </row>
    <row r="456" customFormat="false" ht="15.75" hidden="false" customHeight="true" outlineLevel="0" collapsed="false">
      <c r="A456" s="4" t="n">
        <v>495146</v>
      </c>
      <c r="B456" s="4" t="s">
        <v>1458</v>
      </c>
      <c r="C456" s="4" t="n">
        <v>26369588</v>
      </c>
      <c r="D456" s="4" t="n">
        <v>29348249</v>
      </c>
      <c r="E456" s="4" t="s">
        <v>1459</v>
      </c>
      <c r="F456" s="4" t="s">
        <v>47</v>
      </c>
      <c r="G456" s="4" t="s">
        <v>1460</v>
      </c>
      <c r="H456" s="4"/>
      <c r="I456" s="4"/>
      <c r="J456" s="5" t="n">
        <v>45496</v>
      </c>
      <c r="K456" s="5" t="n">
        <v>44963</v>
      </c>
      <c r="L456" s="6" t="n">
        <v>34308.37</v>
      </c>
      <c r="M456" s="6" t="n">
        <v>44750.07</v>
      </c>
      <c r="N456" s="4" t="n">
        <v>0</v>
      </c>
      <c r="O456" s="4" t="s">
        <v>35</v>
      </c>
      <c r="P456" s="4" t="s">
        <v>93</v>
      </c>
      <c r="Q456" s="4" t="s">
        <v>37</v>
      </c>
      <c r="R456" s="5"/>
      <c r="S456" s="6" t="str">
        <f aca="false">M456+N456</f>
        <v> $ 44,750.07 </v>
      </c>
      <c r="T456" s="6" t="str">
        <f aca="false">L456*50%</f>
        <v> $ 17,154.19 </v>
      </c>
      <c r="U456" s="6" t="str">
        <f aca="false">T456+N456</f>
        <v> $ 17,154.19 </v>
      </c>
      <c r="V456" s="6" t="str">
        <f aca="false">U456*15%</f>
        <v> $ 2,573.13 </v>
      </c>
      <c r="W456" s="6" t="str">
        <f aca="false">V456*22%</f>
        <v> $ 566.09 </v>
      </c>
      <c r="X456" s="6" t="str">
        <f aca="false">V456+W456</f>
        <v> $ 3,139.22 </v>
      </c>
      <c r="Y456" s="6" t="str">
        <f aca="false">U456+X456</f>
        <v> $ 20,293.40 </v>
      </c>
      <c r="Z456" s="0" t="n">
        <v>2</v>
      </c>
      <c r="AA456" s="6" t="n">
        <v>12783.298662</v>
      </c>
      <c r="AB456" s="0" t="n">
        <v>3</v>
      </c>
      <c r="AC456" s="6" t="n">
        <v>9942.565626</v>
      </c>
      <c r="AD456" s="7" t="n">
        <v>6</v>
      </c>
      <c r="AE456" s="8" t="n">
        <v>1657.094271</v>
      </c>
    </row>
    <row r="457" customFormat="false" ht="15.75" hidden="false" customHeight="true" outlineLevel="0" collapsed="false">
      <c r="A457" s="4" t="n">
        <v>489651</v>
      </c>
      <c r="B457" s="4" t="s">
        <v>1461</v>
      </c>
      <c r="C457" s="4" t="n">
        <v>40521621</v>
      </c>
      <c r="D457" s="4" t="n">
        <v>28171906</v>
      </c>
      <c r="E457" s="4" t="s">
        <v>1462</v>
      </c>
      <c r="F457" s="4" t="s">
        <v>47</v>
      </c>
      <c r="G457" s="4" t="s">
        <v>1463</v>
      </c>
      <c r="H457" s="4"/>
      <c r="I457" s="4"/>
      <c r="J457" s="5" t="n">
        <v>45440</v>
      </c>
      <c r="K457" s="5" t="n">
        <v>44963</v>
      </c>
      <c r="L457" s="6" t="n">
        <v>34317.06</v>
      </c>
      <c r="M457" s="6" t="n">
        <v>44295.26</v>
      </c>
      <c r="N457" s="4" t="n">
        <v>0</v>
      </c>
      <c r="O457" s="4" t="s">
        <v>35</v>
      </c>
      <c r="P457" s="4" t="s">
        <v>93</v>
      </c>
      <c r="Q457" s="4" t="s">
        <v>37</v>
      </c>
      <c r="R457" s="5"/>
      <c r="S457" s="6" t="str">
        <f aca="false">M457+N457</f>
        <v> $ 44,295.26 </v>
      </c>
      <c r="T457" s="6" t="str">
        <f aca="false">L457*50%</f>
        <v> $ 17,158.53 </v>
      </c>
      <c r="U457" s="6" t="str">
        <f aca="false">T457+N457</f>
        <v> $ 17,158.53 </v>
      </c>
      <c r="V457" s="6" t="str">
        <f aca="false">U457*15%</f>
        <v> $ 2,573.78 </v>
      </c>
      <c r="W457" s="6" t="str">
        <f aca="false">V457*22%</f>
        <v> $ 566.23 </v>
      </c>
      <c r="X457" s="6" t="str">
        <f aca="false">V457+W457</f>
        <v> $ 3,140.01 </v>
      </c>
      <c r="Y457" s="6" t="str">
        <f aca="false">U457+X457</f>
        <v> $ 20,298.54 </v>
      </c>
      <c r="Z457" s="0" t="n">
        <v>2</v>
      </c>
      <c r="AA457" s="6" t="n">
        <v>12786.536556</v>
      </c>
      <c r="AB457" s="0" t="n">
        <v>3</v>
      </c>
      <c r="AC457" s="6" t="n">
        <v>9945.083988</v>
      </c>
      <c r="AD457" s="7" t="n">
        <v>6</v>
      </c>
      <c r="AE457" s="8" t="n">
        <v>1657.513998</v>
      </c>
    </row>
    <row r="458" customFormat="false" ht="15.75" hidden="false" customHeight="true" outlineLevel="0" collapsed="false">
      <c r="A458" s="4" t="n">
        <v>490912</v>
      </c>
      <c r="B458" s="4" t="s">
        <v>1464</v>
      </c>
      <c r="C458" s="4" t="n">
        <v>40006967</v>
      </c>
      <c r="D458" s="4" t="n">
        <v>26820369</v>
      </c>
      <c r="E458" s="4" t="s">
        <v>1465</v>
      </c>
      <c r="F458" s="4" t="s">
        <v>33</v>
      </c>
      <c r="G458" s="4" t="s">
        <v>1466</v>
      </c>
      <c r="H458" s="4"/>
      <c r="I458" s="4"/>
      <c r="J458" s="5" t="n">
        <v>45447</v>
      </c>
      <c r="K458" s="5" t="n">
        <v>45026</v>
      </c>
      <c r="L458" s="6" t="n">
        <v>34354.04</v>
      </c>
      <c r="M458" s="6" t="n">
        <v>42140.84</v>
      </c>
      <c r="N458" s="4" t="n">
        <v>0</v>
      </c>
      <c r="O458" s="4" t="s">
        <v>35</v>
      </c>
      <c r="P458" s="4" t="s">
        <v>93</v>
      </c>
      <c r="Q458" s="4" t="s">
        <v>37</v>
      </c>
      <c r="R458" s="5"/>
      <c r="S458" s="6" t="str">
        <f aca="false">M458+N458</f>
        <v> $ 42,140.84 </v>
      </c>
      <c r="T458" s="6" t="str">
        <f aca="false">L458*50%</f>
        <v> $ 17,177.02 </v>
      </c>
      <c r="U458" s="6" t="str">
        <f aca="false">T458+N458</f>
        <v> $ 17,177.02 </v>
      </c>
      <c r="V458" s="6" t="str">
        <f aca="false">U458*15%</f>
        <v> $ 2,576.55 </v>
      </c>
      <c r="W458" s="6" t="str">
        <f aca="false">V458*22%</f>
        <v> $ 566.84 </v>
      </c>
      <c r="X458" s="6" t="str">
        <f aca="false">V458+W458</f>
        <v> $ 3,143.39 </v>
      </c>
      <c r="Y458" s="6" t="str">
        <f aca="false">U458+X458</f>
        <v> $ 20,320.41 </v>
      </c>
      <c r="Z458" s="0" t="n">
        <v>2</v>
      </c>
      <c r="AA458" s="6" t="n">
        <v>12800.315304</v>
      </c>
      <c r="AB458" s="0" t="n">
        <v>3</v>
      </c>
      <c r="AC458" s="6" t="n">
        <v>9955.800792</v>
      </c>
      <c r="AD458" s="7" t="n">
        <v>6</v>
      </c>
      <c r="AE458" s="8" t="n">
        <v>1659.300132</v>
      </c>
    </row>
    <row r="459" customFormat="false" ht="15.75" hidden="false" customHeight="true" outlineLevel="0" collapsed="false">
      <c r="A459" s="4" t="n">
        <v>493302</v>
      </c>
      <c r="B459" s="4" t="s">
        <v>1467</v>
      </c>
      <c r="C459" s="4" t="n">
        <v>42686914</v>
      </c>
      <c r="D459" s="4" t="n">
        <v>28359672</v>
      </c>
      <c r="E459" s="4" t="s">
        <v>1468</v>
      </c>
      <c r="F459" s="4" t="s">
        <v>33</v>
      </c>
      <c r="G459" s="4" t="s">
        <v>1469</v>
      </c>
      <c r="H459" s="4" t="s">
        <v>1470</v>
      </c>
      <c r="I459" s="4"/>
      <c r="J459" s="5" t="n">
        <v>45475</v>
      </c>
      <c r="K459" s="5" t="n">
        <v>45054</v>
      </c>
      <c r="L459" s="6" t="n">
        <v>34387.85</v>
      </c>
      <c r="M459" s="6" t="n">
        <v>42064.93</v>
      </c>
      <c r="N459" s="4" t="n">
        <v>0</v>
      </c>
      <c r="O459" s="4" t="s">
        <v>41</v>
      </c>
      <c r="P459" s="4" t="s">
        <v>93</v>
      </c>
      <c r="Q459" s="4" t="s">
        <v>37</v>
      </c>
      <c r="R459" s="5"/>
      <c r="S459" s="6" t="str">
        <f aca="false">M459+N459</f>
        <v> $ 42,064.93 </v>
      </c>
      <c r="T459" s="6" t="str">
        <f aca="false">L459*50%</f>
        <v> $ 17,193.93 </v>
      </c>
      <c r="U459" s="6" t="str">
        <f aca="false">T459+N459</f>
        <v> $ 17,193.93 </v>
      </c>
      <c r="V459" s="6" t="str">
        <f aca="false">U459*15%</f>
        <v> $ 2,579.09 </v>
      </c>
      <c r="W459" s="6" t="str">
        <f aca="false">V459*22%</f>
        <v> $ 567.40 </v>
      </c>
      <c r="X459" s="6" t="str">
        <f aca="false">V459+W459</f>
        <v> $ 3,146.49 </v>
      </c>
      <c r="Y459" s="6" t="str">
        <f aca="false">U459+X459</f>
        <v> $ 20,340.41 </v>
      </c>
      <c r="Z459" s="0" t="n">
        <v>2</v>
      </c>
      <c r="AA459" s="6" t="n">
        <v>12812.91291</v>
      </c>
      <c r="AB459" s="0" t="n">
        <v>3</v>
      </c>
      <c r="AC459" s="6" t="n">
        <v>9965.59893</v>
      </c>
      <c r="AD459" s="7" t="n">
        <v>6</v>
      </c>
      <c r="AE459" s="8" t="n">
        <v>1660.933155</v>
      </c>
    </row>
    <row r="460" customFormat="false" ht="15.75" hidden="false" customHeight="true" outlineLevel="0" collapsed="false">
      <c r="A460" s="4" t="n">
        <v>491476</v>
      </c>
      <c r="B460" s="4" t="s">
        <v>1471</v>
      </c>
      <c r="C460" s="4" t="n">
        <v>26228831</v>
      </c>
      <c r="D460" s="4" t="n">
        <v>22742667</v>
      </c>
      <c r="E460" s="4" t="s">
        <v>1472</v>
      </c>
      <c r="F460" s="4" t="s">
        <v>47</v>
      </c>
      <c r="G460" s="4" t="s">
        <v>1473</v>
      </c>
      <c r="H460" s="4"/>
      <c r="I460" s="4"/>
      <c r="J460" s="5" t="n">
        <v>45454</v>
      </c>
      <c r="K460" s="5" t="n">
        <v>44960</v>
      </c>
      <c r="L460" s="6" t="n">
        <v>34420.19</v>
      </c>
      <c r="M460" s="6" t="n">
        <v>54824.15</v>
      </c>
      <c r="N460" s="4" t="n">
        <v>0</v>
      </c>
      <c r="O460" s="4" t="s">
        <v>35</v>
      </c>
      <c r="P460" s="4" t="s">
        <v>93</v>
      </c>
      <c r="Q460" s="4" t="s">
        <v>37</v>
      </c>
      <c r="R460" s="5"/>
      <c r="S460" s="6" t="str">
        <f aca="false">M460+N460</f>
        <v> $ 54,824.15 </v>
      </c>
      <c r="T460" s="6" t="str">
        <f aca="false">L460*50%</f>
        <v> $ 17,210.10 </v>
      </c>
      <c r="U460" s="6" t="str">
        <f aca="false">T460+N460</f>
        <v> $ 17,210.10 </v>
      </c>
      <c r="V460" s="6" t="str">
        <f aca="false">U460*15%</f>
        <v> $ 2,581.51 </v>
      </c>
      <c r="W460" s="6" t="str">
        <f aca="false">V460*22%</f>
        <v> $ 567.93 </v>
      </c>
      <c r="X460" s="6" t="str">
        <f aca="false">V460+W460</f>
        <v> $ 3,149.45 </v>
      </c>
      <c r="Y460" s="6" t="str">
        <f aca="false">U460+X460</f>
        <v> $ 20,359.54 </v>
      </c>
      <c r="Z460" s="0" t="n">
        <v>2</v>
      </c>
      <c r="AA460" s="6" t="n">
        <v>12824.962794</v>
      </c>
      <c r="AB460" s="0" t="n">
        <v>3</v>
      </c>
      <c r="AC460" s="6" t="n">
        <v>9974.971062</v>
      </c>
      <c r="AD460" s="7" t="n">
        <v>6</v>
      </c>
      <c r="AE460" s="8" t="n">
        <v>1662.495177</v>
      </c>
    </row>
    <row r="461" customFormat="false" ht="15.75" hidden="false" customHeight="true" outlineLevel="0" collapsed="false">
      <c r="A461" s="4" t="n">
        <v>491226</v>
      </c>
      <c r="B461" s="4" t="s">
        <v>1474</v>
      </c>
      <c r="C461" s="4" t="n">
        <v>7802737</v>
      </c>
      <c r="D461" s="4" t="n">
        <v>6090847</v>
      </c>
      <c r="E461" s="4" t="s">
        <v>1475</v>
      </c>
      <c r="F461" s="4" t="s">
        <v>33</v>
      </c>
      <c r="G461" s="4"/>
      <c r="H461" s="4"/>
      <c r="I461" s="4"/>
      <c r="J461" s="5" t="n">
        <v>45447</v>
      </c>
      <c r="K461" s="5" t="n">
        <v>45019</v>
      </c>
      <c r="L461" s="6" t="n">
        <v>34458.76</v>
      </c>
      <c r="M461" s="6" t="n">
        <v>41426.94</v>
      </c>
      <c r="N461" s="4" t="n">
        <v>0</v>
      </c>
      <c r="O461" s="4" t="s">
        <v>35</v>
      </c>
      <c r="P461" s="4" t="s">
        <v>106</v>
      </c>
      <c r="Q461" s="4" t="s">
        <v>403</v>
      </c>
      <c r="R461" s="5" t="n">
        <v>45495.4826176736</v>
      </c>
      <c r="S461" s="6" t="str">
        <f aca="false">M461+N461</f>
        <v> $ 41,426.94 </v>
      </c>
      <c r="T461" s="6" t="str">
        <f aca="false">L461*50%</f>
        <v> $ 17,229.38 </v>
      </c>
      <c r="U461" s="6" t="str">
        <f aca="false">T461+N461</f>
        <v> $ 17,229.38 </v>
      </c>
      <c r="V461" s="6" t="str">
        <f aca="false">U461*15%</f>
        <v> $ 2,584.41 </v>
      </c>
      <c r="W461" s="6" t="str">
        <f aca="false">V461*22%</f>
        <v> $ 568.57 </v>
      </c>
      <c r="X461" s="6" t="str">
        <f aca="false">V461+W461</f>
        <v> $ 3,152.98 </v>
      </c>
      <c r="Y461" s="6" t="str">
        <f aca="false">U461+X461</f>
        <v> $ 20,382.36 </v>
      </c>
      <c r="Z461" s="0" t="n">
        <v>2</v>
      </c>
      <c r="AA461" s="6" t="n">
        <v>12839.333976</v>
      </c>
      <c r="AB461" s="0" t="n">
        <v>3</v>
      </c>
      <c r="AC461" s="6" t="n">
        <v>9986.148648</v>
      </c>
      <c r="AD461" s="7" t="n">
        <v>6</v>
      </c>
      <c r="AE461" s="8" t="n">
        <v>1664.358108</v>
      </c>
    </row>
    <row r="462" customFormat="false" ht="15.75" hidden="false" customHeight="true" outlineLevel="0" collapsed="false">
      <c r="A462" s="4" t="n">
        <v>489998</v>
      </c>
      <c r="B462" s="4" t="s">
        <v>1476</v>
      </c>
      <c r="C462" s="4" t="n">
        <v>96082361</v>
      </c>
      <c r="D462" s="4" t="n">
        <v>29194056</v>
      </c>
      <c r="E462" s="4" t="s">
        <v>1477</v>
      </c>
      <c r="F462" s="4" t="s">
        <v>47</v>
      </c>
      <c r="G462" s="4" t="s">
        <v>1478</v>
      </c>
      <c r="H462" s="4"/>
      <c r="I462" s="4"/>
      <c r="J462" s="5" t="n">
        <v>45440</v>
      </c>
      <c r="K462" s="5" t="n">
        <v>44963</v>
      </c>
      <c r="L462" s="6" t="n">
        <v>34502.52</v>
      </c>
      <c r="M462" s="6" t="n">
        <v>44855.21</v>
      </c>
      <c r="N462" s="4" t="n">
        <v>0</v>
      </c>
      <c r="O462" s="4" t="s">
        <v>41</v>
      </c>
      <c r="P462" s="4" t="s">
        <v>93</v>
      </c>
      <c r="Q462" s="4" t="s">
        <v>37</v>
      </c>
      <c r="R462" s="5"/>
      <c r="S462" s="6" t="str">
        <f aca="false">M462+N462</f>
        <v> $ 44,855.21 </v>
      </c>
      <c r="T462" s="6" t="str">
        <f aca="false">L462*50%</f>
        <v> $ 17,251.26 </v>
      </c>
      <c r="U462" s="6" t="str">
        <f aca="false">T462+N462</f>
        <v> $ 17,251.26 </v>
      </c>
      <c r="V462" s="6" t="str">
        <f aca="false">U462*15%</f>
        <v> $ 2,587.69 </v>
      </c>
      <c r="W462" s="6" t="str">
        <f aca="false">V462*22%</f>
        <v> $ 569.29 </v>
      </c>
      <c r="X462" s="6" t="str">
        <f aca="false">V462+W462</f>
        <v> $ 3,156.98 </v>
      </c>
      <c r="Y462" s="6" t="str">
        <f aca="false">U462+X462</f>
        <v> $ 20,408.24 </v>
      </c>
      <c r="Z462" s="0" t="n">
        <v>2</v>
      </c>
      <c r="AA462" s="6" t="n">
        <v>12855.638952</v>
      </c>
      <c r="AB462" s="0" t="n">
        <v>3</v>
      </c>
      <c r="AC462" s="6" t="n">
        <v>9998.830296</v>
      </c>
      <c r="AD462" s="7" t="n">
        <v>6</v>
      </c>
      <c r="AE462" s="8" t="n">
        <v>1666.471716</v>
      </c>
    </row>
    <row r="463" customFormat="false" ht="15.75" hidden="false" customHeight="true" outlineLevel="0" collapsed="false">
      <c r="A463" s="4" t="n">
        <v>490014</v>
      </c>
      <c r="B463" s="4" t="s">
        <v>1479</v>
      </c>
      <c r="C463" s="4" t="n">
        <v>10799343</v>
      </c>
      <c r="D463" s="4" t="n">
        <v>6317390</v>
      </c>
      <c r="E463" s="4" t="s">
        <v>1480</v>
      </c>
      <c r="F463" s="4" t="s">
        <v>33</v>
      </c>
      <c r="G463" s="4"/>
      <c r="H463" s="4"/>
      <c r="I463" s="4"/>
      <c r="J463" s="5" t="n">
        <v>45447</v>
      </c>
      <c r="K463" s="5" t="n">
        <v>45019</v>
      </c>
      <c r="L463" s="6" t="n">
        <v>34507.61</v>
      </c>
      <c r="M463" s="6" t="n">
        <v>42242.3</v>
      </c>
      <c r="N463" s="4" t="n">
        <v>0</v>
      </c>
      <c r="O463" s="4" t="s">
        <v>35</v>
      </c>
      <c r="P463" s="4" t="s">
        <v>93</v>
      </c>
      <c r="Q463" s="4" t="s">
        <v>37</v>
      </c>
      <c r="R463" s="5"/>
      <c r="S463" s="6" t="str">
        <f aca="false">M463+N463</f>
        <v> $ 42,242.30 </v>
      </c>
      <c r="T463" s="6" t="str">
        <f aca="false">L463*50%</f>
        <v> $ 17,253.81 </v>
      </c>
      <c r="U463" s="6" t="str">
        <f aca="false">T463+N463</f>
        <v> $ 17,253.81 </v>
      </c>
      <c r="V463" s="6" t="str">
        <f aca="false">U463*15%</f>
        <v> $ 2,588.07 </v>
      </c>
      <c r="W463" s="6" t="str">
        <f aca="false">V463*22%</f>
        <v> $ 569.38 </v>
      </c>
      <c r="X463" s="6" t="str">
        <f aca="false">V463+W463</f>
        <v> $ 3,157.45 </v>
      </c>
      <c r="Y463" s="6" t="str">
        <f aca="false">U463+X463</f>
        <v> $ 20,411.25 </v>
      </c>
      <c r="Z463" s="0" t="n">
        <v>2</v>
      </c>
      <c r="AA463" s="6" t="n">
        <v>12857.535486</v>
      </c>
      <c r="AB463" s="0" t="n">
        <v>3</v>
      </c>
      <c r="AC463" s="6" t="n">
        <v>10000.305378</v>
      </c>
      <c r="AD463" s="7" t="n">
        <v>6</v>
      </c>
      <c r="AE463" s="8" t="n">
        <v>1666.717563</v>
      </c>
    </row>
    <row r="464" customFormat="false" ht="15.75" hidden="false" customHeight="true" outlineLevel="0" collapsed="false">
      <c r="A464" s="4" t="n">
        <v>490955</v>
      </c>
      <c r="B464" s="4" t="s">
        <v>1481</v>
      </c>
      <c r="C464" s="4" t="n">
        <v>40720775</v>
      </c>
      <c r="D464" s="4" t="n">
        <v>32877133</v>
      </c>
      <c r="E464" s="4" t="s">
        <v>1482</v>
      </c>
      <c r="F464" s="4" t="s">
        <v>33</v>
      </c>
      <c r="G464" s="4"/>
      <c r="H464" s="4"/>
      <c r="I464" s="4"/>
      <c r="J464" s="5" t="n">
        <v>45447</v>
      </c>
      <c r="K464" s="5" t="n">
        <v>45026</v>
      </c>
      <c r="L464" s="6" t="n">
        <v>34520.95</v>
      </c>
      <c r="M464" s="6" t="n">
        <v>43446.76</v>
      </c>
      <c r="N464" s="4" t="n">
        <v>0</v>
      </c>
      <c r="O464" s="4" t="s">
        <v>35</v>
      </c>
      <c r="P464" s="4" t="s">
        <v>93</v>
      </c>
      <c r="Q464" s="4" t="s">
        <v>37</v>
      </c>
      <c r="R464" s="5"/>
      <c r="S464" s="6" t="str">
        <f aca="false">M464+N464</f>
        <v> $ 43,446.76 </v>
      </c>
      <c r="T464" s="6" t="str">
        <f aca="false">L464*50%</f>
        <v> $ 17,260.48 </v>
      </c>
      <c r="U464" s="6" t="str">
        <f aca="false">T464+N464</f>
        <v> $ 17,260.48 </v>
      </c>
      <c r="V464" s="6" t="str">
        <f aca="false">U464*15%</f>
        <v> $ 2,589.07 </v>
      </c>
      <c r="W464" s="6" t="str">
        <f aca="false">V464*22%</f>
        <v> $ 569.60 </v>
      </c>
      <c r="X464" s="6" t="str">
        <f aca="false">V464+W464</f>
        <v> $ 3,158.67 </v>
      </c>
      <c r="Y464" s="6" t="str">
        <f aca="false">U464+X464</f>
        <v> $ 20,419.14 </v>
      </c>
      <c r="Z464" s="0" t="n">
        <v>2</v>
      </c>
      <c r="AA464" s="6" t="n">
        <v>12862.50597</v>
      </c>
      <c r="AB464" s="0" t="n">
        <v>3</v>
      </c>
      <c r="AC464" s="6" t="n">
        <v>10004.17131</v>
      </c>
      <c r="AD464" s="7" t="n">
        <v>6</v>
      </c>
      <c r="AE464" s="8" t="n">
        <v>1667.361885</v>
      </c>
    </row>
    <row r="465" customFormat="false" ht="15.75" hidden="false" customHeight="true" outlineLevel="0" collapsed="false">
      <c r="A465" s="4" t="n">
        <v>491421</v>
      </c>
      <c r="B465" s="4" t="s">
        <v>1483</v>
      </c>
      <c r="C465" s="4" t="n">
        <v>22073671</v>
      </c>
      <c r="D465" s="4" t="n">
        <v>1532362</v>
      </c>
      <c r="E465" s="4" t="s">
        <v>1484</v>
      </c>
      <c r="F465" s="4" t="s">
        <v>33</v>
      </c>
      <c r="G465" s="4" t="s">
        <v>1485</v>
      </c>
      <c r="H465" s="4"/>
      <c r="I465" s="4"/>
      <c r="J465" s="5" t="n">
        <v>45454</v>
      </c>
      <c r="K465" s="5" t="n">
        <v>45019</v>
      </c>
      <c r="L465" s="6" t="n">
        <v>34529.88</v>
      </c>
      <c r="M465" s="6" t="n">
        <v>43368.8</v>
      </c>
      <c r="N465" s="4" t="n">
        <v>0</v>
      </c>
      <c r="O465" s="4" t="s">
        <v>35</v>
      </c>
      <c r="P465" s="4" t="s">
        <v>93</v>
      </c>
      <c r="Q465" s="4" t="s">
        <v>37</v>
      </c>
      <c r="R465" s="5"/>
      <c r="S465" s="6" t="str">
        <f aca="false">M465+N465</f>
        <v> $ 43,368.80 </v>
      </c>
      <c r="T465" s="6" t="str">
        <f aca="false">L465*50%</f>
        <v> $ 17,264.94 </v>
      </c>
      <c r="U465" s="6" t="str">
        <f aca="false">T465+N465</f>
        <v> $ 17,264.94 </v>
      </c>
      <c r="V465" s="6" t="str">
        <f aca="false">U465*15%</f>
        <v> $ 2,589.74 </v>
      </c>
      <c r="W465" s="6" t="str">
        <f aca="false">V465*22%</f>
        <v> $ 569.74 </v>
      </c>
      <c r="X465" s="6" t="str">
        <f aca="false">V465+W465</f>
        <v> $ 3,159.48 </v>
      </c>
      <c r="Y465" s="6" t="str">
        <f aca="false">U465+X465</f>
        <v> $ 20,424.42 </v>
      </c>
      <c r="Z465" s="0" t="n">
        <v>2</v>
      </c>
      <c r="AA465" s="6" t="n">
        <v>12865.833288</v>
      </c>
      <c r="AB465" s="0" t="n">
        <v>3</v>
      </c>
      <c r="AC465" s="6" t="n">
        <v>10006.759224</v>
      </c>
      <c r="AD465" s="7" t="n">
        <v>6</v>
      </c>
      <c r="AE465" s="8" t="n">
        <v>1667.793204</v>
      </c>
    </row>
    <row r="466" customFormat="false" ht="15.75" hidden="false" customHeight="true" outlineLevel="0" collapsed="false">
      <c r="A466" s="4" t="n">
        <v>490994</v>
      </c>
      <c r="B466" s="4" t="s">
        <v>1486</v>
      </c>
      <c r="C466" s="4" t="n">
        <v>41725615</v>
      </c>
      <c r="D466" s="4" t="n">
        <v>25446648</v>
      </c>
      <c r="E466" s="4" t="s">
        <v>1487</v>
      </c>
      <c r="F466" s="4" t="s">
        <v>33</v>
      </c>
      <c r="G466" s="4" t="s">
        <v>1488</v>
      </c>
      <c r="H466" s="4"/>
      <c r="I466" s="4"/>
      <c r="J466" s="5" t="n">
        <v>45447</v>
      </c>
      <c r="K466" s="5" t="n">
        <v>45026</v>
      </c>
      <c r="L466" s="6" t="n">
        <v>34557.97</v>
      </c>
      <c r="M466" s="6" t="n">
        <v>42145.89</v>
      </c>
      <c r="N466" s="4" t="n">
        <v>0</v>
      </c>
      <c r="O466" s="4" t="s">
        <v>35</v>
      </c>
      <c r="P466" s="4" t="s">
        <v>93</v>
      </c>
      <c r="Q466" s="4" t="s">
        <v>37</v>
      </c>
      <c r="R466" s="5"/>
      <c r="S466" s="6" t="str">
        <f aca="false">M466+N466</f>
        <v> $ 42,145.89 </v>
      </c>
      <c r="T466" s="6" t="str">
        <f aca="false">L466*50%</f>
        <v> $ 17,278.99 </v>
      </c>
      <c r="U466" s="6" t="str">
        <f aca="false">T466+N466</f>
        <v> $ 17,278.99 </v>
      </c>
      <c r="V466" s="6" t="str">
        <f aca="false">U466*15%</f>
        <v> $ 2,591.85 </v>
      </c>
      <c r="W466" s="6" t="str">
        <f aca="false">V466*22%</f>
        <v> $ 570.21 </v>
      </c>
      <c r="X466" s="6" t="str">
        <f aca="false">V466+W466</f>
        <v> $ 3,162.05 </v>
      </c>
      <c r="Y466" s="6" t="str">
        <f aca="false">U466+X466</f>
        <v> $ 20,441.04 </v>
      </c>
      <c r="Z466" s="0" t="n">
        <v>2</v>
      </c>
      <c r="AA466" s="6" t="n">
        <v>12876.299622</v>
      </c>
      <c r="AB466" s="0" t="n">
        <v>3</v>
      </c>
      <c r="AC466" s="6" t="n">
        <v>10014.899706</v>
      </c>
      <c r="AD466" s="7" t="n">
        <v>6</v>
      </c>
      <c r="AE466" s="8" t="n">
        <v>1669.149951</v>
      </c>
    </row>
    <row r="467" customFormat="false" ht="15.75" hidden="false" customHeight="true" outlineLevel="0" collapsed="false">
      <c r="A467" s="4" t="n">
        <v>495026</v>
      </c>
      <c r="B467" s="4" t="s">
        <v>1489</v>
      </c>
      <c r="C467" s="4" t="n">
        <v>10083536</v>
      </c>
      <c r="D467" s="4" t="n">
        <v>27237369</v>
      </c>
      <c r="E467" s="4" t="s">
        <v>1490</v>
      </c>
      <c r="F467" s="4" t="s">
        <v>33</v>
      </c>
      <c r="G467" s="4" t="s">
        <v>1491</v>
      </c>
      <c r="H467" s="4"/>
      <c r="I467" s="4"/>
      <c r="J467" s="5" t="n">
        <v>45496</v>
      </c>
      <c r="K467" s="5" t="n">
        <v>45054</v>
      </c>
      <c r="L467" s="6" t="n">
        <v>34567.71</v>
      </c>
      <c r="M467" s="6" t="n">
        <v>40648.96</v>
      </c>
      <c r="N467" s="4" t="n">
        <v>0</v>
      </c>
      <c r="O467" s="4" t="s">
        <v>35</v>
      </c>
      <c r="P467" s="4" t="s">
        <v>93</v>
      </c>
      <c r="Q467" s="4" t="s">
        <v>37</v>
      </c>
      <c r="R467" s="5"/>
      <c r="S467" s="6" t="str">
        <f aca="false">M467+N467</f>
        <v> $ 40,648.96 </v>
      </c>
      <c r="T467" s="6" t="str">
        <f aca="false">L467*50%</f>
        <v> $ 17,283.86 </v>
      </c>
      <c r="U467" s="6" t="str">
        <f aca="false">T467+N467</f>
        <v> $ 17,283.86 </v>
      </c>
      <c r="V467" s="6" t="str">
        <f aca="false">U467*15%</f>
        <v> $ 2,592.58 </v>
      </c>
      <c r="W467" s="6" t="str">
        <f aca="false">V467*22%</f>
        <v> $ 570.37 </v>
      </c>
      <c r="X467" s="6" t="str">
        <f aca="false">V467+W467</f>
        <v> $ 3,162.95 </v>
      </c>
      <c r="Y467" s="6" t="str">
        <f aca="false">U467+X467</f>
        <v> $ 20,446.80 </v>
      </c>
      <c r="Z467" s="0" t="n">
        <v>2</v>
      </c>
      <c r="AA467" s="6" t="n">
        <v>12879.928746</v>
      </c>
      <c r="AB467" s="0" t="n">
        <v>3</v>
      </c>
      <c r="AC467" s="6" t="n">
        <v>10017.722358</v>
      </c>
      <c r="AD467" s="7" t="n">
        <v>6</v>
      </c>
      <c r="AE467" s="8" t="n">
        <v>1669.620393</v>
      </c>
    </row>
    <row r="468" customFormat="false" ht="15.75" hidden="false" customHeight="true" outlineLevel="0" collapsed="false">
      <c r="A468" s="4" t="n">
        <v>492283</v>
      </c>
      <c r="B468" s="4" t="s">
        <v>1492</v>
      </c>
      <c r="C468" s="4" t="n">
        <v>31012896</v>
      </c>
      <c r="D468" s="4" t="n">
        <v>27231121</v>
      </c>
      <c r="E468" s="4" t="s">
        <v>1493</v>
      </c>
      <c r="F468" s="4" t="s">
        <v>33</v>
      </c>
      <c r="G468" s="4" t="s">
        <v>1494</v>
      </c>
      <c r="H468" s="4"/>
      <c r="I468" s="4"/>
      <c r="J468" s="5" t="n">
        <v>45468</v>
      </c>
      <c r="K468" s="5" t="n">
        <v>45092</v>
      </c>
      <c r="L468" s="6" t="n">
        <v>34600.19</v>
      </c>
      <c r="M468" s="6" t="n">
        <v>59555.1</v>
      </c>
      <c r="N468" s="4" t="n">
        <v>0</v>
      </c>
      <c r="O468" s="4" t="s">
        <v>35</v>
      </c>
      <c r="P468" s="4" t="s">
        <v>93</v>
      </c>
      <c r="Q468" s="4" t="s">
        <v>37</v>
      </c>
      <c r="R468" s="5"/>
      <c r="S468" s="6" t="str">
        <f aca="false">M468+N468</f>
        <v> $ 59,555.10 </v>
      </c>
      <c r="T468" s="6" t="str">
        <f aca="false">L468*50%</f>
        <v> $ 17,300.10 </v>
      </c>
      <c r="U468" s="6" t="str">
        <f aca="false">T468+N468</f>
        <v> $ 17,300.10 </v>
      </c>
      <c r="V468" s="6" t="str">
        <f aca="false">U468*15%</f>
        <v> $ 2,595.01 </v>
      </c>
      <c r="W468" s="6" t="str">
        <f aca="false">V468*22%</f>
        <v> $ 570.90 </v>
      </c>
      <c r="X468" s="6" t="str">
        <f aca="false">V468+W468</f>
        <v> $ 3,165.92 </v>
      </c>
      <c r="Y468" s="6" t="str">
        <f aca="false">U468+X468</f>
        <v> $ 20,466.01 </v>
      </c>
      <c r="Z468" s="0" t="n">
        <v>2</v>
      </c>
      <c r="AA468" s="6" t="n">
        <v>12892.030794</v>
      </c>
      <c r="AB468" s="0" t="n">
        <v>3</v>
      </c>
      <c r="AC468" s="6" t="n">
        <v>10027.135062</v>
      </c>
      <c r="AD468" s="7" t="n">
        <v>6</v>
      </c>
      <c r="AE468" s="8" t="n">
        <v>1671.189177</v>
      </c>
    </row>
    <row r="469" customFormat="false" ht="15.75" hidden="false" customHeight="true" outlineLevel="0" collapsed="false">
      <c r="A469" s="4" t="n">
        <v>492254</v>
      </c>
      <c r="B469" s="4" t="s">
        <v>1495</v>
      </c>
      <c r="C469" s="4" t="n">
        <v>28881160</v>
      </c>
      <c r="D469" s="4" t="n">
        <v>28651319</v>
      </c>
      <c r="E469" s="4" t="s">
        <v>1496</v>
      </c>
      <c r="F469" s="4" t="s">
        <v>47</v>
      </c>
      <c r="G469" s="4" t="s">
        <v>1497</v>
      </c>
      <c r="H469" s="4" t="s">
        <v>1498</v>
      </c>
      <c r="I469" s="4"/>
      <c r="J469" s="5" t="n">
        <v>45468</v>
      </c>
      <c r="K469" s="5" t="n">
        <v>44942</v>
      </c>
      <c r="L469" s="6" t="n">
        <v>34606.77</v>
      </c>
      <c r="M469" s="6" t="n">
        <v>53788.16</v>
      </c>
      <c r="N469" s="4" t="n">
        <v>0</v>
      </c>
      <c r="O469" s="4" t="s">
        <v>35</v>
      </c>
      <c r="P469" s="4" t="s">
        <v>93</v>
      </c>
      <c r="Q469" s="4" t="s">
        <v>37</v>
      </c>
      <c r="R469" s="5"/>
      <c r="S469" s="6" t="str">
        <f aca="false">M469+N469</f>
        <v> $ 53,788.16 </v>
      </c>
      <c r="T469" s="6" t="str">
        <f aca="false">L469*50%</f>
        <v> $ 17,303.39 </v>
      </c>
      <c r="U469" s="6" t="str">
        <f aca="false">T469+N469</f>
        <v> $ 17,303.39 </v>
      </c>
      <c r="V469" s="6" t="str">
        <f aca="false">U469*15%</f>
        <v> $ 2,595.51 </v>
      </c>
      <c r="W469" s="6" t="str">
        <f aca="false">V469*22%</f>
        <v> $ 571.01 </v>
      </c>
      <c r="X469" s="6" t="str">
        <f aca="false">V469+W469</f>
        <v> $ 3,166.52 </v>
      </c>
      <c r="Y469" s="6" t="str">
        <f aca="false">U469+X469</f>
        <v> $ 20,469.90 </v>
      </c>
      <c r="Z469" s="0" t="n">
        <v>2</v>
      </c>
      <c r="AA469" s="6" t="n">
        <v>12894.482502</v>
      </c>
      <c r="AB469" s="0" t="n">
        <v>3</v>
      </c>
      <c r="AC469" s="6" t="n">
        <v>10029.041946</v>
      </c>
      <c r="AD469" s="7" t="n">
        <v>6</v>
      </c>
      <c r="AE469" s="8" t="n">
        <v>1671.506991</v>
      </c>
    </row>
    <row r="470" customFormat="false" ht="15.75" hidden="false" customHeight="true" outlineLevel="0" collapsed="false">
      <c r="A470" s="4" t="n">
        <v>494765</v>
      </c>
      <c r="B470" s="4" t="s">
        <v>1499</v>
      </c>
      <c r="C470" s="4" t="n">
        <v>22071147</v>
      </c>
      <c r="D470" s="4" t="n">
        <v>29903105</v>
      </c>
      <c r="E470" s="4" t="s">
        <v>1500</v>
      </c>
      <c r="F470" s="4" t="s">
        <v>33</v>
      </c>
      <c r="G470" s="4" t="s">
        <v>1501</v>
      </c>
      <c r="H470" s="4"/>
      <c r="I470" s="4"/>
      <c r="J470" s="5" t="n">
        <v>45489</v>
      </c>
      <c r="K470" s="5" t="n">
        <v>45054</v>
      </c>
      <c r="L470" s="6" t="n">
        <v>34630.81</v>
      </c>
      <c r="M470" s="6" t="n">
        <v>42114.63</v>
      </c>
      <c r="N470" s="4" t="n">
        <v>0</v>
      </c>
      <c r="O470" s="4" t="s">
        <v>35</v>
      </c>
      <c r="P470" s="4" t="s">
        <v>93</v>
      </c>
      <c r="Q470" s="4" t="s">
        <v>37</v>
      </c>
      <c r="R470" s="5"/>
      <c r="S470" s="6" t="str">
        <f aca="false">M470+N470</f>
        <v> $ 42,114.63 </v>
      </c>
      <c r="T470" s="6" t="str">
        <f aca="false">L470*50%</f>
        <v> $ 17,315.41 </v>
      </c>
      <c r="U470" s="6" t="str">
        <f aca="false">T470+N470</f>
        <v> $ 17,315.41 </v>
      </c>
      <c r="V470" s="6" t="str">
        <f aca="false">U470*15%</f>
        <v> $ 2,597.31 </v>
      </c>
      <c r="W470" s="6" t="str">
        <f aca="false">V470*22%</f>
        <v> $ 571.41 </v>
      </c>
      <c r="X470" s="6" t="str">
        <f aca="false">V470+W470</f>
        <v> $ 3,168.72 </v>
      </c>
      <c r="Y470" s="6" t="str">
        <f aca="false">U470+X470</f>
        <v> $ 20,484.12 </v>
      </c>
      <c r="Z470" s="0" t="n">
        <v>2</v>
      </c>
      <c r="AA470" s="6" t="n">
        <v>12903.439806</v>
      </c>
      <c r="AB470" s="0" t="n">
        <v>3</v>
      </c>
      <c r="AC470" s="6" t="n">
        <v>10036.008738</v>
      </c>
      <c r="AD470" s="7" t="n">
        <v>6</v>
      </c>
      <c r="AE470" s="8" t="n">
        <v>1672.668123</v>
      </c>
    </row>
    <row r="471" customFormat="false" ht="15.75" hidden="false" customHeight="true" outlineLevel="0" collapsed="false">
      <c r="A471" s="4" t="n">
        <v>491212</v>
      </c>
      <c r="B471" s="4" t="s">
        <v>1502</v>
      </c>
      <c r="C471" s="4" t="n">
        <v>47168033</v>
      </c>
      <c r="D471" s="4" t="n">
        <v>32870749</v>
      </c>
      <c r="E471" s="4" t="s">
        <v>1503</v>
      </c>
      <c r="F471" s="4" t="s">
        <v>33</v>
      </c>
      <c r="G471" s="4"/>
      <c r="H471" s="4"/>
      <c r="I471" s="4"/>
      <c r="J471" s="5" t="n">
        <v>45447</v>
      </c>
      <c r="K471" s="5" t="n">
        <v>45026</v>
      </c>
      <c r="L471" s="6" t="n">
        <v>34631.69</v>
      </c>
      <c r="M471" s="6" t="n">
        <v>43585.78</v>
      </c>
      <c r="N471" s="4" t="n">
        <v>0</v>
      </c>
      <c r="O471" s="4" t="s">
        <v>35</v>
      </c>
      <c r="P471" s="4" t="s">
        <v>93</v>
      </c>
      <c r="Q471" s="4" t="s">
        <v>37</v>
      </c>
      <c r="R471" s="5"/>
      <c r="S471" s="6" t="str">
        <f aca="false">M471+N471</f>
        <v> $ 43,585.78 </v>
      </c>
      <c r="T471" s="6" t="str">
        <f aca="false">L471*50%</f>
        <v> $ 17,315.85 </v>
      </c>
      <c r="U471" s="6" t="str">
        <f aca="false">T471+N471</f>
        <v> $ 17,315.85 </v>
      </c>
      <c r="V471" s="6" t="str">
        <f aca="false">U471*15%</f>
        <v> $ 2,597.38 </v>
      </c>
      <c r="W471" s="6" t="str">
        <f aca="false">V471*22%</f>
        <v> $ 571.42 </v>
      </c>
      <c r="X471" s="6" t="str">
        <f aca="false">V471+W471</f>
        <v> $ 3,168.80 </v>
      </c>
      <c r="Y471" s="6" t="str">
        <f aca="false">U471+X471</f>
        <v> $ 20,484.64 </v>
      </c>
      <c r="Z471" s="0" t="n">
        <v>2</v>
      </c>
      <c r="AA471" s="6" t="n">
        <v>12903.767694</v>
      </c>
      <c r="AB471" s="0" t="n">
        <v>3</v>
      </c>
      <c r="AC471" s="6" t="n">
        <v>10036.263762</v>
      </c>
      <c r="AD471" s="7" t="n">
        <v>6</v>
      </c>
      <c r="AE471" s="8" t="n">
        <v>1672.710627</v>
      </c>
    </row>
    <row r="472" customFormat="false" ht="15.75" hidden="false" customHeight="true" outlineLevel="0" collapsed="false">
      <c r="A472" s="4" t="n">
        <v>493319</v>
      </c>
      <c r="B472" s="4" t="s">
        <v>1504</v>
      </c>
      <c r="C472" s="4" t="n">
        <v>43294968</v>
      </c>
      <c r="D472" s="4" t="n">
        <v>32892559</v>
      </c>
      <c r="E472" s="4" t="s">
        <v>1505</v>
      </c>
      <c r="F472" s="4" t="s">
        <v>33</v>
      </c>
      <c r="G472" s="4" t="s">
        <v>1506</v>
      </c>
      <c r="H472" s="4"/>
      <c r="I472" s="4"/>
      <c r="J472" s="5" t="n">
        <v>45475</v>
      </c>
      <c r="K472" s="5" t="n">
        <v>45054</v>
      </c>
      <c r="L472" s="6" t="n">
        <v>34725.39</v>
      </c>
      <c r="M472" s="6" t="n">
        <v>42542.53</v>
      </c>
      <c r="N472" s="4" t="n">
        <v>0</v>
      </c>
      <c r="O472" s="4" t="s">
        <v>35</v>
      </c>
      <c r="P472" s="4" t="s">
        <v>93</v>
      </c>
      <c r="Q472" s="4" t="s">
        <v>37</v>
      </c>
      <c r="R472" s="5"/>
      <c r="S472" s="6" t="str">
        <f aca="false">M472+N472</f>
        <v> $ 42,542.53 </v>
      </c>
      <c r="T472" s="6" t="str">
        <f aca="false">L472*50%</f>
        <v> $ 17,362.70 </v>
      </c>
      <c r="U472" s="6" t="str">
        <f aca="false">T472+N472</f>
        <v> $ 17,362.70 </v>
      </c>
      <c r="V472" s="6" t="str">
        <f aca="false">U472*15%</f>
        <v> $ 2,604.40 </v>
      </c>
      <c r="W472" s="6" t="str">
        <f aca="false">V472*22%</f>
        <v> $ 572.97 </v>
      </c>
      <c r="X472" s="6" t="str">
        <f aca="false">V472+W472</f>
        <v> $ 3,177.37 </v>
      </c>
      <c r="Y472" s="6" t="str">
        <f aca="false">U472+X472</f>
        <v> $ 20,540.07 </v>
      </c>
      <c r="Z472" s="0" t="n">
        <v>2</v>
      </c>
      <c r="AA472" s="6" t="n">
        <v>12938.680314</v>
      </c>
      <c r="AB472" s="0" t="n">
        <v>3</v>
      </c>
      <c r="AC472" s="6" t="n">
        <v>10063.418022</v>
      </c>
      <c r="AD472" s="7" t="n">
        <v>6</v>
      </c>
      <c r="AE472" s="8" t="n">
        <v>1677.236337</v>
      </c>
    </row>
    <row r="473" customFormat="false" ht="15.75" hidden="false" customHeight="true" outlineLevel="0" collapsed="false">
      <c r="A473" s="4" t="n">
        <v>495093</v>
      </c>
      <c r="B473" s="4" t="s">
        <v>1507</v>
      </c>
      <c r="C473" s="4" t="n">
        <v>21036457</v>
      </c>
      <c r="D473" s="4" t="n">
        <v>4360955</v>
      </c>
      <c r="E473" s="4" t="s">
        <v>1508</v>
      </c>
      <c r="F473" s="4" t="s">
        <v>33</v>
      </c>
      <c r="G473" s="4" t="s">
        <v>1509</v>
      </c>
      <c r="H473" s="4"/>
      <c r="I473" s="4"/>
      <c r="J473" s="5" t="n">
        <v>45496</v>
      </c>
      <c r="K473" s="5" t="n">
        <v>45054</v>
      </c>
      <c r="L473" s="6" t="n">
        <v>34793.86</v>
      </c>
      <c r="M473" s="6" t="n">
        <v>41997.7</v>
      </c>
      <c r="N473" s="4" t="n">
        <v>0</v>
      </c>
      <c r="O473" s="4" t="s">
        <v>35</v>
      </c>
      <c r="P473" s="4" t="s">
        <v>93</v>
      </c>
      <c r="Q473" s="4" t="s">
        <v>37</v>
      </c>
      <c r="R473" s="5"/>
      <c r="S473" s="6" t="str">
        <f aca="false">M473+N473</f>
        <v> $ 41,997.70 </v>
      </c>
      <c r="T473" s="6" t="str">
        <f aca="false">L473*50%</f>
        <v> $ 17,396.93 </v>
      </c>
      <c r="U473" s="6" t="str">
        <f aca="false">T473+N473</f>
        <v> $ 17,396.93 </v>
      </c>
      <c r="V473" s="6" t="str">
        <f aca="false">U473*15%</f>
        <v> $ 2,609.54 </v>
      </c>
      <c r="W473" s="6" t="str">
        <f aca="false">V473*22%</f>
        <v> $ 574.10 </v>
      </c>
      <c r="X473" s="6" t="str">
        <f aca="false">V473+W473</f>
        <v> $ 3,183.64 </v>
      </c>
      <c r="Y473" s="6" t="str">
        <f aca="false">U473+X473</f>
        <v> $ 20,580.57 </v>
      </c>
      <c r="Z473" s="0" t="n">
        <v>2</v>
      </c>
      <c r="AA473" s="6" t="n">
        <v>12964.192236</v>
      </c>
      <c r="AB473" s="0" t="n">
        <v>3</v>
      </c>
      <c r="AC473" s="6" t="n">
        <v>10083.260628</v>
      </c>
      <c r="AD473" s="7" t="n">
        <v>6</v>
      </c>
      <c r="AE473" s="8" t="n">
        <v>1680.543438</v>
      </c>
    </row>
    <row r="474" customFormat="false" ht="15.75" hidden="false" customHeight="true" outlineLevel="0" collapsed="false">
      <c r="A474" s="4" t="n">
        <v>489866</v>
      </c>
      <c r="B474" s="4" t="s">
        <v>1510</v>
      </c>
      <c r="C474" s="4" t="n">
        <v>46007777</v>
      </c>
      <c r="D474" s="4" t="n">
        <v>29662752</v>
      </c>
      <c r="E474" s="4" t="s">
        <v>1511</v>
      </c>
      <c r="F474" s="4" t="s">
        <v>47</v>
      </c>
      <c r="G474" s="4"/>
      <c r="H474" s="4"/>
      <c r="I474" s="4"/>
      <c r="J474" s="5" t="n">
        <v>45440</v>
      </c>
      <c r="K474" s="5" t="n">
        <v>44963</v>
      </c>
      <c r="L474" s="6" t="n">
        <v>34800.59</v>
      </c>
      <c r="M474" s="6" t="n">
        <v>45798.18</v>
      </c>
      <c r="N474" s="4" t="n">
        <v>0</v>
      </c>
      <c r="O474" s="4" t="s">
        <v>35</v>
      </c>
      <c r="P474" s="4" t="s">
        <v>93</v>
      </c>
      <c r="Q474" s="4" t="s">
        <v>37</v>
      </c>
      <c r="R474" s="5"/>
      <c r="S474" s="6" t="str">
        <f aca="false">M474+N474</f>
        <v> $ 45,798.18 </v>
      </c>
      <c r="T474" s="6" t="str">
        <f aca="false">L474*50%</f>
        <v> $ 17,400.30 </v>
      </c>
      <c r="U474" s="6" t="str">
        <f aca="false">T474+N474</f>
        <v> $ 17,400.30 </v>
      </c>
      <c r="V474" s="6" t="str">
        <f aca="false">U474*15%</f>
        <v> $ 2,610.04 </v>
      </c>
      <c r="W474" s="6" t="str">
        <f aca="false">V474*22%</f>
        <v> $ 574.21 </v>
      </c>
      <c r="X474" s="6" t="str">
        <f aca="false">V474+W474</f>
        <v> $ 3,184.25 </v>
      </c>
      <c r="Y474" s="6" t="str">
        <f aca="false">U474+X474</f>
        <v> $ 20,584.55 </v>
      </c>
      <c r="Z474" s="0" t="n">
        <v>2</v>
      </c>
      <c r="AA474" s="6" t="n">
        <v>12966.699834</v>
      </c>
      <c r="AB474" s="0" t="n">
        <v>3</v>
      </c>
      <c r="AC474" s="6" t="n">
        <v>10085.210982</v>
      </c>
      <c r="AD474" s="7" t="n">
        <v>6</v>
      </c>
      <c r="AE474" s="8" t="n">
        <v>1680.868497</v>
      </c>
    </row>
    <row r="475" customFormat="false" ht="15.75" hidden="false" customHeight="true" outlineLevel="0" collapsed="false">
      <c r="A475" s="4" t="n">
        <v>493786</v>
      </c>
      <c r="B475" s="4" t="s">
        <v>1512</v>
      </c>
      <c r="C475" s="4" t="n">
        <v>25485554</v>
      </c>
      <c r="D475" s="4" t="n">
        <v>1869858</v>
      </c>
      <c r="E475" s="4" t="s">
        <v>1513</v>
      </c>
      <c r="F475" s="4" t="s">
        <v>33</v>
      </c>
      <c r="G475" s="4" t="s">
        <v>1514</v>
      </c>
      <c r="H475" s="4"/>
      <c r="I475" s="4"/>
      <c r="J475" s="5" t="n">
        <v>45483</v>
      </c>
      <c r="K475" s="5" t="n">
        <v>45040</v>
      </c>
      <c r="L475" s="6" t="n">
        <v>34817.3</v>
      </c>
      <c r="M475" s="6" t="n">
        <v>42146.65</v>
      </c>
      <c r="N475" s="4" t="n">
        <v>0</v>
      </c>
      <c r="O475" s="4" t="s">
        <v>35</v>
      </c>
      <c r="P475" s="4" t="s">
        <v>93</v>
      </c>
      <c r="Q475" s="4" t="s">
        <v>37</v>
      </c>
      <c r="R475" s="5"/>
      <c r="S475" s="6" t="str">
        <f aca="false">M475+N475</f>
        <v> $ 42,146.65 </v>
      </c>
      <c r="T475" s="6" t="str">
        <f aca="false">L475*50%</f>
        <v> $ 17,408.65 </v>
      </c>
      <c r="U475" s="6" t="str">
        <f aca="false">T475+N475</f>
        <v> $ 17,408.65 </v>
      </c>
      <c r="V475" s="6" t="str">
        <f aca="false">U475*15%</f>
        <v> $ 2,611.30 </v>
      </c>
      <c r="W475" s="6" t="str">
        <f aca="false">V475*22%</f>
        <v> $ 574.49 </v>
      </c>
      <c r="X475" s="6" t="str">
        <f aca="false">V475+W475</f>
        <v> $ 3,185.78 </v>
      </c>
      <c r="Y475" s="6" t="str">
        <f aca="false">U475+X475</f>
        <v> $ 20,594.43 </v>
      </c>
      <c r="Z475" s="0" t="n">
        <v>2</v>
      </c>
      <c r="AA475" s="6" t="n">
        <v>12972.92598</v>
      </c>
      <c r="AB475" s="0" t="n">
        <v>3</v>
      </c>
      <c r="AC475" s="6" t="n">
        <v>10090.05354</v>
      </c>
      <c r="AD475" s="7" t="n">
        <v>6</v>
      </c>
      <c r="AE475" s="8" t="n">
        <v>1681.67559</v>
      </c>
    </row>
    <row r="476" customFormat="false" ht="15.75" hidden="false" customHeight="true" outlineLevel="0" collapsed="false">
      <c r="A476" s="4" t="n">
        <v>489270</v>
      </c>
      <c r="B476" s="4" t="s">
        <v>1515</v>
      </c>
      <c r="C476" s="4" t="n">
        <v>31713145</v>
      </c>
      <c r="D476" s="4" t="n">
        <v>26521526</v>
      </c>
      <c r="E476" s="4" t="s">
        <v>1516</v>
      </c>
      <c r="F476" s="4" t="s">
        <v>47</v>
      </c>
      <c r="G476" s="4" t="s">
        <v>1517</v>
      </c>
      <c r="H476" s="4"/>
      <c r="I476" s="4"/>
      <c r="J476" s="5" t="n">
        <v>45440</v>
      </c>
      <c r="K476" s="5" t="n">
        <v>44963</v>
      </c>
      <c r="L476" s="6" t="n">
        <v>34839.3</v>
      </c>
      <c r="M476" s="6" t="n">
        <v>44807.35</v>
      </c>
      <c r="N476" s="4" t="n">
        <v>0</v>
      </c>
      <c r="O476" s="4" t="s">
        <v>35</v>
      </c>
      <c r="P476" s="4" t="s">
        <v>93</v>
      </c>
      <c r="Q476" s="4" t="s">
        <v>37</v>
      </c>
      <c r="R476" s="5"/>
      <c r="S476" s="6" t="str">
        <f aca="false">M476+N476</f>
        <v> $ 44,807.35 </v>
      </c>
      <c r="T476" s="6" t="str">
        <f aca="false">L476*50%</f>
        <v> $ 17,419.65 </v>
      </c>
      <c r="U476" s="6" t="str">
        <f aca="false">T476+N476</f>
        <v> $ 17,419.65 </v>
      </c>
      <c r="V476" s="6" t="str">
        <f aca="false">U476*15%</f>
        <v> $ 2,612.95 </v>
      </c>
      <c r="W476" s="6" t="str">
        <f aca="false">V476*22%</f>
        <v> $ 574.85 </v>
      </c>
      <c r="X476" s="6" t="str">
        <f aca="false">V476+W476</f>
        <v> $ 3,187.80 </v>
      </c>
      <c r="Y476" s="6" t="str">
        <f aca="false">U476+X476</f>
        <v> $ 20,607.45 </v>
      </c>
      <c r="Z476" s="0" t="n">
        <v>2</v>
      </c>
      <c r="AA476" s="6" t="n">
        <v>12981.12318</v>
      </c>
      <c r="AB476" s="0" t="n">
        <v>3</v>
      </c>
      <c r="AC476" s="6" t="n">
        <v>10096.42914</v>
      </c>
      <c r="AD476" s="7" t="n">
        <v>6</v>
      </c>
      <c r="AE476" s="8" t="n">
        <v>1682.73819</v>
      </c>
    </row>
    <row r="477" customFormat="false" ht="15.75" hidden="false" customHeight="true" outlineLevel="0" collapsed="false">
      <c r="A477" s="4" t="n">
        <v>493586</v>
      </c>
      <c r="B477" s="4" t="s">
        <v>1518</v>
      </c>
      <c r="C477" s="4" t="n">
        <v>17166261</v>
      </c>
      <c r="D477" s="4" t="n">
        <v>21108453</v>
      </c>
      <c r="E477" s="4" t="s">
        <v>1519</v>
      </c>
      <c r="F477" s="4" t="s">
        <v>33</v>
      </c>
      <c r="G477" s="4" t="s">
        <v>1520</v>
      </c>
      <c r="H477" s="4"/>
      <c r="I477" s="4"/>
      <c r="J477" s="5" t="n">
        <v>45483</v>
      </c>
      <c r="K477" s="5" t="n">
        <v>45033</v>
      </c>
      <c r="L477" s="6" t="n">
        <v>34859.83</v>
      </c>
      <c r="M477" s="6" t="n">
        <v>44303.83</v>
      </c>
      <c r="N477" s="4" t="n">
        <v>0</v>
      </c>
      <c r="O477" s="4" t="s">
        <v>35</v>
      </c>
      <c r="P477" s="4" t="s">
        <v>93</v>
      </c>
      <c r="Q477" s="4" t="s">
        <v>37</v>
      </c>
      <c r="R477" s="5"/>
      <c r="S477" s="6" t="str">
        <f aca="false">M477+N477</f>
        <v> $ 44,303.83 </v>
      </c>
      <c r="T477" s="6" t="str">
        <f aca="false">L477*50%</f>
        <v> $ 17,429.92 </v>
      </c>
      <c r="U477" s="6" t="str">
        <f aca="false">T477+N477</f>
        <v> $ 17,429.92 </v>
      </c>
      <c r="V477" s="6" t="str">
        <f aca="false">U477*15%</f>
        <v> $ 2,614.49 </v>
      </c>
      <c r="W477" s="6" t="str">
        <f aca="false">V477*22%</f>
        <v> $ 575.19 </v>
      </c>
      <c r="X477" s="6" t="str">
        <f aca="false">V477+W477</f>
        <v> $ 3,189.67 </v>
      </c>
      <c r="Y477" s="6" t="str">
        <f aca="false">U477+X477</f>
        <v> $ 20,619.59 </v>
      </c>
      <c r="Z477" s="0" t="n">
        <v>2</v>
      </c>
      <c r="AA477" s="6" t="n">
        <v>12988.772658</v>
      </c>
      <c r="AB477" s="0" t="n">
        <v>3</v>
      </c>
      <c r="AC477" s="6" t="n">
        <v>10102.378734</v>
      </c>
      <c r="AD477" s="7" t="n">
        <v>6</v>
      </c>
      <c r="AE477" s="8" t="n">
        <v>1683.729789</v>
      </c>
    </row>
    <row r="478" customFormat="false" ht="15.75" hidden="false" customHeight="true" outlineLevel="0" collapsed="false">
      <c r="A478" s="4" t="n">
        <v>493114</v>
      </c>
      <c r="B478" s="4" t="s">
        <v>1521</v>
      </c>
      <c r="C478" s="4" t="n">
        <v>38355605</v>
      </c>
      <c r="D478" s="4" t="n">
        <v>29525078</v>
      </c>
      <c r="E478" s="4" t="s">
        <v>1522</v>
      </c>
      <c r="F478" s="4" t="s">
        <v>33</v>
      </c>
      <c r="G478" s="4" t="s">
        <v>1523</v>
      </c>
      <c r="H478" s="4" t="s">
        <v>1524</v>
      </c>
      <c r="I478" s="4"/>
      <c r="J478" s="5" t="n">
        <v>45475</v>
      </c>
      <c r="K478" s="5" t="n">
        <v>45054</v>
      </c>
      <c r="L478" s="6" t="n">
        <v>34862.82</v>
      </c>
      <c r="M478" s="6" t="n">
        <v>41716.84</v>
      </c>
      <c r="N478" s="4" t="n">
        <v>0</v>
      </c>
      <c r="O478" s="4" t="s">
        <v>35</v>
      </c>
      <c r="P478" s="4" t="s">
        <v>93</v>
      </c>
      <c r="Q478" s="4" t="s">
        <v>37</v>
      </c>
      <c r="R478" s="5"/>
      <c r="S478" s="6" t="str">
        <f aca="false">M478+N478</f>
        <v> $ 41,716.84 </v>
      </c>
      <c r="T478" s="6" t="str">
        <f aca="false">L478*50%</f>
        <v> $ 17,431.41 </v>
      </c>
      <c r="U478" s="6" t="str">
        <f aca="false">T478+N478</f>
        <v> $ 17,431.41 </v>
      </c>
      <c r="V478" s="6" t="str">
        <f aca="false">U478*15%</f>
        <v> $ 2,614.71 </v>
      </c>
      <c r="W478" s="6" t="str">
        <f aca="false">V478*22%</f>
        <v> $ 575.24 </v>
      </c>
      <c r="X478" s="6" t="str">
        <f aca="false">V478+W478</f>
        <v> $ 3,189.95 </v>
      </c>
      <c r="Y478" s="6" t="str">
        <f aca="false">U478+X478</f>
        <v> $ 20,621.36 </v>
      </c>
      <c r="Z478" s="0" t="n">
        <v>2</v>
      </c>
      <c r="AA478" s="6" t="n">
        <v>12989.886732</v>
      </c>
      <c r="AB478" s="0" t="n">
        <v>3</v>
      </c>
      <c r="AC478" s="6" t="n">
        <v>10103.245236</v>
      </c>
      <c r="AD478" s="7" t="n">
        <v>6</v>
      </c>
      <c r="AE478" s="8" t="n">
        <v>1683.874206</v>
      </c>
    </row>
    <row r="479" customFormat="false" ht="15.75" hidden="false" customHeight="true" outlineLevel="0" collapsed="false">
      <c r="A479" s="4" t="n">
        <v>492071</v>
      </c>
      <c r="B479" s="4" t="s">
        <v>1525</v>
      </c>
      <c r="C479" s="4" t="n">
        <v>40422942</v>
      </c>
      <c r="D479" s="4" t="n">
        <v>26095247</v>
      </c>
      <c r="E479" s="4" t="s">
        <v>1526</v>
      </c>
      <c r="F479" s="4" t="s">
        <v>33</v>
      </c>
      <c r="G479" s="4" t="s">
        <v>1527</v>
      </c>
      <c r="H479" s="4" t="s">
        <v>1528</v>
      </c>
      <c r="I479" s="4"/>
      <c r="J479" s="5" t="n">
        <v>45461</v>
      </c>
      <c r="K479" s="5" t="n">
        <v>44963</v>
      </c>
      <c r="L479" s="6" t="n">
        <v>34922.28</v>
      </c>
      <c r="M479" s="6" t="n">
        <v>45483.6</v>
      </c>
      <c r="N479" s="4" t="n">
        <v>0</v>
      </c>
      <c r="O479" s="4" t="s">
        <v>35</v>
      </c>
      <c r="P479" s="4" t="s">
        <v>93</v>
      </c>
      <c r="Q479" s="4" t="s">
        <v>37</v>
      </c>
      <c r="R479" s="5"/>
      <c r="S479" s="6" t="str">
        <f aca="false">M479+N479</f>
        <v> $ 45,483.60 </v>
      </c>
      <c r="T479" s="6" t="str">
        <f aca="false">L479*50%</f>
        <v> $ 17,461.14 </v>
      </c>
      <c r="U479" s="6" t="str">
        <f aca="false">T479+N479</f>
        <v> $ 17,461.14 </v>
      </c>
      <c r="V479" s="6" t="str">
        <f aca="false">U479*15%</f>
        <v> $ 2,619.17 </v>
      </c>
      <c r="W479" s="6" t="str">
        <f aca="false">V479*22%</f>
        <v> $ 576.22 </v>
      </c>
      <c r="X479" s="6" t="str">
        <f aca="false">V479+W479</f>
        <v> $ 3,195.39 </v>
      </c>
      <c r="Y479" s="6" t="str">
        <f aca="false">U479+X479</f>
        <v> $ 20,656.53 </v>
      </c>
      <c r="Z479" s="0" t="n">
        <v>2</v>
      </c>
      <c r="AA479" s="6" t="n">
        <v>13012.041528</v>
      </c>
      <c r="AB479" s="0" t="n">
        <v>3</v>
      </c>
      <c r="AC479" s="6" t="n">
        <v>10120.476744</v>
      </c>
      <c r="AD479" s="7" t="n">
        <v>6</v>
      </c>
      <c r="AE479" s="8" t="n">
        <v>1686.746124</v>
      </c>
    </row>
    <row r="480" customFormat="false" ht="15.75" hidden="false" customHeight="true" outlineLevel="0" collapsed="false">
      <c r="A480" s="4" t="n">
        <v>492239</v>
      </c>
      <c r="B480" s="4" t="s">
        <v>1529</v>
      </c>
      <c r="C480" s="4" t="n">
        <v>27601557</v>
      </c>
      <c r="D480" s="4" t="n">
        <v>24106339</v>
      </c>
      <c r="E480" s="4" t="s">
        <v>1530</v>
      </c>
      <c r="F480" s="4" t="s">
        <v>33</v>
      </c>
      <c r="G480" s="4" t="s">
        <v>1531</v>
      </c>
      <c r="H480" s="4"/>
      <c r="I480" s="4"/>
      <c r="J480" s="5" t="n">
        <v>45468</v>
      </c>
      <c r="K480" s="5" t="n">
        <v>45026</v>
      </c>
      <c r="L480" s="6" t="n">
        <v>34974.76</v>
      </c>
      <c r="M480" s="6" t="n">
        <v>41804.99</v>
      </c>
      <c r="N480" s="4" t="n">
        <v>0</v>
      </c>
      <c r="O480" s="4" t="s">
        <v>35</v>
      </c>
      <c r="P480" s="4" t="s">
        <v>93</v>
      </c>
      <c r="Q480" s="4" t="s">
        <v>37</v>
      </c>
      <c r="R480" s="5"/>
      <c r="S480" s="6" t="str">
        <f aca="false">M480+N480</f>
        <v> $ 41,804.99 </v>
      </c>
      <c r="T480" s="6" t="str">
        <f aca="false">L480*50%</f>
        <v> $ 17,487.38 </v>
      </c>
      <c r="U480" s="6" t="str">
        <f aca="false">T480+N480</f>
        <v> $ 17,487.38 </v>
      </c>
      <c r="V480" s="6" t="str">
        <f aca="false">U480*15%</f>
        <v> $ 2,623.11 </v>
      </c>
      <c r="W480" s="6" t="str">
        <f aca="false">V480*22%</f>
        <v> $ 577.08 </v>
      </c>
      <c r="X480" s="6" t="str">
        <f aca="false">V480+W480</f>
        <v> $ 3,200.19 </v>
      </c>
      <c r="Y480" s="6" t="str">
        <f aca="false">U480+X480</f>
        <v> $ 20,687.57 </v>
      </c>
      <c r="Z480" s="0" t="n">
        <v>2</v>
      </c>
      <c r="AA480" s="6" t="n">
        <v>13031.595576</v>
      </c>
      <c r="AB480" s="0" t="n">
        <v>3</v>
      </c>
      <c r="AC480" s="6" t="n">
        <v>10135.685448</v>
      </c>
      <c r="AD480" s="7" t="n">
        <v>6</v>
      </c>
      <c r="AE480" s="8" t="n">
        <v>1689.280908</v>
      </c>
    </row>
    <row r="481" customFormat="false" ht="15.75" hidden="false" customHeight="true" outlineLevel="0" collapsed="false">
      <c r="A481" s="4" t="n">
        <v>491438</v>
      </c>
      <c r="B481" s="4" t="s">
        <v>1532</v>
      </c>
      <c r="C481" s="4" t="n">
        <v>23409750</v>
      </c>
      <c r="D481" s="4" t="n">
        <v>24564855</v>
      </c>
      <c r="E481" s="4" t="s">
        <v>1533</v>
      </c>
      <c r="F481" s="4" t="s">
        <v>33</v>
      </c>
      <c r="G481" s="4" t="s">
        <v>1534</v>
      </c>
      <c r="H481" s="4"/>
      <c r="I481" s="4"/>
      <c r="J481" s="5" t="n">
        <v>45454</v>
      </c>
      <c r="K481" s="5" t="n">
        <v>44958</v>
      </c>
      <c r="L481" s="6" t="n">
        <v>34988.33</v>
      </c>
      <c r="M481" s="6" t="n">
        <v>51368.19</v>
      </c>
      <c r="N481" s="4" t="n">
        <v>0</v>
      </c>
      <c r="O481" s="4" t="s">
        <v>35</v>
      </c>
      <c r="P481" s="4" t="s">
        <v>93</v>
      </c>
      <c r="Q481" s="4" t="s">
        <v>37</v>
      </c>
      <c r="R481" s="5"/>
      <c r="S481" s="6" t="str">
        <f aca="false">M481+N481</f>
        <v> $ 51,368.19 </v>
      </c>
      <c r="T481" s="6" t="str">
        <f aca="false">L481*50%</f>
        <v> $ 17,494.17 </v>
      </c>
      <c r="U481" s="6" t="str">
        <f aca="false">T481+N481</f>
        <v> $ 17,494.17 </v>
      </c>
      <c r="V481" s="6" t="str">
        <f aca="false">U481*15%</f>
        <v> $ 2,624.12 </v>
      </c>
      <c r="W481" s="6" t="str">
        <f aca="false">V481*22%</f>
        <v> $ 577.31 </v>
      </c>
      <c r="X481" s="6" t="str">
        <f aca="false">V481+W481</f>
        <v> $ 3,201.43 </v>
      </c>
      <c r="Y481" s="6" t="str">
        <f aca="false">U481+X481</f>
        <v> $ 20,695.60 </v>
      </c>
      <c r="Z481" s="0" t="n">
        <v>2</v>
      </c>
      <c r="AA481" s="6" t="n">
        <v>13036.651758</v>
      </c>
      <c r="AB481" s="0" t="n">
        <v>3</v>
      </c>
      <c r="AC481" s="6" t="n">
        <v>10139.618034</v>
      </c>
      <c r="AD481" s="7" t="n">
        <v>6</v>
      </c>
      <c r="AE481" s="8" t="n">
        <v>1689.936339</v>
      </c>
    </row>
    <row r="482" customFormat="false" ht="15.75" hidden="false" customHeight="true" outlineLevel="0" collapsed="false">
      <c r="A482" s="4" t="n">
        <v>490987</v>
      </c>
      <c r="B482" s="4" t="s">
        <v>1535</v>
      </c>
      <c r="C482" s="4" t="n">
        <v>41582664</v>
      </c>
      <c r="D482" s="4" t="n">
        <v>32865060</v>
      </c>
      <c r="E482" s="4" t="s">
        <v>1536</v>
      </c>
      <c r="F482" s="4" t="s">
        <v>33</v>
      </c>
      <c r="G482" s="4" t="s">
        <v>1537</v>
      </c>
      <c r="H482" s="4"/>
      <c r="I482" s="4"/>
      <c r="J482" s="5" t="n">
        <v>45447</v>
      </c>
      <c r="K482" s="5" t="n">
        <v>45026</v>
      </c>
      <c r="L482" s="6" t="n">
        <v>34990.63</v>
      </c>
      <c r="M482" s="6" t="n">
        <v>43979.22</v>
      </c>
      <c r="N482" s="4" t="n">
        <v>0</v>
      </c>
      <c r="O482" s="4" t="s">
        <v>35</v>
      </c>
      <c r="P482" s="4" t="s">
        <v>93</v>
      </c>
      <c r="Q482" s="4" t="s">
        <v>37</v>
      </c>
      <c r="R482" s="5"/>
      <c r="S482" s="6" t="str">
        <f aca="false">M482+N482</f>
        <v> $ 43,979.22 </v>
      </c>
      <c r="T482" s="6" t="str">
        <f aca="false">L482*50%</f>
        <v> $ 17,495.32 </v>
      </c>
      <c r="U482" s="6" t="str">
        <f aca="false">T482+N482</f>
        <v> $ 17,495.32 </v>
      </c>
      <c r="V482" s="6" t="str">
        <f aca="false">U482*15%</f>
        <v> $ 2,624.30 </v>
      </c>
      <c r="W482" s="6" t="str">
        <f aca="false">V482*22%</f>
        <v> $ 577.35 </v>
      </c>
      <c r="X482" s="6" t="str">
        <f aca="false">V482+W482</f>
        <v> $ 3,201.64 </v>
      </c>
      <c r="Y482" s="6" t="str">
        <f aca="false">U482+X482</f>
        <v> $ 20,696.96 </v>
      </c>
      <c r="Z482" s="0" t="n">
        <v>2</v>
      </c>
      <c r="AA482" s="6" t="n">
        <v>13037.508738</v>
      </c>
      <c r="AB482" s="0" t="n">
        <v>3</v>
      </c>
      <c r="AC482" s="6" t="n">
        <v>10140.284574</v>
      </c>
      <c r="AD482" s="7" t="n">
        <v>6</v>
      </c>
      <c r="AE482" s="8" t="n">
        <v>1690.047429</v>
      </c>
    </row>
    <row r="483" customFormat="false" ht="15.75" hidden="false" customHeight="true" outlineLevel="0" collapsed="false">
      <c r="A483" s="4" t="n">
        <v>490924</v>
      </c>
      <c r="B483" s="4" t="s">
        <v>1538</v>
      </c>
      <c r="C483" s="4" t="n">
        <v>40247954</v>
      </c>
      <c r="D483" s="4" t="n">
        <v>28181318</v>
      </c>
      <c r="E483" s="4" t="s">
        <v>1539</v>
      </c>
      <c r="F483" s="4" t="s">
        <v>33</v>
      </c>
      <c r="G483" s="4" t="s">
        <v>1540</v>
      </c>
      <c r="H483" s="4"/>
      <c r="I483" s="4"/>
      <c r="J483" s="5" t="n">
        <v>45447</v>
      </c>
      <c r="K483" s="5" t="n">
        <v>45026</v>
      </c>
      <c r="L483" s="6" t="n">
        <v>35020.69</v>
      </c>
      <c r="M483" s="6" t="n">
        <v>42064.41</v>
      </c>
      <c r="N483" s="4" t="n">
        <v>0</v>
      </c>
      <c r="O483" s="4" t="s">
        <v>35</v>
      </c>
      <c r="P483" s="4" t="s">
        <v>93</v>
      </c>
      <c r="Q483" s="4" t="s">
        <v>37</v>
      </c>
      <c r="R483" s="5"/>
      <c r="S483" s="6" t="str">
        <f aca="false">M483+N483</f>
        <v> $ 42,064.41 </v>
      </c>
      <c r="T483" s="6" t="str">
        <f aca="false">L483*50%</f>
        <v> $ 17,510.35 </v>
      </c>
      <c r="U483" s="6" t="str">
        <f aca="false">T483+N483</f>
        <v> $ 17,510.35 </v>
      </c>
      <c r="V483" s="6" t="str">
        <f aca="false">U483*15%</f>
        <v> $ 2,626.55 </v>
      </c>
      <c r="W483" s="6" t="str">
        <f aca="false">V483*22%</f>
        <v> $ 577.84 </v>
      </c>
      <c r="X483" s="6" t="str">
        <f aca="false">V483+W483</f>
        <v> $ 3,204.39 </v>
      </c>
      <c r="Y483" s="6" t="str">
        <f aca="false">U483+X483</f>
        <v> $ 20,714.74 </v>
      </c>
      <c r="Z483" s="0" t="n">
        <v>2</v>
      </c>
      <c r="AA483" s="6" t="n">
        <v>13048.709094</v>
      </c>
      <c r="AB483" s="0" t="n">
        <v>3</v>
      </c>
      <c r="AC483" s="6" t="n">
        <v>10148.995962</v>
      </c>
      <c r="AD483" s="7" t="n">
        <v>6</v>
      </c>
      <c r="AE483" s="8" t="n">
        <v>1691.499327</v>
      </c>
    </row>
    <row r="484" customFormat="false" ht="15.75" hidden="false" customHeight="true" outlineLevel="0" collapsed="false">
      <c r="A484" s="4" t="n">
        <v>495235</v>
      </c>
      <c r="B484" s="4" t="s">
        <v>1541</v>
      </c>
      <c r="C484" s="4" t="n">
        <v>32241923</v>
      </c>
      <c r="D484" s="4" t="n">
        <v>27324810</v>
      </c>
      <c r="E484" s="4" t="s">
        <v>1542</v>
      </c>
      <c r="F484" s="4" t="s">
        <v>47</v>
      </c>
      <c r="G484" s="4" t="s">
        <v>1543</v>
      </c>
      <c r="H484" s="4"/>
      <c r="I484" s="4"/>
      <c r="J484" s="5" t="n">
        <v>45496</v>
      </c>
      <c r="K484" s="5" t="n">
        <v>44958</v>
      </c>
      <c r="L484" s="6" t="n">
        <v>35048.35</v>
      </c>
      <c r="M484" s="6" t="n">
        <v>68179.04</v>
      </c>
      <c r="N484" s="4" t="n">
        <v>0</v>
      </c>
      <c r="O484" s="4" t="s">
        <v>35</v>
      </c>
      <c r="P484" s="4" t="s">
        <v>93</v>
      </c>
      <c r="Q484" s="4" t="s">
        <v>37</v>
      </c>
      <c r="R484" s="5"/>
      <c r="S484" s="6" t="str">
        <f aca="false">M484+N484</f>
        <v> $ 68,179.04 </v>
      </c>
      <c r="T484" s="6" t="str">
        <f aca="false">L484*50%</f>
        <v> $ 17,524.18 </v>
      </c>
      <c r="U484" s="6" t="str">
        <f aca="false">T484+N484</f>
        <v> $ 17,524.18 </v>
      </c>
      <c r="V484" s="6" t="str">
        <f aca="false">U484*15%</f>
        <v> $ 2,628.63 </v>
      </c>
      <c r="W484" s="6" t="str">
        <f aca="false">V484*22%</f>
        <v> $ 578.30 </v>
      </c>
      <c r="X484" s="6" t="str">
        <f aca="false">V484+W484</f>
        <v> $ 3,206.92 </v>
      </c>
      <c r="Y484" s="6" t="str">
        <f aca="false">U484+X484</f>
        <v> $ 20,731.10 </v>
      </c>
      <c r="Z484" s="0" t="n">
        <v>2</v>
      </c>
      <c r="AA484" s="6" t="n">
        <v>13059.01521</v>
      </c>
      <c r="AB484" s="0" t="n">
        <v>3</v>
      </c>
      <c r="AC484" s="6" t="n">
        <v>10157.01183</v>
      </c>
      <c r="AD484" s="7" t="n">
        <v>6</v>
      </c>
      <c r="AE484" s="8" t="n">
        <v>1692.835305</v>
      </c>
    </row>
    <row r="485" customFormat="false" ht="15.75" hidden="false" customHeight="true" outlineLevel="0" collapsed="false">
      <c r="A485" s="4" t="n">
        <v>489780</v>
      </c>
      <c r="B485" s="4" t="s">
        <v>1544</v>
      </c>
      <c r="C485" s="4" t="n">
        <v>43358498</v>
      </c>
      <c r="D485" s="4" t="n">
        <v>26213376</v>
      </c>
      <c r="E485" s="4" t="s">
        <v>1545</v>
      </c>
      <c r="F485" s="4" t="s">
        <v>47</v>
      </c>
      <c r="G485" s="4" t="s">
        <v>1546</v>
      </c>
      <c r="H485" s="4"/>
      <c r="I485" s="4"/>
      <c r="J485" s="5" t="n">
        <v>45440</v>
      </c>
      <c r="K485" s="5" t="n">
        <v>44963</v>
      </c>
      <c r="L485" s="6" t="n">
        <v>35129.84</v>
      </c>
      <c r="M485" s="6" t="n">
        <v>45201.12</v>
      </c>
      <c r="N485" s="4" t="n">
        <v>0</v>
      </c>
      <c r="O485" s="4" t="s">
        <v>35</v>
      </c>
      <c r="P485" s="4" t="s">
        <v>93</v>
      </c>
      <c r="Q485" s="4" t="s">
        <v>37</v>
      </c>
      <c r="R485" s="5"/>
      <c r="S485" s="6" t="str">
        <f aca="false">M485+N485</f>
        <v> $ 45,201.12 </v>
      </c>
      <c r="T485" s="6" t="str">
        <f aca="false">L485*50%</f>
        <v> $ 17,564.92 </v>
      </c>
      <c r="U485" s="6" t="str">
        <f aca="false">T485+N485</f>
        <v> $ 17,564.92 </v>
      </c>
      <c r="V485" s="6" t="str">
        <f aca="false">U485*15%</f>
        <v> $ 2,634.74 </v>
      </c>
      <c r="W485" s="6" t="str">
        <f aca="false">V485*22%</f>
        <v> $ 579.64 </v>
      </c>
      <c r="X485" s="6" t="str">
        <f aca="false">V485+W485</f>
        <v> $ 3,214.38 </v>
      </c>
      <c r="Y485" s="6" t="str">
        <f aca="false">U485+X485</f>
        <v> $ 20,779.30 </v>
      </c>
      <c r="Z485" s="0" t="n">
        <v>2</v>
      </c>
      <c r="AA485" s="6" t="n">
        <v>13089.378384</v>
      </c>
      <c r="AB485" s="0" t="n">
        <v>3</v>
      </c>
      <c r="AC485" s="6" t="n">
        <v>10180.627632</v>
      </c>
      <c r="AD485" s="7" t="n">
        <v>6</v>
      </c>
      <c r="AE485" s="8" t="n">
        <v>1696.771272</v>
      </c>
    </row>
    <row r="486" customFormat="false" ht="15.75" hidden="false" customHeight="true" outlineLevel="0" collapsed="false">
      <c r="A486" s="4" t="n">
        <v>492075</v>
      </c>
      <c r="B486" s="4" t="s">
        <v>1547</v>
      </c>
      <c r="C486" s="4" t="n">
        <v>41325058</v>
      </c>
      <c r="D486" s="4" t="n">
        <v>26514413</v>
      </c>
      <c r="E486" s="4" t="s">
        <v>1548</v>
      </c>
      <c r="F486" s="4" t="s">
        <v>33</v>
      </c>
      <c r="G486" s="4" t="s">
        <v>1549</v>
      </c>
      <c r="H486" s="4"/>
      <c r="I486" s="4"/>
      <c r="J486" s="5" t="n">
        <v>45461</v>
      </c>
      <c r="K486" s="5" t="n">
        <v>45033</v>
      </c>
      <c r="L486" s="6" t="n">
        <v>35152.99</v>
      </c>
      <c r="M486" s="6" t="n">
        <v>43937.9</v>
      </c>
      <c r="N486" s="4" t="n">
        <v>0</v>
      </c>
      <c r="O486" s="4" t="s">
        <v>35</v>
      </c>
      <c r="P486" s="4" t="s">
        <v>93</v>
      </c>
      <c r="Q486" s="4" t="s">
        <v>37</v>
      </c>
      <c r="R486" s="5"/>
      <c r="S486" s="6" t="str">
        <f aca="false">M486+N486</f>
        <v> $ 43,937.90 </v>
      </c>
      <c r="T486" s="6" t="str">
        <f aca="false">L486*50%</f>
        <v> $ 17,576.50 </v>
      </c>
      <c r="U486" s="6" t="str">
        <f aca="false">T486+N486</f>
        <v> $ 17,576.50 </v>
      </c>
      <c r="V486" s="6" t="str">
        <f aca="false">U486*15%</f>
        <v> $ 2,636.47 </v>
      </c>
      <c r="W486" s="6" t="str">
        <f aca="false">V486*22%</f>
        <v> $ 580.02 </v>
      </c>
      <c r="X486" s="6" t="str">
        <f aca="false">V486+W486</f>
        <v> $ 3,216.50 </v>
      </c>
      <c r="Y486" s="6" t="str">
        <f aca="false">U486+X486</f>
        <v> $ 20,792.99 </v>
      </c>
      <c r="Z486" s="0" t="n">
        <v>2</v>
      </c>
      <c r="AA486" s="6" t="n">
        <v>13098.004074</v>
      </c>
      <c r="AB486" s="0" t="n">
        <v>3</v>
      </c>
      <c r="AC486" s="6" t="n">
        <v>10187.336502</v>
      </c>
      <c r="AD486" s="7" t="n">
        <v>6</v>
      </c>
      <c r="AE486" s="8" t="n">
        <v>1697.889417</v>
      </c>
    </row>
    <row r="487" customFormat="false" ht="15.75" hidden="false" customHeight="true" outlineLevel="0" collapsed="false">
      <c r="A487" s="4" t="n">
        <v>492451</v>
      </c>
      <c r="B487" s="4" t="s">
        <v>1550</v>
      </c>
      <c r="C487" s="4" t="n">
        <v>45149889</v>
      </c>
      <c r="D487" s="4" t="n">
        <v>29362892</v>
      </c>
      <c r="E487" s="4" t="s">
        <v>1551</v>
      </c>
      <c r="F487" s="4" t="s">
        <v>33</v>
      </c>
      <c r="G487" s="4" t="s">
        <v>1552</v>
      </c>
      <c r="H487" s="4"/>
      <c r="I487" s="4"/>
      <c r="J487" s="5" t="n">
        <v>45468</v>
      </c>
      <c r="K487" s="5" t="n">
        <v>44998</v>
      </c>
      <c r="L487" s="6" t="n">
        <v>35155.25</v>
      </c>
      <c r="M487" s="6" t="n">
        <v>44585.97</v>
      </c>
      <c r="N487" s="4" t="n">
        <v>0</v>
      </c>
      <c r="O487" s="4" t="s">
        <v>35</v>
      </c>
      <c r="P487" s="4" t="s">
        <v>93</v>
      </c>
      <c r="Q487" s="4" t="s">
        <v>37</v>
      </c>
      <c r="R487" s="5"/>
      <c r="S487" s="6" t="str">
        <f aca="false">M487+N487</f>
        <v> $ 44,585.97 </v>
      </c>
      <c r="T487" s="6" t="str">
        <f aca="false">L487*50%</f>
        <v> $ 17,577.63 </v>
      </c>
      <c r="U487" s="6" t="str">
        <f aca="false">T487+N487</f>
        <v> $ 17,577.63 </v>
      </c>
      <c r="V487" s="6" t="str">
        <f aca="false">U487*15%</f>
        <v> $ 2,636.64 </v>
      </c>
      <c r="W487" s="6" t="str">
        <f aca="false">V487*22%</f>
        <v> $ 580.06 </v>
      </c>
      <c r="X487" s="6" t="str">
        <f aca="false">V487+W487</f>
        <v> $ 3,216.71 </v>
      </c>
      <c r="Y487" s="6" t="str">
        <f aca="false">U487+X487</f>
        <v> $ 20,794.33 </v>
      </c>
      <c r="Z487" s="0" t="n">
        <v>2</v>
      </c>
      <c r="AA487" s="6" t="n">
        <v>13098.84615</v>
      </c>
      <c r="AB487" s="0" t="n">
        <v>3</v>
      </c>
      <c r="AC487" s="6" t="n">
        <v>10187.99145</v>
      </c>
      <c r="AD487" s="7" t="n">
        <v>6</v>
      </c>
      <c r="AE487" s="8" t="n">
        <v>1697.998575</v>
      </c>
    </row>
    <row r="488" customFormat="false" ht="15.75" hidden="false" customHeight="true" outlineLevel="0" collapsed="false">
      <c r="A488" s="4" t="n">
        <v>491297</v>
      </c>
      <c r="B488" s="4" t="s">
        <v>1553</v>
      </c>
      <c r="C488" s="4" t="n">
        <v>95852271</v>
      </c>
      <c r="D488" s="4" t="n">
        <v>28210391</v>
      </c>
      <c r="E488" s="4" t="s">
        <v>1554</v>
      </c>
      <c r="F488" s="4" t="s">
        <v>33</v>
      </c>
      <c r="G488" s="4" t="s">
        <v>1555</v>
      </c>
      <c r="H488" s="4"/>
      <c r="I488" s="4"/>
      <c r="J488" s="5" t="n">
        <v>45447</v>
      </c>
      <c r="K488" s="5" t="n">
        <v>45028</v>
      </c>
      <c r="L488" s="6" t="n">
        <v>35180.52</v>
      </c>
      <c r="M488" s="6" t="n">
        <v>43160.15</v>
      </c>
      <c r="N488" s="4" t="n">
        <v>0</v>
      </c>
      <c r="O488" s="4" t="s">
        <v>35</v>
      </c>
      <c r="P488" s="4" t="s">
        <v>93</v>
      </c>
      <c r="Q488" s="4" t="s">
        <v>37</v>
      </c>
      <c r="R488" s="5"/>
      <c r="S488" s="6" t="str">
        <f aca="false">M488+N488</f>
        <v> $ 43,160.15 </v>
      </c>
      <c r="T488" s="6" t="str">
        <f aca="false">L488*50%</f>
        <v> $ 17,590.26 </v>
      </c>
      <c r="U488" s="6" t="str">
        <f aca="false">T488+N488</f>
        <v> $ 17,590.26 </v>
      </c>
      <c r="V488" s="6" t="str">
        <f aca="false">U488*15%</f>
        <v> $ 2,638.54 </v>
      </c>
      <c r="W488" s="6" t="str">
        <f aca="false">V488*22%</f>
        <v> $ 580.48 </v>
      </c>
      <c r="X488" s="6" t="str">
        <f aca="false">V488+W488</f>
        <v> $ 3,219.02 </v>
      </c>
      <c r="Y488" s="6" t="str">
        <f aca="false">U488+X488</f>
        <v> $ 20,809.28 </v>
      </c>
      <c r="Z488" s="0" t="n">
        <v>2</v>
      </c>
      <c r="AA488" s="6" t="n">
        <v>13108.261752</v>
      </c>
      <c r="AB488" s="0" t="n">
        <v>3</v>
      </c>
      <c r="AC488" s="6" t="n">
        <v>10195.314696</v>
      </c>
      <c r="AD488" s="7" t="n">
        <v>6</v>
      </c>
      <c r="AE488" s="8" t="n">
        <v>1699.219116</v>
      </c>
    </row>
    <row r="489" customFormat="false" ht="15.75" hidden="false" customHeight="true" outlineLevel="0" collapsed="false">
      <c r="A489" s="4" t="n">
        <v>493101</v>
      </c>
      <c r="B489" s="4" t="s">
        <v>1556</v>
      </c>
      <c r="C489" s="4" t="n">
        <v>38049774</v>
      </c>
      <c r="D489" s="4" t="n">
        <v>25586803</v>
      </c>
      <c r="E489" s="4" t="s">
        <v>1557</v>
      </c>
      <c r="F489" s="4" t="s">
        <v>33</v>
      </c>
      <c r="G489" s="4" t="s">
        <v>1558</v>
      </c>
      <c r="H489" s="4"/>
      <c r="I489" s="4"/>
      <c r="J489" s="5" t="n">
        <v>45475</v>
      </c>
      <c r="K489" s="5" t="n">
        <v>45054</v>
      </c>
      <c r="L489" s="6" t="n">
        <v>35215.94</v>
      </c>
      <c r="M489" s="6" t="n">
        <v>41979.07</v>
      </c>
      <c r="N489" s="4" t="n">
        <v>0</v>
      </c>
      <c r="O489" s="4" t="s">
        <v>35</v>
      </c>
      <c r="P489" s="4" t="s">
        <v>93</v>
      </c>
      <c r="Q489" s="4" t="s">
        <v>37</v>
      </c>
      <c r="R489" s="5"/>
      <c r="S489" s="6" t="str">
        <f aca="false">M489+N489</f>
        <v> $ 41,979.07 </v>
      </c>
      <c r="T489" s="6" t="str">
        <f aca="false">L489*50%</f>
        <v> $ 17,607.97 </v>
      </c>
      <c r="U489" s="6" t="str">
        <f aca="false">T489+N489</f>
        <v> $ 17,607.97 </v>
      </c>
      <c r="V489" s="6" t="str">
        <f aca="false">U489*15%</f>
        <v> $ 2,641.20 </v>
      </c>
      <c r="W489" s="6" t="str">
        <f aca="false">V489*22%</f>
        <v> $ 581.06 </v>
      </c>
      <c r="X489" s="6" t="str">
        <f aca="false">V489+W489</f>
        <v> $ 3,222.26 </v>
      </c>
      <c r="Y489" s="6" t="str">
        <f aca="false">U489+X489</f>
        <v> $ 20,830.23 </v>
      </c>
      <c r="Z489" s="0" t="n">
        <v>2</v>
      </c>
      <c r="AA489" s="6" t="n">
        <v>13121.459244</v>
      </c>
      <c r="AB489" s="0" t="n">
        <v>3</v>
      </c>
      <c r="AC489" s="6" t="n">
        <v>10205.579412</v>
      </c>
      <c r="AD489" s="7" t="n">
        <v>6</v>
      </c>
      <c r="AE489" s="8" t="n">
        <v>1700.929902</v>
      </c>
    </row>
    <row r="490" customFormat="false" ht="15.75" hidden="false" customHeight="true" outlineLevel="0" collapsed="false">
      <c r="A490" s="4" t="n">
        <v>491010</v>
      </c>
      <c r="B490" s="4" t="s">
        <v>1559</v>
      </c>
      <c r="C490" s="4" t="n">
        <v>42012157</v>
      </c>
      <c r="D490" s="4" t="n">
        <v>27375903</v>
      </c>
      <c r="E490" s="4" t="s">
        <v>1560</v>
      </c>
      <c r="F490" s="4" t="s">
        <v>47</v>
      </c>
      <c r="G490" s="4" t="s">
        <v>1561</v>
      </c>
      <c r="H490" s="4"/>
      <c r="I490" s="4"/>
      <c r="J490" s="5" t="n">
        <v>45447</v>
      </c>
      <c r="K490" s="5" t="n">
        <v>44963</v>
      </c>
      <c r="L490" s="6" t="n">
        <v>35229.97</v>
      </c>
      <c r="M490" s="6" t="n">
        <v>45806.58</v>
      </c>
      <c r="N490" s="4" t="n">
        <v>0</v>
      </c>
      <c r="O490" s="4" t="s">
        <v>35</v>
      </c>
      <c r="P490" s="4" t="s">
        <v>93</v>
      </c>
      <c r="Q490" s="4" t="s">
        <v>37</v>
      </c>
      <c r="R490" s="5"/>
      <c r="S490" s="6" t="str">
        <f aca="false">M490+N490</f>
        <v> $ 45,806.58 </v>
      </c>
      <c r="T490" s="6" t="str">
        <f aca="false">L490*50%</f>
        <v> $ 17,614.99 </v>
      </c>
      <c r="U490" s="6" t="str">
        <f aca="false">T490+N490</f>
        <v> $ 17,614.99 </v>
      </c>
      <c r="V490" s="6" t="str">
        <f aca="false">U490*15%</f>
        <v> $ 2,642.25 </v>
      </c>
      <c r="W490" s="6" t="str">
        <f aca="false">V490*22%</f>
        <v> $ 581.29 </v>
      </c>
      <c r="X490" s="6" t="str">
        <f aca="false">V490+W490</f>
        <v> $ 3,223.54 </v>
      </c>
      <c r="Y490" s="6" t="str">
        <f aca="false">U490+X490</f>
        <v> $ 20,838.53 </v>
      </c>
      <c r="Z490" s="0" t="n">
        <v>2</v>
      </c>
      <c r="AA490" s="6" t="n">
        <v>13126.686822</v>
      </c>
      <c r="AB490" s="0" t="n">
        <v>3</v>
      </c>
      <c r="AC490" s="6" t="n">
        <v>10209.645306</v>
      </c>
      <c r="AD490" s="7" t="n">
        <v>6</v>
      </c>
      <c r="AE490" s="8" t="n">
        <v>1701.607551</v>
      </c>
    </row>
    <row r="491" customFormat="false" ht="15.75" hidden="false" customHeight="true" outlineLevel="0" collapsed="false">
      <c r="A491" s="4" t="n">
        <v>494430</v>
      </c>
      <c r="B491" s="4" t="s">
        <v>1562</v>
      </c>
      <c r="C491" s="4" t="n">
        <v>39513479</v>
      </c>
      <c r="D491" s="4" t="n">
        <v>30827964</v>
      </c>
      <c r="E491" s="4" t="s">
        <v>1563</v>
      </c>
      <c r="F491" s="4" t="s">
        <v>47</v>
      </c>
      <c r="G491" s="4" t="s">
        <v>1564</v>
      </c>
      <c r="H491" s="4"/>
      <c r="I491" s="4"/>
      <c r="J491" s="5" t="n">
        <v>45483</v>
      </c>
      <c r="K491" s="5" t="n">
        <v>44935</v>
      </c>
      <c r="L491" s="6" t="n">
        <v>35250.15</v>
      </c>
      <c r="M491" s="6" t="n">
        <v>47225.85</v>
      </c>
      <c r="N491" s="4" t="n">
        <v>0</v>
      </c>
      <c r="O491" s="4" t="s">
        <v>35</v>
      </c>
      <c r="P491" s="4" t="s">
        <v>93</v>
      </c>
      <c r="Q491" s="4" t="s">
        <v>37</v>
      </c>
      <c r="R491" s="5"/>
      <c r="S491" s="6" t="str">
        <f aca="false">M491+N491</f>
        <v> $ 47,225.85 </v>
      </c>
      <c r="T491" s="6" t="str">
        <f aca="false">L491*50%</f>
        <v> $ 17,625.08 </v>
      </c>
      <c r="U491" s="6" t="str">
        <f aca="false">T491+N491</f>
        <v> $ 17,625.08 </v>
      </c>
      <c r="V491" s="6" t="str">
        <f aca="false">U491*15%</f>
        <v> $ 2,643.76 </v>
      </c>
      <c r="W491" s="6" t="str">
        <f aca="false">V491*22%</f>
        <v> $ 581.63 </v>
      </c>
      <c r="X491" s="6" t="str">
        <f aca="false">V491+W491</f>
        <v> $ 3,225.39 </v>
      </c>
      <c r="Y491" s="6" t="str">
        <f aca="false">U491+X491</f>
        <v> $ 20,850.46 </v>
      </c>
      <c r="Z491" s="0" t="n">
        <v>2</v>
      </c>
      <c r="AA491" s="6" t="n">
        <v>13134.20589</v>
      </c>
      <c r="AB491" s="0" t="n">
        <v>3</v>
      </c>
      <c r="AC491" s="6" t="n">
        <v>10215.49347</v>
      </c>
      <c r="AD491" s="7" t="n">
        <v>6</v>
      </c>
      <c r="AE491" s="8" t="n">
        <v>1702.582245</v>
      </c>
    </row>
    <row r="492" customFormat="false" ht="15.75" hidden="false" customHeight="true" outlineLevel="0" collapsed="false">
      <c r="A492" s="4" t="n">
        <v>489486</v>
      </c>
      <c r="B492" s="4" t="s">
        <v>1565</v>
      </c>
      <c r="C492" s="4" t="n">
        <v>37055927</v>
      </c>
      <c r="D492" s="4" t="n">
        <v>29560036</v>
      </c>
      <c r="E492" s="4" t="s">
        <v>1566</v>
      </c>
      <c r="F492" s="4" t="s">
        <v>47</v>
      </c>
      <c r="G492" s="4" t="s">
        <v>1567</v>
      </c>
      <c r="H492" s="4"/>
      <c r="I492" s="4"/>
      <c r="J492" s="5" t="n">
        <v>45440</v>
      </c>
      <c r="K492" s="5" t="n">
        <v>44963</v>
      </c>
      <c r="L492" s="6" t="n">
        <v>35263.65</v>
      </c>
      <c r="M492" s="6" t="n">
        <v>46244.36</v>
      </c>
      <c r="N492" s="4" t="n">
        <v>0</v>
      </c>
      <c r="O492" s="4" t="s">
        <v>35</v>
      </c>
      <c r="P492" s="4" t="s">
        <v>93</v>
      </c>
      <c r="Q492" s="4" t="s">
        <v>37</v>
      </c>
      <c r="R492" s="5"/>
      <c r="S492" s="6" t="str">
        <f aca="false">M492+N492</f>
        <v> $ 46,244.36 </v>
      </c>
      <c r="T492" s="6" t="str">
        <f aca="false">L492*50%</f>
        <v> $ 17,631.83 </v>
      </c>
      <c r="U492" s="6" t="str">
        <f aca="false">T492+N492</f>
        <v> $ 17,631.83 </v>
      </c>
      <c r="V492" s="6" t="str">
        <f aca="false">U492*15%</f>
        <v> $ 2,644.77 </v>
      </c>
      <c r="W492" s="6" t="str">
        <f aca="false">V492*22%</f>
        <v> $ 581.85 </v>
      </c>
      <c r="X492" s="6" t="str">
        <f aca="false">V492+W492</f>
        <v> $ 3,226.62 </v>
      </c>
      <c r="Y492" s="6" t="str">
        <f aca="false">U492+X492</f>
        <v> $ 20,858.45 </v>
      </c>
      <c r="Z492" s="0" t="n">
        <v>2</v>
      </c>
      <c r="AA492" s="6" t="n">
        <v>13139.23599</v>
      </c>
      <c r="AB492" s="0" t="n">
        <v>3</v>
      </c>
      <c r="AC492" s="6" t="n">
        <v>10219.40577</v>
      </c>
      <c r="AD492" s="7" t="n">
        <v>6</v>
      </c>
      <c r="AE492" s="8" t="n">
        <v>1703.234295</v>
      </c>
    </row>
    <row r="493" customFormat="false" ht="15.75" hidden="false" customHeight="true" outlineLevel="0" collapsed="false">
      <c r="A493" s="4" t="n">
        <v>491121</v>
      </c>
      <c r="B493" s="4" t="s">
        <v>1568</v>
      </c>
      <c r="C493" s="4" t="n">
        <v>44297091</v>
      </c>
      <c r="D493" s="4" t="n">
        <v>31003811</v>
      </c>
      <c r="E493" s="4" t="s">
        <v>1569</v>
      </c>
      <c r="F493" s="4" t="s">
        <v>47</v>
      </c>
      <c r="G493" s="4" t="s">
        <v>1570</v>
      </c>
      <c r="H493" s="4"/>
      <c r="I493" s="4"/>
      <c r="J493" s="5" t="n">
        <v>45447</v>
      </c>
      <c r="K493" s="5" t="n">
        <v>44963</v>
      </c>
      <c r="L493" s="6" t="n">
        <v>35269.75</v>
      </c>
      <c r="M493" s="6" t="n">
        <v>46447.64</v>
      </c>
      <c r="N493" s="4" t="n">
        <v>0</v>
      </c>
      <c r="O493" s="4" t="s">
        <v>35</v>
      </c>
      <c r="P493" s="4" t="s">
        <v>93</v>
      </c>
      <c r="Q493" s="4" t="s">
        <v>37</v>
      </c>
      <c r="R493" s="5"/>
      <c r="S493" s="6" t="str">
        <f aca="false">M493+N493</f>
        <v> $ 46,447.64 </v>
      </c>
      <c r="T493" s="6" t="str">
        <f aca="false">L493*50%</f>
        <v> $ 17,634.88 </v>
      </c>
      <c r="U493" s="6" t="str">
        <f aca="false">T493+N493</f>
        <v> $ 17,634.88 </v>
      </c>
      <c r="V493" s="6" t="str">
        <f aca="false">U493*15%</f>
        <v> $ 2,645.23 </v>
      </c>
      <c r="W493" s="6" t="str">
        <f aca="false">V493*22%</f>
        <v> $ 581.95 </v>
      </c>
      <c r="X493" s="6" t="str">
        <f aca="false">V493+W493</f>
        <v> $ 3,227.18 </v>
      </c>
      <c r="Y493" s="6" t="str">
        <f aca="false">U493+X493</f>
        <v> $ 20,862.06 </v>
      </c>
      <c r="Z493" s="0" t="n">
        <v>2</v>
      </c>
      <c r="AA493" s="6" t="n">
        <v>13141.50885</v>
      </c>
      <c r="AB493" s="0" t="n">
        <v>3</v>
      </c>
      <c r="AC493" s="6" t="n">
        <v>10221.17355</v>
      </c>
      <c r="AD493" s="7" t="n">
        <v>6</v>
      </c>
      <c r="AE493" s="8" t="n">
        <v>1703.528925</v>
      </c>
    </row>
    <row r="494" customFormat="false" ht="15.75" hidden="false" customHeight="true" outlineLevel="0" collapsed="false">
      <c r="A494" s="4" t="n">
        <v>492659</v>
      </c>
      <c r="B494" s="4" t="s">
        <v>1571</v>
      </c>
      <c r="C494" s="4" t="n">
        <v>25090849</v>
      </c>
      <c r="D494" s="4" t="n">
        <v>6161462</v>
      </c>
      <c r="E494" s="4" t="s">
        <v>1572</v>
      </c>
      <c r="F494" s="4" t="s">
        <v>33</v>
      </c>
      <c r="G494" s="4" t="s">
        <v>1573</v>
      </c>
      <c r="H494" s="4" t="s">
        <v>1574</v>
      </c>
      <c r="I494" s="4"/>
      <c r="J494" s="5" t="n">
        <v>45475</v>
      </c>
      <c r="K494" s="5" t="n">
        <v>45048</v>
      </c>
      <c r="L494" s="6" t="n">
        <v>35295.66</v>
      </c>
      <c r="M494" s="6" t="n">
        <v>40764</v>
      </c>
      <c r="N494" s="4" t="n">
        <v>0</v>
      </c>
      <c r="O494" s="4" t="s">
        <v>41</v>
      </c>
      <c r="P494" s="4" t="s">
        <v>93</v>
      </c>
      <c r="Q494" s="4" t="s">
        <v>37</v>
      </c>
      <c r="R494" s="5"/>
      <c r="S494" s="6" t="str">
        <f aca="false">M494+N494</f>
        <v> $ 40,764.00 </v>
      </c>
      <c r="T494" s="6" t="str">
        <f aca="false">L494*50%</f>
        <v> $ 17,647.83 </v>
      </c>
      <c r="U494" s="6" t="str">
        <f aca="false">T494+N494</f>
        <v> $ 17,647.83 </v>
      </c>
      <c r="V494" s="6" t="str">
        <f aca="false">U494*15%</f>
        <v> $ 2,647.17 </v>
      </c>
      <c r="W494" s="6" t="str">
        <f aca="false">V494*22%</f>
        <v> $ 582.38 </v>
      </c>
      <c r="X494" s="6" t="str">
        <f aca="false">V494+W494</f>
        <v> $ 3,229.55 </v>
      </c>
      <c r="Y494" s="6" t="str">
        <f aca="false">U494+X494</f>
        <v> $ 20,877.38 </v>
      </c>
      <c r="Z494" s="0" t="n">
        <v>2</v>
      </c>
      <c r="AA494" s="6" t="n">
        <v>13151.162916</v>
      </c>
      <c r="AB494" s="0" t="n">
        <v>3</v>
      </c>
      <c r="AC494" s="6" t="n">
        <v>10228.682268</v>
      </c>
      <c r="AD494" s="7" t="n">
        <v>6</v>
      </c>
      <c r="AE494" s="8" t="n">
        <v>1704.780378</v>
      </c>
    </row>
    <row r="495" customFormat="false" ht="15.75" hidden="false" customHeight="true" outlineLevel="0" collapsed="false">
      <c r="A495" s="4" t="n">
        <v>495166</v>
      </c>
      <c r="B495" s="4" t="s">
        <v>1575</v>
      </c>
      <c r="C495" s="4" t="n">
        <v>27926736</v>
      </c>
      <c r="D495" s="4" t="n">
        <v>22416683</v>
      </c>
      <c r="E495" s="4" t="s">
        <v>1576</v>
      </c>
      <c r="F495" s="4" t="s">
        <v>33</v>
      </c>
      <c r="G495" s="4" t="s">
        <v>1577</v>
      </c>
      <c r="H495" s="4"/>
      <c r="I495" s="4"/>
      <c r="J495" s="5" t="n">
        <v>45496</v>
      </c>
      <c r="K495" s="5" t="n">
        <v>45054</v>
      </c>
      <c r="L495" s="6" t="n">
        <v>35312.81</v>
      </c>
      <c r="M495" s="6" t="n">
        <v>41771.57</v>
      </c>
      <c r="N495" s="4" t="n">
        <v>0</v>
      </c>
      <c r="O495" s="4" t="s">
        <v>35</v>
      </c>
      <c r="P495" s="4" t="s">
        <v>93</v>
      </c>
      <c r="Q495" s="4" t="s">
        <v>37</v>
      </c>
      <c r="R495" s="5"/>
      <c r="S495" s="6" t="str">
        <f aca="false">M495+N495</f>
        <v> $ 41,771.57 </v>
      </c>
      <c r="T495" s="6" t="str">
        <f aca="false">L495*50%</f>
        <v> $ 17,656.41 </v>
      </c>
      <c r="U495" s="6" t="str">
        <f aca="false">T495+N495</f>
        <v> $ 17,656.41 </v>
      </c>
      <c r="V495" s="6" t="str">
        <f aca="false">U495*15%</f>
        <v> $ 2,648.46 </v>
      </c>
      <c r="W495" s="6" t="str">
        <f aca="false">V495*22%</f>
        <v> $ 582.66 </v>
      </c>
      <c r="X495" s="6" t="str">
        <f aca="false">V495+W495</f>
        <v> $ 3,231.12 </v>
      </c>
      <c r="Y495" s="6" t="str">
        <f aca="false">U495+X495</f>
        <v> $ 20,887.53 </v>
      </c>
      <c r="Z495" s="0" t="n">
        <v>2</v>
      </c>
      <c r="AA495" s="6" t="n">
        <v>13157.553006</v>
      </c>
      <c r="AB495" s="0" t="n">
        <v>3</v>
      </c>
      <c r="AC495" s="6" t="n">
        <v>10233.652338</v>
      </c>
      <c r="AD495" s="7" t="n">
        <v>6</v>
      </c>
      <c r="AE495" s="8" t="n">
        <v>1705.608723</v>
      </c>
    </row>
    <row r="496" customFormat="false" ht="15.75" hidden="false" customHeight="true" outlineLevel="0" collapsed="false">
      <c r="A496" s="4" t="n">
        <v>493314</v>
      </c>
      <c r="B496" s="4" t="s">
        <v>1578</v>
      </c>
      <c r="C496" s="4" t="n">
        <v>43153510</v>
      </c>
      <c r="D496" s="4" t="n">
        <v>32902146</v>
      </c>
      <c r="E496" s="4" t="s">
        <v>1579</v>
      </c>
      <c r="F496" s="4" t="s">
        <v>33</v>
      </c>
      <c r="G496" s="4" t="s">
        <v>1580</v>
      </c>
      <c r="H496" s="4" t="s">
        <v>1581</v>
      </c>
      <c r="I496" s="4" t="s">
        <v>1582</v>
      </c>
      <c r="J496" s="5" t="n">
        <v>45475</v>
      </c>
      <c r="K496" s="5" t="n">
        <v>45054</v>
      </c>
      <c r="L496" s="6" t="n">
        <v>35315.89</v>
      </c>
      <c r="M496" s="6" t="n">
        <v>43408.5</v>
      </c>
      <c r="N496" s="4" t="n">
        <v>0</v>
      </c>
      <c r="O496" s="4" t="s">
        <v>35</v>
      </c>
      <c r="P496" s="4" t="s">
        <v>93</v>
      </c>
      <c r="Q496" s="4" t="s">
        <v>37</v>
      </c>
      <c r="R496" s="5"/>
      <c r="S496" s="6" t="str">
        <f aca="false">M496+N496</f>
        <v> $ 43,408.50 </v>
      </c>
      <c r="T496" s="6" t="str">
        <f aca="false">L496*50%</f>
        <v> $ 17,657.95 </v>
      </c>
      <c r="U496" s="6" t="str">
        <f aca="false">T496+N496</f>
        <v> $ 17,657.95 </v>
      </c>
      <c r="V496" s="6" t="str">
        <f aca="false">U496*15%</f>
        <v> $ 2,648.69 </v>
      </c>
      <c r="W496" s="6" t="str">
        <f aca="false">V496*22%</f>
        <v> $ 582.71 </v>
      </c>
      <c r="X496" s="6" t="str">
        <f aca="false">V496+W496</f>
        <v> $ 3,231.40 </v>
      </c>
      <c r="Y496" s="6" t="str">
        <f aca="false">U496+X496</f>
        <v> $ 20,889.35 </v>
      </c>
      <c r="Z496" s="0" t="n">
        <v>2</v>
      </c>
      <c r="AA496" s="6" t="n">
        <v>13158.700614</v>
      </c>
      <c r="AB496" s="0" t="n">
        <v>3</v>
      </c>
      <c r="AC496" s="6" t="n">
        <v>10234.544922</v>
      </c>
      <c r="AD496" s="7" t="n">
        <v>6</v>
      </c>
      <c r="AE496" s="8" t="n">
        <v>1705.757487</v>
      </c>
    </row>
    <row r="497" customFormat="false" ht="15.75" hidden="false" customHeight="true" outlineLevel="0" collapsed="false">
      <c r="A497" s="4" t="n">
        <v>491964</v>
      </c>
      <c r="B497" s="4" t="s">
        <v>1583</v>
      </c>
      <c r="C497" s="4" t="n">
        <v>25449821</v>
      </c>
      <c r="D497" s="4" t="n">
        <v>8694487</v>
      </c>
      <c r="E497" s="4" t="s">
        <v>1584</v>
      </c>
      <c r="F497" s="4" t="s">
        <v>47</v>
      </c>
      <c r="G497" s="4" t="s">
        <v>1585</v>
      </c>
      <c r="H497" s="4"/>
      <c r="I497" s="4"/>
      <c r="J497" s="5" t="n">
        <v>45461</v>
      </c>
      <c r="K497" s="5" t="n">
        <v>44935</v>
      </c>
      <c r="L497" s="6" t="n">
        <v>35317.07</v>
      </c>
      <c r="M497" s="6" t="n">
        <v>49414.19</v>
      </c>
      <c r="N497" s="4" t="n">
        <v>0</v>
      </c>
      <c r="O497" s="4" t="s">
        <v>35</v>
      </c>
      <c r="P497" s="4" t="s">
        <v>93</v>
      </c>
      <c r="Q497" s="4" t="s">
        <v>37</v>
      </c>
      <c r="R497" s="5"/>
      <c r="S497" s="6" t="str">
        <f aca="false">M497+N497</f>
        <v> $ 49,414.19 </v>
      </c>
      <c r="T497" s="6" t="str">
        <f aca="false">L497*50%</f>
        <v> $ 17,658.54 </v>
      </c>
      <c r="U497" s="6" t="str">
        <f aca="false">T497+N497</f>
        <v> $ 17,658.54 </v>
      </c>
      <c r="V497" s="6" t="str">
        <f aca="false">U497*15%</f>
        <v> $ 2,648.78 </v>
      </c>
      <c r="W497" s="6" t="str">
        <f aca="false">V497*22%</f>
        <v> $ 582.73 </v>
      </c>
      <c r="X497" s="6" t="str">
        <f aca="false">V497+W497</f>
        <v> $ 3,231.51 </v>
      </c>
      <c r="Y497" s="6" t="str">
        <f aca="false">U497+X497</f>
        <v> $ 20,890.05 </v>
      </c>
      <c r="Z497" s="0" t="n">
        <v>2</v>
      </c>
      <c r="AA497" s="6" t="n">
        <v>13159.140282</v>
      </c>
      <c r="AB497" s="0" t="n">
        <v>3</v>
      </c>
      <c r="AC497" s="6" t="n">
        <v>10234.886886</v>
      </c>
      <c r="AD497" s="7" t="n">
        <v>6</v>
      </c>
      <c r="AE497" s="8" t="n">
        <v>1705.814481</v>
      </c>
    </row>
    <row r="498" customFormat="false" ht="15.75" hidden="false" customHeight="true" outlineLevel="0" collapsed="false">
      <c r="A498" s="4" t="n">
        <v>494888</v>
      </c>
      <c r="B498" s="4" t="s">
        <v>1586</v>
      </c>
      <c r="C498" s="4" t="n">
        <v>33951343</v>
      </c>
      <c r="D498" s="4" t="n">
        <v>32408049</v>
      </c>
      <c r="E498" s="4" t="s">
        <v>1587</v>
      </c>
      <c r="F498" s="4" t="s">
        <v>33</v>
      </c>
      <c r="G498" s="4" t="s">
        <v>1588</v>
      </c>
      <c r="H498" s="4"/>
      <c r="I498" s="4"/>
      <c r="J498" s="5" t="n">
        <v>45489</v>
      </c>
      <c r="K498" s="5" t="n">
        <v>45054</v>
      </c>
      <c r="L498" s="6" t="n">
        <v>35356.73</v>
      </c>
      <c r="M498" s="6" t="n">
        <v>43726.14</v>
      </c>
      <c r="N498" s="4" t="n">
        <v>0</v>
      </c>
      <c r="O498" s="4" t="s">
        <v>35</v>
      </c>
      <c r="P498" s="4" t="s">
        <v>93</v>
      </c>
      <c r="Q498" s="4" t="s">
        <v>37</v>
      </c>
      <c r="R498" s="5"/>
      <c r="S498" s="6" t="str">
        <f aca="false">M498+N498</f>
        <v> $ 43,726.14 </v>
      </c>
      <c r="T498" s="6" t="str">
        <f aca="false">L498*50%</f>
        <v> $ 17,678.37 </v>
      </c>
      <c r="U498" s="6" t="str">
        <f aca="false">T498+N498</f>
        <v> $ 17,678.37 </v>
      </c>
      <c r="V498" s="6" t="str">
        <f aca="false">U498*15%</f>
        <v> $ 2,651.75 </v>
      </c>
      <c r="W498" s="6" t="str">
        <f aca="false">V498*22%</f>
        <v> $ 583.39 </v>
      </c>
      <c r="X498" s="6" t="str">
        <f aca="false">V498+W498</f>
        <v> $ 3,235.14 </v>
      </c>
      <c r="Y498" s="6" t="str">
        <f aca="false">U498+X498</f>
        <v> $ 20,913.51 </v>
      </c>
      <c r="Z498" s="0" t="n">
        <v>2</v>
      </c>
      <c r="AA498" s="6" t="n">
        <v>13173.917598</v>
      </c>
      <c r="AB498" s="0" t="n">
        <v>3</v>
      </c>
      <c r="AC498" s="6" t="n">
        <v>10246.380354</v>
      </c>
      <c r="AD498" s="7" t="n">
        <v>6</v>
      </c>
      <c r="AE498" s="8" t="n">
        <v>1707.730059</v>
      </c>
    </row>
    <row r="499" customFormat="false" ht="15.75" hidden="false" customHeight="true" outlineLevel="0" collapsed="false">
      <c r="A499" s="4" t="n">
        <v>489610</v>
      </c>
      <c r="B499" s="4" t="s">
        <v>1589</v>
      </c>
      <c r="C499" s="4" t="n">
        <v>39471831</v>
      </c>
      <c r="D499" s="4" t="n">
        <v>29320765</v>
      </c>
      <c r="E499" s="4" t="s">
        <v>1590</v>
      </c>
      <c r="F499" s="4" t="s">
        <v>47</v>
      </c>
      <c r="G499" s="4" t="s">
        <v>1591</v>
      </c>
      <c r="H499" s="4"/>
      <c r="I499" s="4"/>
      <c r="J499" s="5" t="n">
        <v>45440</v>
      </c>
      <c r="K499" s="5" t="n">
        <v>44963</v>
      </c>
      <c r="L499" s="6" t="n">
        <v>35368.58</v>
      </c>
      <c r="M499" s="6" t="n">
        <v>47084.47</v>
      </c>
      <c r="N499" s="4" t="n">
        <v>0</v>
      </c>
      <c r="O499" s="4" t="s">
        <v>41</v>
      </c>
      <c r="P499" s="4" t="s">
        <v>93</v>
      </c>
      <c r="Q499" s="4" t="s">
        <v>37</v>
      </c>
      <c r="R499" s="5"/>
      <c r="S499" s="6" t="str">
        <f aca="false">M499+N499</f>
        <v> $ 47,084.47 </v>
      </c>
      <c r="T499" s="6" t="str">
        <f aca="false">L499*50%</f>
        <v> $ 17,684.29 </v>
      </c>
      <c r="U499" s="6" t="str">
        <f aca="false">T499+N499</f>
        <v> $ 17,684.29 </v>
      </c>
      <c r="V499" s="6" t="str">
        <f aca="false">U499*15%</f>
        <v> $ 2,652.64 </v>
      </c>
      <c r="W499" s="6" t="str">
        <f aca="false">V499*22%</f>
        <v> $ 583.58 </v>
      </c>
      <c r="X499" s="6" t="str">
        <f aca="false">V499+W499</f>
        <v> $ 3,236.23 </v>
      </c>
      <c r="Y499" s="6" t="str">
        <f aca="false">U499+X499</f>
        <v> $ 20,920.52 </v>
      </c>
      <c r="Z499" s="0" t="n">
        <v>2</v>
      </c>
      <c r="AA499" s="6" t="n">
        <v>13178.332908</v>
      </c>
      <c r="AB499" s="0" t="n">
        <v>3</v>
      </c>
      <c r="AC499" s="6" t="n">
        <v>10249.814484</v>
      </c>
      <c r="AD499" s="7" t="n">
        <v>6</v>
      </c>
      <c r="AE499" s="8" t="n">
        <v>1708.302414</v>
      </c>
    </row>
    <row r="500" customFormat="false" ht="15.75" hidden="false" customHeight="true" outlineLevel="0" collapsed="false">
      <c r="A500" s="4" t="n">
        <v>492079</v>
      </c>
      <c r="B500" s="4" t="s">
        <v>1592</v>
      </c>
      <c r="C500" s="4" t="n">
        <v>41783248</v>
      </c>
      <c r="D500" s="4" t="n">
        <v>30907276</v>
      </c>
      <c r="E500" s="4" t="s">
        <v>1593</v>
      </c>
      <c r="F500" s="4" t="s">
        <v>47</v>
      </c>
      <c r="G500" s="4" t="s">
        <v>1594</v>
      </c>
      <c r="H500" s="4"/>
      <c r="I500" s="4"/>
      <c r="J500" s="5" t="n">
        <v>45461</v>
      </c>
      <c r="K500" s="5" t="n">
        <v>44963</v>
      </c>
      <c r="L500" s="6" t="n">
        <v>35396.42</v>
      </c>
      <c r="M500" s="6" t="n">
        <v>47077.54</v>
      </c>
      <c r="N500" s="4" t="n">
        <v>0</v>
      </c>
      <c r="O500" s="4" t="s">
        <v>35</v>
      </c>
      <c r="P500" s="4" t="s">
        <v>93</v>
      </c>
      <c r="Q500" s="4" t="s">
        <v>37</v>
      </c>
      <c r="R500" s="5"/>
      <c r="S500" s="6" t="str">
        <f aca="false">M500+N500</f>
        <v> $ 47,077.54 </v>
      </c>
      <c r="T500" s="6" t="str">
        <f aca="false">L500*50%</f>
        <v> $ 17,698.21 </v>
      </c>
      <c r="U500" s="6" t="str">
        <f aca="false">T500+N500</f>
        <v> $ 17,698.21 </v>
      </c>
      <c r="V500" s="6" t="str">
        <f aca="false">U500*15%</f>
        <v> $ 2,654.73 </v>
      </c>
      <c r="W500" s="6" t="str">
        <f aca="false">V500*22%</f>
        <v> $ 584.04 </v>
      </c>
      <c r="X500" s="6" t="str">
        <f aca="false">V500+W500</f>
        <v> $ 3,238.77 </v>
      </c>
      <c r="Y500" s="6" t="str">
        <f aca="false">U500+X500</f>
        <v> $ 20,936.98 </v>
      </c>
      <c r="Z500" s="0" t="n">
        <v>2</v>
      </c>
      <c r="AA500" s="6" t="n">
        <v>13188.706092</v>
      </c>
      <c r="AB500" s="0" t="n">
        <v>3</v>
      </c>
      <c r="AC500" s="6" t="n">
        <v>10257.882516</v>
      </c>
      <c r="AD500" s="7" t="n">
        <v>6</v>
      </c>
      <c r="AE500" s="8" t="n">
        <v>1709.647086</v>
      </c>
    </row>
    <row r="501" customFormat="false" ht="15.75" hidden="false" customHeight="true" outlineLevel="0" collapsed="false">
      <c r="A501" s="4" t="n">
        <v>493406</v>
      </c>
      <c r="B501" s="4" t="s">
        <v>1595</v>
      </c>
      <c r="C501" s="4" t="n">
        <v>46043373</v>
      </c>
      <c r="D501" s="4" t="n">
        <v>29652376</v>
      </c>
      <c r="E501" s="4" t="s">
        <v>1596</v>
      </c>
      <c r="F501" s="4" t="s">
        <v>33</v>
      </c>
      <c r="G501" s="4" t="s">
        <v>1597</v>
      </c>
      <c r="H501" s="4" t="s">
        <v>1598</v>
      </c>
      <c r="I501" s="4"/>
      <c r="J501" s="5" t="n">
        <v>45475</v>
      </c>
      <c r="K501" s="5" t="n">
        <v>45054</v>
      </c>
      <c r="L501" s="6" t="n">
        <v>35404.44</v>
      </c>
      <c r="M501" s="6" t="n">
        <v>43644.47</v>
      </c>
      <c r="N501" s="4" t="n">
        <v>0</v>
      </c>
      <c r="O501" s="4" t="s">
        <v>35</v>
      </c>
      <c r="P501" s="4" t="s">
        <v>93</v>
      </c>
      <c r="Q501" s="4" t="s">
        <v>37</v>
      </c>
      <c r="R501" s="5"/>
      <c r="S501" s="6" t="str">
        <f aca="false">M501+N501</f>
        <v> $ 43,644.47 </v>
      </c>
      <c r="T501" s="6" t="str">
        <f aca="false">L501*50%</f>
        <v> $ 17,702.22 </v>
      </c>
      <c r="U501" s="6" t="str">
        <f aca="false">T501+N501</f>
        <v> $ 17,702.22 </v>
      </c>
      <c r="V501" s="6" t="str">
        <f aca="false">U501*15%</f>
        <v> $ 2,655.33 </v>
      </c>
      <c r="W501" s="6" t="str">
        <f aca="false">V501*22%</f>
        <v> $ 584.17 </v>
      </c>
      <c r="X501" s="6" t="str">
        <f aca="false">V501+W501</f>
        <v> $ 3,239.51 </v>
      </c>
      <c r="Y501" s="6" t="str">
        <f aca="false">U501+X501</f>
        <v> $ 20,941.73 </v>
      </c>
      <c r="Z501" s="0" t="n">
        <v>2</v>
      </c>
      <c r="AA501" s="6" t="n">
        <v>13191.694344</v>
      </c>
      <c r="AB501" s="0" t="n">
        <v>3</v>
      </c>
      <c r="AC501" s="6" t="n">
        <v>10260.206712</v>
      </c>
      <c r="AD501" s="7" t="n">
        <v>6</v>
      </c>
      <c r="AE501" s="8" t="n">
        <v>1710.034452</v>
      </c>
    </row>
    <row r="502" customFormat="false" ht="15.75" hidden="false" customHeight="true" outlineLevel="0" collapsed="false">
      <c r="A502" s="4" t="n">
        <v>488918</v>
      </c>
      <c r="B502" s="4" t="s">
        <v>1599</v>
      </c>
      <c r="C502" s="4" t="n">
        <v>19085901</v>
      </c>
      <c r="D502" s="4" t="n">
        <v>29367733</v>
      </c>
      <c r="E502" s="4" t="s">
        <v>1600</v>
      </c>
      <c r="F502" s="4" t="s">
        <v>47</v>
      </c>
      <c r="G502" s="4" t="s">
        <v>1601</v>
      </c>
      <c r="H502" s="4"/>
      <c r="I502" s="4"/>
      <c r="J502" s="5" t="n">
        <v>45440</v>
      </c>
      <c r="K502" s="5" t="n">
        <v>44963</v>
      </c>
      <c r="L502" s="6" t="n">
        <v>35411.62</v>
      </c>
      <c r="M502" s="6" t="n">
        <v>46186.63</v>
      </c>
      <c r="N502" s="4" t="n">
        <v>0</v>
      </c>
      <c r="O502" s="4" t="s">
        <v>35</v>
      </c>
      <c r="P502" s="4" t="s">
        <v>93</v>
      </c>
      <c r="Q502" s="4" t="s">
        <v>37</v>
      </c>
      <c r="R502" s="5"/>
      <c r="S502" s="6" t="str">
        <f aca="false">M502+N502</f>
        <v> $ 46,186.63 </v>
      </c>
      <c r="T502" s="6" t="str">
        <f aca="false">L502*50%</f>
        <v> $ 17,705.81 </v>
      </c>
      <c r="U502" s="6" t="str">
        <f aca="false">T502+N502</f>
        <v> $ 17,705.81 </v>
      </c>
      <c r="V502" s="6" t="str">
        <f aca="false">U502*15%</f>
        <v> $ 2,655.87 </v>
      </c>
      <c r="W502" s="6" t="str">
        <f aca="false">V502*22%</f>
        <v> $ 584.29 </v>
      </c>
      <c r="X502" s="6" t="str">
        <f aca="false">V502+W502</f>
        <v> $ 3,240.16 </v>
      </c>
      <c r="Y502" s="6" t="str">
        <f aca="false">U502+X502</f>
        <v> $ 20,945.97 </v>
      </c>
      <c r="Z502" s="0" t="n">
        <v>2</v>
      </c>
      <c r="AA502" s="6" t="n">
        <v>13194.369612</v>
      </c>
      <c r="AB502" s="0" t="n">
        <v>3</v>
      </c>
      <c r="AC502" s="6" t="n">
        <v>10262.287476</v>
      </c>
      <c r="AD502" s="7" t="n">
        <v>6</v>
      </c>
      <c r="AE502" s="8" t="n">
        <v>1710.381246</v>
      </c>
    </row>
    <row r="503" customFormat="false" ht="15.75" hidden="false" customHeight="true" outlineLevel="0" collapsed="false">
      <c r="A503" s="4" t="n">
        <v>491627</v>
      </c>
      <c r="B503" s="4" t="s">
        <v>1602</v>
      </c>
      <c r="C503" s="4" t="n">
        <v>33050404</v>
      </c>
      <c r="D503" s="4" t="n">
        <v>1515594</v>
      </c>
      <c r="E503" s="4" t="s">
        <v>1603</v>
      </c>
      <c r="F503" s="4" t="s">
        <v>47</v>
      </c>
      <c r="G503" s="4" t="s">
        <v>1604</v>
      </c>
      <c r="H503" s="4"/>
      <c r="I503" s="4"/>
      <c r="J503" s="5" t="n">
        <v>45454</v>
      </c>
      <c r="K503" s="5" t="n">
        <v>44979</v>
      </c>
      <c r="L503" s="6" t="n">
        <v>35427.41</v>
      </c>
      <c r="M503" s="6" t="n">
        <v>45599.72</v>
      </c>
      <c r="N503" s="4" t="n">
        <v>0</v>
      </c>
      <c r="O503" s="4" t="s">
        <v>35</v>
      </c>
      <c r="P503" s="4" t="s">
        <v>93</v>
      </c>
      <c r="Q503" s="4" t="s">
        <v>37</v>
      </c>
      <c r="R503" s="5"/>
      <c r="S503" s="6" t="str">
        <f aca="false">M503+N503</f>
        <v> $ 45,599.72 </v>
      </c>
      <c r="T503" s="6" t="str">
        <f aca="false">L503*50%</f>
        <v> $ 17,713.71 </v>
      </c>
      <c r="U503" s="6" t="str">
        <f aca="false">T503+N503</f>
        <v> $ 17,713.71 </v>
      </c>
      <c r="V503" s="6" t="str">
        <f aca="false">U503*15%</f>
        <v> $ 2,657.06 </v>
      </c>
      <c r="W503" s="6" t="str">
        <f aca="false">V503*22%</f>
        <v> $ 584.55 </v>
      </c>
      <c r="X503" s="6" t="str">
        <f aca="false">V503+W503</f>
        <v> $ 3,241.61 </v>
      </c>
      <c r="Y503" s="6" t="str">
        <f aca="false">U503+X503</f>
        <v> $ 20,955.31 </v>
      </c>
      <c r="Z503" s="0" t="n">
        <v>2</v>
      </c>
      <c r="AA503" s="6" t="n">
        <v>13200.252966</v>
      </c>
      <c r="AB503" s="0" t="n">
        <v>3</v>
      </c>
      <c r="AC503" s="6" t="n">
        <v>10266.863418</v>
      </c>
      <c r="AD503" s="7" t="n">
        <v>6</v>
      </c>
      <c r="AE503" s="8" t="n">
        <v>1711.143903</v>
      </c>
    </row>
    <row r="504" customFormat="false" ht="15.75" hidden="false" customHeight="true" outlineLevel="0" collapsed="false">
      <c r="A504" s="4" t="n">
        <v>492732</v>
      </c>
      <c r="B504" s="4" t="s">
        <v>1605</v>
      </c>
      <c r="C504" s="4" t="n">
        <v>28450033</v>
      </c>
      <c r="D504" s="4" t="n">
        <v>3842046</v>
      </c>
      <c r="E504" s="4" t="s">
        <v>1606</v>
      </c>
      <c r="F504" s="4" t="s">
        <v>33</v>
      </c>
      <c r="G504" s="4" t="s">
        <v>1607</v>
      </c>
      <c r="H504" s="4" t="s">
        <v>1608</v>
      </c>
      <c r="I504" s="4"/>
      <c r="J504" s="5" t="n">
        <v>45475</v>
      </c>
      <c r="K504" s="5" t="n">
        <v>45054</v>
      </c>
      <c r="L504" s="6" t="n">
        <v>35469.18</v>
      </c>
      <c r="M504" s="6" t="n">
        <v>42842.12</v>
      </c>
      <c r="N504" s="4" t="n">
        <v>0</v>
      </c>
      <c r="O504" s="4" t="s">
        <v>41</v>
      </c>
      <c r="P504" s="4" t="s">
        <v>93</v>
      </c>
      <c r="Q504" s="4" t="s">
        <v>37</v>
      </c>
      <c r="R504" s="5"/>
      <c r="S504" s="6" t="str">
        <f aca="false">M504+N504</f>
        <v> $ 42,842.12 </v>
      </c>
      <c r="T504" s="6" t="str">
        <f aca="false">L504*50%</f>
        <v> $ 17,734.59 </v>
      </c>
      <c r="U504" s="6" t="str">
        <f aca="false">T504+N504</f>
        <v> $ 17,734.59 </v>
      </c>
      <c r="V504" s="6" t="str">
        <f aca="false">U504*15%</f>
        <v> $ 2,660.19 </v>
      </c>
      <c r="W504" s="6" t="str">
        <f aca="false">V504*22%</f>
        <v> $ 585.24 </v>
      </c>
      <c r="X504" s="6" t="str">
        <f aca="false">V504+W504</f>
        <v> $ 3,245.43 </v>
      </c>
      <c r="Y504" s="6" t="str">
        <f aca="false">U504+X504</f>
        <v> $ 20,980.02 </v>
      </c>
      <c r="Z504" s="0" t="n">
        <v>2</v>
      </c>
      <c r="AA504" s="6" t="n">
        <v>13215.816468</v>
      </c>
      <c r="AB504" s="0" t="n">
        <v>3</v>
      </c>
      <c r="AC504" s="6" t="n">
        <v>10278.968364</v>
      </c>
      <c r="AD504" s="7" t="n">
        <v>6</v>
      </c>
      <c r="AE504" s="8" t="n">
        <v>1713.161394</v>
      </c>
    </row>
    <row r="505" customFormat="false" ht="15.75" hidden="false" customHeight="true" outlineLevel="0" collapsed="false">
      <c r="A505" s="4" t="n">
        <v>490618</v>
      </c>
      <c r="B505" s="4" t="s">
        <v>1609</v>
      </c>
      <c r="C505" s="4" t="n">
        <v>34359267</v>
      </c>
      <c r="D505" s="4" t="n">
        <v>19561649</v>
      </c>
      <c r="E505" s="4" t="s">
        <v>1610</v>
      </c>
      <c r="F505" s="4" t="s">
        <v>47</v>
      </c>
      <c r="G505" s="4"/>
      <c r="H505" s="4"/>
      <c r="I505" s="4"/>
      <c r="J505" s="5" t="n">
        <v>45447</v>
      </c>
      <c r="K505" s="5" t="n">
        <v>44935</v>
      </c>
      <c r="L505" s="6" t="n">
        <v>35469.6</v>
      </c>
      <c r="M505" s="6" t="n">
        <v>46457.44</v>
      </c>
      <c r="N505" s="4" t="n">
        <v>0</v>
      </c>
      <c r="O505" s="4" t="s">
        <v>35</v>
      </c>
      <c r="P505" s="4" t="s">
        <v>93</v>
      </c>
      <c r="Q505" s="4" t="s">
        <v>37</v>
      </c>
      <c r="R505" s="5"/>
      <c r="S505" s="6" t="str">
        <f aca="false">M505+N505</f>
        <v> $ 46,457.44 </v>
      </c>
      <c r="T505" s="6" t="str">
        <f aca="false">L505*50%</f>
        <v> $ 17,734.80 </v>
      </c>
      <c r="U505" s="6" t="str">
        <f aca="false">T505+N505</f>
        <v> $ 17,734.80 </v>
      </c>
      <c r="V505" s="6" t="str">
        <f aca="false">U505*15%</f>
        <v> $ 2,660.22 </v>
      </c>
      <c r="W505" s="6" t="str">
        <f aca="false">V505*22%</f>
        <v> $ 585.25 </v>
      </c>
      <c r="X505" s="6" t="str">
        <f aca="false">V505+W505</f>
        <v> $ 3,245.47 </v>
      </c>
      <c r="Y505" s="6" t="str">
        <f aca="false">U505+X505</f>
        <v> $ 20,980.27 </v>
      </c>
      <c r="Z505" s="0" t="n">
        <v>2</v>
      </c>
      <c r="AA505" s="6" t="n">
        <v>13215.97296</v>
      </c>
      <c r="AB505" s="0" t="n">
        <v>3</v>
      </c>
      <c r="AC505" s="6" t="n">
        <v>10279.09008</v>
      </c>
      <c r="AD505" s="7" t="n">
        <v>6</v>
      </c>
      <c r="AE505" s="8" t="n">
        <v>1713.18168</v>
      </c>
    </row>
    <row r="506" customFormat="false" ht="15.75" hidden="false" customHeight="true" outlineLevel="0" collapsed="false">
      <c r="A506" s="4" t="n">
        <v>491690</v>
      </c>
      <c r="B506" s="4" t="s">
        <v>1611</v>
      </c>
      <c r="C506" s="4" t="n">
        <v>35728837</v>
      </c>
      <c r="D506" s="4" t="n">
        <v>23990148</v>
      </c>
      <c r="E506" s="4" t="s">
        <v>1612</v>
      </c>
      <c r="F506" s="4" t="s">
        <v>47</v>
      </c>
      <c r="G506" s="4" t="s">
        <v>1613</v>
      </c>
      <c r="H506" s="4"/>
      <c r="I506" s="4"/>
      <c r="J506" s="5" t="n">
        <v>45454</v>
      </c>
      <c r="K506" s="5" t="n">
        <v>44958</v>
      </c>
      <c r="L506" s="6" t="n">
        <v>35488.48</v>
      </c>
      <c r="M506" s="6" t="n">
        <v>45052.67</v>
      </c>
      <c r="N506" s="4" t="n">
        <v>0</v>
      </c>
      <c r="O506" s="4" t="s">
        <v>35</v>
      </c>
      <c r="P506" s="4" t="s">
        <v>93</v>
      </c>
      <c r="Q506" s="4" t="s">
        <v>37</v>
      </c>
      <c r="R506" s="5"/>
      <c r="S506" s="6" t="str">
        <f aca="false">M506+N506</f>
        <v> $ 45,052.67 </v>
      </c>
      <c r="T506" s="6" t="str">
        <f aca="false">L506*50%</f>
        <v> $ 17,744.24 </v>
      </c>
      <c r="U506" s="6" t="str">
        <f aca="false">T506+N506</f>
        <v> $ 17,744.24 </v>
      </c>
      <c r="V506" s="6" t="str">
        <f aca="false">U506*15%</f>
        <v> $ 2,661.64 </v>
      </c>
      <c r="W506" s="6" t="str">
        <f aca="false">V506*22%</f>
        <v> $ 585.56 </v>
      </c>
      <c r="X506" s="6" t="str">
        <f aca="false">V506+W506</f>
        <v> $ 3,247.20 </v>
      </c>
      <c r="Y506" s="6" t="str">
        <f aca="false">U506+X506</f>
        <v> $ 20,991.44 </v>
      </c>
      <c r="Z506" s="0" t="n">
        <v>2</v>
      </c>
      <c r="AA506" s="6" t="n">
        <v>13223.007648</v>
      </c>
      <c r="AB506" s="0" t="n">
        <v>3</v>
      </c>
      <c r="AC506" s="6" t="n">
        <v>10284.561504</v>
      </c>
      <c r="AD506" s="7" t="n">
        <v>6</v>
      </c>
      <c r="AE506" s="8" t="n">
        <v>1714.093584</v>
      </c>
    </row>
    <row r="507" customFormat="false" ht="15.75" hidden="false" customHeight="true" outlineLevel="0" collapsed="false">
      <c r="A507" s="4" t="n">
        <v>492462</v>
      </c>
      <c r="B507" s="4" t="s">
        <v>1614</v>
      </c>
      <c r="C507" s="4" t="n">
        <v>92874582</v>
      </c>
      <c r="D507" s="4" t="n">
        <v>28328881</v>
      </c>
      <c r="E507" s="4" t="s">
        <v>1615</v>
      </c>
      <c r="F507" s="4" t="s">
        <v>33</v>
      </c>
      <c r="G507" s="4" t="s">
        <v>1616</v>
      </c>
      <c r="H507" s="4"/>
      <c r="I507" s="4"/>
      <c r="J507" s="5" t="n">
        <v>45468</v>
      </c>
      <c r="K507" s="5" t="n">
        <v>45020</v>
      </c>
      <c r="L507" s="6" t="n">
        <v>35497.38</v>
      </c>
      <c r="M507" s="6" t="n">
        <v>43573.48</v>
      </c>
      <c r="N507" s="4" t="n">
        <v>0</v>
      </c>
      <c r="O507" s="4" t="s">
        <v>35</v>
      </c>
      <c r="P507" s="4" t="s">
        <v>106</v>
      </c>
      <c r="Q507" s="4" t="s">
        <v>48</v>
      </c>
      <c r="R507" s="5" t="n">
        <v>45489.3799749653</v>
      </c>
      <c r="S507" s="6" t="str">
        <f aca="false">M507+N507</f>
        <v> $ 43,573.48 </v>
      </c>
      <c r="T507" s="6" t="str">
        <f aca="false">L507*50%</f>
        <v> $ 17,748.69 </v>
      </c>
      <c r="U507" s="6" t="str">
        <f aca="false">T507+N507</f>
        <v> $ 17,748.69 </v>
      </c>
      <c r="V507" s="6" t="str">
        <f aca="false">U507*15%</f>
        <v> $ 2,662.30 </v>
      </c>
      <c r="W507" s="6" t="str">
        <f aca="false">V507*22%</f>
        <v> $ 585.71 </v>
      </c>
      <c r="X507" s="6" t="str">
        <f aca="false">V507+W507</f>
        <v> $ 3,248.01 </v>
      </c>
      <c r="Y507" s="6" t="str">
        <f aca="false">U507+X507</f>
        <v> $ 20,996.70 </v>
      </c>
      <c r="Z507" s="0" t="n">
        <v>2</v>
      </c>
      <c r="AA507" s="6" t="n">
        <v>13226.323788</v>
      </c>
      <c r="AB507" s="0" t="n">
        <v>3</v>
      </c>
      <c r="AC507" s="6" t="n">
        <v>10287.140724</v>
      </c>
      <c r="AD507" s="7" t="n">
        <v>6</v>
      </c>
      <c r="AE507" s="8" t="n">
        <v>1714.523454</v>
      </c>
    </row>
    <row r="508" customFormat="false" ht="15.75" hidden="false" customHeight="true" outlineLevel="0" collapsed="false">
      <c r="A508" s="4" t="n">
        <v>491716</v>
      </c>
      <c r="B508" s="4" t="s">
        <v>1617</v>
      </c>
      <c r="C508" s="4" t="n">
        <v>37216973</v>
      </c>
      <c r="D508" s="4" t="n">
        <v>19857386</v>
      </c>
      <c r="E508" s="4" t="s">
        <v>1618</v>
      </c>
      <c r="F508" s="4" t="s">
        <v>33</v>
      </c>
      <c r="G508" s="4" t="s">
        <v>1619</v>
      </c>
      <c r="H508" s="4"/>
      <c r="I508" s="4"/>
      <c r="J508" s="5" t="n">
        <v>45454</v>
      </c>
      <c r="K508" s="5" t="n">
        <v>44998</v>
      </c>
      <c r="L508" s="6" t="n">
        <v>35499.45</v>
      </c>
      <c r="M508" s="6" t="n">
        <v>45716.16</v>
      </c>
      <c r="N508" s="4" t="n">
        <v>0</v>
      </c>
      <c r="O508" s="4" t="s">
        <v>35</v>
      </c>
      <c r="P508" s="4" t="s">
        <v>93</v>
      </c>
      <c r="Q508" s="4" t="s">
        <v>37</v>
      </c>
      <c r="R508" s="5"/>
      <c r="S508" s="6" t="str">
        <f aca="false">M508+N508</f>
        <v> $ 45,716.16 </v>
      </c>
      <c r="T508" s="6" t="str">
        <f aca="false">L508*50%</f>
        <v> $ 17,749.73 </v>
      </c>
      <c r="U508" s="6" t="str">
        <f aca="false">T508+N508</f>
        <v> $ 17,749.73 </v>
      </c>
      <c r="V508" s="6" t="str">
        <f aca="false">U508*15%</f>
        <v> $ 2,662.46 </v>
      </c>
      <c r="W508" s="6" t="str">
        <f aca="false">V508*22%</f>
        <v> $ 585.74 </v>
      </c>
      <c r="X508" s="6" t="str">
        <f aca="false">V508+W508</f>
        <v> $ 3,248.20 </v>
      </c>
      <c r="Y508" s="6" t="str">
        <f aca="false">U508+X508</f>
        <v> $ 20,997.92 </v>
      </c>
      <c r="Z508" s="0" t="n">
        <v>2</v>
      </c>
      <c r="AA508" s="6" t="n">
        <v>13227.09507</v>
      </c>
      <c r="AB508" s="0" t="n">
        <v>3</v>
      </c>
      <c r="AC508" s="6" t="n">
        <v>10287.74061</v>
      </c>
      <c r="AD508" s="7" t="n">
        <v>6</v>
      </c>
      <c r="AE508" s="8" t="n">
        <v>1714.623435</v>
      </c>
    </row>
    <row r="509" customFormat="false" ht="15.75" hidden="false" customHeight="true" outlineLevel="0" collapsed="false">
      <c r="A509" s="4" t="n">
        <v>489870</v>
      </c>
      <c r="B509" s="4" t="s">
        <v>1620</v>
      </c>
      <c r="C509" s="4" t="n">
        <v>46087995</v>
      </c>
      <c r="D509" s="4" t="n">
        <v>27419799</v>
      </c>
      <c r="E509" s="4" t="s">
        <v>721</v>
      </c>
      <c r="F509" s="4" t="s">
        <v>47</v>
      </c>
      <c r="G509" s="4" t="s">
        <v>1621</v>
      </c>
      <c r="H509" s="4"/>
      <c r="I509" s="4"/>
      <c r="J509" s="5" t="n">
        <v>45440</v>
      </c>
      <c r="K509" s="5" t="n">
        <v>44963</v>
      </c>
      <c r="L509" s="6" t="n">
        <v>35538.92</v>
      </c>
      <c r="M509" s="6" t="n">
        <v>45701.66</v>
      </c>
      <c r="N509" s="4" t="n">
        <v>0</v>
      </c>
      <c r="O509" s="4" t="s">
        <v>35</v>
      </c>
      <c r="P509" s="4" t="s">
        <v>93</v>
      </c>
      <c r="Q509" s="4" t="s">
        <v>37</v>
      </c>
      <c r="R509" s="5"/>
      <c r="S509" s="6" t="str">
        <f aca="false">M509+N509</f>
        <v> $ 45,701.66 </v>
      </c>
      <c r="T509" s="6" t="str">
        <f aca="false">L509*50%</f>
        <v> $ 17,769.46 </v>
      </c>
      <c r="U509" s="6" t="str">
        <f aca="false">T509+N509</f>
        <v> $ 17,769.46 </v>
      </c>
      <c r="V509" s="6" t="str">
        <f aca="false">U509*15%</f>
        <v> $ 2,665.42 </v>
      </c>
      <c r="W509" s="6" t="str">
        <f aca="false">V509*22%</f>
        <v> $ 586.39 </v>
      </c>
      <c r="X509" s="6" t="str">
        <f aca="false">V509+W509</f>
        <v> $ 3,251.81 </v>
      </c>
      <c r="Y509" s="6" t="str">
        <f aca="false">U509+X509</f>
        <v> $ 21,021.27 </v>
      </c>
      <c r="Z509" s="0" t="n">
        <v>2</v>
      </c>
      <c r="AA509" s="6" t="n">
        <v>13241.801592</v>
      </c>
      <c r="AB509" s="0" t="n">
        <v>3</v>
      </c>
      <c r="AC509" s="6" t="n">
        <v>10299.179016</v>
      </c>
      <c r="AD509" s="7" t="n">
        <v>6</v>
      </c>
      <c r="AE509" s="8" t="n">
        <v>1716.529836</v>
      </c>
    </row>
    <row r="510" customFormat="false" ht="15.75" hidden="false" customHeight="true" outlineLevel="0" collapsed="false">
      <c r="A510" s="4" t="n">
        <v>490252</v>
      </c>
      <c r="B510" s="4" t="s">
        <v>1622</v>
      </c>
      <c r="C510" s="4" t="n">
        <v>24553170</v>
      </c>
      <c r="D510" s="4" t="n">
        <v>29288565</v>
      </c>
      <c r="E510" s="4" t="s">
        <v>1623</v>
      </c>
      <c r="F510" s="4" t="s">
        <v>47</v>
      </c>
      <c r="G510" s="4"/>
      <c r="H510" s="4"/>
      <c r="I510" s="4"/>
      <c r="J510" s="5" t="n">
        <v>45447</v>
      </c>
      <c r="K510" s="5" t="n">
        <v>44963</v>
      </c>
      <c r="L510" s="6" t="n">
        <v>35557.89</v>
      </c>
      <c r="M510" s="6" t="n">
        <v>46307.53</v>
      </c>
      <c r="N510" s="4" t="n">
        <v>0</v>
      </c>
      <c r="O510" s="4" t="s">
        <v>35</v>
      </c>
      <c r="P510" s="4" t="s">
        <v>93</v>
      </c>
      <c r="Q510" s="4" t="s">
        <v>37</v>
      </c>
      <c r="R510" s="5"/>
      <c r="S510" s="6" t="str">
        <f aca="false">M510+N510</f>
        <v> $ 46,307.53 </v>
      </c>
      <c r="T510" s="6" t="str">
        <f aca="false">L510*50%</f>
        <v> $ 17,778.95 </v>
      </c>
      <c r="U510" s="6" t="str">
        <f aca="false">T510+N510</f>
        <v> $ 17,778.95 </v>
      </c>
      <c r="V510" s="6" t="str">
        <f aca="false">U510*15%</f>
        <v> $ 2,666.84 </v>
      </c>
      <c r="W510" s="6" t="str">
        <f aca="false">V510*22%</f>
        <v> $ 586.71 </v>
      </c>
      <c r="X510" s="6" t="str">
        <f aca="false">V510+W510</f>
        <v> $ 3,253.55 </v>
      </c>
      <c r="Y510" s="6" t="str">
        <f aca="false">U510+X510</f>
        <v> $ 21,032.49 </v>
      </c>
      <c r="Z510" s="0" t="n">
        <v>2</v>
      </c>
      <c r="AA510" s="6" t="n">
        <v>13248.869814</v>
      </c>
      <c r="AB510" s="0" t="n">
        <v>3</v>
      </c>
      <c r="AC510" s="6" t="n">
        <v>10304.676522</v>
      </c>
      <c r="AD510" s="7" t="n">
        <v>6</v>
      </c>
      <c r="AE510" s="8" t="n">
        <v>1717.446087</v>
      </c>
    </row>
    <row r="511" customFormat="false" ht="15.75" hidden="false" customHeight="true" outlineLevel="0" collapsed="false">
      <c r="A511" s="4" t="n">
        <v>492202</v>
      </c>
      <c r="B511" s="4" t="s">
        <v>1624</v>
      </c>
      <c r="C511" s="4" t="n">
        <v>23685525</v>
      </c>
      <c r="D511" s="4" t="n">
        <v>5935620</v>
      </c>
      <c r="E511" s="4" t="s">
        <v>1625</v>
      </c>
      <c r="F511" s="4" t="s">
        <v>33</v>
      </c>
      <c r="G511" s="4" t="s">
        <v>1626</v>
      </c>
      <c r="H511" s="4" t="s">
        <v>1627</v>
      </c>
      <c r="I511" s="4" t="s">
        <v>1628</v>
      </c>
      <c r="J511" s="5" t="n">
        <v>45468</v>
      </c>
      <c r="K511" s="5" t="n">
        <v>45026</v>
      </c>
      <c r="L511" s="6" t="n">
        <v>35604.25</v>
      </c>
      <c r="M511" s="6" t="n">
        <v>43655.34</v>
      </c>
      <c r="N511" s="4" t="n">
        <v>0</v>
      </c>
      <c r="O511" s="4" t="s">
        <v>35</v>
      </c>
      <c r="P511" s="4" t="s">
        <v>93</v>
      </c>
      <c r="Q511" s="4" t="s">
        <v>37</v>
      </c>
      <c r="R511" s="5"/>
      <c r="S511" s="6" t="str">
        <f aca="false">M511+N511</f>
        <v> $ 43,655.34 </v>
      </c>
      <c r="T511" s="6" t="str">
        <f aca="false">L511*50%</f>
        <v> $ 17,802.13 </v>
      </c>
      <c r="U511" s="6" t="str">
        <f aca="false">T511+N511</f>
        <v> $ 17,802.13 </v>
      </c>
      <c r="V511" s="6" t="str">
        <f aca="false">U511*15%</f>
        <v> $ 2,670.32 </v>
      </c>
      <c r="W511" s="6" t="str">
        <f aca="false">V511*22%</f>
        <v> $ 587.47 </v>
      </c>
      <c r="X511" s="6" t="str">
        <f aca="false">V511+W511</f>
        <v> $ 3,257.79 </v>
      </c>
      <c r="Y511" s="6" t="str">
        <f aca="false">U511+X511</f>
        <v> $ 21,059.91 </v>
      </c>
      <c r="Z511" s="0" t="n">
        <v>2</v>
      </c>
      <c r="AA511" s="6" t="n">
        <v>13266.14355</v>
      </c>
      <c r="AB511" s="0" t="n">
        <v>3</v>
      </c>
      <c r="AC511" s="6" t="n">
        <v>10318.11165</v>
      </c>
      <c r="AD511" s="7" t="n">
        <v>6</v>
      </c>
      <c r="AE511" s="8" t="n">
        <v>1719.685275</v>
      </c>
    </row>
    <row r="512" customFormat="false" ht="15.75" hidden="false" customHeight="true" outlineLevel="0" collapsed="false">
      <c r="A512" s="4" t="n">
        <v>489865</v>
      </c>
      <c r="B512" s="4" t="s">
        <v>1629</v>
      </c>
      <c r="C512" s="4" t="n">
        <v>45993811</v>
      </c>
      <c r="D512" s="4" t="n">
        <v>29257207</v>
      </c>
      <c r="E512" s="4" t="s">
        <v>1630</v>
      </c>
      <c r="F512" s="4" t="s">
        <v>47</v>
      </c>
      <c r="G512" s="4" t="s">
        <v>1631</v>
      </c>
      <c r="H512" s="4"/>
      <c r="I512" s="4"/>
      <c r="J512" s="5" t="n">
        <v>45440</v>
      </c>
      <c r="K512" s="5" t="n">
        <v>44963</v>
      </c>
      <c r="L512" s="6" t="n">
        <v>35608.35</v>
      </c>
      <c r="M512" s="6" t="n">
        <v>46425.7</v>
      </c>
      <c r="N512" s="4" t="n">
        <v>0</v>
      </c>
      <c r="O512" s="4" t="s">
        <v>35</v>
      </c>
      <c r="P512" s="4" t="s">
        <v>93</v>
      </c>
      <c r="Q512" s="4" t="s">
        <v>37</v>
      </c>
      <c r="R512" s="5"/>
      <c r="S512" s="6" t="str">
        <f aca="false">M512+N512</f>
        <v> $ 46,425.70 </v>
      </c>
      <c r="T512" s="6" t="str">
        <f aca="false">L512*50%</f>
        <v> $ 17,804.18 </v>
      </c>
      <c r="U512" s="6" t="str">
        <f aca="false">T512+N512</f>
        <v> $ 17,804.18 </v>
      </c>
      <c r="V512" s="6" t="str">
        <f aca="false">U512*15%</f>
        <v> $ 2,670.63 </v>
      </c>
      <c r="W512" s="6" t="str">
        <f aca="false">V512*22%</f>
        <v> $ 587.54 </v>
      </c>
      <c r="X512" s="6" t="str">
        <f aca="false">V512+W512</f>
        <v> $ 3,258.16 </v>
      </c>
      <c r="Y512" s="6" t="str">
        <f aca="false">U512+X512</f>
        <v> $ 21,062.34 </v>
      </c>
      <c r="Z512" s="0" t="n">
        <v>2</v>
      </c>
      <c r="AA512" s="6" t="n">
        <v>13267.67121</v>
      </c>
      <c r="AB512" s="0" t="n">
        <v>3</v>
      </c>
      <c r="AC512" s="6" t="n">
        <v>10319.29983</v>
      </c>
      <c r="AD512" s="7" t="n">
        <v>6</v>
      </c>
      <c r="AE512" s="8" t="n">
        <v>1719.883305</v>
      </c>
    </row>
    <row r="513" customFormat="false" ht="15.75" hidden="false" customHeight="true" outlineLevel="0" collapsed="false">
      <c r="A513" s="4" t="n">
        <v>495161</v>
      </c>
      <c r="B513" s="4" t="s">
        <v>1632</v>
      </c>
      <c r="C513" s="4" t="n">
        <v>27418659</v>
      </c>
      <c r="D513" s="4" t="n">
        <v>22051537</v>
      </c>
      <c r="E513" s="4" t="s">
        <v>1633</v>
      </c>
      <c r="F513" s="4" t="s">
        <v>33</v>
      </c>
      <c r="G513" s="4" t="s">
        <v>1634</v>
      </c>
      <c r="H513" s="4"/>
      <c r="I513" s="4"/>
      <c r="J513" s="5" t="n">
        <v>45496</v>
      </c>
      <c r="K513" s="5" t="n">
        <v>45054</v>
      </c>
      <c r="L513" s="6" t="n">
        <v>35613.2</v>
      </c>
      <c r="M513" s="6" t="n">
        <v>41585.71</v>
      </c>
      <c r="N513" s="4" t="n">
        <v>0</v>
      </c>
      <c r="O513" s="4" t="s">
        <v>35</v>
      </c>
      <c r="P513" s="4" t="s">
        <v>93</v>
      </c>
      <c r="Q513" s="4" t="s">
        <v>37</v>
      </c>
      <c r="R513" s="5"/>
      <c r="S513" s="6" t="str">
        <f aca="false">M513+N513</f>
        <v> $ 41,585.71 </v>
      </c>
      <c r="T513" s="6" t="str">
        <f aca="false">L513*50%</f>
        <v> $ 17,806.60 </v>
      </c>
      <c r="U513" s="6" t="str">
        <f aca="false">T513+N513</f>
        <v> $ 17,806.60 </v>
      </c>
      <c r="V513" s="6" t="str">
        <f aca="false">U513*15%</f>
        <v> $ 2,670.99 </v>
      </c>
      <c r="W513" s="6" t="str">
        <f aca="false">V513*22%</f>
        <v> $ 587.62 </v>
      </c>
      <c r="X513" s="6" t="str">
        <f aca="false">V513+W513</f>
        <v> $ 3,258.61 </v>
      </c>
      <c r="Y513" s="6" t="str">
        <f aca="false">U513+X513</f>
        <v> $ 21,065.21 </v>
      </c>
      <c r="Z513" s="0" t="n">
        <v>2</v>
      </c>
      <c r="AA513" s="6" t="n">
        <v>13269.47832</v>
      </c>
      <c r="AB513" s="0" t="n">
        <v>3</v>
      </c>
      <c r="AC513" s="6" t="n">
        <v>10320.70536</v>
      </c>
      <c r="AD513" s="7" t="n">
        <v>6</v>
      </c>
      <c r="AE513" s="8" t="n">
        <v>1720.11756</v>
      </c>
    </row>
    <row r="514" customFormat="false" ht="15.75" hidden="false" customHeight="true" outlineLevel="0" collapsed="false">
      <c r="A514" s="4" t="n">
        <v>489570</v>
      </c>
      <c r="B514" s="4" t="s">
        <v>1635</v>
      </c>
      <c r="C514" s="4" t="n">
        <v>38789256</v>
      </c>
      <c r="D514" s="4" t="n">
        <v>23271053</v>
      </c>
      <c r="E514" s="4" t="s">
        <v>1636</v>
      </c>
      <c r="F514" s="4" t="s">
        <v>47</v>
      </c>
      <c r="G514" s="4" t="s">
        <v>1637</v>
      </c>
      <c r="H514" s="4" t="s">
        <v>1638</v>
      </c>
      <c r="I514" s="4"/>
      <c r="J514" s="5" t="n">
        <v>45440</v>
      </c>
      <c r="K514" s="5" t="n">
        <v>44963</v>
      </c>
      <c r="L514" s="6" t="n">
        <v>35644.11</v>
      </c>
      <c r="M514" s="6" t="n">
        <v>45964.5</v>
      </c>
      <c r="N514" s="4" t="n">
        <v>0</v>
      </c>
      <c r="O514" s="4" t="s">
        <v>41</v>
      </c>
      <c r="P514" s="4" t="s">
        <v>106</v>
      </c>
      <c r="Q514" s="4" t="s">
        <v>48</v>
      </c>
      <c r="R514" s="5" t="n">
        <v>45492.635858912</v>
      </c>
      <c r="S514" s="6" t="str">
        <f aca="false">M514+N514</f>
        <v> $ 45,964.50 </v>
      </c>
      <c r="T514" s="6" t="str">
        <f aca="false">L514*50%</f>
        <v> $ 17,822.06 </v>
      </c>
      <c r="U514" s="6" t="str">
        <f aca="false">T514+N514</f>
        <v> $ 17,822.06 </v>
      </c>
      <c r="V514" s="6" t="str">
        <f aca="false">U514*15%</f>
        <v> $ 2,673.31 </v>
      </c>
      <c r="W514" s="6" t="str">
        <f aca="false">V514*22%</f>
        <v> $ 588.13 </v>
      </c>
      <c r="X514" s="6" t="str">
        <f aca="false">V514+W514</f>
        <v> $ 3,261.44 </v>
      </c>
      <c r="Y514" s="6" t="str">
        <f aca="false">U514+X514</f>
        <v> $ 21,083.49 </v>
      </c>
      <c r="Z514" s="0" t="n">
        <v>2</v>
      </c>
      <c r="AA514" s="6" t="n">
        <v>13280.995386</v>
      </c>
      <c r="AB514" s="0" t="n">
        <v>3</v>
      </c>
      <c r="AC514" s="6" t="n">
        <v>10329.663078</v>
      </c>
      <c r="AD514" s="7" t="n">
        <v>6</v>
      </c>
      <c r="AE514" s="8" t="n">
        <v>1721.610513</v>
      </c>
    </row>
    <row r="515" customFormat="false" ht="15.75" hidden="false" customHeight="true" outlineLevel="0" collapsed="false">
      <c r="A515" s="4" t="n">
        <v>488980</v>
      </c>
      <c r="B515" s="4" t="s">
        <v>1639</v>
      </c>
      <c r="C515" s="4" t="n">
        <v>22908606</v>
      </c>
      <c r="D515" s="4" t="n">
        <v>23298015</v>
      </c>
      <c r="E515" s="4" t="s">
        <v>1640</v>
      </c>
      <c r="F515" s="4" t="s">
        <v>47</v>
      </c>
      <c r="G515" s="4" t="s">
        <v>1641</v>
      </c>
      <c r="H515" s="4"/>
      <c r="I515" s="4"/>
      <c r="J515" s="5" t="n">
        <v>45440</v>
      </c>
      <c r="K515" s="5" t="n">
        <v>44963</v>
      </c>
      <c r="L515" s="6" t="n">
        <v>35660.76</v>
      </c>
      <c r="M515" s="6" t="n">
        <v>45396.8</v>
      </c>
      <c r="N515" s="4" t="n">
        <v>0</v>
      </c>
      <c r="O515" s="4" t="s">
        <v>35</v>
      </c>
      <c r="P515" s="4" t="s">
        <v>93</v>
      </c>
      <c r="Q515" s="4" t="s">
        <v>37</v>
      </c>
      <c r="R515" s="5"/>
      <c r="S515" s="6" t="str">
        <f aca="false">M515+N515</f>
        <v> $ 45,396.80 </v>
      </c>
      <c r="T515" s="6" t="str">
        <f aca="false">L515*50%</f>
        <v> $ 17,830.38 </v>
      </c>
      <c r="U515" s="6" t="str">
        <f aca="false">T515+N515</f>
        <v> $ 17,830.38 </v>
      </c>
      <c r="V515" s="6" t="str">
        <f aca="false">U515*15%</f>
        <v> $ 2,674.56 </v>
      </c>
      <c r="W515" s="6" t="str">
        <f aca="false">V515*22%</f>
        <v> $ 588.40 </v>
      </c>
      <c r="X515" s="6" t="str">
        <f aca="false">V515+W515</f>
        <v> $ 3,262.96 </v>
      </c>
      <c r="Y515" s="6" t="str">
        <f aca="false">U515+X515</f>
        <v> $ 21,093.34 </v>
      </c>
      <c r="Z515" s="0" t="n">
        <v>2</v>
      </c>
      <c r="AA515" s="6" t="n">
        <v>13287.199176</v>
      </c>
      <c r="AB515" s="0" t="n">
        <v>3</v>
      </c>
      <c r="AC515" s="6" t="n">
        <v>10334.488248</v>
      </c>
      <c r="AD515" s="7" t="n">
        <v>6</v>
      </c>
      <c r="AE515" s="8" t="n">
        <v>1722.414708</v>
      </c>
    </row>
    <row r="516" customFormat="false" ht="15.75" hidden="false" customHeight="true" outlineLevel="0" collapsed="false">
      <c r="A516" s="4" t="n">
        <v>491238</v>
      </c>
      <c r="B516" s="4" t="s">
        <v>1642</v>
      </c>
      <c r="C516" s="4" t="n">
        <v>92688235</v>
      </c>
      <c r="D516" s="4" t="n">
        <v>4413181</v>
      </c>
      <c r="E516" s="4" t="s">
        <v>1643</v>
      </c>
      <c r="F516" s="4" t="s">
        <v>33</v>
      </c>
      <c r="G516" s="4" t="s">
        <v>1644</v>
      </c>
      <c r="H516" s="4"/>
      <c r="I516" s="4"/>
      <c r="J516" s="5" t="n">
        <v>45447</v>
      </c>
      <c r="K516" s="5" t="n">
        <v>45019</v>
      </c>
      <c r="L516" s="6" t="n">
        <v>35661.72</v>
      </c>
      <c r="M516" s="6" t="n">
        <v>42924.17</v>
      </c>
      <c r="N516" s="4" t="n">
        <v>0</v>
      </c>
      <c r="O516" s="4" t="s">
        <v>35</v>
      </c>
      <c r="P516" s="4" t="s">
        <v>93</v>
      </c>
      <c r="Q516" s="4" t="s">
        <v>37</v>
      </c>
      <c r="R516" s="5"/>
      <c r="S516" s="6" t="str">
        <f aca="false">M516+N516</f>
        <v> $ 42,924.17 </v>
      </c>
      <c r="T516" s="6" t="str">
        <f aca="false">L516*50%</f>
        <v> $ 17,830.86 </v>
      </c>
      <c r="U516" s="6" t="str">
        <f aca="false">T516+N516</f>
        <v> $ 17,830.86 </v>
      </c>
      <c r="V516" s="6" t="str">
        <f aca="false">U516*15%</f>
        <v> $ 2,674.63 </v>
      </c>
      <c r="W516" s="6" t="str">
        <f aca="false">V516*22%</f>
        <v> $ 588.42 </v>
      </c>
      <c r="X516" s="6" t="str">
        <f aca="false">V516+W516</f>
        <v> $ 3,263.05 </v>
      </c>
      <c r="Y516" s="6" t="str">
        <f aca="false">U516+X516</f>
        <v> $ 21,093.91 </v>
      </c>
      <c r="Z516" s="0" t="n">
        <v>2</v>
      </c>
      <c r="AA516" s="6" t="n">
        <v>13287.556872</v>
      </c>
      <c r="AB516" s="0" t="n">
        <v>3</v>
      </c>
      <c r="AC516" s="6" t="n">
        <v>10334.766456</v>
      </c>
      <c r="AD516" s="7" t="n">
        <v>6</v>
      </c>
      <c r="AE516" s="8" t="n">
        <v>1722.461076</v>
      </c>
    </row>
    <row r="517" customFormat="false" ht="15.75" hidden="false" customHeight="true" outlineLevel="0" collapsed="false">
      <c r="A517" s="4" t="n">
        <v>495210</v>
      </c>
      <c r="B517" s="4" t="s">
        <v>1645</v>
      </c>
      <c r="C517" s="4" t="n">
        <v>30629419</v>
      </c>
      <c r="D517" s="4" t="n">
        <v>6097467</v>
      </c>
      <c r="E517" s="4" t="s">
        <v>1646</v>
      </c>
      <c r="F517" s="4" t="s">
        <v>33</v>
      </c>
      <c r="G517" s="4" t="s">
        <v>1647</v>
      </c>
      <c r="H517" s="4"/>
      <c r="I517" s="4"/>
      <c r="J517" s="5" t="n">
        <v>45496</v>
      </c>
      <c r="K517" s="5" t="n">
        <v>45026</v>
      </c>
      <c r="L517" s="6" t="n">
        <v>35725.9</v>
      </c>
      <c r="M517" s="6" t="n">
        <v>45224.65</v>
      </c>
      <c r="N517" s="4" t="n">
        <v>0</v>
      </c>
      <c r="O517" s="4" t="s">
        <v>35</v>
      </c>
      <c r="P517" s="4" t="s">
        <v>93</v>
      </c>
      <c r="Q517" s="4" t="s">
        <v>37</v>
      </c>
      <c r="R517" s="5"/>
      <c r="S517" s="6" t="str">
        <f aca="false">M517+N517</f>
        <v> $ 45,224.65 </v>
      </c>
      <c r="T517" s="6" t="str">
        <f aca="false">L517*50%</f>
        <v> $ 17,862.95 </v>
      </c>
      <c r="U517" s="6" t="str">
        <f aca="false">T517+N517</f>
        <v> $ 17,862.95 </v>
      </c>
      <c r="V517" s="6" t="str">
        <f aca="false">U517*15%</f>
        <v> $ 2,679.44 </v>
      </c>
      <c r="W517" s="6" t="str">
        <f aca="false">V517*22%</f>
        <v> $ 589.48 </v>
      </c>
      <c r="X517" s="6" t="str">
        <f aca="false">V517+W517</f>
        <v> $ 3,268.92 </v>
      </c>
      <c r="Y517" s="6" t="str">
        <f aca="false">U517+X517</f>
        <v> $ 21,131.87 </v>
      </c>
      <c r="Z517" s="0" t="n">
        <v>2</v>
      </c>
      <c r="AA517" s="6" t="n">
        <v>13311.47034</v>
      </c>
      <c r="AB517" s="0" t="n">
        <v>3</v>
      </c>
      <c r="AC517" s="6" t="n">
        <v>10353.36582</v>
      </c>
      <c r="AD517" s="7" t="n">
        <v>6</v>
      </c>
      <c r="AE517" s="8" t="n">
        <v>1725.56097</v>
      </c>
    </row>
    <row r="518" customFormat="false" ht="15.75" hidden="false" customHeight="true" outlineLevel="0" collapsed="false">
      <c r="A518" s="4" t="n">
        <v>493149</v>
      </c>
      <c r="B518" s="4" t="s">
        <v>1648</v>
      </c>
      <c r="C518" s="4" t="n">
        <v>39164395</v>
      </c>
      <c r="D518" s="4" t="n">
        <v>20786243</v>
      </c>
      <c r="E518" s="4" t="s">
        <v>1649</v>
      </c>
      <c r="F518" s="4" t="s">
        <v>33</v>
      </c>
      <c r="G518" s="4" t="s">
        <v>1650</v>
      </c>
      <c r="H518" s="4" t="s">
        <v>1651</v>
      </c>
      <c r="I518" s="4"/>
      <c r="J518" s="5" t="n">
        <v>45475</v>
      </c>
      <c r="K518" s="5" t="n">
        <v>45026</v>
      </c>
      <c r="L518" s="6" t="n">
        <v>35773.35</v>
      </c>
      <c r="M518" s="6" t="n">
        <v>44172.52</v>
      </c>
      <c r="N518" s="4" t="n">
        <v>0</v>
      </c>
      <c r="O518" s="4" t="s">
        <v>41</v>
      </c>
      <c r="P518" s="4" t="s">
        <v>93</v>
      </c>
      <c r="Q518" s="4" t="s">
        <v>37</v>
      </c>
      <c r="R518" s="5"/>
      <c r="S518" s="6" t="str">
        <f aca="false">M518+N518</f>
        <v> $ 44,172.52 </v>
      </c>
      <c r="T518" s="6" t="str">
        <f aca="false">L518*50%</f>
        <v> $ 17,886.68 </v>
      </c>
      <c r="U518" s="6" t="str">
        <f aca="false">T518+N518</f>
        <v> $ 17,886.68 </v>
      </c>
      <c r="V518" s="6" t="str">
        <f aca="false">U518*15%</f>
        <v> $ 2,683.00 </v>
      </c>
      <c r="W518" s="6" t="str">
        <f aca="false">V518*22%</f>
        <v> $ 590.26 </v>
      </c>
      <c r="X518" s="6" t="str">
        <f aca="false">V518+W518</f>
        <v> $ 3,273.26 </v>
      </c>
      <c r="Y518" s="6" t="str">
        <f aca="false">U518+X518</f>
        <v> $ 21,159.94 </v>
      </c>
      <c r="Z518" s="0" t="n">
        <v>2</v>
      </c>
      <c r="AA518" s="6" t="n">
        <v>13329.15021</v>
      </c>
      <c r="AB518" s="0" t="n">
        <v>3</v>
      </c>
      <c r="AC518" s="6" t="n">
        <v>10367.11683</v>
      </c>
      <c r="AD518" s="7" t="n">
        <v>6</v>
      </c>
      <c r="AE518" s="8" t="n">
        <v>1727.852805</v>
      </c>
    </row>
    <row r="519" customFormat="false" ht="15.75" hidden="false" customHeight="true" outlineLevel="0" collapsed="false">
      <c r="A519" s="4" t="n">
        <v>495358</v>
      </c>
      <c r="B519" s="4" t="s">
        <v>1652</v>
      </c>
      <c r="C519" s="4" t="n">
        <v>40183627</v>
      </c>
      <c r="D519" s="4" t="n">
        <v>21522320</v>
      </c>
      <c r="E519" s="4" t="s">
        <v>1653</v>
      </c>
      <c r="F519" s="4" t="s">
        <v>33</v>
      </c>
      <c r="G519" s="4" t="s">
        <v>1654</v>
      </c>
      <c r="H519" s="4"/>
      <c r="I519" s="4"/>
      <c r="J519" s="5" t="n">
        <v>45496</v>
      </c>
      <c r="K519" s="5" t="n">
        <v>45056</v>
      </c>
      <c r="L519" s="6" t="n">
        <v>35796.53</v>
      </c>
      <c r="M519" s="6" t="n">
        <v>69005.93</v>
      </c>
      <c r="N519" s="4" t="n">
        <v>0</v>
      </c>
      <c r="O519" s="4" t="s">
        <v>35</v>
      </c>
      <c r="P519" s="4" t="s">
        <v>93</v>
      </c>
      <c r="Q519" s="4" t="s">
        <v>37</v>
      </c>
      <c r="R519" s="5"/>
      <c r="S519" s="6" t="str">
        <f aca="false">M519+N519</f>
        <v> $ 69,005.93 </v>
      </c>
      <c r="T519" s="6" t="str">
        <f aca="false">L519*50%</f>
        <v> $ 17,898.27 </v>
      </c>
      <c r="U519" s="6" t="str">
        <f aca="false">T519+N519</f>
        <v> $ 17,898.27 </v>
      </c>
      <c r="V519" s="6" t="str">
        <f aca="false">U519*15%</f>
        <v> $ 2,684.74 </v>
      </c>
      <c r="W519" s="6" t="str">
        <f aca="false">V519*22%</f>
        <v> $ 590.64 </v>
      </c>
      <c r="X519" s="6" t="str">
        <f aca="false">V519+W519</f>
        <v> $ 3,275.38 </v>
      </c>
      <c r="Y519" s="6" t="str">
        <f aca="false">U519+X519</f>
        <v> $ 21,173.65 </v>
      </c>
      <c r="Z519" s="0" t="n">
        <v>2</v>
      </c>
      <c r="AA519" s="6" t="n">
        <v>13337.787078</v>
      </c>
      <c r="AB519" s="0" t="n">
        <v>3</v>
      </c>
      <c r="AC519" s="6" t="n">
        <v>10373.834394</v>
      </c>
      <c r="AD519" s="7" t="n">
        <v>6</v>
      </c>
      <c r="AE519" s="8" t="n">
        <v>1728.972399</v>
      </c>
    </row>
    <row r="520" customFormat="false" ht="15.75" hidden="false" customHeight="true" outlineLevel="0" collapsed="false">
      <c r="A520" s="4" t="n">
        <v>492031</v>
      </c>
      <c r="B520" s="4" t="s">
        <v>1655</v>
      </c>
      <c r="C520" s="4" t="n">
        <v>35584357</v>
      </c>
      <c r="D520" s="4" t="n">
        <v>1615001</v>
      </c>
      <c r="E520" s="4" t="s">
        <v>1656</v>
      </c>
      <c r="F520" s="4" t="s">
        <v>33</v>
      </c>
      <c r="G520" s="4" t="s">
        <v>1657</v>
      </c>
      <c r="H520" s="4"/>
      <c r="I520" s="4"/>
      <c r="J520" s="5" t="n">
        <v>45461</v>
      </c>
      <c r="K520" s="5" t="n">
        <v>44998</v>
      </c>
      <c r="L520" s="6" t="n">
        <v>35820.78</v>
      </c>
      <c r="M520" s="6" t="n">
        <v>45597.89</v>
      </c>
      <c r="N520" s="4" t="n">
        <v>0</v>
      </c>
      <c r="O520" s="4" t="s">
        <v>35</v>
      </c>
      <c r="P520" s="4" t="s">
        <v>93</v>
      </c>
      <c r="Q520" s="4" t="s">
        <v>37</v>
      </c>
      <c r="R520" s="5"/>
      <c r="S520" s="6" t="str">
        <f aca="false">M520+N520</f>
        <v> $ 45,597.89 </v>
      </c>
      <c r="T520" s="6" t="str">
        <f aca="false">L520*50%</f>
        <v> $ 17,910.39 </v>
      </c>
      <c r="U520" s="6" t="str">
        <f aca="false">T520+N520</f>
        <v> $ 17,910.39 </v>
      </c>
      <c r="V520" s="6" t="str">
        <f aca="false">U520*15%</f>
        <v> $ 2,686.56 </v>
      </c>
      <c r="W520" s="6" t="str">
        <f aca="false">V520*22%</f>
        <v> $ 591.04 </v>
      </c>
      <c r="X520" s="6" t="str">
        <f aca="false">V520+W520</f>
        <v> $ 3,277.60 </v>
      </c>
      <c r="Y520" s="6" t="str">
        <f aca="false">U520+X520</f>
        <v> $ 21,187.99 </v>
      </c>
      <c r="Z520" s="0" t="n">
        <v>2</v>
      </c>
      <c r="AA520" s="6" t="n">
        <v>13346.822628</v>
      </c>
      <c r="AB520" s="0" t="n">
        <v>3</v>
      </c>
      <c r="AC520" s="6" t="n">
        <v>10380.862044</v>
      </c>
      <c r="AD520" s="7" t="n">
        <v>6</v>
      </c>
      <c r="AE520" s="8" t="n">
        <v>1730.143674</v>
      </c>
    </row>
    <row r="521" customFormat="false" ht="15.75" hidden="false" customHeight="true" outlineLevel="0" collapsed="false">
      <c r="A521" s="4" t="n">
        <v>492706</v>
      </c>
      <c r="B521" s="4" t="s">
        <v>1658</v>
      </c>
      <c r="C521" s="4" t="n">
        <v>27251067</v>
      </c>
      <c r="D521" s="4" t="n">
        <v>1929057</v>
      </c>
      <c r="E521" s="4" t="s">
        <v>1659</v>
      </c>
      <c r="F521" s="4" t="s">
        <v>33</v>
      </c>
      <c r="G521" s="4" t="s">
        <v>1660</v>
      </c>
      <c r="H521" s="4" t="s">
        <v>1661</v>
      </c>
      <c r="I521" s="4"/>
      <c r="J521" s="5" t="n">
        <v>45475</v>
      </c>
      <c r="K521" s="5" t="n">
        <v>45054</v>
      </c>
      <c r="L521" s="6" t="n">
        <v>35822.9</v>
      </c>
      <c r="M521" s="6" t="n">
        <v>43809.63</v>
      </c>
      <c r="N521" s="4" t="n">
        <v>0</v>
      </c>
      <c r="O521" s="4" t="s">
        <v>35</v>
      </c>
      <c r="P521" s="4" t="s">
        <v>93</v>
      </c>
      <c r="Q521" s="4" t="s">
        <v>37</v>
      </c>
      <c r="R521" s="5"/>
      <c r="S521" s="6" t="str">
        <f aca="false">M521+N521</f>
        <v> $ 43,809.63 </v>
      </c>
      <c r="T521" s="6" t="str">
        <f aca="false">L521*50%</f>
        <v> $ 17,911.45 </v>
      </c>
      <c r="U521" s="6" t="str">
        <f aca="false">T521+N521</f>
        <v> $ 17,911.45 </v>
      </c>
      <c r="V521" s="6" t="str">
        <f aca="false">U521*15%</f>
        <v> $ 2,686.72 </v>
      </c>
      <c r="W521" s="6" t="str">
        <f aca="false">V521*22%</f>
        <v> $ 591.08 </v>
      </c>
      <c r="X521" s="6" t="str">
        <f aca="false">V521+W521</f>
        <v> $ 3,277.80 </v>
      </c>
      <c r="Y521" s="6" t="str">
        <f aca="false">U521+X521</f>
        <v> $ 21,189.25 </v>
      </c>
      <c r="Z521" s="0" t="n">
        <v>2</v>
      </c>
      <c r="AA521" s="6" t="n">
        <v>13347.61254</v>
      </c>
      <c r="AB521" s="0" t="n">
        <v>3</v>
      </c>
      <c r="AC521" s="6" t="n">
        <v>10381.47642</v>
      </c>
      <c r="AD521" s="7" t="n">
        <v>6</v>
      </c>
      <c r="AE521" s="8" t="n">
        <v>1730.24607</v>
      </c>
    </row>
    <row r="522" customFormat="false" ht="15.75" hidden="false" customHeight="true" outlineLevel="0" collapsed="false">
      <c r="A522" s="4" t="n">
        <v>492703</v>
      </c>
      <c r="B522" s="4" t="s">
        <v>1662</v>
      </c>
      <c r="C522" s="4" t="n">
        <v>27145748</v>
      </c>
      <c r="D522" s="4" t="n">
        <v>27877760</v>
      </c>
      <c r="E522" s="4" t="s">
        <v>1663</v>
      </c>
      <c r="F522" s="4" t="s">
        <v>47</v>
      </c>
      <c r="G522" s="4" t="s">
        <v>1664</v>
      </c>
      <c r="H522" s="4" t="s">
        <v>1665</v>
      </c>
      <c r="I522" s="4"/>
      <c r="J522" s="5" t="n">
        <v>45475</v>
      </c>
      <c r="K522" s="5" t="n">
        <v>44963</v>
      </c>
      <c r="L522" s="6" t="n">
        <v>35883.6</v>
      </c>
      <c r="M522" s="6" t="n">
        <v>49751.62</v>
      </c>
      <c r="N522" s="4" t="n">
        <v>0</v>
      </c>
      <c r="O522" s="4" t="s">
        <v>35</v>
      </c>
      <c r="P522" s="4" t="s">
        <v>93</v>
      </c>
      <c r="Q522" s="4" t="s">
        <v>37</v>
      </c>
      <c r="R522" s="5"/>
      <c r="S522" s="6" t="str">
        <f aca="false">M522+N522</f>
        <v> $ 49,751.62 </v>
      </c>
      <c r="T522" s="6" t="str">
        <f aca="false">L522*50%</f>
        <v> $ 17,941.80 </v>
      </c>
      <c r="U522" s="6" t="str">
        <f aca="false">T522+N522</f>
        <v> $ 17,941.80 </v>
      </c>
      <c r="V522" s="6" t="str">
        <f aca="false">U522*15%</f>
        <v> $ 2,691.27 </v>
      </c>
      <c r="W522" s="6" t="str">
        <f aca="false">V522*22%</f>
        <v> $ 592.08 </v>
      </c>
      <c r="X522" s="6" t="str">
        <f aca="false">V522+W522</f>
        <v> $ 3,283.35 </v>
      </c>
      <c r="Y522" s="6" t="str">
        <f aca="false">U522+X522</f>
        <v> $ 21,225.15 </v>
      </c>
      <c r="Z522" s="0" t="n">
        <v>2</v>
      </c>
      <c r="AA522" s="6" t="n">
        <v>13370.22936</v>
      </c>
      <c r="AB522" s="0" t="n">
        <v>3</v>
      </c>
      <c r="AC522" s="6" t="n">
        <v>10399.06728</v>
      </c>
      <c r="AD522" s="7" t="n">
        <v>6</v>
      </c>
      <c r="AE522" s="8" t="n">
        <v>1733.17788</v>
      </c>
    </row>
    <row r="523" customFormat="false" ht="15.75" hidden="false" customHeight="true" outlineLevel="0" collapsed="false">
      <c r="A523" s="4" t="n">
        <v>492768</v>
      </c>
      <c r="B523" s="4" t="s">
        <v>1666</v>
      </c>
      <c r="C523" s="4" t="n">
        <v>29705249</v>
      </c>
      <c r="D523" s="4" t="n">
        <v>31948925</v>
      </c>
      <c r="E523" s="4" t="s">
        <v>1667</v>
      </c>
      <c r="F523" s="4" t="s">
        <v>33</v>
      </c>
      <c r="G523" s="4" t="s">
        <v>1668</v>
      </c>
      <c r="H523" s="4" t="s">
        <v>1669</v>
      </c>
      <c r="I523" s="4" t="s">
        <v>1670</v>
      </c>
      <c r="J523" s="5" t="n">
        <v>45475</v>
      </c>
      <c r="K523" s="5" t="n">
        <v>45054</v>
      </c>
      <c r="L523" s="6" t="n">
        <v>35916.34</v>
      </c>
      <c r="M523" s="6" t="n">
        <v>44275.91</v>
      </c>
      <c r="N523" s="4" t="n">
        <v>0</v>
      </c>
      <c r="O523" s="4" t="s">
        <v>35</v>
      </c>
      <c r="P523" s="4" t="s">
        <v>93</v>
      </c>
      <c r="Q523" s="4" t="s">
        <v>37</v>
      </c>
      <c r="R523" s="5"/>
      <c r="S523" s="6" t="str">
        <f aca="false">M523+N523</f>
        <v> $ 44,275.91 </v>
      </c>
      <c r="T523" s="6" t="str">
        <f aca="false">L523*50%</f>
        <v> $ 17,958.17 </v>
      </c>
      <c r="U523" s="6" t="str">
        <f aca="false">T523+N523</f>
        <v> $ 17,958.17 </v>
      </c>
      <c r="V523" s="6" t="str">
        <f aca="false">U523*15%</f>
        <v> $ 2,693.73 </v>
      </c>
      <c r="W523" s="6" t="str">
        <f aca="false">V523*22%</f>
        <v> $ 592.62 </v>
      </c>
      <c r="X523" s="6" t="str">
        <f aca="false">V523+W523</f>
        <v> $ 3,286.35 </v>
      </c>
      <c r="Y523" s="6" t="str">
        <f aca="false">U523+X523</f>
        <v> $ 21,244.52 </v>
      </c>
      <c r="Z523" s="0" t="n">
        <v>2</v>
      </c>
      <c r="AA523" s="6" t="n">
        <v>13382.428284</v>
      </c>
      <c r="AB523" s="0" t="n">
        <v>3</v>
      </c>
      <c r="AC523" s="6" t="n">
        <v>10408.555332</v>
      </c>
      <c r="AD523" s="7" t="n">
        <v>6</v>
      </c>
      <c r="AE523" s="8" t="n">
        <v>1734.759222</v>
      </c>
    </row>
    <row r="524" customFormat="false" ht="15.75" hidden="false" customHeight="true" outlineLevel="0" collapsed="false">
      <c r="A524" s="4" t="n">
        <v>492522</v>
      </c>
      <c r="B524" s="4" t="s">
        <v>1671</v>
      </c>
      <c r="C524" s="4" t="n">
        <v>16074537</v>
      </c>
      <c r="D524" s="4" t="n">
        <v>33227807</v>
      </c>
      <c r="E524" s="4" t="s">
        <v>1672</v>
      </c>
      <c r="F524" s="4" t="s">
        <v>33</v>
      </c>
      <c r="G524" s="4" t="s">
        <v>1673</v>
      </c>
      <c r="H524" s="4" t="s">
        <v>1674</v>
      </c>
      <c r="I524" s="4" t="s">
        <v>1675</v>
      </c>
      <c r="J524" s="5" t="n">
        <v>45475</v>
      </c>
      <c r="K524" s="5" t="n">
        <v>45054</v>
      </c>
      <c r="L524" s="6" t="n">
        <v>35918.33</v>
      </c>
      <c r="M524" s="6" t="n">
        <v>44278.2</v>
      </c>
      <c r="N524" s="4" t="n">
        <v>0</v>
      </c>
      <c r="O524" s="4" t="s">
        <v>35</v>
      </c>
      <c r="P524" s="4" t="s">
        <v>93</v>
      </c>
      <c r="Q524" s="4" t="s">
        <v>37</v>
      </c>
      <c r="R524" s="5"/>
      <c r="S524" s="6" t="str">
        <f aca="false">M524+N524</f>
        <v> $ 44,278.20 </v>
      </c>
      <c r="T524" s="6" t="str">
        <f aca="false">L524*50%</f>
        <v> $ 17,959.17 </v>
      </c>
      <c r="U524" s="6" t="str">
        <f aca="false">T524+N524</f>
        <v> $ 17,959.17 </v>
      </c>
      <c r="V524" s="6" t="str">
        <f aca="false">U524*15%</f>
        <v> $ 2,693.87 </v>
      </c>
      <c r="W524" s="6" t="str">
        <f aca="false">V524*22%</f>
        <v> $ 592.65 </v>
      </c>
      <c r="X524" s="6" t="str">
        <f aca="false">V524+W524</f>
        <v> $ 3,286.53 </v>
      </c>
      <c r="Y524" s="6" t="str">
        <f aca="false">U524+X524</f>
        <v> $ 21,245.69 </v>
      </c>
      <c r="Z524" s="0" t="n">
        <v>2</v>
      </c>
      <c r="AA524" s="6" t="n">
        <v>13383.169758</v>
      </c>
      <c r="AB524" s="0" t="n">
        <v>3</v>
      </c>
      <c r="AC524" s="6" t="n">
        <v>10409.132034</v>
      </c>
      <c r="AD524" s="7" t="n">
        <v>6</v>
      </c>
      <c r="AE524" s="8" t="n">
        <v>1734.855339</v>
      </c>
    </row>
    <row r="525" customFormat="false" ht="15.75" hidden="false" customHeight="true" outlineLevel="0" collapsed="false">
      <c r="A525" s="4" t="n">
        <v>489382</v>
      </c>
      <c r="B525" s="4" t="s">
        <v>1676</v>
      </c>
      <c r="C525" s="4" t="n">
        <v>34808681</v>
      </c>
      <c r="D525" s="4" t="n">
        <v>29636477</v>
      </c>
      <c r="E525" s="4" t="s">
        <v>1677</v>
      </c>
      <c r="F525" s="4" t="s">
        <v>47</v>
      </c>
      <c r="G525" s="4" t="s">
        <v>1678</v>
      </c>
      <c r="H525" s="4"/>
      <c r="I525" s="4"/>
      <c r="J525" s="5" t="n">
        <v>45440</v>
      </c>
      <c r="K525" s="5" t="n">
        <v>44963</v>
      </c>
      <c r="L525" s="6" t="n">
        <v>35932.11</v>
      </c>
      <c r="M525" s="6" t="n">
        <v>47277.25</v>
      </c>
      <c r="N525" s="4" t="n">
        <v>0</v>
      </c>
      <c r="O525" s="4" t="s">
        <v>35</v>
      </c>
      <c r="P525" s="4" t="s">
        <v>93</v>
      </c>
      <c r="Q525" s="4" t="s">
        <v>37</v>
      </c>
      <c r="R525" s="5"/>
      <c r="S525" s="6" t="str">
        <f aca="false">M525+N525</f>
        <v> $ 47,277.25 </v>
      </c>
      <c r="T525" s="6" t="str">
        <f aca="false">L525*50%</f>
        <v> $ 17,966.06 </v>
      </c>
      <c r="U525" s="6" t="str">
        <f aca="false">T525+N525</f>
        <v> $ 17,966.06 </v>
      </c>
      <c r="V525" s="6" t="str">
        <f aca="false">U525*15%</f>
        <v> $ 2,694.91 </v>
      </c>
      <c r="W525" s="6" t="str">
        <f aca="false">V525*22%</f>
        <v> $ 592.88 </v>
      </c>
      <c r="X525" s="6" t="str">
        <f aca="false">V525+W525</f>
        <v> $ 3,287.79 </v>
      </c>
      <c r="Y525" s="6" t="str">
        <f aca="false">U525+X525</f>
        <v> $ 21,253.84 </v>
      </c>
      <c r="Z525" s="0" t="n">
        <v>2</v>
      </c>
      <c r="AA525" s="6" t="n">
        <v>13388.304186</v>
      </c>
      <c r="AB525" s="0" t="n">
        <v>3</v>
      </c>
      <c r="AC525" s="6" t="n">
        <v>10413.125478</v>
      </c>
      <c r="AD525" s="7" t="n">
        <v>6</v>
      </c>
      <c r="AE525" s="8" t="n">
        <v>1735.520913</v>
      </c>
    </row>
    <row r="526" customFormat="false" ht="15.75" hidden="false" customHeight="true" outlineLevel="0" collapsed="false">
      <c r="A526" s="4" t="n">
        <v>493735</v>
      </c>
      <c r="B526" s="4" t="s">
        <v>1679</v>
      </c>
      <c r="C526" s="4" t="n">
        <v>24177957</v>
      </c>
      <c r="D526" s="4" t="n">
        <v>3483866</v>
      </c>
      <c r="E526" s="4" t="s">
        <v>1680</v>
      </c>
      <c r="F526" s="4" t="s">
        <v>33</v>
      </c>
      <c r="G526" s="4"/>
      <c r="H526" s="4"/>
      <c r="I526" s="4"/>
      <c r="J526" s="5" t="n">
        <v>45483</v>
      </c>
      <c r="K526" s="5" t="n">
        <v>44984</v>
      </c>
      <c r="L526" s="6" t="n">
        <v>35951.33</v>
      </c>
      <c r="M526" s="6" t="n">
        <v>46169.74</v>
      </c>
      <c r="N526" s="4" t="n">
        <v>0</v>
      </c>
      <c r="O526" s="4" t="s">
        <v>35</v>
      </c>
      <c r="P526" s="4" t="s">
        <v>93</v>
      </c>
      <c r="Q526" s="4" t="s">
        <v>37</v>
      </c>
      <c r="R526" s="5"/>
      <c r="S526" s="6" t="str">
        <f aca="false">M526+N526</f>
        <v> $ 46,169.74 </v>
      </c>
      <c r="T526" s="6" t="str">
        <f aca="false">L526*50%</f>
        <v> $ 17,975.67 </v>
      </c>
      <c r="U526" s="6" t="str">
        <f aca="false">T526+N526</f>
        <v> $ 17,975.67 </v>
      </c>
      <c r="V526" s="6" t="str">
        <f aca="false">U526*15%</f>
        <v> $ 2,696.35 </v>
      </c>
      <c r="W526" s="6" t="str">
        <f aca="false">V526*22%</f>
        <v> $ 593.20 </v>
      </c>
      <c r="X526" s="6" t="str">
        <f aca="false">V526+W526</f>
        <v> $ 3,289.55 </v>
      </c>
      <c r="Y526" s="6" t="str">
        <f aca="false">U526+X526</f>
        <v> $ 21,265.21 </v>
      </c>
      <c r="Z526" s="0" t="n">
        <v>2</v>
      </c>
      <c r="AA526" s="6" t="n">
        <v>13395.465558</v>
      </c>
      <c r="AB526" s="0" t="n">
        <v>3</v>
      </c>
      <c r="AC526" s="6" t="n">
        <v>10418.695434</v>
      </c>
      <c r="AD526" s="7" t="n">
        <v>6</v>
      </c>
      <c r="AE526" s="8" t="n">
        <v>1736.449239</v>
      </c>
    </row>
    <row r="527" customFormat="false" ht="15.75" hidden="false" customHeight="true" outlineLevel="0" collapsed="false">
      <c r="A527" s="4" t="n">
        <v>488898</v>
      </c>
      <c r="B527" s="4" t="s">
        <v>1681</v>
      </c>
      <c r="C527" s="4" t="n">
        <v>18237950</v>
      </c>
      <c r="D527" s="4" t="n">
        <v>23180469</v>
      </c>
      <c r="E527" s="4" t="s">
        <v>1682</v>
      </c>
      <c r="F527" s="4" t="s">
        <v>47</v>
      </c>
      <c r="G527" s="4" t="s">
        <v>1683</v>
      </c>
      <c r="H527" s="4"/>
      <c r="I527" s="4"/>
      <c r="J527" s="5" t="n">
        <v>45440</v>
      </c>
      <c r="K527" s="5" t="n">
        <v>44963</v>
      </c>
      <c r="L527" s="6" t="n">
        <v>35959.82</v>
      </c>
      <c r="M527" s="6" t="n">
        <v>44667.07</v>
      </c>
      <c r="N527" s="4" t="n">
        <v>0</v>
      </c>
      <c r="O527" s="4" t="s">
        <v>41</v>
      </c>
      <c r="P527" s="4" t="s">
        <v>93</v>
      </c>
      <c r="Q527" s="4" t="s">
        <v>37</v>
      </c>
      <c r="R527" s="5"/>
      <c r="S527" s="6" t="str">
        <f aca="false">M527+N527</f>
        <v> $ 44,667.07 </v>
      </c>
      <c r="T527" s="6" t="str">
        <f aca="false">L527*50%</f>
        <v> $ 17,979.91 </v>
      </c>
      <c r="U527" s="6" t="str">
        <f aca="false">T527+N527</f>
        <v> $ 17,979.91 </v>
      </c>
      <c r="V527" s="6" t="str">
        <f aca="false">U527*15%</f>
        <v> $ 2,696.99 </v>
      </c>
      <c r="W527" s="6" t="str">
        <f aca="false">V527*22%</f>
        <v> $ 593.34 </v>
      </c>
      <c r="X527" s="6" t="str">
        <f aca="false">V527+W527</f>
        <v> $ 3,290.32 </v>
      </c>
      <c r="Y527" s="6" t="str">
        <f aca="false">U527+X527</f>
        <v> $ 21,270.23 </v>
      </c>
      <c r="Z527" s="0" t="n">
        <v>2</v>
      </c>
      <c r="AA527" s="6" t="n">
        <v>13398.628932</v>
      </c>
      <c r="AB527" s="0" t="n">
        <v>3</v>
      </c>
      <c r="AC527" s="6" t="n">
        <v>10421.155836</v>
      </c>
      <c r="AD527" s="7" t="n">
        <v>6</v>
      </c>
      <c r="AE527" s="8" t="n">
        <v>1736.859306</v>
      </c>
    </row>
    <row r="528" customFormat="false" ht="15.75" hidden="false" customHeight="true" outlineLevel="0" collapsed="false">
      <c r="A528" s="4" t="n">
        <v>492438</v>
      </c>
      <c r="B528" s="4" t="s">
        <v>1684</v>
      </c>
      <c r="C528" s="4" t="n">
        <v>44033310</v>
      </c>
      <c r="D528" s="4" t="n">
        <v>31487578</v>
      </c>
      <c r="E528" s="4" t="s">
        <v>1685</v>
      </c>
      <c r="F528" s="4" t="s">
        <v>33</v>
      </c>
      <c r="G528" s="4" t="s">
        <v>1686</v>
      </c>
      <c r="H528" s="4"/>
      <c r="I528" s="4"/>
      <c r="J528" s="5" t="n">
        <v>45468</v>
      </c>
      <c r="K528" s="5" t="n">
        <v>45026</v>
      </c>
      <c r="L528" s="6" t="n">
        <v>35981.21</v>
      </c>
      <c r="M528" s="6" t="n">
        <v>45069.77</v>
      </c>
      <c r="N528" s="4" t="n">
        <v>0</v>
      </c>
      <c r="O528" s="4" t="s">
        <v>35</v>
      </c>
      <c r="P528" s="4" t="s">
        <v>93</v>
      </c>
      <c r="Q528" s="4" t="s">
        <v>37</v>
      </c>
      <c r="R528" s="5"/>
      <c r="S528" s="6" t="str">
        <f aca="false">M528+N528</f>
        <v> $ 45,069.77 </v>
      </c>
      <c r="T528" s="6" t="str">
        <f aca="false">L528*50%</f>
        <v> $ 17,990.61 </v>
      </c>
      <c r="U528" s="6" t="str">
        <f aca="false">T528+N528</f>
        <v> $ 17,990.61 </v>
      </c>
      <c r="V528" s="6" t="str">
        <f aca="false">U528*15%</f>
        <v> $ 2,698.59 </v>
      </c>
      <c r="W528" s="6" t="str">
        <f aca="false">V528*22%</f>
        <v> $ 593.69 </v>
      </c>
      <c r="X528" s="6" t="str">
        <f aca="false">V528+W528</f>
        <v> $ 3,292.28 </v>
      </c>
      <c r="Y528" s="6" t="str">
        <f aca="false">U528+X528</f>
        <v> $ 21,282.89 </v>
      </c>
      <c r="Z528" s="0" t="n">
        <v>2</v>
      </c>
      <c r="AA528" s="6" t="n">
        <v>13406.598846</v>
      </c>
      <c r="AB528" s="0" t="n">
        <v>3</v>
      </c>
      <c r="AC528" s="6" t="n">
        <v>10427.354658</v>
      </c>
      <c r="AD528" s="7" t="n">
        <v>6</v>
      </c>
      <c r="AE528" s="8" t="n">
        <v>1737.892443</v>
      </c>
    </row>
    <row r="529" customFormat="false" ht="15.75" hidden="false" customHeight="true" outlineLevel="0" collapsed="false">
      <c r="A529" s="4" t="n">
        <v>489815</v>
      </c>
      <c r="B529" s="4" t="s">
        <v>1687</v>
      </c>
      <c r="C529" s="4" t="n">
        <v>44173638</v>
      </c>
      <c r="D529" s="4" t="n">
        <v>28397107</v>
      </c>
      <c r="E529" s="4" t="s">
        <v>1688</v>
      </c>
      <c r="F529" s="4" t="s">
        <v>47</v>
      </c>
      <c r="G529" s="4" t="s">
        <v>1689</v>
      </c>
      <c r="H529" s="4"/>
      <c r="I529" s="4"/>
      <c r="J529" s="5" t="n">
        <v>45440</v>
      </c>
      <c r="K529" s="5" t="n">
        <v>44963</v>
      </c>
      <c r="L529" s="6" t="n">
        <v>36005.71</v>
      </c>
      <c r="M529" s="6" t="n">
        <v>46859.21</v>
      </c>
      <c r="N529" s="4" t="n">
        <v>0</v>
      </c>
      <c r="O529" s="4" t="s">
        <v>35</v>
      </c>
      <c r="P529" s="4" t="s">
        <v>93</v>
      </c>
      <c r="Q529" s="4" t="s">
        <v>37</v>
      </c>
      <c r="R529" s="5"/>
      <c r="S529" s="6" t="str">
        <f aca="false">M529+N529</f>
        <v> $ 46,859.21 </v>
      </c>
      <c r="T529" s="6" t="str">
        <f aca="false">L529*50%</f>
        <v> $ 18,002.86 </v>
      </c>
      <c r="U529" s="6" t="str">
        <f aca="false">T529+N529</f>
        <v> $ 18,002.86 </v>
      </c>
      <c r="V529" s="6" t="str">
        <f aca="false">U529*15%</f>
        <v> $ 2,700.43 </v>
      </c>
      <c r="W529" s="6" t="str">
        <f aca="false">V529*22%</f>
        <v> $ 594.09 </v>
      </c>
      <c r="X529" s="6" t="str">
        <f aca="false">V529+W529</f>
        <v> $ 3,294.52 </v>
      </c>
      <c r="Y529" s="6" t="str">
        <f aca="false">U529+X529</f>
        <v> $ 21,297.38 </v>
      </c>
      <c r="Z529" s="0" t="n">
        <v>2</v>
      </c>
      <c r="AA529" s="6" t="n">
        <v>13415.727546</v>
      </c>
      <c r="AB529" s="0" t="n">
        <v>3</v>
      </c>
      <c r="AC529" s="6" t="n">
        <v>10434.454758</v>
      </c>
      <c r="AD529" s="7" t="n">
        <v>6</v>
      </c>
      <c r="AE529" s="8" t="n">
        <v>1739.075793</v>
      </c>
    </row>
    <row r="530" customFormat="false" ht="15.75" hidden="false" customHeight="true" outlineLevel="0" collapsed="false">
      <c r="A530" s="4" t="n">
        <v>495342</v>
      </c>
      <c r="B530" s="4" t="s">
        <v>1690</v>
      </c>
      <c r="C530" s="4" t="n">
        <v>39462977</v>
      </c>
      <c r="D530" s="4" t="n">
        <v>20037263</v>
      </c>
      <c r="E530" s="4" t="s">
        <v>1691</v>
      </c>
      <c r="F530" s="4" t="s">
        <v>33</v>
      </c>
      <c r="G530" s="4" t="s">
        <v>1692</v>
      </c>
      <c r="H530" s="4"/>
      <c r="I530" s="4"/>
      <c r="J530" s="5" t="n">
        <v>45496</v>
      </c>
      <c r="K530" s="5" t="n">
        <v>45054</v>
      </c>
      <c r="L530" s="6" t="n">
        <v>36023.89</v>
      </c>
      <c r="M530" s="6" t="n">
        <v>42616.93</v>
      </c>
      <c r="N530" s="4" t="n">
        <v>0</v>
      </c>
      <c r="O530" s="4" t="s">
        <v>35</v>
      </c>
      <c r="P530" s="4" t="s">
        <v>93</v>
      </c>
      <c r="Q530" s="4" t="s">
        <v>37</v>
      </c>
      <c r="R530" s="5"/>
      <c r="S530" s="6" t="str">
        <f aca="false">M530+N530</f>
        <v> $ 42,616.93 </v>
      </c>
      <c r="T530" s="6" t="str">
        <f aca="false">L530*50%</f>
        <v> $ 18,011.95 </v>
      </c>
      <c r="U530" s="6" t="str">
        <f aca="false">T530+N530</f>
        <v> $ 18,011.95 </v>
      </c>
      <c r="V530" s="6" t="str">
        <f aca="false">U530*15%</f>
        <v> $ 2,701.79 </v>
      </c>
      <c r="W530" s="6" t="str">
        <f aca="false">V530*22%</f>
        <v> $ 594.39 </v>
      </c>
      <c r="X530" s="6" t="str">
        <f aca="false">V530+W530</f>
        <v> $ 3,296.19 </v>
      </c>
      <c r="Y530" s="6" t="str">
        <f aca="false">U530+X530</f>
        <v> $ 21,308.13 </v>
      </c>
      <c r="Z530" s="0" t="n">
        <v>2</v>
      </c>
      <c r="AA530" s="6" t="n">
        <v>13422.501414</v>
      </c>
      <c r="AB530" s="0" t="n">
        <v>3</v>
      </c>
      <c r="AC530" s="6" t="n">
        <v>10439.723322</v>
      </c>
      <c r="AD530" s="7" t="n">
        <v>6</v>
      </c>
      <c r="AE530" s="8" t="n">
        <v>1739.953887</v>
      </c>
    </row>
    <row r="531" customFormat="false" ht="15.75" hidden="false" customHeight="true" outlineLevel="0" collapsed="false">
      <c r="A531" s="4" t="n">
        <v>489783</v>
      </c>
      <c r="B531" s="4" t="s">
        <v>1693</v>
      </c>
      <c r="C531" s="4" t="n">
        <v>43430001</v>
      </c>
      <c r="D531" s="4" t="n">
        <v>28290612</v>
      </c>
      <c r="E531" s="4" t="s">
        <v>1694</v>
      </c>
      <c r="F531" s="4" t="s">
        <v>47</v>
      </c>
      <c r="G531" s="4" t="s">
        <v>1695</v>
      </c>
      <c r="H531" s="4"/>
      <c r="I531" s="4"/>
      <c r="J531" s="5" t="n">
        <v>45440</v>
      </c>
      <c r="K531" s="5" t="n">
        <v>44963</v>
      </c>
      <c r="L531" s="6" t="n">
        <v>36024.1</v>
      </c>
      <c r="M531" s="6" t="n">
        <v>46603.31</v>
      </c>
      <c r="N531" s="4" t="n">
        <v>0</v>
      </c>
      <c r="O531" s="4" t="s">
        <v>35</v>
      </c>
      <c r="P531" s="4" t="s">
        <v>93</v>
      </c>
      <c r="Q531" s="4" t="s">
        <v>37</v>
      </c>
      <c r="R531" s="5"/>
      <c r="S531" s="6" t="str">
        <f aca="false">M531+N531</f>
        <v> $ 46,603.31 </v>
      </c>
      <c r="T531" s="6" t="str">
        <f aca="false">L531*50%</f>
        <v> $ 18,012.05 </v>
      </c>
      <c r="U531" s="6" t="str">
        <f aca="false">T531+N531</f>
        <v> $ 18,012.05 </v>
      </c>
      <c r="V531" s="6" t="str">
        <f aca="false">U531*15%</f>
        <v> $ 2,701.81 </v>
      </c>
      <c r="W531" s="6" t="str">
        <f aca="false">V531*22%</f>
        <v> $ 594.40 </v>
      </c>
      <c r="X531" s="6" t="str">
        <f aca="false">V531+W531</f>
        <v> $ 3,296.21 </v>
      </c>
      <c r="Y531" s="6" t="str">
        <f aca="false">U531+X531</f>
        <v> $ 21,308.26 </v>
      </c>
      <c r="Z531" s="0" t="n">
        <v>2</v>
      </c>
      <c r="AA531" s="6" t="n">
        <v>13422.57966</v>
      </c>
      <c r="AB531" s="0" t="n">
        <v>3</v>
      </c>
      <c r="AC531" s="6" t="n">
        <v>10439.78418</v>
      </c>
      <c r="AD531" s="7" t="n">
        <v>6</v>
      </c>
      <c r="AE531" s="8" t="n">
        <v>1739.96403</v>
      </c>
    </row>
    <row r="532" customFormat="false" ht="15.75" hidden="false" customHeight="true" outlineLevel="0" collapsed="false">
      <c r="A532" s="4" t="n">
        <v>491001</v>
      </c>
      <c r="B532" s="4" t="s">
        <v>1696</v>
      </c>
      <c r="C532" s="4" t="n">
        <v>41860892</v>
      </c>
      <c r="D532" s="4" t="n">
        <v>29557131</v>
      </c>
      <c r="E532" s="4" t="s">
        <v>1697</v>
      </c>
      <c r="F532" s="4" t="s">
        <v>33</v>
      </c>
      <c r="G532" s="4" t="s">
        <v>1698</v>
      </c>
      <c r="H532" s="4"/>
      <c r="I532" s="4"/>
      <c r="J532" s="5" t="n">
        <v>45447</v>
      </c>
      <c r="K532" s="5" t="n">
        <v>45026</v>
      </c>
      <c r="L532" s="6" t="n">
        <v>36094.01</v>
      </c>
      <c r="M532" s="6" t="n">
        <v>44756.32</v>
      </c>
      <c r="N532" s="4" t="n">
        <v>0</v>
      </c>
      <c r="O532" s="4" t="s">
        <v>35</v>
      </c>
      <c r="P532" s="4" t="s">
        <v>93</v>
      </c>
      <c r="Q532" s="4" t="s">
        <v>37</v>
      </c>
      <c r="R532" s="5"/>
      <c r="S532" s="6" t="str">
        <f aca="false">M532+N532</f>
        <v> $ 44,756.32 </v>
      </c>
      <c r="T532" s="6" t="str">
        <f aca="false">L532*50%</f>
        <v> $ 18,047.01 </v>
      </c>
      <c r="U532" s="6" t="str">
        <f aca="false">T532+N532</f>
        <v> $ 18,047.01 </v>
      </c>
      <c r="V532" s="6" t="str">
        <f aca="false">U532*15%</f>
        <v> $ 2,707.05 </v>
      </c>
      <c r="W532" s="6" t="str">
        <f aca="false">V532*22%</f>
        <v> $ 595.55 </v>
      </c>
      <c r="X532" s="6" t="str">
        <f aca="false">V532+W532</f>
        <v> $ 3,302.60 </v>
      </c>
      <c r="Y532" s="6" t="str">
        <f aca="false">U532+X532</f>
        <v> $ 21,349.61 </v>
      </c>
      <c r="Z532" s="0" t="n">
        <v>2</v>
      </c>
      <c r="AA532" s="6" t="n">
        <v>13448.628126</v>
      </c>
      <c r="AB532" s="0" t="n">
        <v>3</v>
      </c>
      <c r="AC532" s="6" t="n">
        <v>10460.044098</v>
      </c>
      <c r="AD532" s="7" t="n">
        <v>6</v>
      </c>
      <c r="AE532" s="8" t="n">
        <v>1743.340683</v>
      </c>
    </row>
    <row r="533" customFormat="false" ht="15.75" hidden="false" customHeight="true" outlineLevel="0" collapsed="false">
      <c r="A533" s="4" t="n">
        <v>491393</v>
      </c>
      <c r="B533" s="4" t="s">
        <v>1699</v>
      </c>
      <c r="C533" s="4" t="n">
        <v>18119069</v>
      </c>
      <c r="D533" s="4" t="n">
        <v>21802754</v>
      </c>
      <c r="E533" s="4" t="s">
        <v>1700</v>
      </c>
      <c r="F533" s="4" t="s">
        <v>47</v>
      </c>
      <c r="G533" s="4" t="s">
        <v>1701</v>
      </c>
      <c r="H533" s="4"/>
      <c r="I533" s="4"/>
      <c r="J533" s="5" t="n">
        <v>45454</v>
      </c>
      <c r="K533" s="5" t="n">
        <v>44958</v>
      </c>
      <c r="L533" s="6" t="n">
        <v>36127.86</v>
      </c>
      <c r="M533" s="6" t="n">
        <v>46596.91</v>
      </c>
      <c r="N533" s="4" t="n">
        <v>0</v>
      </c>
      <c r="O533" s="4" t="s">
        <v>35</v>
      </c>
      <c r="P533" s="4" t="s">
        <v>93</v>
      </c>
      <c r="Q533" s="4" t="s">
        <v>37</v>
      </c>
      <c r="R533" s="5"/>
      <c r="S533" s="6" t="str">
        <f aca="false">M533+N533</f>
        <v> $ 46,596.91 </v>
      </c>
      <c r="T533" s="6" t="str">
        <f aca="false">L533*50%</f>
        <v> $ 18,063.93 </v>
      </c>
      <c r="U533" s="6" t="str">
        <f aca="false">T533+N533</f>
        <v> $ 18,063.93 </v>
      </c>
      <c r="V533" s="6" t="str">
        <f aca="false">U533*15%</f>
        <v> $ 2,709.59 </v>
      </c>
      <c r="W533" s="6" t="str">
        <f aca="false">V533*22%</f>
        <v> $ 596.11 </v>
      </c>
      <c r="X533" s="6" t="str">
        <f aca="false">V533+W533</f>
        <v> $ 3,305.70 </v>
      </c>
      <c r="Y533" s="6" t="str">
        <f aca="false">U533+X533</f>
        <v> $ 21,369.63 </v>
      </c>
      <c r="Z533" s="0" t="n">
        <v>2</v>
      </c>
      <c r="AA533" s="6" t="n">
        <v>13461.240636</v>
      </c>
      <c r="AB533" s="0" t="n">
        <v>3</v>
      </c>
      <c r="AC533" s="6" t="n">
        <v>10469.853828</v>
      </c>
      <c r="AD533" s="7" t="n">
        <v>6</v>
      </c>
      <c r="AE533" s="8" t="n">
        <v>1744.975638</v>
      </c>
    </row>
    <row r="534" customFormat="false" ht="15.75" hidden="false" customHeight="true" outlineLevel="0" collapsed="false">
      <c r="A534" s="4" t="n">
        <v>491481</v>
      </c>
      <c r="B534" s="4" t="s">
        <v>1702</v>
      </c>
      <c r="C534" s="4" t="n">
        <v>26431244</v>
      </c>
      <c r="D534" s="4" t="n">
        <v>4461394</v>
      </c>
      <c r="E534" s="4" t="s">
        <v>1703</v>
      </c>
      <c r="F534" s="4" t="s">
        <v>47</v>
      </c>
      <c r="G534" s="4"/>
      <c r="H534" s="4"/>
      <c r="I534" s="4"/>
      <c r="J534" s="5" t="n">
        <v>45454</v>
      </c>
      <c r="K534" s="5" t="n">
        <v>44775</v>
      </c>
      <c r="L534" s="6" t="n">
        <v>36132.14</v>
      </c>
      <c r="M534" s="6" t="n">
        <v>51082.33</v>
      </c>
      <c r="N534" s="4" t="n">
        <v>0</v>
      </c>
      <c r="O534" s="4" t="s">
        <v>41</v>
      </c>
      <c r="P534" s="4" t="s">
        <v>93</v>
      </c>
      <c r="Q534" s="4" t="s">
        <v>37</v>
      </c>
      <c r="R534" s="5"/>
      <c r="S534" s="6" t="str">
        <f aca="false">M534+N534</f>
        <v> $ 51,082.33 </v>
      </c>
      <c r="T534" s="6" t="str">
        <f aca="false">L534*50%</f>
        <v> $ 18,066.07 </v>
      </c>
      <c r="U534" s="6" t="str">
        <f aca="false">T534+N534</f>
        <v> $ 18,066.07 </v>
      </c>
      <c r="V534" s="6" t="str">
        <f aca="false">U534*15%</f>
        <v> $ 2,709.91 </v>
      </c>
      <c r="W534" s="6" t="str">
        <f aca="false">V534*22%</f>
        <v> $ 596.18 </v>
      </c>
      <c r="X534" s="6" t="str">
        <f aca="false">V534+W534</f>
        <v> $ 3,306.09 </v>
      </c>
      <c r="Y534" s="6" t="str">
        <f aca="false">U534+X534</f>
        <v> $ 21,372.16 </v>
      </c>
      <c r="Z534" s="0" t="n">
        <v>2</v>
      </c>
      <c r="AA534" s="6" t="n">
        <v>13462.835364</v>
      </c>
      <c r="AB534" s="0" t="n">
        <v>3</v>
      </c>
      <c r="AC534" s="6" t="n">
        <v>10471.094172</v>
      </c>
      <c r="AD534" s="7" t="n">
        <v>6</v>
      </c>
      <c r="AE534" s="8" t="n">
        <v>1745.182362</v>
      </c>
    </row>
    <row r="535" customFormat="false" ht="15.75" hidden="false" customHeight="true" outlineLevel="0" collapsed="false">
      <c r="A535" s="4" t="n">
        <v>495083</v>
      </c>
      <c r="B535" s="4" t="s">
        <v>1704</v>
      </c>
      <c r="C535" s="4" t="n">
        <v>2023859</v>
      </c>
      <c r="D535" s="4" t="n">
        <v>95498</v>
      </c>
      <c r="E535" s="4" t="s">
        <v>1705</v>
      </c>
      <c r="F535" s="4" t="s">
        <v>33</v>
      </c>
      <c r="G535" s="4" t="s">
        <v>1706</v>
      </c>
      <c r="H535" s="4"/>
      <c r="I535" s="4"/>
      <c r="J535" s="5" t="n">
        <v>45496</v>
      </c>
      <c r="K535" s="5" t="n">
        <v>45054</v>
      </c>
      <c r="L535" s="6" t="n">
        <v>36173.45</v>
      </c>
      <c r="M535" s="6" t="n">
        <v>42386.21</v>
      </c>
      <c r="N535" s="4" t="n">
        <v>0</v>
      </c>
      <c r="O535" s="4" t="s">
        <v>35</v>
      </c>
      <c r="P535" s="4" t="s">
        <v>93</v>
      </c>
      <c r="Q535" s="4" t="s">
        <v>37</v>
      </c>
      <c r="R535" s="5"/>
      <c r="S535" s="6" t="str">
        <f aca="false">M535+N535</f>
        <v> $ 42,386.21 </v>
      </c>
      <c r="T535" s="6" t="str">
        <f aca="false">L535*50%</f>
        <v> $ 18,086.73 </v>
      </c>
      <c r="U535" s="6" t="str">
        <f aca="false">T535+N535</f>
        <v> $ 18,086.73 </v>
      </c>
      <c r="V535" s="6" t="str">
        <f aca="false">U535*15%</f>
        <v> $ 2,713.01 </v>
      </c>
      <c r="W535" s="6" t="str">
        <f aca="false">V535*22%</f>
        <v> $ 596.86 </v>
      </c>
      <c r="X535" s="6" t="str">
        <f aca="false">V535+W535</f>
        <v> $ 3,309.87 </v>
      </c>
      <c r="Y535" s="6" t="str">
        <f aca="false">U535+X535</f>
        <v> $ 21,396.60 </v>
      </c>
      <c r="Z535" s="0" t="n">
        <v>2</v>
      </c>
      <c r="AA535" s="6" t="n">
        <v>13478.22747</v>
      </c>
      <c r="AB535" s="0" t="n">
        <v>3</v>
      </c>
      <c r="AC535" s="6" t="n">
        <v>10483.06581</v>
      </c>
      <c r="AD535" s="7" t="n">
        <v>6</v>
      </c>
      <c r="AE535" s="8" t="n">
        <v>1747.177635</v>
      </c>
    </row>
    <row r="536" customFormat="false" ht="15.75" hidden="false" customHeight="true" outlineLevel="0" collapsed="false">
      <c r="A536" s="4" t="n">
        <v>488984</v>
      </c>
      <c r="B536" s="4" t="s">
        <v>1707</v>
      </c>
      <c r="C536" s="4" t="n">
        <v>23073112</v>
      </c>
      <c r="D536" s="4" t="n">
        <v>26444098</v>
      </c>
      <c r="E536" s="4" t="s">
        <v>1708</v>
      </c>
      <c r="F536" s="4" t="s">
        <v>47</v>
      </c>
      <c r="G536" s="4" t="s">
        <v>1709</v>
      </c>
      <c r="H536" s="4"/>
      <c r="I536" s="4"/>
      <c r="J536" s="5" t="n">
        <v>45440</v>
      </c>
      <c r="K536" s="5" t="n">
        <v>44963</v>
      </c>
      <c r="L536" s="6" t="n">
        <v>36207.92</v>
      </c>
      <c r="M536" s="6" t="n">
        <v>46568.01</v>
      </c>
      <c r="N536" s="4" t="n">
        <v>0</v>
      </c>
      <c r="O536" s="4" t="s">
        <v>35</v>
      </c>
      <c r="P536" s="4" t="s">
        <v>93</v>
      </c>
      <c r="Q536" s="4" t="s">
        <v>37</v>
      </c>
      <c r="R536" s="5"/>
      <c r="S536" s="6" t="str">
        <f aca="false">M536+N536</f>
        <v> $ 46,568.01 </v>
      </c>
      <c r="T536" s="6" t="str">
        <f aca="false">L536*50%</f>
        <v> $ 18,103.96 </v>
      </c>
      <c r="U536" s="6" t="str">
        <f aca="false">T536+N536</f>
        <v> $ 18,103.96 </v>
      </c>
      <c r="V536" s="6" t="str">
        <f aca="false">U536*15%</f>
        <v> $ 2,715.59 </v>
      </c>
      <c r="W536" s="6" t="str">
        <f aca="false">V536*22%</f>
        <v> $ 597.43 </v>
      </c>
      <c r="X536" s="6" t="str">
        <f aca="false">V536+W536</f>
        <v> $ 3,313.02 </v>
      </c>
      <c r="Y536" s="6" t="str">
        <f aca="false">U536+X536</f>
        <v> $ 21,416.98 </v>
      </c>
      <c r="Z536" s="0" t="n">
        <v>2</v>
      </c>
      <c r="AA536" s="6" t="n">
        <v>13491.070992</v>
      </c>
      <c r="AB536" s="0" t="n">
        <v>3</v>
      </c>
      <c r="AC536" s="6" t="n">
        <v>10493.055216</v>
      </c>
      <c r="AD536" s="7" t="n">
        <v>6</v>
      </c>
      <c r="AE536" s="8" t="n">
        <v>1748.842536</v>
      </c>
    </row>
    <row r="537" customFormat="false" ht="15.75" hidden="false" customHeight="true" outlineLevel="0" collapsed="false">
      <c r="A537" s="4" t="n">
        <v>489823</v>
      </c>
      <c r="B537" s="4" t="s">
        <v>1710</v>
      </c>
      <c r="C537" s="4" t="n">
        <v>44450302</v>
      </c>
      <c r="D537" s="4" t="n">
        <v>29151670</v>
      </c>
      <c r="E537" s="4" t="s">
        <v>1711</v>
      </c>
      <c r="F537" s="4" t="s">
        <v>47</v>
      </c>
      <c r="G537" s="4" t="s">
        <v>1712</v>
      </c>
      <c r="H537" s="4"/>
      <c r="I537" s="4"/>
      <c r="J537" s="5" t="n">
        <v>45440</v>
      </c>
      <c r="K537" s="5" t="n">
        <v>44963</v>
      </c>
      <c r="L537" s="6" t="n">
        <v>36211.95</v>
      </c>
      <c r="M537" s="6" t="n">
        <v>47165.91</v>
      </c>
      <c r="N537" s="4" t="n">
        <v>0</v>
      </c>
      <c r="O537" s="4" t="s">
        <v>41</v>
      </c>
      <c r="P537" s="4" t="s">
        <v>93</v>
      </c>
      <c r="Q537" s="4" t="s">
        <v>37</v>
      </c>
      <c r="R537" s="5"/>
      <c r="S537" s="6" t="str">
        <f aca="false">M537+N537</f>
        <v> $ 47,165.91 </v>
      </c>
      <c r="T537" s="6" t="str">
        <f aca="false">L537*50%</f>
        <v> $ 18,105.98 </v>
      </c>
      <c r="U537" s="6" t="str">
        <f aca="false">T537+N537</f>
        <v> $ 18,105.98 </v>
      </c>
      <c r="V537" s="6" t="str">
        <f aca="false">U537*15%</f>
        <v> $ 2,715.90 </v>
      </c>
      <c r="W537" s="6" t="str">
        <f aca="false">V537*22%</f>
        <v> $ 597.50 </v>
      </c>
      <c r="X537" s="6" t="str">
        <f aca="false">V537+W537</f>
        <v> $ 3,313.39 </v>
      </c>
      <c r="Y537" s="6" t="str">
        <f aca="false">U537+X537</f>
        <v> $ 21,419.37 </v>
      </c>
      <c r="Z537" s="0" t="n">
        <v>2</v>
      </c>
      <c r="AA537" s="6" t="n">
        <v>13492.57257</v>
      </c>
      <c r="AB537" s="0" t="n">
        <v>3</v>
      </c>
      <c r="AC537" s="6" t="n">
        <v>10494.22311</v>
      </c>
      <c r="AD537" s="7" t="n">
        <v>6</v>
      </c>
      <c r="AE537" s="8" t="n">
        <v>1749.037185</v>
      </c>
    </row>
    <row r="538" customFormat="false" ht="15.75" hidden="false" customHeight="true" outlineLevel="0" collapsed="false">
      <c r="A538" s="4" t="n">
        <v>490658</v>
      </c>
      <c r="B538" s="4" t="s">
        <v>1713</v>
      </c>
      <c r="C538" s="4" t="n">
        <v>35260058</v>
      </c>
      <c r="D538" s="4" t="n">
        <v>28034277</v>
      </c>
      <c r="E538" s="4" t="s">
        <v>1714</v>
      </c>
      <c r="F538" s="4" t="s">
        <v>47</v>
      </c>
      <c r="G538" s="4" t="s">
        <v>1715</v>
      </c>
      <c r="H538" s="4"/>
      <c r="I538" s="4"/>
      <c r="J538" s="5" t="n">
        <v>45447</v>
      </c>
      <c r="K538" s="5" t="n">
        <v>44964</v>
      </c>
      <c r="L538" s="6" t="n">
        <v>36233.91</v>
      </c>
      <c r="M538" s="6" t="n">
        <v>45907.94</v>
      </c>
      <c r="N538" s="4" t="n">
        <v>0</v>
      </c>
      <c r="O538" s="4" t="s">
        <v>35</v>
      </c>
      <c r="P538" s="4" t="s">
        <v>93</v>
      </c>
      <c r="Q538" s="4" t="s">
        <v>37</v>
      </c>
      <c r="R538" s="5"/>
      <c r="S538" s="6" t="str">
        <f aca="false">M538+N538</f>
        <v> $ 45,907.94 </v>
      </c>
      <c r="T538" s="6" t="str">
        <f aca="false">L538*50%</f>
        <v> $ 18,116.96 </v>
      </c>
      <c r="U538" s="6" t="str">
        <f aca="false">T538+N538</f>
        <v> $ 18,116.96 </v>
      </c>
      <c r="V538" s="6" t="str">
        <f aca="false">U538*15%</f>
        <v> $ 2,717.54 </v>
      </c>
      <c r="W538" s="6" t="str">
        <f aca="false">V538*22%</f>
        <v> $ 597.86 </v>
      </c>
      <c r="X538" s="6" t="str">
        <f aca="false">V538+W538</f>
        <v> $ 3,315.40 </v>
      </c>
      <c r="Y538" s="6" t="str">
        <f aca="false">U538+X538</f>
        <v> $ 21,432.36 </v>
      </c>
      <c r="Z538" s="0" t="n">
        <v>2</v>
      </c>
      <c r="AA538" s="6" t="n">
        <v>13500.754866</v>
      </c>
      <c r="AB538" s="0" t="n">
        <v>3</v>
      </c>
      <c r="AC538" s="6" t="n">
        <v>10500.587118</v>
      </c>
      <c r="AD538" s="7" t="n">
        <v>6</v>
      </c>
      <c r="AE538" s="8" t="n">
        <v>1750.097853</v>
      </c>
    </row>
    <row r="539" customFormat="false" ht="15.75" hidden="false" customHeight="true" outlineLevel="0" collapsed="false">
      <c r="A539" s="4" t="n">
        <v>492077</v>
      </c>
      <c r="B539" s="4" t="s">
        <v>1716</v>
      </c>
      <c r="C539" s="4" t="n">
        <v>41542366</v>
      </c>
      <c r="D539" s="4" t="n">
        <v>31560811</v>
      </c>
      <c r="E539" s="4" t="s">
        <v>1717</v>
      </c>
      <c r="F539" s="4" t="s">
        <v>47</v>
      </c>
      <c r="G539" s="4" t="s">
        <v>1718</v>
      </c>
      <c r="H539" s="4"/>
      <c r="I539" s="4"/>
      <c r="J539" s="5" t="n">
        <v>45461</v>
      </c>
      <c r="K539" s="5" t="n">
        <v>44963</v>
      </c>
      <c r="L539" s="6" t="n">
        <v>36241.23</v>
      </c>
      <c r="M539" s="6" t="n">
        <v>47922.17</v>
      </c>
      <c r="N539" s="4" t="n">
        <v>0</v>
      </c>
      <c r="O539" s="4" t="s">
        <v>35</v>
      </c>
      <c r="P539" s="4" t="s">
        <v>93</v>
      </c>
      <c r="Q539" s="4" t="s">
        <v>37</v>
      </c>
      <c r="R539" s="5"/>
      <c r="S539" s="6" t="str">
        <f aca="false">M539+N539</f>
        <v> $ 47,922.17 </v>
      </c>
      <c r="T539" s="6" t="str">
        <f aca="false">L539*50%</f>
        <v> $ 18,120.62 </v>
      </c>
      <c r="U539" s="6" t="str">
        <f aca="false">T539+N539</f>
        <v> $ 18,120.62 </v>
      </c>
      <c r="V539" s="6" t="str">
        <f aca="false">U539*15%</f>
        <v> $ 2,718.09 </v>
      </c>
      <c r="W539" s="6" t="str">
        <f aca="false">V539*22%</f>
        <v> $ 597.98 </v>
      </c>
      <c r="X539" s="6" t="str">
        <f aca="false">V539+W539</f>
        <v> $ 3,316.07 </v>
      </c>
      <c r="Y539" s="6" t="str">
        <f aca="false">U539+X539</f>
        <v> $ 21,436.69 </v>
      </c>
      <c r="Z539" s="0" t="n">
        <v>2</v>
      </c>
      <c r="AA539" s="6" t="n">
        <v>13503.482298</v>
      </c>
      <c r="AB539" s="0" t="n">
        <v>3</v>
      </c>
      <c r="AC539" s="6" t="n">
        <v>10502.708454</v>
      </c>
      <c r="AD539" s="7" t="n">
        <v>6</v>
      </c>
      <c r="AE539" s="8" t="n">
        <v>1750.451409</v>
      </c>
    </row>
    <row r="540" customFormat="false" ht="15.75" hidden="false" customHeight="true" outlineLevel="0" collapsed="false">
      <c r="A540" s="4" t="n">
        <v>490409</v>
      </c>
      <c r="B540" s="4" t="s">
        <v>1719</v>
      </c>
      <c r="C540" s="4" t="n">
        <v>29492575</v>
      </c>
      <c r="D540" s="4" t="n">
        <v>23384719</v>
      </c>
      <c r="E540" s="4" t="s">
        <v>1720</v>
      </c>
      <c r="F540" s="4" t="s">
        <v>33</v>
      </c>
      <c r="G540" s="4" t="s">
        <v>1721</v>
      </c>
      <c r="H540" s="4"/>
      <c r="I540" s="4"/>
      <c r="J540" s="5" t="n">
        <v>45447</v>
      </c>
      <c r="K540" s="5" t="n">
        <v>45026</v>
      </c>
      <c r="L540" s="6" t="n">
        <v>36302.42</v>
      </c>
      <c r="M540" s="6" t="n">
        <v>44876.69</v>
      </c>
      <c r="N540" s="4" t="n">
        <v>0</v>
      </c>
      <c r="O540" s="4" t="s">
        <v>35</v>
      </c>
      <c r="P540" s="4" t="s">
        <v>93</v>
      </c>
      <c r="Q540" s="4" t="s">
        <v>37</v>
      </c>
      <c r="R540" s="5"/>
      <c r="S540" s="6" t="str">
        <f aca="false">M540+N540</f>
        <v> $ 44,876.69 </v>
      </c>
      <c r="T540" s="6" t="str">
        <f aca="false">L540*50%</f>
        <v> $ 18,151.21 </v>
      </c>
      <c r="U540" s="6" t="str">
        <f aca="false">T540+N540</f>
        <v> $ 18,151.21 </v>
      </c>
      <c r="V540" s="6" t="str">
        <f aca="false">U540*15%</f>
        <v> $ 2,722.68 </v>
      </c>
      <c r="W540" s="6" t="str">
        <f aca="false">V540*22%</f>
        <v> $ 598.99 </v>
      </c>
      <c r="X540" s="6" t="str">
        <f aca="false">V540+W540</f>
        <v> $ 3,321.67 </v>
      </c>
      <c r="Y540" s="6" t="str">
        <f aca="false">U540+X540</f>
        <v> $ 21,472.88 </v>
      </c>
      <c r="Z540" s="0" t="n">
        <v>2</v>
      </c>
      <c r="AA540" s="6" t="n">
        <v>13526.281692</v>
      </c>
      <c r="AB540" s="0" t="n">
        <v>3</v>
      </c>
      <c r="AC540" s="6" t="n">
        <v>10520.441316</v>
      </c>
      <c r="AD540" s="7" t="n">
        <v>6</v>
      </c>
      <c r="AE540" s="8" t="n">
        <v>1753.406886</v>
      </c>
    </row>
    <row r="541" customFormat="false" ht="15.75" hidden="false" customHeight="true" outlineLevel="0" collapsed="false">
      <c r="A541" s="4" t="n">
        <v>491787</v>
      </c>
      <c r="B541" s="4" t="s">
        <v>1722</v>
      </c>
      <c r="C541" s="4" t="n">
        <v>40635989</v>
      </c>
      <c r="D541" s="4" t="n">
        <v>23963971</v>
      </c>
      <c r="E541" s="4" t="s">
        <v>1723</v>
      </c>
      <c r="F541" s="4" t="s">
        <v>33</v>
      </c>
      <c r="G541" s="4"/>
      <c r="H541" s="4"/>
      <c r="I541" s="4"/>
      <c r="J541" s="5" t="n">
        <v>45454</v>
      </c>
      <c r="K541" s="5" t="n">
        <v>45033</v>
      </c>
      <c r="L541" s="6" t="n">
        <v>36319.37</v>
      </c>
      <c r="M541" s="6" t="n">
        <v>43967.42</v>
      </c>
      <c r="N541" s="4" t="n">
        <v>0</v>
      </c>
      <c r="O541" s="4" t="s">
        <v>35</v>
      </c>
      <c r="P541" s="4" t="s">
        <v>93</v>
      </c>
      <c r="Q541" s="4" t="s">
        <v>37</v>
      </c>
      <c r="R541" s="5"/>
      <c r="S541" s="6" t="str">
        <f aca="false">M541+N541</f>
        <v> $ 43,967.42 </v>
      </c>
      <c r="T541" s="6" t="str">
        <f aca="false">L541*50%</f>
        <v> $ 18,159.69 </v>
      </c>
      <c r="U541" s="6" t="str">
        <f aca="false">T541+N541</f>
        <v> $ 18,159.69 </v>
      </c>
      <c r="V541" s="6" t="str">
        <f aca="false">U541*15%</f>
        <v> $ 2,723.95 </v>
      </c>
      <c r="W541" s="6" t="str">
        <f aca="false">V541*22%</f>
        <v> $ 599.27 </v>
      </c>
      <c r="X541" s="6" t="str">
        <f aca="false">V541+W541</f>
        <v> $ 3,323.22 </v>
      </c>
      <c r="Y541" s="6" t="str">
        <f aca="false">U541+X541</f>
        <v> $ 21,482.91 </v>
      </c>
      <c r="Z541" s="0" t="n">
        <v>2</v>
      </c>
      <c r="AA541" s="6" t="n">
        <v>13532.597262</v>
      </c>
      <c r="AB541" s="0" t="n">
        <v>3</v>
      </c>
      <c r="AC541" s="6" t="n">
        <v>10525.353426</v>
      </c>
      <c r="AD541" s="7" t="n">
        <v>6</v>
      </c>
      <c r="AE541" s="8" t="n">
        <v>1754.225571</v>
      </c>
    </row>
    <row r="542" customFormat="false" ht="15.75" hidden="false" customHeight="true" outlineLevel="0" collapsed="false">
      <c r="A542" s="4" t="n">
        <v>490698</v>
      </c>
      <c r="B542" s="4" t="s">
        <v>1724</v>
      </c>
      <c r="C542" s="4" t="n">
        <v>35866880</v>
      </c>
      <c r="D542" s="4" t="n">
        <v>25412855</v>
      </c>
      <c r="E542" s="4" t="s">
        <v>1725</v>
      </c>
      <c r="F542" s="4" t="s">
        <v>33</v>
      </c>
      <c r="G542" s="4" t="s">
        <v>1726</v>
      </c>
      <c r="H542" s="4"/>
      <c r="I542" s="4"/>
      <c r="J542" s="5" t="n">
        <v>45447</v>
      </c>
      <c r="K542" s="5" t="n">
        <v>45026</v>
      </c>
      <c r="L542" s="6" t="n">
        <v>36325.77</v>
      </c>
      <c r="M542" s="6" t="n">
        <v>44539.83</v>
      </c>
      <c r="N542" s="4" t="n">
        <v>0</v>
      </c>
      <c r="O542" s="4" t="s">
        <v>35</v>
      </c>
      <c r="P542" s="4" t="s">
        <v>93</v>
      </c>
      <c r="Q542" s="4" t="s">
        <v>37</v>
      </c>
      <c r="R542" s="5"/>
      <c r="S542" s="6" t="str">
        <f aca="false">M542+N542</f>
        <v> $ 44,539.83 </v>
      </c>
      <c r="T542" s="6" t="str">
        <f aca="false">L542*50%</f>
        <v> $ 18,162.89 </v>
      </c>
      <c r="U542" s="6" t="str">
        <f aca="false">T542+N542</f>
        <v> $ 18,162.89 </v>
      </c>
      <c r="V542" s="6" t="str">
        <f aca="false">U542*15%</f>
        <v> $ 2,724.43 </v>
      </c>
      <c r="W542" s="6" t="str">
        <f aca="false">V542*22%</f>
        <v> $ 599.38 </v>
      </c>
      <c r="X542" s="6" t="str">
        <f aca="false">V542+W542</f>
        <v> $ 3,323.81 </v>
      </c>
      <c r="Y542" s="6" t="str">
        <f aca="false">U542+X542</f>
        <v> $ 21,486.69 </v>
      </c>
      <c r="Z542" s="0" t="n">
        <v>2</v>
      </c>
      <c r="AA542" s="6" t="n">
        <v>13534.981902</v>
      </c>
      <c r="AB542" s="0" t="n">
        <v>3</v>
      </c>
      <c r="AC542" s="6" t="n">
        <v>10527.208146</v>
      </c>
      <c r="AD542" s="7" t="n">
        <v>6</v>
      </c>
      <c r="AE542" s="8" t="n">
        <v>1754.534691</v>
      </c>
    </row>
    <row r="543" customFormat="false" ht="15.75" hidden="false" customHeight="true" outlineLevel="0" collapsed="false">
      <c r="A543" s="4" t="n">
        <v>491072</v>
      </c>
      <c r="B543" s="4" t="s">
        <v>1727</v>
      </c>
      <c r="C543" s="4" t="n">
        <v>43153100</v>
      </c>
      <c r="D543" s="4" t="n">
        <v>30988260</v>
      </c>
      <c r="E543" s="4" t="s">
        <v>1728</v>
      </c>
      <c r="F543" s="4" t="s">
        <v>47</v>
      </c>
      <c r="G543" s="4" t="s">
        <v>1729</v>
      </c>
      <c r="H543" s="4"/>
      <c r="I543" s="4"/>
      <c r="J543" s="5" t="n">
        <v>45447</v>
      </c>
      <c r="K543" s="5" t="n">
        <v>44963</v>
      </c>
      <c r="L543" s="6" t="n">
        <v>36340.12</v>
      </c>
      <c r="M543" s="6" t="n">
        <v>47882.03</v>
      </c>
      <c r="N543" s="4" t="n">
        <v>0</v>
      </c>
      <c r="O543" s="4" t="s">
        <v>35</v>
      </c>
      <c r="P543" s="4" t="s">
        <v>93</v>
      </c>
      <c r="Q543" s="4" t="s">
        <v>37</v>
      </c>
      <c r="R543" s="5"/>
      <c r="S543" s="6" t="str">
        <f aca="false">M543+N543</f>
        <v> $ 47,882.03 </v>
      </c>
      <c r="T543" s="6" t="str">
        <f aca="false">L543*50%</f>
        <v> $ 18,170.06 </v>
      </c>
      <c r="U543" s="6" t="str">
        <f aca="false">T543+N543</f>
        <v> $ 18,170.06 </v>
      </c>
      <c r="V543" s="6" t="str">
        <f aca="false">U543*15%</f>
        <v> $ 2,725.51 </v>
      </c>
      <c r="W543" s="6" t="str">
        <f aca="false">V543*22%</f>
        <v> $ 599.61 </v>
      </c>
      <c r="X543" s="6" t="str">
        <f aca="false">V543+W543</f>
        <v> $ 3,325.12 </v>
      </c>
      <c r="Y543" s="6" t="str">
        <f aca="false">U543+X543</f>
        <v> $ 21,495.18 </v>
      </c>
      <c r="Z543" s="0" t="n">
        <v>2</v>
      </c>
      <c r="AA543" s="6" t="n">
        <v>13540.328712</v>
      </c>
      <c r="AB543" s="0" t="n">
        <v>3</v>
      </c>
      <c r="AC543" s="6" t="n">
        <v>10531.366776</v>
      </c>
      <c r="AD543" s="7" t="n">
        <v>6</v>
      </c>
      <c r="AE543" s="8" t="n">
        <v>1755.227796</v>
      </c>
    </row>
    <row r="544" customFormat="false" ht="15.75" hidden="false" customHeight="true" outlineLevel="0" collapsed="false">
      <c r="A544" s="4" t="n">
        <v>493414</v>
      </c>
      <c r="B544" s="4" t="s">
        <v>1730</v>
      </c>
      <c r="C544" s="4" t="n">
        <v>46751685</v>
      </c>
      <c r="D544" s="4" t="n">
        <v>32737937</v>
      </c>
      <c r="E544" s="4" t="s">
        <v>1731</v>
      </c>
      <c r="F544" s="4" t="s">
        <v>33</v>
      </c>
      <c r="G544" s="4"/>
      <c r="H544" s="4" t="s">
        <v>1732</v>
      </c>
      <c r="I544" s="4"/>
      <c r="J544" s="5" t="n">
        <v>45475</v>
      </c>
      <c r="K544" s="5" t="n">
        <v>45054</v>
      </c>
      <c r="L544" s="6" t="n">
        <v>36356.99</v>
      </c>
      <c r="M544" s="6" t="n">
        <v>44819.1</v>
      </c>
      <c r="N544" s="4" t="n">
        <v>0</v>
      </c>
      <c r="O544" s="4" t="s">
        <v>35</v>
      </c>
      <c r="P544" s="4" t="s">
        <v>93</v>
      </c>
      <c r="Q544" s="4" t="s">
        <v>37</v>
      </c>
      <c r="R544" s="5"/>
      <c r="S544" s="6" t="str">
        <f aca="false">M544+N544</f>
        <v> $ 44,819.10 </v>
      </c>
      <c r="T544" s="6" t="str">
        <f aca="false">L544*50%</f>
        <v> $ 18,178.50 </v>
      </c>
      <c r="U544" s="6" t="str">
        <f aca="false">T544+N544</f>
        <v> $ 18,178.50 </v>
      </c>
      <c r="V544" s="6" t="str">
        <f aca="false">U544*15%</f>
        <v> $ 2,726.77 </v>
      </c>
      <c r="W544" s="6" t="str">
        <f aca="false">V544*22%</f>
        <v> $ 599.89 </v>
      </c>
      <c r="X544" s="6" t="str">
        <f aca="false">V544+W544</f>
        <v> $ 3,326.66 </v>
      </c>
      <c r="Y544" s="6" t="str">
        <f aca="false">U544+X544</f>
        <v> $ 21,505.16 </v>
      </c>
      <c r="Z544" s="0" t="n">
        <v>2</v>
      </c>
      <c r="AA544" s="6" t="n">
        <v>13546.614474</v>
      </c>
      <c r="AB544" s="0" t="n">
        <v>3</v>
      </c>
      <c r="AC544" s="6" t="n">
        <v>10536.255702</v>
      </c>
      <c r="AD544" s="7" t="n">
        <v>6</v>
      </c>
      <c r="AE544" s="8" t="n">
        <v>1756.042617</v>
      </c>
    </row>
    <row r="545" customFormat="false" ht="15.75" hidden="false" customHeight="true" outlineLevel="0" collapsed="false">
      <c r="A545" s="4" t="n">
        <v>489646</v>
      </c>
      <c r="B545" s="4" t="s">
        <v>1733</v>
      </c>
      <c r="C545" s="4" t="n">
        <v>40259599</v>
      </c>
      <c r="D545" s="4" t="n">
        <v>29061531</v>
      </c>
      <c r="E545" s="4" t="s">
        <v>1734</v>
      </c>
      <c r="F545" s="4" t="s">
        <v>47</v>
      </c>
      <c r="G545" s="4" t="s">
        <v>1735</v>
      </c>
      <c r="H545" s="4"/>
      <c r="I545" s="4"/>
      <c r="J545" s="5" t="n">
        <v>45440</v>
      </c>
      <c r="K545" s="5" t="n">
        <v>44963</v>
      </c>
      <c r="L545" s="6" t="n">
        <v>36361.15</v>
      </c>
      <c r="M545" s="6" t="n">
        <v>47430.48</v>
      </c>
      <c r="N545" s="4" t="n">
        <v>0</v>
      </c>
      <c r="O545" s="4" t="s">
        <v>35</v>
      </c>
      <c r="P545" s="4" t="s">
        <v>93</v>
      </c>
      <c r="Q545" s="4" t="s">
        <v>37</v>
      </c>
      <c r="R545" s="5"/>
      <c r="S545" s="6" t="str">
        <f aca="false">M545+N545</f>
        <v> $ 47,430.48 </v>
      </c>
      <c r="T545" s="6" t="str">
        <f aca="false">L545*50%</f>
        <v> $ 18,180.58 </v>
      </c>
      <c r="U545" s="6" t="str">
        <f aca="false">T545+N545</f>
        <v> $ 18,180.58 </v>
      </c>
      <c r="V545" s="6" t="str">
        <f aca="false">U545*15%</f>
        <v> $ 2,727.09 </v>
      </c>
      <c r="W545" s="6" t="str">
        <f aca="false">V545*22%</f>
        <v> $ 599.96 </v>
      </c>
      <c r="X545" s="6" t="str">
        <f aca="false">V545+W545</f>
        <v> $ 3,327.05 </v>
      </c>
      <c r="Y545" s="6" t="str">
        <f aca="false">U545+X545</f>
        <v> $ 21,507.62 </v>
      </c>
      <c r="Z545" s="0" t="n">
        <v>2</v>
      </c>
      <c r="AA545" s="6" t="n">
        <v>13548.16449</v>
      </c>
      <c r="AB545" s="0" t="n">
        <v>3</v>
      </c>
      <c r="AC545" s="6" t="n">
        <v>10537.46127</v>
      </c>
      <c r="AD545" s="7" t="n">
        <v>6</v>
      </c>
      <c r="AE545" s="8" t="n">
        <v>1756.243545</v>
      </c>
    </row>
    <row r="546" customFormat="false" ht="15.75" hidden="false" customHeight="true" outlineLevel="0" collapsed="false">
      <c r="A546" s="4" t="n">
        <v>487191</v>
      </c>
      <c r="B546" s="4" t="s">
        <v>1736</v>
      </c>
      <c r="C546" s="4" t="n">
        <v>23609145</v>
      </c>
      <c r="D546" s="4" t="n">
        <v>26374266</v>
      </c>
      <c r="E546" s="4" t="s">
        <v>1737</v>
      </c>
      <c r="F546" s="4" t="s">
        <v>33</v>
      </c>
      <c r="G546" s="4" t="s">
        <v>1738</v>
      </c>
      <c r="H546" s="4" t="s">
        <v>1739</v>
      </c>
      <c r="I546" s="4"/>
      <c r="J546" s="5" t="n">
        <v>45426</v>
      </c>
      <c r="K546" s="5" t="n">
        <v>45005</v>
      </c>
      <c r="L546" s="6" t="n">
        <v>36396.3</v>
      </c>
      <c r="M546" s="6" t="n">
        <v>45527.89</v>
      </c>
      <c r="N546" s="4" t="n">
        <v>0</v>
      </c>
      <c r="O546" s="4" t="s">
        <v>41</v>
      </c>
      <c r="P546" s="4" t="s">
        <v>106</v>
      </c>
      <c r="Q546" s="4" t="s">
        <v>48</v>
      </c>
      <c r="R546" s="5" t="n">
        <v>45471.4653970718</v>
      </c>
      <c r="S546" s="6" t="str">
        <f aca="false">M546+N546</f>
        <v> $ 45,527.89 </v>
      </c>
      <c r="T546" s="6" t="str">
        <f aca="false">L546*50%</f>
        <v> $ 18,198.15 </v>
      </c>
      <c r="U546" s="6" t="str">
        <f aca="false">T546+N546</f>
        <v> $ 18,198.15 </v>
      </c>
      <c r="V546" s="6" t="str">
        <f aca="false">U546*15%</f>
        <v> $ 2,729.72 </v>
      </c>
      <c r="W546" s="6" t="str">
        <f aca="false">V546*22%</f>
        <v> $ 600.54 </v>
      </c>
      <c r="X546" s="6" t="str">
        <f aca="false">V546+W546</f>
        <v> $ 3,330.26 </v>
      </c>
      <c r="Y546" s="6" t="str">
        <f aca="false">U546+X546</f>
        <v> $ 21,528.41 </v>
      </c>
      <c r="Z546" s="0" t="n">
        <v>2</v>
      </c>
      <c r="AA546" s="6" t="n">
        <v>13561.26138</v>
      </c>
      <c r="AB546" s="0" t="n">
        <v>3</v>
      </c>
      <c r="AC546" s="6" t="n">
        <v>10547.64774</v>
      </c>
      <c r="AD546" s="7" t="n">
        <v>6</v>
      </c>
      <c r="AE546" s="8" t="n">
        <v>1757.94129</v>
      </c>
    </row>
    <row r="547" customFormat="false" ht="15.75" hidden="false" customHeight="true" outlineLevel="0" collapsed="false">
      <c r="A547" s="4" t="n">
        <v>489773</v>
      </c>
      <c r="B547" s="4" t="s">
        <v>1740</v>
      </c>
      <c r="C547" s="4" t="n">
        <v>43148339</v>
      </c>
      <c r="D547" s="4" t="n">
        <v>31002185</v>
      </c>
      <c r="E547" s="4" t="s">
        <v>1741</v>
      </c>
      <c r="F547" s="4" t="s">
        <v>33</v>
      </c>
      <c r="G547" s="4" t="s">
        <v>1742</v>
      </c>
      <c r="H547" s="4"/>
      <c r="I547" s="4"/>
      <c r="J547" s="5" t="n">
        <v>45440</v>
      </c>
      <c r="K547" s="5" t="n">
        <v>44998</v>
      </c>
      <c r="L547" s="6" t="n">
        <v>36403.93</v>
      </c>
      <c r="M547" s="6" t="n">
        <v>46715.52</v>
      </c>
      <c r="N547" s="4" t="n">
        <v>0</v>
      </c>
      <c r="O547" s="4" t="s">
        <v>41</v>
      </c>
      <c r="P547" s="4" t="s">
        <v>93</v>
      </c>
      <c r="Q547" s="4" t="s">
        <v>37</v>
      </c>
      <c r="R547" s="5"/>
      <c r="S547" s="6" t="str">
        <f aca="false">M547+N547</f>
        <v> $ 46,715.52 </v>
      </c>
      <c r="T547" s="6" t="str">
        <f aca="false">L547*50%</f>
        <v> $ 18,201.97 </v>
      </c>
      <c r="U547" s="6" t="str">
        <f aca="false">T547+N547</f>
        <v> $ 18,201.97 </v>
      </c>
      <c r="V547" s="6" t="str">
        <f aca="false">U547*15%</f>
        <v> $ 2,730.29 </v>
      </c>
      <c r="W547" s="6" t="str">
        <f aca="false">V547*22%</f>
        <v> $ 600.66 </v>
      </c>
      <c r="X547" s="6" t="str">
        <f aca="false">V547+W547</f>
        <v> $ 3,330.96 </v>
      </c>
      <c r="Y547" s="6" t="str">
        <f aca="false">U547+X547</f>
        <v> $ 21,532.92 </v>
      </c>
      <c r="Z547" s="0" t="n">
        <v>2</v>
      </c>
      <c r="AA547" s="6" t="n">
        <v>13564.104318</v>
      </c>
      <c r="AB547" s="0" t="n">
        <v>3</v>
      </c>
      <c r="AC547" s="6" t="n">
        <v>10549.858914</v>
      </c>
      <c r="AD547" s="7" t="n">
        <v>6</v>
      </c>
      <c r="AE547" s="8" t="n">
        <v>1758.309819</v>
      </c>
    </row>
    <row r="548" customFormat="false" ht="15.75" hidden="false" customHeight="true" outlineLevel="0" collapsed="false">
      <c r="A548" s="4" t="n">
        <v>490002</v>
      </c>
      <c r="B548" s="4" t="s">
        <v>1743</v>
      </c>
      <c r="C548" s="4" t="n">
        <v>96158384</v>
      </c>
      <c r="D548" s="4" t="n">
        <v>29322834</v>
      </c>
      <c r="E548" s="4" t="s">
        <v>1744</v>
      </c>
      <c r="F548" s="4" t="s">
        <v>47</v>
      </c>
      <c r="G548" s="4" t="s">
        <v>1745</v>
      </c>
      <c r="H548" s="4"/>
      <c r="I548" s="4"/>
      <c r="J548" s="5" t="n">
        <v>45440</v>
      </c>
      <c r="K548" s="5" t="n">
        <v>44963</v>
      </c>
      <c r="L548" s="6" t="n">
        <v>36418.56</v>
      </c>
      <c r="M548" s="6" t="n">
        <v>47503.03</v>
      </c>
      <c r="N548" s="4" t="n">
        <v>0</v>
      </c>
      <c r="O548" s="4" t="s">
        <v>35</v>
      </c>
      <c r="P548" s="4" t="s">
        <v>93</v>
      </c>
      <c r="Q548" s="4" t="s">
        <v>37</v>
      </c>
      <c r="R548" s="5"/>
      <c r="S548" s="6" t="str">
        <f aca="false">M548+N548</f>
        <v> $ 47,503.03 </v>
      </c>
      <c r="T548" s="6" t="str">
        <f aca="false">L548*50%</f>
        <v> $ 18,209.28 </v>
      </c>
      <c r="U548" s="6" t="str">
        <f aca="false">T548+N548</f>
        <v> $ 18,209.28 </v>
      </c>
      <c r="V548" s="6" t="str">
        <f aca="false">U548*15%</f>
        <v> $ 2,731.39 </v>
      </c>
      <c r="W548" s="6" t="str">
        <f aca="false">V548*22%</f>
        <v> $ 600.91 </v>
      </c>
      <c r="X548" s="6" t="str">
        <f aca="false">V548+W548</f>
        <v> $ 3,332.30 </v>
      </c>
      <c r="Y548" s="6" t="str">
        <f aca="false">U548+X548</f>
        <v> $ 21,541.58 </v>
      </c>
      <c r="Z548" s="0" t="n">
        <v>2</v>
      </c>
      <c r="AA548" s="6" t="n">
        <v>13569.555456</v>
      </c>
      <c r="AB548" s="0" t="n">
        <v>3</v>
      </c>
      <c r="AC548" s="6" t="n">
        <v>10554.098688</v>
      </c>
      <c r="AD548" s="7" t="n">
        <v>6</v>
      </c>
      <c r="AE548" s="8" t="n">
        <v>1759.016448</v>
      </c>
    </row>
    <row r="549" customFormat="false" ht="15.75" hidden="false" customHeight="true" outlineLevel="0" collapsed="false">
      <c r="A549" s="4" t="n">
        <v>491367</v>
      </c>
      <c r="B549" s="4" t="s">
        <v>1746</v>
      </c>
      <c r="C549" s="4" t="n">
        <v>14701162</v>
      </c>
      <c r="D549" s="4" t="n">
        <v>21790955</v>
      </c>
      <c r="E549" s="4" t="s">
        <v>1747</v>
      </c>
      <c r="F549" s="4" t="s">
        <v>47</v>
      </c>
      <c r="G549" s="4" t="s">
        <v>1748</v>
      </c>
      <c r="H549" s="4"/>
      <c r="I549" s="4"/>
      <c r="J549" s="5" t="n">
        <v>45454</v>
      </c>
      <c r="K549" s="5" t="n">
        <v>44958</v>
      </c>
      <c r="L549" s="6" t="n">
        <v>36463.35</v>
      </c>
      <c r="M549" s="6" t="n">
        <v>47284.21</v>
      </c>
      <c r="N549" s="4" t="n">
        <v>0</v>
      </c>
      <c r="O549" s="4" t="s">
        <v>35</v>
      </c>
      <c r="P549" s="4" t="s">
        <v>93</v>
      </c>
      <c r="Q549" s="4" t="s">
        <v>37</v>
      </c>
      <c r="R549" s="5"/>
      <c r="S549" s="6" t="str">
        <f aca="false">M549+N549</f>
        <v> $ 47,284.21 </v>
      </c>
      <c r="T549" s="6" t="str">
        <f aca="false">L549*50%</f>
        <v> $ 18,231.68 </v>
      </c>
      <c r="U549" s="6" t="str">
        <f aca="false">T549+N549</f>
        <v> $ 18,231.68 </v>
      </c>
      <c r="V549" s="6" t="str">
        <f aca="false">U549*15%</f>
        <v> $ 2,734.75 </v>
      </c>
      <c r="W549" s="6" t="str">
        <f aca="false">V549*22%</f>
        <v> $ 601.65 </v>
      </c>
      <c r="X549" s="6" t="str">
        <f aca="false">V549+W549</f>
        <v> $ 3,336.40 </v>
      </c>
      <c r="Y549" s="6" t="str">
        <f aca="false">U549+X549</f>
        <v> $ 21,568.07 </v>
      </c>
      <c r="Z549" s="0" t="n">
        <v>2</v>
      </c>
      <c r="AA549" s="6" t="n">
        <v>13586.24421</v>
      </c>
      <c r="AB549" s="0" t="n">
        <v>3</v>
      </c>
      <c r="AC549" s="6" t="n">
        <v>10567.07883</v>
      </c>
      <c r="AD549" s="7" t="n">
        <v>6</v>
      </c>
      <c r="AE549" s="8" t="n">
        <v>1761.179805</v>
      </c>
    </row>
    <row r="550" customFormat="false" ht="15.75" hidden="false" customHeight="true" outlineLevel="0" collapsed="false">
      <c r="A550" s="4" t="n">
        <v>489549</v>
      </c>
      <c r="B550" s="4" t="s">
        <v>1749</v>
      </c>
      <c r="C550" s="4" t="n">
        <v>38387876</v>
      </c>
      <c r="D550" s="4" t="n">
        <v>29700899</v>
      </c>
      <c r="E550" s="4" t="s">
        <v>1750</v>
      </c>
      <c r="F550" s="4" t="s">
        <v>47</v>
      </c>
      <c r="G550" s="4"/>
      <c r="H550" s="4"/>
      <c r="I550" s="4"/>
      <c r="J550" s="5" t="n">
        <v>45440</v>
      </c>
      <c r="K550" s="5" t="n">
        <v>44963</v>
      </c>
      <c r="L550" s="6" t="n">
        <v>36512.35</v>
      </c>
      <c r="M550" s="6" t="n">
        <v>48108.69</v>
      </c>
      <c r="N550" s="4" t="n">
        <v>0</v>
      </c>
      <c r="O550" s="4" t="s">
        <v>41</v>
      </c>
      <c r="P550" s="4" t="s">
        <v>106</v>
      </c>
      <c r="Q550" s="4" t="s">
        <v>48</v>
      </c>
      <c r="R550" s="5" t="n">
        <v>45442.4181364931</v>
      </c>
      <c r="S550" s="6" t="str">
        <f aca="false">M550+N550</f>
        <v> $ 48,108.69 </v>
      </c>
      <c r="T550" s="6" t="str">
        <f aca="false">L550*50%</f>
        <v> $ 18,256.18 </v>
      </c>
      <c r="U550" s="6" t="str">
        <f aca="false">T550+N550</f>
        <v> $ 18,256.18 </v>
      </c>
      <c r="V550" s="6" t="str">
        <f aca="false">U550*15%</f>
        <v> $ 2,738.43 </v>
      </c>
      <c r="W550" s="6" t="str">
        <f aca="false">V550*22%</f>
        <v> $ 602.45 </v>
      </c>
      <c r="X550" s="6" t="str">
        <f aca="false">V550+W550</f>
        <v> $ 3,340.88 </v>
      </c>
      <c r="Y550" s="6" t="str">
        <f aca="false">U550+X550</f>
        <v> $ 21,597.06 </v>
      </c>
      <c r="Z550" s="0" t="n">
        <v>2</v>
      </c>
      <c r="AA550" s="6" t="n">
        <v>13604.50161</v>
      </c>
      <c r="AB550" s="0" t="n">
        <v>3</v>
      </c>
      <c r="AC550" s="6" t="n">
        <v>10581.27903</v>
      </c>
      <c r="AD550" s="7" t="n">
        <v>6</v>
      </c>
      <c r="AE550" s="8" t="n">
        <v>1763.546505</v>
      </c>
    </row>
    <row r="551" customFormat="false" ht="15.75" hidden="false" customHeight="true" outlineLevel="0" collapsed="false">
      <c r="A551" s="4" t="n">
        <v>489197</v>
      </c>
      <c r="B551" s="4" t="s">
        <v>1751</v>
      </c>
      <c r="C551" s="4" t="n">
        <v>29836826</v>
      </c>
      <c r="D551" s="4" t="n">
        <v>26779993</v>
      </c>
      <c r="E551" s="4" t="s">
        <v>1752</v>
      </c>
      <c r="F551" s="4" t="s">
        <v>47</v>
      </c>
      <c r="G551" s="4" t="s">
        <v>1753</v>
      </c>
      <c r="H551" s="4"/>
      <c r="I551" s="4"/>
      <c r="J551" s="5" t="n">
        <v>45440</v>
      </c>
      <c r="K551" s="5" t="n">
        <v>44963</v>
      </c>
      <c r="L551" s="6" t="n">
        <v>36536.95</v>
      </c>
      <c r="M551" s="6" t="n">
        <v>47144.7</v>
      </c>
      <c r="N551" s="4" t="n">
        <v>0</v>
      </c>
      <c r="O551" s="4" t="s">
        <v>35</v>
      </c>
      <c r="P551" s="4" t="s">
        <v>93</v>
      </c>
      <c r="Q551" s="4" t="s">
        <v>37</v>
      </c>
      <c r="R551" s="5"/>
      <c r="S551" s="6" t="str">
        <f aca="false">M551+N551</f>
        <v> $ 47,144.70 </v>
      </c>
      <c r="T551" s="6" t="str">
        <f aca="false">L551*50%</f>
        <v> $ 18,268.48 </v>
      </c>
      <c r="U551" s="6" t="str">
        <f aca="false">T551+N551</f>
        <v> $ 18,268.48 </v>
      </c>
      <c r="V551" s="6" t="str">
        <f aca="false">U551*15%</f>
        <v> $ 2,740.27 </v>
      </c>
      <c r="W551" s="6" t="str">
        <f aca="false">V551*22%</f>
        <v> $ 602.86 </v>
      </c>
      <c r="X551" s="6" t="str">
        <f aca="false">V551+W551</f>
        <v> $ 3,343.13 </v>
      </c>
      <c r="Y551" s="6" t="str">
        <f aca="false">U551+X551</f>
        <v> $ 21,611.61 </v>
      </c>
      <c r="Z551" s="0" t="n">
        <v>2</v>
      </c>
      <c r="AA551" s="6" t="n">
        <v>13613.66757</v>
      </c>
      <c r="AB551" s="0" t="n">
        <v>3</v>
      </c>
      <c r="AC551" s="6" t="n">
        <v>10588.40811</v>
      </c>
      <c r="AD551" s="7" t="n">
        <v>6</v>
      </c>
      <c r="AE551" s="8" t="n">
        <v>1764.734685</v>
      </c>
    </row>
    <row r="552" customFormat="false" ht="15.75" hidden="false" customHeight="true" outlineLevel="0" collapsed="false">
      <c r="A552" s="4" t="n">
        <v>491100</v>
      </c>
      <c r="B552" s="4" t="s">
        <v>1754</v>
      </c>
      <c r="C552" s="4" t="n">
        <v>43695513</v>
      </c>
      <c r="D552" s="4" t="n">
        <v>27968252</v>
      </c>
      <c r="E552" s="4" t="s">
        <v>1755</v>
      </c>
      <c r="F552" s="4" t="s">
        <v>47</v>
      </c>
      <c r="G552" s="4" t="s">
        <v>1756</v>
      </c>
      <c r="H552" s="4"/>
      <c r="I552" s="4"/>
      <c r="J552" s="5" t="n">
        <v>45447</v>
      </c>
      <c r="K552" s="5" t="n">
        <v>44935</v>
      </c>
      <c r="L552" s="6" t="n">
        <v>36564.99</v>
      </c>
      <c r="M552" s="6" t="n">
        <v>48985.47</v>
      </c>
      <c r="N552" s="4" t="n">
        <v>0</v>
      </c>
      <c r="O552" s="4" t="s">
        <v>35</v>
      </c>
      <c r="P552" s="4" t="s">
        <v>93</v>
      </c>
      <c r="Q552" s="4" t="s">
        <v>37</v>
      </c>
      <c r="R552" s="5"/>
      <c r="S552" s="6" t="str">
        <f aca="false">M552+N552</f>
        <v> $ 48,985.47 </v>
      </c>
      <c r="T552" s="6" t="str">
        <f aca="false">L552*50%</f>
        <v> $ 18,282.50 </v>
      </c>
      <c r="U552" s="6" t="str">
        <f aca="false">T552+N552</f>
        <v> $ 18,282.50 </v>
      </c>
      <c r="V552" s="6" t="str">
        <f aca="false">U552*15%</f>
        <v> $ 2,742.37 </v>
      </c>
      <c r="W552" s="6" t="str">
        <f aca="false">V552*22%</f>
        <v> $ 603.32 </v>
      </c>
      <c r="X552" s="6" t="str">
        <f aca="false">V552+W552</f>
        <v> $ 3,345.70 </v>
      </c>
      <c r="Y552" s="6" t="str">
        <f aca="false">U552+X552</f>
        <v> $ 21,628.19 </v>
      </c>
      <c r="Z552" s="0" t="n">
        <v>2</v>
      </c>
      <c r="AA552" s="6" t="n">
        <v>13624.115274</v>
      </c>
      <c r="AB552" s="0" t="n">
        <v>3</v>
      </c>
      <c r="AC552" s="6" t="n">
        <v>10596.534102</v>
      </c>
      <c r="AD552" s="7" t="n">
        <v>6</v>
      </c>
      <c r="AE552" s="8" t="n">
        <v>1766.089017</v>
      </c>
    </row>
    <row r="553" customFormat="false" ht="15.75" hidden="false" customHeight="true" outlineLevel="0" collapsed="false">
      <c r="A553" s="4" t="n">
        <v>493357</v>
      </c>
      <c r="B553" s="4" t="s">
        <v>1757</v>
      </c>
      <c r="C553" s="4" t="n">
        <v>44249568</v>
      </c>
      <c r="D553" s="4" t="n">
        <v>32900980</v>
      </c>
      <c r="E553" s="4" t="s">
        <v>1758</v>
      </c>
      <c r="F553" s="4" t="s">
        <v>33</v>
      </c>
      <c r="G553" s="4"/>
      <c r="H553" s="4" t="s">
        <v>1759</v>
      </c>
      <c r="I553" s="4"/>
      <c r="J553" s="5" t="n">
        <v>45475</v>
      </c>
      <c r="K553" s="5" t="n">
        <v>45054</v>
      </c>
      <c r="L553" s="6" t="n">
        <v>36609.65</v>
      </c>
      <c r="M553" s="6" t="n">
        <v>45130.09</v>
      </c>
      <c r="N553" s="4" t="n">
        <v>0</v>
      </c>
      <c r="O553" s="4" t="s">
        <v>41</v>
      </c>
      <c r="P553" s="4" t="s">
        <v>93</v>
      </c>
      <c r="Q553" s="4" t="s">
        <v>37</v>
      </c>
      <c r="R553" s="5"/>
      <c r="S553" s="6" t="str">
        <f aca="false">M553+N553</f>
        <v> $ 45,130.09 </v>
      </c>
      <c r="T553" s="6" t="str">
        <f aca="false">L553*50%</f>
        <v> $ 18,304.83 </v>
      </c>
      <c r="U553" s="6" t="str">
        <f aca="false">T553+N553</f>
        <v> $ 18,304.83 </v>
      </c>
      <c r="V553" s="6" t="str">
        <f aca="false">U553*15%</f>
        <v> $ 2,745.72 </v>
      </c>
      <c r="W553" s="6" t="str">
        <f aca="false">V553*22%</f>
        <v> $ 604.06 </v>
      </c>
      <c r="X553" s="6" t="str">
        <f aca="false">V553+W553</f>
        <v> $ 3,349.78 </v>
      </c>
      <c r="Y553" s="6" t="str">
        <f aca="false">U553+X553</f>
        <v> $ 21,654.61 </v>
      </c>
      <c r="Z553" s="0" t="n">
        <v>2</v>
      </c>
      <c r="AA553" s="6" t="n">
        <v>13640.75559</v>
      </c>
      <c r="AB553" s="0" t="n">
        <v>3</v>
      </c>
      <c r="AC553" s="6" t="n">
        <v>10609.47657</v>
      </c>
      <c r="AD553" s="7" t="n">
        <v>6</v>
      </c>
      <c r="AE553" s="8" t="n">
        <v>1768.246095</v>
      </c>
    </row>
    <row r="554" customFormat="false" ht="15.75" hidden="false" customHeight="true" outlineLevel="0" collapsed="false">
      <c r="A554" s="4" t="n">
        <v>491746</v>
      </c>
      <c r="B554" s="4" t="s">
        <v>1760</v>
      </c>
      <c r="C554" s="4" t="n">
        <v>38592882</v>
      </c>
      <c r="D554" s="4" t="n">
        <v>31015698</v>
      </c>
      <c r="E554" s="4" t="s">
        <v>1761</v>
      </c>
      <c r="F554" s="4" t="s">
        <v>47</v>
      </c>
      <c r="G554" s="4" t="s">
        <v>1762</v>
      </c>
      <c r="H554" s="4"/>
      <c r="I554" s="4"/>
      <c r="J554" s="5" t="n">
        <v>45454</v>
      </c>
      <c r="K554" s="5" t="n">
        <v>44963</v>
      </c>
      <c r="L554" s="6" t="n">
        <v>36621.31</v>
      </c>
      <c r="M554" s="6" t="n">
        <v>48252.33</v>
      </c>
      <c r="N554" s="4" t="n">
        <v>0</v>
      </c>
      <c r="O554" s="4" t="s">
        <v>41</v>
      </c>
      <c r="P554" s="4" t="s">
        <v>93</v>
      </c>
      <c r="Q554" s="4" t="s">
        <v>37</v>
      </c>
      <c r="R554" s="5"/>
      <c r="S554" s="6" t="str">
        <f aca="false">M554+N554</f>
        <v> $ 48,252.33 </v>
      </c>
      <c r="T554" s="6" t="str">
        <f aca="false">L554*50%</f>
        <v> $ 18,310.66 </v>
      </c>
      <c r="U554" s="6" t="str">
        <f aca="false">T554+N554</f>
        <v> $ 18,310.66 </v>
      </c>
      <c r="V554" s="6" t="str">
        <f aca="false">U554*15%</f>
        <v> $ 2,746.60 </v>
      </c>
      <c r="W554" s="6" t="str">
        <f aca="false">V554*22%</f>
        <v> $ 604.25 </v>
      </c>
      <c r="X554" s="6" t="str">
        <f aca="false">V554+W554</f>
        <v> $ 3,350.85 </v>
      </c>
      <c r="Y554" s="6" t="str">
        <f aca="false">U554+X554</f>
        <v> $ 21,661.50 </v>
      </c>
      <c r="Z554" s="0" t="n">
        <v>2</v>
      </c>
      <c r="AA554" s="6" t="n">
        <v>13645.100106</v>
      </c>
      <c r="AB554" s="0" t="n">
        <v>3</v>
      </c>
      <c r="AC554" s="6" t="n">
        <v>10612.855638</v>
      </c>
      <c r="AD554" s="7" t="n">
        <v>6</v>
      </c>
      <c r="AE554" s="8" t="n">
        <v>1768.809273</v>
      </c>
    </row>
    <row r="555" customFormat="false" ht="15.75" hidden="false" customHeight="true" outlineLevel="0" collapsed="false">
      <c r="A555" s="4" t="n">
        <v>490229</v>
      </c>
      <c r="B555" s="4" t="s">
        <v>1763</v>
      </c>
      <c r="C555" s="4" t="n">
        <v>23606793</v>
      </c>
      <c r="D555" s="4" t="n">
        <v>28295110</v>
      </c>
      <c r="E555" s="4" t="s">
        <v>1764</v>
      </c>
      <c r="F555" s="4" t="s">
        <v>33</v>
      </c>
      <c r="G555" s="4" t="s">
        <v>1765</v>
      </c>
      <c r="H555" s="4"/>
      <c r="I555" s="4"/>
      <c r="J555" s="5" t="n">
        <v>45447</v>
      </c>
      <c r="K555" s="5" t="n">
        <v>45026</v>
      </c>
      <c r="L555" s="6" t="n">
        <v>36634.54</v>
      </c>
      <c r="M555" s="6" t="n">
        <v>44939.19</v>
      </c>
      <c r="N555" s="4" t="n">
        <v>0</v>
      </c>
      <c r="O555" s="4" t="s">
        <v>35</v>
      </c>
      <c r="P555" s="4" t="s">
        <v>93</v>
      </c>
      <c r="Q555" s="4" t="s">
        <v>37</v>
      </c>
      <c r="R555" s="5"/>
      <c r="S555" s="6" t="str">
        <f aca="false">M555+N555</f>
        <v> $ 44,939.19 </v>
      </c>
      <c r="T555" s="6" t="str">
        <f aca="false">L555*50%</f>
        <v> $ 18,317.27 </v>
      </c>
      <c r="U555" s="6" t="str">
        <f aca="false">T555+N555</f>
        <v> $ 18,317.27 </v>
      </c>
      <c r="V555" s="6" t="str">
        <f aca="false">U555*15%</f>
        <v> $ 2,747.59 </v>
      </c>
      <c r="W555" s="6" t="str">
        <f aca="false">V555*22%</f>
        <v> $ 604.47 </v>
      </c>
      <c r="X555" s="6" t="str">
        <f aca="false">V555+W555</f>
        <v> $ 3,352.06 </v>
      </c>
      <c r="Y555" s="6" t="str">
        <f aca="false">U555+X555</f>
        <v> $ 21,669.33 </v>
      </c>
      <c r="Z555" s="0" t="n">
        <v>2</v>
      </c>
      <c r="AA555" s="6" t="n">
        <v>13650.029604</v>
      </c>
      <c r="AB555" s="0" t="n">
        <v>3</v>
      </c>
      <c r="AC555" s="6" t="n">
        <v>10616.689692</v>
      </c>
      <c r="AD555" s="7" t="n">
        <v>6</v>
      </c>
      <c r="AE555" s="8" t="n">
        <v>1769.448282</v>
      </c>
    </row>
    <row r="556" customFormat="false" ht="15.75" hidden="false" customHeight="true" outlineLevel="0" collapsed="false">
      <c r="A556" s="4" t="n">
        <v>495085</v>
      </c>
      <c r="B556" s="4" t="s">
        <v>1766</v>
      </c>
      <c r="C556" s="4" t="n">
        <v>20396735</v>
      </c>
      <c r="D556" s="4" t="n">
        <v>29635860</v>
      </c>
      <c r="E556" s="4" t="s">
        <v>1767</v>
      </c>
      <c r="F556" s="4" t="s">
        <v>33</v>
      </c>
      <c r="G556" s="4" t="s">
        <v>1768</v>
      </c>
      <c r="H556" s="4"/>
      <c r="I556" s="4"/>
      <c r="J556" s="5" t="n">
        <v>45496</v>
      </c>
      <c r="K556" s="5" t="n">
        <v>45054</v>
      </c>
      <c r="L556" s="6" t="n">
        <v>36676.14</v>
      </c>
      <c r="M556" s="6" t="n">
        <v>44129.2</v>
      </c>
      <c r="N556" s="4" t="n">
        <v>0</v>
      </c>
      <c r="O556" s="4" t="s">
        <v>35</v>
      </c>
      <c r="P556" s="4" t="s">
        <v>93</v>
      </c>
      <c r="Q556" s="4" t="s">
        <v>37</v>
      </c>
      <c r="R556" s="5"/>
      <c r="S556" s="6" t="str">
        <f aca="false">M556+N556</f>
        <v> $ 44,129.20 </v>
      </c>
      <c r="T556" s="6" t="str">
        <f aca="false">L556*50%</f>
        <v> $ 18,338.07 </v>
      </c>
      <c r="U556" s="6" t="str">
        <f aca="false">T556+N556</f>
        <v> $ 18,338.07 </v>
      </c>
      <c r="V556" s="6" t="str">
        <f aca="false">U556*15%</f>
        <v> $ 2,750.71 </v>
      </c>
      <c r="W556" s="6" t="str">
        <f aca="false">V556*22%</f>
        <v> $ 605.16 </v>
      </c>
      <c r="X556" s="6" t="str">
        <f aca="false">V556+W556</f>
        <v> $ 3,355.87 </v>
      </c>
      <c r="Y556" s="6" t="str">
        <f aca="false">U556+X556</f>
        <v> $ 21,693.94 </v>
      </c>
      <c r="Z556" s="0" t="n">
        <v>2</v>
      </c>
      <c r="AA556" s="6" t="n">
        <v>13665.529764</v>
      </c>
      <c r="AB556" s="0" t="n">
        <v>3</v>
      </c>
      <c r="AC556" s="6" t="n">
        <v>10628.745372</v>
      </c>
      <c r="AD556" s="7" t="n">
        <v>6</v>
      </c>
      <c r="AE556" s="8" t="n">
        <v>1771.457562</v>
      </c>
    </row>
    <row r="557" customFormat="false" ht="15.75" hidden="false" customHeight="true" outlineLevel="0" collapsed="false">
      <c r="A557" s="4" t="n">
        <v>495088</v>
      </c>
      <c r="B557" s="4" t="s">
        <v>1769</v>
      </c>
      <c r="C557" s="4" t="n">
        <v>20569567</v>
      </c>
      <c r="D557" s="4" t="n">
        <v>27766748</v>
      </c>
      <c r="E557" s="4" t="s">
        <v>1770</v>
      </c>
      <c r="F557" s="4" t="s">
        <v>33</v>
      </c>
      <c r="G557" s="4" t="s">
        <v>1771</v>
      </c>
      <c r="H557" s="4"/>
      <c r="I557" s="4"/>
      <c r="J557" s="5" t="n">
        <v>45496</v>
      </c>
      <c r="K557" s="5" t="n">
        <v>45054</v>
      </c>
      <c r="L557" s="6" t="n">
        <v>36711.02</v>
      </c>
      <c r="M557" s="6" t="n">
        <v>43501.09</v>
      </c>
      <c r="N557" s="4" t="n">
        <v>0</v>
      </c>
      <c r="O557" s="4" t="s">
        <v>35</v>
      </c>
      <c r="P557" s="4" t="s">
        <v>93</v>
      </c>
      <c r="Q557" s="4" t="s">
        <v>37</v>
      </c>
      <c r="R557" s="5"/>
      <c r="S557" s="6" t="str">
        <f aca="false">M557+N557</f>
        <v> $ 43,501.09 </v>
      </c>
      <c r="T557" s="6" t="str">
        <f aca="false">L557*50%</f>
        <v> $ 18,355.51 </v>
      </c>
      <c r="U557" s="6" t="str">
        <f aca="false">T557+N557</f>
        <v> $ 18,355.51 </v>
      </c>
      <c r="V557" s="6" t="str">
        <f aca="false">U557*15%</f>
        <v> $ 2,753.33 </v>
      </c>
      <c r="W557" s="6" t="str">
        <f aca="false">V557*22%</f>
        <v> $ 605.73 </v>
      </c>
      <c r="X557" s="6" t="str">
        <f aca="false">V557+W557</f>
        <v> $ 3,359.06 </v>
      </c>
      <c r="Y557" s="6" t="str">
        <f aca="false">U557+X557</f>
        <v> $ 21,714.57 </v>
      </c>
      <c r="Z557" s="0" t="n">
        <v>2</v>
      </c>
      <c r="AA557" s="6" t="n">
        <v>13678.526052</v>
      </c>
      <c r="AB557" s="0" t="n">
        <v>3</v>
      </c>
      <c r="AC557" s="6" t="n">
        <v>10638.853596</v>
      </c>
      <c r="AD557" s="7" t="n">
        <v>6</v>
      </c>
      <c r="AE557" s="8" t="n">
        <v>1773.142266</v>
      </c>
    </row>
    <row r="558" customFormat="false" ht="15.75" hidden="false" customHeight="true" outlineLevel="0" collapsed="false">
      <c r="A558" s="4" t="n">
        <v>494842</v>
      </c>
      <c r="B558" s="4" t="s">
        <v>1772</v>
      </c>
      <c r="C558" s="4" t="n">
        <v>30324948</v>
      </c>
      <c r="D558" s="4" t="n">
        <v>27966479</v>
      </c>
      <c r="E558" s="4" t="s">
        <v>1773</v>
      </c>
      <c r="F558" s="4" t="s">
        <v>47</v>
      </c>
      <c r="G558" s="4" t="s">
        <v>1774</v>
      </c>
      <c r="H558" s="4"/>
      <c r="I558" s="4"/>
      <c r="J558" s="5" t="n">
        <v>45489</v>
      </c>
      <c r="K558" s="5" t="n">
        <v>44963</v>
      </c>
      <c r="L558" s="6" t="n">
        <v>36728.78</v>
      </c>
      <c r="M558" s="6" t="n">
        <v>47688.29</v>
      </c>
      <c r="N558" s="4" t="n">
        <v>0</v>
      </c>
      <c r="O558" s="4" t="s">
        <v>35</v>
      </c>
      <c r="P558" s="4" t="s">
        <v>93</v>
      </c>
      <c r="Q558" s="4" t="s">
        <v>37</v>
      </c>
      <c r="R558" s="5"/>
      <c r="S558" s="6" t="str">
        <f aca="false">M558+N558</f>
        <v> $ 47,688.29 </v>
      </c>
      <c r="T558" s="6" t="str">
        <f aca="false">L558*50%</f>
        <v> $ 18,364.39 </v>
      </c>
      <c r="U558" s="6" t="str">
        <f aca="false">T558+N558</f>
        <v> $ 18,364.39 </v>
      </c>
      <c r="V558" s="6" t="str">
        <f aca="false">U558*15%</f>
        <v> $ 2,754.66 </v>
      </c>
      <c r="W558" s="6" t="str">
        <f aca="false">V558*22%</f>
        <v> $ 606.02 </v>
      </c>
      <c r="X558" s="6" t="str">
        <f aca="false">V558+W558</f>
        <v> $ 3,360.68 </v>
      </c>
      <c r="Y558" s="6" t="str">
        <f aca="false">U558+X558</f>
        <v> $ 21,725.07 </v>
      </c>
      <c r="Z558" s="0" t="n">
        <v>2</v>
      </c>
      <c r="AA558" s="6" t="n">
        <v>13685.143428</v>
      </c>
      <c r="AB558" s="0" t="n">
        <v>3</v>
      </c>
      <c r="AC558" s="6" t="n">
        <v>10644.000444</v>
      </c>
      <c r="AD558" s="7" t="n">
        <v>6</v>
      </c>
      <c r="AE558" s="8" t="n">
        <v>1774.000074</v>
      </c>
    </row>
    <row r="559" customFormat="false" ht="15.75" hidden="false" customHeight="true" outlineLevel="0" collapsed="false">
      <c r="A559" s="4" t="n">
        <v>488909</v>
      </c>
      <c r="B559" s="4" t="s">
        <v>1775</v>
      </c>
      <c r="C559" s="4" t="n">
        <v>18769984</v>
      </c>
      <c r="D559" s="4" t="n">
        <v>19659751</v>
      </c>
      <c r="E559" s="4" t="s">
        <v>1776</v>
      </c>
      <c r="F559" s="4" t="s">
        <v>47</v>
      </c>
      <c r="G559" s="4"/>
      <c r="H559" s="4"/>
      <c r="I559" s="4"/>
      <c r="J559" s="5" t="n">
        <v>45440</v>
      </c>
      <c r="K559" s="5" t="n">
        <v>44963</v>
      </c>
      <c r="L559" s="6" t="n">
        <v>36763.8</v>
      </c>
      <c r="M559" s="6" t="n">
        <v>47310.91</v>
      </c>
      <c r="N559" s="4" t="n">
        <v>0</v>
      </c>
      <c r="O559" s="4" t="s">
        <v>35</v>
      </c>
      <c r="P559" s="4" t="s">
        <v>106</v>
      </c>
      <c r="Q559" s="4" t="s">
        <v>48</v>
      </c>
      <c r="R559" s="5" t="n">
        <v>45492.4258328356</v>
      </c>
      <c r="S559" s="6" t="str">
        <f aca="false">M559+N559</f>
        <v> $ 47,310.91 </v>
      </c>
      <c r="T559" s="6" t="str">
        <f aca="false">L559*50%</f>
        <v> $ 18,381.90 </v>
      </c>
      <c r="U559" s="6" t="str">
        <f aca="false">T559+N559</f>
        <v> $ 18,381.90 </v>
      </c>
      <c r="V559" s="6" t="str">
        <f aca="false">U559*15%</f>
        <v> $ 2,757.29 </v>
      </c>
      <c r="W559" s="6" t="str">
        <f aca="false">V559*22%</f>
        <v> $ 606.60 </v>
      </c>
      <c r="X559" s="6" t="str">
        <f aca="false">V559+W559</f>
        <v> $ 3,363.89 </v>
      </c>
      <c r="Y559" s="6" t="str">
        <f aca="false">U559+X559</f>
        <v> $ 21,745.79 </v>
      </c>
      <c r="Z559" s="0" t="n">
        <v>2</v>
      </c>
      <c r="AA559" s="6" t="n">
        <v>13698.19188</v>
      </c>
      <c r="AB559" s="0" t="n">
        <v>3</v>
      </c>
      <c r="AC559" s="6" t="n">
        <v>10654.14924</v>
      </c>
      <c r="AD559" s="7" t="n">
        <v>6</v>
      </c>
      <c r="AE559" s="8" t="n">
        <v>1775.69154</v>
      </c>
    </row>
    <row r="560" customFormat="false" ht="15.75" hidden="false" customHeight="true" outlineLevel="0" collapsed="false">
      <c r="A560" s="4" t="n">
        <v>491074</v>
      </c>
      <c r="B560" s="4" t="s">
        <v>1777</v>
      </c>
      <c r="C560" s="4" t="n">
        <v>43197949</v>
      </c>
      <c r="D560" s="4" t="n">
        <v>30908483</v>
      </c>
      <c r="E560" s="4" t="s">
        <v>1778</v>
      </c>
      <c r="F560" s="4" t="s">
        <v>47</v>
      </c>
      <c r="G560" s="4" t="s">
        <v>1779</v>
      </c>
      <c r="H560" s="4"/>
      <c r="I560" s="4"/>
      <c r="J560" s="5" t="n">
        <v>45447</v>
      </c>
      <c r="K560" s="5" t="n">
        <v>44963</v>
      </c>
      <c r="L560" s="6" t="n">
        <v>36772.03</v>
      </c>
      <c r="M560" s="6" t="n">
        <v>48504.26</v>
      </c>
      <c r="N560" s="4" t="n">
        <v>0</v>
      </c>
      <c r="O560" s="4" t="s">
        <v>35</v>
      </c>
      <c r="P560" s="4" t="s">
        <v>93</v>
      </c>
      <c r="Q560" s="4" t="s">
        <v>37</v>
      </c>
      <c r="R560" s="5"/>
      <c r="S560" s="6" t="str">
        <f aca="false">M560+N560</f>
        <v> $ 48,504.26 </v>
      </c>
      <c r="T560" s="6" t="str">
        <f aca="false">L560*50%</f>
        <v> $ 18,386.02 </v>
      </c>
      <c r="U560" s="6" t="str">
        <f aca="false">T560+N560</f>
        <v> $ 18,386.02 </v>
      </c>
      <c r="V560" s="6" t="str">
        <f aca="false">U560*15%</f>
        <v> $ 2,757.90 </v>
      </c>
      <c r="W560" s="6" t="str">
        <f aca="false">V560*22%</f>
        <v> $ 606.74 </v>
      </c>
      <c r="X560" s="6" t="str">
        <f aca="false">V560+W560</f>
        <v> $ 3,364.64 </v>
      </c>
      <c r="Y560" s="6" t="str">
        <f aca="false">U560+X560</f>
        <v> $ 21,750.66 </v>
      </c>
      <c r="Z560" s="0" t="n">
        <v>2</v>
      </c>
      <c r="AA560" s="6" t="n">
        <v>13701.258378</v>
      </c>
      <c r="AB560" s="0" t="n">
        <v>3</v>
      </c>
      <c r="AC560" s="6" t="n">
        <v>10656.534294</v>
      </c>
      <c r="AD560" s="7" t="n">
        <v>6</v>
      </c>
      <c r="AE560" s="8" t="n">
        <v>1776.089049</v>
      </c>
    </row>
    <row r="561" customFormat="false" ht="15.75" hidden="false" customHeight="true" outlineLevel="0" collapsed="false">
      <c r="A561" s="4" t="n">
        <v>492734</v>
      </c>
      <c r="B561" s="4" t="s">
        <v>1780</v>
      </c>
      <c r="C561" s="4" t="n">
        <v>28526739</v>
      </c>
      <c r="D561" s="4" t="n">
        <v>22930995</v>
      </c>
      <c r="E561" s="4" t="s">
        <v>1781</v>
      </c>
      <c r="F561" s="4" t="s">
        <v>33</v>
      </c>
      <c r="G561" s="4" t="s">
        <v>1782</v>
      </c>
      <c r="H561" s="4" t="s">
        <v>1783</v>
      </c>
      <c r="I561" s="4" t="s">
        <v>1784</v>
      </c>
      <c r="J561" s="5" t="n">
        <v>45475</v>
      </c>
      <c r="K561" s="5" t="n">
        <v>45054</v>
      </c>
      <c r="L561" s="6" t="n">
        <v>36784.99</v>
      </c>
      <c r="M561" s="6" t="n">
        <v>44984.59</v>
      </c>
      <c r="N561" s="4" t="n">
        <v>0</v>
      </c>
      <c r="O561" s="4" t="s">
        <v>35</v>
      </c>
      <c r="P561" s="4" t="s">
        <v>93</v>
      </c>
      <c r="Q561" s="4" t="s">
        <v>37</v>
      </c>
      <c r="R561" s="5"/>
      <c r="S561" s="6" t="str">
        <f aca="false">M561+N561</f>
        <v> $ 44,984.59 </v>
      </c>
      <c r="T561" s="6" t="str">
        <f aca="false">L561*50%</f>
        <v> $ 18,392.50 </v>
      </c>
      <c r="U561" s="6" t="str">
        <f aca="false">T561+N561</f>
        <v> $ 18,392.50 </v>
      </c>
      <c r="V561" s="6" t="str">
        <f aca="false">U561*15%</f>
        <v> $ 2,758.87 </v>
      </c>
      <c r="W561" s="6" t="str">
        <f aca="false">V561*22%</f>
        <v> $ 606.95 </v>
      </c>
      <c r="X561" s="6" t="str">
        <f aca="false">V561+W561</f>
        <v> $ 3,365.83 </v>
      </c>
      <c r="Y561" s="6" t="str">
        <f aca="false">U561+X561</f>
        <v> $ 21,758.32 </v>
      </c>
      <c r="Z561" s="0" t="n">
        <v>2</v>
      </c>
      <c r="AA561" s="6" t="n">
        <v>13706.087274</v>
      </c>
      <c r="AB561" s="0" t="n">
        <v>3</v>
      </c>
      <c r="AC561" s="6" t="n">
        <v>10660.290102</v>
      </c>
      <c r="AD561" s="7" t="n">
        <v>6</v>
      </c>
      <c r="AE561" s="8" t="n">
        <v>1776.715017</v>
      </c>
    </row>
    <row r="562" customFormat="false" ht="15.75" hidden="false" customHeight="true" outlineLevel="0" collapsed="false">
      <c r="A562" s="4" t="n">
        <v>495428</v>
      </c>
      <c r="B562" s="4" t="s">
        <v>1785</v>
      </c>
      <c r="C562" s="4" t="n">
        <v>6367223</v>
      </c>
      <c r="D562" s="4" t="n">
        <v>2604687</v>
      </c>
      <c r="E562" s="4" t="s">
        <v>1786</v>
      </c>
      <c r="F562" s="4" t="s">
        <v>33</v>
      </c>
      <c r="G562" s="4" t="s">
        <v>1787</v>
      </c>
      <c r="H562" s="4"/>
      <c r="I562" s="4"/>
      <c r="J562" s="5" t="n">
        <v>45496</v>
      </c>
      <c r="K562" s="5" t="n">
        <v>45075</v>
      </c>
      <c r="L562" s="6" t="n">
        <v>36814.88</v>
      </c>
      <c r="M562" s="6" t="n">
        <v>43377.77</v>
      </c>
      <c r="N562" s="4" t="n">
        <v>0</v>
      </c>
      <c r="O562" s="4" t="s">
        <v>35</v>
      </c>
      <c r="P562" s="4" t="s">
        <v>93</v>
      </c>
      <c r="Q562" s="4" t="s">
        <v>37</v>
      </c>
      <c r="R562" s="5"/>
      <c r="S562" s="6" t="str">
        <f aca="false">M562+N562</f>
        <v> $ 43,377.77 </v>
      </c>
      <c r="T562" s="6" t="str">
        <f aca="false">L562*50%</f>
        <v> $ 18,407.44 </v>
      </c>
      <c r="U562" s="6" t="str">
        <f aca="false">T562+N562</f>
        <v> $ 18,407.44 </v>
      </c>
      <c r="V562" s="6" t="str">
        <f aca="false">U562*15%</f>
        <v> $ 2,761.12 </v>
      </c>
      <c r="W562" s="6" t="str">
        <f aca="false">V562*22%</f>
        <v> $ 607.45 </v>
      </c>
      <c r="X562" s="6" t="str">
        <f aca="false">V562+W562</f>
        <v> $ 3,368.56 </v>
      </c>
      <c r="Y562" s="6" t="str">
        <f aca="false">U562+X562</f>
        <v> $ 21,776.00 </v>
      </c>
      <c r="Z562" s="0" t="n">
        <v>2</v>
      </c>
      <c r="AA562" s="6" t="n">
        <v>13717.224288</v>
      </c>
      <c r="AB562" s="0" t="n">
        <v>3</v>
      </c>
      <c r="AC562" s="6" t="n">
        <v>10668.952224</v>
      </c>
      <c r="AD562" s="7" t="n">
        <v>6</v>
      </c>
      <c r="AE562" s="8" t="n">
        <v>1778.158704</v>
      </c>
    </row>
    <row r="563" customFormat="false" ht="15.75" hidden="false" customHeight="true" outlineLevel="0" collapsed="false">
      <c r="A563" s="4" t="n">
        <v>489854</v>
      </c>
      <c r="B563" s="4" t="s">
        <v>1788</v>
      </c>
      <c r="C563" s="4" t="n">
        <v>45466552</v>
      </c>
      <c r="D563" s="4" t="n">
        <v>29445000</v>
      </c>
      <c r="E563" s="4" t="s">
        <v>1789</v>
      </c>
      <c r="F563" s="4" t="s">
        <v>47</v>
      </c>
      <c r="G563" s="4" t="s">
        <v>1790</v>
      </c>
      <c r="H563" s="4"/>
      <c r="I563" s="4"/>
      <c r="J563" s="5" t="n">
        <v>45440</v>
      </c>
      <c r="K563" s="5" t="n">
        <v>44935</v>
      </c>
      <c r="L563" s="6" t="n">
        <v>36861.05</v>
      </c>
      <c r="M563" s="6" t="n">
        <v>49411.72</v>
      </c>
      <c r="N563" s="4" t="n">
        <v>0</v>
      </c>
      <c r="O563" s="4" t="s">
        <v>35</v>
      </c>
      <c r="P563" s="4" t="s">
        <v>93</v>
      </c>
      <c r="Q563" s="4" t="s">
        <v>37</v>
      </c>
      <c r="R563" s="5"/>
      <c r="S563" s="6" t="str">
        <f aca="false">M563+N563</f>
        <v> $ 49,411.72 </v>
      </c>
      <c r="T563" s="6" t="str">
        <f aca="false">L563*50%</f>
        <v> $ 18,430.53 </v>
      </c>
      <c r="U563" s="6" t="str">
        <f aca="false">T563+N563</f>
        <v> $ 18,430.53 </v>
      </c>
      <c r="V563" s="6" t="str">
        <f aca="false">U563*15%</f>
        <v> $ 2,764.58 </v>
      </c>
      <c r="W563" s="6" t="str">
        <f aca="false">V563*22%</f>
        <v> $ 608.21 </v>
      </c>
      <c r="X563" s="6" t="str">
        <f aca="false">V563+W563</f>
        <v> $ 3,372.79 </v>
      </c>
      <c r="Y563" s="6" t="str">
        <f aca="false">U563+X563</f>
        <v> $ 21,803.31 </v>
      </c>
      <c r="Z563" s="0" t="n">
        <v>2</v>
      </c>
      <c r="AA563" s="6" t="n">
        <v>13734.42723</v>
      </c>
      <c r="AB563" s="0" t="n">
        <v>3</v>
      </c>
      <c r="AC563" s="6" t="n">
        <v>10682.33229</v>
      </c>
      <c r="AD563" s="7" t="n">
        <v>6</v>
      </c>
      <c r="AE563" s="8" t="n">
        <v>1780.388715</v>
      </c>
    </row>
    <row r="564" customFormat="false" ht="15.75" hidden="false" customHeight="true" outlineLevel="0" collapsed="false">
      <c r="A564" s="4" t="n">
        <v>493222</v>
      </c>
      <c r="B564" s="4" t="s">
        <v>1791</v>
      </c>
      <c r="C564" s="4" t="n">
        <v>40784370</v>
      </c>
      <c r="D564" s="4" t="n">
        <v>28132653</v>
      </c>
      <c r="E564" s="4" t="s">
        <v>1792</v>
      </c>
      <c r="F564" s="4" t="s">
        <v>33</v>
      </c>
      <c r="G564" s="4" t="s">
        <v>1793</v>
      </c>
      <c r="H564" s="4" t="s">
        <v>1794</v>
      </c>
      <c r="I564" s="4"/>
      <c r="J564" s="5" t="n">
        <v>45475</v>
      </c>
      <c r="K564" s="5" t="n">
        <v>45054</v>
      </c>
      <c r="L564" s="6" t="n">
        <v>36868.2</v>
      </c>
      <c r="M564" s="6" t="n">
        <v>44724.74</v>
      </c>
      <c r="N564" s="4" t="n">
        <v>0</v>
      </c>
      <c r="O564" s="4" t="s">
        <v>35</v>
      </c>
      <c r="P564" s="4" t="s">
        <v>93</v>
      </c>
      <c r="Q564" s="4" t="s">
        <v>37</v>
      </c>
      <c r="R564" s="5"/>
      <c r="S564" s="6" t="str">
        <f aca="false">M564+N564</f>
        <v> $ 44,724.74 </v>
      </c>
      <c r="T564" s="6" t="str">
        <f aca="false">L564*50%</f>
        <v> $ 18,434.10 </v>
      </c>
      <c r="U564" s="6" t="str">
        <f aca="false">T564+N564</f>
        <v> $ 18,434.10 </v>
      </c>
      <c r="V564" s="6" t="str">
        <f aca="false">U564*15%</f>
        <v> $ 2,765.12 </v>
      </c>
      <c r="W564" s="6" t="str">
        <f aca="false">V564*22%</f>
        <v> $ 608.33 </v>
      </c>
      <c r="X564" s="6" t="str">
        <f aca="false">V564+W564</f>
        <v> $ 3,373.44 </v>
      </c>
      <c r="Y564" s="6" t="str">
        <f aca="false">U564+X564</f>
        <v> $ 21,807.54 </v>
      </c>
      <c r="Z564" s="0" t="n">
        <v>2</v>
      </c>
      <c r="AA564" s="6" t="n">
        <v>13737.09132</v>
      </c>
      <c r="AB564" s="0" t="n">
        <v>3</v>
      </c>
      <c r="AC564" s="6" t="n">
        <v>10684.40436</v>
      </c>
      <c r="AD564" s="7" t="n">
        <v>6</v>
      </c>
      <c r="AE564" s="8" t="n">
        <v>1780.73406</v>
      </c>
    </row>
    <row r="565" customFormat="false" ht="15.75" hidden="false" customHeight="true" outlineLevel="0" collapsed="false">
      <c r="A565" s="4" t="n">
        <v>491086</v>
      </c>
      <c r="B565" s="4" t="s">
        <v>1795</v>
      </c>
      <c r="C565" s="4" t="n">
        <v>43389965</v>
      </c>
      <c r="D565" s="4" t="n">
        <v>26624678</v>
      </c>
      <c r="E565" s="4" t="s">
        <v>1796</v>
      </c>
      <c r="F565" s="4" t="s">
        <v>33</v>
      </c>
      <c r="G565" s="4" t="s">
        <v>1797</v>
      </c>
      <c r="H565" s="4"/>
      <c r="I565" s="4"/>
      <c r="J565" s="5" t="n">
        <v>45447</v>
      </c>
      <c r="K565" s="5" t="n">
        <v>45028</v>
      </c>
      <c r="L565" s="6" t="n">
        <v>36923.86</v>
      </c>
      <c r="M565" s="6" t="n">
        <v>45037.56</v>
      </c>
      <c r="N565" s="4" t="n">
        <v>0</v>
      </c>
      <c r="O565" s="4" t="s">
        <v>35</v>
      </c>
      <c r="P565" s="4" t="s">
        <v>93</v>
      </c>
      <c r="Q565" s="4" t="s">
        <v>37</v>
      </c>
      <c r="R565" s="5"/>
      <c r="S565" s="6" t="str">
        <f aca="false">M565+N565</f>
        <v> $ 45,037.56 </v>
      </c>
      <c r="T565" s="6" t="str">
        <f aca="false">L565*50%</f>
        <v> $ 18,461.93 </v>
      </c>
      <c r="U565" s="6" t="str">
        <f aca="false">T565+N565</f>
        <v> $ 18,461.93 </v>
      </c>
      <c r="V565" s="6" t="str">
        <f aca="false">U565*15%</f>
        <v> $ 2,769.29 </v>
      </c>
      <c r="W565" s="6" t="str">
        <f aca="false">V565*22%</f>
        <v> $ 609.24 </v>
      </c>
      <c r="X565" s="6" t="str">
        <f aca="false">V565+W565</f>
        <v> $ 3,378.53 </v>
      </c>
      <c r="Y565" s="6" t="str">
        <f aca="false">U565+X565</f>
        <v> $ 21,840.46 </v>
      </c>
      <c r="Z565" s="0" t="n">
        <v>2</v>
      </c>
      <c r="AA565" s="6" t="n">
        <v>13757.830236</v>
      </c>
      <c r="AB565" s="0" t="n">
        <v>3</v>
      </c>
      <c r="AC565" s="6" t="n">
        <v>10700.534628</v>
      </c>
      <c r="AD565" s="7" t="n">
        <v>6</v>
      </c>
      <c r="AE565" s="8" t="n">
        <v>1783.422438</v>
      </c>
    </row>
    <row r="566" customFormat="false" ht="15.75" hidden="false" customHeight="true" outlineLevel="0" collapsed="false">
      <c r="A566" s="4" t="n">
        <v>489736</v>
      </c>
      <c r="B566" s="4" t="s">
        <v>1798</v>
      </c>
      <c r="C566" s="4" t="n">
        <v>42334538</v>
      </c>
      <c r="D566" s="4" t="n">
        <v>26519497</v>
      </c>
      <c r="E566" s="4" t="s">
        <v>1799</v>
      </c>
      <c r="F566" s="4" t="s">
        <v>47</v>
      </c>
      <c r="G566" s="4"/>
      <c r="H566" s="4"/>
      <c r="I566" s="4"/>
      <c r="J566" s="5" t="n">
        <v>45440</v>
      </c>
      <c r="K566" s="5" t="n">
        <v>44963</v>
      </c>
      <c r="L566" s="6" t="n">
        <v>36946.63</v>
      </c>
      <c r="M566" s="6" t="n">
        <v>47539.57</v>
      </c>
      <c r="N566" s="4" t="n">
        <v>0</v>
      </c>
      <c r="O566" s="4" t="s">
        <v>35</v>
      </c>
      <c r="P566" s="4" t="s">
        <v>93</v>
      </c>
      <c r="Q566" s="4" t="s">
        <v>37</v>
      </c>
      <c r="R566" s="5"/>
      <c r="S566" s="6" t="str">
        <f aca="false">M566+N566</f>
        <v> $ 47,539.57 </v>
      </c>
      <c r="T566" s="6" t="str">
        <f aca="false">L566*50%</f>
        <v> $ 18,473.32 </v>
      </c>
      <c r="U566" s="6" t="str">
        <f aca="false">T566+N566</f>
        <v> $ 18,473.32 </v>
      </c>
      <c r="V566" s="6" t="str">
        <f aca="false">U566*15%</f>
        <v> $ 2,771.00 </v>
      </c>
      <c r="W566" s="6" t="str">
        <f aca="false">V566*22%</f>
        <v> $ 609.62 </v>
      </c>
      <c r="X566" s="6" t="str">
        <f aca="false">V566+W566</f>
        <v> $ 3,380.62 </v>
      </c>
      <c r="Y566" s="6" t="str">
        <f aca="false">U566+X566</f>
        <v> $ 21,853.93 </v>
      </c>
      <c r="Z566" s="0" t="n">
        <v>2</v>
      </c>
      <c r="AA566" s="6" t="n">
        <v>13766.314338</v>
      </c>
      <c r="AB566" s="0" t="n">
        <v>3</v>
      </c>
      <c r="AC566" s="6" t="n">
        <v>10707.133374</v>
      </c>
      <c r="AD566" s="7" t="n">
        <v>6</v>
      </c>
      <c r="AE566" s="8" t="n">
        <v>1784.522229</v>
      </c>
    </row>
    <row r="567" customFormat="false" ht="15.75" hidden="false" customHeight="true" outlineLevel="0" collapsed="false">
      <c r="A567" s="4" t="n">
        <v>495291</v>
      </c>
      <c r="B567" s="4" t="s">
        <v>1800</v>
      </c>
      <c r="C567" s="4" t="n">
        <v>36022612</v>
      </c>
      <c r="D567" s="4" t="n">
        <v>27502174</v>
      </c>
      <c r="E567" s="4" t="s">
        <v>1801</v>
      </c>
      <c r="F567" s="4" t="s">
        <v>33</v>
      </c>
      <c r="G567" s="4" t="s">
        <v>1802</v>
      </c>
      <c r="H567" s="4"/>
      <c r="I567" s="4"/>
      <c r="J567" s="5" t="n">
        <v>45496</v>
      </c>
      <c r="K567" s="5" t="n">
        <v>45054</v>
      </c>
      <c r="L567" s="6" t="n">
        <v>36952.8</v>
      </c>
      <c r="M567" s="6" t="n">
        <v>43788.73</v>
      </c>
      <c r="N567" s="4" t="n">
        <v>0</v>
      </c>
      <c r="O567" s="4" t="s">
        <v>35</v>
      </c>
      <c r="P567" s="4" t="s">
        <v>93</v>
      </c>
      <c r="Q567" s="4" t="s">
        <v>37</v>
      </c>
      <c r="R567" s="5"/>
      <c r="S567" s="6" t="str">
        <f aca="false">M567+N567</f>
        <v> $ 43,788.73 </v>
      </c>
      <c r="T567" s="6" t="str">
        <f aca="false">L567*50%</f>
        <v> $ 18,476.40 </v>
      </c>
      <c r="U567" s="6" t="str">
        <f aca="false">T567+N567</f>
        <v> $ 18,476.40 </v>
      </c>
      <c r="V567" s="6" t="str">
        <f aca="false">U567*15%</f>
        <v> $ 2,771.46 </v>
      </c>
      <c r="W567" s="6" t="str">
        <f aca="false">V567*22%</f>
        <v> $ 609.72 </v>
      </c>
      <c r="X567" s="6" t="str">
        <f aca="false">V567+W567</f>
        <v> $ 3,381.18 </v>
      </c>
      <c r="Y567" s="6" t="str">
        <f aca="false">U567+X567</f>
        <v> $ 21,857.58 </v>
      </c>
      <c r="Z567" s="0" t="n">
        <v>2</v>
      </c>
      <c r="AA567" s="6" t="n">
        <v>13768.61328</v>
      </c>
      <c r="AB567" s="0" t="n">
        <v>3</v>
      </c>
      <c r="AC567" s="6" t="n">
        <v>10708.92144</v>
      </c>
      <c r="AD567" s="7" t="n">
        <v>6</v>
      </c>
      <c r="AE567" s="8" t="n">
        <v>1784.82024</v>
      </c>
    </row>
    <row r="568" customFormat="false" ht="15.75" hidden="false" customHeight="true" outlineLevel="0" collapsed="false">
      <c r="A568" s="4" t="n">
        <v>495288</v>
      </c>
      <c r="B568" s="4" t="s">
        <v>1803</v>
      </c>
      <c r="C568" s="4" t="n">
        <v>35533040</v>
      </c>
      <c r="D568" s="4" t="n">
        <v>2944062</v>
      </c>
      <c r="E568" s="4" t="s">
        <v>1804</v>
      </c>
      <c r="F568" s="4" t="s">
        <v>33</v>
      </c>
      <c r="G568" s="4" t="s">
        <v>1805</v>
      </c>
      <c r="H568" s="4"/>
      <c r="I568" s="4"/>
      <c r="J568" s="5" t="n">
        <v>45496</v>
      </c>
      <c r="K568" s="5" t="n">
        <v>45054</v>
      </c>
      <c r="L568" s="6" t="n">
        <v>36994.22</v>
      </c>
      <c r="M568" s="6" t="n">
        <v>43446.5</v>
      </c>
      <c r="N568" s="4" t="n">
        <v>0</v>
      </c>
      <c r="O568" s="4" t="s">
        <v>35</v>
      </c>
      <c r="P568" s="4" t="s">
        <v>93</v>
      </c>
      <c r="Q568" s="4" t="s">
        <v>37</v>
      </c>
      <c r="R568" s="5"/>
      <c r="S568" s="6" t="str">
        <f aca="false">M568+N568</f>
        <v> $ 43,446.50 </v>
      </c>
      <c r="T568" s="6" t="str">
        <f aca="false">L568*50%</f>
        <v> $ 18,497.11 </v>
      </c>
      <c r="U568" s="6" t="str">
        <f aca="false">T568+N568</f>
        <v> $ 18,497.11 </v>
      </c>
      <c r="V568" s="6" t="str">
        <f aca="false">U568*15%</f>
        <v> $ 2,774.57 </v>
      </c>
      <c r="W568" s="6" t="str">
        <f aca="false">V568*22%</f>
        <v> $ 610.40 </v>
      </c>
      <c r="X568" s="6" t="str">
        <f aca="false">V568+W568</f>
        <v> $ 3,384.97 </v>
      </c>
      <c r="Y568" s="6" t="str">
        <f aca="false">U568+X568</f>
        <v> $ 21,882.08 </v>
      </c>
      <c r="Z568" s="0" t="n">
        <v>2</v>
      </c>
      <c r="AA568" s="6" t="n">
        <v>13784.046372</v>
      </c>
      <c r="AB568" s="0" t="n">
        <v>3</v>
      </c>
      <c r="AC568" s="6" t="n">
        <v>10720.924956</v>
      </c>
      <c r="AD568" s="7" t="n">
        <v>6</v>
      </c>
      <c r="AE568" s="8" t="n">
        <v>1786.820826</v>
      </c>
    </row>
    <row r="569" customFormat="false" ht="15.75" hidden="false" customHeight="true" outlineLevel="0" collapsed="false">
      <c r="A569" s="4" t="n">
        <v>491960</v>
      </c>
      <c r="B569" s="4" t="s">
        <v>1806</v>
      </c>
      <c r="C569" s="4" t="n">
        <v>24819234</v>
      </c>
      <c r="D569" s="4" t="n">
        <v>29585358</v>
      </c>
      <c r="E569" s="4" t="s">
        <v>1807</v>
      </c>
      <c r="F569" s="4" t="s">
        <v>47</v>
      </c>
      <c r="G569" s="4" t="s">
        <v>1808</v>
      </c>
      <c r="H569" s="4"/>
      <c r="I569" s="4"/>
      <c r="J569" s="5" t="n">
        <v>45461</v>
      </c>
      <c r="K569" s="5" t="n">
        <v>44872</v>
      </c>
      <c r="L569" s="6" t="n">
        <v>37001.79</v>
      </c>
      <c r="M569" s="6" t="n">
        <v>53183.83</v>
      </c>
      <c r="N569" s="4" t="n">
        <v>0</v>
      </c>
      <c r="O569" s="4" t="s">
        <v>35</v>
      </c>
      <c r="P569" s="4" t="s">
        <v>93</v>
      </c>
      <c r="Q569" s="4" t="s">
        <v>37</v>
      </c>
      <c r="R569" s="5"/>
      <c r="S569" s="6" t="str">
        <f aca="false">M569+N569</f>
        <v> $ 53,183.83 </v>
      </c>
      <c r="T569" s="6" t="str">
        <f aca="false">L569*50%</f>
        <v> $ 18,500.90 </v>
      </c>
      <c r="U569" s="6" t="str">
        <f aca="false">T569+N569</f>
        <v> $ 18,500.90 </v>
      </c>
      <c r="V569" s="6" t="str">
        <f aca="false">U569*15%</f>
        <v> $ 2,775.13 </v>
      </c>
      <c r="W569" s="6" t="str">
        <f aca="false">V569*22%</f>
        <v> $ 610.53 </v>
      </c>
      <c r="X569" s="6" t="str">
        <f aca="false">V569+W569</f>
        <v> $ 3,385.66 </v>
      </c>
      <c r="Y569" s="6" t="str">
        <f aca="false">U569+X569</f>
        <v> $ 21,886.56 </v>
      </c>
      <c r="Z569" s="0" t="n">
        <v>2</v>
      </c>
      <c r="AA569" s="6" t="n">
        <v>13786.866954</v>
      </c>
      <c r="AB569" s="0" t="n">
        <v>3</v>
      </c>
      <c r="AC569" s="6" t="n">
        <v>10723.118742</v>
      </c>
      <c r="AD569" s="7" t="n">
        <v>6</v>
      </c>
      <c r="AE569" s="8" t="n">
        <v>1787.186457</v>
      </c>
    </row>
    <row r="570" customFormat="false" ht="15.75" hidden="false" customHeight="true" outlineLevel="0" collapsed="false">
      <c r="A570" s="4" t="n">
        <v>490148</v>
      </c>
      <c r="B570" s="4" t="s">
        <v>1809</v>
      </c>
      <c r="C570" s="4" t="n">
        <v>20241755</v>
      </c>
      <c r="D570" s="4" t="n">
        <v>24917461</v>
      </c>
      <c r="E570" s="4" t="s">
        <v>1810</v>
      </c>
      <c r="F570" s="4" t="s">
        <v>33</v>
      </c>
      <c r="G570" s="4" t="s">
        <v>1811</v>
      </c>
      <c r="H570" s="4"/>
      <c r="I570" s="4"/>
      <c r="J570" s="5" t="n">
        <v>45447</v>
      </c>
      <c r="K570" s="5" t="n">
        <v>45026</v>
      </c>
      <c r="L570" s="6" t="n">
        <v>37013.92</v>
      </c>
      <c r="M570" s="6" t="n">
        <v>45974.61</v>
      </c>
      <c r="N570" s="4" t="n">
        <v>0</v>
      </c>
      <c r="O570" s="4" t="s">
        <v>35</v>
      </c>
      <c r="P570" s="4" t="s">
        <v>93</v>
      </c>
      <c r="Q570" s="4" t="s">
        <v>37</v>
      </c>
      <c r="R570" s="5"/>
      <c r="S570" s="6" t="str">
        <f aca="false">M570+N570</f>
        <v> $ 45,974.61 </v>
      </c>
      <c r="T570" s="6" t="str">
        <f aca="false">L570*50%</f>
        <v> $ 18,506.96 </v>
      </c>
      <c r="U570" s="6" t="str">
        <f aca="false">T570+N570</f>
        <v> $ 18,506.96 </v>
      </c>
      <c r="V570" s="6" t="str">
        <f aca="false">U570*15%</f>
        <v> $ 2,776.04 </v>
      </c>
      <c r="W570" s="6" t="str">
        <f aca="false">V570*22%</f>
        <v> $ 610.73 </v>
      </c>
      <c r="X570" s="6" t="str">
        <f aca="false">V570+W570</f>
        <v> $ 3,386.77 </v>
      </c>
      <c r="Y570" s="6" t="str">
        <f aca="false">U570+X570</f>
        <v> $ 21,893.73 </v>
      </c>
      <c r="Z570" s="0" t="n">
        <v>2</v>
      </c>
      <c r="AA570" s="6" t="n">
        <v>13791.386592</v>
      </c>
      <c r="AB570" s="0" t="n">
        <v>3</v>
      </c>
      <c r="AC570" s="6" t="n">
        <v>10726.634016</v>
      </c>
      <c r="AD570" s="7" t="n">
        <v>6</v>
      </c>
      <c r="AE570" s="8" t="n">
        <v>1787.772336</v>
      </c>
    </row>
    <row r="571" customFormat="false" ht="15.75" hidden="false" customHeight="true" outlineLevel="0" collapsed="false">
      <c r="A571" s="4" t="n">
        <v>495167</v>
      </c>
      <c r="B571" s="4" t="s">
        <v>1812</v>
      </c>
      <c r="C571" s="4" t="n">
        <v>27947622</v>
      </c>
      <c r="D571" s="4" t="n">
        <v>27944110</v>
      </c>
      <c r="E571" s="4" t="s">
        <v>1813</v>
      </c>
      <c r="F571" s="4" t="s">
        <v>47</v>
      </c>
      <c r="G571" s="4" t="s">
        <v>1814</v>
      </c>
      <c r="H571" s="4"/>
      <c r="I571" s="4"/>
      <c r="J571" s="5" t="n">
        <v>45496</v>
      </c>
      <c r="K571" s="5" t="n">
        <v>44523</v>
      </c>
      <c r="L571" s="6" t="n">
        <v>37016.58</v>
      </c>
      <c r="M571" s="6" t="n">
        <v>62315.27</v>
      </c>
      <c r="N571" s="4" t="n">
        <v>0</v>
      </c>
      <c r="O571" s="4" t="s">
        <v>35</v>
      </c>
      <c r="P571" s="4" t="s">
        <v>93</v>
      </c>
      <c r="Q571" s="4" t="s">
        <v>37</v>
      </c>
      <c r="R571" s="5"/>
      <c r="S571" s="6" t="str">
        <f aca="false">M571+N571</f>
        <v> $ 62,315.27 </v>
      </c>
      <c r="T571" s="6" t="str">
        <f aca="false">L571*50%</f>
        <v> $ 18,508.29 </v>
      </c>
      <c r="U571" s="6" t="str">
        <f aca="false">T571+N571</f>
        <v> $ 18,508.29 </v>
      </c>
      <c r="V571" s="6" t="str">
        <f aca="false">U571*15%</f>
        <v> $ 2,776.24 </v>
      </c>
      <c r="W571" s="6" t="str">
        <f aca="false">V571*22%</f>
        <v> $ 610.77 </v>
      </c>
      <c r="X571" s="6" t="str">
        <f aca="false">V571+W571</f>
        <v> $ 3,387.02 </v>
      </c>
      <c r="Y571" s="6" t="str">
        <f aca="false">U571+X571</f>
        <v> $ 21,895.31 </v>
      </c>
      <c r="Z571" s="0" t="n">
        <v>2</v>
      </c>
      <c r="AA571" s="6" t="n">
        <v>13792.377708</v>
      </c>
      <c r="AB571" s="0" t="n">
        <v>3</v>
      </c>
      <c r="AC571" s="6" t="n">
        <v>10727.404884</v>
      </c>
      <c r="AD571" s="7" t="n">
        <v>6</v>
      </c>
      <c r="AE571" s="8" t="n">
        <v>1787.900814</v>
      </c>
    </row>
    <row r="572" customFormat="false" ht="15.75" hidden="false" customHeight="true" outlineLevel="0" collapsed="false">
      <c r="A572" s="4" t="n">
        <v>491493</v>
      </c>
      <c r="B572" s="4" t="s">
        <v>1815</v>
      </c>
      <c r="C572" s="4" t="n">
        <v>27249584</v>
      </c>
      <c r="D572" s="4" t="n">
        <v>19913190</v>
      </c>
      <c r="E572" s="4" t="s">
        <v>1816</v>
      </c>
      <c r="F572" s="4" t="s">
        <v>33</v>
      </c>
      <c r="G572" s="4"/>
      <c r="H572" s="4"/>
      <c r="I572" s="4"/>
      <c r="J572" s="5" t="n">
        <v>45454</v>
      </c>
      <c r="K572" s="5" t="n">
        <v>45005</v>
      </c>
      <c r="L572" s="6" t="n">
        <v>37023.55</v>
      </c>
      <c r="M572" s="6" t="n">
        <v>45943.16</v>
      </c>
      <c r="N572" s="4" t="n">
        <v>0</v>
      </c>
      <c r="O572" s="4" t="s">
        <v>35</v>
      </c>
      <c r="P572" s="4" t="s">
        <v>93</v>
      </c>
      <c r="Q572" s="4" t="s">
        <v>37</v>
      </c>
      <c r="R572" s="5"/>
      <c r="S572" s="6" t="str">
        <f aca="false">M572+N572</f>
        <v> $ 45,943.16 </v>
      </c>
      <c r="T572" s="6" t="str">
        <f aca="false">L572*50%</f>
        <v> $ 18,511.78 </v>
      </c>
      <c r="U572" s="6" t="str">
        <f aca="false">T572+N572</f>
        <v> $ 18,511.78 </v>
      </c>
      <c r="V572" s="6" t="str">
        <f aca="false">U572*15%</f>
        <v> $ 2,776.77 </v>
      </c>
      <c r="W572" s="6" t="str">
        <f aca="false">V572*22%</f>
        <v> $ 610.89 </v>
      </c>
      <c r="X572" s="6" t="str">
        <f aca="false">V572+W572</f>
        <v> $ 3,387.65 </v>
      </c>
      <c r="Y572" s="6" t="str">
        <f aca="false">U572+X572</f>
        <v> $ 21,899.43 </v>
      </c>
      <c r="Z572" s="0" t="n">
        <v>2</v>
      </c>
      <c r="AA572" s="6" t="n">
        <v>13794.97473</v>
      </c>
      <c r="AB572" s="0" t="n">
        <v>3</v>
      </c>
      <c r="AC572" s="6" t="n">
        <v>10729.42479</v>
      </c>
      <c r="AD572" s="7" t="n">
        <v>6</v>
      </c>
      <c r="AE572" s="8" t="n">
        <v>1788.237465</v>
      </c>
    </row>
    <row r="573" customFormat="false" ht="15.75" hidden="false" customHeight="true" outlineLevel="0" collapsed="false">
      <c r="A573" s="4" t="n">
        <v>490297</v>
      </c>
      <c r="B573" s="4" t="s">
        <v>1817</v>
      </c>
      <c r="C573" s="4" t="n">
        <v>26303001</v>
      </c>
      <c r="D573" s="4" t="n">
        <v>8071926</v>
      </c>
      <c r="E573" s="4" t="s">
        <v>1818</v>
      </c>
      <c r="F573" s="4" t="s">
        <v>33</v>
      </c>
      <c r="G573" s="4" t="s">
        <v>1819</v>
      </c>
      <c r="H573" s="4"/>
      <c r="I573" s="4"/>
      <c r="J573" s="5" t="n">
        <v>45447</v>
      </c>
      <c r="K573" s="5" t="n">
        <v>45026</v>
      </c>
      <c r="L573" s="6" t="n">
        <v>37038.73</v>
      </c>
      <c r="M573" s="6" t="n">
        <v>77087.83</v>
      </c>
      <c r="N573" s="4" t="n">
        <v>0</v>
      </c>
      <c r="O573" s="4" t="s">
        <v>35</v>
      </c>
      <c r="P573" s="4" t="s">
        <v>93</v>
      </c>
      <c r="Q573" s="4" t="s">
        <v>37</v>
      </c>
      <c r="R573" s="5"/>
      <c r="S573" s="6" t="str">
        <f aca="false">M573+N573</f>
        <v> $ 77,087.83 </v>
      </c>
      <c r="T573" s="6" t="str">
        <f aca="false">L573*50%</f>
        <v> $ 18,519.37 </v>
      </c>
      <c r="U573" s="6" t="str">
        <f aca="false">T573+N573</f>
        <v> $ 18,519.37 </v>
      </c>
      <c r="V573" s="6" t="str">
        <f aca="false">U573*15%</f>
        <v> $ 2,777.90 </v>
      </c>
      <c r="W573" s="6" t="str">
        <f aca="false">V573*22%</f>
        <v> $ 611.14 </v>
      </c>
      <c r="X573" s="6" t="str">
        <f aca="false">V573+W573</f>
        <v> $ 3,389.04 </v>
      </c>
      <c r="Y573" s="6" t="str">
        <f aca="false">U573+X573</f>
        <v> $ 21,908.41 </v>
      </c>
      <c r="Z573" s="0" t="n">
        <v>2</v>
      </c>
      <c r="AA573" s="6" t="n">
        <v>13800.630798</v>
      </c>
      <c r="AB573" s="0" t="n">
        <v>3</v>
      </c>
      <c r="AC573" s="6" t="n">
        <v>10733.823954</v>
      </c>
      <c r="AD573" s="7" t="n">
        <v>6</v>
      </c>
      <c r="AE573" s="8" t="n">
        <v>1788.970659</v>
      </c>
    </row>
    <row r="574" customFormat="false" ht="15.75" hidden="false" customHeight="true" outlineLevel="0" collapsed="false">
      <c r="A574" s="4" t="n">
        <v>489185</v>
      </c>
      <c r="B574" s="4" t="s">
        <v>1820</v>
      </c>
      <c r="C574" s="4" t="n">
        <v>29469898</v>
      </c>
      <c r="D574" s="4" t="n">
        <v>1575073</v>
      </c>
      <c r="E574" s="4" t="s">
        <v>1821</v>
      </c>
      <c r="F574" s="4" t="s">
        <v>47</v>
      </c>
      <c r="G574" s="4" t="s">
        <v>1822</v>
      </c>
      <c r="H574" s="4"/>
      <c r="I574" s="4"/>
      <c r="J574" s="5" t="n">
        <v>45440</v>
      </c>
      <c r="K574" s="5" t="n">
        <v>44963</v>
      </c>
      <c r="L574" s="6" t="n">
        <v>37094.88</v>
      </c>
      <c r="M574" s="6" t="n">
        <v>48165.79</v>
      </c>
      <c r="N574" s="4" t="n">
        <v>0</v>
      </c>
      <c r="O574" s="4" t="s">
        <v>41</v>
      </c>
      <c r="P574" s="4" t="s">
        <v>93</v>
      </c>
      <c r="Q574" s="4" t="s">
        <v>37</v>
      </c>
      <c r="R574" s="5"/>
      <c r="S574" s="6" t="str">
        <f aca="false">M574+N574</f>
        <v> $ 48,165.79 </v>
      </c>
      <c r="T574" s="6" t="str">
        <f aca="false">L574*50%</f>
        <v> $ 18,547.44 </v>
      </c>
      <c r="U574" s="6" t="str">
        <f aca="false">T574+N574</f>
        <v> $ 18,547.44 </v>
      </c>
      <c r="V574" s="6" t="str">
        <f aca="false">U574*15%</f>
        <v> $ 2,782.12 </v>
      </c>
      <c r="W574" s="6" t="str">
        <f aca="false">V574*22%</f>
        <v> $ 612.07 </v>
      </c>
      <c r="X574" s="6" t="str">
        <f aca="false">V574+W574</f>
        <v> $ 3,394.18 </v>
      </c>
      <c r="Y574" s="6" t="str">
        <f aca="false">U574+X574</f>
        <v> $ 21,941.62 </v>
      </c>
      <c r="Z574" s="0" t="n">
        <v>2</v>
      </c>
      <c r="AA574" s="6" t="n">
        <v>13821.552288</v>
      </c>
      <c r="AB574" s="0" t="n">
        <v>3</v>
      </c>
      <c r="AC574" s="6" t="n">
        <v>10750.096224</v>
      </c>
      <c r="AD574" s="7" t="n">
        <v>6</v>
      </c>
      <c r="AE574" s="8" t="n">
        <v>1791.682704</v>
      </c>
    </row>
    <row r="575" customFormat="false" ht="15.75" hidden="false" customHeight="true" outlineLevel="0" collapsed="false">
      <c r="A575" s="4" t="n">
        <v>489878</v>
      </c>
      <c r="B575" s="4" t="s">
        <v>1823</v>
      </c>
      <c r="C575" s="4" t="n">
        <v>49803016</v>
      </c>
      <c r="D575" s="4" t="n">
        <v>27906712</v>
      </c>
      <c r="E575" s="4" t="s">
        <v>1824</v>
      </c>
      <c r="F575" s="4" t="s">
        <v>47</v>
      </c>
      <c r="G575" s="4" t="s">
        <v>1825</v>
      </c>
      <c r="H575" s="4"/>
      <c r="I575" s="4"/>
      <c r="J575" s="5" t="n">
        <v>45440</v>
      </c>
      <c r="K575" s="5" t="n">
        <v>44963</v>
      </c>
      <c r="L575" s="6" t="n">
        <v>37151.45</v>
      </c>
      <c r="M575" s="6" t="n">
        <v>48537.62</v>
      </c>
      <c r="N575" s="4" t="n">
        <v>0</v>
      </c>
      <c r="O575" s="4" t="s">
        <v>41</v>
      </c>
      <c r="P575" s="4" t="s">
        <v>93</v>
      </c>
      <c r="Q575" s="4" t="s">
        <v>37</v>
      </c>
      <c r="R575" s="5"/>
      <c r="S575" s="6" t="str">
        <f aca="false">M575+N575</f>
        <v> $ 48,537.62 </v>
      </c>
      <c r="T575" s="6" t="str">
        <f aca="false">L575*50%</f>
        <v> $ 18,575.73 </v>
      </c>
      <c r="U575" s="6" t="str">
        <f aca="false">T575+N575</f>
        <v> $ 18,575.73 </v>
      </c>
      <c r="V575" s="6" t="str">
        <f aca="false">U575*15%</f>
        <v> $ 2,786.36 </v>
      </c>
      <c r="W575" s="6" t="str">
        <f aca="false">V575*22%</f>
        <v> $ 613.00 </v>
      </c>
      <c r="X575" s="6" t="str">
        <f aca="false">V575+W575</f>
        <v> $ 3,399.36 </v>
      </c>
      <c r="Y575" s="6" t="str">
        <f aca="false">U575+X575</f>
        <v> $ 21,975.08 </v>
      </c>
      <c r="Z575" s="0" t="n">
        <v>2</v>
      </c>
      <c r="AA575" s="6" t="n">
        <v>13842.63027</v>
      </c>
      <c r="AB575" s="0" t="n">
        <v>3</v>
      </c>
      <c r="AC575" s="6" t="n">
        <v>10766.49021</v>
      </c>
      <c r="AD575" s="7" t="n">
        <v>6</v>
      </c>
      <c r="AE575" s="8" t="n">
        <v>1794.415035</v>
      </c>
    </row>
    <row r="576" customFormat="false" ht="15.75" hidden="false" customHeight="true" outlineLevel="0" collapsed="false">
      <c r="A576" s="4" t="n">
        <v>491927</v>
      </c>
      <c r="B576" s="4" t="s">
        <v>1826</v>
      </c>
      <c r="C576" s="4" t="n">
        <v>14276791</v>
      </c>
      <c r="D576" s="4" t="n">
        <v>25579240</v>
      </c>
      <c r="E576" s="4" t="s">
        <v>1827</v>
      </c>
      <c r="F576" s="4" t="s">
        <v>33</v>
      </c>
      <c r="G576" s="4" t="s">
        <v>1828</v>
      </c>
      <c r="H576" s="4" t="s">
        <v>1829</v>
      </c>
      <c r="I576" s="4"/>
      <c r="J576" s="5" t="n">
        <v>45461</v>
      </c>
      <c r="K576" s="5" t="n">
        <v>44899</v>
      </c>
      <c r="L576" s="6" t="n">
        <v>37174.07</v>
      </c>
      <c r="M576" s="6" t="n">
        <v>64522.75</v>
      </c>
      <c r="N576" s="4" t="n">
        <v>0</v>
      </c>
      <c r="O576" s="4" t="s">
        <v>35</v>
      </c>
      <c r="P576" s="4" t="s">
        <v>93</v>
      </c>
      <c r="Q576" s="4" t="s">
        <v>37</v>
      </c>
      <c r="R576" s="5"/>
      <c r="S576" s="6" t="str">
        <f aca="false">M576+N576</f>
        <v> $ 64,522.75 </v>
      </c>
      <c r="T576" s="6" t="str">
        <f aca="false">L576*50%</f>
        <v> $ 18,587.04 </v>
      </c>
      <c r="U576" s="6" t="str">
        <f aca="false">T576+N576</f>
        <v> $ 18,587.04 </v>
      </c>
      <c r="V576" s="6" t="str">
        <f aca="false">U576*15%</f>
        <v> $ 2,788.06 </v>
      </c>
      <c r="W576" s="6" t="str">
        <f aca="false">V576*22%</f>
        <v> $ 613.37 </v>
      </c>
      <c r="X576" s="6" t="str">
        <f aca="false">V576+W576</f>
        <v> $ 3,401.43 </v>
      </c>
      <c r="Y576" s="6" t="str">
        <f aca="false">U576+X576</f>
        <v> $ 21,988.46 </v>
      </c>
      <c r="Z576" s="0" t="n">
        <v>2</v>
      </c>
      <c r="AA576" s="6" t="n">
        <v>13851.058482</v>
      </c>
      <c r="AB576" s="0" t="n">
        <v>3</v>
      </c>
      <c r="AC576" s="6" t="n">
        <v>10773.045486</v>
      </c>
      <c r="AD576" s="7" t="n">
        <v>6</v>
      </c>
      <c r="AE576" s="8" t="n">
        <v>1795.507581</v>
      </c>
    </row>
    <row r="577" customFormat="false" ht="15.75" hidden="false" customHeight="true" outlineLevel="0" collapsed="false">
      <c r="A577" s="4" t="n">
        <v>495390</v>
      </c>
      <c r="B577" s="4" t="s">
        <v>1830</v>
      </c>
      <c r="C577" s="4" t="n">
        <v>42572166</v>
      </c>
      <c r="D577" s="4" t="n">
        <v>27636604</v>
      </c>
      <c r="E577" s="4" t="s">
        <v>1831</v>
      </c>
      <c r="F577" s="4" t="s">
        <v>33</v>
      </c>
      <c r="G577" s="4" t="s">
        <v>1832</v>
      </c>
      <c r="H577" s="4"/>
      <c r="I577" s="4"/>
      <c r="J577" s="5" t="n">
        <v>45496</v>
      </c>
      <c r="K577" s="5" t="n">
        <v>45054</v>
      </c>
      <c r="L577" s="6" t="n">
        <v>37237.52</v>
      </c>
      <c r="M577" s="6" t="n">
        <v>43895.36</v>
      </c>
      <c r="N577" s="4" t="n">
        <v>0</v>
      </c>
      <c r="O577" s="4" t="s">
        <v>35</v>
      </c>
      <c r="P577" s="4" t="s">
        <v>93</v>
      </c>
      <c r="Q577" s="4" t="s">
        <v>37</v>
      </c>
      <c r="R577" s="5"/>
      <c r="S577" s="6" t="str">
        <f aca="false">M577+N577</f>
        <v> $ 43,895.36 </v>
      </c>
      <c r="T577" s="6" t="str">
        <f aca="false">L577*50%</f>
        <v> $ 18,618.76 </v>
      </c>
      <c r="U577" s="6" t="str">
        <f aca="false">T577+N577</f>
        <v> $ 18,618.76 </v>
      </c>
      <c r="V577" s="6" t="str">
        <f aca="false">U577*15%</f>
        <v> $ 2,792.81 </v>
      </c>
      <c r="W577" s="6" t="str">
        <f aca="false">V577*22%</f>
        <v> $ 614.42 </v>
      </c>
      <c r="X577" s="6" t="str">
        <f aca="false">V577+W577</f>
        <v> $ 3,407.23 </v>
      </c>
      <c r="Y577" s="6" t="str">
        <f aca="false">U577+X577</f>
        <v> $ 22,025.99 </v>
      </c>
      <c r="Z577" s="0" t="n">
        <v>2</v>
      </c>
      <c r="AA577" s="6" t="n">
        <v>13874.699952</v>
      </c>
      <c r="AB577" s="0" t="n">
        <v>3</v>
      </c>
      <c r="AC577" s="6" t="n">
        <v>10791.433296</v>
      </c>
      <c r="AD577" s="7" t="n">
        <v>6</v>
      </c>
      <c r="AE577" s="8" t="n">
        <v>1798.572216</v>
      </c>
    </row>
    <row r="578" customFormat="false" ht="15.75" hidden="false" customHeight="true" outlineLevel="0" collapsed="false">
      <c r="A578" s="4" t="n">
        <v>490662</v>
      </c>
      <c r="B578" s="4" t="s">
        <v>1833</v>
      </c>
      <c r="C578" s="4" t="n">
        <v>35371566</v>
      </c>
      <c r="D578" s="4" t="n">
        <v>20444730</v>
      </c>
      <c r="E578" s="4" t="s">
        <v>1834</v>
      </c>
      <c r="F578" s="4" t="s">
        <v>33</v>
      </c>
      <c r="G578" s="4" t="s">
        <v>1835</v>
      </c>
      <c r="H578" s="4"/>
      <c r="I578" s="4"/>
      <c r="J578" s="5" t="n">
        <v>45447</v>
      </c>
      <c r="K578" s="5" t="n">
        <v>45026</v>
      </c>
      <c r="L578" s="6" t="n">
        <v>37261.18</v>
      </c>
      <c r="M578" s="6" t="n">
        <v>44889.97</v>
      </c>
      <c r="N578" s="4" t="n">
        <v>0</v>
      </c>
      <c r="O578" s="4" t="s">
        <v>35</v>
      </c>
      <c r="P578" s="4" t="s">
        <v>93</v>
      </c>
      <c r="Q578" s="4" t="s">
        <v>37</v>
      </c>
      <c r="R578" s="5"/>
      <c r="S578" s="6" t="str">
        <f aca="false">M578+N578</f>
        <v> $ 44,889.97 </v>
      </c>
      <c r="T578" s="6" t="str">
        <f aca="false">L578*50%</f>
        <v> $ 18,630.59 </v>
      </c>
      <c r="U578" s="6" t="str">
        <f aca="false">T578+N578</f>
        <v> $ 18,630.59 </v>
      </c>
      <c r="V578" s="6" t="str">
        <f aca="false">U578*15%</f>
        <v> $ 2,794.59 </v>
      </c>
      <c r="W578" s="6" t="str">
        <f aca="false">V578*22%</f>
        <v> $ 614.81 </v>
      </c>
      <c r="X578" s="6" t="str">
        <f aca="false">V578+W578</f>
        <v> $ 3,409.40 </v>
      </c>
      <c r="Y578" s="6" t="str">
        <f aca="false">U578+X578</f>
        <v> $ 22,039.99 </v>
      </c>
      <c r="Z578" s="0" t="n">
        <v>2</v>
      </c>
      <c r="AA578" s="6" t="n">
        <v>13883.515668</v>
      </c>
      <c r="AB578" s="0" t="n">
        <v>3</v>
      </c>
      <c r="AC578" s="6" t="n">
        <v>10798.289964</v>
      </c>
      <c r="AD578" s="7" t="n">
        <v>6</v>
      </c>
      <c r="AE578" s="8" t="n">
        <v>1799.714994</v>
      </c>
    </row>
    <row r="579" customFormat="false" ht="15.75" hidden="false" customHeight="true" outlineLevel="0" collapsed="false">
      <c r="A579" s="4" t="n">
        <v>492809</v>
      </c>
      <c r="B579" s="4" t="s">
        <v>1836</v>
      </c>
      <c r="C579" s="4" t="n">
        <v>30905802</v>
      </c>
      <c r="D579" s="4" t="n">
        <v>6559427</v>
      </c>
      <c r="E579" s="4" t="s">
        <v>1837</v>
      </c>
      <c r="F579" s="4" t="s">
        <v>33</v>
      </c>
      <c r="G579" s="4"/>
      <c r="H579" s="4" t="s">
        <v>1838</v>
      </c>
      <c r="I579" s="4" t="s">
        <v>1839</v>
      </c>
      <c r="J579" s="5" t="n">
        <v>45475</v>
      </c>
      <c r="K579" s="5" t="n">
        <v>45054</v>
      </c>
      <c r="L579" s="6" t="n">
        <v>37312.46</v>
      </c>
      <c r="M579" s="6" t="n">
        <v>45816.44</v>
      </c>
      <c r="N579" s="4" t="n">
        <v>0</v>
      </c>
      <c r="O579" s="4" t="s">
        <v>35</v>
      </c>
      <c r="P579" s="4" t="s">
        <v>93</v>
      </c>
      <c r="Q579" s="4" t="s">
        <v>37</v>
      </c>
      <c r="R579" s="5"/>
      <c r="S579" s="6" t="str">
        <f aca="false">M579+N579</f>
        <v> $ 45,816.44 </v>
      </c>
      <c r="T579" s="6" t="str">
        <f aca="false">L579*50%</f>
        <v> $ 18,656.23 </v>
      </c>
      <c r="U579" s="6" t="str">
        <f aca="false">T579+N579</f>
        <v> $ 18,656.23 </v>
      </c>
      <c r="V579" s="6" t="str">
        <f aca="false">U579*15%</f>
        <v> $ 2,798.43 </v>
      </c>
      <c r="W579" s="6" t="str">
        <f aca="false">V579*22%</f>
        <v> $ 615.66 </v>
      </c>
      <c r="X579" s="6" t="str">
        <f aca="false">V579+W579</f>
        <v> $ 3,414.09 </v>
      </c>
      <c r="Y579" s="6" t="str">
        <f aca="false">U579+X579</f>
        <v> $ 22,070.32 </v>
      </c>
      <c r="Z579" s="0" t="n">
        <v>2</v>
      </c>
      <c r="AA579" s="6" t="n">
        <v>13902.622596</v>
      </c>
      <c r="AB579" s="0" t="n">
        <v>3</v>
      </c>
      <c r="AC579" s="6" t="n">
        <v>10813.150908</v>
      </c>
      <c r="AD579" s="7" t="n">
        <v>6</v>
      </c>
      <c r="AE579" s="8" t="n">
        <v>1802.191818</v>
      </c>
    </row>
    <row r="580" customFormat="false" ht="15.75" hidden="false" customHeight="true" outlineLevel="0" collapsed="false">
      <c r="A580" s="4" t="n">
        <v>492165</v>
      </c>
      <c r="B580" s="4" t="s">
        <v>1840</v>
      </c>
      <c r="C580" s="4" t="n">
        <v>18908712</v>
      </c>
      <c r="D580" s="4" t="n">
        <v>29326714</v>
      </c>
      <c r="E580" s="4" t="s">
        <v>1841</v>
      </c>
      <c r="F580" s="4" t="s">
        <v>33</v>
      </c>
      <c r="G580" s="4" t="s">
        <v>1842</v>
      </c>
      <c r="H580" s="4"/>
      <c r="I580" s="4"/>
      <c r="J580" s="5" t="n">
        <v>45468</v>
      </c>
      <c r="K580" s="5" t="n">
        <v>45026</v>
      </c>
      <c r="L580" s="6" t="n">
        <v>37387.69</v>
      </c>
      <c r="M580" s="6" t="n">
        <v>46132.73</v>
      </c>
      <c r="N580" s="4" t="n">
        <v>0</v>
      </c>
      <c r="O580" s="4" t="s">
        <v>35</v>
      </c>
      <c r="P580" s="4" t="s">
        <v>93</v>
      </c>
      <c r="Q580" s="4" t="s">
        <v>37</v>
      </c>
      <c r="R580" s="5"/>
      <c r="S580" s="6" t="str">
        <f aca="false">M580+N580</f>
        <v> $ 46,132.73 </v>
      </c>
      <c r="T580" s="6" t="str">
        <f aca="false">L580*50%</f>
        <v> $ 18,693.85 </v>
      </c>
      <c r="U580" s="6" t="str">
        <f aca="false">T580+N580</f>
        <v> $ 18,693.85 </v>
      </c>
      <c r="V580" s="6" t="str">
        <f aca="false">U580*15%</f>
        <v> $ 2,804.08 </v>
      </c>
      <c r="W580" s="6" t="str">
        <f aca="false">V580*22%</f>
        <v> $ 616.90 </v>
      </c>
      <c r="X580" s="6" t="str">
        <f aca="false">V580+W580</f>
        <v> $ 3,420.97 </v>
      </c>
      <c r="Y580" s="6" t="str">
        <f aca="false">U580+X580</f>
        <v> $ 22,114.82 </v>
      </c>
      <c r="Z580" s="0" t="n">
        <v>2</v>
      </c>
      <c r="AA580" s="6" t="n">
        <v>13930.653294</v>
      </c>
      <c r="AB580" s="0" t="n">
        <v>3</v>
      </c>
      <c r="AC580" s="6" t="n">
        <v>10834.952562</v>
      </c>
      <c r="AD580" s="7" t="n">
        <v>6</v>
      </c>
      <c r="AE580" s="8" t="n">
        <v>1805.825427</v>
      </c>
    </row>
    <row r="581" customFormat="false" ht="15.75" hidden="false" customHeight="true" outlineLevel="0" collapsed="false">
      <c r="A581" s="4" t="n">
        <v>493420</v>
      </c>
      <c r="B581" s="4" t="s">
        <v>1843</v>
      </c>
      <c r="C581" s="4" t="n">
        <v>5113226</v>
      </c>
      <c r="D581" s="4" t="n">
        <v>20199210</v>
      </c>
      <c r="E581" s="4" t="s">
        <v>1844</v>
      </c>
      <c r="F581" s="4" t="s">
        <v>33</v>
      </c>
      <c r="G581" s="4" t="s">
        <v>1845</v>
      </c>
      <c r="H581" s="4"/>
      <c r="I581" s="4"/>
      <c r="J581" s="5" t="n">
        <v>45475</v>
      </c>
      <c r="K581" s="5" t="n">
        <v>45048</v>
      </c>
      <c r="L581" s="6" t="n">
        <v>37406.25</v>
      </c>
      <c r="M581" s="6" t="n">
        <v>43199.65</v>
      </c>
      <c r="N581" s="4" t="n">
        <v>0</v>
      </c>
      <c r="O581" s="4" t="s">
        <v>41</v>
      </c>
      <c r="P581" s="4" t="s">
        <v>93</v>
      </c>
      <c r="Q581" s="4" t="s">
        <v>37</v>
      </c>
      <c r="R581" s="5"/>
      <c r="S581" s="6" t="str">
        <f aca="false">M581+N581</f>
        <v> $ 43,199.65 </v>
      </c>
      <c r="T581" s="6" t="str">
        <f aca="false">L581*50%</f>
        <v> $ 18,703.13 </v>
      </c>
      <c r="U581" s="6" t="str">
        <f aca="false">T581+N581</f>
        <v> $ 18,703.13 </v>
      </c>
      <c r="V581" s="6" t="str">
        <f aca="false">U581*15%</f>
        <v> $ 2,805.47 </v>
      </c>
      <c r="W581" s="6" t="str">
        <f aca="false">V581*22%</f>
        <v> $ 617.20 </v>
      </c>
      <c r="X581" s="6" t="str">
        <f aca="false">V581+W581</f>
        <v> $ 3,422.67 </v>
      </c>
      <c r="Y581" s="6" t="str">
        <f aca="false">U581+X581</f>
        <v> $ 22,125.80 </v>
      </c>
      <c r="Z581" s="0" t="n">
        <v>2</v>
      </c>
      <c r="AA581" s="6" t="n">
        <v>13937.56875</v>
      </c>
      <c r="AB581" s="0" t="n">
        <v>3</v>
      </c>
      <c r="AC581" s="6" t="n">
        <v>10840.33125</v>
      </c>
      <c r="AD581" s="7" t="n">
        <v>6</v>
      </c>
      <c r="AE581" s="8" t="n">
        <v>1806.721875</v>
      </c>
    </row>
    <row r="582" customFormat="false" ht="15.75" hidden="false" customHeight="true" outlineLevel="0" collapsed="false">
      <c r="A582" s="4" t="n">
        <v>489541</v>
      </c>
      <c r="B582" s="4" t="s">
        <v>1846</v>
      </c>
      <c r="C582" s="4" t="n">
        <v>38101151</v>
      </c>
      <c r="D582" s="4" t="n">
        <v>24529505</v>
      </c>
      <c r="E582" s="4" t="s">
        <v>1847</v>
      </c>
      <c r="F582" s="4" t="s">
        <v>47</v>
      </c>
      <c r="G582" s="4" t="s">
        <v>1848</v>
      </c>
      <c r="H582" s="4"/>
      <c r="I582" s="4"/>
      <c r="J582" s="5" t="n">
        <v>45440</v>
      </c>
      <c r="K582" s="5" t="n">
        <v>44963</v>
      </c>
      <c r="L582" s="6" t="n">
        <v>37412.45</v>
      </c>
      <c r="M582" s="6" t="n">
        <v>47610.78</v>
      </c>
      <c r="N582" s="4" t="n">
        <v>0</v>
      </c>
      <c r="O582" s="4" t="s">
        <v>35</v>
      </c>
      <c r="P582" s="4" t="s">
        <v>106</v>
      </c>
      <c r="Q582" s="4" t="s">
        <v>48</v>
      </c>
      <c r="R582" s="5" t="n">
        <v>45441.8383202199</v>
      </c>
      <c r="S582" s="6" t="str">
        <f aca="false">M582+N582</f>
        <v> $ 47,610.78 </v>
      </c>
      <c r="T582" s="6" t="str">
        <f aca="false">L582*50%</f>
        <v> $ 18,706.23 </v>
      </c>
      <c r="U582" s="6" t="str">
        <f aca="false">T582+N582</f>
        <v> $ 18,706.23 </v>
      </c>
      <c r="V582" s="6" t="str">
        <f aca="false">U582*15%</f>
        <v> $ 2,805.93 </v>
      </c>
      <c r="W582" s="6" t="str">
        <f aca="false">V582*22%</f>
        <v> $ 617.31 </v>
      </c>
      <c r="X582" s="6" t="str">
        <f aca="false">V582+W582</f>
        <v> $ 3,423.24 </v>
      </c>
      <c r="Y582" s="6" t="str">
        <f aca="false">U582+X582</f>
        <v> $ 22,129.46 </v>
      </c>
      <c r="Z582" s="0" t="n">
        <v>2</v>
      </c>
      <c r="AA582" s="6" t="n">
        <v>13939.87887</v>
      </c>
      <c r="AB582" s="0" t="n">
        <v>3</v>
      </c>
      <c r="AC582" s="6" t="n">
        <v>10842.12801</v>
      </c>
      <c r="AD582" s="7" t="n">
        <v>6</v>
      </c>
      <c r="AE582" s="8" t="n">
        <v>1807.021335</v>
      </c>
    </row>
    <row r="583" customFormat="false" ht="15.75" hidden="false" customHeight="true" outlineLevel="0" collapsed="false">
      <c r="A583" s="4" t="n">
        <v>489625</v>
      </c>
      <c r="B583" s="4" t="s">
        <v>1849</v>
      </c>
      <c r="C583" s="4" t="n">
        <v>39874015</v>
      </c>
      <c r="D583" s="4" t="n">
        <v>26359668</v>
      </c>
      <c r="E583" s="4" t="s">
        <v>1850</v>
      </c>
      <c r="F583" s="4" t="s">
        <v>47</v>
      </c>
      <c r="G583" s="4" t="s">
        <v>1851</v>
      </c>
      <c r="H583" s="4"/>
      <c r="I583" s="4"/>
      <c r="J583" s="5" t="n">
        <v>45440</v>
      </c>
      <c r="K583" s="5" t="n">
        <v>44963</v>
      </c>
      <c r="L583" s="6" t="n">
        <v>37447.9</v>
      </c>
      <c r="M583" s="6" t="n">
        <v>48155.21</v>
      </c>
      <c r="N583" s="4" t="n">
        <v>0</v>
      </c>
      <c r="O583" s="4" t="s">
        <v>35</v>
      </c>
      <c r="P583" s="4" t="s">
        <v>93</v>
      </c>
      <c r="Q583" s="4" t="s">
        <v>37</v>
      </c>
      <c r="R583" s="5"/>
      <c r="S583" s="6" t="str">
        <f aca="false">M583+N583</f>
        <v> $ 48,155.21 </v>
      </c>
      <c r="T583" s="6" t="str">
        <f aca="false">L583*50%</f>
        <v> $ 18,723.95 </v>
      </c>
      <c r="U583" s="6" t="str">
        <f aca="false">T583+N583</f>
        <v> $ 18,723.95 </v>
      </c>
      <c r="V583" s="6" t="str">
        <f aca="false">U583*15%</f>
        <v> $ 2,808.59 </v>
      </c>
      <c r="W583" s="6" t="str">
        <f aca="false">V583*22%</f>
        <v> $ 617.89 </v>
      </c>
      <c r="X583" s="6" t="str">
        <f aca="false">V583+W583</f>
        <v> $ 3,426.48 </v>
      </c>
      <c r="Y583" s="6" t="str">
        <f aca="false">U583+X583</f>
        <v> $ 22,150.43 </v>
      </c>
      <c r="Z583" s="0" t="n">
        <v>2</v>
      </c>
      <c r="AA583" s="6" t="n">
        <v>13953.08754</v>
      </c>
      <c r="AB583" s="0" t="n">
        <v>3</v>
      </c>
      <c r="AC583" s="6" t="n">
        <v>10852.40142</v>
      </c>
      <c r="AD583" s="7" t="n">
        <v>6</v>
      </c>
      <c r="AE583" s="8" t="n">
        <v>1808.73357</v>
      </c>
    </row>
    <row r="584" customFormat="false" ht="15.75" hidden="false" customHeight="true" outlineLevel="0" collapsed="false">
      <c r="A584" s="4" t="n">
        <v>493104</v>
      </c>
      <c r="B584" s="4" t="s">
        <v>1852</v>
      </c>
      <c r="C584" s="4" t="n">
        <v>38091474</v>
      </c>
      <c r="D584" s="4" t="n">
        <v>30183468</v>
      </c>
      <c r="E584" s="4" t="s">
        <v>1853</v>
      </c>
      <c r="F584" s="4" t="s">
        <v>33</v>
      </c>
      <c r="G584" s="4" t="s">
        <v>1854</v>
      </c>
      <c r="H584" s="4"/>
      <c r="I584" s="4"/>
      <c r="J584" s="5" t="n">
        <v>45475</v>
      </c>
      <c r="K584" s="5" t="n">
        <v>45056</v>
      </c>
      <c r="L584" s="6" t="n">
        <v>37457.1</v>
      </c>
      <c r="M584" s="6" t="n">
        <v>73631.58</v>
      </c>
      <c r="N584" s="4" t="n">
        <v>0</v>
      </c>
      <c r="O584" s="4" t="s">
        <v>35</v>
      </c>
      <c r="P584" s="4" t="s">
        <v>93</v>
      </c>
      <c r="Q584" s="4" t="s">
        <v>37</v>
      </c>
      <c r="R584" s="5"/>
      <c r="S584" s="6" t="str">
        <f aca="false">M584+N584</f>
        <v> $ 73,631.58 </v>
      </c>
      <c r="T584" s="6" t="str">
        <f aca="false">L584*50%</f>
        <v> $ 18,728.55 </v>
      </c>
      <c r="U584" s="6" t="str">
        <f aca="false">T584+N584</f>
        <v> $ 18,728.55 </v>
      </c>
      <c r="V584" s="6" t="str">
        <f aca="false">U584*15%</f>
        <v> $ 2,809.28 </v>
      </c>
      <c r="W584" s="6" t="str">
        <f aca="false">V584*22%</f>
        <v> $ 618.04 </v>
      </c>
      <c r="X584" s="6" t="str">
        <f aca="false">V584+W584</f>
        <v> $ 3,427.32 </v>
      </c>
      <c r="Y584" s="6" t="str">
        <f aca="false">U584+X584</f>
        <v> $ 22,155.87 </v>
      </c>
      <c r="Z584" s="0" t="n">
        <v>2</v>
      </c>
      <c r="AA584" s="6" t="n">
        <v>13956.51546</v>
      </c>
      <c r="AB584" s="0" t="n">
        <v>3</v>
      </c>
      <c r="AC584" s="6" t="n">
        <v>10855.06758</v>
      </c>
      <c r="AD584" s="7" t="n">
        <v>6</v>
      </c>
      <c r="AE584" s="8" t="n">
        <v>1809.17793</v>
      </c>
    </row>
    <row r="585" customFormat="false" ht="15.75" hidden="false" customHeight="true" outlineLevel="0" collapsed="false">
      <c r="A585" s="4" t="n">
        <v>491244</v>
      </c>
      <c r="B585" s="4" t="s">
        <v>1855</v>
      </c>
      <c r="C585" s="4" t="n">
        <v>93625237</v>
      </c>
      <c r="D585" s="4" t="n">
        <v>20351283</v>
      </c>
      <c r="E585" s="4" t="s">
        <v>1856</v>
      </c>
      <c r="F585" s="4" t="s">
        <v>33</v>
      </c>
      <c r="G585" s="4" t="s">
        <v>1857</v>
      </c>
      <c r="H585" s="4"/>
      <c r="I585" s="4"/>
      <c r="J585" s="5" t="n">
        <v>45447</v>
      </c>
      <c r="K585" s="5" t="n">
        <v>45026</v>
      </c>
      <c r="L585" s="6" t="n">
        <v>37457.5</v>
      </c>
      <c r="M585" s="6" t="n">
        <v>46311.78</v>
      </c>
      <c r="N585" s="4" t="n">
        <v>0</v>
      </c>
      <c r="O585" s="4" t="s">
        <v>35</v>
      </c>
      <c r="P585" s="4" t="s">
        <v>93</v>
      </c>
      <c r="Q585" s="4" t="s">
        <v>37</v>
      </c>
      <c r="R585" s="5"/>
      <c r="S585" s="6" t="str">
        <f aca="false">M585+N585</f>
        <v> $ 46,311.78 </v>
      </c>
      <c r="T585" s="6" t="str">
        <f aca="false">L585*50%</f>
        <v> $ 18,728.75 </v>
      </c>
      <c r="U585" s="6" t="str">
        <f aca="false">T585+N585</f>
        <v> $ 18,728.75 </v>
      </c>
      <c r="V585" s="6" t="str">
        <f aca="false">U585*15%</f>
        <v> $ 2,809.31 </v>
      </c>
      <c r="W585" s="6" t="str">
        <f aca="false">V585*22%</f>
        <v> $ 618.05 </v>
      </c>
      <c r="X585" s="6" t="str">
        <f aca="false">V585+W585</f>
        <v> $ 3,427.36 </v>
      </c>
      <c r="Y585" s="6" t="str">
        <f aca="false">U585+X585</f>
        <v> $ 22,156.11 </v>
      </c>
      <c r="Z585" s="0" t="n">
        <v>2</v>
      </c>
      <c r="AA585" s="6" t="n">
        <v>13956.6645</v>
      </c>
      <c r="AB585" s="0" t="n">
        <v>3</v>
      </c>
      <c r="AC585" s="6" t="n">
        <v>10855.1835</v>
      </c>
      <c r="AD585" s="7" t="n">
        <v>6</v>
      </c>
      <c r="AE585" s="8" t="n">
        <v>1809.19725</v>
      </c>
    </row>
    <row r="586" customFormat="false" ht="15.75" hidden="false" customHeight="true" outlineLevel="0" collapsed="false">
      <c r="A586" s="4" t="n">
        <v>491408</v>
      </c>
      <c r="B586" s="4" t="s">
        <v>1858</v>
      </c>
      <c r="C586" s="4" t="n">
        <v>20619681</v>
      </c>
      <c r="D586" s="4" t="n">
        <v>4474235</v>
      </c>
      <c r="E586" s="4" t="s">
        <v>1859</v>
      </c>
      <c r="F586" s="4" t="s">
        <v>33</v>
      </c>
      <c r="G586" s="4"/>
      <c r="H586" s="4"/>
      <c r="I586" s="4"/>
      <c r="J586" s="5" t="n">
        <v>45454</v>
      </c>
      <c r="K586" s="5" t="n">
        <v>44998</v>
      </c>
      <c r="L586" s="6" t="n">
        <v>37486.99</v>
      </c>
      <c r="M586" s="6" t="n">
        <v>46504.28</v>
      </c>
      <c r="N586" s="4" t="n">
        <v>0</v>
      </c>
      <c r="O586" s="4" t="s">
        <v>35</v>
      </c>
      <c r="P586" s="4" t="s">
        <v>93</v>
      </c>
      <c r="Q586" s="4" t="s">
        <v>37</v>
      </c>
      <c r="R586" s="5"/>
      <c r="S586" s="6" t="str">
        <f aca="false">M586+N586</f>
        <v> $ 46,504.28 </v>
      </c>
      <c r="T586" s="6" t="str">
        <f aca="false">L586*50%</f>
        <v> $ 18,743.50 </v>
      </c>
      <c r="U586" s="6" t="str">
        <f aca="false">T586+N586</f>
        <v> $ 18,743.50 </v>
      </c>
      <c r="V586" s="6" t="str">
        <f aca="false">U586*15%</f>
        <v> $ 2,811.52 </v>
      </c>
      <c r="W586" s="6" t="str">
        <f aca="false">V586*22%</f>
        <v> $ 618.54 </v>
      </c>
      <c r="X586" s="6" t="str">
        <f aca="false">V586+W586</f>
        <v> $ 3,430.06 </v>
      </c>
      <c r="Y586" s="6" t="str">
        <f aca="false">U586+X586</f>
        <v> $ 22,173.55 </v>
      </c>
      <c r="Z586" s="0" t="n">
        <v>2</v>
      </c>
      <c r="AA586" s="6" t="n">
        <v>13967.652474</v>
      </c>
      <c r="AB586" s="0" t="n">
        <v>3</v>
      </c>
      <c r="AC586" s="6" t="n">
        <v>10863.729702</v>
      </c>
      <c r="AD586" s="7" t="n">
        <v>6</v>
      </c>
      <c r="AE586" s="8" t="n">
        <v>1810.621617</v>
      </c>
    </row>
    <row r="587" customFormat="false" ht="15.75" hidden="false" customHeight="true" outlineLevel="0" collapsed="false">
      <c r="A587" s="4" t="n">
        <v>491135</v>
      </c>
      <c r="B587" s="4" t="s">
        <v>1860</v>
      </c>
      <c r="C587" s="4" t="n">
        <v>44597264</v>
      </c>
      <c r="D587" s="4" t="n">
        <v>29906853</v>
      </c>
      <c r="E587" s="4" t="s">
        <v>1861</v>
      </c>
      <c r="F587" s="4" t="s">
        <v>47</v>
      </c>
      <c r="G587" s="4" t="s">
        <v>1862</v>
      </c>
      <c r="H587" s="4"/>
      <c r="I587" s="4"/>
      <c r="J587" s="5" t="n">
        <v>45447</v>
      </c>
      <c r="K587" s="5" t="n">
        <v>44963</v>
      </c>
      <c r="L587" s="6" t="n">
        <v>37613.61</v>
      </c>
      <c r="M587" s="6" t="n">
        <v>49468.68</v>
      </c>
      <c r="N587" s="4" t="n">
        <v>0</v>
      </c>
      <c r="O587" s="4" t="s">
        <v>35</v>
      </c>
      <c r="P587" s="4" t="s">
        <v>93</v>
      </c>
      <c r="Q587" s="4" t="s">
        <v>37</v>
      </c>
      <c r="R587" s="5"/>
      <c r="S587" s="6" t="str">
        <f aca="false">M587+N587</f>
        <v> $ 49,468.68 </v>
      </c>
      <c r="T587" s="6" t="str">
        <f aca="false">L587*50%</f>
        <v> $ 18,806.81 </v>
      </c>
      <c r="U587" s="6" t="str">
        <f aca="false">T587+N587</f>
        <v> $ 18,806.81 </v>
      </c>
      <c r="V587" s="6" t="str">
        <f aca="false">U587*15%</f>
        <v> $ 2,821.02 </v>
      </c>
      <c r="W587" s="6" t="str">
        <f aca="false">V587*22%</f>
        <v> $ 620.62 </v>
      </c>
      <c r="X587" s="6" t="str">
        <f aca="false">V587+W587</f>
        <v> $ 3,441.65 </v>
      </c>
      <c r="Y587" s="6" t="str">
        <f aca="false">U587+X587</f>
        <v> $ 22,248.45 </v>
      </c>
      <c r="Z587" s="0" t="n">
        <v>2</v>
      </c>
      <c r="AA587" s="6" t="n">
        <v>14014.831086</v>
      </c>
      <c r="AB587" s="0" t="n">
        <v>3</v>
      </c>
      <c r="AC587" s="6" t="n">
        <v>10900.424178</v>
      </c>
      <c r="AD587" s="7" t="n">
        <v>6</v>
      </c>
      <c r="AE587" s="8" t="n">
        <v>1816.737363</v>
      </c>
    </row>
    <row r="588" customFormat="false" ht="15.75" hidden="false" customHeight="true" outlineLevel="0" collapsed="false">
      <c r="A588" s="4" t="n">
        <v>492472</v>
      </c>
      <c r="B588" s="4" t="s">
        <v>1863</v>
      </c>
      <c r="C588" s="4" t="n">
        <v>95113296</v>
      </c>
      <c r="D588" s="4" t="n">
        <v>29284091</v>
      </c>
      <c r="E588" s="4" t="s">
        <v>1864</v>
      </c>
      <c r="F588" s="4" t="s">
        <v>33</v>
      </c>
      <c r="G588" s="4" t="s">
        <v>1865</v>
      </c>
      <c r="H588" s="4" t="s">
        <v>1866</v>
      </c>
      <c r="I588" s="4"/>
      <c r="J588" s="5" t="n">
        <v>45468</v>
      </c>
      <c r="K588" s="5" t="n">
        <v>45028</v>
      </c>
      <c r="L588" s="6" t="n">
        <v>37718.24</v>
      </c>
      <c r="M588" s="6" t="n">
        <v>46556.39</v>
      </c>
      <c r="N588" s="4" t="n">
        <v>0</v>
      </c>
      <c r="O588" s="4" t="s">
        <v>35</v>
      </c>
      <c r="P588" s="4" t="s">
        <v>93</v>
      </c>
      <c r="Q588" s="4" t="s">
        <v>37</v>
      </c>
      <c r="R588" s="5"/>
      <c r="S588" s="6" t="str">
        <f aca="false">M588+N588</f>
        <v> $ 46,556.39 </v>
      </c>
      <c r="T588" s="6" t="str">
        <f aca="false">L588*50%</f>
        <v> $ 18,859.12 </v>
      </c>
      <c r="U588" s="6" t="str">
        <f aca="false">T588+N588</f>
        <v> $ 18,859.12 </v>
      </c>
      <c r="V588" s="6" t="str">
        <f aca="false">U588*15%</f>
        <v> $ 2,828.87 </v>
      </c>
      <c r="W588" s="6" t="str">
        <f aca="false">V588*22%</f>
        <v> $ 622.35 </v>
      </c>
      <c r="X588" s="6" t="str">
        <f aca="false">V588+W588</f>
        <v> $ 3,451.22 </v>
      </c>
      <c r="Y588" s="6" t="str">
        <f aca="false">U588+X588</f>
        <v> $ 22,310.34 </v>
      </c>
      <c r="Z588" s="0" t="n">
        <v>2</v>
      </c>
      <c r="AA588" s="6" t="n">
        <v>14053.816224</v>
      </c>
      <c r="AB588" s="0" t="n">
        <v>3</v>
      </c>
      <c r="AC588" s="6" t="n">
        <v>10930.745952</v>
      </c>
      <c r="AD588" s="7" t="n">
        <v>6</v>
      </c>
      <c r="AE588" s="8" t="n">
        <v>1821.790992</v>
      </c>
    </row>
    <row r="589" customFormat="false" ht="15.75" hidden="false" customHeight="true" outlineLevel="0" collapsed="false">
      <c r="A589" s="4" t="n">
        <v>491130</v>
      </c>
      <c r="B589" s="4" t="s">
        <v>1867</v>
      </c>
      <c r="C589" s="4" t="n">
        <v>44485113</v>
      </c>
      <c r="D589" s="4" t="n">
        <v>29633573</v>
      </c>
      <c r="E589" s="4" t="s">
        <v>1868</v>
      </c>
      <c r="F589" s="4" t="s">
        <v>33</v>
      </c>
      <c r="G589" s="4" t="s">
        <v>1869</v>
      </c>
      <c r="H589" s="4"/>
      <c r="I589" s="4"/>
      <c r="J589" s="5" t="n">
        <v>45447</v>
      </c>
      <c r="K589" s="5" t="n">
        <v>45026</v>
      </c>
      <c r="L589" s="6" t="n">
        <v>37724.83</v>
      </c>
      <c r="M589" s="6" t="n">
        <v>46859.09</v>
      </c>
      <c r="N589" s="4" t="n">
        <v>0</v>
      </c>
      <c r="O589" s="4" t="s">
        <v>35</v>
      </c>
      <c r="P589" s="4" t="s">
        <v>93</v>
      </c>
      <c r="Q589" s="4" t="s">
        <v>37</v>
      </c>
      <c r="R589" s="5"/>
      <c r="S589" s="6" t="str">
        <f aca="false">M589+N589</f>
        <v> $ 46,859.09 </v>
      </c>
      <c r="T589" s="6" t="str">
        <f aca="false">L589*50%</f>
        <v> $ 18,862.42 </v>
      </c>
      <c r="U589" s="6" t="str">
        <f aca="false">T589+N589</f>
        <v> $ 18,862.42 </v>
      </c>
      <c r="V589" s="6" t="str">
        <f aca="false">U589*15%</f>
        <v> $ 2,829.36 </v>
      </c>
      <c r="W589" s="6" t="str">
        <f aca="false">V589*22%</f>
        <v> $ 622.46 </v>
      </c>
      <c r="X589" s="6" t="str">
        <f aca="false">V589+W589</f>
        <v> $ 3,451.82 </v>
      </c>
      <c r="Y589" s="6" t="str">
        <f aca="false">U589+X589</f>
        <v> $ 22,314.24 </v>
      </c>
      <c r="Z589" s="0" t="n">
        <v>2</v>
      </c>
      <c r="AA589" s="6" t="n">
        <v>14056.271658</v>
      </c>
      <c r="AB589" s="0" t="n">
        <v>3</v>
      </c>
      <c r="AC589" s="6" t="n">
        <v>10932.655734</v>
      </c>
      <c r="AD589" s="7" t="n">
        <v>6</v>
      </c>
      <c r="AE589" s="8" t="n">
        <v>1822.109289</v>
      </c>
    </row>
    <row r="590" customFormat="false" ht="15.75" hidden="false" customHeight="true" outlineLevel="0" collapsed="false">
      <c r="A590" s="4" t="n">
        <v>490505</v>
      </c>
      <c r="B590" s="4" t="s">
        <v>1870</v>
      </c>
      <c r="C590" s="4" t="n">
        <v>31760874</v>
      </c>
      <c r="D590" s="4" t="n">
        <v>20340132</v>
      </c>
      <c r="E590" s="4" t="s">
        <v>1871</v>
      </c>
      <c r="F590" s="4" t="s">
        <v>33</v>
      </c>
      <c r="G590" s="4" t="s">
        <v>1872</v>
      </c>
      <c r="H590" s="4"/>
      <c r="I590" s="4"/>
      <c r="J590" s="5" t="n">
        <v>45447</v>
      </c>
      <c r="K590" s="5" t="n">
        <v>45022</v>
      </c>
      <c r="L590" s="6" t="n">
        <v>37735.22</v>
      </c>
      <c r="M590" s="6" t="n">
        <v>65070.25</v>
      </c>
      <c r="N590" s="4" t="n">
        <v>0</v>
      </c>
      <c r="O590" s="4" t="s">
        <v>35</v>
      </c>
      <c r="P590" s="4" t="s">
        <v>93</v>
      </c>
      <c r="Q590" s="4" t="s">
        <v>37</v>
      </c>
      <c r="R590" s="5"/>
      <c r="S590" s="6" t="str">
        <f aca="false">M590+N590</f>
        <v> $ 65,070.25 </v>
      </c>
      <c r="T590" s="6" t="str">
        <f aca="false">L590*50%</f>
        <v> $ 18,867.61 </v>
      </c>
      <c r="U590" s="6" t="str">
        <f aca="false">T590+N590</f>
        <v> $ 18,867.61 </v>
      </c>
      <c r="V590" s="6" t="str">
        <f aca="false">U590*15%</f>
        <v> $ 2,830.14 </v>
      </c>
      <c r="W590" s="6" t="str">
        <f aca="false">V590*22%</f>
        <v> $ 622.63 </v>
      </c>
      <c r="X590" s="6" t="str">
        <f aca="false">V590+W590</f>
        <v> $ 3,452.77 </v>
      </c>
      <c r="Y590" s="6" t="str">
        <f aca="false">U590+X590</f>
        <v> $ 22,320.38 </v>
      </c>
      <c r="Z590" s="0" t="n">
        <v>2</v>
      </c>
      <c r="AA590" s="6" t="n">
        <v>14060.142972</v>
      </c>
      <c r="AB590" s="0" t="n">
        <v>3</v>
      </c>
      <c r="AC590" s="6" t="n">
        <v>10935.666756</v>
      </c>
      <c r="AD590" s="7" t="n">
        <v>6</v>
      </c>
      <c r="AE590" s="8" t="n">
        <v>1822.611126</v>
      </c>
    </row>
    <row r="591" customFormat="false" ht="15.75" hidden="false" customHeight="true" outlineLevel="0" collapsed="false">
      <c r="A591" s="4" t="n">
        <v>488829</v>
      </c>
      <c r="B591" s="4" t="s">
        <v>1873</v>
      </c>
      <c r="C591" s="4" t="n">
        <v>11848725</v>
      </c>
      <c r="D591" s="4" t="n">
        <v>24884052</v>
      </c>
      <c r="E591" s="4" t="s">
        <v>1874</v>
      </c>
      <c r="F591" s="4" t="s">
        <v>33</v>
      </c>
      <c r="G591" s="4" t="s">
        <v>1875</v>
      </c>
      <c r="H591" s="4"/>
      <c r="I591" s="4"/>
      <c r="J591" s="5" t="n">
        <v>45440</v>
      </c>
      <c r="K591" s="5" t="n">
        <v>45019</v>
      </c>
      <c r="L591" s="6" t="n">
        <v>37755.84</v>
      </c>
      <c r="M591" s="6" t="n">
        <v>46617.21</v>
      </c>
      <c r="N591" s="4" t="n">
        <v>0</v>
      </c>
      <c r="O591" s="4" t="s">
        <v>41</v>
      </c>
      <c r="P591" s="4" t="s">
        <v>93</v>
      </c>
      <c r="Q591" s="4" t="s">
        <v>37</v>
      </c>
      <c r="R591" s="5"/>
      <c r="S591" s="6" t="str">
        <f aca="false">M591+N591</f>
        <v> $ 46,617.21 </v>
      </c>
      <c r="T591" s="6" t="str">
        <f aca="false">L591*50%</f>
        <v> $ 18,877.92 </v>
      </c>
      <c r="U591" s="6" t="str">
        <f aca="false">T591+N591</f>
        <v> $ 18,877.92 </v>
      </c>
      <c r="V591" s="6" t="str">
        <f aca="false">U591*15%</f>
        <v> $ 2,831.69 </v>
      </c>
      <c r="W591" s="6" t="str">
        <f aca="false">V591*22%</f>
        <v> $ 622.97 </v>
      </c>
      <c r="X591" s="6" t="str">
        <f aca="false">V591+W591</f>
        <v> $ 3,454.66 </v>
      </c>
      <c r="Y591" s="6" t="str">
        <f aca="false">U591+X591</f>
        <v> $ 22,332.58 </v>
      </c>
      <c r="Z591" s="0" t="n">
        <v>2</v>
      </c>
      <c r="AA591" s="6" t="n">
        <v>14067.825984</v>
      </c>
      <c r="AB591" s="0" t="n">
        <v>3</v>
      </c>
      <c r="AC591" s="6" t="n">
        <v>10941.642432</v>
      </c>
      <c r="AD591" s="7" t="n">
        <v>6</v>
      </c>
      <c r="AE591" s="8" t="n">
        <v>1823.607072</v>
      </c>
    </row>
    <row r="592" customFormat="false" ht="15.75" hidden="false" customHeight="true" outlineLevel="0" collapsed="false">
      <c r="A592" s="4" t="n">
        <v>494902</v>
      </c>
      <c r="B592" s="4" t="s">
        <v>1876</v>
      </c>
      <c r="C592" s="4" t="n">
        <v>34999288</v>
      </c>
      <c r="D592" s="4" t="n">
        <v>21984811</v>
      </c>
      <c r="E592" s="4" t="s">
        <v>1877</v>
      </c>
      <c r="F592" s="4" t="s">
        <v>33</v>
      </c>
      <c r="G592" s="4" t="s">
        <v>1878</v>
      </c>
      <c r="H592" s="4" t="s">
        <v>1879</v>
      </c>
      <c r="I592" s="4"/>
      <c r="J592" s="5" t="n">
        <v>45489</v>
      </c>
      <c r="K592" s="5" t="n">
        <v>45054</v>
      </c>
      <c r="L592" s="6" t="n">
        <v>37806.25</v>
      </c>
      <c r="M592" s="6" t="n">
        <v>45517.55</v>
      </c>
      <c r="N592" s="4" t="n">
        <v>0</v>
      </c>
      <c r="O592" s="4" t="s">
        <v>35</v>
      </c>
      <c r="P592" s="4" t="s">
        <v>93</v>
      </c>
      <c r="Q592" s="4" t="s">
        <v>37</v>
      </c>
      <c r="R592" s="5"/>
      <c r="S592" s="6" t="str">
        <f aca="false">M592+N592</f>
        <v> $ 45,517.55 </v>
      </c>
      <c r="T592" s="6" t="str">
        <f aca="false">L592*50%</f>
        <v> $ 18,903.13 </v>
      </c>
      <c r="U592" s="6" t="str">
        <f aca="false">T592+N592</f>
        <v> $ 18,903.13 </v>
      </c>
      <c r="V592" s="6" t="str">
        <f aca="false">U592*15%</f>
        <v> $ 2,835.47 </v>
      </c>
      <c r="W592" s="6" t="str">
        <f aca="false">V592*22%</f>
        <v> $ 623.80 </v>
      </c>
      <c r="X592" s="6" t="str">
        <f aca="false">V592+W592</f>
        <v> $ 3,459.27 </v>
      </c>
      <c r="Y592" s="6" t="str">
        <f aca="false">U592+X592</f>
        <v> $ 22,362.40 </v>
      </c>
      <c r="Z592" s="0" t="n">
        <v>2</v>
      </c>
      <c r="AA592" s="6" t="n">
        <v>14086.60875</v>
      </c>
      <c r="AB592" s="0" t="n">
        <v>3</v>
      </c>
      <c r="AC592" s="6" t="n">
        <v>10956.25125</v>
      </c>
      <c r="AD592" s="7" t="n">
        <v>6</v>
      </c>
      <c r="AE592" s="8" t="n">
        <v>1826.041875</v>
      </c>
    </row>
    <row r="593" customFormat="false" ht="15.75" hidden="false" customHeight="true" outlineLevel="0" collapsed="false">
      <c r="A593" s="4" t="n">
        <v>493275</v>
      </c>
      <c r="B593" s="4" t="s">
        <v>1880</v>
      </c>
      <c r="C593" s="4" t="n">
        <v>41938924</v>
      </c>
      <c r="D593" s="4" t="n">
        <v>33224702</v>
      </c>
      <c r="E593" s="4" t="s">
        <v>1881</v>
      </c>
      <c r="F593" s="4" t="s">
        <v>33</v>
      </c>
      <c r="G593" s="4" t="s">
        <v>1882</v>
      </c>
      <c r="H593" s="4"/>
      <c r="I593" s="4"/>
      <c r="J593" s="5" t="n">
        <v>45475</v>
      </c>
      <c r="K593" s="5" t="n">
        <v>45054</v>
      </c>
      <c r="L593" s="6" t="n">
        <v>37837.58</v>
      </c>
      <c r="M593" s="6" t="n">
        <v>46643.1</v>
      </c>
      <c r="N593" s="4" t="n">
        <v>0</v>
      </c>
      <c r="O593" s="4" t="s">
        <v>35</v>
      </c>
      <c r="P593" s="4" t="s">
        <v>93</v>
      </c>
      <c r="Q593" s="4" t="s">
        <v>37</v>
      </c>
      <c r="R593" s="5"/>
      <c r="S593" s="6" t="str">
        <f aca="false">M593+N593</f>
        <v> $ 46,643.10 </v>
      </c>
      <c r="T593" s="6" t="str">
        <f aca="false">L593*50%</f>
        <v> $ 18,918.79 </v>
      </c>
      <c r="U593" s="6" t="str">
        <f aca="false">T593+N593</f>
        <v> $ 18,918.79 </v>
      </c>
      <c r="V593" s="6" t="str">
        <f aca="false">U593*15%</f>
        <v> $ 2,837.82 </v>
      </c>
      <c r="W593" s="6" t="str">
        <f aca="false">V593*22%</f>
        <v> $ 624.32 </v>
      </c>
      <c r="X593" s="6" t="str">
        <f aca="false">V593+W593</f>
        <v> $ 3,462.14 </v>
      </c>
      <c r="Y593" s="6" t="str">
        <f aca="false">U593+X593</f>
        <v> $ 22,380.93 </v>
      </c>
      <c r="Z593" s="0" t="n">
        <v>2</v>
      </c>
      <c r="AA593" s="6" t="n">
        <v>14098.282308</v>
      </c>
      <c r="AB593" s="0" t="n">
        <v>3</v>
      </c>
      <c r="AC593" s="6" t="n">
        <v>10965.330684</v>
      </c>
      <c r="AD593" s="7" t="n">
        <v>6</v>
      </c>
      <c r="AE593" s="8" t="n">
        <v>1827.555114</v>
      </c>
    </row>
    <row r="594" customFormat="false" ht="15.75" hidden="false" customHeight="true" outlineLevel="0" collapsed="false">
      <c r="A594" s="4" t="n">
        <v>490248</v>
      </c>
      <c r="B594" s="4" t="s">
        <v>1883</v>
      </c>
      <c r="C594" s="4" t="n">
        <v>24435819</v>
      </c>
      <c r="D594" s="4" t="n">
        <v>21191723</v>
      </c>
      <c r="E594" s="4" t="s">
        <v>1884</v>
      </c>
      <c r="F594" s="4" t="s">
        <v>33</v>
      </c>
      <c r="G594" s="4" t="s">
        <v>1885</v>
      </c>
      <c r="H594" s="4"/>
      <c r="I594" s="4"/>
      <c r="J594" s="5" t="n">
        <v>45447</v>
      </c>
      <c r="K594" s="5" t="n">
        <v>45026</v>
      </c>
      <c r="L594" s="6" t="n">
        <v>37844.69</v>
      </c>
      <c r="M594" s="6" t="n">
        <v>45748.45</v>
      </c>
      <c r="N594" s="4" t="n">
        <v>0</v>
      </c>
      <c r="O594" s="4" t="s">
        <v>35</v>
      </c>
      <c r="P594" s="4" t="s">
        <v>106</v>
      </c>
      <c r="Q594" s="4" t="s">
        <v>48</v>
      </c>
      <c r="R594" s="5" t="n">
        <v>45492.621221794</v>
      </c>
      <c r="S594" s="6" t="str">
        <f aca="false">M594+N594</f>
        <v> $ 45,748.45 </v>
      </c>
      <c r="T594" s="6" t="str">
        <f aca="false">L594*50%</f>
        <v> $ 18,922.35 </v>
      </c>
      <c r="U594" s="6" t="str">
        <f aca="false">T594+N594</f>
        <v> $ 18,922.35 </v>
      </c>
      <c r="V594" s="6" t="str">
        <f aca="false">U594*15%</f>
        <v> $ 2,838.35 </v>
      </c>
      <c r="W594" s="6" t="str">
        <f aca="false">V594*22%</f>
        <v> $ 624.44 </v>
      </c>
      <c r="X594" s="6" t="str">
        <f aca="false">V594+W594</f>
        <v> $ 3,462.79 </v>
      </c>
      <c r="Y594" s="6" t="str">
        <f aca="false">U594+X594</f>
        <v> $ 22,385.13 </v>
      </c>
      <c r="Z594" s="0" t="n">
        <v>2</v>
      </c>
      <c r="AA594" s="6" t="n">
        <v>14100.931494</v>
      </c>
      <c r="AB594" s="0" t="n">
        <v>3</v>
      </c>
      <c r="AC594" s="6" t="n">
        <v>10967.391162</v>
      </c>
      <c r="AD594" s="7" t="n">
        <v>6</v>
      </c>
      <c r="AE594" s="8" t="n">
        <v>1827.898527</v>
      </c>
    </row>
    <row r="595" customFormat="false" ht="15.75" hidden="false" customHeight="true" outlineLevel="0" collapsed="false">
      <c r="A595" s="4" t="n">
        <v>490048</v>
      </c>
      <c r="B595" s="4" t="s">
        <v>1886</v>
      </c>
      <c r="C595" s="4" t="n">
        <v>13313907</v>
      </c>
      <c r="D595" s="4" t="n">
        <v>25553591</v>
      </c>
      <c r="E595" s="4" t="s">
        <v>1887</v>
      </c>
      <c r="F595" s="4" t="s">
        <v>47</v>
      </c>
      <c r="G595" s="4" t="s">
        <v>1888</v>
      </c>
      <c r="H595" s="4"/>
      <c r="I595" s="4"/>
      <c r="J595" s="5" t="n">
        <v>45447</v>
      </c>
      <c r="K595" s="5" t="n">
        <v>44949</v>
      </c>
      <c r="L595" s="6" t="n">
        <v>37845.57</v>
      </c>
      <c r="M595" s="6" t="n">
        <v>49510.55</v>
      </c>
      <c r="N595" s="4" t="n">
        <v>0</v>
      </c>
      <c r="O595" s="4" t="s">
        <v>35</v>
      </c>
      <c r="P595" s="4" t="s">
        <v>93</v>
      </c>
      <c r="Q595" s="4" t="s">
        <v>37</v>
      </c>
      <c r="R595" s="5"/>
      <c r="S595" s="6" t="str">
        <f aca="false">M595+N595</f>
        <v> $ 49,510.55 </v>
      </c>
      <c r="T595" s="6" t="str">
        <f aca="false">L595*50%</f>
        <v> $ 18,922.79 </v>
      </c>
      <c r="U595" s="6" t="str">
        <f aca="false">T595+N595</f>
        <v> $ 18,922.79 </v>
      </c>
      <c r="V595" s="6" t="str">
        <f aca="false">U595*15%</f>
        <v> $ 2,838.42 </v>
      </c>
      <c r="W595" s="6" t="str">
        <f aca="false">V595*22%</f>
        <v> $ 624.45 </v>
      </c>
      <c r="X595" s="6" t="str">
        <f aca="false">V595+W595</f>
        <v> $ 3,462.87 </v>
      </c>
      <c r="Y595" s="6" t="str">
        <f aca="false">U595+X595</f>
        <v> $ 22,385.65 </v>
      </c>
      <c r="Z595" s="0" t="n">
        <v>2</v>
      </c>
      <c r="AA595" s="6" t="n">
        <v>14101.259382</v>
      </c>
      <c r="AB595" s="0" t="n">
        <v>3</v>
      </c>
      <c r="AC595" s="6" t="n">
        <v>10967.646186</v>
      </c>
      <c r="AD595" s="7" t="n">
        <v>6</v>
      </c>
      <c r="AE595" s="8" t="n">
        <v>1827.941031</v>
      </c>
    </row>
    <row r="596" customFormat="false" ht="15.75" hidden="false" customHeight="true" outlineLevel="0" collapsed="false">
      <c r="A596" s="4" t="n">
        <v>491999</v>
      </c>
      <c r="B596" s="4" t="s">
        <v>1889</v>
      </c>
      <c r="C596" s="4" t="n">
        <v>29747207</v>
      </c>
      <c r="D596" s="4" t="n">
        <v>6457617</v>
      </c>
      <c r="E596" s="4" t="s">
        <v>1890</v>
      </c>
      <c r="F596" s="4" t="s">
        <v>33</v>
      </c>
      <c r="G596" s="4" t="s">
        <v>1891</v>
      </c>
      <c r="H596" s="4"/>
      <c r="I596" s="4"/>
      <c r="J596" s="5" t="n">
        <v>45461</v>
      </c>
      <c r="K596" s="5" t="n">
        <v>44986</v>
      </c>
      <c r="L596" s="6" t="n">
        <v>37864</v>
      </c>
      <c r="M596" s="6" t="n">
        <v>48603.78</v>
      </c>
      <c r="N596" s="4" t="n">
        <v>0</v>
      </c>
      <c r="O596" s="4" t="s">
        <v>35</v>
      </c>
      <c r="P596" s="4" t="s">
        <v>93</v>
      </c>
      <c r="Q596" s="4" t="s">
        <v>37</v>
      </c>
      <c r="R596" s="5"/>
      <c r="S596" s="6" t="str">
        <f aca="false">M596+N596</f>
        <v> $ 48,603.78 </v>
      </c>
      <c r="T596" s="6" t="str">
        <f aca="false">L596*50%</f>
        <v> $ 18,932.00 </v>
      </c>
      <c r="U596" s="6" t="str">
        <f aca="false">T596+N596</f>
        <v> $ 18,932.00 </v>
      </c>
      <c r="V596" s="6" t="str">
        <f aca="false">U596*15%</f>
        <v> $ 2,839.80 </v>
      </c>
      <c r="W596" s="6" t="str">
        <f aca="false">V596*22%</f>
        <v> $ 624.76 </v>
      </c>
      <c r="X596" s="6" t="str">
        <f aca="false">V596+W596</f>
        <v> $ 3,464.56 </v>
      </c>
      <c r="Y596" s="6" t="str">
        <f aca="false">U596+X596</f>
        <v> $ 22,396.56 </v>
      </c>
      <c r="Z596" s="0" t="n">
        <v>2</v>
      </c>
      <c r="AA596" s="6" t="n">
        <v>14108.1264</v>
      </c>
      <c r="AB596" s="0" t="n">
        <v>3</v>
      </c>
      <c r="AC596" s="6" t="n">
        <v>10972.9872</v>
      </c>
      <c r="AD596" s="7" t="n">
        <v>6</v>
      </c>
      <c r="AE596" s="8" t="n">
        <v>1828.8312</v>
      </c>
    </row>
    <row r="597" customFormat="false" ht="15.75" hidden="false" customHeight="true" outlineLevel="0" collapsed="false">
      <c r="A597" s="4" t="n">
        <v>490364</v>
      </c>
      <c r="B597" s="4" t="s">
        <v>1892</v>
      </c>
      <c r="C597" s="4" t="n">
        <v>28210382</v>
      </c>
      <c r="D597" s="4" t="n">
        <v>29135561</v>
      </c>
      <c r="E597" s="4" t="s">
        <v>1893</v>
      </c>
      <c r="F597" s="4" t="s">
        <v>47</v>
      </c>
      <c r="G597" s="4" t="s">
        <v>1894</v>
      </c>
      <c r="H597" s="4"/>
      <c r="I597" s="4"/>
      <c r="J597" s="5" t="n">
        <v>45447</v>
      </c>
      <c r="K597" s="5" t="n">
        <v>44935</v>
      </c>
      <c r="L597" s="6" t="n">
        <v>37973.06</v>
      </c>
      <c r="M597" s="6" t="n">
        <v>50252.18</v>
      </c>
      <c r="N597" s="4" t="n">
        <v>0</v>
      </c>
      <c r="O597" s="4" t="s">
        <v>35</v>
      </c>
      <c r="P597" s="4" t="s">
        <v>93</v>
      </c>
      <c r="Q597" s="4" t="s">
        <v>37</v>
      </c>
      <c r="R597" s="5"/>
      <c r="S597" s="6" t="str">
        <f aca="false">M597+N597</f>
        <v> $ 50,252.18 </v>
      </c>
      <c r="T597" s="6" t="str">
        <f aca="false">L597*50%</f>
        <v> $ 18,986.53 </v>
      </c>
      <c r="U597" s="6" t="str">
        <f aca="false">T597+N597</f>
        <v> $ 18,986.53 </v>
      </c>
      <c r="V597" s="6" t="str">
        <f aca="false">U597*15%</f>
        <v> $ 2,847.98 </v>
      </c>
      <c r="W597" s="6" t="str">
        <f aca="false">V597*22%</f>
        <v> $ 626.56 </v>
      </c>
      <c r="X597" s="6" t="str">
        <f aca="false">V597+W597</f>
        <v> $ 3,474.53 </v>
      </c>
      <c r="Y597" s="6" t="str">
        <f aca="false">U597+X597</f>
        <v> $ 22,461.06 </v>
      </c>
      <c r="Z597" s="0" t="n">
        <v>2</v>
      </c>
      <c r="AA597" s="6" t="n">
        <v>14148.762156</v>
      </c>
      <c r="AB597" s="0" t="n">
        <v>3</v>
      </c>
      <c r="AC597" s="6" t="n">
        <v>11004.592788</v>
      </c>
      <c r="AD597" s="7" t="n">
        <v>6</v>
      </c>
      <c r="AE597" s="8" t="n">
        <v>1834.098798</v>
      </c>
    </row>
    <row r="598" customFormat="false" ht="15.75" hidden="false" customHeight="true" outlineLevel="0" collapsed="false">
      <c r="A598" s="4" t="n">
        <v>490962</v>
      </c>
      <c r="B598" s="4" t="s">
        <v>1895</v>
      </c>
      <c r="C598" s="4" t="n">
        <v>40885027</v>
      </c>
      <c r="D598" s="4" t="n">
        <v>28280736</v>
      </c>
      <c r="E598" s="4" t="s">
        <v>1896</v>
      </c>
      <c r="F598" s="4" t="s">
        <v>33</v>
      </c>
      <c r="G598" s="4" t="s">
        <v>1897</v>
      </c>
      <c r="H598" s="4"/>
      <c r="I598" s="4"/>
      <c r="J598" s="5" t="n">
        <v>45447</v>
      </c>
      <c r="K598" s="5" t="n">
        <v>45026</v>
      </c>
      <c r="L598" s="6" t="n">
        <v>37976.48</v>
      </c>
      <c r="M598" s="6" t="n">
        <v>46860.04</v>
      </c>
      <c r="N598" s="4" t="n">
        <v>0</v>
      </c>
      <c r="O598" s="4" t="s">
        <v>35</v>
      </c>
      <c r="P598" s="4" t="s">
        <v>93</v>
      </c>
      <c r="Q598" s="4" t="s">
        <v>37</v>
      </c>
      <c r="R598" s="5"/>
      <c r="S598" s="6" t="str">
        <f aca="false">M598+N598</f>
        <v> $ 46,860.04 </v>
      </c>
      <c r="T598" s="6" t="str">
        <f aca="false">L598*50%</f>
        <v> $ 18,988.24 </v>
      </c>
      <c r="U598" s="6" t="str">
        <f aca="false">T598+N598</f>
        <v> $ 18,988.24 </v>
      </c>
      <c r="V598" s="6" t="str">
        <f aca="false">U598*15%</f>
        <v> $ 2,848.24 </v>
      </c>
      <c r="W598" s="6" t="str">
        <f aca="false">V598*22%</f>
        <v> $ 626.61 </v>
      </c>
      <c r="X598" s="6" t="str">
        <f aca="false">V598+W598</f>
        <v> $ 3,474.85 </v>
      </c>
      <c r="Y598" s="6" t="str">
        <f aca="false">U598+X598</f>
        <v> $ 22,463.09 </v>
      </c>
      <c r="Z598" s="0" t="n">
        <v>2</v>
      </c>
      <c r="AA598" s="6" t="n">
        <v>14150.036448</v>
      </c>
      <c r="AB598" s="0" t="n">
        <v>3</v>
      </c>
      <c r="AC598" s="6" t="n">
        <v>11005.583904</v>
      </c>
      <c r="AD598" s="7" t="n">
        <v>6</v>
      </c>
      <c r="AE598" s="8" t="n">
        <v>1834.263984</v>
      </c>
    </row>
    <row r="599" customFormat="false" ht="15.75" hidden="false" customHeight="true" outlineLevel="0" collapsed="false">
      <c r="A599" s="4" t="n">
        <v>493074</v>
      </c>
      <c r="B599" s="4" t="s">
        <v>1898</v>
      </c>
      <c r="C599" s="4" t="n">
        <v>37506768</v>
      </c>
      <c r="D599" s="4" t="n">
        <v>27426050</v>
      </c>
      <c r="E599" s="4" t="s">
        <v>1899</v>
      </c>
      <c r="F599" s="4" t="s">
        <v>33</v>
      </c>
      <c r="G599" s="4"/>
      <c r="H599" s="4"/>
      <c r="I599" s="4"/>
      <c r="J599" s="5" t="n">
        <v>45475</v>
      </c>
      <c r="K599" s="5" t="n">
        <v>45054</v>
      </c>
      <c r="L599" s="6" t="n">
        <v>38006.68</v>
      </c>
      <c r="M599" s="6" t="n">
        <v>48702.03</v>
      </c>
      <c r="N599" s="4" t="n">
        <v>0</v>
      </c>
      <c r="O599" s="4" t="s">
        <v>35</v>
      </c>
      <c r="P599" s="4" t="s">
        <v>93</v>
      </c>
      <c r="Q599" s="4" t="s">
        <v>37</v>
      </c>
      <c r="R599" s="5"/>
      <c r="S599" s="6" t="str">
        <f aca="false">M599+N599</f>
        <v> $ 48,702.03 </v>
      </c>
      <c r="T599" s="6" t="str">
        <f aca="false">L599*50%</f>
        <v> $ 19,003.34 </v>
      </c>
      <c r="U599" s="6" t="str">
        <f aca="false">T599+N599</f>
        <v> $ 19,003.34 </v>
      </c>
      <c r="V599" s="6" t="str">
        <f aca="false">U599*15%</f>
        <v> $ 2,850.50 </v>
      </c>
      <c r="W599" s="6" t="str">
        <f aca="false">V599*22%</f>
        <v> $ 627.11 </v>
      </c>
      <c r="X599" s="6" t="str">
        <f aca="false">V599+W599</f>
        <v> $ 3,477.61 </v>
      </c>
      <c r="Y599" s="6" t="str">
        <f aca="false">U599+X599</f>
        <v> $ 22,480.95 </v>
      </c>
      <c r="Z599" s="0" t="n">
        <v>2</v>
      </c>
      <c r="AA599" s="6" t="n">
        <v>14161.288968</v>
      </c>
      <c r="AB599" s="0" t="n">
        <v>3</v>
      </c>
      <c r="AC599" s="6" t="n">
        <v>11014.335864</v>
      </c>
      <c r="AD599" s="7" t="n">
        <v>6</v>
      </c>
      <c r="AE599" s="8" t="n">
        <v>1835.722644</v>
      </c>
    </row>
    <row r="600" customFormat="false" ht="15.75" hidden="false" customHeight="true" outlineLevel="0" collapsed="false">
      <c r="A600" s="4" t="n">
        <v>489679</v>
      </c>
      <c r="B600" s="4" t="s">
        <v>1900</v>
      </c>
      <c r="C600" s="4" t="n">
        <v>41084133</v>
      </c>
      <c r="D600" s="4" t="n">
        <v>28341987</v>
      </c>
      <c r="E600" s="4" t="s">
        <v>1901</v>
      </c>
      <c r="F600" s="4" t="s">
        <v>47</v>
      </c>
      <c r="G600" s="4" t="s">
        <v>1902</v>
      </c>
      <c r="H600" s="4"/>
      <c r="I600" s="4"/>
      <c r="J600" s="5" t="n">
        <v>45440</v>
      </c>
      <c r="K600" s="5" t="n">
        <v>44935</v>
      </c>
      <c r="L600" s="6" t="n">
        <v>38023.05</v>
      </c>
      <c r="M600" s="6" t="n">
        <v>50939.31</v>
      </c>
      <c r="N600" s="4" t="n">
        <v>0</v>
      </c>
      <c r="O600" s="4" t="s">
        <v>35</v>
      </c>
      <c r="P600" s="4" t="s">
        <v>93</v>
      </c>
      <c r="Q600" s="4" t="s">
        <v>37</v>
      </c>
      <c r="R600" s="5"/>
      <c r="S600" s="6" t="str">
        <f aca="false">M600+N600</f>
        <v> $ 50,939.31 </v>
      </c>
      <c r="T600" s="6" t="str">
        <f aca="false">L600*50%</f>
        <v> $ 19,011.53 </v>
      </c>
      <c r="U600" s="6" t="str">
        <f aca="false">T600+N600</f>
        <v> $ 19,011.53 </v>
      </c>
      <c r="V600" s="6" t="str">
        <f aca="false">U600*15%</f>
        <v> $ 2,851.73 </v>
      </c>
      <c r="W600" s="6" t="str">
        <f aca="false">V600*22%</f>
        <v> $ 627.38 </v>
      </c>
      <c r="X600" s="6" t="str">
        <f aca="false">V600+W600</f>
        <v> $ 3,479.11 </v>
      </c>
      <c r="Y600" s="6" t="str">
        <f aca="false">U600+X600</f>
        <v> $ 22,490.63 </v>
      </c>
      <c r="Z600" s="0" t="n">
        <v>2</v>
      </c>
      <c r="AA600" s="6" t="n">
        <v>14167.38843</v>
      </c>
      <c r="AB600" s="0" t="n">
        <v>3</v>
      </c>
      <c r="AC600" s="6" t="n">
        <v>11019.07989</v>
      </c>
      <c r="AD600" s="7" t="n">
        <v>6</v>
      </c>
      <c r="AE600" s="8" t="n">
        <v>1836.513315</v>
      </c>
    </row>
    <row r="601" customFormat="false" ht="15.75" hidden="false" customHeight="true" outlineLevel="0" collapsed="false">
      <c r="A601" s="4" t="n">
        <v>492084</v>
      </c>
      <c r="B601" s="4" t="s">
        <v>1903</v>
      </c>
      <c r="C601" s="4" t="n">
        <v>42769636</v>
      </c>
      <c r="D601" s="4" t="n">
        <v>29394601</v>
      </c>
      <c r="E601" s="4" t="s">
        <v>1904</v>
      </c>
      <c r="F601" s="4" t="s">
        <v>33</v>
      </c>
      <c r="G601" s="4" t="s">
        <v>1905</v>
      </c>
      <c r="H601" s="4"/>
      <c r="I601" s="4"/>
      <c r="J601" s="5" t="n">
        <v>45461</v>
      </c>
      <c r="K601" s="5" t="n">
        <v>44998</v>
      </c>
      <c r="L601" s="6" t="n">
        <v>38052.35</v>
      </c>
      <c r="M601" s="6" t="n">
        <v>56069.6</v>
      </c>
      <c r="N601" s="4" t="n">
        <v>0</v>
      </c>
      <c r="O601" s="4" t="s">
        <v>35</v>
      </c>
      <c r="P601" s="4" t="s">
        <v>93</v>
      </c>
      <c r="Q601" s="4" t="s">
        <v>37</v>
      </c>
      <c r="R601" s="5"/>
      <c r="S601" s="6" t="str">
        <f aca="false">M601+N601</f>
        <v> $ 56,069.60 </v>
      </c>
      <c r="T601" s="6" t="str">
        <f aca="false">L601*50%</f>
        <v> $ 19,026.18 </v>
      </c>
      <c r="U601" s="6" t="str">
        <f aca="false">T601+N601</f>
        <v> $ 19,026.18 </v>
      </c>
      <c r="V601" s="6" t="str">
        <f aca="false">U601*15%</f>
        <v> $ 2,853.93 </v>
      </c>
      <c r="W601" s="6" t="str">
        <f aca="false">V601*22%</f>
        <v> $ 627.86 </v>
      </c>
      <c r="X601" s="6" t="str">
        <f aca="false">V601+W601</f>
        <v> $ 3,481.79 </v>
      </c>
      <c r="Y601" s="6" t="str">
        <f aca="false">U601+X601</f>
        <v> $ 22,507.97 </v>
      </c>
      <c r="Z601" s="0" t="n">
        <v>2</v>
      </c>
      <c r="AA601" s="6" t="n">
        <v>14178.30561</v>
      </c>
      <c r="AB601" s="0" t="n">
        <v>3</v>
      </c>
      <c r="AC601" s="6" t="n">
        <v>11027.57103</v>
      </c>
      <c r="AD601" s="7" t="n">
        <v>6</v>
      </c>
      <c r="AE601" s="8" t="n">
        <v>1837.928505</v>
      </c>
    </row>
    <row r="602" customFormat="false" ht="15.75" hidden="false" customHeight="true" outlineLevel="0" collapsed="false">
      <c r="A602" s="4" t="n">
        <v>493522</v>
      </c>
      <c r="B602" s="4" t="s">
        <v>1906</v>
      </c>
      <c r="C602" s="4" t="n">
        <v>10946680</v>
      </c>
      <c r="D602" s="4" t="n">
        <v>4369451</v>
      </c>
      <c r="E602" s="4" t="s">
        <v>1907</v>
      </c>
      <c r="F602" s="4" t="s">
        <v>33</v>
      </c>
      <c r="G602" s="4" t="s">
        <v>1908</v>
      </c>
      <c r="H602" s="4"/>
      <c r="I602" s="4"/>
      <c r="J602" s="5" t="n">
        <v>45483</v>
      </c>
      <c r="K602" s="5" t="n">
        <v>45048</v>
      </c>
      <c r="L602" s="6" t="n">
        <v>38070.17</v>
      </c>
      <c r="M602" s="6" t="n">
        <v>45452.18</v>
      </c>
      <c r="N602" s="4" t="n">
        <v>0</v>
      </c>
      <c r="O602" s="4" t="s">
        <v>35</v>
      </c>
      <c r="P602" s="4" t="s">
        <v>93</v>
      </c>
      <c r="Q602" s="4" t="s">
        <v>37</v>
      </c>
      <c r="R602" s="5"/>
      <c r="S602" s="6" t="str">
        <f aca="false">M602+N602</f>
        <v> $ 45,452.18 </v>
      </c>
      <c r="T602" s="6" t="str">
        <f aca="false">L602*50%</f>
        <v> $ 19,035.09 </v>
      </c>
      <c r="U602" s="6" t="str">
        <f aca="false">T602+N602</f>
        <v> $ 19,035.09 </v>
      </c>
      <c r="V602" s="6" t="str">
        <f aca="false">U602*15%</f>
        <v> $ 2,855.26 </v>
      </c>
      <c r="W602" s="6" t="str">
        <f aca="false">V602*22%</f>
        <v> $ 628.16 </v>
      </c>
      <c r="X602" s="6" t="str">
        <f aca="false">V602+W602</f>
        <v> $ 3,483.42 </v>
      </c>
      <c r="Y602" s="6" t="str">
        <f aca="false">U602+X602</f>
        <v> $ 22,518.51 </v>
      </c>
      <c r="Z602" s="0" t="n">
        <v>2</v>
      </c>
      <c r="AA602" s="6" t="n">
        <v>14184.945342</v>
      </c>
      <c r="AB602" s="0" t="n">
        <v>3</v>
      </c>
      <c r="AC602" s="6" t="n">
        <v>11032.735266</v>
      </c>
      <c r="AD602" s="7" t="n">
        <v>6</v>
      </c>
      <c r="AE602" s="8" t="n">
        <v>1838.789211</v>
      </c>
    </row>
    <row r="603" customFormat="false" ht="15.75" hidden="false" customHeight="true" outlineLevel="0" collapsed="false">
      <c r="A603" s="4" t="n">
        <v>493395</v>
      </c>
      <c r="B603" s="4" t="s">
        <v>1909</v>
      </c>
      <c r="C603" s="4" t="n">
        <v>45412243</v>
      </c>
      <c r="D603" s="4" t="n">
        <v>30595412</v>
      </c>
      <c r="E603" s="4" t="s">
        <v>1910</v>
      </c>
      <c r="F603" s="4" t="s">
        <v>33</v>
      </c>
      <c r="G603" s="4" t="s">
        <v>1911</v>
      </c>
      <c r="H603" s="4" t="s">
        <v>1912</v>
      </c>
      <c r="I603" s="4"/>
      <c r="J603" s="5" t="n">
        <v>45475</v>
      </c>
      <c r="K603" s="5" t="n">
        <v>45054</v>
      </c>
      <c r="L603" s="6" t="n">
        <v>38084.56</v>
      </c>
      <c r="M603" s="6" t="n">
        <v>46199.38</v>
      </c>
      <c r="N603" s="4" t="n">
        <v>0</v>
      </c>
      <c r="O603" s="4" t="s">
        <v>41</v>
      </c>
      <c r="P603" s="4" t="s">
        <v>93</v>
      </c>
      <c r="Q603" s="4" t="s">
        <v>37</v>
      </c>
      <c r="R603" s="5"/>
      <c r="S603" s="6" t="str">
        <f aca="false">M603+N603</f>
        <v> $ 46,199.38 </v>
      </c>
      <c r="T603" s="6" t="str">
        <f aca="false">L603*50%</f>
        <v> $ 19,042.28 </v>
      </c>
      <c r="U603" s="6" t="str">
        <f aca="false">T603+N603</f>
        <v> $ 19,042.28 </v>
      </c>
      <c r="V603" s="6" t="str">
        <f aca="false">U603*15%</f>
        <v> $ 2,856.34 </v>
      </c>
      <c r="W603" s="6" t="str">
        <f aca="false">V603*22%</f>
        <v> $ 628.40 </v>
      </c>
      <c r="X603" s="6" t="str">
        <f aca="false">V603+W603</f>
        <v> $ 3,484.74 </v>
      </c>
      <c r="Y603" s="6" t="str">
        <f aca="false">U603+X603</f>
        <v> $ 22,527.02 </v>
      </c>
      <c r="Z603" s="0" t="n">
        <v>2</v>
      </c>
      <c r="AA603" s="6" t="n">
        <v>14190.307056</v>
      </c>
      <c r="AB603" s="0" t="n">
        <v>3</v>
      </c>
      <c r="AC603" s="6" t="n">
        <v>11036.905488</v>
      </c>
      <c r="AD603" s="7" t="n">
        <v>6</v>
      </c>
      <c r="AE603" s="8" t="n">
        <v>1839.484248</v>
      </c>
    </row>
    <row r="604" customFormat="false" ht="15.75" hidden="false" customHeight="true" outlineLevel="0" collapsed="false">
      <c r="A604" s="4" t="n">
        <v>490743</v>
      </c>
      <c r="B604" s="4" t="s">
        <v>1913</v>
      </c>
      <c r="C604" s="4" t="n">
        <v>36531734</v>
      </c>
      <c r="D604" s="4" t="n">
        <v>26150631</v>
      </c>
      <c r="E604" s="4" t="s">
        <v>1914</v>
      </c>
      <c r="F604" s="4" t="s">
        <v>33</v>
      </c>
      <c r="G604" s="4" t="s">
        <v>1915</v>
      </c>
      <c r="H604" s="4"/>
      <c r="I604" s="4"/>
      <c r="J604" s="5" t="n">
        <v>45447</v>
      </c>
      <c r="K604" s="5" t="n">
        <v>45026</v>
      </c>
      <c r="L604" s="6" t="n">
        <v>38102.56</v>
      </c>
      <c r="M604" s="6" t="n">
        <v>46440</v>
      </c>
      <c r="N604" s="4" t="n">
        <v>0</v>
      </c>
      <c r="O604" s="4" t="s">
        <v>35</v>
      </c>
      <c r="P604" s="4" t="s">
        <v>93</v>
      </c>
      <c r="Q604" s="4" t="s">
        <v>37</v>
      </c>
      <c r="R604" s="5"/>
      <c r="S604" s="6" t="str">
        <f aca="false">M604+N604</f>
        <v> $ 46,440.00 </v>
      </c>
      <c r="T604" s="6" t="str">
        <f aca="false">L604*50%</f>
        <v> $ 19,051.28 </v>
      </c>
      <c r="U604" s="6" t="str">
        <f aca="false">T604+N604</f>
        <v> $ 19,051.28 </v>
      </c>
      <c r="V604" s="6" t="str">
        <f aca="false">U604*15%</f>
        <v> $ 2,857.69 </v>
      </c>
      <c r="W604" s="6" t="str">
        <f aca="false">V604*22%</f>
        <v> $ 628.69 </v>
      </c>
      <c r="X604" s="6" t="str">
        <f aca="false">V604+W604</f>
        <v> $ 3,486.38 </v>
      </c>
      <c r="Y604" s="6" t="str">
        <f aca="false">U604+X604</f>
        <v> $ 22,537.66 </v>
      </c>
      <c r="Z604" s="0" t="n">
        <v>2</v>
      </c>
      <c r="AA604" s="6" t="n">
        <v>14197.013856</v>
      </c>
      <c r="AB604" s="0" t="n">
        <v>3</v>
      </c>
      <c r="AC604" s="6" t="n">
        <v>11042.121888</v>
      </c>
      <c r="AD604" s="7" t="n">
        <v>6</v>
      </c>
      <c r="AE604" s="8" t="n">
        <v>1840.353648</v>
      </c>
    </row>
    <row r="605" customFormat="false" ht="15.75" hidden="false" customHeight="true" outlineLevel="0" collapsed="false">
      <c r="A605" s="4" t="n">
        <v>489960</v>
      </c>
      <c r="B605" s="4" t="s">
        <v>1916</v>
      </c>
      <c r="C605" s="4" t="n">
        <v>95669981</v>
      </c>
      <c r="D605" s="4" t="n">
        <v>26359444</v>
      </c>
      <c r="E605" s="4" t="s">
        <v>1917</v>
      </c>
      <c r="F605" s="4" t="s">
        <v>47</v>
      </c>
      <c r="G605" s="4" t="s">
        <v>1918</v>
      </c>
      <c r="H605" s="4"/>
      <c r="I605" s="4"/>
      <c r="J605" s="5" t="n">
        <v>45440</v>
      </c>
      <c r="K605" s="5" t="n">
        <v>44963</v>
      </c>
      <c r="L605" s="6" t="n">
        <v>38131.11</v>
      </c>
      <c r="M605" s="6" t="n">
        <v>49043.76</v>
      </c>
      <c r="N605" s="4" t="n">
        <v>0</v>
      </c>
      <c r="O605" s="4" t="s">
        <v>35</v>
      </c>
      <c r="P605" s="4" t="s">
        <v>93</v>
      </c>
      <c r="Q605" s="4" t="s">
        <v>37</v>
      </c>
      <c r="R605" s="5"/>
      <c r="S605" s="6" t="str">
        <f aca="false">M605+N605</f>
        <v> $ 49,043.76 </v>
      </c>
      <c r="T605" s="6" t="str">
        <f aca="false">L605*50%</f>
        <v> $ 19,065.56 </v>
      </c>
      <c r="U605" s="6" t="str">
        <f aca="false">T605+N605</f>
        <v> $ 19,065.56 </v>
      </c>
      <c r="V605" s="6" t="str">
        <f aca="false">U605*15%</f>
        <v> $ 2,859.83 </v>
      </c>
      <c r="W605" s="6" t="str">
        <f aca="false">V605*22%</f>
        <v> $ 629.16 </v>
      </c>
      <c r="X605" s="6" t="str">
        <f aca="false">V605+W605</f>
        <v> $ 3,489.00 </v>
      </c>
      <c r="Y605" s="6" t="str">
        <f aca="false">U605+X605</f>
        <v> $ 22,554.55 </v>
      </c>
      <c r="Z605" s="0" t="n">
        <v>2</v>
      </c>
      <c r="AA605" s="6" t="n">
        <v>14207.651586</v>
      </c>
      <c r="AB605" s="0" t="n">
        <v>3</v>
      </c>
      <c r="AC605" s="6" t="n">
        <v>11050.395678</v>
      </c>
      <c r="AD605" s="7" t="n">
        <v>6</v>
      </c>
      <c r="AE605" s="8" t="n">
        <v>1841.732613</v>
      </c>
    </row>
    <row r="606" customFormat="false" ht="15.75" hidden="false" customHeight="true" outlineLevel="0" collapsed="false">
      <c r="A606" s="4" t="n">
        <v>495417</v>
      </c>
      <c r="B606" s="4" t="s">
        <v>1919</v>
      </c>
      <c r="C606" s="4" t="n">
        <v>45081360</v>
      </c>
      <c r="D606" s="4" t="n">
        <v>29157465</v>
      </c>
      <c r="E606" s="4" t="s">
        <v>1920</v>
      </c>
      <c r="F606" s="4" t="s">
        <v>33</v>
      </c>
      <c r="G606" s="4" t="s">
        <v>1921</v>
      </c>
      <c r="H606" s="4"/>
      <c r="I606" s="4"/>
      <c r="J606" s="5" t="n">
        <v>45496</v>
      </c>
      <c r="K606" s="5" t="n">
        <v>45054</v>
      </c>
      <c r="L606" s="6" t="n">
        <v>38209.95</v>
      </c>
      <c r="M606" s="6" t="n">
        <v>45579.85</v>
      </c>
      <c r="N606" s="4" t="n">
        <v>0</v>
      </c>
      <c r="O606" s="4" t="s">
        <v>35</v>
      </c>
      <c r="P606" s="4" t="s">
        <v>93</v>
      </c>
      <c r="Q606" s="4" t="s">
        <v>37</v>
      </c>
      <c r="R606" s="5"/>
      <c r="S606" s="6" t="str">
        <f aca="false">M606+N606</f>
        <v> $ 45,579.85 </v>
      </c>
      <c r="T606" s="6" t="str">
        <f aca="false">L606*50%</f>
        <v> $ 19,104.98 </v>
      </c>
      <c r="U606" s="6" t="str">
        <f aca="false">T606+N606</f>
        <v> $ 19,104.98 </v>
      </c>
      <c r="V606" s="6" t="str">
        <f aca="false">U606*15%</f>
        <v> $ 2,865.75 </v>
      </c>
      <c r="W606" s="6" t="str">
        <f aca="false">V606*22%</f>
        <v> $ 630.46 </v>
      </c>
      <c r="X606" s="6" t="str">
        <f aca="false">V606+W606</f>
        <v> $ 3,496.21 </v>
      </c>
      <c r="Y606" s="6" t="str">
        <f aca="false">U606+X606</f>
        <v> $ 22,601.19 </v>
      </c>
      <c r="Z606" s="0" t="n">
        <v>2</v>
      </c>
      <c r="AA606" s="6" t="n">
        <v>14237.02737</v>
      </c>
      <c r="AB606" s="0" t="n">
        <v>3</v>
      </c>
      <c r="AC606" s="6" t="n">
        <v>11073.24351</v>
      </c>
      <c r="AD606" s="7" t="n">
        <v>6</v>
      </c>
      <c r="AE606" s="8" t="n">
        <v>1845.540585</v>
      </c>
    </row>
    <row r="607" customFormat="false" ht="15.75" hidden="false" customHeight="true" outlineLevel="0" collapsed="false">
      <c r="A607" s="4" t="n">
        <v>491371</v>
      </c>
      <c r="B607" s="4" t="s">
        <v>1922</v>
      </c>
      <c r="C607" s="4" t="n">
        <v>16087060</v>
      </c>
      <c r="D607" s="4" t="n">
        <v>24360613</v>
      </c>
      <c r="E607" s="4" t="s">
        <v>1923</v>
      </c>
      <c r="F607" s="4" t="s">
        <v>33</v>
      </c>
      <c r="G607" s="4" t="s">
        <v>1924</v>
      </c>
      <c r="H607" s="4"/>
      <c r="I607" s="4"/>
      <c r="J607" s="5" t="n">
        <v>45454</v>
      </c>
      <c r="K607" s="5" t="n">
        <v>45033</v>
      </c>
      <c r="L607" s="6" t="n">
        <v>38286.2</v>
      </c>
      <c r="M607" s="6" t="n">
        <v>46654.62</v>
      </c>
      <c r="N607" s="4" t="n">
        <v>0</v>
      </c>
      <c r="O607" s="4" t="s">
        <v>35</v>
      </c>
      <c r="P607" s="4" t="s">
        <v>93</v>
      </c>
      <c r="Q607" s="4" t="s">
        <v>37</v>
      </c>
      <c r="R607" s="5"/>
      <c r="S607" s="6" t="str">
        <f aca="false">M607+N607</f>
        <v> $ 46,654.62 </v>
      </c>
      <c r="T607" s="6" t="str">
        <f aca="false">L607*50%</f>
        <v> $ 19,143.10 </v>
      </c>
      <c r="U607" s="6" t="str">
        <f aca="false">T607+N607</f>
        <v> $ 19,143.10 </v>
      </c>
      <c r="V607" s="6" t="str">
        <f aca="false">U607*15%</f>
        <v> $ 2,871.47 </v>
      </c>
      <c r="W607" s="6" t="str">
        <f aca="false">V607*22%</f>
        <v> $ 631.72 </v>
      </c>
      <c r="X607" s="6" t="str">
        <f aca="false">V607+W607</f>
        <v> $ 3,503.19 </v>
      </c>
      <c r="Y607" s="6" t="str">
        <f aca="false">U607+X607</f>
        <v> $ 22,646.29 </v>
      </c>
      <c r="Z607" s="0" t="n">
        <v>2</v>
      </c>
      <c r="AA607" s="6" t="n">
        <v>14265.43812</v>
      </c>
      <c r="AB607" s="0" t="n">
        <v>3</v>
      </c>
      <c r="AC607" s="6" t="n">
        <v>11095.34076</v>
      </c>
      <c r="AD607" s="7" t="n">
        <v>6</v>
      </c>
      <c r="AE607" s="8" t="n">
        <v>1849.22346</v>
      </c>
    </row>
    <row r="608" customFormat="false" ht="15.75" hidden="false" customHeight="true" outlineLevel="0" collapsed="false">
      <c r="A608" s="4" t="n">
        <v>490685</v>
      </c>
      <c r="B608" s="4" t="s">
        <v>1925</v>
      </c>
      <c r="C608" s="4" t="n">
        <v>35680606</v>
      </c>
      <c r="D608" s="4" t="n">
        <v>20999884</v>
      </c>
      <c r="E608" s="4" t="s">
        <v>1926</v>
      </c>
      <c r="F608" s="4" t="s">
        <v>33</v>
      </c>
      <c r="G608" s="4" t="s">
        <v>1927</v>
      </c>
      <c r="H608" s="4"/>
      <c r="I608" s="4"/>
      <c r="J608" s="5" t="n">
        <v>45447</v>
      </c>
      <c r="K608" s="5" t="n">
        <v>45026</v>
      </c>
      <c r="L608" s="6" t="n">
        <v>38352.35</v>
      </c>
      <c r="M608" s="6" t="n">
        <v>79821.72</v>
      </c>
      <c r="N608" s="4" t="n">
        <v>0</v>
      </c>
      <c r="O608" s="4" t="s">
        <v>35</v>
      </c>
      <c r="P608" s="4" t="s">
        <v>93</v>
      </c>
      <c r="Q608" s="4" t="s">
        <v>37</v>
      </c>
      <c r="R608" s="5"/>
      <c r="S608" s="6" t="str">
        <f aca="false">M608+N608</f>
        <v> $ 79,821.72 </v>
      </c>
      <c r="T608" s="6" t="str">
        <f aca="false">L608*50%</f>
        <v> $ 19,176.18 </v>
      </c>
      <c r="U608" s="6" t="str">
        <f aca="false">T608+N608</f>
        <v> $ 19,176.18 </v>
      </c>
      <c r="V608" s="6" t="str">
        <f aca="false">U608*15%</f>
        <v> $ 2,876.43 </v>
      </c>
      <c r="W608" s="6" t="str">
        <f aca="false">V608*22%</f>
        <v> $ 632.81 </v>
      </c>
      <c r="X608" s="6" t="str">
        <f aca="false">V608+W608</f>
        <v> $ 3,509.24 </v>
      </c>
      <c r="Y608" s="6" t="str">
        <f aca="false">U608+X608</f>
        <v> $ 22,685.42 </v>
      </c>
      <c r="Z608" s="0" t="n">
        <v>2</v>
      </c>
      <c r="AA608" s="6" t="n">
        <v>14290.08561</v>
      </c>
      <c r="AB608" s="0" t="n">
        <v>3</v>
      </c>
      <c r="AC608" s="6" t="n">
        <v>11114.51103</v>
      </c>
      <c r="AD608" s="7" t="n">
        <v>6</v>
      </c>
      <c r="AE608" s="8" t="n">
        <v>1852.418505</v>
      </c>
    </row>
    <row r="609" customFormat="false" ht="15.75" hidden="false" customHeight="true" outlineLevel="0" collapsed="false">
      <c r="A609" s="4" t="n">
        <v>488744</v>
      </c>
      <c r="B609" s="4" t="s">
        <v>1928</v>
      </c>
      <c r="C609" s="4" t="n">
        <v>40883737</v>
      </c>
      <c r="D609" s="4" t="n">
        <v>28261152</v>
      </c>
      <c r="E609" s="4" t="s">
        <v>1929</v>
      </c>
      <c r="F609" s="4" t="s">
        <v>33</v>
      </c>
      <c r="G609" s="4" t="s">
        <v>1930</v>
      </c>
      <c r="H609" s="4"/>
      <c r="I609" s="4"/>
      <c r="J609" s="5" t="n">
        <v>45433</v>
      </c>
      <c r="K609" s="5" t="n">
        <v>45012</v>
      </c>
      <c r="L609" s="6" t="n">
        <v>38368.92</v>
      </c>
      <c r="M609" s="6" t="n">
        <v>47935.41</v>
      </c>
      <c r="N609" s="4" t="n">
        <v>0</v>
      </c>
      <c r="O609" s="4" t="s">
        <v>35</v>
      </c>
      <c r="P609" s="4" t="s">
        <v>106</v>
      </c>
      <c r="Q609" s="4" t="s">
        <v>48</v>
      </c>
      <c r="R609" s="5" t="n">
        <v>45441.7524697107</v>
      </c>
      <c r="S609" s="6" t="str">
        <f aca="false">M609+N609</f>
        <v> $ 47,935.41 </v>
      </c>
      <c r="T609" s="6" t="str">
        <f aca="false">L609*50%</f>
        <v> $ 19,184.46 </v>
      </c>
      <c r="U609" s="6" t="str">
        <f aca="false">T609+N609</f>
        <v> $ 19,184.46 </v>
      </c>
      <c r="V609" s="6" t="str">
        <f aca="false">U609*15%</f>
        <v> $ 2,877.67 </v>
      </c>
      <c r="W609" s="6" t="str">
        <f aca="false">V609*22%</f>
        <v> $ 633.09 </v>
      </c>
      <c r="X609" s="6" t="str">
        <f aca="false">V609+W609</f>
        <v> $ 3,510.76 </v>
      </c>
      <c r="Y609" s="6" t="str">
        <f aca="false">U609+X609</f>
        <v> $ 22,695.22 </v>
      </c>
      <c r="Z609" s="0" t="n">
        <v>2</v>
      </c>
      <c r="AA609" s="6" t="n">
        <v>14296.259592</v>
      </c>
      <c r="AB609" s="0" t="n">
        <v>3</v>
      </c>
      <c r="AC609" s="6" t="n">
        <v>11119.313016</v>
      </c>
      <c r="AD609" s="7" t="n">
        <v>6</v>
      </c>
      <c r="AE609" s="8" t="n">
        <v>1853.218836</v>
      </c>
    </row>
    <row r="610" customFormat="false" ht="15.75" hidden="false" customHeight="true" outlineLevel="0" collapsed="false">
      <c r="A610" s="4" t="n">
        <v>489484</v>
      </c>
      <c r="B610" s="4" t="s">
        <v>1931</v>
      </c>
      <c r="C610" s="4" t="n">
        <v>36955108</v>
      </c>
      <c r="D610" s="4" t="n">
        <v>28298951</v>
      </c>
      <c r="E610" s="4" t="s">
        <v>1932</v>
      </c>
      <c r="F610" s="4" t="s">
        <v>47</v>
      </c>
      <c r="G610" s="4" t="s">
        <v>1933</v>
      </c>
      <c r="H610" s="4" t="s">
        <v>1934</v>
      </c>
      <c r="I610" s="4"/>
      <c r="J610" s="5" t="n">
        <v>45440</v>
      </c>
      <c r="K610" s="5" t="n">
        <v>44963</v>
      </c>
      <c r="L610" s="6" t="n">
        <v>38423</v>
      </c>
      <c r="M610" s="6" t="n">
        <v>49770.88</v>
      </c>
      <c r="N610" s="4" t="n">
        <v>0</v>
      </c>
      <c r="O610" s="4" t="s">
        <v>35</v>
      </c>
      <c r="P610" s="4" t="s">
        <v>93</v>
      </c>
      <c r="Q610" s="4" t="s">
        <v>37</v>
      </c>
      <c r="R610" s="5"/>
      <c r="S610" s="6" t="str">
        <f aca="false">M610+N610</f>
        <v> $ 49,770.88 </v>
      </c>
      <c r="T610" s="6" t="str">
        <f aca="false">L610*50%</f>
        <v> $ 19,211.50 </v>
      </c>
      <c r="U610" s="6" t="str">
        <f aca="false">T610+N610</f>
        <v> $ 19,211.50 </v>
      </c>
      <c r="V610" s="6" t="str">
        <f aca="false">U610*15%</f>
        <v> $ 2,881.73 </v>
      </c>
      <c r="W610" s="6" t="str">
        <f aca="false">V610*22%</f>
        <v> $ 633.98 </v>
      </c>
      <c r="X610" s="6" t="str">
        <f aca="false">V610+W610</f>
        <v> $ 3,515.70 </v>
      </c>
      <c r="Y610" s="6" t="str">
        <f aca="false">U610+X610</f>
        <v> $ 22,727.20 </v>
      </c>
      <c r="Z610" s="0" t="n">
        <v>2</v>
      </c>
      <c r="AA610" s="6" t="n">
        <v>14316.4098</v>
      </c>
      <c r="AB610" s="0" t="n">
        <v>3</v>
      </c>
      <c r="AC610" s="6" t="n">
        <v>11134.9854</v>
      </c>
      <c r="AD610" s="7" t="n">
        <v>6</v>
      </c>
      <c r="AE610" s="8" t="n">
        <v>1855.8309</v>
      </c>
    </row>
    <row r="611" customFormat="false" ht="15.75" hidden="false" customHeight="true" outlineLevel="0" collapsed="false">
      <c r="A611" s="4" t="n">
        <v>493072</v>
      </c>
      <c r="B611" s="4" t="s">
        <v>1935</v>
      </c>
      <c r="C611" s="4" t="n">
        <v>37391334</v>
      </c>
      <c r="D611" s="4" t="n">
        <v>31415857</v>
      </c>
      <c r="E611" s="4" t="s">
        <v>1936</v>
      </c>
      <c r="F611" s="4" t="s">
        <v>33</v>
      </c>
      <c r="G611" s="4" t="s">
        <v>1937</v>
      </c>
      <c r="H611" s="4"/>
      <c r="I611" s="4"/>
      <c r="J611" s="5" t="n">
        <v>45475</v>
      </c>
      <c r="K611" s="5" t="n">
        <v>45054</v>
      </c>
      <c r="L611" s="6" t="n">
        <v>38452.52</v>
      </c>
      <c r="M611" s="6" t="n">
        <v>46926.1</v>
      </c>
      <c r="N611" s="4" t="n">
        <v>0</v>
      </c>
      <c r="O611" s="4" t="s">
        <v>41</v>
      </c>
      <c r="P611" s="4" t="s">
        <v>93</v>
      </c>
      <c r="Q611" s="4" t="s">
        <v>37</v>
      </c>
      <c r="R611" s="5"/>
      <c r="S611" s="6" t="str">
        <f aca="false">M611+N611</f>
        <v> $ 46,926.10 </v>
      </c>
      <c r="T611" s="6" t="str">
        <f aca="false">L611*50%</f>
        <v> $ 19,226.26 </v>
      </c>
      <c r="U611" s="6" t="str">
        <f aca="false">T611+N611</f>
        <v> $ 19,226.26 </v>
      </c>
      <c r="V611" s="6" t="str">
        <f aca="false">U611*15%</f>
        <v> $ 2,883.94 </v>
      </c>
      <c r="W611" s="6" t="str">
        <f aca="false">V611*22%</f>
        <v> $ 634.47 </v>
      </c>
      <c r="X611" s="6" t="str">
        <f aca="false">V611+W611</f>
        <v> $ 3,518.41 </v>
      </c>
      <c r="Y611" s="6" t="str">
        <f aca="false">U611+X611</f>
        <v> $ 22,744.67 </v>
      </c>
      <c r="Z611" s="0" t="n">
        <v>2</v>
      </c>
      <c r="AA611" s="6" t="n">
        <v>14327.408952</v>
      </c>
      <c r="AB611" s="0" t="n">
        <v>3</v>
      </c>
      <c r="AC611" s="6" t="n">
        <v>11143.540296</v>
      </c>
      <c r="AD611" s="7" t="n">
        <v>6</v>
      </c>
      <c r="AE611" s="8" t="n">
        <v>1857.256716</v>
      </c>
    </row>
    <row r="612" customFormat="false" ht="15.75" hidden="false" customHeight="true" outlineLevel="0" collapsed="false">
      <c r="A612" s="4" t="n">
        <v>495157</v>
      </c>
      <c r="B612" s="4" t="s">
        <v>1938</v>
      </c>
      <c r="C612" s="4" t="n">
        <v>27178088</v>
      </c>
      <c r="D612" s="4" t="n">
        <v>8729296</v>
      </c>
      <c r="E612" s="4" t="s">
        <v>1939</v>
      </c>
      <c r="F612" s="4" t="s">
        <v>33</v>
      </c>
      <c r="G612" s="4" t="s">
        <v>1940</v>
      </c>
      <c r="H612" s="4"/>
      <c r="I612" s="4"/>
      <c r="J612" s="5" t="n">
        <v>45496</v>
      </c>
      <c r="K612" s="5" t="n">
        <v>45054</v>
      </c>
      <c r="L612" s="6" t="n">
        <v>38508.51</v>
      </c>
      <c r="M612" s="6" t="n">
        <v>45575.61</v>
      </c>
      <c r="N612" s="4" t="n">
        <v>0</v>
      </c>
      <c r="O612" s="4" t="s">
        <v>35</v>
      </c>
      <c r="P612" s="4" t="s">
        <v>93</v>
      </c>
      <c r="Q612" s="4" t="s">
        <v>37</v>
      </c>
      <c r="R612" s="5"/>
      <c r="S612" s="6" t="str">
        <f aca="false">M612+N612</f>
        <v> $ 45,575.61 </v>
      </c>
      <c r="T612" s="6" t="str">
        <f aca="false">L612*50%</f>
        <v> $ 19,254.26 </v>
      </c>
      <c r="U612" s="6" t="str">
        <f aca="false">T612+N612</f>
        <v> $ 19,254.26 </v>
      </c>
      <c r="V612" s="6" t="str">
        <f aca="false">U612*15%</f>
        <v> $ 2,888.14 </v>
      </c>
      <c r="W612" s="6" t="str">
        <f aca="false">V612*22%</f>
        <v> $ 635.39 </v>
      </c>
      <c r="X612" s="6" t="str">
        <f aca="false">V612+W612</f>
        <v> $ 3,523.53 </v>
      </c>
      <c r="Y612" s="6" t="str">
        <f aca="false">U612+X612</f>
        <v> $ 22,777.78 </v>
      </c>
      <c r="Z612" s="0" t="n">
        <v>2</v>
      </c>
      <c r="AA612" s="6" t="n">
        <v>14348.270826</v>
      </c>
      <c r="AB612" s="0" t="n">
        <v>3</v>
      </c>
      <c r="AC612" s="6" t="n">
        <v>11159.766198</v>
      </c>
      <c r="AD612" s="7" t="n">
        <v>6</v>
      </c>
      <c r="AE612" s="8" t="n">
        <v>1859.961033</v>
      </c>
    </row>
    <row r="613" customFormat="false" ht="15.75" hidden="false" customHeight="true" outlineLevel="0" collapsed="false">
      <c r="A613" s="4" t="n">
        <v>489889</v>
      </c>
      <c r="B613" s="4" t="s">
        <v>1941</v>
      </c>
      <c r="C613" s="4" t="n">
        <v>8176713</v>
      </c>
      <c r="D613" s="4" t="n">
        <v>27933160</v>
      </c>
      <c r="E613" s="4" t="s">
        <v>1942</v>
      </c>
      <c r="F613" s="4" t="s">
        <v>47</v>
      </c>
      <c r="G613" s="4" t="s">
        <v>1943</v>
      </c>
      <c r="H613" s="4"/>
      <c r="I613" s="4"/>
      <c r="J613" s="5" t="n">
        <v>45440</v>
      </c>
      <c r="K613" s="5" t="n">
        <v>44708</v>
      </c>
      <c r="L613" s="6" t="n">
        <v>38523.96</v>
      </c>
      <c r="M613" s="6" t="n">
        <v>61764.7</v>
      </c>
      <c r="N613" s="4" t="n">
        <v>0</v>
      </c>
      <c r="O613" s="4" t="s">
        <v>35</v>
      </c>
      <c r="P613" s="4" t="s">
        <v>93</v>
      </c>
      <c r="Q613" s="4" t="s">
        <v>37</v>
      </c>
      <c r="R613" s="5"/>
      <c r="S613" s="6" t="str">
        <f aca="false">M613+N613</f>
        <v> $ 61,764.70 </v>
      </c>
      <c r="T613" s="6" t="str">
        <f aca="false">L613*50%</f>
        <v> $ 19,261.98 </v>
      </c>
      <c r="U613" s="6" t="str">
        <f aca="false">T613+N613</f>
        <v> $ 19,261.98 </v>
      </c>
      <c r="V613" s="6" t="str">
        <f aca="false">U613*15%</f>
        <v> $ 2,889.30 </v>
      </c>
      <c r="W613" s="6" t="str">
        <f aca="false">V613*22%</f>
        <v> $ 635.65 </v>
      </c>
      <c r="X613" s="6" t="str">
        <f aca="false">V613+W613</f>
        <v> $ 3,524.94 </v>
      </c>
      <c r="Y613" s="6" t="str">
        <f aca="false">U613+X613</f>
        <v> $ 22,786.92 </v>
      </c>
      <c r="Z613" s="0" t="n">
        <v>2</v>
      </c>
      <c r="AA613" s="6" t="n">
        <v>14354.027496</v>
      </c>
      <c r="AB613" s="0" t="n">
        <v>3</v>
      </c>
      <c r="AC613" s="6" t="n">
        <v>11164.243608</v>
      </c>
      <c r="AD613" s="7" t="n">
        <v>6</v>
      </c>
      <c r="AE613" s="8" t="n">
        <v>1860.707268</v>
      </c>
    </row>
    <row r="614" customFormat="false" ht="15.75" hidden="false" customHeight="true" outlineLevel="0" collapsed="false">
      <c r="A614" s="4" t="n">
        <v>490232</v>
      </c>
      <c r="B614" s="4" t="s">
        <v>1944</v>
      </c>
      <c r="C614" s="4" t="n">
        <v>23753293</v>
      </c>
      <c r="D614" s="4" t="n">
        <v>8097873</v>
      </c>
      <c r="E614" s="4" t="s">
        <v>1945</v>
      </c>
      <c r="F614" s="4" t="s">
        <v>33</v>
      </c>
      <c r="G614" s="4" t="s">
        <v>1946</v>
      </c>
      <c r="H614" s="4"/>
      <c r="I614" s="4"/>
      <c r="J614" s="5" t="n">
        <v>45447</v>
      </c>
      <c r="K614" s="5" t="n">
        <v>45026</v>
      </c>
      <c r="L614" s="6" t="n">
        <v>38584.68</v>
      </c>
      <c r="M614" s="6" t="n">
        <v>47051.09</v>
      </c>
      <c r="N614" s="4" t="n">
        <v>0</v>
      </c>
      <c r="O614" s="4" t="s">
        <v>35</v>
      </c>
      <c r="P614" s="4" t="s">
        <v>93</v>
      </c>
      <c r="Q614" s="4" t="s">
        <v>37</v>
      </c>
      <c r="R614" s="5"/>
      <c r="S614" s="6" t="str">
        <f aca="false">M614+N614</f>
        <v> $ 47,051.09 </v>
      </c>
      <c r="T614" s="6" t="str">
        <f aca="false">L614*50%</f>
        <v> $ 19,292.34 </v>
      </c>
      <c r="U614" s="6" t="str">
        <f aca="false">T614+N614</f>
        <v> $ 19,292.34 </v>
      </c>
      <c r="V614" s="6" t="str">
        <f aca="false">U614*15%</f>
        <v> $ 2,893.85 </v>
      </c>
      <c r="W614" s="6" t="str">
        <f aca="false">V614*22%</f>
        <v> $ 636.65 </v>
      </c>
      <c r="X614" s="6" t="str">
        <f aca="false">V614+W614</f>
        <v> $ 3,530.50 </v>
      </c>
      <c r="Y614" s="6" t="str">
        <f aca="false">U614+X614</f>
        <v> $ 22,822.84 </v>
      </c>
      <c r="Z614" s="0" t="n">
        <v>2</v>
      </c>
      <c r="AA614" s="6" t="n">
        <v>14376.651768</v>
      </c>
      <c r="AB614" s="0" t="n">
        <v>3</v>
      </c>
      <c r="AC614" s="6" t="n">
        <v>11181.840264</v>
      </c>
      <c r="AD614" s="7" t="n">
        <v>6</v>
      </c>
      <c r="AE614" s="8" t="n">
        <v>1863.640044</v>
      </c>
    </row>
    <row r="615" customFormat="false" ht="15.75" hidden="false" customHeight="true" outlineLevel="0" collapsed="false">
      <c r="A615" s="4" t="n">
        <v>493452</v>
      </c>
      <c r="B615" s="4" t="s">
        <v>1947</v>
      </c>
      <c r="C615" s="4" t="n">
        <v>94788266</v>
      </c>
      <c r="D615" s="4" t="n">
        <v>29672185</v>
      </c>
      <c r="E615" s="4" t="s">
        <v>1948</v>
      </c>
      <c r="F615" s="4" t="s">
        <v>33</v>
      </c>
      <c r="G615" s="4" t="s">
        <v>1949</v>
      </c>
      <c r="H615" s="4" t="s">
        <v>1950</v>
      </c>
      <c r="I615" s="4" t="s">
        <v>1951</v>
      </c>
      <c r="J615" s="5" t="n">
        <v>45475</v>
      </c>
      <c r="K615" s="5" t="n">
        <v>45054</v>
      </c>
      <c r="L615" s="6" t="n">
        <v>38740.4</v>
      </c>
      <c r="M615" s="6" t="n">
        <v>46581.96</v>
      </c>
      <c r="N615" s="4" t="n">
        <v>0</v>
      </c>
      <c r="O615" s="4" t="s">
        <v>35</v>
      </c>
      <c r="P615" s="4" t="s">
        <v>93</v>
      </c>
      <c r="Q615" s="4" t="s">
        <v>37</v>
      </c>
      <c r="R615" s="5"/>
      <c r="S615" s="6" t="str">
        <f aca="false">M615+N615</f>
        <v> $ 46,581.96 </v>
      </c>
      <c r="T615" s="6" t="str">
        <f aca="false">L615*50%</f>
        <v> $ 19,370.20 </v>
      </c>
      <c r="U615" s="6" t="str">
        <f aca="false">T615+N615</f>
        <v> $ 19,370.20 </v>
      </c>
      <c r="V615" s="6" t="str">
        <f aca="false">U615*15%</f>
        <v> $ 2,905.53 </v>
      </c>
      <c r="W615" s="6" t="str">
        <f aca="false">V615*22%</f>
        <v> $ 639.22 </v>
      </c>
      <c r="X615" s="6" t="str">
        <f aca="false">V615+W615</f>
        <v> $ 3,544.75 </v>
      </c>
      <c r="Y615" s="6" t="str">
        <f aca="false">U615+X615</f>
        <v> $ 22,914.95 </v>
      </c>
      <c r="Z615" s="0" t="n">
        <v>2</v>
      </c>
      <c r="AA615" s="6" t="n">
        <v>14434.67304</v>
      </c>
      <c r="AB615" s="0" t="n">
        <v>3</v>
      </c>
      <c r="AC615" s="6" t="n">
        <v>11226.96792</v>
      </c>
      <c r="AD615" s="7" t="n">
        <v>6</v>
      </c>
      <c r="AE615" s="8" t="n">
        <v>1871.16132</v>
      </c>
    </row>
    <row r="616" customFormat="false" ht="15.75" hidden="false" customHeight="true" outlineLevel="0" collapsed="false">
      <c r="A616" s="4" t="n">
        <v>489041</v>
      </c>
      <c r="B616" s="4" t="s">
        <v>1952</v>
      </c>
      <c r="C616" s="4" t="n">
        <v>24500740</v>
      </c>
      <c r="D616" s="4" t="n">
        <v>8607104</v>
      </c>
      <c r="E616" s="4" t="s">
        <v>1953</v>
      </c>
      <c r="F616" s="4" t="s">
        <v>33</v>
      </c>
      <c r="G616" s="4" t="s">
        <v>1954</v>
      </c>
      <c r="H616" s="4"/>
      <c r="I616" s="4"/>
      <c r="J616" s="5" t="n">
        <v>45440</v>
      </c>
      <c r="K616" s="5" t="n">
        <v>45019</v>
      </c>
      <c r="L616" s="6" t="n">
        <v>38749.03</v>
      </c>
      <c r="M616" s="6" t="n">
        <v>48444.49</v>
      </c>
      <c r="N616" s="4" t="n">
        <v>0</v>
      </c>
      <c r="O616" s="4" t="s">
        <v>35</v>
      </c>
      <c r="P616" s="4" t="s">
        <v>93</v>
      </c>
      <c r="Q616" s="4" t="s">
        <v>37</v>
      </c>
      <c r="R616" s="5"/>
      <c r="S616" s="6" t="str">
        <f aca="false">M616+N616</f>
        <v> $ 48,444.49 </v>
      </c>
      <c r="T616" s="6" t="str">
        <f aca="false">L616*50%</f>
        <v> $ 19,374.52 </v>
      </c>
      <c r="U616" s="6" t="str">
        <f aca="false">T616+N616</f>
        <v> $ 19,374.52 </v>
      </c>
      <c r="V616" s="6" t="str">
        <f aca="false">U616*15%</f>
        <v> $ 2,906.18 </v>
      </c>
      <c r="W616" s="6" t="str">
        <f aca="false">V616*22%</f>
        <v> $ 639.36 </v>
      </c>
      <c r="X616" s="6" t="str">
        <f aca="false">V616+W616</f>
        <v> $ 3,545.54 </v>
      </c>
      <c r="Y616" s="6" t="str">
        <f aca="false">U616+X616</f>
        <v> $ 22,920.05 </v>
      </c>
      <c r="Z616" s="0" t="n">
        <v>2</v>
      </c>
      <c r="AA616" s="6" t="n">
        <v>14437.888578</v>
      </c>
      <c r="AB616" s="0" t="n">
        <v>3</v>
      </c>
      <c r="AC616" s="6" t="n">
        <v>11229.468894</v>
      </c>
      <c r="AD616" s="7" t="n">
        <v>6</v>
      </c>
      <c r="AE616" s="8" t="n">
        <v>1871.578149</v>
      </c>
    </row>
    <row r="617" customFormat="false" ht="15.75" hidden="false" customHeight="true" outlineLevel="0" collapsed="false">
      <c r="A617" s="4" t="n">
        <v>491745</v>
      </c>
      <c r="B617" s="4" t="s">
        <v>1955</v>
      </c>
      <c r="C617" s="4" t="n">
        <v>38501308</v>
      </c>
      <c r="D617" s="4" t="n">
        <v>22792060</v>
      </c>
      <c r="E617" s="4" t="s">
        <v>1956</v>
      </c>
      <c r="F617" s="4" t="s">
        <v>33</v>
      </c>
      <c r="G617" s="4" t="s">
        <v>1957</v>
      </c>
      <c r="H617" s="4"/>
      <c r="I617" s="4"/>
      <c r="J617" s="5" t="n">
        <v>45454</v>
      </c>
      <c r="K617" s="5" t="n">
        <v>45026</v>
      </c>
      <c r="L617" s="6" t="n">
        <v>38803.53</v>
      </c>
      <c r="M617" s="6" t="n">
        <v>47598.57</v>
      </c>
      <c r="N617" s="4" t="n">
        <v>0</v>
      </c>
      <c r="O617" s="4" t="s">
        <v>35</v>
      </c>
      <c r="P617" s="4" t="s">
        <v>93</v>
      </c>
      <c r="Q617" s="4" t="s">
        <v>37</v>
      </c>
      <c r="R617" s="5"/>
      <c r="S617" s="6" t="str">
        <f aca="false">M617+N617</f>
        <v> $ 47,598.57 </v>
      </c>
      <c r="T617" s="6" t="str">
        <f aca="false">L617*50%</f>
        <v> $ 19,401.77 </v>
      </c>
      <c r="U617" s="6" t="str">
        <f aca="false">T617+N617</f>
        <v> $ 19,401.77 </v>
      </c>
      <c r="V617" s="6" t="str">
        <f aca="false">U617*15%</f>
        <v> $ 2,910.26 </v>
      </c>
      <c r="W617" s="6" t="str">
        <f aca="false">V617*22%</f>
        <v> $ 640.26 </v>
      </c>
      <c r="X617" s="6" t="str">
        <f aca="false">V617+W617</f>
        <v> $ 3,550.52 </v>
      </c>
      <c r="Y617" s="6" t="str">
        <f aca="false">U617+X617</f>
        <v> $ 22,952.29 </v>
      </c>
      <c r="Z617" s="0" t="n">
        <v>2</v>
      </c>
      <c r="AA617" s="6" t="n">
        <v>14458.195278</v>
      </c>
      <c r="AB617" s="0" t="n">
        <v>3</v>
      </c>
      <c r="AC617" s="6" t="n">
        <v>11245.262994</v>
      </c>
      <c r="AD617" s="7" t="n">
        <v>6</v>
      </c>
      <c r="AE617" s="8" t="n">
        <v>1874.210499</v>
      </c>
    </row>
    <row r="618" customFormat="false" ht="15.75" hidden="false" customHeight="true" outlineLevel="0" collapsed="false">
      <c r="A618" s="4" t="n">
        <v>493220</v>
      </c>
      <c r="B618" s="4" t="s">
        <v>1958</v>
      </c>
      <c r="C618" s="4" t="n">
        <v>40755051</v>
      </c>
      <c r="D618" s="4" t="n">
        <v>26536616</v>
      </c>
      <c r="E618" s="4" t="s">
        <v>1959</v>
      </c>
      <c r="F618" s="4" t="s">
        <v>33</v>
      </c>
      <c r="G618" s="4" t="s">
        <v>1960</v>
      </c>
      <c r="H618" s="4"/>
      <c r="I618" s="4"/>
      <c r="J618" s="5" t="n">
        <v>45475</v>
      </c>
      <c r="K618" s="5" t="n">
        <v>45056</v>
      </c>
      <c r="L618" s="6" t="n">
        <v>38817.45</v>
      </c>
      <c r="M618" s="6" t="n">
        <v>76303.4</v>
      </c>
      <c r="N618" s="4" t="n">
        <v>0</v>
      </c>
      <c r="O618" s="4" t="s">
        <v>41</v>
      </c>
      <c r="P618" s="4" t="s">
        <v>93</v>
      </c>
      <c r="Q618" s="4" t="s">
        <v>37</v>
      </c>
      <c r="R618" s="5"/>
      <c r="S618" s="6" t="str">
        <f aca="false">M618+N618</f>
        <v> $ 76,303.40 </v>
      </c>
      <c r="T618" s="6" t="str">
        <f aca="false">L618*50%</f>
        <v> $ 19,408.73 </v>
      </c>
      <c r="U618" s="6" t="str">
        <f aca="false">T618+N618</f>
        <v> $ 19,408.73 </v>
      </c>
      <c r="V618" s="6" t="str">
        <f aca="false">U618*15%</f>
        <v> $ 2,911.31 </v>
      </c>
      <c r="W618" s="6" t="str">
        <f aca="false">V618*22%</f>
        <v> $ 640.49 </v>
      </c>
      <c r="X618" s="6" t="str">
        <f aca="false">V618+W618</f>
        <v> $ 3,551.80 </v>
      </c>
      <c r="Y618" s="6" t="str">
        <f aca="false">U618+X618</f>
        <v> $ 22,960.52 </v>
      </c>
      <c r="Z618" s="0" t="n">
        <v>2</v>
      </c>
      <c r="AA618" s="6" t="n">
        <v>14463.38187</v>
      </c>
      <c r="AB618" s="0" t="n">
        <v>3</v>
      </c>
      <c r="AC618" s="6" t="n">
        <v>11249.29701</v>
      </c>
      <c r="AD618" s="7" t="n">
        <v>6</v>
      </c>
      <c r="AE618" s="8" t="n">
        <v>1874.882835</v>
      </c>
    </row>
    <row r="619" customFormat="false" ht="15.75" hidden="false" customHeight="true" outlineLevel="0" collapsed="false">
      <c r="A619" s="4" t="n">
        <v>490611</v>
      </c>
      <c r="B619" s="4" t="s">
        <v>1961</v>
      </c>
      <c r="C619" s="4" t="n">
        <v>34143422</v>
      </c>
      <c r="D619" s="4" t="n">
        <v>2678801</v>
      </c>
      <c r="E619" s="4" t="s">
        <v>1962</v>
      </c>
      <c r="F619" s="4" t="s">
        <v>47</v>
      </c>
      <c r="G619" s="4" t="s">
        <v>1963</v>
      </c>
      <c r="H619" s="4"/>
      <c r="I619" s="4"/>
      <c r="J619" s="5" t="n">
        <v>45447</v>
      </c>
      <c r="K619" s="5" t="n">
        <v>44935</v>
      </c>
      <c r="L619" s="6" t="n">
        <v>38848.83</v>
      </c>
      <c r="M619" s="6" t="n">
        <v>52654.62</v>
      </c>
      <c r="N619" s="4" t="n">
        <v>0</v>
      </c>
      <c r="O619" s="4" t="s">
        <v>35</v>
      </c>
      <c r="P619" s="4" t="s">
        <v>93</v>
      </c>
      <c r="Q619" s="4" t="s">
        <v>37</v>
      </c>
      <c r="R619" s="5"/>
      <c r="S619" s="6" t="str">
        <f aca="false">M619+N619</f>
        <v> $ 52,654.62 </v>
      </c>
      <c r="T619" s="6" t="str">
        <f aca="false">L619*50%</f>
        <v> $ 19,424.42 </v>
      </c>
      <c r="U619" s="6" t="str">
        <f aca="false">T619+N619</f>
        <v> $ 19,424.42 </v>
      </c>
      <c r="V619" s="6" t="str">
        <f aca="false">U619*15%</f>
        <v> $ 2,913.66 </v>
      </c>
      <c r="W619" s="6" t="str">
        <f aca="false">V619*22%</f>
        <v> $ 641.01 </v>
      </c>
      <c r="X619" s="6" t="str">
        <f aca="false">V619+W619</f>
        <v> $ 3,554.67 </v>
      </c>
      <c r="Y619" s="6" t="str">
        <f aca="false">U619+X619</f>
        <v> $ 22,979.08 </v>
      </c>
      <c r="Z619" s="0" t="n">
        <v>2</v>
      </c>
      <c r="AA619" s="6" t="n">
        <v>14475.074058</v>
      </c>
      <c r="AB619" s="0" t="n">
        <v>3</v>
      </c>
      <c r="AC619" s="6" t="n">
        <v>11258.390934</v>
      </c>
      <c r="AD619" s="7" t="n">
        <v>6</v>
      </c>
      <c r="AE619" s="8" t="n">
        <v>1876.398489</v>
      </c>
    </row>
    <row r="620" customFormat="false" ht="15.75" hidden="false" customHeight="true" outlineLevel="0" collapsed="false">
      <c r="A620" s="4" t="n">
        <v>490329</v>
      </c>
      <c r="B620" s="4" t="s">
        <v>1964</v>
      </c>
      <c r="C620" s="4" t="n">
        <v>27063815</v>
      </c>
      <c r="D620" s="4" t="n">
        <v>29602512</v>
      </c>
      <c r="E620" s="4" t="s">
        <v>1965</v>
      </c>
      <c r="F620" s="4" t="s">
        <v>33</v>
      </c>
      <c r="G620" s="4" t="s">
        <v>1966</v>
      </c>
      <c r="H620" s="4"/>
      <c r="I620" s="4"/>
      <c r="J620" s="5" t="n">
        <v>45447</v>
      </c>
      <c r="K620" s="5" t="n">
        <v>45026</v>
      </c>
      <c r="L620" s="6" t="n">
        <v>38872.72</v>
      </c>
      <c r="M620" s="6" t="n">
        <v>48320.25</v>
      </c>
      <c r="N620" s="4" t="n">
        <v>0</v>
      </c>
      <c r="O620" s="4" t="s">
        <v>35</v>
      </c>
      <c r="P620" s="4" t="s">
        <v>93</v>
      </c>
      <c r="Q620" s="4" t="s">
        <v>37</v>
      </c>
      <c r="R620" s="5"/>
      <c r="S620" s="6" t="str">
        <f aca="false">M620+N620</f>
        <v> $ 48,320.25 </v>
      </c>
      <c r="T620" s="6" t="str">
        <f aca="false">L620*50%</f>
        <v> $ 19,436.36 </v>
      </c>
      <c r="U620" s="6" t="str">
        <f aca="false">T620+N620</f>
        <v> $ 19,436.36 </v>
      </c>
      <c r="V620" s="6" t="str">
        <f aca="false">U620*15%</f>
        <v> $ 2,915.45 </v>
      </c>
      <c r="W620" s="6" t="str">
        <f aca="false">V620*22%</f>
        <v> $ 641.40 </v>
      </c>
      <c r="X620" s="6" t="str">
        <f aca="false">V620+W620</f>
        <v> $ 3,556.85 </v>
      </c>
      <c r="Y620" s="6" t="str">
        <f aca="false">U620+X620</f>
        <v> $ 22,993.21 </v>
      </c>
      <c r="Z620" s="0" t="n">
        <v>2</v>
      </c>
      <c r="AA620" s="6" t="n">
        <v>14483.975472</v>
      </c>
      <c r="AB620" s="0" t="n">
        <v>3</v>
      </c>
      <c r="AC620" s="6" t="n">
        <v>11265.314256</v>
      </c>
      <c r="AD620" s="7" t="n">
        <v>6</v>
      </c>
      <c r="AE620" s="8" t="n">
        <v>1877.552376</v>
      </c>
    </row>
    <row r="621" customFormat="false" ht="15.75" hidden="false" customHeight="true" outlineLevel="0" collapsed="false">
      <c r="A621" s="4" t="n">
        <v>489537</v>
      </c>
      <c r="B621" s="4" t="s">
        <v>1967</v>
      </c>
      <c r="C621" s="4" t="n">
        <v>37987977</v>
      </c>
      <c r="D621" s="4" t="n">
        <v>19734493</v>
      </c>
      <c r="E621" s="4" t="s">
        <v>1968</v>
      </c>
      <c r="F621" s="4" t="s">
        <v>47</v>
      </c>
      <c r="G621" s="4" t="s">
        <v>1969</v>
      </c>
      <c r="H621" s="4" t="s">
        <v>1970</v>
      </c>
      <c r="I621" s="4"/>
      <c r="J621" s="5" t="n">
        <v>45440</v>
      </c>
      <c r="K621" s="5" t="n">
        <v>44935</v>
      </c>
      <c r="L621" s="6" t="n">
        <v>38907.49</v>
      </c>
      <c r="M621" s="6" t="n">
        <v>52224.67</v>
      </c>
      <c r="N621" s="4" t="n">
        <v>0</v>
      </c>
      <c r="O621" s="4" t="s">
        <v>35</v>
      </c>
      <c r="P621" s="4" t="s">
        <v>93</v>
      </c>
      <c r="Q621" s="4" t="s">
        <v>37</v>
      </c>
      <c r="R621" s="5"/>
      <c r="S621" s="6" t="str">
        <f aca="false">M621+N621</f>
        <v> $ 52,224.67 </v>
      </c>
      <c r="T621" s="6" t="str">
        <f aca="false">L621*50%</f>
        <v> $ 19,453.75 </v>
      </c>
      <c r="U621" s="6" t="str">
        <f aca="false">T621+N621</f>
        <v> $ 19,453.75 </v>
      </c>
      <c r="V621" s="6" t="str">
        <f aca="false">U621*15%</f>
        <v> $ 2,918.06 </v>
      </c>
      <c r="W621" s="6" t="str">
        <f aca="false">V621*22%</f>
        <v> $ 641.97 </v>
      </c>
      <c r="X621" s="6" t="str">
        <f aca="false">V621+W621</f>
        <v> $ 3,560.04 </v>
      </c>
      <c r="Y621" s="6" t="str">
        <f aca="false">U621+X621</f>
        <v> $ 23,013.78 </v>
      </c>
      <c r="Z621" s="0" t="n">
        <v>2</v>
      </c>
      <c r="AA621" s="6" t="n">
        <v>14496.930774</v>
      </c>
      <c r="AB621" s="0" t="n">
        <v>3</v>
      </c>
      <c r="AC621" s="6" t="n">
        <v>11275.390602</v>
      </c>
      <c r="AD621" s="7" t="n">
        <v>6</v>
      </c>
      <c r="AE621" s="8" t="n">
        <v>1879.231767</v>
      </c>
    </row>
    <row r="622" customFormat="false" ht="15.75" hidden="false" customHeight="true" outlineLevel="0" collapsed="false">
      <c r="A622" s="4" t="n">
        <v>490905</v>
      </c>
      <c r="B622" s="4" t="s">
        <v>1971</v>
      </c>
      <c r="C622" s="4" t="n">
        <v>39805181</v>
      </c>
      <c r="D622" s="4" t="n">
        <v>31231116</v>
      </c>
      <c r="E622" s="4" t="s">
        <v>1972</v>
      </c>
      <c r="F622" s="4" t="s">
        <v>33</v>
      </c>
      <c r="G622" s="4" t="s">
        <v>1973</v>
      </c>
      <c r="H622" s="4"/>
      <c r="I622" s="4"/>
      <c r="J622" s="5" t="n">
        <v>45447</v>
      </c>
      <c r="K622" s="5" t="n">
        <v>45026</v>
      </c>
      <c r="L622" s="6" t="n">
        <v>38948.56</v>
      </c>
      <c r="M622" s="6" t="n">
        <v>48787.29</v>
      </c>
      <c r="N622" s="4" t="n">
        <v>0</v>
      </c>
      <c r="O622" s="4" t="s">
        <v>35</v>
      </c>
      <c r="P622" s="4" t="s">
        <v>93</v>
      </c>
      <c r="Q622" s="4" t="s">
        <v>37</v>
      </c>
      <c r="R622" s="5"/>
      <c r="S622" s="6" t="str">
        <f aca="false">M622+N622</f>
        <v> $ 48,787.29 </v>
      </c>
      <c r="T622" s="6" t="str">
        <f aca="false">L622*50%</f>
        <v> $ 19,474.28 </v>
      </c>
      <c r="U622" s="6" t="str">
        <f aca="false">T622+N622</f>
        <v> $ 19,474.28 </v>
      </c>
      <c r="V622" s="6" t="str">
        <f aca="false">U622*15%</f>
        <v> $ 2,921.14 </v>
      </c>
      <c r="W622" s="6" t="str">
        <f aca="false">V622*22%</f>
        <v> $ 642.65 </v>
      </c>
      <c r="X622" s="6" t="str">
        <f aca="false">V622+W622</f>
        <v> $ 3,563.79 </v>
      </c>
      <c r="Y622" s="6" t="str">
        <f aca="false">U622+X622</f>
        <v> $ 23,038.07 </v>
      </c>
      <c r="Z622" s="0" t="n">
        <v>2</v>
      </c>
      <c r="AA622" s="6" t="n">
        <v>14512.233456</v>
      </c>
      <c r="AB622" s="0" t="n">
        <v>3</v>
      </c>
      <c r="AC622" s="6" t="n">
        <v>11287.292688</v>
      </c>
      <c r="AD622" s="7" t="n">
        <v>6</v>
      </c>
      <c r="AE622" s="8" t="n">
        <v>1881.215448</v>
      </c>
    </row>
    <row r="623" customFormat="false" ht="15.75" hidden="false" customHeight="true" outlineLevel="0" collapsed="false">
      <c r="A623" s="4" t="n">
        <v>489262</v>
      </c>
      <c r="B623" s="4" t="s">
        <v>1974</v>
      </c>
      <c r="C623" s="4" t="n">
        <v>31451778</v>
      </c>
      <c r="D623" s="4" t="n">
        <v>7156251</v>
      </c>
      <c r="E623" s="4" t="s">
        <v>1975</v>
      </c>
      <c r="F623" s="4" t="s">
        <v>47</v>
      </c>
      <c r="G623" s="4" t="s">
        <v>1976</v>
      </c>
      <c r="H623" s="4"/>
      <c r="I623" s="4"/>
      <c r="J623" s="5" t="n">
        <v>45440</v>
      </c>
      <c r="K623" s="5" t="n">
        <v>44963</v>
      </c>
      <c r="L623" s="6" t="n">
        <v>39000.03</v>
      </c>
      <c r="M623" s="6" t="n">
        <v>50295.83</v>
      </c>
      <c r="N623" s="4" t="n">
        <v>0</v>
      </c>
      <c r="O623" s="4" t="s">
        <v>41</v>
      </c>
      <c r="P623" s="4" t="s">
        <v>93</v>
      </c>
      <c r="Q623" s="4" t="s">
        <v>37</v>
      </c>
      <c r="R623" s="5"/>
      <c r="S623" s="6" t="str">
        <f aca="false">M623+N623</f>
        <v> $ 50,295.83 </v>
      </c>
      <c r="T623" s="6" t="str">
        <f aca="false">L623*50%</f>
        <v> $ 19,500.02 </v>
      </c>
      <c r="U623" s="6" t="str">
        <f aca="false">T623+N623</f>
        <v> $ 19,500.02 </v>
      </c>
      <c r="V623" s="6" t="str">
        <f aca="false">U623*15%</f>
        <v> $ 2,925.00 </v>
      </c>
      <c r="W623" s="6" t="str">
        <f aca="false">V623*22%</f>
        <v> $ 643.50 </v>
      </c>
      <c r="X623" s="6" t="str">
        <f aca="false">V623+W623</f>
        <v> $ 3,568.50 </v>
      </c>
      <c r="Y623" s="6" t="str">
        <f aca="false">U623+X623</f>
        <v> $ 23,068.52 </v>
      </c>
      <c r="Z623" s="0" t="n">
        <v>2</v>
      </c>
      <c r="AA623" s="6" t="n">
        <v>14531.411178</v>
      </c>
      <c r="AB623" s="0" t="n">
        <v>3</v>
      </c>
      <c r="AC623" s="6" t="n">
        <v>11302.208694</v>
      </c>
      <c r="AD623" s="7" t="n">
        <v>6</v>
      </c>
      <c r="AE623" s="8" t="n">
        <v>1883.701449</v>
      </c>
    </row>
    <row r="624" customFormat="false" ht="15.75" hidden="false" customHeight="true" outlineLevel="0" collapsed="false">
      <c r="A624" s="4" t="n">
        <v>489976</v>
      </c>
      <c r="B624" s="4" t="s">
        <v>1977</v>
      </c>
      <c r="C624" s="4" t="n">
        <v>95878733</v>
      </c>
      <c r="D624" s="4" t="n">
        <v>25218592</v>
      </c>
      <c r="E624" s="4" t="s">
        <v>1978</v>
      </c>
      <c r="F624" s="4" t="s">
        <v>47</v>
      </c>
      <c r="G624" s="4" t="s">
        <v>1979</v>
      </c>
      <c r="H624" s="4"/>
      <c r="I624" s="4"/>
      <c r="J624" s="5" t="n">
        <v>45440</v>
      </c>
      <c r="K624" s="5" t="n">
        <v>44963</v>
      </c>
      <c r="L624" s="6" t="n">
        <v>39017.29</v>
      </c>
      <c r="M624" s="6" t="n">
        <v>51317.49</v>
      </c>
      <c r="N624" s="4" t="n">
        <v>0</v>
      </c>
      <c r="O624" s="4" t="s">
        <v>41</v>
      </c>
      <c r="P624" s="4" t="s">
        <v>93</v>
      </c>
      <c r="Q624" s="4" t="s">
        <v>37</v>
      </c>
      <c r="R624" s="5"/>
      <c r="S624" s="6" t="str">
        <f aca="false">M624+N624</f>
        <v> $ 51,317.49 </v>
      </c>
      <c r="T624" s="6" t="str">
        <f aca="false">L624*50%</f>
        <v> $ 19,508.65 </v>
      </c>
      <c r="U624" s="6" t="str">
        <f aca="false">T624+N624</f>
        <v> $ 19,508.65 </v>
      </c>
      <c r="V624" s="6" t="str">
        <f aca="false">U624*15%</f>
        <v> $ 2,926.30 </v>
      </c>
      <c r="W624" s="6" t="str">
        <f aca="false">V624*22%</f>
        <v> $ 643.79 </v>
      </c>
      <c r="X624" s="6" t="str">
        <f aca="false">V624+W624</f>
        <v> $ 3,570.08 </v>
      </c>
      <c r="Y624" s="6" t="str">
        <f aca="false">U624+X624</f>
        <v> $ 23,078.73 </v>
      </c>
      <c r="Z624" s="0" t="n">
        <v>2</v>
      </c>
      <c r="AA624" s="6" t="n">
        <v>14537.842254</v>
      </c>
      <c r="AB624" s="0" t="n">
        <v>3</v>
      </c>
      <c r="AC624" s="6" t="n">
        <v>11307.210642</v>
      </c>
      <c r="AD624" s="7" t="n">
        <v>6</v>
      </c>
      <c r="AE624" s="8" t="n">
        <v>1884.535107</v>
      </c>
    </row>
    <row r="625" customFormat="false" ht="15.75" hidden="false" customHeight="true" outlineLevel="0" collapsed="false">
      <c r="A625" s="4" t="n">
        <v>490880</v>
      </c>
      <c r="B625" s="4" t="s">
        <v>1980</v>
      </c>
      <c r="C625" s="4" t="n">
        <v>39301995</v>
      </c>
      <c r="D625" s="4" t="n">
        <v>29527196</v>
      </c>
      <c r="E625" s="4" t="s">
        <v>1981</v>
      </c>
      <c r="F625" s="4" t="s">
        <v>33</v>
      </c>
      <c r="G625" s="4" t="s">
        <v>1982</v>
      </c>
      <c r="H625" s="4"/>
      <c r="I625" s="4"/>
      <c r="J625" s="5" t="n">
        <v>45447</v>
      </c>
      <c r="K625" s="5" t="n">
        <v>45026</v>
      </c>
      <c r="L625" s="6" t="n">
        <v>39023.99</v>
      </c>
      <c r="M625" s="6" t="n">
        <v>81220.86</v>
      </c>
      <c r="N625" s="4" t="n">
        <v>0</v>
      </c>
      <c r="O625" s="4" t="s">
        <v>35</v>
      </c>
      <c r="P625" s="4" t="s">
        <v>93</v>
      </c>
      <c r="Q625" s="4" t="s">
        <v>37</v>
      </c>
      <c r="R625" s="5"/>
      <c r="S625" s="6" t="str">
        <f aca="false">M625+N625</f>
        <v> $ 81,220.86 </v>
      </c>
      <c r="T625" s="6" t="str">
        <f aca="false">L625*50%</f>
        <v> $ 19,512.00 </v>
      </c>
      <c r="U625" s="6" t="str">
        <f aca="false">T625+N625</f>
        <v> $ 19,512.00 </v>
      </c>
      <c r="V625" s="6" t="str">
        <f aca="false">U625*15%</f>
        <v> $ 2,926.80 </v>
      </c>
      <c r="W625" s="6" t="str">
        <f aca="false">V625*22%</f>
        <v> $ 643.90 </v>
      </c>
      <c r="X625" s="6" t="str">
        <f aca="false">V625+W625</f>
        <v> $ 3,570.70 </v>
      </c>
      <c r="Y625" s="6" t="str">
        <f aca="false">U625+X625</f>
        <v> $ 23,082.69 </v>
      </c>
      <c r="Z625" s="0" t="n">
        <v>2</v>
      </c>
      <c r="AA625" s="6" t="n">
        <v>14540.338674</v>
      </c>
      <c r="AB625" s="0" t="n">
        <v>3</v>
      </c>
      <c r="AC625" s="6" t="n">
        <v>11309.152302</v>
      </c>
      <c r="AD625" s="7" t="n">
        <v>6</v>
      </c>
      <c r="AE625" s="8" t="n">
        <v>1884.858717</v>
      </c>
    </row>
    <row r="626" customFormat="false" ht="15.75" hidden="false" customHeight="true" outlineLevel="0" collapsed="false">
      <c r="A626" s="4" t="n">
        <v>490910</v>
      </c>
      <c r="B626" s="4" t="s">
        <v>1983</v>
      </c>
      <c r="C626" s="4" t="n">
        <v>39912626</v>
      </c>
      <c r="D626" s="4" t="n">
        <v>30970395</v>
      </c>
      <c r="E626" s="4" t="s">
        <v>1984</v>
      </c>
      <c r="F626" s="4" t="s">
        <v>33</v>
      </c>
      <c r="G626" s="4" t="s">
        <v>1985</v>
      </c>
      <c r="H626" s="4"/>
      <c r="I626" s="4"/>
      <c r="J626" s="5" t="n">
        <v>45447</v>
      </c>
      <c r="K626" s="5" t="n">
        <v>45026</v>
      </c>
      <c r="L626" s="6" t="n">
        <v>39025.1</v>
      </c>
      <c r="M626" s="6" t="n">
        <v>48674.81</v>
      </c>
      <c r="N626" s="4" t="n">
        <v>0</v>
      </c>
      <c r="O626" s="4" t="s">
        <v>35</v>
      </c>
      <c r="P626" s="4" t="s">
        <v>93</v>
      </c>
      <c r="Q626" s="4" t="s">
        <v>37</v>
      </c>
      <c r="R626" s="5"/>
      <c r="S626" s="6" t="str">
        <f aca="false">M626+N626</f>
        <v> $ 48,674.81 </v>
      </c>
      <c r="T626" s="6" t="str">
        <f aca="false">L626*50%</f>
        <v> $ 19,512.55 </v>
      </c>
      <c r="U626" s="6" t="str">
        <f aca="false">T626+N626</f>
        <v> $ 19,512.55 </v>
      </c>
      <c r="V626" s="6" t="str">
        <f aca="false">U626*15%</f>
        <v> $ 2,926.88 </v>
      </c>
      <c r="W626" s="6" t="str">
        <f aca="false">V626*22%</f>
        <v> $ 643.91 </v>
      </c>
      <c r="X626" s="6" t="str">
        <f aca="false">V626+W626</f>
        <v> $ 3,570.80 </v>
      </c>
      <c r="Y626" s="6" t="str">
        <f aca="false">U626+X626</f>
        <v> $ 23,083.35 </v>
      </c>
      <c r="Z626" s="0" t="n">
        <v>2</v>
      </c>
      <c r="AA626" s="6" t="n">
        <v>14540.75226</v>
      </c>
      <c r="AB626" s="0" t="n">
        <v>3</v>
      </c>
      <c r="AC626" s="6" t="n">
        <v>11309.47398</v>
      </c>
      <c r="AD626" s="7" t="n">
        <v>6</v>
      </c>
      <c r="AE626" s="8" t="n">
        <v>1884.91233</v>
      </c>
    </row>
    <row r="627" customFormat="false" ht="15.75" hidden="false" customHeight="true" outlineLevel="0" collapsed="false">
      <c r="A627" s="4" t="n">
        <v>491528</v>
      </c>
      <c r="B627" s="4" t="s">
        <v>1986</v>
      </c>
      <c r="C627" s="4" t="n">
        <v>28204262</v>
      </c>
      <c r="D627" s="4" t="n">
        <v>23869400</v>
      </c>
      <c r="E627" s="4" t="s">
        <v>1987</v>
      </c>
      <c r="F627" s="4" t="s">
        <v>33</v>
      </c>
      <c r="G627" s="4" t="s">
        <v>1988</v>
      </c>
      <c r="H627" s="4"/>
      <c r="I627" s="4"/>
      <c r="J627" s="5" t="n">
        <v>45454</v>
      </c>
      <c r="K627" s="5" t="n">
        <v>45033</v>
      </c>
      <c r="L627" s="6" t="n">
        <v>39043.65</v>
      </c>
      <c r="M627" s="6" t="n">
        <v>47848.67</v>
      </c>
      <c r="N627" s="4" t="n">
        <v>0</v>
      </c>
      <c r="O627" s="4" t="s">
        <v>41</v>
      </c>
      <c r="P627" s="4" t="s">
        <v>93</v>
      </c>
      <c r="Q627" s="4" t="s">
        <v>37</v>
      </c>
      <c r="R627" s="5"/>
      <c r="S627" s="6" t="str">
        <f aca="false">M627+N627</f>
        <v> $ 47,848.67 </v>
      </c>
      <c r="T627" s="6" t="str">
        <f aca="false">L627*50%</f>
        <v> $ 19,521.83 </v>
      </c>
      <c r="U627" s="6" t="str">
        <f aca="false">T627+N627</f>
        <v> $ 19,521.83 </v>
      </c>
      <c r="V627" s="6" t="str">
        <f aca="false">U627*15%</f>
        <v> $ 2,928.27 </v>
      </c>
      <c r="W627" s="6" t="str">
        <f aca="false">V627*22%</f>
        <v> $ 644.22 </v>
      </c>
      <c r="X627" s="6" t="str">
        <f aca="false">V627+W627</f>
        <v> $ 3,572.49 </v>
      </c>
      <c r="Y627" s="6" t="str">
        <f aca="false">U627+X627</f>
        <v> $ 23,094.32 </v>
      </c>
      <c r="Z627" s="0" t="n">
        <v>2</v>
      </c>
      <c r="AA627" s="6" t="n">
        <v>14547.66399</v>
      </c>
      <c r="AB627" s="0" t="n">
        <v>3</v>
      </c>
      <c r="AC627" s="6" t="n">
        <v>11314.84977</v>
      </c>
      <c r="AD627" s="7" t="n">
        <v>6</v>
      </c>
      <c r="AE627" s="8" t="n">
        <v>1885.808295</v>
      </c>
    </row>
    <row r="628" customFormat="false" ht="15.75" hidden="false" customHeight="true" outlineLevel="0" collapsed="false">
      <c r="A628" s="4" t="n">
        <v>490382</v>
      </c>
      <c r="B628" s="4" t="s">
        <v>1989</v>
      </c>
      <c r="C628" s="4" t="n">
        <v>28903677</v>
      </c>
      <c r="D628" s="4" t="n">
        <v>1835957</v>
      </c>
      <c r="E628" s="4" t="s">
        <v>1990</v>
      </c>
      <c r="F628" s="4" t="s">
        <v>33</v>
      </c>
      <c r="G628" s="4" t="s">
        <v>1991</v>
      </c>
      <c r="H628" s="4"/>
      <c r="I628" s="4"/>
      <c r="J628" s="5" t="n">
        <v>45447</v>
      </c>
      <c r="K628" s="5" t="n">
        <v>45026</v>
      </c>
      <c r="L628" s="6" t="n">
        <v>39085.61</v>
      </c>
      <c r="M628" s="6" t="n">
        <v>48562.98</v>
      </c>
      <c r="N628" s="4" t="n">
        <v>0</v>
      </c>
      <c r="O628" s="4" t="s">
        <v>35</v>
      </c>
      <c r="P628" s="4" t="s">
        <v>93</v>
      </c>
      <c r="Q628" s="4" t="s">
        <v>37</v>
      </c>
      <c r="R628" s="5"/>
      <c r="S628" s="6" t="str">
        <f aca="false">M628+N628</f>
        <v> $ 48,562.98 </v>
      </c>
      <c r="T628" s="6" t="str">
        <f aca="false">L628*50%</f>
        <v> $ 19,542.81 </v>
      </c>
      <c r="U628" s="6" t="str">
        <f aca="false">T628+N628</f>
        <v> $ 19,542.81 </v>
      </c>
      <c r="V628" s="6" t="str">
        <f aca="false">U628*15%</f>
        <v> $ 2,931.42 </v>
      </c>
      <c r="W628" s="6" t="str">
        <f aca="false">V628*22%</f>
        <v> $ 644.91 </v>
      </c>
      <c r="X628" s="6" t="str">
        <f aca="false">V628+W628</f>
        <v> $ 3,576.33 </v>
      </c>
      <c r="Y628" s="6" t="str">
        <f aca="false">U628+X628</f>
        <v> $ 23,119.14 </v>
      </c>
      <c r="Z628" s="0" t="n">
        <v>2</v>
      </c>
      <c r="AA628" s="6" t="n">
        <v>14563.298286</v>
      </c>
      <c r="AB628" s="0" t="n">
        <v>3</v>
      </c>
      <c r="AC628" s="6" t="n">
        <v>11327.009778</v>
      </c>
      <c r="AD628" s="7" t="n">
        <v>6</v>
      </c>
      <c r="AE628" s="8" t="n">
        <v>1887.834963</v>
      </c>
    </row>
    <row r="629" customFormat="false" ht="15.75" hidden="false" customHeight="true" outlineLevel="0" collapsed="false">
      <c r="A629" s="4" t="n">
        <v>489002</v>
      </c>
      <c r="B629" s="4" t="s">
        <v>1992</v>
      </c>
      <c r="C629" s="4" t="n">
        <v>23552763</v>
      </c>
      <c r="D629" s="4" t="n">
        <v>27758468</v>
      </c>
      <c r="E629" s="4" t="s">
        <v>1993</v>
      </c>
      <c r="F629" s="4" t="s">
        <v>47</v>
      </c>
      <c r="G629" s="4" t="s">
        <v>1994</v>
      </c>
      <c r="H629" s="4" t="s">
        <v>1995</v>
      </c>
      <c r="I629" s="4"/>
      <c r="J629" s="5" t="n">
        <v>45440</v>
      </c>
      <c r="K629" s="5" t="n">
        <v>44963</v>
      </c>
      <c r="L629" s="6" t="n">
        <v>39129.16</v>
      </c>
      <c r="M629" s="6" t="n">
        <v>50512.46</v>
      </c>
      <c r="N629" s="4" t="n">
        <v>0</v>
      </c>
      <c r="O629" s="4" t="s">
        <v>35</v>
      </c>
      <c r="P629" s="4" t="s">
        <v>93</v>
      </c>
      <c r="Q629" s="4" t="s">
        <v>37</v>
      </c>
      <c r="R629" s="5"/>
      <c r="S629" s="6" t="str">
        <f aca="false">M629+N629</f>
        <v> $ 50,512.46 </v>
      </c>
      <c r="T629" s="6" t="str">
        <f aca="false">L629*50%</f>
        <v> $ 19,564.58 </v>
      </c>
      <c r="U629" s="6" t="str">
        <f aca="false">T629+N629</f>
        <v> $ 19,564.58 </v>
      </c>
      <c r="V629" s="6" t="str">
        <f aca="false">U629*15%</f>
        <v> $ 2,934.69 </v>
      </c>
      <c r="W629" s="6" t="str">
        <f aca="false">V629*22%</f>
        <v> $ 645.63 </v>
      </c>
      <c r="X629" s="6" t="str">
        <f aca="false">V629+W629</f>
        <v> $ 3,580.32 </v>
      </c>
      <c r="Y629" s="6" t="str">
        <f aca="false">U629+X629</f>
        <v> $ 23,144.90 </v>
      </c>
      <c r="Z629" s="0" t="n">
        <v>2</v>
      </c>
      <c r="AA629" s="6" t="n">
        <v>14579.525016</v>
      </c>
      <c r="AB629" s="0" t="n">
        <v>3</v>
      </c>
      <c r="AC629" s="6" t="n">
        <v>11339.630568</v>
      </c>
      <c r="AD629" s="7" t="n">
        <v>6</v>
      </c>
      <c r="AE629" s="8" t="n">
        <v>1889.938428</v>
      </c>
    </row>
    <row r="630" customFormat="false" ht="15.75" hidden="false" customHeight="true" outlineLevel="0" collapsed="false">
      <c r="A630" s="4" t="n">
        <v>492087</v>
      </c>
      <c r="B630" s="4" t="s">
        <v>1996</v>
      </c>
      <c r="C630" s="4" t="n">
        <v>43354540</v>
      </c>
      <c r="D630" s="4" t="n">
        <v>28111747</v>
      </c>
      <c r="E630" s="4" t="s">
        <v>1997</v>
      </c>
      <c r="F630" s="4" t="s">
        <v>33</v>
      </c>
      <c r="G630" s="4" t="s">
        <v>1998</v>
      </c>
      <c r="H630" s="4"/>
      <c r="I630" s="4"/>
      <c r="J630" s="5" t="n">
        <v>45461</v>
      </c>
      <c r="K630" s="5" t="n">
        <v>45026</v>
      </c>
      <c r="L630" s="6" t="n">
        <v>39147.87</v>
      </c>
      <c r="M630" s="6" t="n">
        <v>54355.35</v>
      </c>
      <c r="N630" s="4" t="n">
        <v>0</v>
      </c>
      <c r="O630" s="4" t="s">
        <v>35</v>
      </c>
      <c r="P630" s="4" t="s">
        <v>93</v>
      </c>
      <c r="Q630" s="4" t="s">
        <v>37</v>
      </c>
      <c r="R630" s="5"/>
      <c r="S630" s="6" t="str">
        <f aca="false">M630+N630</f>
        <v> $ 54,355.35 </v>
      </c>
      <c r="T630" s="6" t="str">
        <f aca="false">L630*50%</f>
        <v> $ 19,573.94 </v>
      </c>
      <c r="U630" s="6" t="str">
        <f aca="false">T630+N630</f>
        <v> $ 19,573.94 </v>
      </c>
      <c r="V630" s="6" t="str">
        <f aca="false">U630*15%</f>
        <v> $ 2,936.09 </v>
      </c>
      <c r="W630" s="6" t="str">
        <f aca="false">V630*22%</f>
        <v> $ 645.94 </v>
      </c>
      <c r="X630" s="6" t="str">
        <f aca="false">V630+W630</f>
        <v> $ 3,582.03 </v>
      </c>
      <c r="Y630" s="6" t="str">
        <f aca="false">U630+X630</f>
        <v> $ 23,155.97 </v>
      </c>
      <c r="Z630" s="0" t="n">
        <v>2</v>
      </c>
      <c r="AA630" s="6" t="n">
        <v>14586.496362</v>
      </c>
      <c r="AB630" s="0" t="n">
        <v>3</v>
      </c>
      <c r="AC630" s="6" t="n">
        <v>11345.052726</v>
      </c>
      <c r="AD630" s="7" t="n">
        <v>6</v>
      </c>
      <c r="AE630" s="8" t="n">
        <v>1890.842121</v>
      </c>
    </row>
    <row r="631" customFormat="false" ht="15.75" hidden="false" customHeight="true" outlineLevel="0" collapsed="false">
      <c r="A631" s="4" t="n">
        <v>495189</v>
      </c>
      <c r="B631" s="4" t="s">
        <v>1999</v>
      </c>
      <c r="C631" s="4" t="n">
        <v>28937919</v>
      </c>
      <c r="D631" s="4" t="n">
        <v>29413241</v>
      </c>
      <c r="E631" s="4" t="s">
        <v>2000</v>
      </c>
      <c r="F631" s="4" t="s">
        <v>33</v>
      </c>
      <c r="G631" s="4" t="s">
        <v>2001</v>
      </c>
      <c r="H631" s="4"/>
      <c r="I631" s="4"/>
      <c r="J631" s="5" t="n">
        <v>45496</v>
      </c>
      <c r="K631" s="5" t="n">
        <v>44925</v>
      </c>
      <c r="L631" s="6" t="n">
        <v>39171.17</v>
      </c>
      <c r="M631" s="6" t="n">
        <v>50795.49</v>
      </c>
      <c r="N631" s="4" t="n">
        <v>0</v>
      </c>
      <c r="O631" s="4" t="s">
        <v>35</v>
      </c>
      <c r="P631" s="4" t="s">
        <v>93</v>
      </c>
      <c r="Q631" s="4" t="s">
        <v>37</v>
      </c>
      <c r="R631" s="5"/>
      <c r="S631" s="6" t="str">
        <f aca="false">M631+N631</f>
        <v> $ 50,795.49 </v>
      </c>
      <c r="T631" s="6" t="str">
        <f aca="false">L631*50%</f>
        <v> $ 19,585.59 </v>
      </c>
      <c r="U631" s="6" t="str">
        <f aca="false">T631+N631</f>
        <v> $ 19,585.59 </v>
      </c>
      <c r="V631" s="6" t="str">
        <f aca="false">U631*15%</f>
        <v> $ 2,937.84 </v>
      </c>
      <c r="W631" s="6" t="str">
        <f aca="false">V631*22%</f>
        <v> $ 646.32 </v>
      </c>
      <c r="X631" s="6" t="str">
        <f aca="false">V631+W631</f>
        <v> $ 3,584.16 </v>
      </c>
      <c r="Y631" s="6" t="str">
        <f aca="false">U631+X631</f>
        <v> $ 23,169.75 </v>
      </c>
      <c r="Z631" s="0" t="n">
        <v>2</v>
      </c>
      <c r="AA631" s="6" t="n">
        <v>14595.177942</v>
      </c>
      <c r="AB631" s="0" t="n">
        <v>3</v>
      </c>
      <c r="AC631" s="6" t="n">
        <v>11351.805066</v>
      </c>
      <c r="AD631" s="7" t="n">
        <v>6</v>
      </c>
      <c r="AE631" s="8" t="n">
        <v>1891.967511</v>
      </c>
    </row>
    <row r="632" customFormat="false" ht="15.75" hidden="false" customHeight="true" outlineLevel="0" collapsed="false">
      <c r="A632" s="4" t="n">
        <v>494139</v>
      </c>
      <c r="B632" s="4" t="s">
        <v>2002</v>
      </c>
      <c r="C632" s="4" t="n">
        <v>33198126</v>
      </c>
      <c r="D632" s="4" t="n">
        <v>3855032</v>
      </c>
      <c r="E632" s="4" t="s">
        <v>2003</v>
      </c>
      <c r="F632" s="4" t="s">
        <v>33</v>
      </c>
      <c r="G632" s="4" t="s">
        <v>2004</v>
      </c>
      <c r="H632" s="4"/>
      <c r="I632" s="4"/>
      <c r="J632" s="5" t="n">
        <v>45483</v>
      </c>
      <c r="K632" s="5" t="n">
        <v>45054</v>
      </c>
      <c r="L632" s="6" t="n">
        <v>39215.85</v>
      </c>
      <c r="M632" s="6" t="n">
        <v>48043.78</v>
      </c>
      <c r="N632" s="4" t="n">
        <v>0</v>
      </c>
      <c r="O632" s="4" t="s">
        <v>35</v>
      </c>
      <c r="P632" s="4" t="s">
        <v>93</v>
      </c>
      <c r="Q632" s="4" t="s">
        <v>37</v>
      </c>
      <c r="R632" s="5"/>
      <c r="S632" s="6" t="str">
        <f aca="false">M632+N632</f>
        <v> $ 48,043.78 </v>
      </c>
      <c r="T632" s="6" t="str">
        <f aca="false">L632*50%</f>
        <v> $ 19,607.93 </v>
      </c>
      <c r="U632" s="6" t="str">
        <f aca="false">T632+N632</f>
        <v> $ 19,607.93 </v>
      </c>
      <c r="V632" s="6" t="str">
        <f aca="false">U632*15%</f>
        <v> $ 2,941.19 </v>
      </c>
      <c r="W632" s="6" t="str">
        <f aca="false">V632*22%</f>
        <v> $ 647.06 </v>
      </c>
      <c r="X632" s="6" t="str">
        <f aca="false">V632+W632</f>
        <v> $ 3,588.25 </v>
      </c>
      <c r="Y632" s="6" t="str">
        <f aca="false">U632+X632</f>
        <v> $ 23,196.18 </v>
      </c>
      <c r="Z632" s="0" t="n">
        <v>2</v>
      </c>
      <c r="AA632" s="6" t="n">
        <v>14611.82571</v>
      </c>
      <c r="AB632" s="0" t="n">
        <v>3</v>
      </c>
      <c r="AC632" s="6" t="n">
        <v>11364.75333</v>
      </c>
      <c r="AD632" s="7" t="n">
        <v>6</v>
      </c>
      <c r="AE632" s="8" t="n">
        <v>1894.125555</v>
      </c>
    </row>
    <row r="633" customFormat="false" ht="15.75" hidden="false" customHeight="true" outlineLevel="0" collapsed="false">
      <c r="A633" s="4" t="n">
        <v>490333</v>
      </c>
      <c r="B633" s="4" t="s">
        <v>2005</v>
      </c>
      <c r="C633" s="4" t="n">
        <v>27217944</v>
      </c>
      <c r="D633" s="4" t="n">
        <v>26498555</v>
      </c>
      <c r="E633" s="4" t="s">
        <v>2006</v>
      </c>
      <c r="F633" s="4" t="s">
        <v>33</v>
      </c>
      <c r="G633" s="4" t="s">
        <v>2007</v>
      </c>
      <c r="H633" s="4"/>
      <c r="I633" s="4"/>
      <c r="J633" s="5" t="n">
        <v>45447</v>
      </c>
      <c r="K633" s="5" t="n">
        <v>45026</v>
      </c>
      <c r="L633" s="6" t="n">
        <v>39267.79</v>
      </c>
      <c r="M633" s="6" t="n">
        <v>47953.32</v>
      </c>
      <c r="N633" s="4" t="n">
        <v>0</v>
      </c>
      <c r="O633" s="4" t="s">
        <v>35</v>
      </c>
      <c r="P633" s="4" t="s">
        <v>93</v>
      </c>
      <c r="Q633" s="4" t="s">
        <v>37</v>
      </c>
      <c r="R633" s="5"/>
      <c r="S633" s="6" t="str">
        <f aca="false">M633+N633</f>
        <v> $ 47,953.32 </v>
      </c>
      <c r="T633" s="6" t="str">
        <f aca="false">L633*50%</f>
        <v> $ 19,633.90 </v>
      </c>
      <c r="U633" s="6" t="str">
        <f aca="false">T633+N633</f>
        <v> $ 19,633.90 </v>
      </c>
      <c r="V633" s="6" t="str">
        <f aca="false">U633*15%</f>
        <v> $ 2,945.08 </v>
      </c>
      <c r="W633" s="6" t="str">
        <f aca="false">V633*22%</f>
        <v> $ 647.92 </v>
      </c>
      <c r="X633" s="6" t="str">
        <f aca="false">V633+W633</f>
        <v> $ 3,593.00 </v>
      </c>
      <c r="Y633" s="6" t="str">
        <f aca="false">U633+X633</f>
        <v> $ 23,226.90 </v>
      </c>
      <c r="Z633" s="0" t="n">
        <v>2</v>
      </c>
      <c r="AA633" s="6" t="n">
        <v>14631.178554</v>
      </c>
      <c r="AB633" s="0" t="n">
        <v>3</v>
      </c>
      <c r="AC633" s="6" t="n">
        <v>11379.805542</v>
      </c>
      <c r="AD633" s="7" t="n">
        <v>6</v>
      </c>
      <c r="AE633" s="8" t="n">
        <v>1896.634257</v>
      </c>
    </row>
    <row r="634" customFormat="false" ht="15.75" hidden="false" customHeight="true" outlineLevel="0" collapsed="false">
      <c r="A634" s="4" t="n">
        <v>493510</v>
      </c>
      <c r="B634" s="4" t="s">
        <v>2008</v>
      </c>
      <c r="C634" s="4" t="n">
        <v>96190175</v>
      </c>
      <c r="D634" s="4" t="n">
        <v>29440275</v>
      </c>
      <c r="E634" s="4" t="s">
        <v>2009</v>
      </c>
      <c r="F634" s="4" t="s">
        <v>33</v>
      </c>
      <c r="G634" s="4" t="s">
        <v>2010</v>
      </c>
      <c r="H634" s="4"/>
      <c r="I634" s="4"/>
      <c r="J634" s="5" t="n">
        <v>45475</v>
      </c>
      <c r="K634" s="5" t="n">
        <v>45054</v>
      </c>
      <c r="L634" s="6" t="n">
        <v>39268.43</v>
      </c>
      <c r="M634" s="6" t="n">
        <v>47595.9</v>
      </c>
      <c r="N634" s="4" t="n">
        <v>0</v>
      </c>
      <c r="O634" s="4" t="s">
        <v>35</v>
      </c>
      <c r="P634" s="4" t="s">
        <v>93</v>
      </c>
      <c r="Q634" s="4" t="s">
        <v>37</v>
      </c>
      <c r="R634" s="5"/>
      <c r="S634" s="6" t="str">
        <f aca="false">M634+N634</f>
        <v> $ 47,595.90 </v>
      </c>
      <c r="T634" s="6" t="str">
        <f aca="false">L634*50%</f>
        <v> $ 19,634.22 </v>
      </c>
      <c r="U634" s="6" t="str">
        <f aca="false">T634+N634</f>
        <v> $ 19,634.22 </v>
      </c>
      <c r="V634" s="6" t="str">
        <f aca="false">U634*15%</f>
        <v> $ 2,945.13 </v>
      </c>
      <c r="W634" s="6" t="str">
        <f aca="false">V634*22%</f>
        <v> $ 647.93 </v>
      </c>
      <c r="X634" s="6" t="str">
        <f aca="false">V634+W634</f>
        <v> $ 3,593.06 </v>
      </c>
      <c r="Y634" s="6" t="str">
        <f aca="false">U634+X634</f>
        <v> $ 23,227.28 </v>
      </c>
      <c r="Z634" s="0" t="n">
        <v>2</v>
      </c>
      <c r="AA634" s="6" t="n">
        <v>14631.417018</v>
      </c>
      <c r="AB634" s="0" t="n">
        <v>3</v>
      </c>
      <c r="AC634" s="6" t="n">
        <v>11379.991014</v>
      </c>
      <c r="AD634" s="7" t="n">
        <v>6</v>
      </c>
      <c r="AE634" s="8" t="n">
        <v>1896.665169</v>
      </c>
    </row>
    <row r="635" customFormat="false" ht="15.75" hidden="false" customHeight="true" outlineLevel="0" collapsed="false">
      <c r="A635" s="4" t="n">
        <v>489729</v>
      </c>
      <c r="B635" s="4" t="s">
        <v>2011</v>
      </c>
      <c r="C635" s="4" t="n">
        <v>42232619</v>
      </c>
      <c r="D635" s="4" t="n">
        <v>24317514</v>
      </c>
      <c r="E635" s="4" t="s">
        <v>2012</v>
      </c>
      <c r="F635" s="4" t="s">
        <v>47</v>
      </c>
      <c r="G635" s="4" t="s">
        <v>2013</v>
      </c>
      <c r="H635" s="4"/>
      <c r="I635" s="4"/>
      <c r="J635" s="5" t="n">
        <v>45440</v>
      </c>
      <c r="K635" s="5" t="n">
        <v>44963</v>
      </c>
      <c r="L635" s="6" t="n">
        <v>39344.86</v>
      </c>
      <c r="M635" s="6" t="n">
        <v>50060.07</v>
      </c>
      <c r="N635" s="4" t="n">
        <v>0</v>
      </c>
      <c r="O635" s="4" t="s">
        <v>41</v>
      </c>
      <c r="P635" s="4" t="s">
        <v>93</v>
      </c>
      <c r="Q635" s="4" t="s">
        <v>37</v>
      </c>
      <c r="R635" s="5"/>
      <c r="S635" s="6" t="str">
        <f aca="false">M635+N635</f>
        <v> $ 50,060.07 </v>
      </c>
      <c r="T635" s="6" t="str">
        <f aca="false">L635*50%</f>
        <v> $ 19,672.43 </v>
      </c>
      <c r="U635" s="6" t="str">
        <f aca="false">T635+N635</f>
        <v> $ 19,672.43 </v>
      </c>
      <c r="V635" s="6" t="str">
        <f aca="false">U635*15%</f>
        <v> $ 2,950.86 </v>
      </c>
      <c r="W635" s="6" t="str">
        <f aca="false">V635*22%</f>
        <v> $ 649.19 </v>
      </c>
      <c r="X635" s="6" t="str">
        <f aca="false">V635+W635</f>
        <v> $ 3,600.05 </v>
      </c>
      <c r="Y635" s="6" t="str">
        <f aca="false">U635+X635</f>
        <v> $ 23,272.48 </v>
      </c>
      <c r="Z635" s="0" t="n">
        <v>2</v>
      </c>
      <c r="AA635" s="6" t="n">
        <v>14659.894836</v>
      </c>
      <c r="AB635" s="0" t="n">
        <v>3</v>
      </c>
      <c r="AC635" s="6" t="n">
        <v>11402.140428</v>
      </c>
      <c r="AD635" s="7" t="n">
        <v>6</v>
      </c>
      <c r="AE635" s="8" t="n">
        <v>1900.356738</v>
      </c>
    </row>
    <row r="636" customFormat="false" ht="15.75" hidden="false" customHeight="true" outlineLevel="0" collapsed="false">
      <c r="A636" s="4" t="n">
        <v>490338</v>
      </c>
      <c r="B636" s="4" t="s">
        <v>2014</v>
      </c>
      <c r="C636" s="4" t="n">
        <v>27409629</v>
      </c>
      <c r="D636" s="4" t="n">
        <v>26569621</v>
      </c>
      <c r="E636" s="4" t="s">
        <v>2015</v>
      </c>
      <c r="F636" s="4" t="s">
        <v>33</v>
      </c>
      <c r="G636" s="4" t="s">
        <v>2016</v>
      </c>
      <c r="H636" s="4"/>
      <c r="I636" s="4"/>
      <c r="J636" s="5" t="n">
        <v>45447</v>
      </c>
      <c r="K636" s="5" t="n">
        <v>45026</v>
      </c>
      <c r="L636" s="6" t="n">
        <v>39369.57</v>
      </c>
      <c r="M636" s="6" t="n">
        <v>48818.87</v>
      </c>
      <c r="N636" s="4" t="n">
        <v>0</v>
      </c>
      <c r="O636" s="4" t="s">
        <v>35</v>
      </c>
      <c r="P636" s="4" t="s">
        <v>93</v>
      </c>
      <c r="Q636" s="4" t="s">
        <v>37</v>
      </c>
      <c r="R636" s="5"/>
      <c r="S636" s="6" t="str">
        <f aca="false">M636+N636</f>
        <v> $ 48,818.87 </v>
      </c>
      <c r="T636" s="6" t="str">
        <f aca="false">L636*50%</f>
        <v> $ 19,684.79 </v>
      </c>
      <c r="U636" s="6" t="str">
        <f aca="false">T636+N636</f>
        <v> $ 19,684.79 </v>
      </c>
      <c r="V636" s="6" t="str">
        <f aca="false">U636*15%</f>
        <v> $ 2,952.72 </v>
      </c>
      <c r="W636" s="6" t="str">
        <f aca="false">V636*22%</f>
        <v> $ 649.60 </v>
      </c>
      <c r="X636" s="6" t="str">
        <f aca="false">V636+W636</f>
        <v> $ 3,602.32 </v>
      </c>
      <c r="Y636" s="6" t="str">
        <f aca="false">U636+X636</f>
        <v> $ 23,287.10 </v>
      </c>
      <c r="Z636" s="0" t="n">
        <v>2</v>
      </c>
      <c r="AA636" s="6" t="n">
        <v>14669.101782</v>
      </c>
      <c r="AB636" s="0" t="n">
        <v>3</v>
      </c>
      <c r="AC636" s="6" t="n">
        <v>11409.301386</v>
      </c>
      <c r="AD636" s="7" t="n">
        <v>6</v>
      </c>
      <c r="AE636" s="8" t="n">
        <v>1901.550231</v>
      </c>
    </row>
    <row r="637" customFormat="false" ht="15.75" hidden="false" customHeight="true" outlineLevel="0" collapsed="false">
      <c r="A637" s="4" t="n">
        <v>493282</v>
      </c>
      <c r="B637" s="4" t="s">
        <v>2017</v>
      </c>
      <c r="C637" s="4" t="n">
        <v>42168968</v>
      </c>
      <c r="D637" s="4" t="n">
        <v>32660128</v>
      </c>
      <c r="E637" s="4" t="s">
        <v>2018</v>
      </c>
      <c r="F637" s="4" t="s">
        <v>33</v>
      </c>
      <c r="G637" s="4" t="s">
        <v>2019</v>
      </c>
      <c r="H637" s="4" t="s">
        <v>2020</v>
      </c>
      <c r="I637" s="4"/>
      <c r="J637" s="5" t="n">
        <v>45475</v>
      </c>
      <c r="K637" s="5" t="n">
        <v>45054</v>
      </c>
      <c r="L637" s="6" t="n">
        <v>39377.13</v>
      </c>
      <c r="M637" s="6" t="n">
        <v>48399.7</v>
      </c>
      <c r="N637" s="4" t="n">
        <v>0</v>
      </c>
      <c r="O637" s="4" t="s">
        <v>35</v>
      </c>
      <c r="P637" s="4" t="s">
        <v>93</v>
      </c>
      <c r="Q637" s="4" t="s">
        <v>37</v>
      </c>
      <c r="R637" s="5"/>
      <c r="S637" s="6" t="str">
        <f aca="false">M637+N637</f>
        <v> $ 48,399.70 </v>
      </c>
      <c r="T637" s="6" t="str">
        <f aca="false">L637*50%</f>
        <v> $ 19,688.57 </v>
      </c>
      <c r="U637" s="6" t="str">
        <f aca="false">T637+N637</f>
        <v> $ 19,688.57 </v>
      </c>
      <c r="V637" s="6" t="str">
        <f aca="false">U637*15%</f>
        <v> $ 2,953.28 </v>
      </c>
      <c r="W637" s="6" t="str">
        <f aca="false">V637*22%</f>
        <v> $ 649.72 </v>
      </c>
      <c r="X637" s="6" t="str">
        <f aca="false">V637+W637</f>
        <v> $ 3,603.01 </v>
      </c>
      <c r="Y637" s="6" t="str">
        <f aca="false">U637+X637</f>
        <v> $ 23,291.57 </v>
      </c>
      <c r="Z637" s="0" t="n">
        <v>2</v>
      </c>
      <c r="AA637" s="6" t="n">
        <v>14671.918638</v>
      </c>
      <c r="AB637" s="0" t="n">
        <v>3</v>
      </c>
      <c r="AC637" s="6" t="n">
        <v>11411.492274</v>
      </c>
      <c r="AD637" s="7" t="n">
        <v>6</v>
      </c>
      <c r="AE637" s="8" t="n">
        <v>1901.915379</v>
      </c>
    </row>
    <row r="638" customFormat="false" ht="15.75" hidden="false" customHeight="true" outlineLevel="0" collapsed="false">
      <c r="A638" s="4" t="n">
        <v>495187</v>
      </c>
      <c r="B638" s="4" t="s">
        <v>2021</v>
      </c>
      <c r="C638" s="4" t="n">
        <v>28826939</v>
      </c>
      <c r="D638" s="4" t="n">
        <v>23155153</v>
      </c>
      <c r="E638" s="4" t="s">
        <v>2022</v>
      </c>
      <c r="F638" s="4" t="s">
        <v>33</v>
      </c>
      <c r="G638" s="4" t="s">
        <v>2023</v>
      </c>
      <c r="H638" s="4"/>
      <c r="I638" s="4"/>
      <c r="J638" s="5" t="n">
        <v>45496</v>
      </c>
      <c r="K638" s="5" t="n">
        <v>45054</v>
      </c>
      <c r="L638" s="6" t="n">
        <v>39397.1</v>
      </c>
      <c r="M638" s="6" t="n">
        <v>45876.81</v>
      </c>
      <c r="N638" s="4" t="n">
        <v>0</v>
      </c>
      <c r="O638" s="4" t="s">
        <v>35</v>
      </c>
      <c r="P638" s="4" t="s">
        <v>93</v>
      </c>
      <c r="Q638" s="4" t="s">
        <v>37</v>
      </c>
      <c r="R638" s="5"/>
      <c r="S638" s="6" t="str">
        <f aca="false">M638+N638</f>
        <v> $ 45,876.81 </v>
      </c>
      <c r="T638" s="6" t="str">
        <f aca="false">L638*50%</f>
        <v> $ 19,698.55 </v>
      </c>
      <c r="U638" s="6" t="str">
        <f aca="false">T638+N638</f>
        <v> $ 19,698.55 </v>
      </c>
      <c r="V638" s="6" t="str">
        <f aca="false">U638*15%</f>
        <v> $ 2,954.78 </v>
      </c>
      <c r="W638" s="6" t="str">
        <f aca="false">V638*22%</f>
        <v> $ 650.05 </v>
      </c>
      <c r="X638" s="6" t="str">
        <f aca="false">V638+W638</f>
        <v> $ 3,604.83 </v>
      </c>
      <c r="Y638" s="6" t="str">
        <f aca="false">U638+X638</f>
        <v> $ 23,303.38 </v>
      </c>
      <c r="Z638" s="0" t="n">
        <v>2</v>
      </c>
      <c r="AA638" s="6" t="n">
        <v>14679.35946</v>
      </c>
      <c r="AB638" s="0" t="n">
        <v>3</v>
      </c>
      <c r="AC638" s="6" t="n">
        <v>11417.27958</v>
      </c>
      <c r="AD638" s="7" t="n">
        <v>6</v>
      </c>
      <c r="AE638" s="8" t="n">
        <v>1902.87993</v>
      </c>
    </row>
    <row r="639" customFormat="false" ht="15.75" hidden="false" customHeight="true" outlineLevel="0" collapsed="false">
      <c r="A639" s="4" t="n">
        <v>493484</v>
      </c>
      <c r="B639" s="4" t="s">
        <v>2024</v>
      </c>
      <c r="C639" s="4" t="n">
        <v>95774522</v>
      </c>
      <c r="D639" s="4" t="n">
        <v>24869529</v>
      </c>
      <c r="E639" s="4" t="s">
        <v>2025</v>
      </c>
      <c r="F639" s="4" t="s">
        <v>33</v>
      </c>
      <c r="G639" s="4" t="s">
        <v>2026</v>
      </c>
      <c r="H639" s="4" t="s">
        <v>2027</v>
      </c>
      <c r="I639" s="4"/>
      <c r="J639" s="5" t="n">
        <v>45475</v>
      </c>
      <c r="K639" s="5" t="n">
        <v>45054</v>
      </c>
      <c r="L639" s="6" t="n">
        <v>39422.16</v>
      </c>
      <c r="M639" s="6" t="n">
        <v>45685.88</v>
      </c>
      <c r="N639" s="4" t="n">
        <v>0</v>
      </c>
      <c r="O639" s="4" t="s">
        <v>35</v>
      </c>
      <c r="P639" s="4" t="s">
        <v>93</v>
      </c>
      <c r="Q639" s="4" t="s">
        <v>37</v>
      </c>
      <c r="R639" s="5"/>
      <c r="S639" s="6" t="str">
        <f aca="false">M639+N639</f>
        <v> $ 45,685.88 </v>
      </c>
      <c r="T639" s="6" t="str">
        <f aca="false">L639*50%</f>
        <v> $ 19,711.08 </v>
      </c>
      <c r="U639" s="6" t="str">
        <f aca="false">T639+N639</f>
        <v> $ 19,711.08 </v>
      </c>
      <c r="V639" s="6" t="str">
        <f aca="false">U639*15%</f>
        <v> $ 2,956.66 </v>
      </c>
      <c r="W639" s="6" t="str">
        <f aca="false">V639*22%</f>
        <v> $ 650.47 </v>
      </c>
      <c r="X639" s="6" t="str">
        <f aca="false">V639+W639</f>
        <v> $ 3,607.13 </v>
      </c>
      <c r="Y639" s="6" t="str">
        <f aca="false">U639+X639</f>
        <v> $ 23,318.21 </v>
      </c>
      <c r="Z639" s="0" t="n">
        <v>2</v>
      </c>
      <c r="AA639" s="6" t="n">
        <v>14688.696816</v>
      </c>
      <c r="AB639" s="0" t="n">
        <v>3</v>
      </c>
      <c r="AC639" s="6" t="n">
        <v>11424.541968</v>
      </c>
      <c r="AD639" s="7" t="n">
        <v>6</v>
      </c>
      <c r="AE639" s="8" t="n">
        <v>1904.090328</v>
      </c>
    </row>
    <row r="640" customFormat="false" ht="15.75" hidden="false" customHeight="true" outlineLevel="0" collapsed="false">
      <c r="A640" s="4" t="n">
        <v>495436</v>
      </c>
      <c r="B640" s="4" t="s">
        <v>2028</v>
      </c>
      <c r="C640" s="4" t="n">
        <v>92572122</v>
      </c>
      <c r="D640" s="4" t="n">
        <v>2277563</v>
      </c>
      <c r="E640" s="4" t="s">
        <v>2029</v>
      </c>
      <c r="F640" s="4" t="s">
        <v>33</v>
      </c>
      <c r="G640" s="4" t="s">
        <v>2030</v>
      </c>
      <c r="H640" s="4"/>
      <c r="I640" s="4"/>
      <c r="J640" s="5" t="n">
        <v>45496</v>
      </c>
      <c r="K640" s="5" t="n">
        <v>45054</v>
      </c>
      <c r="L640" s="6" t="n">
        <v>39461.11</v>
      </c>
      <c r="M640" s="6" t="n">
        <v>46582.4</v>
      </c>
      <c r="N640" s="4" t="n">
        <v>0</v>
      </c>
      <c r="O640" s="4" t="s">
        <v>35</v>
      </c>
      <c r="P640" s="4" t="s">
        <v>93</v>
      </c>
      <c r="Q640" s="4" t="s">
        <v>37</v>
      </c>
      <c r="R640" s="5"/>
      <c r="S640" s="6" t="str">
        <f aca="false">M640+N640</f>
        <v> $ 46,582.40 </v>
      </c>
      <c r="T640" s="6" t="str">
        <f aca="false">L640*50%</f>
        <v> $ 19,730.56 </v>
      </c>
      <c r="U640" s="6" t="str">
        <f aca="false">T640+N640</f>
        <v> $ 19,730.56 </v>
      </c>
      <c r="V640" s="6" t="str">
        <f aca="false">U640*15%</f>
        <v> $ 2,959.58 </v>
      </c>
      <c r="W640" s="6" t="str">
        <f aca="false">V640*22%</f>
        <v> $ 651.11 </v>
      </c>
      <c r="X640" s="6" t="str">
        <f aca="false">V640+W640</f>
        <v> $ 3,610.69 </v>
      </c>
      <c r="Y640" s="6" t="str">
        <f aca="false">U640+X640</f>
        <v> $ 23,341.25 </v>
      </c>
      <c r="Z640" s="0" t="n">
        <v>2</v>
      </c>
      <c r="AA640" s="6" t="n">
        <v>14703.209586</v>
      </c>
      <c r="AB640" s="0" t="n">
        <v>3</v>
      </c>
      <c r="AC640" s="6" t="n">
        <v>11435.829678</v>
      </c>
      <c r="AD640" s="7" t="n">
        <v>6</v>
      </c>
      <c r="AE640" s="8" t="n">
        <v>1905.971613</v>
      </c>
    </row>
    <row r="641" customFormat="false" ht="15.75" hidden="false" customHeight="true" outlineLevel="0" collapsed="false">
      <c r="A641" s="4" t="n">
        <v>492751</v>
      </c>
      <c r="B641" s="4" t="s">
        <v>2031</v>
      </c>
      <c r="C641" s="4" t="n">
        <v>29184114</v>
      </c>
      <c r="D641" s="4" t="n">
        <v>31018321</v>
      </c>
      <c r="E641" s="4" t="s">
        <v>2032</v>
      </c>
      <c r="F641" s="4" t="s">
        <v>33</v>
      </c>
      <c r="G641" s="4" t="s">
        <v>2033</v>
      </c>
      <c r="H641" s="4" t="s">
        <v>2034</v>
      </c>
      <c r="I641" s="4" t="s">
        <v>2035</v>
      </c>
      <c r="J641" s="5" t="n">
        <v>45475</v>
      </c>
      <c r="K641" s="5" t="n">
        <v>45026</v>
      </c>
      <c r="L641" s="6" t="n">
        <v>39583.15</v>
      </c>
      <c r="M641" s="6" t="n">
        <v>49581.93</v>
      </c>
      <c r="N641" s="4" t="n">
        <v>0</v>
      </c>
      <c r="O641" s="4" t="s">
        <v>35</v>
      </c>
      <c r="P641" s="4" t="s">
        <v>93</v>
      </c>
      <c r="Q641" s="4" t="s">
        <v>37</v>
      </c>
      <c r="R641" s="5"/>
      <c r="S641" s="6" t="str">
        <f aca="false">M641+N641</f>
        <v> $ 49,581.93 </v>
      </c>
      <c r="T641" s="6" t="str">
        <f aca="false">L641*50%</f>
        <v> $ 19,791.58 </v>
      </c>
      <c r="U641" s="6" t="str">
        <f aca="false">T641+N641</f>
        <v> $ 19,791.58 </v>
      </c>
      <c r="V641" s="6" t="str">
        <f aca="false">U641*15%</f>
        <v> $ 2,968.74 </v>
      </c>
      <c r="W641" s="6" t="str">
        <f aca="false">V641*22%</f>
        <v> $ 653.12 </v>
      </c>
      <c r="X641" s="6" t="str">
        <f aca="false">V641+W641</f>
        <v> $ 3,621.86 </v>
      </c>
      <c r="Y641" s="6" t="str">
        <f aca="false">U641+X641</f>
        <v> $ 23,413.43 </v>
      </c>
      <c r="Z641" s="0" t="n">
        <v>2</v>
      </c>
      <c r="AA641" s="6" t="n">
        <v>14748.68169</v>
      </c>
      <c r="AB641" s="0" t="n">
        <v>3</v>
      </c>
      <c r="AC641" s="6" t="n">
        <v>11471.19687</v>
      </c>
      <c r="AD641" s="7" t="n">
        <v>6</v>
      </c>
      <c r="AE641" s="8" t="n">
        <v>1911.866145</v>
      </c>
    </row>
    <row r="642" customFormat="false" ht="15.75" hidden="false" customHeight="true" outlineLevel="0" collapsed="false">
      <c r="A642" s="4" t="n">
        <v>490936</v>
      </c>
      <c r="B642" s="4" t="s">
        <v>2036</v>
      </c>
      <c r="C642" s="4" t="n">
        <v>40438715</v>
      </c>
      <c r="D642" s="4" t="n">
        <v>31416608</v>
      </c>
      <c r="E642" s="4" t="s">
        <v>2037</v>
      </c>
      <c r="F642" s="4" t="s">
        <v>33</v>
      </c>
      <c r="G642" s="4"/>
      <c r="H642" s="4"/>
      <c r="I642" s="4"/>
      <c r="J642" s="5" t="n">
        <v>45447</v>
      </c>
      <c r="K642" s="5" t="n">
        <v>45026</v>
      </c>
      <c r="L642" s="6" t="n">
        <v>39589.23</v>
      </c>
      <c r="M642" s="6" t="n">
        <v>49588.54</v>
      </c>
      <c r="N642" s="4" t="n">
        <v>0</v>
      </c>
      <c r="O642" s="4" t="s">
        <v>35</v>
      </c>
      <c r="P642" s="4" t="s">
        <v>93</v>
      </c>
      <c r="Q642" s="4" t="s">
        <v>37</v>
      </c>
      <c r="R642" s="5"/>
      <c r="S642" s="6" t="str">
        <f aca="false">M642+N642</f>
        <v> $ 49,588.54 </v>
      </c>
      <c r="T642" s="6" t="str">
        <f aca="false">L642*50%</f>
        <v> $ 19,794.62 </v>
      </c>
      <c r="U642" s="6" t="str">
        <f aca="false">T642+N642</f>
        <v> $ 19,794.62 </v>
      </c>
      <c r="V642" s="6" t="str">
        <f aca="false">U642*15%</f>
        <v> $ 2,969.19 </v>
      </c>
      <c r="W642" s="6" t="str">
        <f aca="false">V642*22%</f>
        <v> $ 653.22 </v>
      </c>
      <c r="X642" s="6" t="str">
        <f aca="false">V642+W642</f>
        <v> $ 3,622.41 </v>
      </c>
      <c r="Y642" s="6" t="str">
        <f aca="false">U642+X642</f>
        <v> $ 23,417.03 </v>
      </c>
      <c r="Z642" s="0" t="n">
        <v>2</v>
      </c>
      <c r="AA642" s="6" t="n">
        <v>14750.947098</v>
      </c>
      <c r="AB642" s="0" t="n">
        <v>3</v>
      </c>
      <c r="AC642" s="6" t="n">
        <v>11472.958854</v>
      </c>
      <c r="AD642" s="7" t="n">
        <v>6</v>
      </c>
      <c r="AE642" s="8" t="n">
        <v>1912.159809</v>
      </c>
    </row>
    <row r="643" customFormat="false" ht="15.75" hidden="false" customHeight="true" outlineLevel="0" collapsed="false">
      <c r="A643" s="4" t="n">
        <v>492269</v>
      </c>
      <c r="B643" s="4" t="s">
        <v>2038</v>
      </c>
      <c r="C643" s="4" t="n">
        <v>30249079</v>
      </c>
      <c r="D643" s="4" t="n">
        <v>5556189</v>
      </c>
      <c r="E643" s="4" t="s">
        <v>2039</v>
      </c>
      <c r="F643" s="4" t="s">
        <v>33</v>
      </c>
      <c r="G643" s="4" t="s">
        <v>2040</v>
      </c>
      <c r="H643" s="4" t="s">
        <v>2041</v>
      </c>
      <c r="I643" s="4"/>
      <c r="J643" s="5" t="n">
        <v>45468</v>
      </c>
      <c r="K643" s="5" t="n">
        <v>45026</v>
      </c>
      <c r="L643" s="6" t="n">
        <v>39594.36</v>
      </c>
      <c r="M643" s="6" t="n">
        <v>47110.94</v>
      </c>
      <c r="N643" s="4" t="n">
        <v>0</v>
      </c>
      <c r="O643" s="4" t="s">
        <v>35</v>
      </c>
      <c r="P643" s="4" t="s">
        <v>93</v>
      </c>
      <c r="Q643" s="4" t="s">
        <v>37</v>
      </c>
      <c r="R643" s="5"/>
      <c r="S643" s="6" t="str">
        <f aca="false">M643+N643</f>
        <v> $ 47,110.94 </v>
      </c>
      <c r="T643" s="6" t="str">
        <f aca="false">L643*50%</f>
        <v> $ 19,797.18 </v>
      </c>
      <c r="U643" s="6" t="str">
        <f aca="false">T643+N643</f>
        <v> $ 19,797.18 </v>
      </c>
      <c r="V643" s="6" t="str">
        <f aca="false">U643*15%</f>
        <v> $ 2,969.58 </v>
      </c>
      <c r="W643" s="6" t="str">
        <f aca="false">V643*22%</f>
        <v> $ 653.31 </v>
      </c>
      <c r="X643" s="6" t="str">
        <f aca="false">V643+W643</f>
        <v> $ 3,622.88 </v>
      </c>
      <c r="Y643" s="6" t="str">
        <f aca="false">U643+X643</f>
        <v> $ 23,420.06 </v>
      </c>
      <c r="Z643" s="0" t="n">
        <v>2</v>
      </c>
      <c r="AA643" s="6" t="n">
        <v>14752.858536</v>
      </c>
      <c r="AB643" s="0" t="n">
        <v>3</v>
      </c>
      <c r="AC643" s="6" t="n">
        <v>11474.445528</v>
      </c>
      <c r="AD643" s="7" t="n">
        <v>6</v>
      </c>
      <c r="AE643" s="8" t="n">
        <v>1912.407588</v>
      </c>
    </row>
    <row r="644" customFormat="false" ht="15.75" hidden="false" customHeight="true" outlineLevel="0" collapsed="false">
      <c r="A644" s="4" t="n">
        <v>493411</v>
      </c>
      <c r="B644" s="4" t="s">
        <v>2042</v>
      </c>
      <c r="C644" s="4" t="n">
        <v>46410799</v>
      </c>
      <c r="D644" s="4" t="n">
        <v>26519804</v>
      </c>
      <c r="E644" s="4" t="s">
        <v>2043</v>
      </c>
      <c r="F644" s="4" t="s">
        <v>33</v>
      </c>
      <c r="G644" s="4"/>
      <c r="H644" s="4" t="s">
        <v>2044</v>
      </c>
      <c r="I644" s="4"/>
      <c r="J644" s="5" t="n">
        <v>45475</v>
      </c>
      <c r="K644" s="5" t="n">
        <v>45054</v>
      </c>
      <c r="L644" s="6" t="n">
        <v>39615</v>
      </c>
      <c r="M644" s="6" t="n">
        <v>47080.49</v>
      </c>
      <c r="N644" s="4" t="n">
        <v>0</v>
      </c>
      <c r="O644" s="4" t="s">
        <v>35</v>
      </c>
      <c r="P644" s="4" t="s">
        <v>93</v>
      </c>
      <c r="Q644" s="4" t="s">
        <v>37</v>
      </c>
      <c r="R644" s="5"/>
      <c r="S644" s="6" t="str">
        <f aca="false">M644+N644</f>
        <v> $ 47,080.49 </v>
      </c>
      <c r="T644" s="6" t="str">
        <f aca="false">L644*50%</f>
        <v> $ 19,807.50 </v>
      </c>
      <c r="U644" s="6" t="str">
        <f aca="false">T644+N644</f>
        <v> $ 19,807.50 </v>
      </c>
      <c r="V644" s="6" t="str">
        <f aca="false">U644*15%</f>
        <v> $ 2,971.13 </v>
      </c>
      <c r="W644" s="6" t="str">
        <f aca="false">V644*22%</f>
        <v> $ 653.65 </v>
      </c>
      <c r="X644" s="6" t="str">
        <f aca="false">V644+W644</f>
        <v> $ 3,624.77 </v>
      </c>
      <c r="Y644" s="6" t="str">
        <f aca="false">U644+X644</f>
        <v> $ 23,432.27 </v>
      </c>
      <c r="Z644" s="0" t="n">
        <v>2</v>
      </c>
      <c r="AA644" s="6" t="n">
        <v>14760.549</v>
      </c>
      <c r="AB644" s="0" t="n">
        <v>3</v>
      </c>
      <c r="AC644" s="6" t="n">
        <v>11480.427</v>
      </c>
      <c r="AD644" s="7" t="n">
        <v>6</v>
      </c>
      <c r="AE644" s="8" t="n">
        <v>1913.4045</v>
      </c>
    </row>
    <row r="645" customFormat="false" ht="15.75" hidden="false" customHeight="true" outlineLevel="0" collapsed="false">
      <c r="A645" s="4" t="n">
        <v>493858</v>
      </c>
      <c r="B645" s="4" t="s">
        <v>2045</v>
      </c>
      <c r="C645" s="4" t="n">
        <v>27330185</v>
      </c>
      <c r="D645" s="4" t="n">
        <v>5174290</v>
      </c>
      <c r="E645" s="4" t="s">
        <v>2046</v>
      </c>
      <c r="F645" s="4" t="s">
        <v>33</v>
      </c>
      <c r="G645" s="4" t="s">
        <v>2047</v>
      </c>
      <c r="H645" s="4"/>
      <c r="I645" s="4"/>
      <c r="J645" s="5" t="n">
        <v>45483</v>
      </c>
      <c r="K645" s="5" t="n">
        <v>45059</v>
      </c>
      <c r="L645" s="6" t="n">
        <v>39627.6</v>
      </c>
      <c r="M645" s="6" t="n">
        <v>71667.46</v>
      </c>
      <c r="N645" s="4" t="n">
        <v>0</v>
      </c>
      <c r="O645" s="4" t="s">
        <v>35</v>
      </c>
      <c r="P645" s="4" t="s">
        <v>93</v>
      </c>
      <c r="Q645" s="4" t="s">
        <v>37</v>
      </c>
      <c r="R645" s="5"/>
      <c r="S645" s="6" t="str">
        <f aca="false">M645+N645</f>
        <v> $ 71,667.46 </v>
      </c>
      <c r="T645" s="6" t="str">
        <f aca="false">L645*50%</f>
        <v> $ 19,813.80 </v>
      </c>
      <c r="U645" s="6" t="str">
        <f aca="false">T645+N645</f>
        <v> $ 19,813.80 </v>
      </c>
      <c r="V645" s="6" t="str">
        <f aca="false">U645*15%</f>
        <v> $ 2,972.07 </v>
      </c>
      <c r="W645" s="6" t="str">
        <f aca="false">V645*22%</f>
        <v> $ 653.86 </v>
      </c>
      <c r="X645" s="6" t="str">
        <f aca="false">V645+W645</f>
        <v> $ 3,625.93 </v>
      </c>
      <c r="Y645" s="6" t="str">
        <f aca="false">U645+X645</f>
        <v> $ 23,439.73 </v>
      </c>
      <c r="Z645" s="0" t="n">
        <v>2</v>
      </c>
      <c r="AA645" s="6" t="n">
        <v>14765.24376</v>
      </c>
      <c r="AB645" s="0" t="n">
        <v>3</v>
      </c>
      <c r="AC645" s="6" t="n">
        <v>11484.07848</v>
      </c>
      <c r="AD645" s="7" t="n">
        <v>6</v>
      </c>
      <c r="AE645" s="8" t="n">
        <v>1914.01308</v>
      </c>
    </row>
    <row r="646" customFormat="false" ht="15.75" hidden="false" customHeight="true" outlineLevel="0" collapsed="false">
      <c r="A646" s="4" t="n">
        <v>494507</v>
      </c>
      <c r="B646" s="4" t="s">
        <v>2048</v>
      </c>
      <c r="C646" s="4" t="n">
        <v>42143829</v>
      </c>
      <c r="D646" s="4" t="n">
        <v>33234638</v>
      </c>
      <c r="E646" s="4" t="s">
        <v>2049</v>
      </c>
      <c r="F646" s="4" t="s">
        <v>33</v>
      </c>
      <c r="G646" s="4" t="s">
        <v>2050</v>
      </c>
      <c r="H646" s="4"/>
      <c r="I646" s="4"/>
      <c r="J646" s="5" t="n">
        <v>45483</v>
      </c>
      <c r="K646" s="5" t="n">
        <v>45054</v>
      </c>
      <c r="L646" s="6" t="n">
        <v>39691.07</v>
      </c>
      <c r="M646" s="6" t="n">
        <v>48927.41</v>
      </c>
      <c r="N646" s="4" t="n">
        <v>0</v>
      </c>
      <c r="O646" s="4" t="s">
        <v>35</v>
      </c>
      <c r="P646" s="4" t="s">
        <v>106</v>
      </c>
      <c r="Q646" s="4" t="s">
        <v>48</v>
      </c>
      <c r="R646" s="5" t="n">
        <v>45492.6006792477</v>
      </c>
      <c r="S646" s="6" t="str">
        <f aca="false">M646+N646</f>
        <v> $ 48,927.41 </v>
      </c>
      <c r="T646" s="6" t="str">
        <f aca="false">L646*50%</f>
        <v> $ 19,845.54 </v>
      </c>
      <c r="U646" s="6" t="str">
        <f aca="false">T646+N646</f>
        <v> $ 19,845.54 </v>
      </c>
      <c r="V646" s="6" t="str">
        <f aca="false">U646*15%</f>
        <v> $ 2,976.83 </v>
      </c>
      <c r="W646" s="6" t="str">
        <f aca="false">V646*22%</f>
        <v> $ 654.90 </v>
      </c>
      <c r="X646" s="6" t="str">
        <f aca="false">V646+W646</f>
        <v> $ 3,631.73 </v>
      </c>
      <c r="Y646" s="6" t="str">
        <f aca="false">U646+X646</f>
        <v> $ 23,477.27 </v>
      </c>
      <c r="Z646" s="0" t="n">
        <v>2</v>
      </c>
      <c r="AA646" s="6" t="n">
        <v>14788.892682</v>
      </c>
      <c r="AB646" s="0" t="n">
        <v>3</v>
      </c>
      <c r="AC646" s="6" t="n">
        <v>11502.472086</v>
      </c>
      <c r="AD646" s="7" t="n">
        <v>6</v>
      </c>
      <c r="AE646" s="8" t="n">
        <v>1917.078681</v>
      </c>
    </row>
    <row r="647" customFormat="false" ht="15.75" hidden="false" customHeight="true" outlineLevel="0" collapsed="false">
      <c r="A647" s="4" t="n">
        <v>491839</v>
      </c>
      <c r="B647" s="4" t="s">
        <v>2051</v>
      </c>
      <c r="C647" s="4" t="n">
        <v>44428585</v>
      </c>
      <c r="D647" s="4" t="n">
        <v>31092801</v>
      </c>
      <c r="E647" s="4" t="s">
        <v>2052</v>
      </c>
      <c r="F647" s="4" t="s">
        <v>47</v>
      </c>
      <c r="G647" s="4" t="s">
        <v>2053</v>
      </c>
      <c r="H647" s="4"/>
      <c r="I647" s="4"/>
      <c r="J647" s="5" t="n">
        <v>45454</v>
      </c>
      <c r="K647" s="5" t="n">
        <v>44963</v>
      </c>
      <c r="L647" s="6" t="n">
        <v>39698.65</v>
      </c>
      <c r="M647" s="6" t="n">
        <v>52491.27</v>
      </c>
      <c r="N647" s="4" t="n">
        <v>0</v>
      </c>
      <c r="O647" s="4" t="s">
        <v>41</v>
      </c>
      <c r="P647" s="4" t="s">
        <v>93</v>
      </c>
      <c r="Q647" s="4" t="s">
        <v>37</v>
      </c>
      <c r="R647" s="5"/>
      <c r="S647" s="6" t="str">
        <f aca="false">M647+N647</f>
        <v> $ 52,491.27 </v>
      </c>
      <c r="T647" s="6" t="str">
        <f aca="false">L647*50%</f>
        <v> $ 19,849.33 </v>
      </c>
      <c r="U647" s="6" t="str">
        <f aca="false">T647+N647</f>
        <v> $ 19,849.33 </v>
      </c>
      <c r="V647" s="6" t="str">
        <f aca="false">U647*15%</f>
        <v> $ 2,977.40 </v>
      </c>
      <c r="W647" s="6" t="str">
        <f aca="false">V647*22%</f>
        <v> $ 655.03 </v>
      </c>
      <c r="X647" s="6" t="str">
        <f aca="false">V647+W647</f>
        <v> $ 3,632.43 </v>
      </c>
      <c r="Y647" s="6" t="str">
        <f aca="false">U647+X647</f>
        <v> $ 23,481.75 </v>
      </c>
      <c r="Z647" s="0" t="n">
        <v>2</v>
      </c>
      <c r="AA647" s="6" t="n">
        <v>14791.71699</v>
      </c>
      <c r="AB647" s="0" t="n">
        <v>3</v>
      </c>
      <c r="AC647" s="6" t="n">
        <v>11504.66877</v>
      </c>
      <c r="AD647" s="7" t="n">
        <v>6</v>
      </c>
      <c r="AE647" s="8" t="n">
        <v>1917.444795</v>
      </c>
    </row>
    <row r="648" customFormat="false" ht="15.75" hidden="false" customHeight="true" outlineLevel="0" collapsed="false">
      <c r="A648" s="4" t="n">
        <v>490638</v>
      </c>
      <c r="B648" s="4" t="s">
        <v>2054</v>
      </c>
      <c r="C648" s="4" t="n">
        <v>34747360</v>
      </c>
      <c r="D648" s="4" t="n">
        <v>24749468</v>
      </c>
      <c r="E648" s="4" t="s">
        <v>2055</v>
      </c>
      <c r="F648" s="4" t="s">
        <v>33</v>
      </c>
      <c r="G648" s="4" t="s">
        <v>2056</v>
      </c>
      <c r="H648" s="4"/>
      <c r="I648" s="4"/>
      <c r="J648" s="5" t="n">
        <v>45447</v>
      </c>
      <c r="K648" s="5" t="n">
        <v>45026</v>
      </c>
      <c r="L648" s="6" t="n">
        <v>39707.95</v>
      </c>
      <c r="M648" s="6" t="n">
        <v>48421.4</v>
      </c>
      <c r="N648" s="4" t="n">
        <v>0</v>
      </c>
      <c r="O648" s="4" t="s">
        <v>35</v>
      </c>
      <c r="P648" s="4" t="s">
        <v>93</v>
      </c>
      <c r="Q648" s="4" t="s">
        <v>37</v>
      </c>
      <c r="R648" s="5"/>
      <c r="S648" s="6" t="str">
        <f aca="false">M648+N648</f>
        <v> $ 48,421.40 </v>
      </c>
      <c r="T648" s="6" t="str">
        <f aca="false">L648*50%</f>
        <v> $ 19,853.98 </v>
      </c>
      <c r="U648" s="6" t="str">
        <f aca="false">T648+N648</f>
        <v> $ 19,853.98 </v>
      </c>
      <c r="V648" s="6" t="str">
        <f aca="false">U648*15%</f>
        <v> $ 2,978.10 </v>
      </c>
      <c r="W648" s="6" t="str">
        <f aca="false">V648*22%</f>
        <v> $ 655.18 </v>
      </c>
      <c r="X648" s="6" t="str">
        <f aca="false">V648+W648</f>
        <v> $ 3,633.28 </v>
      </c>
      <c r="Y648" s="6" t="str">
        <f aca="false">U648+X648</f>
        <v> $ 23,487.25 </v>
      </c>
      <c r="Z648" s="0" t="n">
        <v>2</v>
      </c>
      <c r="AA648" s="6" t="n">
        <v>14795.18217</v>
      </c>
      <c r="AB648" s="0" t="n">
        <v>3</v>
      </c>
      <c r="AC648" s="6" t="n">
        <v>11507.36391</v>
      </c>
      <c r="AD648" s="7" t="n">
        <v>6</v>
      </c>
      <c r="AE648" s="8" t="n">
        <v>1917.893985</v>
      </c>
    </row>
    <row r="649" customFormat="false" ht="15.75" hidden="false" customHeight="true" outlineLevel="0" collapsed="false">
      <c r="A649" s="4" t="n">
        <v>489575</v>
      </c>
      <c r="B649" s="4" t="s">
        <v>2057</v>
      </c>
      <c r="C649" s="4" t="n">
        <v>38866527</v>
      </c>
      <c r="D649" s="4" t="n">
        <v>25794751</v>
      </c>
      <c r="E649" s="4" t="s">
        <v>2058</v>
      </c>
      <c r="F649" s="4" t="s">
        <v>33</v>
      </c>
      <c r="G649" s="4" t="s">
        <v>2059</v>
      </c>
      <c r="H649" s="4"/>
      <c r="I649" s="4"/>
      <c r="J649" s="5" t="n">
        <v>45440</v>
      </c>
      <c r="K649" s="5" t="n">
        <v>44998</v>
      </c>
      <c r="L649" s="6" t="n">
        <v>39743.57</v>
      </c>
      <c r="M649" s="6" t="n">
        <v>50477.51</v>
      </c>
      <c r="N649" s="4" t="n">
        <v>0</v>
      </c>
      <c r="O649" s="4" t="s">
        <v>35</v>
      </c>
      <c r="P649" s="4" t="s">
        <v>93</v>
      </c>
      <c r="Q649" s="4" t="s">
        <v>37</v>
      </c>
      <c r="R649" s="5"/>
      <c r="S649" s="6" t="str">
        <f aca="false">M649+N649</f>
        <v> $ 50,477.51 </v>
      </c>
      <c r="T649" s="6" t="str">
        <f aca="false">L649*50%</f>
        <v> $ 19,871.79 </v>
      </c>
      <c r="U649" s="6" t="str">
        <f aca="false">T649+N649</f>
        <v> $ 19,871.79 </v>
      </c>
      <c r="V649" s="6" t="str">
        <f aca="false">U649*15%</f>
        <v> $ 2,980.77 </v>
      </c>
      <c r="W649" s="6" t="str">
        <f aca="false">V649*22%</f>
        <v> $ 655.77 </v>
      </c>
      <c r="X649" s="6" t="str">
        <f aca="false">V649+W649</f>
        <v> $ 3,636.54 </v>
      </c>
      <c r="Y649" s="6" t="str">
        <f aca="false">U649+X649</f>
        <v> $ 23,508.32 </v>
      </c>
      <c r="Z649" s="0" t="n">
        <v>2</v>
      </c>
      <c r="AA649" s="6" t="n">
        <v>14808.454182</v>
      </c>
      <c r="AB649" s="0" t="n">
        <v>3</v>
      </c>
      <c r="AC649" s="6" t="n">
        <v>11517.686586</v>
      </c>
      <c r="AD649" s="7" t="n">
        <v>6</v>
      </c>
      <c r="AE649" s="8" t="n">
        <v>1919.614431</v>
      </c>
    </row>
    <row r="650" customFormat="false" ht="15.75" hidden="false" customHeight="true" outlineLevel="0" collapsed="false">
      <c r="A650" s="4" t="n">
        <v>494300</v>
      </c>
      <c r="B650" s="4" t="s">
        <v>2060</v>
      </c>
      <c r="C650" s="4" t="n">
        <v>36396005</v>
      </c>
      <c r="D650" s="4" t="n">
        <v>33240353</v>
      </c>
      <c r="E650" s="4" t="s">
        <v>2061</v>
      </c>
      <c r="F650" s="4" t="s">
        <v>33</v>
      </c>
      <c r="G650" s="4"/>
      <c r="H650" s="4"/>
      <c r="I650" s="4"/>
      <c r="J650" s="5" t="n">
        <v>45483</v>
      </c>
      <c r="K650" s="5" t="n">
        <v>45054</v>
      </c>
      <c r="L650" s="6" t="n">
        <v>39782.15</v>
      </c>
      <c r="M650" s="6" t="n">
        <v>49196.74</v>
      </c>
      <c r="N650" s="4" t="n">
        <v>0</v>
      </c>
      <c r="O650" s="4" t="s">
        <v>35</v>
      </c>
      <c r="P650" s="4" t="s">
        <v>93</v>
      </c>
      <c r="Q650" s="4" t="s">
        <v>37</v>
      </c>
      <c r="R650" s="5"/>
      <c r="S650" s="6" t="str">
        <f aca="false">M650+N650</f>
        <v> $ 49,196.74 </v>
      </c>
      <c r="T650" s="6" t="str">
        <f aca="false">L650*50%</f>
        <v> $ 19,891.08 </v>
      </c>
      <c r="U650" s="6" t="str">
        <f aca="false">T650+N650</f>
        <v> $ 19,891.08 </v>
      </c>
      <c r="V650" s="6" t="str">
        <f aca="false">U650*15%</f>
        <v> $ 2,983.66 </v>
      </c>
      <c r="W650" s="6" t="str">
        <f aca="false">V650*22%</f>
        <v> $ 656.41 </v>
      </c>
      <c r="X650" s="6" t="str">
        <f aca="false">V650+W650</f>
        <v> $ 3,640.07 </v>
      </c>
      <c r="Y650" s="6" t="str">
        <f aca="false">U650+X650</f>
        <v> $ 23,531.14 </v>
      </c>
      <c r="Z650" s="0" t="n">
        <v>2</v>
      </c>
      <c r="AA650" s="6" t="n">
        <v>14822.82909</v>
      </c>
      <c r="AB650" s="0" t="n">
        <v>3</v>
      </c>
      <c r="AC650" s="6" t="n">
        <v>11528.86707</v>
      </c>
      <c r="AD650" s="7" t="n">
        <v>6</v>
      </c>
      <c r="AE650" s="8" t="n">
        <v>1921.477845</v>
      </c>
    </row>
    <row r="651" customFormat="false" ht="15.75" hidden="false" customHeight="true" outlineLevel="0" collapsed="false">
      <c r="A651" s="4" t="n">
        <v>494456</v>
      </c>
      <c r="B651" s="4" t="s">
        <v>2062</v>
      </c>
      <c r="C651" s="4" t="n">
        <v>40257716</v>
      </c>
      <c r="D651" s="4" t="n">
        <v>23410746</v>
      </c>
      <c r="E651" s="4" t="s">
        <v>2063</v>
      </c>
      <c r="F651" s="4" t="s">
        <v>33</v>
      </c>
      <c r="G651" s="4" t="s">
        <v>2064</v>
      </c>
      <c r="H651" s="4"/>
      <c r="I651" s="4"/>
      <c r="J651" s="5" t="n">
        <v>45483</v>
      </c>
      <c r="K651" s="5" t="n">
        <v>44998</v>
      </c>
      <c r="L651" s="6" t="n">
        <v>39788.88</v>
      </c>
      <c r="M651" s="6" t="n">
        <v>54088.58</v>
      </c>
      <c r="N651" s="4" t="n">
        <v>0</v>
      </c>
      <c r="O651" s="4" t="s">
        <v>35</v>
      </c>
      <c r="P651" s="4" t="s">
        <v>93</v>
      </c>
      <c r="Q651" s="4" t="s">
        <v>37</v>
      </c>
      <c r="R651" s="5"/>
      <c r="S651" s="6" t="str">
        <f aca="false">M651+N651</f>
        <v> $ 54,088.58 </v>
      </c>
      <c r="T651" s="6" t="str">
        <f aca="false">L651*50%</f>
        <v> $ 19,894.44 </v>
      </c>
      <c r="U651" s="6" t="str">
        <f aca="false">T651+N651</f>
        <v> $ 19,894.44 </v>
      </c>
      <c r="V651" s="6" t="str">
        <f aca="false">U651*15%</f>
        <v> $ 2,984.17 </v>
      </c>
      <c r="W651" s="6" t="str">
        <f aca="false">V651*22%</f>
        <v> $ 656.52 </v>
      </c>
      <c r="X651" s="6" t="str">
        <f aca="false">V651+W651</f>
        <v> $ 3,640.68 </v>
      </c>
      <c r="Y651" s="6" t="str">
        <f aca="false">U651+X651</f>
        <v> $ 23,535.12 </v>
      </c>
      <c r="Z651" s="0" t="n">
        <v>2</v>
      </c>
      <c r="AA651" s="6" t="n">
        <v>14825.336688</v>
      </c>
      <c r="AB651" s="0" t="n">
        <v>3</v>
      </c>
      <c r="AC651" s="6" t="n">
        <v>11530.817424</v>
      </c>
      <c r="AD651" s="7" t="n">
        <v>6</v>
      </c>
      <c r="AE651" s="8" t="n">
        <v>1921.802904</v>
      </c>
    </row>
    <row r="652" customFormat="false" ht="15.75" hidden="false" customHeight="true" outlineLevel="0" collapsed="false">
      <c r="A652" s="4" t="n">
        <v>489450</v>
      </c>
      <c r="B652" s="4" t="s">
        <v>2065</v>
      </c>
      <c r="C652" s="4" t="n">
        <v>36172710</v>
      </c>
      <c r="D652" s="4" t="n">
        <v>29711753</v>
      </c>
      <c r="E652" s="4" t="s">
        <v>2066</v>
      </c>
      <c r="F652" s="4" t="s">
        <v>47</v>
      </c>
      <c r="G652" s="4" t="s">
        <v>2067</v>
      </c>
      <c r="H652" s="4" t="s">
        <v>2068</v>
      </c>
      <c r="I652" s="4"/>
      <c r="J652" s="5" t="n">
        <v>45440</v>
      </c>
      <c r="K652" s="5" t="n">
        <v>44963</v>
      </c>
      <c r="L652" s="6" t="n">
        <v>39801.19</v>
      </c>
      <c r="M652" s="6" t="n">
        <v>52297.71</v>
      </c>
      <c r="N652" s="4" t="n">
        <v>0</v>
      </c>
      <c r="O652" s="4" t="s">
        <v>41</v>
      </c>
      <c r="P652" s="4" t="s">
        <v>93</v>
      </c>
      <c r="Q652" s="4" t="s">
        <v>37</v>
      </c>
      <c r="R652" s="5"/>
      <c r="S652" s="6" t="str">
        <f aca="false">M652+N652</f>
        <v> $ 52,297.71 </v>
      </c>
      <c r="T652" s="6" t="str">
        <f aca="false">L652*50%</f>
        <v> $ 19,900.60 </v>
      </c>
      <c r="U652" s="6" t="str">
        <f aca="false">T652+N652</f>
        <v> $ 19,900.60 </v>
      </c>
      <c r="V652" s="6" t="str">
        <f aca="false">U652*15%</f>
        <v> $ 2,985.09 </v>
      </c>
      <c r="W652" s="6" t="str">
        <f aca="false">V652*22%</f>
        <v> $ 656.72 </v>
      </c>
      <c r="X652" s="6" t="str">
        <f aca="false">V652+W652</f>
        <v> $ 3,641.81 </v>
      </c>
      <c r="Y652" s="6" t="str">
        <f aca="false">U652+X652</f>
        <v> $ 23,542.40 </v>
      </c>
      <c r="Z652" s="0" t="n">
        <v>2</v>
      </c>
      <c r="AA652" s="6" t="n">
        <v>14829.923394</v>
      </c>
      <c r="AB652" s="0" t="n">
        <v>3</v>
      </c>
      <c r="AC652" s="6" t="n">
        <v>11534.384862</v>
      </c>
      <c r="AD652" s="7" t="n">
        <v>6</v>
      </c>
      <c r="AE652" s="8" t="n">
        <v>1922.397477</v>
      </c>
    </row>
    <row r="653" customFormat="false" ht="15.75" hidden="false" customHeight="true" outlineLevel="0" collapsed="false">
      <c r="A653" s="4" t="n">
        <v>489548</v>
      </c>
      <c r="B653" s="4" t="s">
        <v>2069</v>
      </c>
      <c r="C653" s="4" t="n">
        <v>38377046</v>
      </c>
      <c r="D653" s="4" t="n">
        <v>29325534</v>
      </c>
      <c r="E653" s="4" t="s">
        <v>2070</v>
      </c>
      <c r="F653" s="4" t="s">
        <v>33</v>
      </c>
      <c r="G653" s="4" t="s">
        <v>2071</v>
      </c>
      <c r="H653" s="4"/>
      <c r="I653" s="4"/>
      <c r="J653" s="5" t="n">
        <v>45440</v>
      </c>
      <c r="K653" s="5" t="n">
        <v>44998</v>
      </c>
      <c r="L653" s="6" t="n">
        <v>39866.43</v>
      </c>
      <c r="M653" s="6" t="n">
        <v>50587.68</v>
      </c>
      <c r="N653" s="4" t="n">
        <v>0</v>
      </c>
      <c r="O653" s="4" t="s">
        <v>35</v>
      </c>
      <c r="P653" s="4" t="s">
        <v>93</v>
      </c>
      <c r="Q653" s="4" t="s">
        <v>37</v>
      </c>
      <c r="R653" s="5"/>
      <c r="S653" s="6" t="str">
        <f aca="false">M653+N653</f>
        <v> $ 50,587.68 </v>
      </c>
      <c r="T653" s="6" t="str">
        <f aca="false">L653*50%</f>
        <v> $ 19,933.22 </v>
      </c>
      <c r="U653" s="6" t="str">
        <f aca="false">T653+N653</f>
        <v> $ 19,933.22 </v>
      </c>
      <c r="V653" s="6" t="str">
        <f aca="false">U653*15%</f>
        <v> $ 2,989.98 </v>
      </c>
      <c r="W653" s="6" t="str">
        <f aca="false">V653*22%</f>
        <v> $ 657.80 </v>
      </c>
      <c r="X653" s="6" t="str">
        <f aca="false">V653+W653</f>
        <v> $ 3,647.78 </v>
      </c>
      <c r="Y653" s="6" t="str">
        <f aca="false">U653+X653</f>
        <v> $ 23,580.99 </v>
      </c>
      <c r="Z653" s="0" t="n">
        <v>2</v>
      </c>
      <c r="AA653" s="6" t="n">
        <v>14854.231818</v>
      </c>
      <c r="AB653" s="0" t="n">
        <v>3</v>
      </c>
      <c r="AC653" s="6" t="n">
        <v>11553.291414</v>
      </c>
      <c r="AD653" s="7" t="n">
        <v>6</v>
      </c>
      <c r="AE653" s="8" t="n">
        <v>1925.548569</v>
      </c>
    </row>
    <row r="654" customFormat="false" ht="15.75" hidden="false" customHeight="true" outlineLevel="0" collapsed="false">
      <c r="A654" s="4" t="n">
        <v>489093</v>
      </c>
      <c r="B654" s="4" t="s">
        <v>2072</v>
      </c>
      <c r="C654" s="4" t="n">
        <v>26589466</v>
      </c>
      <c r="D654" s="4" t="n">
        <v>19637248</v>
      </c>
      <c r="E654" s="4" t="s">
        <v>2073</v>
      </c>
      <c r="F654" s="4" t="s">
        <v>47</v>
      </c>
      <c r="G654" s="4" t="s">
        <v>2074</v>
      </c>
      <c r="H654" s="4"/>
      <c r="I654" s="4"/>
      <c r="J654" s="5" t="n">
        <v>45440</v>
      </c>
      <c r="K654" s="5" t="n">
        <v>44824</v>
      </c>
      <c r="L654" s="6" t="n">
        <v>39884.26</v>
      </c>
      <c r="M654" s="6" t="n">
        <v>84521.12</v>
      </c>
      <c r="N654" s="4" t="n">
        <v>0</v>
      </c>
      <c r="O654" s="4" t="s">
        <v>41</v>
      </c>
      <c r="P654" s="4" t="s">
        <v>93</v>
      </c>
      <c r="Q654" s="4" t="s">
        <v>37</v>
      </c>
      <c r="R654" s="5"/>
      <c r="S654" s="6" t="str">
        <f aca="false">M654+N654</f>
        <v> $ 84,521.12 </v>
      </c>
      <c r="T654" s="6" t="str">
        <f aca="false">L654*50%</f>
        <v> $ 19,942.13 </v>
      </c>
      <c r="U654" s="6" t="str">
        <f aca="false">T654+N654</f>
        <v> $ 19,942.13 </v>
      </c>
      <c r="V654" s="6" t="str">
        <f aca="false">U654*15%</f>
        <v> $ 2,991.32 </v>
      </c>
      <c r="W654" s="6" t="str">
        <f aca="false">V654*22%</f>
        <v> $ 658.09 </v>
      </c>
      <c r="X654" s="6" t="str">
        <f aca="false">V654+W654</f>
        <v> $ 3,649.41 </v>
      </c>
      <c r="Y654" s="6" t="str">
        <f aca="false">U654+X654</f>
        <v> $ 23,591.54 </v>
      </c>
      <c r="Z654" s="0" t="n">
        <v>2</v>
      </c>
      <c r="AA654" s="6" t="n">
        <v>14860.875276</v>
      </c>
      <c r="AB654" s="0" t="n">
        <v>3</v>
      </c>
      <c r="AC654" s="6" t="n">
        <v>11558.458548</v>
      </c>
      <c r="AD654" s="7" t="n">
        <v>6</v>
      </c>
      <c r="AE654" s="8" t="n">
        <v>1926.409758</v>
      </c>
    </row>
    <row r="655" customFormat="false" ht="15.75" hidden="false" customHeight="true" outlineLevel="0" collapsed="false">
      <c r="A655" s="4" t="n">
        <v>493094</v>
      </c>
      <c r="B655" s="4" t="s">
        <v>2075</v>
      </c>
      <c r="C655" s="4" t="n">
        <v>37849518</v>
      </c>
      <c r="D655" s="4" t="n">
        <v>28382745</v>
      </c>
      <c r="E655" s="4" t="s">
        <v>2076</v>
      </c>
      <c r="F655" s="4" t="s">
        <v>33</v>
      </c>
      <c r="G655" s="4" t="s">
        <v>2077</v>
      </c>
      <c r="H655" s="4" t="s">
        <v>2078</v>
      </c>
      <c r="I655" s="4"/>
      <c r="J655" s="5" t="n">
        <v>45475</v>
      </c>
      <c r="K655" s="5" t="n">
        <v>45054</v>
      </c>
      <c r="L655" s="6" t="n">
        <v>39886.05</v>
      </c>
      <c r="M655" s="6" t="n">
        <v>49326.44</v>
      </c>
      <c r="N655" s="4" t="n">
        <v>0</v>
      </c>
      <c r="O655" s="4" t="s">
        <v>35</v>
      </c>
      <c r="P655" s="4" t="s">
        <v>93</v>
      </c>
      <c r="Q655" s="4" t="s">
        <v>37</v>
      </c>
      <c r="R655" s="5"/>
      <c r="S655" s="6" t="str">
        <f aca="false">M655+N655</f>
        <v> $ 49,326.44 </v>
      </c>
      <c r="T655" s="6" t="str">
        <f aca="false">L655*50%</f>
        <v> $ 19,943.03 </v>
      </c>
      <c r="U655" s="6" t="str">
        <f aca="false">T655+N655</f>
        <v> $ 19,943.03 </v>
      </c>
      <c r="V655" s="6" t="str">
        <f aca="false">U655*15%</f>
        <v> $ 2,991.45 </v>
      </c>
      <c r="W655" s="6" t="str">
        <f aca="false">V655*22%</f>
        <v> $ 658.12 </v>
      </c>
      <c r="X655" s="6" t="str">
        <f aca="false">V655+W655</f>
        <v> $ 3,649.57 </v>
      </c>
      <c r="Y655" s="6" t="str">
        <f aca="false">U655+X655</f>
        <v> $ 23,592.60 </v>
      </c>
      <c r="Z655" s="0" t="n">
        <v>2</v>
      </c>
      <c r="AA655" s="6" t="n">
        <v>14861.54223</v>
      </c>
      <c r="AB655" s="0" t="n">
        <v>3</v>
      </c>
      <c r="AC655" s="6" t="n">
        <v>11558.97729</v>
      </c>
      <c r="AD655" s="7" t="n">
        <v>6</v>
      </c>
      <c r="AE655" s="8" t="n">
        <v>1926.496215</v>
      </c>
    </row>
    <row r="656" customFormat="false" ht="15.75" hidden="false" customHeight="true" outlineLevel="0" collapsed="false">
      <c r="A656" s="4" t="n">
        <v>493123</v>
      </c>
      <c r="B656" s="4" t="s">
        <v>2079</v>
      </c>
      <c r="C656" s="4" t="n">
        <v>38521450</v>
      </c>
      <c r="D656" s="4" t="n">
        <v>20464474</v>
      </c>
      <c r="E656" s="4" t="s">
        <v>2080</v>
      </c>
      <c r="F656" s="4" t="s">
        <v>33</v>
      </c>
      <c r="G656" s="4" t="s">
        <v>2081</v>
      </c>
      <c r="H656" s="4"/>
      <c r="I656" s="4"/>
      <c r="J656" s="5" t="n">
        <v>45475</v>
      </c>
      <c r="K656" s="5" t="n">
        <v>45054</v>
      </c>
      <c r="L656" s="6" t="n">
        <v>39950.2</v>
      </c>
      <c r="M656" s="6" t="n">
        <v>48583.62</v>
      </c>
      <c r="N656" s="4" t="n">
        <v>0</v>
      </c>
      <c r="O656" s="4" t="s">
        <v>35</v>
      </c>
      <c r="P656" s="4" t="s">
        <v>93</v>
      </c>
      <c r="Q656" s="4" t="s">
        <v>37</v>
      </c>
      <c r="R656" s="5"/>
      <c r="S656" s="6" t="str">
        <f aca="false">M656+N656</f>
        <v> $ 48,583.62 </v>
      </c>
      <c r="T656" s="6" t="str">
        <f aca="false">L656*50%</f>
        <v> $ 19,975.10 </v>
      </c>
      <c r="U656" s="6" t="str">
        <f aca="false">T656+N656</f>
        <v> $ 19,975.10 </v>
      </c>
      <c r="V656" s="6" t="str">
        <f aca="false">U656*15%</f>
        <v> $ 2,996.27 </v>
      </c>
      <c r="W656" s="6" t="str">
        <f aca="false">V656*22%</f>
        <v> $ 659.18 </v>
      </c>
      <c r="X656" s="6" t="str">
        <f aca="false">V656+W656</f>
        <v> $ 3,655.44 </v>
      </c>
      <c r="Y656" s="6" t="str">
        <f aca="false">U656+X656</f>
        <v> $ 23,630.54 </v>
      </c>
      <c r="Z656" s="0" t="n">
        <v>2</v>
      </c>
      <c r="AA656" s="6" t="n">
        <v>14885.44452</v>
      </c>
      <c r="AB656" s="0" t="n">
        <v>3</v>
      </c>
      <c r="AC656" s="6" t="n">
        <v>11577.56796</v>
      </c>
      <c r="AD656" s="7" t="n">
        <v>6</v>
      </c>
      <c r="AE656" s="8" t="n">
        <v>1929.59466</v>
      </c>
    </row>
    <row r="657" customFormat="false" ht="15.75" hidden="false" customHeight="true" outlineLevel="0" collapsed="false">
      <c r="A657" s="4" t="n">
        <v>495411</v>
      </c>
      <c r="B657" s="4" t="s">
        <v>2082</v>
      </c>
      <c r="C657" s="4" t="n">
        <v>44265171</v>
      </c>
      <c r="D657" s="4" t="n">
        <v>29499994</v>
      </c>
      <c r="E657" s="4" t="s">
        <v>2083</v>
      </c>
      <c r="F657" s="4" t="s">
        <v>33</v>
      </c>
      <c r="G657" s="4" t="s">
        <v>2084</v>
      </c>
      <c r="H657" s="4"/>
      <c r="I657" s="4"/>
      <c r="J657" s="5" t="n">
        <v>45496</v>
      </c>
      <c r="K657" s="5" t="n">
        <v>45054</v>
      </c>
      <c r="L657" s="6" t="n">
        <v>39953.28</v>
      </c>
      <c r="M657" s="6" t="n">
        <v>47882.07</v>
      </c>
      <c r="N657" s="4" t="n">
        <v>0</v>
      </c>
      <c r="O657" s="4" t="s">
        <v>35</v>
      </c>
      <c r="P657" s="4" t="s">
        <v>93</v>
      </c>
      <c r="Q657" s="4" t="s">
        <v>37</v>
      </c>
      <c r="R657" s="5"/>
      <c r="S657" s="6" t="str">
        <f aca="false">M657+N657</f>
        <v> $ 47,882.07 </v>
      </c>
      <c r="T657" s="6" t="str">
        <f aca="false">L657*50%</f>
        <v> $ 19,976.64 </v>
      </c>
      <c r="U657" s="6" t="str">
        <f aca="false">T657+N657</f>
        <v> $ 19,976.64 </v>
      </c>
      <c r="V657" s="6" t="str">
        <f aca="false">U657*15%</f>
        <v> $ 2,996.50 </v>
      </c>
      <c r="W657" s="6" t="str">
        <f aca="false">V657*22%</f>
        <v> $ 659.23 </v>
      </c>
      <c r="X657" s="6" t="str">
        <f aca="false">V657+W657</f>
        <v> $ 3,655.73 </v>
      </c>
      <c r="Y657" s="6" t="str">
        <f aca="false">U657+X657</f>
        <v> $ 23,632.37 </v>
      </c>
      <c r="Z657" s="0" t="n">
        <v>2</v>
      </c>
      <c r="AA657" s="6" t="n">
        <v>14886.592128</v>
      </c>
      <c r="AB657" s="0" t="n">
        <v>3</v>
      </c>
      <c r="AC657" s="6" t="n">
        <v>11578.460544</v>
      </c>
      <c r="AD657" s="7" t="n">
        <v>6</v>
      </c>
      <c r="AE657" s="8" t="n">
        <v>1929.743424</v>
      </c>
    </row>
    <row r="658" customFormat="false" ht="15.75" hidden="false" customHeight="true" outlineLevel="0" collapsed="false">
      <c r="A658" s="4" t="n">
        <v>491844</v>
      </c>
      <c r="B658" s="4" t="s">
        <v>2085</v>
      </c>
      <c r="C658" s="4" t="n">
        <v>44931511</v>
      </c>
      <c r="D658" s="4" t="n">
        <v>31016603</v>
      </c>
      <c r="E658" s="4" t="s">
        <v>2086</v>
      </c>
      <c r="F658" s="4" t="s">
        <v>33</v>
      </c>
      <c r="G658" s="4" t="s">
        <v>2087</v>
      </c>
      <c r="H658" s="4"/>
      <c r="I658" s="4"/>
      <c r="J658" s="5" t="n">
        <v>45454</v>
      </c>
      <c r="K658" s="5" t="n">
        <v>45026</v>
      </c>
      <c r="L658" s="6" t="n">
        <v>39999.66</v>
      </c>
      <c r="M658" s="6" t="n">
        <v>50003.27</v>
      </c>
      <c r="N658" s="4" t="n">
        <v>0</v>
      </c>
      <c r="O658" s="4" t="s">
        <v>35</v>
      </c>
      <c r="P658" s="4" t="s">
        <v>93</v>
      </c>
      <c r="Q658" s="4" t="s">
        <v>37</v>
      </c>
      <c r="R658" s="5"/>
      <c r="S658" s="6" t="str">
        <f aca="false">M658+N658</f>
        <v> $ 50,003.27 </v>
      </c>
      <c r="T658" s="6" t="str">
        <f aca="false">L658*50%</f>
        <v> $ 19,999.83 </v>
      </c>
      <c r="U658" s="6" t="str">
        <f aca="false">T658+N658</f>
        <v> $ 19,999.83 </v>
      </c>
      <c r="V658" s="6" t="str">
        <f aca="false">U658*15%</f>
        <v> $ 2,999.97 </v>
      </c>
      <c r="W658" s="6" t="str">
        <f aca="false">V658*22%</f>
        <v> $ 659.99 </v>
      </c>
      <c r="X658" s="6" t="str">
        <f aca="false">V658+W658</f>
        <v> $ 3,659.97 </v>
      </c>
      <c r="Y658" s="6" t="str">
        <f aca="false">U658+X658</f>
        <v> $ 23,659.80 </v>
      </c>
      <c r="Z658" s="0" t="n">
        <v>2</v>
      </c>
      <c r="AA658" s="6" t="n">
        <v>14903.873316</v>
      </c>
      <c r="AB658" s="0" t="n">
        <v>3</v>
      </c>
      <c r="AC658" s="6" t="n">
        <v>11591.901468</v>
      </c>
      <c r="AD658" s="7" t="n">
        <v>6</v>
      </c>
      <c r="AE658" s="8" t="n">
        <v>1931.983578</v>
      </c>
    </row>
    <row r="659" customFormat="false" ht="15.75" hidden="false" customHeight="true" outlineLevel="0" collapsed="false">
      <c r="A659" s="4" t="n">
        <v>492204</v>
      </c>
      <c r="B659" s="4" t="s">
        <v>2088</v>
      </c>
      <c r="C659" s="4" t="n">
        <v>24176856</v>
      </c>
      <c r="D659" s="4" t="n">
        <v>22379821</v>
      </c>
      <c r="E659" s="4" t="s">
        <v>2089</v>
      </c>
      <c r="F659" s="4" t="s">
        <v>33</v>
      </c>
      <c r="G659" s="4" t="s">
        <v>2090</v>
      </c>
      <c r="H659" s="4" t="s">
        <v>2091</v>
      </c>
      <c r="I659" s="4"/>
      <c r="J659" s="5" t="n">
        <v>45468</v>
      </c>
      <c r="K659" s="5" t="n">
        <v>45048</v>
      </c>
      <c r="L659" s="6" t="n">
        <v>40004.42</v>
      </c>
      <c r="M659" s="6" t="n">
        <v>61836.7</v>
      </c>
      <c r="N659" s="4" t="n">
        <v>0</v>
      </c>
      <c r="O659" s="4" t="s">
        <v>35</v>
      </c>
      <c r="P659" s="4" t="s">
        <v>93</v>
      </c>
      <c r="Q659" s="4" t="s">
        <v>37</v>
      </c>
      <c r="R659" s="5"/>
      <c r="S659" s="6" t="str">
        <f aca="false">M659+N659</f>
        <v> $ 61,836.70 </v>
      </c>
      <c r="T659" s="6" t="str">
        <f aca="false">L659*50%</f>
        <v> $ 20,002.21 </v>
      </c>
      <c r="U659" s="6" t="str">
        <f aca="false">T659+N659</f>
        <v> $ 20,002.21 </v>
      </c>
      <c r="V659" s="6" t="str">
        <f aca="false">U659*15%</f>
        <v> $ 3,000.33 </v>
      </c>
      <c r="W659" s="6" t="str">
        <f aca="false">V659*22%</f>
        <v> $ 660.07 </v>
      </c>
      <c r="X659" s="6" t="str">
        <f aca="false">V659+W659</f>
        <v> $ 3,660.40 </v>
      </c>
      <c r="Y659" s="6" t="str">
        <f aca="false">U659+X659</f>
        <v> $ 23,662.61 </v>
      </c>
      <c r="Z659" s="0" t="n">
        <v>2</v>
      </c>
      <c r="AA659" s="6" t="n">
        <v>14905.646892</v>
      </c>
      <c r="AB659" s="0" t="n">
        <v>3</v>
      </c>
      <c r="AC659" s="6" t="n">
        <v>11593.280916</v>
      </c>
      <c r="AD659" s="7" t="n">
        <v>6</v>
      </c>
      <c r="AE659" s="8" t="n">
        <v>1932.213486</v>
      </c>
    </row>
    <row r="660" customFormat="false" ht="15.75" hidden="false" customHeight="true" outlineLevel="0" collapsed="false">
      <c r="A660" s="4" t="n">
        <v>489052</v>
      </c>
      <c r="B660" s="4" t="s">
        <v>2092</v>
      </c>
      <c r="C660" s="4" t="n">
        <v>25071728</v>
      </c>
      <c r="D660" s="4" t="n">
        <v>24490551</v>
      </c>
      <c r="E660" s="4" t="s">
        <v>2093</v>
      </c>
      <c r="F660" s="4" t="s">
        <v>47</v>
      </c>
      <c r="G660" s="4" t="s">
        <v>2094</v>
      </c>
      <c r="H660" s="4"/>
      <c r="I660" s="4"/>
      <c r="J660" s="5" t="n">
        <v>45440</v>
      </c>
      <c r="K660" s="5" t="n">
        <v>44963</v>
      </c>
      <c r="L660" s="6" t="n">
        <v>40059.45</v>
      </c>
      <c r="M660" s="6" t="n">
        <v>51524.8</v>
      </c>
      <c r="N660" s="4" t="n">
        <v>0</v>
      </c>
      <c r="O660" s="4" t="s">
        <v>35</v>
      </c>
      <c r="P660" s="4" t="s">
        <v>93</v>
      </c>
      <c r="Q660" s="4" t="s">
        <v>37</v>
      </c>
      <c r="R660" s="5"/>
      <c r="S660" s="6" t="str">
        <f aca="false">M660+N660</f>
        <v> $ 51,524.80 </v>
      </c>
      <c r="T660" s="6" t="str">
        <f aca="false">L660*50%</f>
        <v> $ 20,029.73 </v>
      </c>
      <c r="U660" s="6" t="str">
        <f aca="false">T660+N660</f>
        <v> $ 20,029.73 </v>
      </c>
      <c r="V660" s="6" t="str">
        <f aca="false">U660*15%</f>
        <v> $ 3,004.46 </v>
      </c>
      <c r="W660" s="6" t="str">
        <f aca="false">V660*22%</f>
        <v> $ 660.98 </v>
      </c>
      <c r="X660" s="6" t="str">
        <f aca="false">V660+W660</f>
        <v> $ 3,665.44 </v>
      </c>
      <c r="Y660" s="6" t="str">
        <f aca="false">U660+X660</f>
        <v> $ 23,695.16 </v>
      </c>
      <c r="Z660" s="0" t="n">
        <v>2</v>
      </c>
      <c r="AA660" s="6" t="n">
        <v>14926.15107</v>
      </c>
      <c r="AB660" s="0" t="n">
        <v>3</v>
      </c>
      <c r="AC660" s="6" t="n">
        <v>11609.22861</v>
      </c>
      <c r="AD660" s="7" t="n">
        <v>6</v>
      </c>
      <c r="AE660" s="8" t="n">
        <v>1934.871435</v>
      </c>
    </row>
    <row r="661" customFormat="false" ht="15.75" hidden="false" customHeight="true" outlineLevel="0" collapsed="false">
      <c r="A661" s="4" t="n">
        <v>492290</v>
      </c>
      <c r="B661" s="4" t="s">
        <v>2095</v>
      </c>
      <c r="C661" s="4" t="n">
        <v>31914467</v>
      </c>
      <c r="D661" s="4" t="n">
        <v>30907577</v>
      </c>
      <c r="E661" s="4" t="s">
        <v>2096</v>
      </c>
      <c r="F661" s="4" t="s">
        <v>47</v>
      </c>
      <c r="G661" s="4" t="s">
        <v>2097</v>
      </c>
      <c r="H661" s="4" t="s">
        <v>2098</v>
      </c>
      <c r="I661" s="4"/>
      <c r="J661" s="5" t="n">
        <v>45468</v>
      </c>
      <c r="K661" s="5" t="n">
        <v>44963</v>
      </c>
      <c r="L661" s="6" t="n">
        <v>40091.54</v>
      </c>
      <c r="M661" s="6" t="n">
        <v>52901.27</v>
      </c>
      <c r="N661" s="4" t="n">
        <v>0</v>
      </c>
      <c r="O661" s="4" t="s">
        <v>35</v>
      </c>
      <c r="P661" s="4" t="s">
        <v>93</v>
      </c>
      <c r="Q661" s="4" t="s">
        <v>37</v>
      </c>
      <c r="R661" s="5"/>
      <c r="S661" s="6" t="str">
        <f aca="false">M661+N661</f>
        <v> $ 52,901.27 </v>
      </c>
      <c r="T661" s="6" t="str">
        <f aca="false">L661*50%</f>
        <v> $ 20,045.77 </v>
      </c>
      <c r="U661" s="6" t="str">
        <f aca="false">T661+N661</f>
        <v> $ 20,045.77 </v>
      </c>
      <c r="V661" s="6" t="str">
        <f aca="false">U661*15%</f>
        <v> $ 3,006.87 </v>
      </c>
      <c r="W661" s="6" t="str">
        <f aca="false">V661*22%</f>
        <v> $ 661.51 </v>
      </c>
      <c r="X661" s="6" t="str">
        <f aca="false">V661+W661</f>
        <v> $ 3,668.38 </v>
      </c>
      <c r="Y661" s="6" t="str">
        <f aca="false">U661+X661</f>
        <v> $ 23,714.15 </v>
      </c>
      <c r="Z661" s="0" t="n">
        <v>2</v>
      </c>
      <c r="AA661" s="6" t="n">
        <v>14938.107804</v>
      </c>
      <c r="AB661" s="0" t="n">
        <v>3</v>
      </c>
      <c r="AC661" s="6" t="n">
        <v>11618.528292</v>
      </c>
      <c r="AD661" s="7" t="n">
        <v>6</v>
      </c>
      <c r="AE661" s="8" t="n">
        <v>1936.421382</v>
      </c>
    </row>
    <row r="662" customFormat="false" ht="15.75" hidden="false" customHeight="true" outlineLevel="0" collapsed="false">
      <c r="A662" s="4" t="n">
        <v>488955</v>
      </c>
      <c r="B662" s="4" t="s">
        <v>2099</v>
      </c>
      <c r="C662" s="4" t="n">
        <v>22213020</v>
      </c>
      <c r="D662" s="4" t="n">
        <v>28459079</v>
      </c>
      <c r="E662" s="4" t="s">
        <v>2100</v>
      </c>
      <c r="F662" s="4" t="s">
        <v>47</v>
      </c>
      <c r="G662" s="4" t="s">
        <v>2101</v>
      </c>
      <c r="H662" s="4"/>
      <c r="I662" s="4"/>
      <c r="J662" s="5" t="n">
        <v>45440</v>
      </c>
      <c r="K662" s="5" t="n">
        <v>44963</v>
      </c>
      <c r="L662" s="6" t="n">
        <v>40189.23</v>
      </c>
      <c r="M662" s="6" t="n">
        <v>52643.05</v>
      </c>
      <c r="N662" s="4" t="n">
        <v>0</v>
      </c>
      <c r="O662" s="4" t="s">
        <v>35</v>
      </c>
      <c r="P662" s="4" t="s">
        <v>93</v>
      </c>
      <c r="Q662" s="4" t="s">
        <v>37</v>
      </c>
      <c r="R662" s="5"/>
      <c r="S662" s="6" t="str">
        <f aca="false">M662+N662</f>
        <v> $ 52,643.05 </v>
      </c>
      <c r="T662" s="6" t="str">
        <f aca="false">L662*50%</f>
        <v> $ 20,094.62 </v>
      </c>
      <c r="U662" s="6" t="str">
        <f aca="false">T662+N662</f>
        <v> $ 20,094.62 </v>
      </c>
      <c r="V662" s="6" t="str">
        <f aca="false">U662*15%</f>
        <v> $ 3,014.19 </v>
      </c>
      <c r="W662" s="6" t="str">
        <f aca="false">V662*22%</f>
        <v> $ 663.12 </v>
      </c>
      <c r="X662" s="6" t="str">
        <f aca="false">V662+W662</f>
        <v> $ 3,677.31 </v>
      </c>
      <c r="Y662" s="6" t="str">
        <f aca="false">U662+X662</f>
        <v> $ 23,771.93 </v>
      </c>
      <c r="Z662" s="0" t="n">
        <v>2</v>
      </c>
      <c r="AA662" s="6" t="n">
        <v>14974.507098</v>
      </c>
      <c r="AB662" s="0" t="n">
        <v>3</v>
      </c>
      <c r="AC662" s="6" t="n">
        <v>11646.838854</v>
      </c>
      <c r="AD662" s="7" t="n">
        <v>6</v>
      </c>
      <c r="AE662" s="8" t="n">
        <v>1941.139809</v>
      </c>
    </row>
    <row r="663" customFormat="false" ht="15.75" hidden="false" customHeight="true" outlineLevel="0" collapsed="false">
      <c r="A663" s="4" t="n">
        <v>493497</v>
      </c>
      <c r="B663" s="4" t="s">
        <v>2102</v>
      </c>
      <c r="C663" s="4" t="n">
        <v>95937611</v>
      </c>
      <c r="D663" s="4" t="n">
        <v>26445664</v>
      </c>
      <c r="E663" s="4" t="s">
        <v>2103</v>
      </c>
      <c r="F663" s="4" t="s">
        <v>33</v>
      </c>
      <c r="G663" s="4" t="s">
        <v>2104</v>
      </c>
      <c r="H663" s="4"/>
      <c r="I663" s="4"/>
      <c r="J663" s="5" t="n">
        <v>45475</v>
      </c>
      <c r="K663" s="5" t="n">
        <v>45056</v>
      </c>
      <c r="L663" s="6" t="n">
        <v>40277.61</v>
      </c>
      <c r="M663" s="6" t="n">
        <v>55522.66</v>
      </c>
      <c r="N663" s="4" t="n">
        <v>0</v>
      </c>
      <c r="O663" s="4" t="s">
        <v>35</v>
      </c>
      <c r="P663" s="4" t="s">
        <v>93</v>
      </c>
      <c r="Q663" s="4" t="s">
        <v>37</v>
      </c>
      <c r="R663" s="5"/>
      <c r="S663" s="6" t="str">
        <f aca="false">M663+N663</f>
        <v> $ 55,522.66 </v>
      </c>
      <c r="T663" s="6" t="str">
        <f aca="false">L663*50%</f>
        <v> $ 20,138.81 </v>
      </c>
      <c r="U663" s="6" t="str">
        <f aca="false">T663+N663</f>
        <v> $ 20,138.81 </v>
      </c>
      <c r="V663" s="6" t="str">
        <f aca="false">U663*15%</f>
        <v> $ 3,020.82 </v>
      </c>
      <c r="W663" s="6" t="str">
        <f aca="false">V663*22%</f>
        <v> $ 664.58 </v>
      </c>
      <c r="X663" s="6" t="str">
        <f aca="false">V663+W663</f>
        <v> $ 3,685.40 </v>
      </c>
      <c r="Y663" s="6" t="str">
        <f aca="false">U663+X663</f>
        <v> $ 23,824.21 </v>
      </c>
      <c r="Z663" s="0" t="n">
        <v>2</v>
      </c>
      <c r="AA663" s="6" t="n">
        <v>15007.437486</v>
      </c>
      <c r="AB663" s="0" t="n">
        <v>3</v>
      </c>
      <c r="AC663" s="6" t="n">
        <v>11672.451378</v>
      </c>
      <c r="AD663" s="7" t="n">
        <v>6</v>
      </c>
      <c r="AE663" s="8" t="n">
        <v>1945.408563</v>
      </c>
    </row>
    <row r="664" customFormat="false" ht="15.75" hidden="false" customHeight="true" outlineLevel="0" collapsed="false">
      <c r="A664" s="4" t="n">
        <v>492992</v>
      </c>
      <c r="B664" s="4" t="s">
        <v>2105</v>
      </c>
      <c r="C664" s="4" t="n">
        <v>35362309</v>
      </c>
      <c r="D664" s="4" t="n">
        <v>8711091</v>
      </c>
      <c r="E664" s="4" t="s">
        <v>2106</v>
      </c>
      <c r="F664" s="4" t="s">
        <v>33</v>
      </c>
      <c r="G664" s="4" t="s">
        <v>2107</v>
      </c>
      <c r="H664" s="4" t="s">
        <v>2108</v>
      </c>
      <c r="I664" s="4"/>
      <c r="J664" s="5" t="n">
        <v>45475</v>
      </c>
      <c r="K664" s="5" t="n">
        <v>45054</v>
      </c>
      <c r="L664" s="6" t="n">
        <v>40287.13</v>
      </c>
      <c r="M664" s="6" t="n">
        <v>49466.35</v>
      </c>
      <c r="N664" s="4" t="n">
        <v>0</v>
      </c>
      <c r="O664" s="4" t="s">
        <v>35</v>
      </c>
      <c r="P664" s="4" t="s">
        <v>93</v>
      </c>
      <c r="Q664" s="4" t="s">
        <v>37</v>
      </c>
      <c r="R664" s="5"/>
      <c r="S664" s="6" t="str">
        <f aca="false">M664+N664</f>
        <v> $ 49,466.35 </v>
      </c>
      <c r="T664" s="6" t="str">
        <f aca="false">L664*50%</f>
        <v> $ 20,143.57 </v>
      </c>
      <c r="U664" s="6" t="str">
        <f aca="false">T664+N664</f>
        <v> $ 20,143.57 </v>
      </c>
      <c r="V664" s="6" t="str">
        <f aca="false">U664*15%</f>
        <v> $ 3,021.53 </v>
      </c>
      <c r="W664" s="6" t="str">
        <f aca="false">V664*22%</f>
        <v> $ 664.74 </v>
      </c>
      <c r="X664" s="6" t="str">
        <f aca="false">V664+W664</f>
        <v> $ 3,686.27 </v>
      </c>
      <c r="Y664" s="6" t="str">
        <f aca="false">U664+X664</f>
        <v> $ 23,829.84 </v>
      </c>
      <c r="Z664" s="0" t="n">
        <v>2</v>
      </c>
      <c r="AA664" s="6" t="n">
        <v>15010.984638</v>
      </c>
      <c r="AB664" s="0" t="n">
        <v>3</v>
      </c>
      <c r="AC664" s="6" t="n">
        <v>11675.210274</v>
      </c>
      <c r="AD664" s="7" t="n">
        <v>6</v>
      </c>
      <c r="AE664" s="8" t="n">
        <v>1945.868379</v>
      </c>
    </row>
    <row r="665" customFormat="false" ht="15.75" hidden="false" customHeight="true" outlineLevel="0" collapsed="false">
      <c r="A665" s="4" t="n">
        <v>490826</v>
      </c>
      <c r="B665" s="4" t="s">
        <v>2109</v>
      </c>
      <c r="C665" s="4" t="n">
        <v>38227588</v>
      </c>
      <c r="D665" s="4" t="n">
        <v>28207620</v>
      </c>
      <c r="E665" s="4" t="s">
        <v>2110</v>
      </c>
      <c r="F665" s="4" t="s">
        <v>33</v>
      </c>
      <c r="G665" s="4" t="s">
        <v>2111</v>
      </c>
      <c r="H665" s="4"/>
      <c r="I665" s="4"/>
      <c r="J665" s="5" t="n">
        <v>45447</v>
      </c>
      <c r="K665" s="5" t="n">
        <v>45026</v>
      </c>
      <c r="L665" s="6" t="n">
        <v>40383.29</v>
      </c>
      <c r="M665" s="6" t="n">
        <v>49518.41</v>
      </c>
      <c r="N665" s="4" t="n">
        <v>0</v>
      </c>
      <c r="O665" s="4" t="s">
        <v>35</v>
      </c>
      <c r="P665" s="4" t="s">
        <v>93</v>
      </c>
      <c r="Q665" s="4" t="s">
        <v>37</v>
      </c>
      <c r="R665" s="5"/>
      <c r="S665" s="6" t="str">
        <f aca="false">M665+N665</f>
        <v> $ 49,518.41 </v>
      </c>
      <c r="T665" s="6" t="str">
        <f aca="false">L665*50%</f>
        <v> $ 20,191.65 </v>
      </c>
      <c r="U665" s="6" t="str">
        <f aca="false">T665+N665</f>
        <v> $ 20,191.65 </v>
      </c>
      <c r="V665" s="6" t="str">
        <f aca="false">U665*15%</f>
        <v> $ 3,028.75 </v>
      </c>
      <c r="W665" s="6" t="str">
        <f aca="false">V665*22%</f>
        <v> $ 666.32 </v>
      </c>
      <c r="X665" s="6" t="str">
        <f aca="false">V665+W665</f>
        <v> $ 3,695.07 </v>
      </c>
      <c r="Y665" s="6" t="str">
        <f aca="false">U665+X665</f>
        <v> $ 23,886.72 </v>
      </c>
      <c r="Z665" s="0" t="n">
        <v>2</v>
      </c>
      <c r="AA665" s="6" t="n">
        <v>15046.813854</v>
      </c>
      <c r="AB665" s="0" t="n">
        <v>3</v>
      </c>
      <c r="AC665" s="6" t="n">
        <v>11703.077442</v>
      </c>
      <c r="AD665" s="7" t="n">
        <v>6</v>
      </c>
      <c r="AE665" s="8" t="n">
        <v>1950.512907</v>
      </c>
    </row>
    <row r="666" customFormat="false" ht="15.75" hidden="false" customHeight="true" outlineLevel="0" collapsed="false">
      <c r="A666" s="4" t="n">
        <v>490052</v>
      </c>
      <c r="B666" s="4" t="s">
        <v>2112</v>
      </c>
      <c r="C666" s="4" t="n">
        <v>13736886</v>
      </c>
      <c r="D666" s="4" t="n">
        <v>761681</v>
      </c>
      <c r="E666" s="4" t="s">
        <v>2113</v>
      </c>
      <c r="F666" s="4" t="s">
        <v>33</v>
      </c>
      <c r="G666" s="4" t="s">
        <v>2114</v>
      </c>
      <c r="H666" s="4"/>
      <c r="I666" s="4"/>
      <c r="J666" s="5" t="n">
        <v>45447</v>
      </c>
      <c r="K666" s="5" t="n">
        <v>45026</v>
      </c>
      <c r="L666" s="6" t="n">
        <v>40432.43</v>
      </c>
      <c r="M666" s="6" t="n">
        <v>50886.27</v>
      </c>
      <c r="N666" s="4" t="n">
        <v>0</v>
      </c>
      <c r="O666" s="4" t="s">
        <v>35</v>
      </c>
      <c r="P666" s="4" t="s">
        <v>93</v>
      </c>
      <c r="Q666" s="4" t="s">
        <v>37</v>
      </c>
      <c r="R666" s="5"/>
      <c r="S666" s="6" t="str">
        <f aca="false">M666+N666</f>
        <v> $ 50,886.27 </v>
      </c>
      <c r="T666" s="6" t="str">
        <f aca="false">L666*50%</f>
        <v> $ 20,216.22 </v>
      </c>
      <c r="U666" s="6" t="str">
        <f aca="false">T666+N666</f>
        <v> $ 20,216.22 </v>
      </c>
      <c r="V666" s="6" t="str">
        <f aca="false">U666*15%</f>
        <v> $ 3,032.43 </v>
      </c>
      <c r="W666" s="6" t="str">
        <f aca="false">V666*22%</f>
        <v> $ 667.14 </v>
      </c>
      <c r="X666" s="6" t="str">
        <f aca="false">V666+W666</f>
        <v> $ 3,699.57 </v>
      </c>
      <c r="Y666" s="6" t="str">
        <f aca="false">U666+X666</f>
        <v> $ 23,915.78 </v>
      </c>
      <c r="Z666" s="0" t="n">
        <v>2</v>
      </c>
      <c r="AA666" s="6" t="n">
        <v>15065.123418</v>
      </c>
      <c r="AB666" s="0" t="n">
        <v>3</v>
      </c>
      <c r="AC666" s="6" t="n">
        <v>11717.318214</v>
      </c>
      <c r="AD666" s="7" t="n">
        <v>6</v>
      </c>
      <c r="AE666" s="8" t="n">
        <v>1952.886369</v>
      </c>
    </row>
    <row r="667" customFormat="false" ht="15.75" hidden="false" customHeight="true" outlineLevel="0" collapsed="false">
      <c r="A667" s="4" t="n">
        <v>489113</v>
      </c>
      <c r="B667" s="4" t="s">
        <v>2115</v>
      </c>
      <c r="C667" s="4" t="n">
        <v>27126552</v>
      </c>
      <c r="D667" s="4" t="n">
        <v>29786132</v>
      </c>
      <c r="E667" s="4" t="s">
        <v>2116</v>
      </c>
      <c r="F667" s="4" t="s">
        <v>47</v>
      </c>
      <c r="G667" s="4" t="s">
        <v>2117</v>
      </c>
      <c r="H667" s="4" t="s">
        <v>2118</v>
      </c>
      <c r="I667" s="4"/>
      <c r="J667" s="5" t="n">
        <v>45440</v>
      </c>
      <c r="K667" s="5" t="n">
        <v>44963</v>
      </c>
      <c r="L667" s="6" t="n">
        <v>40438.5</v>
      </c>
      <c r="M667" s="6" t="n">
        <v>53031.98</v>
      </c>
      <c r="N667" s="4" t="n">
        <v>0</v>
      </c>
      <c r="O667" s="4" t="s">
        <v>35</v>
      </c>
      <c r="P667" s="4" t="s">
        <v>93</v>
      </c>
      <c r="Q667" s="4" t="s">
        <v>37</v>
      </c>
      <c r="R667" s="5"/>
      <c r="S667" s="6" t="str">
        <f aca="false">M667+N667</f>
        <v> $ 53,031.98 </v>
      </c>
      <c r="T667" s="6" t="str">
        <f aca="false">L667*50%</f>
        <v> $ 20,219.25 </v>
      </c>
      <c r="U667" s="6" t="str">
        <f aca="false">T667+N667</f>
        <v> $ 20,219.25 </v>
      </c>
      <c r="V667" s="6" t="str">
        <f aca="false">U667*15%</f>
        <v> $ 3,032.89 </v>
      </c>
      <c r="W667" s="6" t="str">
        <f aca="false">V667*22%</f>
        <v> $ 667.24 </v>
      </c>
      <c r="X667" s="6" t="str">
        <f aca="false">V667+W667</f>
        <v> $ 3,700.12 </v>
      </c>
      <c r="Y667" s="6" t="str">
        <f aca="false">U667+X667</f>
        <v> $ 23,919.37 </v>
      </c>
      <c r="Z667" s="0" t="n">
        <v>2</v>
      </c>
      <c r="AA667" s="6" t="n">
        <v>15067.3851</v>
      </c>
      <c r="AB667" s="0" t="n">
        <v>3</v>
      </c>
      <c r="AC667" s="6" t="n">
        <v>11719.0773</v>
      </c>
      <c r="AD667" s="7" t="n">
        <v>6</v>
      </c>
      <c r="AE667" s="8" t="n">
        <v>1953.17955</v>
      </c>
    </row>
    <row r="668" customFormat="false" ht="15.75" hidden="false" customHeight="true" outlineLevel="0" collapsed="false">
      <c r="A668" s="4" t="n">
        <v>495376</v>
      </c>
      <c r="B668" s="4" t="s">
        <v>2119</v>
      </c>
      <c r="C668" s="4" t="n">
        <v>41200548</v>
      </c>
      <c r="D668" s="4" t="n">
        <v>26462927</v>
      </c>
      <c r="E668" s="4" t="s">
        <v>2120</v>
      </c>
      <c r="F668" s="4" t="s">
        <v>33</v>
      </c>
      <c r="G668" s="4" t="s">
        <v>2121</v>
      </c>
      <c r="H668" s="4"/>
      <c r="I668" s="4"/>
      <c r="J668" s="5" t="n">
        <v>45496</v>
      </c>
      <c r="K668" s="5" t="n">
        <v>45054</v>
      </c>
      <c r="L668" s="6" t="n">
        <v>40482.79</v>
      </c>
      <c r="M668" s="6" t="n">
        <v>47812.23</v>
      </c>
      <c r="N668" s="4" t="n">
        <v>0</v>
      </c>
      <c r="O668" s="4" t="s">
        <v>35</v>
      </c>
      <c r="P668" s="4" t="s">
        <v>93</v>
      </c>
      <c r="Q668" s="4" t="s">
        <v>37</v>
      </c>
      <c r="R668" s="5"/>
      <c r="S668" s="6" t="str">
        <f aca="false">M668+N668</f>
        <v> $ 47,812.23 </v>
      </c>
      <c r="T668" s="6" t="str">
        <f aca="false">L668*50%</f>
        <v> $ 20,241.40 </v>
      </c>
      <c r="U668" s="6" t="str">
        <f aca="false">T668+N668</f>
        <v> $ 20,241.40 </v>
      </c>
      <c r="V668" s="6" t="str">
        <f aca="false">U668*15%</f>
        <v> $ 3,036.21 </v>
      </c>
      <c r="W668" s="6" t="str">
        <f aca="false">V668*22%</f>
        <v> $ 667.97 </v>
      </c>
      <c r="X668" s="6" t="str">
        <f aca="false">V668+W668</f>
        <v> $ 3,704.18 </v>
      </c>
      <c r="Y668" s="6" t="str">
        <f aca="false">U668+X668</f>
        <v> $ 23,945.57 </v>
      </c>
      <c r="Z668" s="0" t="n">
        <v>2</v>
      </c>
      <c r="AA668" s="6" t="n">
        <v>15083.887554</v>
      </c>
      <c r="AB668" s="0" t="n">
        <v>3</v>
      </c>
      <c r="AC668" s="6" t="n">
        <v>11731.912542</v>
      </c>
      <c r="AD668" s="7" t="n">
        <v>6</v>
      </c>
      <c r="AE668" s="8" t="n">
        <v>1955.318757</v>
      </c>
    </row>
    <row r="669" customFormat="false" ht="15.75" hidden="false" customHeight="true" outlineLevel="0" collapsed="false">
      <c r="A669" s="4" t="n">
        <v>489696</v>
      </c>
      <c r="B669" s="4" t="s">
        <v>2122</v>
      </c>
      <c r="C669" s="4" t="n">
        <v>41515404</v>
      </c>
      <c r="D669" s="4" t="n">
        <v>29180537</v>
      </c>
      <c r="E669" s="4" t="s">
        <v>2123</v>
      </c>
      <c r="F669" s="4" t="s">
        <v>47</v>
      </c>
      <c r="G669" s="4" t="s">
        <v>2124</v>
      </c>
      <c r="H669" s="4"/>
      <c r="I669" s="4"/>
      <c r="J669" s="5" t="n">
        <v>45440</v>
      </c>
      <c r="K669" s="5" t="n">
        <v>44963</v>
      </c>
      <c r="L669" s="6" t="n">
        <v>40596.63</v>
      </c>
      <c r="M669" s="6" t="n">
        <v>52793.01</v>
      </c>
      <c r="N669" s="4" t="n">
        <v>0</v>
      </c>
      <c r="O669" s="4" t="s">
        <v>41</v>
      </c>
      <c r="P669" s="4" t="s">
        <v>93</v>
      </c>
      <c r="Q669" s="4" t="s">
        <v>37</v>
      </c>
      <c r="R669" s="5"/>
      <c r="S669" s="6" t="str">
        <f aca="false">M669+N669</f>
        <v> $ 52,793.01 </v>
      </c>
      <c r="T669" s="6" t="str">
        <f aca="false">L669*50%</f>
        <v> $ 20,298.32 </v>
      </c>
      <c r="U669" s="6" t="str">
        <f aca="false">T669+N669</f>
        <v> $ 20,298.32 </v>
      </c>
      <c r="V669" s="6" t="str">
        <f aca="false">U669*15%</f>
        <v> $ 3,044.75 </v>
      </c>
      <c r="W669" s="6" t="str">
        <f aca="false">V669*22%</f>
        <v> $ 669.84 </v>
      </c>
      <c r="X669" s="6" t="str">
        <f aca="false">V669+W669</f>
        <v> $ 3,714.59 </v>
      </c>
      <c r="Y669" s="6" t="str">
        <f aca="false">U669+X669</f>
        <v> $ 24,012.91 </v>
      </c>
      <c r="Z669" s="0" t="n">
        <v>2</v>
      </c>
      <c r="AA669" s="6" t="n">
        <v>15126.304338</v>
      </c>
      <c r="AB669" s="0" t="n">
        <v>3</v>
      </c>
      <c r="AC669" s="6" t="n">
        <v>11764.903374</v>
      </c>
      <c r="AD669" s="7" t="n">
        <v>6</v>
      </c>
      <c r="AE669" s="8" t="n">
        <v>1960.817229</v>
      </c>
    </row>
    <row r="670" customFormat="false" ht="15.75" hidden="false" customHeight="true" outlineLevel="0" collapsed="false">
      <c r="A670" s="4" t="n">
        <v>491372</v>
      </c>
      <c r="B670" s="4" t="s">
        <v>2125</v>
      </c>
      <c r="C670" s="4" t="n">
        <v>16179745</v>
      </c>
      <c r="D670" s="4" t="n">
        <v>4900062</v>
      </c>
      <c r="E670" s="4" t="s">
        <v>2126</v>
      </c>
      <c r="F670" s="4" t="s">
        <v>47</v>
      </c>
      <c r="G670" s="4" t="s">
        <v>2127</v>
      </c>
      <c r="H670" s="4"/>
      <c r="I670" s="4"/>
      <c r="J670" s="5" t="n">
        <v>45454</v>
      </c>
      <c r="K670" s="5" t="n">
        <v>44958</v>
      </c>
      <c r="L670" s="6" t="n">
        <v>40602.14</v>
      </c>
      <c r="M670" s="6" t="n">
        <v>51665.02</v>
      </c>
      <c r="N670" s="4" t="n">
        <v>0</v>
      </c>
      <c r="O670" s="4" t="s">
        <v>35</v>
      </c>
      <c r="P670" s="4" t="s">
        <v>93</v>
      </c>
      <c r="Q670" s="4" t="s">
        <v>37</v>
      </c>
      <c r="R670" s="5"/>
      <c r="S670" s="6" t="str">
        <f aca="false">M670+N670</f>
        <v> $ 51,665.02 </v>
      </c>
      <c r="T670" s="6" t="str">
        <f aca="false">L670*50%</f>
        <v> $ 20,301.07 </v>
      </c>
      <c r="U670" s="6" t="str">
        <f aca="false">T670+N670</f>
        <v> $ 20,301.07 </v>
      </c>
      <c r="V670" s="6" t="str">
        <f aca="false">U670*15%</f>
        <v> $ 3,045.16 </v>
      </c>
      <c r="W670" s="6" t="str">
        <f aca="false">V670*22%</f>
        <v> $ 669.94 </v>
      </c>
      <c r="X670" s="6" t="str">
        <f aca="false">V670+W670</f>
        <v> $ 3,715.10 </v>
      </c>
      <c r="Y670" s="6" t="str">
        <f aca="false">U670+X670</f>
        <v> $ 24,016.17 </v>
      </c>
      <c r="Z670" s="0" t="n">
        <v>2</v>
      </c>
      <c r="AA670" s="6" t="n">
        <v>15128.357364</v>
      </c>
      <c r="AB670" s="0" t="n">
        <v>3</v>
      </c>
      <c r="AC670" s="6" t="n">
        <v>11766.500172</v>
      </c>
      <c r="AD670" s="7" t="n">
        <v>6</v>
      </c>
      <c r="AE670" s="8" t="n">
        <v>1961.083362</v>
      </c>
    </row>
    <row r="671" customFormat="false" ht="15.75" hidden="false" customHeight="true" outlineLevel="0" collapsed="false">
      <c r="A671" s="4" t="n">
        <v>491498</v>
      </c>
      <c r="B671" s="4" t="s">
        <v>2128</v>
      </c>
      <c r="C671" s="4" t="n">
        <v>27367015</v>
      </c>
      <c r="D671" s="4" t="n">
        <v>7711115</v>
      </c>
      <c r="E671" s="4" t="s">
        <v>2129</v>
      </c>
      <c r="F671" s="4" t="s">
        <v>33</v>
      </c>
      <c r="G671" s="4" t="s">
        <v>2130</v>
      </c>
      <c r="H671" s="4"/>
      <c r="I671" s="4"/>
      <c r="J671" s="5" t="n">
        <v>45454</v>
      </c>
      <c r="K671" s="5" t="n">
        <v>45026</v>
      </c>
      <c r="L671" s="6" t="n">
        <v>40627.7</v>
      </c>
      <c r="M671" s="6" t="n">
        <v>50132.67</v>
      </c>
      <c r="N671" s="4" t="n">
        <v>0</v>
      </c>
      <c r="O671" s="4" t="s">
        <v>35</v>
      </c>
      <c r="P671" s="4" t="s">
        <v>93</v>
      </c>
      <c r="Q671" s="4" t="s">
        <v>37</v>
      </c>
      <c r="R671" s="5"/>
      <c r="S671" s="6" t="str">
        <f aca="false">M671+N671</f>
        <v> $ 50,132.67 </v>
      </c>
      <c r="T671" s="6" t="str">
        <f aca="false">L671*50%</f>
        <v> $ 20,313.85 </v>
      </c>
      <c r="U671" s="6" t="str">
        <f aca="false">T671+N671</f>
        <v> $ 20,313.85 </v>
      </c>
      <c r="V671" s="6" t="str">
        <f aca="false">U671*15%</f>
        <v> $ 3,047.08 </v>
      </c>
      <c r="W671" s="6" t="str">
        <f aca="false">V671*22%</f>
        <v> $ 670.36 </v>
      </c>
      <c r="X671" s="6" t="str">
        <f aca="false">V671+W671</f>
        <v> $ 3,717.43 </v>
      </c>
      <c r="Y671" s="6" t="str">
        <f aca="false">U671+X671</f>
        <v> $ 24,031.28 </v>
      </c>
      <c r="Z671" s="0" t="n">
        <v>2</v>
      </c>
      <c r="AA671" s="6" t="n">
        <v>15137.88102</v>
      </c>
      <c r="AB671" s="0" t="n">
        <v>3</v>
      </c>
      <c r="AC671" s="6" t="n">
        <v>11773.90746</v>
      </c>
      <c r="AD671" s="7" t="n">
        <v>6</v>
      </c>
      <c r="AE671" s="8" t="n">
        <v>1962.31791</v>
      </c>
    </row>
    <row r="672" customFormat="false" ht="15.75" hidden="false" customHeight="true" outlineLevel="0" collapsed="false">
      <c r="A672" s="4" t="n">
        <v>493255</v>
      </c>
      <c r="B672" s="4" t="s">
        <v>2131</v>
      </c>
      <c r="C672" s="4" t="n">
        <v>41558774</v>
      </c>
      <c r="D672" s="4" t="n">
        <v>31372079</v>
      </c>
      <c r="E672" s="4" t="s">
        <v>2132</v>
      </c>
      <c r="F672" s="4" t="s">
        <v>33</v>
      </c>
      <c r="G672" s="4"/>
      <c r="H672" s="4" t="s">
        <v>2133</v>
      </c>
      <c r="I672" s="4"/>
      <c r="J672" s="5" t="n">
        <v>45475</v>
      </c>
      <c r="K672" s="5" t="n">
        <v>45054</v>
      </c>
      <c r="L672" s="6" t="n">
        <v>40631.3</v>
      </c>
      <c r="M672" s="6" t="n">
        <v>50087.18</v>
      </c>
      <c r="N672" s="4" t="n">
        <v>0</v>
      </c>
      <c r="O672" s="4" t="s">
        <v>41</v>
      </c>
      <c r="P672" s="4" t="s">
        <v>93</v>
      </c>
      <c r="Q672" s="4" t="s">
        <v>37</v>
      </c>
      <c r="R672" s="5"/>
      <c r="S672" s="6" t="str">
        <f aca="false">M672+N672</f>
        <v> $ 50,087.18 </v>
      </c>
      <c r="T672" s="6" t="str">
        <f aca="false">L672*50%</f>
        <v> $ 20,315.65 </v>
      </c>
      <c r="U672" s="6" t="str">
        <f aca="false">T672+N672</f>
        <v> $ 20,315.65 </v>
      </c>
      <c r="V672" s="6" t="str">
        <f aca="false">U672*15%</f>
        <v> $ 3,047.35 </v>
      </c>
      <c r="W672" s="6" t="str">
        <f aca="false">V672*22%</f>
        <v> $ 670.42 </v>
      </c>
      <c r="X672" s="6" t="str">
        <f aca="false">V672+W672</f>
        <v> $ 3,717.76 </v>
      </c>
      <c r="Y672" s="6" t="str">
        <f aca="false">U672+X672</f>
        <v> $ 24,033.41 </v>
      </c>
      <c r="Z672" s="0" t="n">
        <v>2</v>
      </c>
      <c r="AA672" s="6" t="n">
        <v>15139.22238</v>
      </c>
      <c r="AB672" s="0" t="n">
        <v>3</v>
      </c>
      <c r="AC672" s="6" t="n">
        <v>11774.95074</v>
      </c>
      <c r="AD672" s="7" t="n">
        <v>6</v>
      </c>
      <c r="AE672" s="8" t="n">
        <v>1962.49179</v>
      </c>
    </row>
    <row r="673" customFormat="false" ht="15.75" hidden="false" customHeight="true" outlineLevel="0" collapsed="false">
      <c r="A673" s="4" t="n">
        <v>493299</v>
      </c>
      <c r="B673" s="4" t="s">
        <v>2134</v>
      </c>
      <c r="C673" s="4" t="n">
        <v>42606875</v>
      </c>
      <c r="D673" s="4" t="n">
        <v>32867963</v>
      </c>
      <c r="E673" s="4" t="s">
        <v>2135</v>
      </c>
      <c r="F673" s="4" t="s">
        <v>33</v>
      </c>
      <c r="G673" s="4" t="s">
        <v>2136</v>
      </c>
      <c r="H673" s="4" t="s">
        <v>2137</v>
      </c>
      <c r="I673" s="4"/>
      <c r="J673" s="5" t="n">
        <v>45475</v>
      </c>
      <c r="K673" s="5" t="n">
        <v>45054</v>
      </c>
      <c r="L673" s="6" t="n">
        <v>40679.27</v>
      </c>
      <c r="M673" s="6" t="n">
        <v>50000.79</v>
      </c>
      <c r="N673" s="4" t="n">
        <v>0</v>
      </c>
      <c r="O673" s="4" t="s">
        <v>35</v>
      </c>
      <c r="P673" s="4" t="s">
        <v>106</v>
      </c>
      <c r="Q673" s="4" t="s">
        <v>48</v>
      </c>
      <c r="R673" s="5" t="n">
        <v>45489.5906305208</v>
      </c>
      <c r="S673" s="6" t="str">
        <f aca="false">M673+N673</f>
        <v> $ 50,000.79 </v>
      </c>
      <c r="T673" s="6" t="str">
        <f aca="false">L673*50%</f>
        <v> $ 20,339.64 </v>
      </c>
      <c r="U673" s="6" t="str">
        <f aca="false">T673+N673</f>
        <v> $ 20,339.64 </v>
      </c>
      <c r="V673" s="6" t="str">
        <f aca="false">U673*15%</f>
        <v> $ 3,050.95 </v>
      </c>
      <c r="W673" s="6" t="str">
        <f aca="false">V673*22%</f>
        <v> $ 671.21 </v>
      </c>
      <c r="X673" s="6" t="str">
        <f aca="false">V673+W673</f>
        <v> $ 3,722.15 </v>
      </c>
      <c r="Y673" s="6" t="str">
        <f aca="false">U673+X673</f>
        <v> $ 24,061.79 </v>
      </c>
      <c r="Z673" s="0" t="n">
        <v>2</v>
      </c>
      <c r="AA673" s="6" t="n">
        <v>15157.096002</v>
      </c>
      <c r="AB673" s="0" t="n">
        <v>3</v>
      </c>
      <c r="AC673" s="6" t="n">
        <v>11788.852446</v>
      </c>
      <c r="AD673" s="7" t="n">
        <v>6</v>
      </c>
      <c r="AE673" s="8" t="n">
        <v>1964.808741</v>
      </c>
    </row>
    <row r="674" customFormat="false" ht="15.75" hidden="false" customHeight="true" outlineLevel="0" collapsed="false">
      <c r="A674" s="4" t="n">
        <v>488884</v>
      </c>
      <c r="B674" s="4" t="s">
        <v>2138</v>
      </c>
      <c r="C674" s="4" t="n">
        <v>17402468</v>
      </c>
      <c r="D674" s="4" t="n">
        <v>7185109</v>
      </c>
      <c r="E674" s="4" t="s">
        <v>2139</v>
      </c>
      <c r="F674" s="4" t="s">
        <v>33</v>
      </c>
      <c r="G674" s="4" t="s">
        <v>2140</v>
      </c>
      <c r="H674" s="4" t="s">
        <v>2141</v>
      </c>
      <c r="I674" s="4"/>
      <c r="J674" s="5" t="n">
        <v>45440</v>
      </c>
      <c r="K674" s="5" t="n">
        <v>44834</v>
      </c>
      <c r="L674" s="6" t="n">
        <v>40751.92</v>
      </c>
      <c r="M674" s="6" t="n">
        <v>96172.1</v>
      </c>
      <c r="N674" s="4" t="n">
        <v>0</v>
      </c>
      <c r="O674" s="4" t="s">
        <v>35</v>
      </c>
      <c r="P674" s="4" t="s">
        <v>93</v>
      </c>
      <c r="Q674" s="4" t="s">
        <v>37</v>
      </c>
      <c r="R674" s="5"/>
      <c r="S674" s="6" t="str">
        <f aca="false">M674+N674</f>
        <v> $ 96,172.10 </v>
      </c>
      <c r="T674" s="6" t="str">
        <f aca="false">L674*50%</f>
        <v> $ 20,375.96 </v>
      </c>
      <c r="U674" s="6" t="str">
        <f aca="false">T674+N674</f>
        <v> $ 20,375.96 </v>
      </c>
      <c r="V674" s="6" t="str">
        <f aca="false">U674*15%</f>
        <v> $ 3,056.39 </v>
      </c>
      <c r="W674" s="6" t="str">
        <f aca="false">V674*22%</f>
        <v> $ 672.41 </v>
      </c>
      <c r="X674" s="6" t="str">
        <f aca="false">V674+W674</f>
        <v> $ 3,728.80 </v>
      </c>
      <c r="Y674" s="6" t="str">
        <f aca="false">U674+X674</f>
        <v> $ 24,104.76 </v>
      </c>
      <c r="Z674" s="0" t="n">
        <v>2</v>
      </c>
      <c r="AA674" s="6" t="n">
        <v>15184.165392</v>
      </c>
      <c r="AB674" s="0" t="n">
        <v>3</v>
      </c>
      <c r="AC674" s="6" t="n">
        <v>11809.906416</v>
      </c>
      <c r="AD674" s="7" t="n">
        <v>6</v>
      </c>
      <c r="AE674" s="8" t="n">
        <v>1968.317736</v>
      </c>
    </row>
    <row r="675" customFormat="false" ht="15.75" hidden="false" customHeight="true" outlineLevel="0" collapsed="false">
      <c r="A675" s="4" t="n">
        <v>493135</v>
      </c>
      <c r="B675" s="4" t="s">
        <v>2142</v>
      </c>
      <c r="C675" s="4" t="n">
        <v>38763551</v>
      </c>
      <c r="D675" s="4" t="n">
        <v>29229372</v>
      </c>
      <c r="E675" s="4" t="s">
        <v>2143</v>
      </c>
      <c r="F675" s="4" t="s">
        <v>33</v>
      </c>
      <c r="G675" s="4" t="s">
        <v>2144</v>
      </c>
      <c r="H675" s="4" t="s">
        <v>2145</v>
      </c>
      <c r="I675" s="4" t="s">
        <v>2146</v>
      </c>
      <c r="J675" s="5" t="n">
        <v>45475</v>
      </c>
      <c r="K675" s="5" t="n">
        <v>45055</v>
      </c>
      <c r="L675" s="6" t="n">
        <v>40761.65</v>
      </c>
      <c r="M675" s="6" t="n">
        <v>49087.96</v>
      </c>
      <c r="N675" s="4" t="n">
        <v>0</v>
      </c>
      <c r="O675" s="4" t="s">
        <v>35</v>
      </c>
      <c r="P675" s="4" t="s">
        <v>93</v>
      </c>
      <c r="Q675" s="4" t="s">
        <v>37</v>
      </c>
      <c r="R675" s="5"/>
      <c r="S675" s="6" t="str">
        <f aca="false">M675+N675</f>
        <v> $ 49,087.96 </v>
      </c>
      <c r="T675" s="6" t="str">
        <f aca="false">L675*50%</f>
        <v> $ 20,380.83 </v>
      </c>
      <c r="U675" s="6" t="str">
        <f aca="false">T675+N675</f>
        <v> $ 20,380.83 </v>
      </c>
      <c r="V675" s="6" t="str">
        <f aca="false">U675*15%</f>
        <v> $ 3,057.12 </v>
      </c>
      <c r="W675" s="6" t="str">
        <f aca="false">V675*22%</f>
        <v> $ 672.57 </v>
      </c>
      <c r="X675" s="6" t="str">
        <f aca="false">V675+W675</f>
        <v> $ 3,729.69 </v>
      </c>
      <c r="Y675" s="6" t="str">
        <f aca="false">U675+X675</f>
        <v> $ 24,110.52 </v>
      </c>
      <c r="Z675" s="0" t="n">
        <v>2</v>
      </c>
      <c r="AA675" s="6" t="n">
        <v>15187.79079</v>
      </c>
      <c r="AB675" s="0" t="n">
        <v>3</v>
      </c>
      <c r="AC675" s="6" t="n">
        <v>11812.72617</v>
      </c>
      <c r="AD675" s="7" t="n">
        <v>6</v>
      </c>
      <c r="AE675" s="8" t="n">
        <v>1968.787695</v>
      </c>
    </row>
    <row r="676" customFormat="false" ht="15.75" hidden="false" customHeight="true" outlineLevel="0" collapsed="false">
      <c r="A676" s="4" t="n">
        <v>490637</v>
      </c>
      <c r="B676" s="4" t="s">
        <v>2147</v>
      </c>
      <c r="C676" s="4" t="n">
        <v>34744464</v>
      </c>
      <c r="D676" s="4" t="n">
        <v>7801096</v>
      </c>
      <c r="E676" s="4" t="s">
        <v>2148</v>
      </c>
      <c r="F676" s="4" t="s">
        <v>47</v>
      </c>
      <c r="G676" s="4" t="s">
        <v>2149</v>
      </c>
      <c r="H676" s="4"/>
      <c r="I676" s="4"/>
      <c r="J676" s="5" t="n">
        <v>45447</v>
      </c>
      <c r="K676" s="5" t="n">
        <v>44935</v>
      </c>
      <c r="L676" s="6" t="n">
        <v>40883.51</v>
      </c>
      <c r="M676" s="6" t="n">
        <v>54327.73</v>
      </c>
      <c r="N676" s="4" t="n">
        <v>0</v>
      </c>
      <c r="O676" s="4" t="s">
        <v>35</v>
      </c>
      <c r="P676" s="4" t="s">
        <v>106</v>
      </c>
      <c r="Q676" s="4" t="s">
        <v>48</v>
      </c>
      <c r="R676" s="5" t="n">
        <v>45454.5794605324</v>
      </c>
      <c r="S676" s="6" t="str">
        <f aca="false">M676+N676</f>
        <v> $ 54,327.73 </v>
      </c>
      <c r="T676" s="6" t="str">
        <f aca="false">L676*50%</f>
        <v> $ 20,441.76 </v>
      </c>
      <c r="U676" s="6" t="str">
        <f aca="false">T676+N676</f>
        <v> $ 20,441.76 </v>
      </c>
      <c r="V676" s="6" t="str">
        <f aca="false">U676*15%</f>
        <v> $ 3,066.26 </v>
      </c>
      <c r="W676" s="6" t="str">
        <f aca="false">V676*22%</f>
        <v> $ 674.58 </v>
      </c>
      <c r="X676" s="6" t="str">
        <f aca="false">V676+W676</f>
        <v> $ 3,740.84 </v>
      </c>
      <c r="Y676" s="6" t="str">
        <f aca="false">U676+X676</f>
        <v> $ 24,182.60 </v>
      </c>
      <c r="Z676" s="0" t="n">
        <v>2</v>
      </c>
      <c r="AA676" s="6" t="n">
        <v>15233.195826</v>
      </c>
      <c r="AB676" s="0" t="n">
        <v>3</v>
      </c>
      <c r="AC676" s="6" t="n">
        <v>11848.041198</v>
      </c>
      <c r="AD676" s="7" t="n">
        <v>6</v>
      </c>
      <c r="AE676" s="8" t="n">
        <v>1974.673533</v>
      </c>
    </row>
    <row r="677" customFormat="false" ht="15.75" hidden="false" customHeight="true" outlineLevel="0" collapsed="false">
      <c r="A677" s="4" t="n">
        <v>492426</v>
      </c>
      <c r="B677" s="4" t="s">
        <v>2150</v>
      </c>
      <c r="C677" s="4" t="n">
        <v>42795249</v>
      </c>
      <c r="D677" s="4" t="n">
        <v>28416491</v>
      </c>
      <c r="E677" s="4" t="s">
        <v>2151</v>
      </c>
      <c r="F677" s="4" t="s">
        <v>33</v>
      </c>
      <c r="G677" s="4" t="s">
        <v>2152</v>
      </c>
      <c r="H677" s="4"/>
      <c r="I677" s="4"/>
      <c r="J677" s="5" t="n">
        <v>45468</v>
      </c>
      <c r="K677" s="5" t="n">
        <v>45026</v>
      </c>
      <c r="L677" s="6" t="n">
        <v>40894.96</v>
      </c>
      <c r="M677" s="6" t="n">
        <v>50009.97</v>
      </c>
      <c r="N677" s="4" t="n">
        <v>0</v>
      </c>
      <c r="O677" s="4" t="s">
        <v>35</v>
      </c>
      <c r="P677" s="4" t="s">
        <v>93</v>
      </c>
      <c r="Q677" s="4" t="s">
        <v>37</v>
      </c>
      <c r="R677" s="5"/>
      <c r="S677" s="6" t="str">
        <f aca="false">M677+N677</f>
        <v> $ 50,009.97 </v>
      </c>
      <c r="T677" s="6" t="str">
        <f aca="false">L677*50%</f>
        <v> $ 20,447.48 </v>
      </c>
      <c r="U677" s="6" t="str">
        <f aca="false">T677+N677</f>
        <v> $ 20,447.48 </v>
      </c>
      <c r="V677" s="6" t="str">
        <f aca="false">U677*15%</f>
        <v> $ 3,067.12 </v>
      </c>
      <c r="W677" s="6" t="str">
        <f aca="false">V677*22%</f>
        <v> $ 674.77 </v>
      </c>
      <c r="X677" s="6" t="str">
        <f aca="false">V677+W677</f>
        <v> $ 3,741.89 </v>
      </c>
      <c r="Y677" s="6" t="str">
        <f aca="false">U677+X677</f>
        <v> $ 24,189.37 </v>
      </c>
      <c r="Z677" s="0" t="n">
        <v>2</v>
      </c>
      <c r="AA677" s="6" t="n">
        <v>15237.462096</v>
      </c>
      <c r="AB677" s="0" t="n">
        <v>3</v>
      </c>
      <c r="AC677" s="6" t="n">
        <v>11851.359408</v>
      </c>
      <c r="AD677" s="7" t="n">
        <v>6</v>
      </c>
      <c r="AE677" s="8" t="n">
        <v>1975.226568</v>
      </c>
    </row>
    <row r="678" customFormat="false" ht="15.75" hidden="false" customHeight="true" outlineLevel="0" collapsed="false">
      <c r="A678" s="4" t="n">
        <v>491253</v>
      </c>
      <c r="B678" s="4" t="s">
        <v>2153</v>
      </c>
      <c r="C678" s="4" t="n">
        <v>94467832</v>
      </c>
      <c r="D678" s="4" t="n">
        <v>29446048</v>
      </c>
      <c r="E678" s="4" t="s">
        <v>2154</v>
      </c>
      <c r="F678" s="4" t="s">
        <v>33</v>
      </c>
      <c r="G678" s="4" t="s">
        <v>2155</v>
      </c>
      <c r="H678" s="4"/>
      <c r="I678" s="4"/>
      <c r="J678" s="5" t="n">
        <v>45447</v>
      </c>
      <c r="K678" s="5" t="n">
        <v>45026</v>
      </c>
      <c r="L678" s="6" t="n">
        <v>40905.71</v>
      </c>
      <c r="M678" s="6" t="n">
        <v>51340.78</v>
      </c>
      <c r="N678" s="4" t="n">
        <v>0</v>
      </c>
      <c r="O678" s="4" t="s">
        <v>35</v>
      </c>
      <c r="P678" s="4" t="s">
        <v>93</v>
      </c>
      <c r="Q678" s="4" t="s">
        <v>37</v>
      </c>
      <c r="R678" s="5"/>
      <c r="S678" s="6" t="str">
        <f aca="false">M678+N678</f>
        <v> $ 51,340.78 </v>
      </c>
      <c r="T678" s="6" t="str">
        <f aca="false">L678*50%</f>
        <v> $ 20,452.86 </v>
      </c>
      <c r="U678" s="6" t="str">
        <f aca="false">T678+N678</f>
        <v> $ 20,452.86 </v>
      </c>
      <c r="V678" s="6" t="str">
        <f aca="false">U678*15%</f>
        <v> $ 3,067.93 </v>
      </c>
      <c r="W678" s="6" t="str">
        <f aca="false">V678*22%</f>
        <v> $ 674.94 </v>
      </c>
      <c r="X678" s="6" t="str">
        <f aca="false">V678+W678</f>
        <v> $ 3,742.87 </v>
      </c>
      <c r="Y678" s="6" t="str">
        <f aca="false">U678+X678</f>
        <v> $ 24,195.73 </v>
      </c>
      <c r="Z678" s="0" t="n">
        <v>2</v>
      </c>
      <c r="AA678" s="6" t="n">
        <v>15241.467546</v>
      </c>
      <c r="AB678" s="0" t="n">
        <v>3</v>
      </c>
      <c r="AC678" s="6" t="n">
        <v>11854.474758</v>
      </c>
      <c r="AD678" s="7" t="n">
        <v>6</v>
      </c>
      <c r="AE678" s="8" t="n">
        <v>1975.745793</v>
      </c>
    </row>
    <row r="679" customFormat="false" ht="15.75" hidden="false" customHeight="true" outlineLevel="0" collapsed="false">
      <c r="A679" s="4" t="n">
        <v>494205</v>
      </c>
      <c r="B679" s="4" t="s">
        <v>2156</v>
      </c>
      <c r="C679" s="4" t="n">
        <v>34555683</v>
      </c>
      <c r="D679" s="4" t="n">
        <v>24433204</v>
      </c>
      <c r="E679" s="4" t="s">
        <v>2157</v>
      </c>
      <c r="F679" s="4" t="s">
        <v>33</v>
      </c>
      <c r="G679" s="4"/>
      <c r="H679" s="4"/>
      <c r="I679" s="4"/>
      <c r="J679" s="5" t="n">
        <v>45483</v>
      </c>
      <c r="K679" s="5" t="n">
        <v>45026</v>
      </c>
      <c r="L679" s="6" t="n">
        <v>40913.79</v>
      </c>
      <c r="M679" s="6" t="n">
        <v>51523.86</v>
      </c>
      <c r="N679" s="4" t="n">
        <v>0</v>
      </c>
      <c r="O679" s="4" t="s">
        <v>35</v>
      </c>
      <c r="P679" s="4" t="s">
        <v>93</v>
      </c>
      <c r="Q679" s="4" t="s">
        <v>37</v>
      </c>
      <c r="R679" s="5"/>
      <c r="S679" s="6" t="str">
        <f aca="false">M679+N679</f>
        <v> $ 51,523.86 </v>
      </c>
      <c r="T679" s="6" t="str">
        <f aca="false">L679*50%</f>
        <v> $ 20,456.90 </v>
      </c>
      <c r="U679" s="6" t="str">
        <f aca="false">T679+N679</f>
        <v> $ 20,456.90 </v>
      </c>
      <c r="V679" s="6" t="str">
        <f aca="false">U679*15%</f>
        <v> $ 3,068.53 </v>
      </c>
      <c r="W679" s="6" t="str">
        <f aca="false">V679*22%</f>
        <v> $ 675.08 </v>
      </c>
      <c r="X679" s="6" t="str">
        <f aca="false">V679+W679</f>
        <v> $ 3,743.61 </v>
      </c>
      <c r="Y679" s="6" t="str">
        <f aca="false">U679+X679</f>
        <v> $ 24,200.51 </v>
      </c>
      <c r="Z679" s="0" t="n">
        <v>2</v>
      </c>
      <c r="AA679" s="6" t="n">
        <v>15244.478154</v>
      </c>
      <c r="AB679" s="0" t="n">
        <v>3</v>
      </c>
      <c r="AC679" s="6" t="n">
        <v>11856.816342</v>
      </c>
      <c r="AD679" s="7" t="n">
        <v>6</v>
      </c>
      <c r="AE679" s="8" t="n">
        <v>1976.136057</v>
      </c>
    </row>
    <row r="680" customFormat="false" ht="15.75" hidden="false" customHeight="true" outlineLevel="0" collapsed="false">
      <c r="A680" s="4" t="n">
        <v>488999</v>
      </c>
      <c r="B680" s="4" t="s">
        <v>2158</v>
      </c>
      <c r="C680" s="4" t="n">
        <v>23449140</v>
      </c>
      <c r="D680" s="4" t="n">
        <v>3471179</v>
      </c>
      <c r="E680" s="4" t="s">
        <v>2159</v>
      </c>
      <c r="F680" s="4" t="s">
        <v>33</v>
      </c>
      <c r="G680" s="4" t="s">
        <v>2160</v>
      </c>
      <c r="H680" s="4"/>
      <c r="I680" s="4"/>
      <c r="J680" s="5" t="n">
        <v>45440</v>
      </c>
      <c r="K680" s="5" t="n">
        <v>44998</v>
      </c>
      <c r="L680" s="6" t="n">
        <v>40922.95</v>
      </c>
      <c r="M680" s="6" t="n">
        <v>52717.27</v>
      </c>
      <c r="N680" s="4" t="n">
        <v>0</v>
      </c>
      <c r="O680" s="4" t="s">
        <v>41</v>
      </c>
      <c r="P680" s="4" t="s">
        <v>93</v>
      </c>
      <c r="Q680" s="4" t="s">
        <v>37</v>
      </c>
      <c r="R680" s="5"/>
      <c r="S680" s="6" t="str">
        <f aca="false">M680+N680</f>
        <v> $ 52,717.27 </v>
      </c>
      <c r="T680" s="6" t="str">
        <f aca="false">L680*50%</f>
        <v> $ 20,461.48 </v>
      </c>
      <c r="U680" s="6" t="str">
        <f aca="false">T680+N680</f>
        <v> $ 20,461.48 </v>
      </c>
      <c r="V680" s="6" t="str">
        <f aca="false">U680*15%</f>
        <v> $ 3,069.22 </v>
      </c>
      <c r="W680" s="6" t="str">
        <f aca="false">V680*22%</f>
        <v> $ 675.23 </v>
      </c>
      <c r="X680" s="6" t="str">
        <f aca="false">V680+W680</f>
        <v> $ 3,744.45 </v>
      </c>
      <c r="Y680" s="6" t="str">
        <f aca="false">U680+X680</f>
        <v> $ 24,205.92 </v>
      </c>
      <c r="Z680" s="0" t="n">
        <v>2</v>
      </c>
      <c r="AA680" s="6" t="n">
        <v>15247.89117</v>
      </c>
      <c r="AB680" s="0" t="n">
        <v>3</v>
      </c>
      <c r="AC680" s="6" t="n">
        <v>11859.47091</v>
      </c>
      <c r="AD680" s="7" t="n">
        <v>6</v>
      </c>
      <c r="AE680" s="8" t="n">
        <v>1976.578485</v>
      </c>
    </row>
    <row r="681" customFormat="false" ht="15.75" hidden="false" customHeight="true" outlineLevel="0" collapsed="false">
      <c r="A681" s="4" t="n">
        <v>491572</v>
      </c>
      <c r="B681" s="4" t="s">
        <v>2161</v>
      </c>
      <c r="C681" s="4" t="n">
        <v>30736529</v>
      </c>
      <c r="D681" s="4" t="n">
        <v>6987261</v>
      </c>
      <c r="E681" s="4" t="s">
        <v>2162</v>
      </c>
      <c r="F681" s="4" t="s">
        <v>47</v>
      </c>
      <c r="G681" s="4" t="s">
        <v>2163</v>
      </c>
      <c r="H681" s="4"/>
      <c r="I681" s="4"/>
      <c r="J681" s="5" t="n">
        <v>45454</v>
      </c>
      <c r="K681" s="5" t="n">
        <v>44958</v>
      </c>
      <c r="L681" s="6" t="n">
        <v>40929.58</v>
      </c>
      <c r="M681" s="6" t="n">
        <v>51861.74</v>
      </c>
      <c r="N681" s="4" t="n">
        <v>0</v>
      </c>
      <c r="O681" s="4" t="s">
        <v>35</v>
      </c>
      <c r="P681" s="4" t="s">
        <v>93</v>
      </c>
      <c r="Q681" s="4" t="s">
        <v>37</v>
      </c>
      <c r="R681" s="5"/>
      <c r="S681" s="6" t="str">
        <f aca="false">M681+N681</f>
        <v> $ 51,861.74 </v>
      </c>
      <c r="T681" s="6" t="str">
        <f aca="false">L681*50%</f>
        <v> $ 20,464.79 </v>
      </c>
      <c r="U681" s="6" t="str">
        <f aca="false">T681+N681</f>
        <v> $ 20,464.79 </v>
      </c>
      <c r="V681" s="6" t="str">
        <f aca="false">U681*15%</f>
        <v> $ 3,069.72 </v>
      </c>
      <c r="W681" s="6" t="str">
        <f aca="false">V681*22%</f>
        <v> $ 675.34 </v>
      </c>
      <c r="X681" s="6" t="str">
        <f aca="false">V681+W681</f>
        <v> $ 3,745.06 </v>
      </c>
      <c r="Y681" s="6" t="str">
        <f aca="false">U681+X681</f>
        <v> $ 24,209.85 </v>
      </c>
      <c r="Z681" s="0" t="n">
        <v>2</v>
      </c>
      <c r="AA681" s="6" t="n">
        <v>15250.361508</v>
      </c>
      <c r="AB681" s="0" t="n">
        <v>3</v>
      </c>
      <c r="AC681" s="6" t="n">
        <v>11861.392284</v>
      </c>
      <c r="AD681" s="7" t="n">
        <v>6</v>
      </c>
      <c r="AE681" s="8" t="n">
        <v>1976.898714</v>
      </c>
    </row>
    <row r="682" customFormat="false" ht="15.75" hidden="false" customHeight="true" outlineLevel="0" collapsed="false">
      <c r="A682" s="4" t="n">
        <v>491842</v>
      </c>
      <c r="B682" s="4" t="s">
        <v>2164</v>
      </c>
      <c r="C682" s="4" t="n">
        <v>44689594</v>
      </c>
      <c r="D682" s="4" t="n">
        <v>31631624</v>
      </c>
      <c r="E682" s="4" t="s">
        <v>2165</v>
      </c>
      <c r="F682" s="4" t="s">
        <v>47</v>
      </c>
      <c r="G682" s="4" t="s">
        <v>2166</v>
      </c>
      <c r="H682" s="4"/>
      <c r="I682" s="4"/>
      <c r="J682" s="5" t="n">
        <v>45454</v>
      </c>
      <c r="K682" s="5" t="n">
        <v>44963</v>
      </c>
      <c r="L682" s="6" t="n">
        <v>40961.16</v>
      </c>
      <c r="M682" s="6" t="n">
        <v>54160.05</v>
      </c>
      <c r="N682" s="4" t="n">
        <v>0</v>
      </c>
      <c r="O682" s="4" t="s">
        <v>41</v>
      </c>
      <c r="P682" s="4" t="s">
        <v>93</v>
      </c>
      <c r="Q682" s="4" t="s">
        <v>37</v>
      </c>
      <c r="R682" s="5"/>
      <c r="S682" s="6" t="str">
        <f aca="false">M682+N682</f>
        <v> $ 54,160.05 </v>
      </c>
      <c r="T682" s="6" t="str">
        <f aca="false">L682*50%</f>
        <v> $ 20,480.58 </v>
      </c>
      <c r="U682" s="6" t="str">
        <f aca="false">T682+N682</f>
        <v> $ 20,480.58 </v>
      </c>
      <c r="V682" s="6" t="str">
        <f aca="false">U682*15%</f>
        <v> $ 3,072.09 </v>
      </c>
      <c r="W682" s="6" t="str">
        <f aca="false">V682*22%</f>
        <v> $ 675.86 </v>
      </c>
      <c r="X682" s="6" t="str">
        <f aca="false">V682+W682</f>
        <v> $ 3,747.95 </v>
      </c>
      <c r="Y682" s="6" t="str">
        <f aca="false">U682+X682</f>
        <v> $ 24,228.53 </v>
      </c>
      <c r="Z682" s="0" t="n">
        <v>2</v>
      </c>
      <c r="AA682" s="6" t="n">
        <v>15262.128216</v>
      </c>
      <c r="AB682" s="0" t="n">
        <v>3</v>
      </c>
      <c r="AC682" s="6" t="n">
        <v>11870.544168</v>
      </c>
      <c r="AD682" s="7" t="n">
        <v>6</v>
      </c>
      <c r="AE682" s="8" t="n">
        <v>1978.424028</v>
      </c>
    </row>
    <row r="683" customFormat="false" ht="15.75" hidden="false" customHeight="true" outlineLevel="0" collapsed="false">
      <c r="A683" s="4" t="n">
        <v>489451</v>
      </c>
      <c r="B683" s="4" t="s">
        <v>2167</v>
      </c>
      <c r="C683" s="4" t="n">
        <v>36214976</v>
      </c>
      <c r="D683" s="4" t="n">
        <v>27242926</v>
      </c>
      <c r="E683" s="4" t="s">
        <v>2168</v>
      </c>
      <c r="F683" s="4" t="s">
        <v>47</v>
      </c>
      <c r="G683" s="4" t="s">
        <v>2169</v>
      </c>
      <c r="H683" s="4"/>
      <c r="I683" s="4"/>
      <c r="J683" s="5" t="n">
        <v>45440</v>
      </c>
      <c r="K683" s="5" t="n">
        <v>44963</v>
      </c>
      <c r="L683" s="6" t="n">
        <v>41057.41</v>
      </c>
      <c r="M683" s="6" t="n">
        <v>52838.63</v>
      </c>
      <c r="N683" s="4" t="n">
        <v>0</v>
      </c>
      <c r="O683" s="4" t="s">
        <v>35</v>
      </c>
      <c r="P683" s="4" t="s">
        <v>93</v>
      </c>
      <c r="Q683" s="4" t="s">
        <v>37</v>
      </c>
      <c r="R683" s="5"/>
      <c r="S683" s="6" t="str">
        <f aca="false">M683+N683</f>
        <v> $ 52,838.63 </v>
      </c>
      <c r="T683" s="6" t="str">
        <f aca="false">L683*50%</f>
        <v> $ 20,528.71 </v>
      </c>
      <c r="U683" s="6" t="str">
        <f aca="false">T683+N683</f>
        <v> $ 20,528.71 </v>
      </c>
      <c r="V683" s="6" t="str">
        <f aca="false">U683*15%</f>
        <v> $ 3,079.31 </v>
      </c>
      <c r="W683" s="6" t="str">
        <f aca="false">V683*22%</f>
        <v> $ 677.45 </v>
      </c>
      <c r="X683" s="6" t="str">
        <f aca="false">V683+W683</f>
        <v> $ 3,756.75 </v>
      </c>
      <c r="Y683" s="6" t="str">
        <f aca="false">U683+X683</f>
        <v> $ 24,285.46 </v>
      </c>
      <c r="Z683" s="0" t="n">
        <v>2</v>
      </c>
      <c r="AA683" s="6" t="n">
        <v>15297.990966</v>
      </c>
      <c r="AB683" s="0" t="n">
        <v>3</v>
      </c>
      <c r="AC683" s="6" t="n">
        <v>11898.437418</v>
      </c>
      <c r="AD683" s="7" t="n">
        <v>6</v>
      </c>
      <c r="AE683" s="8" t="n">
        <v>1983.072903</v>
      </c>
    </row>
    <row r="684" customFormat="false" ht="15.75" hidden="false" customHeight="true" outlineLevel="0" collapsed="false">
      <c r="A684" s="4" t="n">
        <v>491969</v>
      </c>
      <c r="B684" s="4" t="s">
        <v>2170</v>
      </c>
      <c r="C684" s="4" t="n">
        <v>26006115</v>
      </c>
      <c r="D684" s="4" t="n">
        <v>28462312</v>
      </c>
      <c r="E684" s="4" t="s">
        <v>2171</v>
      </c>
      <c r="F684" s="4" t="s">
        <v>33</v>
      </c>
      <c r="G684" s="4" t="s">
        <v>2172</v>
      </c>
      <c r="H684" s="4"/>
      <c r="I684" s="4"/>
      <c r="J684" s="5" t="n">
        <v>45461</v>
      </c>
      <c r="K684" s="5" t="n">
        <v>44998</v>
      </c>
      <c r="L684" s="6" t="n">
        <v>41057.77</v>
      </c>
      <c r="M684" s="6" t="n">
        <v>52040.62</v>
      </c>
      <c r="N684" s="4" t="n">
        <v>0</v>
      </c>
      <c r="O684" s="4" t="s">
        <v>35</v>
      </c>
      <c r="P684" s="4" t="s">
        <v>93</v>
      </c>
      <c r="Q684" s="4" t="s">
        <v>37</v>
      </c>
      <c r="R684" s="5"/>
      <c r="S684" s="6" t="str">
        <f aca="false">M684+N684</f>
        <v> $ 52,040.62 </v>
      </c>
      <c r="T684" s="6" t="str">
        <f aca="false">L684*50%</f>
        <v> $ 20,528.89 </v>
      </c>
      <c r="U684" s="6" t="str">
        <f aca="false">T684+N684</f>
        <v> $ 20,528.89 </v>
      </c>
      <c r="V684" s="6" t="str">
        <f aca="false">U684*15%</f>
        <v> $ 3,079.33 </v>
      </c>
      <c r="W684" s="6" t="str">
        <f aca="false">V684*22%</f>
        <v> $ 677.45 </v>
      </c>
      <c r="X684" s="6" t="str">
        <f aca="false">V684+W684</f>
        <v> $ 3,756.79 </v>
      </c>
      <c r="Y684" s="6" t="str">
        <f aca="false">U684+X684</f>
        <v> $ 24,285.67 </v>
      </c>
      <c r="Z684" s="0" t="n">
        <v>2</v>
      </c>
      <c r="AA684" s="6" t="n">
        <v>15298.125102</v>
      </c>
      <c r="AB684" s="0" t="n">
        <v>3</v>
      </c>
      <c r="AC684" s="6" t="n">
        <v>11898.541746</v>
      </c>
      <c r="AD684" s="7" t="n">
        <v>6</v>
      </c>
      <c r="AE684" s="8" t="n">
        <v>1983.090291</v>
      </c>
    </row>
    <row r="685" customFormat="false" ht="15.75" hidden="false" customHeight="true" outlineLevel="0" collapsed="false">
      <c r="A685" s="4" t="n">
        <v>490246</v>
      </c>
      <c r="B685" s="4" t="s">
        <v>2173</v>
      </c>
      <c r="C685" s="4" t="n">
        <v>24389915</v>
      </c>
      <c r="D685" s="4" t="n">
        <v>7108758</v>
      </c>
      <c r="E685" s="4" t="s">
        <v>2174</v>
      </c>
      <c r="F685" s="4" t="s">
        <v>33</v>
      </c>
      <c r="G685" s="4" t="s">
        <v>2175</v>
      </c>
      <c r="H685" s="4"/>
      <c r="I685" s="4"/>
      <c r="J685" s="5" t="n">
        <v>45447</v>
      </c>
      <c r="K685" s="5" t="n">
        <v>45026</v>
      </c>
      <c r="L685" s="6" t="n">
        <v>41091.39</v>
      </c>
      <c r="M685" s="6" t="n">
        <v>51621.32</v>
      </c>
      <c r="N685" s="4" t="n">
        <v>0</v>
      </c>
      <c r="O685" s="4" t="s">
        <v>35</v>
      </c>
      <c r="P685" s="4" t="s">
        <v>93</v>
      </c>
      <c r="Q685" s="4" t="s">
        <v>37</v>
      </c>
      <c r="R685" s="5"/>
      <c r="S685" s="6" t="str">
        <f aca="false">M685+N685</f>
        <v> $ 51,621.32 </v>
      </c>
      <c r="T685" s="6" t="str">
        <f aca="false">L685*50%</f>
        <v> $ 20,545.70 </v>
      </c>
      <c r="U685" s="6" t="str">
        <f aca="false">T685+N685</f>
        <v> $ 20,545.70 </v>
      </c>
      <c r="V685" s="6" t="str">
        <f aca="false">U685*15%</f>
        <v> $ 3,081.85 </v>
      </c>
      <c r="W685" s="6" t="str">
        <f aca="false">V685*22%</f>
        <v> $ 678.01 </v>
      </c>
      <c r="X685" s="6" t="str">
        <f aca="false">V685+W685</f>
        <v> $ 3,759.86 </v>
      </c>
      <c r="Y685" s="6" t="str">
        <f aca="false">U685+X685</f>
        <v> $ 24,305.56 </v>
      </c>
      <c r="Z685" s="0" t="n">
        <v>2</v>
      </c>
      <c r="AA685" s="6" t="n">
        <v>15310.651914</v>
      </c>
      <c r="AB685" s="0" t="n">
        <v>3</v>
      </c>
      <c r="AC685" s="6" t="n">
        <v>11908.284822</v>
      </c>
      <c r="AD685" s="7" t="n">
        <v>6</v>
      </c>
      <c r="AE685" s="8" t="n">
        <v>1984.714137</v>
      </c>
    </row>
    <row r="686" customFormat="false" ht="15.75" hidden="false" customHeight="true" outlineLevel="0" collapsed="false">
      <c r="A686" s="4" t="n">
        <v>492643</v>
      </c>
      <c r="B686" s="4" t="s">
        <v>2176</v>
      </c>
      <c r="C686" s="4" t="n">
        <v>24495365</v>
      </c>
      <c r="D686" s="4" t="n">
        <v>27239469</v>
      </c>
      <c r="E686" s="4" t="s">
        <v>2177</v>
      </c>
      <c r="F686" s="4" t="s">
        <v>33</v>
      </c>
      <c r="G686" s="4" t="s">
        <v>2178</v>
      </c>
      <c r="H686" s="4" t="s">
        <v>2179</v>
      </c>
      <c r="I686" s="4"/>
      <c r="J686" s="5" t="n">
        <v>45475</v>
      </c>
      <c r="K686" s="5" t="n">
        <v>45054</v>
      </c>
      <c r="L686" s="6" t="n">
        <v>41138.19</v>
      </c>
      <c r="M686" s="6" t="n">
        <v>50202.45</v>
      </c>
      <c r="N686" s="4" t="n">
        <v>0</v>
      </c>
      <c r="O686" s="4" t="s">
        <v>41</v>
      </c>
      <c r="P686" s="4" t="s">
        <v>93</v>
      </c>
      <c r="Q686" s="4" t="s">
        <v>37</v>
      </c>
      <c r="R686" s="5"/>
      <c r="S686" s="6" t="str">
        <f aca="false">M686+N686</f>
        <v> $ 50,202.45 </v>
      </c>
      <c r="T686" s="6" t="str">
        <f aca="false">L686*50%</f>
        <v> $ 20,569.10 </v>
      </c>
      <c r="U686" s="6" t="str">
        <f aca="false">T686+N686</f>
        <v> $ 20,569.10 </v>
      </c>
      <c r="V686" s="6" t="str">
        <f aca="false">U686*15%</f>
        <v> $ 3,085.36 </v>
      </c>
      <c r="W686" s="6" t="str">
        <f aca="false">V686*22%</f>
        <v> $ 678.78 </v>
      </c>
      <c r="X686" s="6" t="str">
        <f aca="false">V686+W686</f>
        <v> $ 3,764.14 </v>
      </c>
      <c r="Y686" s="6" t="str">
        <f aca="false">U686+X686</f>
        <v> $ 24,333.24 </v>
      </c>
      <c r="Z686" s="0" t="n">
        <v>2</v>
      </c>
      <c r="AA686" s="6" t="n">
        <v>15328.089594</v>
      </c>
      <c r="AB686" s="0" t="n">
        <v>3</v>
      </c>
      <c r="AC686" s="6" t="n">
        <v>11921.847462</v>
      </c>
      <c r="AD686" s="7" t="n">
        <v>6</v>
      </c>
      <c r="AE686" s="8" t="n">
        <v>1986.974577</v>
      </c>
    </row>
    <row r="687" customFormat="false" ht="15.75" hidden="false" customHeight="true" outlineLevel="0" collapsed="false">
      <c r="A687" s="4" t="n">
        <v>487344</v>
      </c>
      <c r="B687" s="4" t="s">
        <v>2180</v>
      </c>
      <c r="C687" s="4" t="n">
        <v>27839901</v>
      </c>
      <c r="D687" s="4" t="n">
        <v>29903079</v>
      </c>
      <c r="E687" s="4" t="s">
        <v>2181</v>
      </c>
      <c r="F687" s="4" t="s">
        <v>33</v>
      </c>
      <c r="G687" s="4" t="s">
        <v>2182</v>
      </c>
      <c r="H687" s="4"/>
      <c r="I687" s="4"/>
      <c r="J687" s="5" t="n">
        <v>45426</v>
      </c>
      <c r="K687" s="5" t="n">
        <v>44998</v>
      </c>
      <c r="L687" s="6" t="n">
        <v>41143.57</v>
      </c>
      <c r="M687" s="6" t="n">
        <v>52559.16</v>
      </c>
      <c r="N687" s="4" t="n">
        <v>0</v>
      </c>
      <c r="O687" s="4" t="s">
        <v>41</v>
      </c>
      <c r="P687" s="4" t="s">
        <v>106</v>
      </c>
      <c r="Q687" s="4" t="s">
        <v>48</v>
      </c>
      <c r="R687" s="5" t="n">
        <v>45435.4399918171</v>
      </c>
      <c r="S687" s="6" t="str">
        <f aca="false">M687+N687</f>
        <v> $ 52,559.16 </v>
      </c>
      <c r="T687" s="6" t="str">
        <f aca="false">L687*50%</f>
        <v> $ 20,571.79 </v>
      </c>
      <c r="U687" s="6" t="str">
        <f aca="false">T687+N687</f>
        <v> $ 20,571.79 </v>
      </c>
      <c r="V687" s="6" t="str">
        <f aca="false">U687*15%</f>
        <v> $ 3,085.77 </v>
      </c>
      <c r="W687" s="6" t="str">
        <f aca="false">V687*22%</f>
        <v> $ 678.87 </v>
      </c>
      <c r="X687" s="6" t="str">
        <f aca="false">V687+W687</f>
        <v> $ 3,764.64 </v>
      </c>
      <c r="Y687" s="6" t="str">
        <f aca="false">U687+X687</f>
        <v> $ 24,336.42 </v>
      </c>
      <c r="Z687" s="0" t="n">
        <v>2</v>
      </c>
      <c r="AA687" s="6" t="n">
        <v>15330.094182</v>
      </c>
      <c r="AB687" s="0" t="n">
        <v>3</v>
      </c>
      <c r="AC687" s="6" t="n">
        <v>11923.406586</v>
      </c>
      <c r="AD687" s="7" t="n">
        <v>6</v>
      </c>
      <c r="AE687" s="8" t="n">
        <v>1987.234431</v>
      </c>
    </row>
    <row r="688" customFormat="false" ht="15.75" hidden="false" customHeight="true" outlineLevel="0" collapsed="false">
      <c r="A688" s="4" t="n">
        <v>491744</v>
      </c>
      <c r="B688" s="4" t="s">
        <v>2183</v>
      </c>
      <c r="C688" s="4" t="n">
        <v>38479335</v>
      </c>
      <c r="D688" s="4" t="n">
        <v>31560512</v>
      </c>
      <c r="E688" s="4" t="s">
        <v>2184</v>
      </c>
      <c r="F688" s="4" t="s">
        <v>47</v>
      </c>
      <c r="G688" s="4" t="s">
        <v>2185</v>
      </c>
      <c r="H688" s="4"/>
      <c r="I688" s="4"/>
      <c r="J688" s="5" t="n">
        <v>45454</v>
      </c>
      <c r="K688" s="5" t="n">
        <v>44963</v>
      </c>
      <c r="L688" s="6" t="n">
        <v>41152.15</v>
      </c>
      <c r="M688" s="6" t="n">
        <v>54412.33</v>
      </c>
      <c r="N688" s="4" t="n">
        <v>0</v>
      </c>
      <c r="O688" s="4" t="s">
        <v>35</v>
      </c>
      <c r="P688" s="4" t="s">
        <v>93</v>
      </c>
      <c r="Q688" s="4" t="s">
        <v>37</v>
      </c>
      <c r="R688" s="5"/>
      <c r="S688" s="6" t="str">
        <f aca="false">M688+N688</f>
        <v> $ 54,412.33 </v>
      </c>
      <c r="T688" s="6" t="str">
        <f aca="false">L688*50%</f>
        <v> $ 20,576.08 </v>
      </c>
      <c r="U688" s="6" t="str">
        <f aca="false">T688+N688</f>
        <v> $ 20,576.08 </v>
      </c>
      <c r="V688" s="6" t="str">
        <f aca="false">U688*15%</f>
        <v> $ 3,086.41 </v>
      </c>
      <c r="W688" s="6" t="str">
        <f aca="false">V688*22%</f>
        <v> $ 679.01 </v>
      </c>
      <c r="X688" s="6" t="str">
        <f aca="false">V688+W688</f>
        <v> $ 3,765.42 </v>
      </c>
      <c r="Y688" s="6" t="str">
        <f aca="false">U688+X688</f>
        <v> $ 24,341.50 </v>
      </c>
      <c r="Z688" s="0" t="n">
        <v>2</v>
      </c>
      <c r="AA688" s="6" t="n">
        <v>15333.29109</v>
      </c>
      <c r="AB688" s="0" t="n">
        <v>3</v>
      </c>
      <c r="AC688" s="6" t="n">
        <v>11925.89307</v>
      </c>
      <c r="AD688" s="7" t="n">
        <v>6</v>
      </c>
      <c r="AE688" s="8" t="n">
        <v>1987.648845</v>
      </c>
    </row>
    <row r="689" customFormat="false" ht="15.75" hidden="false" customHeight="true" outlineLevel="0" collapsed="false">
      <c r="A689" s="4" t="n">
        <v>489116</v>
      </c>
      <c r="B689" s="4" t="s">
        <v>2186</v>
      </c>
      <c r="C689" s="4" t="n">
        <v>27211034</v>
      </c>
      <c r="D689" s="4" t="n">
        <v>28325812</v>
      </c>
      <c r="E689" s="4" t="s">
        <v>2187</v>
      </c>
      <c r="F689" s="4" t="s">
        <v>47</v>
      </c>
      <c r="G689" s="4" t="s">
        <v>2188</v>
      </c>
      <c r="H689" s="4"/>
      <c r="I689" s="4"/>
      <c r="J689" s="5" t="n">
        <v>45440</v>
      </c>
      <c r="K689" s="5" t="n">
        <v>44963</v>
      </c>
      <c r="L689" s="6" t="n">
        <v>41189.72</v>
      </c>
      <c r="M689" s="6" t="n">
        <v>53289.97</v>
      </c>
      <c r="N689" s="4" t="n">
        <v>0</v>
      </c>
      <c r="O689" s="4" t="s">
        <v>35</v>
      </c>
      <c r="P689" s="4" t="s">
        <v>93</v>
      </c>
      <c r="Q689" s="4" t="s">
        <v>37</v>
      </c>
      <c r="R689" s="5"/>
      <c r="S689" s="6" t="str">
        <f aca="false">M689+N689</f>
        <v> $ 53,289.97 </v>
      </c>
      <c r="T689" s="6" t="str">
        <f aca="false">L689*50%</f>
        <v> $ 20,594.86 </v>
      </c>
      <c r="U689" s="6" t="str">
        <f aca="false">T689+N689</f>
        <v> $ 20,594.86 </v>
      </c>
      <c r="V689" s="6" t="str">
        <f aca="false">U689*15%</f>
        <v> $ 3,089.23 </v>
      </c>
      <c r="W689" s="6" t="str">
        <f aca="false">V689*22%</f>
        <v> $ 679.63 </v>
      </c>
      <c r="X689" s="6" t="str">
        <f aca="false">V689+W689</f>
        <v> $ 3,768.86 </v>
      </c>
      <c r="Y689" s="6" t="str">
        <f aca="false">U689+X689</f>
        <v> $ 24,363.72 </v>
      </c>
      <c r="Z689" s="0" t="n">
        <v>2</v>
      </c>
      <c r="AA689" s="6" t="n">
        <v>15347.289672</v>
      </c>
      <c r="AB689" s="0" t="n">
        <v>3</v>
      </c>
      <c r="AC689" s="6" t="n">
        <v>11936.780856</v>
      </c>
      <c r="AD689" s="7" t="n">
        <v>6</v>
      </c>
      <c r="AE689" s="8" t="n">
        <v>1989.463476</v>
      </c>
    </row>
    <row r="690" customFormat="false" ht="15.75" hidden="false" customHeight="true" outlineLevel="0" collapsed="false">
      <c r="A690" s="4" t="n">
        <v>492371</v>
      </c>
      <c r="B690" s="4" t="s">
        <v>2189</v>
      </c>
      <c r="C690" s="4" t="n">
        <v>38391545</v>
      </c>
      <c r="D690" s="4" t="n">
        <v>28008923</v>
      </c>
      <c r="E690" s="4" t="s">
        <v>2190</v>
      </c>
      <c r="F690" s="4" t="s">
        <v>33</v>
      </c>
      <c r="G690" s="4" t="s">
        <v>2191</v>
      </c>
      <c r="H690" s="4"/>
      <c r="I690" s="4"/>
      <c r="J690" s="5" t="n">
        <v>45468</v>
      </c>
      <c r="K690" s="5" t="n">
        <v>45026</v>
      </c>
      <c r="L690" s="6" t="n">
        <v>41203.07</v>
      </c>
      <c r="M690" s="6" t="n">
        <v>50523.04</v>
      </c>
      <c r="N690" s="4" t="n">
        <v>0</v>
      </c>
      <c r="O690" s="4" t="s">
        <v>35</v>
      </c>
      <c r="P690" s="4" t="s">
        <v>93</v>
      </c>
      <c r="Q690" s="4" t="s">
        <v>37</v>
      </c>
      <c r="R690" s="5"/>
      <c r="S690" s="6" t="str">
        <f aca="false">M690+N690</f>
        <v> $ 50,523.04 </v>
      </c>
      <c r="T690" s="6" t="str">
        <f aca="false">L690*50%</f>
        <v> $ 20,601.54 </v>
      </c>
      <c r="U690" s="6" t="str">
        <f aca="false">T690+N690</f>
        <v> $ 20,601.54 </v>
      </c>
      <c r="V690" s="6" t="str">
        <f aca="false">U690*15%</f>
        <v> $ 3,090.23 </v>
      </c>
      <c r="W690" s="6" t="str">
        <f aca="false">V690*22%</f>
        <v> $ 679.85 </v>
      </c>
      <c r="X690" s="6" t="str">
        <f aca="false">V690+W690</f>
        <v> $ 3,770.08 </v>
      </c>
      <c r="Y690" s="6" t="str">
        <f aca="false">U690+X690</f>
        <v> $ 24,371.62 </v>
      </c>
      <c r="Z690" s="0" t="n">
        <v>2</v>
      </c>
      <c r="AA690" s="6" t="n">
        <v>15352.263882</v>
      </c>
      <c r="AB690" s="0" t="n">
        <v>3</v>
      </c>
      <c r="AC690" s="6" t="n">
        <v>11940.649686</v>
      </c>
      <c r="AD690" s="7" t="n">
        <v>6</v>
      </c>
      <c r="AE690" s="8" t="n">
        <v>1990.108281</v>
      </c>
    </row>
    <row r="691" customFormat="false" ht="15.75" hidden="false" customHeight="true" outlineLevel="0" collapsed="false">
      <c r="A691" s="4" t="n">
        <v>487714</v>
      </c>
      <c r="B691" s="4" t="s">
        <v>2192</v>
      </c>
      <c r="C691" s="4" t="n">
        <v>34704331</v>
      </c>
      <c r="D691" s="4" t="n">
        <v>29196441</v>
      </c>
      <c r="E691" s="4" t="s">
        <v>2193</v>
      </c>
      <c r="F691" s="4" t="s">
        <v>33</v>
      </c>
      <c r="G691" s="4" t="s">
        <v>2194</v>
      </c>
      <c r="H691" s="4"/>
      <c r="I691" s="4"/>
      <c r="J691" s="5" t="n">
        <v>45426</v>
      </c>
      <c r="K691" s="5" t="n">
        <v>44998</v>
      </c>
      <c r="L691" s="6" t="n">
        <v>41248.57</v>
      </c>
      <c r="M691" s="6" t="n">
        <v>53295.7</v>
      </c>
      <c r="N691" s="4" t="n">
        <v>0</v>
      </c>
      <c r="O691" s="4" t="s">
        <v>41</v>
      </c>
      <c r="P691" s="4" t="s">
        <v>568</v>
      </c>
      <c r="Q691" s="4" t="s">
        <v>37</v>
      </c>
      <c r="R691" s="5"/>
      <c r="S691" s="6" t="str">
        <f aca="false">M691+N691</f>
        <v> $ 53,295.70 </v>
      </c>
      <c r="T691" s="6" t="str">
        <f aca="false">L691*50%</f>
        <v> $ 20,624.29 </v>
      </c>
      <c r="U691" s="6" t="str">
        <f aca="false">T691+N691</f>
        <v> $ 20,624.29 </v>
      </c>
      <c r="V691" s="6" t="str">
        <f aca="false">U691*15%</f>
        <v> $ 3,093.64 </v>
      </c>
      <c r="W691" s="6" t="str">
        <f aca="false">V691*22%</f>
        <v> $ 680.60 </v>
      </c>
      <c r="X691" s="6" t="str">
        <f aca="false">V691+W691</f>
        <v> $ 3,774.24 </v>
      </c>
      <c r="Y691" s="6" t="str">
        <f aca="false">U691+X691</f>
        <v> $ 24,398.53 </v>
      </c>
      <c r="Z691" s="0" t="n">
        <v>2</v>
      </c>
      <c r="AA691" s="6" t="n">
        <v>15369.217182</v>
      </c>
      <c r="AB691" s="0" t="n">
        <v>3</v>
      </c>
      <c r="AC691" s="6" t="n">
        <v>11953.835586</v>
      </c>
      <c r="AD691" s="7" t="n">
        <v>6</v>
      </c>
      <c r="AE691" s="8" t="n">
        <v>1992.305931</v>
      </c>
    </row>
    <row r="692" customFormat="false" ht="15.75" hidden="false" customHeight="true" outlineLevel="0" collapsed="false">
      <c r="A692" s="4" t="n">
        <v>490961</v>
      </c>
      <c r="B692" s="4" t="s">
        <v>2195</v>
      </c>
      <c r="C692" s="4" t="n">
        <v>40883907</v>
      </c>
      <c r="D692" s="4" t="n">
        <v>32889267</v>
      </c>
      <c r="E692" s="4" t="s">
        <v>2196</v>
      </c>
      <c r="F692" s="4" t="s">
        <v>33</v>
      </c>
      <c r="G692" s="4" t="s">
        <v>2197</v>
      </c>
      <c r="H692" s="4"/>
      <c r="I692" s="4"/>
      <c r="J692" s="5" t="n">
        <v>45447</v>
      </c>
      <c r="K692" s="5" t="n">
        <v>45026</v>
      </c>
      <c r="L692" s="6" t="n">
        <v>41257.65</v>
      </c>
      <c r="M692" s="6" t="n">
        <v>51924.7</v>
      </c>
      <c r="N692" s="4" t="n">
        <v>0</v>
      </c>
      <c r="O692" s="4" t="s">
        <v>35</v>
      </c>
      <c r="P692" s="4" t="s">
        <v>93</v>
      </c>
      <c r="Q692" s="4" t="s">
        <v>37</v>
      </c>
      <c r="R692" s="5"/>
      <c r="S692" s="6" t="str">
        <f aca="false">M692+N692</f>
        <v> $ 51,924.70 </v>
      </c>
      <c r="T692" s="6" t="str">
        <f aca="false">L692*50%</f>
        <v> $ 20,628.83 </v>
      </c>
      <c r="U692" s="6" t="str">
        <f aca="false">T692+N692</f>
        <v> $ 20,628.83 </v>
      </c>
      <c r="V692" s="6" t="str">
        <f aca="false">U692*15%</f>
        <v> $ 3,094.32 </v>
      </c>
      <c r="W692" s="6" t="str">
        <f aca="false">V692*22%</f>
        <v> $ 680.75 </v>
      </c>
      <c r="X692" s="6" t="str">
        <f aca="false">V692+W692</f>
        <v> $ 3,775.07 </v>
      </c>
      <c r="Y692" s="6" t="str">
        <f aca="false">U692+X692</f>
        <v> $ 24,403.90 </v>
      </c>
      <c r="Z692" s="0" t="n">
        <v>2</v>
      </c>
      <c r="AA692" s="6" t="n">
        <v>15372.60039</v>
      </c>
      <c r="AB692" s="0" t="n">
        <v>3</v>
      </c>
      <c r="AC692" s="6" t="n">
        <v>11956.46697</v>
      </c>
      <c r="AD692" s="7" t="n">
        <v>6</v>
      </c>
      <c r="AE692" s="8" t="n">
        <v>1992.744495</v>
      </c>
    </row>
    <row r="693" customFormat="false" ht="15.75" hidden="false" customHeight="true" outlineLevel="0" collapsed="false">
      <c r="A693" s="4" t="n">
        <v>492278</v>
      </c>
      <c r="B693" s="4" t="s">
        <v>2198</v>
      </c>
      <c r="C693" s="4" t="n">
        <v>30639633</v>
      </c>
      <c r="D693" s="4" t="n">
        <v>8167645</v>
      </c>
      <c r="E693" s="4" t="s">
        <v>2199</v>
      </c>
      <c r="F693" s="4" t="s">
        <v>33</v>
      </c>
      <c r="G693" s="4" t="s">
        <v>2200</v>
      </c>
      <c r="H693" s="4" t="s">
        <v>2201</v>
      </c>
      <c r="I693" s="4" t="s">
        <v>2202</v>
      </c>
      <c r="J693" s="5" t="n">
        <v>45468</v>
      </c>
      <c r="K693" s="5" t="n">
        <v>45051</v>
      </c>
      <c r="L693" s="6" t="n">
        <v>41295.43</v>
      </c>
      <c r="M693" s="6" t="n">
        <v>81548.69</v>
      </c>
      <c r="N693" s="4" t="n">
        <v>0</v>
      </c>
      <c r="O693" s="4" t="s">
        <v>35</v>
      </c>
      <c r="P693" s="4" t="s">
        <v>93</v>
      </c>
      <c r="Q693" s="4" t="s">
        <v>37</v>
      </c>
      <c r="R693" s="5"/>
      <c r="S693" s="6" t="str">
        <f aca="false">M693+N693</f>
        <v> $ 81,548.69 </v>
      </c>
      <c r="T693" s="6" t="str">
        <f aca="false">L693*50%</f>
        <v> $ 20,647.72 </v>
      </c>
      <c r="U693" s="6" t="str">
        <f aca="false">T693+N693</f>
        <v> $ 20,647.72 </v>
      </c>
      <c r="V693" s="6" t="str">
        <f aca="false">U693*15%</f>
        <v> $ 3,097.16 </v>
      </c>
      <c r="W693" s="6" t="str">
        <f aca="false">V693*22%</f>
        <v> $ 681.37 </v>
      </c>
      <c r="X693" s="6" t="str">
        <f aca="false">V693+W693</f>
        <v> $ 3,778.53 </v>
      </c>
      <c r="Y693" s="6" t="str">
        <f aca="false">U693+X693</f>
        <v> $ 24,426.25 </v>
      </c>
      <c r="Z693" s="0" t="n">
        <v>2</v>
      </c>
      <c r="AA693" s="6" t="n">
        <v>15386.677218</v>
      </c>
      <c r="AB693" s="0" t="n">
        <v>3</v>
      </c>
      <c r="AC693" s="6" t="n">
        <v>11967.415614</v>
      </c>
      <c r="AD693" s="7" t="n">
        <v>6</v>
      </c>
      <c r="AE693" s="8" t="n">
        <v>1994.569269</v>
      </c>
    </row>
    <row r="694" customFormat="false" ht="15.75" hidden="false" customHeight="true" outlineLevel="0" collapsed="false">
      <c r="A694" s="4" t="n">
        <v>489492</v>
      </c>
      <c r="B694" s="4" t="s">
        <v>2203</v>
      </c>
      <c r="C694" s="4" t="n">
        <v>37117910</v>
      </c>
      <c r="D694" s="4" t="n">
        <v>21119819</v>
      </c>
      <c r="E694" s="4" t="s">
        <v>2204</v>
      </c>
      <c r="F694" s="4" t="s">
        <v>47</v>
      </c>
      <c r="G694" s="4" t="s">
        <v>2205</v>
      </c>
      <c r="H694" s="4"/>
      <c r="I694" s="4"/>
      <c r="J694" s="5" t="n">
        <v>45440</v>
      </c>
      <c r="K694" s="5" t="n">
        <v>44963</v>
      </c>
      <c r="L694" s="6" t="n">
        <v>41305.67</v>
      </c>
      <c r="M694" s="6" t="n">
        <v>53384.1</v>
      </c>
      <c r="N694" s="4" t="n">
        <v>0</v>
      </c>
      <c r="O694" s="4" t="s">
        <v>35</v>
      </c>
      <c r="P694" s="4" t="s">
        <v>93</v>
      </c>
      <c r="Q694" s="4" t="s">
        <v>37</v>
      </c>
      <c r="R694" s="5"/>
      <c r="S694" s="6" t="str">
        <f aca="false">M694+N694</f>
        <v> $ 53,384.10 </v>
      </c>
      <c r="T694" s="6" t="str">
        <f aca="false">L694*50%</f>
        <v> $ 20,652.84 </v>
      </c>
      <c r="U694" s="6" t="str">
        <f aca="false">T694+N694</f>
        <v> $ 20,652.84 </v>
      </c>
      <c r="V694" s="6" t="str">
        <f aca="false">U694*15%</f>
        <v> $ 3,097.93 </v>
      </c>
      <c r="W694" s="6" t="str">
        <f aca="false">V694*22%</f>
        <v> $ 681.54 </v>
      </c>
      <c r="X694" s="6" t="str">
        <f aca="false">V694+W694</f>
        <v> $ 3,779.47 </v>
      </c>
      <c r="Y694" s="6" t="str">
        <f aca="false">U694+X694</f>
        <v> $ 24,432.30 </v>
      </c>
      <c r="Z694" s="0" t="n">
        <v>2</v>
      </c>
      <c r="AA694" s="6" t="n">
        <v>15390.492642</v>
      </c>
      <c r="AB694" s="0" t="n">
        <v>3</v>
      </c>
      <c r="AC694" s="6" t="n">
        <v>11970.383166</v>
      </c>
      <c r="AD694" s="7" t="n">
        <v>6</v>
      </c>
      <c r="AE694" s="8" t="n">
        <v>1995.063861</v>
      </c>
    </row>
    <row r="695" customFormat="false" ht="15.75" hidden="false" customHeight="true" outlineLevel="0" collapsed="false">
      <c r="A695" s="4" t="n">
        <v>487896</v>
      </c>
      <c r="B695" s="4" t="s">
        <v>2206</v>
      </c>
      <c r="C695" s="4" t="n">
        <v>37789909</v>
      </c>
      <c r="D695" s="4" t="n">
        <v>27482290</v>
      </c>
      <c r="E695" s="4" t="s">
        <v>2207</v>
      </c>
      <c r="F695" s="4" t="s">
        <v>33</v>
      </c>
      <c r="G695" s="4" t="s">
        <v>2208</v>
      </c>
      <c r="H695" s="4"/>
      <c r="I695" s="4"/>
      <c r="J695" s="5" t="n">
        <v>45426</v>
      </c>
      <c r="K695" s="5" t="n">
        <v>44998</v>
      </c>
      <c r="L695" s="6" t="n">
        <v>41319.19</v>
      </c>
      <c r="M695" s="6" t="n">
        <v>51910.76</v>
      </c>
      <c r="N695" s="4" t="n">
        <v>0</v>
      </c>
      <c r="O695" s="4" t="s">
        <v>41</v>
      </c>
      <c r="P695" s="4" t="s">
        <v>568</v>
      </c>
      <c r="Q695" s="4" t="s">
        <v>37</v>
      </c>
      <c r="R695" s="5"/>
      <c r="S695" s="6" t="str">
        <f aca="false">M695+N695</f>
        <v> $ 51,910.76 </v>
      </c>
      <c r="T695" s="6" t="str">
        <f aca="false">L695*50%</f>
        <v> $ 20,659.60 </v>
      </c>
      <c r="U695" s="6" t="str">
        <f aca="false">T695+N695</f>
        <v> $ 20,659.60 </v>
      </c>
      <c r="V695" s="6" t="str">
        <f aca="false">U695*15%</f>
        <v> $ 3,098.94 </v>
      </c>
      <c r="W695" s="6" t="str">
        <f aca="false">V695*22%</f>
        <v> $ 681.77 </v>
      </c>
      <c r="X695" s="6" t="str">
        <f aca="false">V695+W695</f>
        <v> $ 3,780.71 </v>
      </c>
      <c r="Y695" s="6" t="str">
        <f aca="false">U695+X695</f>
        <v> $ 24,440.30 </v>
      </c>
      <c r="Z695" s="0" t="n">
        <v>2</v>
      </c>
      <c r="AA695" s="6" t="n">
        <v>15395.530194</v>
      </c>
      <c r="AB695" s="0" t="n">
        <v>3</v>
      </c>
      <c r="AC695" s="6" t="n">
        <v>11974.301262</v>
      </c>
      <c r="AD695" s="7" t="n">
        <v>6</v>
      </c>
      <c r="AE695" s="8" t="n">
        <v>1995.716877</v>
      </c>
    </row>
    <row r="696" customFormat="false" ht="15.75" hidden="false" customHeight="true" outlineLevel="0" collapsed="false">
      <c r="A696" s="4" t="n">
        <v>489511</v>
      </c>
      <c r="B696" s="4" t="s">
        <v>2209</v>
      </c>
      <c r="C696" s="4" t="n">
        <v>37530457</v>
      </c>
      <c r="D696" s="4" t="n">
        <v>30526159</v>
      </c>
      <c r="E696" s="4" t="s">
        <v>2210</v>
      </c>
      <c r="F696" s="4" t="s">
        <v>33</v>
      </c>
      <c r="G696" s="4" t="s">
        <v>2211</v>
      </c>
      <c r="H696" s="4"/>
      <c r="I696" s="4"/>
      <c r="J696" s="5" t="n">
        <v>45440</v>
      </c>
      <c r="K696" s="5" t="n">
        <v>45019</v>
      </c>
      <c r="L696" s="6" t="n">
        <v>41349.52</v>
      </c>
      <c r="M696" s="6" t="n">
        <v>49266.16</v>
      </c>
      <c r="N696" s="4" t="n">
        <v>0</v>
      </c>
      <c r="O696" s="4" t="s">
        <v>35</v>
      </c>
      <c r="P696" s="4" t="s">
        <v>93</v>
      </c>
      <c r="Q696" s="4" t="s">
        <v>37</v>
      </c>
      <c r="R696" s="5"/>
      <c r="S696" s="6" t="str">
        <f aca="false">M696+N696</f>
        <v> $ 49,266.16 </v>
      </c>
      <c r="T696" s="6" t="str">
        <f aca="false">L696*50%</f>
        <v> $ 20,674.76 </v>
      </c>
      <c r="U696" s="6" t="str">
        <f aca="false">T696+N696</f>
        <v> $ 20,674.76 </v>
      </c>
      <c r="V696" s="6" t="str">
        <f aca="false">U696*15%</f>
        <v> $ 3,101.21 </v>
      </c>
      <c r="W696" s="6" t="str">
        <f aca="false">V696*22%</f>
        <v> $ 682.27 </v>
      </c>
      <c r="X696" s="6" t="str">
        <f aca="false">V696+W696</f>
        <v> $ 3,783.48 </v>
      </c>
      <c r="Y696" s="6" t="str">
        <f aca="false">U696+X696</f>
        <v> $ 24,458.24 </v>
      </c>
      <c r="Z696" s="0" t="n">
        <v>2</v>
      </c>
      <c r="AA696" s="6" t="n">
        <v>15406.831152</v>
      </c>
      <c r="AB696" s="0" t="n">
        <v>3</v>
      </c>
      <c r="AC696" s="6" t="n">
        <v>11983.090896</v>
      </c>
      <c r="AD696" s="7" t="n">
        <v>6</v>
      </c>
      <c r="AE696" s="8" t="n">
        <v>1997.181816</v>
      </c>
    </row>
    <row r="697" customFormat="false" ht="15.75" hidden="false" customHeight="true" outlineLevel="0" collapsed="false">
      <c r="A697" s="4" t="n">
        <v>490166</v>
      </c>
      <c r="B697" s="4" t="s">
        <v>2212</v>
      </c>
      <c r="C697" s="4" t="n">
        <v>21608428</v>
      </c>
      <c r="D697" s="4" t="n">
        <v>28128981</v>
      </c>
      <c r="E697" s="4" t="s">
        <v>2213</v>
      </c>
      <c r="F697" s="4" t="s">
        <v>47</v>
      </c>
      <c r="G697" s="4" t="s">
        <v>2214</v>
      </c>
      <c r="H697" s="4"/>
      <c r="I697" s="4"/>
      <c r="J697" s="5" t="n">
        <v>45447</v>
      </c>
      <c r="K697" s="5" t="n">
        <v>44775</v>
      </c>
      <c r="L697" s="6" t="n">
        <v>41371.77</v>
      </c>
      <c r="M697" s="6" t="n">
        <v>55545.84</v>
      </c>
      <c r="N697" s="4" t="n">
        <v>0</v>
      </c>
      <c r="O697" s="4" t="s">
        <v>35</v>
      </c>
      <c r="P697" s="4" t="s">
        <v>106</v>
      </c>
      <c r="Q697" s="4" t="s">
        <v>48</v>
      </c>
      <c r="R697" s="5" t="n">
        <v>45461.4581283565</v>
      </c>
      <c r="S697" s="6" t="str">
        <f aca="false">M697+N697</f>
        <v> $ 55,545.84 </v>
      </c>
      <c r="T697" s="6" t="str">
        <f aca="false">L697*50%</f>
        <v> $ 20,685.89 </v>
      </c>
      <c r="U697" s="6" t="str">
        <f aca="false">T697+N697</f>
        <v> $ 20,685.89 </v>
      </c>
      <c r="V697" s="6" t="str">
        <f aca="false">U697*15%</f>
        <v> $ 3,102.88 </v>
      </c>
      <c r="W697" s="6" t="str">
        <f aca="false">V697*22%</f>
        <v> $ 682.63 </v>
      </c>
      <c r="X697" s="6" t="str">
        <f aca="false">V697+W697</f>
        <v> $ 3,785.52 </v>
      </c>
      <c r="Y697" s="6" t="str">
        <f aca="false">U697+X697</f>
        <v> $ 24,471.40 </v>
      </c>
      <c r="Z697" s="0" t="n">
        <v>2</v>
      </c>
      <c r="AA697" s="6" t="n">
        <v>15415.121502</v>
      </c>
      <c r="AB697" s="0" t="n">
        <v>3</v>
      </c>
      <c r="AC697" s="6" t="n">
        <v>11989.538946</v>
      </c>
      <c r="AD697" s="7" t="n">
        <v>6</v>
      </c>
      <c r="AE697" s="8" t="n">
        <v>1998.256491</v>
      </c>
    </row>
    <row r="698" customFormat="false" ht="15.75" hidden="false" customHeight="true" outlineLevel="0" collapsed="false">
      <c r="A698" s="4" t="n">
        <v>492770</v>
      </c>
      <c r="B698" s="4" t="s">
        <v>2215</v>
      </c>
      <c r="C698" s="4" t="n">
        <v>29713414</v>
      </c>
      <c r="D698" s="4" t="n">
        <v>2960980</v>
      </c>
      <c r="E698" s="4" t="s">
        <v>2216</v>
      </c>
      <c r="F698" s="4" t="s">
        <v>33</v>
      </c>
      <c r="G698" s="4" t="s">
        <v>2217</v>
      </c>
      <c r="H698" s="4"/>
      <c r="I698" s="4"/>
      <c r="J698" s="5" t="n">
        <v>45475</v>
      </c>
      <c r="K698" s="5" t="n">
        <v>45054</v>
      </c>
      <c r="L698" s="6" t="n">
        <v>41379.21</v>
      </c>
      <c r="M698" s="6" t="n">
        <v>51009.4</v>
      </c>
      <c r="N698" s="4" t="n">
        <v>0</v>
      </c>
      <c r="O698" s="4" t="s">
        <v>41</v>
      </c>
      <c r="P698" s="4" t="s">
        <v>93</v>
      </c>
      <c r="Q698" s="4" t="s">
        <v>37</v>
      </c>
      <c r="R698" s="5"/>
      <c r="S698" s="6" t="str">
        <f aca="false">M698+N698</f>
        <v> $ 51,009.40 </v>
      </c>
      <c r="T698" s="6" t="str">
        <f aca="false">L698*50%</f>
        <v> $ 20,689.61 </v>
      </c>
      <c r="U698" s="6" t="str">
        <f aca="false">T698+N698</f>
        <v> $ 20,689.61 </v>
      </c>
      <c r="V698" s="6" t="str">
        <f aca="false">U698*15%</f>
        <v> $ 3,103.44 </v>
      </c>
      <c r="W698" s="6" t="str">
        <f aca="false">V698*22%</f>
        <v> $ 682.76 </v>
      </c>
      <c r="X698" s="6" t="str">
        <f aca="false">V698+W698</f>
        <v> $ 3,786.20 </v>
      </c>
      <c r="Y698" s="6" t="str">
        <f aca="false">U698+X698</f>
        <v> $ 24,475.80 </v>
      </c>
      <c r="Z698" s="0" t="n">
        <v>2</v>
      </c>
      <c r="AA698" s="6" t="n">
        <v>15417.893646</v>
      </c>
      <c r="AB698" s="0" t="n">
        <v>3</v>
      </c>
      <c r="AC698" s="6" t="n">
        <v>11991.695058</v>
      </c>
      <c r="AD698" s="7" t="n">
        <v>6</v>
      </c>
      <c r="AE698" s="8" t="n">
        <v>1998.615843</v>
      </c>
    </row>
    <row r="699" customFormat="false" ht="15.75" hidden="false" customHeight="true" outlineLevel="0" collapsed="false">
      <c r="A699" s="4" t="n">
        <v>494561</v>
      </c>
      <c r="B699" s="4" t="s">
        <v>2218</v>
      </c>
      <c r="C699" s="4" t="n">
        <v>46091090</v>
      </c>
      <c r="D699" s="4" t="n">
        <v>31014315</v>
      </c>
      <c r="E699" s="4" t="s">
        <v>2219</v>
      </c>
      <c r="F699" s="4" t="s">
        <v>47</v>
      </c>
      <c r="G699" s="4" t="s">
        <v>2220</v>
      </c>
      <c r="H699" s="4"/>
      <c r="I699" s="4"/>
      <c r="J699" s="5" t="n">
        <v>45483</v>
      </c>
      <c r="K699" s="5" t="n">
        <v>44963</v>
      </c>
      <c r="L699" s="6" t="n">
        <v>41394.5</v>
      </c>
      <c r="M699" s="6" t="n">
        <v>54733.69</v>
      </c>
      <c r="N699" s="4" t="n">
        <v>0</v>
      </c>
      <c r="O699" s="4" t="s">
        <v>35</v>
      </c>
      <c r="P699" s="4" t="s">
        <v>106</v>
      </c>
      <c r="Q699" s="4" t="s">
        <v>48</v>
      </c>
      <c r="R699" s="5" t="n">
        <v>45496.5379878819</v>
      </c>
      <c r="S699" s="6" t="str">
        <f aca="false">M699+N699</f>
        <v> $ 54,733.69 </v>
      </c>
      <c r="T699" s="6" t="str">
        <f aca="false">L699*50%</f>
        <v> $ 20,697.25 </v>
      </c>
      <c r="U699" s="6" t="str">
        <f aca="false">T699+N699</f>
        <v> $ 20,697.25 </v>
      </c>
      <c r="V699" s="6" t="str">
        <f aca="false">U699*15%</f>
        <v> $ 3,104.59 </v>
      </c>
      <c r="W699" s="6" t="str">
        <f aca="false">V699*22%</f>
        <v> $ 683.01 </v>
      </c>
      <c r="X699" s="6" t="str">
        <f aca="false">V699+W699</f>
        <v> $ 3,787.60 </v>
      </c>
      <c r="Y699" s="6" t="str">
        <f aca="false">U699+X699</f>
        <v> $ 24,484.85 </v>
      </c>
      <c r="Z699" s="0" t="n">
        <v>2</v>
      </c>
      <c r="AA699" s="6" t="n">
        <v>15423.5907</v>
      </c>
      <c r="AB699" s="0" t="n">
        <v>3</v>
      </c>
      <c r="AC699" s="6" t="n">
        <v>11996.1261</v>
      </c>
      <c r="AD699" s="7" t="n">
        <v>6</v>
      </c>
      <c r="AE699" s="8" t="n">
        <v>1999.35435</v>
      </c>
    </row>
    <row r="700" customFormat="false" ht="15.75" hidden="false" customHeight="true" outlineLevel="0" collapsed="false">
      <c r="A700" s="4" t="n">
        <v>490225</v>
      </c>
      <c r="B700" s="4" t="s">
        <v>2221</v>
      </c>
      <c r="C700" s="4" t="n">
        <v>23583584</v>
      </c>
      <c r="D700" s="4" t="n">
        <v>1345878</v>
      </c>
      <c r="E700" s="4" t="s">
        <v>2222</v>
      </c>
      <c r="F700" s="4" t="s">
        <v>33</v>
      </c>
      <c r="G700" s="4" t="s">
        <v>2223</v>
      </c>
      <c r="H700" s="4"/>
      <c r="I700" s="4"/>
      <c r="J700" s="5" t="n">
        <v>45447</v>
      </c>
      <c r="K700" s="5" t="n">
        <v>45026</v>
      </c>
      <c r="L700" s="6" t="n">
        <v>41475.22</v>
      </c>
      <c r="M700" s="6" t="n">
        <v>51780.29</v>
      </c>
      <c r="N700" s="4" t="n">
        <v>0</v>
      </c>
      <c r="O700" s="4" t="s">
        <v>35</v>
      </c>
      <c r="P700" s="4" t="s">
        <v>93</v>
      </c>
      <c r="Q700" s="4" t="s">
        <v>37</v>
      </c>
      <c r="R700" s="5"/>
      <c r="S700" s="6" t="str">
        <f aca="false">M700+N700</f>
        <v> $ 51,780.29 </v>
      </c>
      <c r="T700" s="6" t="str">
        <f aca="false">L700*50%</f>
        <v> $ 20,737.61 </v>
      </c>
      <c r="U700" s="6" t="str">
        <f aca="false">T700+N700</f>
        <v> $ 20,737.61 </v>
      </c>
      <c r="V700" s="6" t="str">
        <f aca="false">U700*15%</f>
        <v> $ 3,110.64 </v>
      </c>
      <c r="W700" s="6" t="str">
        <f aca="false">V700*22%</f>
        <v> $ 684.34 </v>
      </c>
      <c r="X700" s="6" t="str">
        <f aca="false">V700+W700</f>
        <v> $ 3,794.98 </v>
      </c>
      <c r="Y700" s="6" t="str">
        <f aca="false">U700+X700</f>
        <v> $ 24,532.59 </v>
      </c>
      <c r="Z700" s="0" t="n">
        <v>2</v>
      </c>
      <c r="AA700" s="6" t="n">
        <v>15453.666972</v>
      </c>
      <c r="AB700" s="0" t="n">
        <v>3</v>
      </c>
      <c r="AC700" s="6" t="n">
        <v>12019.518756</v>
      </c>
      <c r="AD700" s="7" t="n">
        <v>6</v>
      </c>
      <c r="AE700" s="8" t="n">
        <v>2003.253126</v>
      </c>
    </row>
    <row r="701" customFormat="false" ht="15.75" hidden="false" customHeight="true" outlineLevel="0" collapsed="false">
      <c r="A701" s="4" t="n">
        <v>490960</v>
      </c>
      <c r="B701" s="4" t="s">
        <v>2224</v>
      </c>
      <c r="C701" s="4" t="n">
        <v>4080275</v>
      </c>
      <c r="D701" s="4" t="n">
        <v>1700532</v>
      </c>
      <c r="E701" s="4" t="s">
        <v>2225</v>
      </c>
      <c r="F701" s="4" t="s">
        <v>33</v>
      </c>
      <c r="G701" s="4" t="s">
        <v>2226</v>
      </c>
      <c r="H701" s="4"/>
      <c r="I701" s="4"/>
      <c r="J701" s="5" t="n">
        <v>45447</v>
      </c>
      <c r="K701" s="5" t="n">
        <v>45019</v>
      </c>
      <c r="L701" s="6" t="n">
        <v>41486.39</v>
      </c>
      <c r="M701" s="6" t="n">
        <v>49949.32</v>
      </c>
      <c r="N701" s="4" t="n">
        <v>0</v>
      </c>
      <c r="O701" s="4" t="s">
        <v>35</v>
      </c>
      <c r="P701" s="4" t="s">
        <v>93</v>
      </c>
      <c r="Q701" s="4" t="s">
        <v>37</v>
      </c>
      <c r="R701" s="5"/>
      <c r="S701" s="6" t="str">
        <f aca="false">M701+N701</f>
        <v> $ 49,949.32 </v>
      </c>
      <c r="T701" s="6" t="str">
        <f aca="false">L701*50%</f>
        <v> $ 20,743.20 </v>
      </c>
      <c r="U701" s="6" t="str">
        <f aca="false">T701+N701</f>
        <v> $ 20,743.20 </v>
      </c>
      <c r="V701" s="6" t="str">
        <f aca="false">U701*15%</f>
        <v> $ 3,111.48 </v>
      </c>
      <c r="W701" s="6" t="str">
        <f aca="false">V701*22%</f>
        <v> $ 684.53 </v>
      </c>
      <c r="X701" s="6" t="str">
        <f aca="false">V701+W701</f>
        <v> $ 3,796.00 </v>
      </c>
      <c r="Y701" s="6" t="str">
        <f aca="false">U701+X701</f>
        <v> $ 24,539.20 </v>
      </c>
      <c r="Z701" s="0" t="n">
        <v>2</v>
      </c>
      <c r="AA701" s="6" t="n">
        <v>15457.828914</v>
      </c>
      <c r="AB701" s="0" t="n">
        <v>3</v>
      </c>
      <c r="AC701" s="6" t="n">
        <v>12022.755822</v>
      </c>
      <c r="AD701" s="7" t="n">
        <v>6</v>
      </c>
      <c r="AE701" s="8" t="n">
        <v>2003.792637</v>
      </c>
    </row>
    <row r="702" customFormat="false" ht="15.75" hidden="false" customHeight="true" outlineLevel="0" collapsed="false">
      <c r="A702" s="4" t="n">
        <v>489255</v>
      </c>
      <c r="B702" s="4" t="s">
        <v>2227</v>
      </c>
      <c r="C702" s="4" t="n">
        <v>31295802</v>
      </c>
      <c r="D702" s="4" t="n">
        <v>1541150</v>
      </c>
      <c r="E702" s="4" t="s">
        <v>2228</v>
      </c>
      <c r="F702" s="4" t="s">
        <v>33</v>
      </c>
      <c r="G702" s="4" t="s">
        <v>2229</v>
      </c>
      <c r="H702" s="4"/>
      <c r="I702" s="4"/>
      <c r="J702" s="5" t="n">
        <v>45440</v>
      </c>
      <c r="K702" s="5" t="n">
        <v>44998</v>
      </c>
      <c r="L702" s="6" t="n">
        <v>41505.69</v>
      </c>
      <c r="M702" s="6" t="n">
        <v>53469.83</v>
      </c>
      <c r="N702" s="4" t="n">
        <v>0</v>
      </c>
      <c r="O702" s="4" t="s">
        <v>41</v>
      </c>
      <c r="P702" s="4" t="s">
        <v>93</v>
      </c>
      <c r="Q702" s="4" t="s">
        <v>37</v>
      </c>
      <c r="R702" s="5"/>
      <c r="S702" s="6" t="str">
        <f aca="false">M702+N702</f>
        <v> $ 53,469.83 </v>
      </c>
      <c r="T702" s="6" t="str">
        <f aca="false">L702*50%</f>
        <v> $ 20,752.85 </v>
      </c>
      <c r="U702" s="6" t="str">
        <f aca="false">T702+N702</f>
        <v> $ 20,752.85 </v>
      </c>
      <c r="V702" s="6" t="str">
        <f aca="false">U702*15%</f>
        <v> $ 3,112.93 </v>
      </c>
      <c r="W702" s="6" t="str">
        <f aca="false">V702*22%</f>
        <v> $ 684.84 </v>
      </c>
      <c r="X702" s="6" t="str">
        <f aca="false">V702+W702</f>
        <v> $ 3,797.77 </v>
      </c>
      <c r="Y702" s="6" t="str">
        <f aca="false">U702+X702</f>
        <v> $ 24,550.62 </v>
      </c>
      <c r="Z702" s="0" t="n">
        <v>2</v>
      </c>
      <c r="AA702" s="6" t="n">
        <v>15465.020094</v>
      </c>
      <c r="AB702" s="0" t="n">
        <v>3</v>
      </c>
      <c r="AC702" s="6" t="n">
        <v>12028.348962</v>
      </c>
      <c r="AD702" s="7" t="n">
        <v>6</v>
      </c>
      <c r="AE702" s="8" t="n">
        <v>2004.724827</v>
      </c>
    </row>
    <row r="703" customFormat="false" ht="15.75" hidden="false" customHeight="true" outlineLevel="0" collapsed="false">
      <c r="A703" s="4" t="n">
        <v>491470</v>
      </c>
      <c r="B703" s="4" t="s">
        <v>2230</v>
      </c>
      <c r="C703" s="4" t="n">
        <v>25772341</v>
      </c>
      <c r="D703" s="4" t="n">
        <v>5660148</v>
      </c>
      <c r="E703" s="4" t="s">
        <v>2231</v>
      </c>
      <c r="F703" s="4" t="s">
        <v>33</v>
      </c>
      <c r="G703" s="4" t="s">
        <v>2232</v>
      </c>
      <c r="H703" s="4"/>
      <c r="I703" s="4"/>
      <c r="J703" s="5" t="n">
        <v>45454</v>
      </c>
      <c r="K703" s="5" t="n">
        <v>45026</v>
      </c>
      <c r="L703" s="6" t="n">
        <v>41544.92</v>
      </c>
      <c r="M703" s="6" t="n">
        <v>51868.76</v>
      </c>
      <c r="N703" s="4" t="n">
        <v>0</v>
      </c>
      <c r="O703" s="4" t="s">
        <v>41</v>
      </c>
      <c r="P703" s="4" t="s">
        <v>93</v>
      </c>
      <c r="Q703" s="4" t="s">
        <v>37</v>
      </c>
      <c r="R703" s="5"/>
      <c r="S703" s="6" t="str">
        <f aca="false">M703+N703</f>
        <v> $ 51,868.76 </v>
      </c>
      <c r="T703" s="6" t="str">
        <f aca="false">L703*50%</f>
        <v> $ 20,772.46 </v>
      </c>
      <c r="U703" s="6" t="str">
        <f aca="false">T703+N703</f>
        <v> $ 20,772.46 </v>
      </c>
      <c r="V703" s="6" t="str">
        <f aca="false">U703*15%</f>
        <v> $ 3,115.87 </v>
      </c>
      <c r="W703" s="6" t="str">
        <f aca="false">V703*22%</f>
        <v> $ 685.49 </v>
      </c>
      <c r="X703" s="6" t="str">
        <f aca="false">V703+W703</f>
        <v> $ 3,801.36 </v>
      </c>
      <c r="Y703" s="6" t="str">
        <f aca="false">U703+X703</f>
        <v> $ 24,573.82 </v>
      </c>
      <c r="Z703" s="0" t="n">
        <v>2</v>
      </c>
      <c r="AA703" s="6" t="n">
        <v>15479.637192</v>
      </c>
      <c r="AB703" s="0" t="n">
        <v>3</v>
      </c>
      <c r="AC703" s="6" t="n">
        <v>12039.717816</v>
      </c>
      <c r="AD703" s="7" t="n">
        <v>6</v>
      </c>
      <c r="AE703" s="8" t="n">
        <v>2006.619636</v>
      </c>
    </row>
    <row r="704" customFormat="false" ht="15.75" hidden="false" customHeight="true" outlineLevel="0" collapsed="false">
      <c r="A704" s="4" t="n">
        <v>495378</v>
      </c>
      <c r="B704" s="4" t="s">
        <v>2233</v>
      </c>
      <c r="C704" s="4" t="n">
        <v>41558824</v>
      </c>
      <c r="D704" s="4" t="n">
        <v>26602993</v>
      </c>
      <c r="E704" s="4" t="s">
        <v>2234</v>
      </c>
      <c r="F704" s="4" t="s">
        <v>33</v>
      </c>
      <c r="G704" s="4" t="s">
        <v>2235</v>
      </c>
      <c r="H704" s="4"/>
      <c r="I704" s="4"/>
      <c r="J704" s="5" t="n">
        <v>45496</v>
      </c>
      <c r="K704" s="5" t="n">
        <v>45054</v>
      </c>
      <c r="L704" s="6" t="n">
        <v>41558.92</v>
      </c>
      <c r="M704" s="6" t="n">
        <v>49103.05</v>
      </c>
      <c r="N704" s="4" t="n">
        <v>0</v>
      </c>
      <c r="O704" s="4" t="s">
        <v>35</v>
      </c>
      <c r="P704" s="4" t="s">
        <v>93</v>
      </c>
      <c r="Q704" s="4" t="s">
        <v>37</v>
      </c>
      <c r="R704" s="5"/>
      <c r="S704" s="6" t="str">
        <f aca="false">M704+N704</f>
        <v> $ 49,103.05 </v>
      </c>
      <c r="T704" s="6" t="str">
        <f aca="false">L704*50%</f>
        <v> $ 20,779.46 </v>
      </c>
      <c r="U704" s="6" t="str">
        <f aca="false">T704+N704</f>
        <v> $ 20,779.46 </v>
      </c>
      <c r="V704" s="6" t="str">
        <f aca="false">U704*15%</f>
        <v> $ 3,116.92 </v>
      </c>
      <c r="W704" s="6" t="str">
        <f aca="false">V704*22%</f>
        <v> $ 685.72 </v>
      </c>
      <c r="X704" s="6" t="str">
        <f aca="false">V704+W704</f>
        <v> $ 3,802.64 </v>
      </c>
      <c r="Y704" s="6" t="str">
        <f aca="false">U704+X704</f>
        <v> $ 24,582.10 </v>
      </c>
      <c r="Z704" s="0" t="n">
        <v>2</v>
      </c>
      <c r="AA704" s="6" t="n">
        <v>15484.853592</v>
      </c>
      <c r="AB704" s="0" t="n">
        <v>3</v>
      </c>
      <c r="AC704" s="6" t="n">
        <v>12043.775016</v>
      </c>
      <c r="AD704" s="7" t="n">
        <v>6</v>
      </c>
      <c r="AE704" s="8" t="n">
        <v>2007.295836</v>
      </c>
    </row>
    <row r="705" customFormat="false" ht="15.75" hidden="false" customHeight="true" outlineLevel="0" collapsed="false">
      <c r="A705" s="4" t="n">
        <v>490429</v>
      </c>
      <c r="B705" s="4" t="s">
        <v>2236</v>
      </c>
      <c r="C705" s="4" t="n">
        <v>30118859</v>
      </c>
      <c r="D705" s="4" t="n">
        <v>30994547</v>
      </c>
      <c r="E705" s="4" t="s">
        <v>2237</v>
      </c>
      <c r="F705" s="4" t="s">
        <v>33</v>
      </c>
      <c r="G705" s="4" t="s">
        <v>2238</v>
      </c>
      <c r="H705" s="4"/>
      <c r="I705" s="4"/>
      <c r="J705" s="5" t="n">
        <v>45447</v>
      </c>
      <c r="K705" s="5" t="n">
        <v>45026</v>
      </c>
      <c r="L705" s="6" t="n">
        <v>41563.14</v>
      </c>
      <c r="M705" s="6" t="n">
        <v>51891.1</v>
      </c>
      <c r="N705" s="4" t="n">
        <v>0</v>
      </c>
      <c r="O705" s="4" t="s">
        <v>35</v>
      </c>
      <c r="P705" s="4" t="s">
        <v>93</v>
      </c>
      <c r="Q705" s="4" t="s">
        <v>37</v>
      </c>
      <c r="R705" s="5"/>
      <c r="S705" s="6" t="str">
        <f aca="false">M705+N705</f>
        <v> $ 51,891.10 </v>
      </c>
      <c r="T705" s="6" t="str">
        <f aca="false">L705*50%</f>
        <v> $ 20,781.57 </v>
      </c>
      <c r="U705" s="6" t="str">
        <f aca="false">T705+N705</f>
        <v> $ 20,781.57 </v>
      </c>
      <c r="V705" s="6" t="str">
        <f aca="false">U705*15%</f>
        <v> $ 3,117.24 </v>
      </c>
      <c r="W705" s="6" t="str">
        <f aca="false">V705*22%</f>
        <v> $ 685.79 </v>
      </c>
      <c r="X705" s="6" t="str">
        <f aca="false">V705+W705</f>
        <v> $ 3,803.03 </v>
      </c>
      <c r="Y705" s="6" t="str">
        <f aca="false">U705+X705</f>
        <v> $ 24,584.60 </v>
      </c>
      <c r="Z705" s="0" t="n">
        <v>2</v>
      </c>
      <c r="AA705" s="6" t="n">
        <v>15486.425964</v>
      </c>
      <c r="AB705" s="0" t="n">
        <v>3</v>
      </c>
      <c r="AC705" s="6" t="n">
        <v>12044.997972</v>
      </c>
      <c r="AD705" s="7" t="n">
        <v>6</v>
      </c>
      <c r="AE705" s="8" t="n">
        <v>2007.499662</v>
      </c>
    </row>
    <row r="706" customFormat="false" ht="15.75" hidden="false" customHeight="true" outlineLevel="0" collapsed="false">
      <c r="A706" s="4" t="n">
        <v>490038</v>
      </c>
      <c r="B706" s="4" t="s">
        <v>2239</v>
      </c>
      <c r="C706" s="4" t="n">
        <v>12872922</v>
      </c>
      <c r="D706" s="4" t="n">
        <v>23926714</v>
      </c>
      <c r="E706" s="4" t="s">
        <v>2240</v>
      </c>
      <c r="F706" s="4" t="s">
        <v>33</v>
      </c>
      <c r="G706" s="4" t="s">
        <v>2241</v>
      </c>
      <c r="H706" s="4"/>
      <c r="I706" s="4"/>
      <c r="J706" s="5" t="n">
        <v>45447</v>
      </c>
      <c r="K706" s="5" t="n">
        <v>45030</v>
      </c>
      <c r="L706" s="6" t="n">
        <v>41575.07</v>
      </c>
      <c r="M706" s="6" t="n">
        <v>50363.79</v>
      </c>
      <c r="N706" s="4" t="n">
        <v>0</v>
      </c>
      <c r="O706" s="4" t="s">
        <v>35</v>
      </c>
      <c r="P706" s="4" t="s">
        <v>93</v>
      </c>
      <c r="Q706" s="4" t="s">
        <v>37</v>
      </c>
      <c r="R706" s="5"/>
      <c r="S706" s="6" t="str">
        <f aca="false">M706+N706</f>
        <v> $ 50,363.79 </v>
      </c>
      <c r="T706" s="6" t="str">
        <f aca="false">L706*50%</f>
        <v> $ 20,787.54 </v>
      </c>
      <c r="U706" s="6" t="str">
        <f aca="false">T706+N706</f>
        <v> $ 20,787.54 </v>
      </c>
      <c r="V706" s="6" t="str">
        <f aca="false">U706*15%</f>
        <v> $ 3,118.13 </v>
      </c>
      <c r="W706" s="6" t="str">
        <f aca="false">V706*22%</f>
        <v> $ 685.99 </v>
      </c>
      <c r="X706" s="6" t="str">
        <f aca="false">V706+W706</f>
        <v> $ 3,804.12 </v>
      </c>
      <c r="Y706" s="6" t="str">
        <f aca="false">U706+X706</f>
        <v> $ 24,591.65 </v>
      </c>
      <c r="Z706" s="0" t="n">
        <v>2</v>
      </c>
      <c r="AA706" s="6" t="n">
        <v>15490.871082</v>
      </c>
      <c r="AB706" s="0" t="n">
        <v>3</v>
      </c>
      <c r="AC706" s="6" t="n">
        <v>12048.455286</v>
      </c>
      <c r="AD706" s="7" t="n">
        <v>6</v>
      </c>
      <c r="AE706" s="8" t="n">
        <v>2008.075881</v>
      </c>
    </row>
    <row r="707" customFormat="false" ht="15.75" hidden="false" customHeight="true" outlineLevel="0" collapsed="false">
      <c r="A707" s="4" t="n">
        <v>493278</v>
      </c>
      <c r="B707" s="4" t="s">
        <v>2242</v>
      </c>
      <c r="C707" s="4" t="n">
        <v>42024653</v>
      </c>
      <c r="D707" s="4" t="n">
        <v>23991123</v>
      </c>
      <c r="E707" s="4" t="s">
        <v>2243</v>
      </c>
      <c r="F707" s="4" t="s">
        <v>33</v>
      </c>
      <c r="G707" s="4" t="s">
        <v>2244</v>
      </c>
      <c r="H707" s="4"/>
      <c r="I707" s="4"/>
      <c r="J707" s="5" t="n">
        <v>45475</v>
      </c>
      <c r="K707" s="5" t="n">
        <v>45026</v>
      </c>
      <c r="L707" s="6" t="n">
        <v>41581.56</v>
      </c>
      <c r="M707" s="6" t="n">
        <v>781811.99</v>
      </c>
      <c r="N707" s="4" t="n">
        <v>0</v>
      </c>
      <c r="O707" s="4" t="s">
        <v>41</v>
      </c>
      <c r="P707" s="4" t="s">
        <v>93</v>
      </c>
      <c r="Q707" s="4" t="s">
        <v>37</v>
      </c>
      <c r="R707" s="5"/>
      <c r="S707" s="6" t="str">
        <f aca="false">M707+N707</f>
        <v> $ 781,811.99 </v>
      </c>
      <c r="T707" s="6" t="str">
        <f aca="false">L707*50%</f>
        <v> $ 20,790.78 </v>
      </c>
      <c r="U707" s="6" t="str">
        <f aca="false">T707+N707</f>
        <v> $ 20,790.78 </v>
      </c>
      <c r="V707" s="6" t="str">
        <f aca="false">U707*15%</f>
        <v> $ 3,118.62 </v>
      </c>
      <c r="W707" s="6" t="str">
        <f aca="false">V707*22%</f>
        <v> $ 686.10 </v>
      </c>
      <c r="X707" s="6" t="str">
        <f aca="false">V707+W707</f>
        <v> $ 3,804.71 </v>
      </c>
      <c r="Y707" s="6" t="str">
        <f aca="false">U707+X707</f>
        <v> $ 24,595.49 </v>
      </c>
      <c r="Z707" s="0" t="n">
        <v>2</v>
      </c>
      <c r="AA707" s="6" t="n">
        <v>15493.289256</v>
      </c>
      <c r="AB707" s="0" t="n">
        <v>3</v>
      </c>
      <c r="AC707" s="6" t="n">
        <v>12050.336088</v>
      </c>
      <c r="AD707" s="7" t="n">
        <v>6</v>
      </c>
      <c r="AE707" s="8" t="n">
        <v>2008.389348</v>
      </c>
    </row>
    <row r="708" customFormat="false" ht="15.75" hidden="false" customHeight="true" outlineLevel="0" collapsed="false">
      <c r="A708" s="4" t="n">
        <v>489203</v>
      </c>
      <c r="B708" s="4" t="s">
        <v>2245</v>
      </c>
      <c r="C708" s="4" t="n">
        <v>29950054</v>
      </c>
      <c r="D708" s="4" t="n">
        <v>8439403</v>
      </c>
      <c r="E708" s="4" t="s">
        <v>2246</v>
      </c>
      <c r="F708" s="4" t="s">
        <v>47</v>
      </c>
      <c r="G708" s="4" t="s">
        <v>2247</v>
      </c>
      <c r="H708" s="4"/>
      <c r="I708" s="4"/>
      <c r="J708" s="5" t="n">
        <v>45440</v>
      </c>
      <c r="K708" s="5" t="n">
        <v>44935</v>
      </c>
      <c r="L708" s="6" t="n">
        <v>41626.91</v>
      </c>
      <c r="M708" s="6" t="n">
        <v>68517.55</v>
      </c>
      <c r="N708" s="4" t="n">
        <v>0</v>
      </c>
      <c r="O708" s="4" t="s">
        <v>35</v>
      </c>
      <c r="P708" s="4" t="s">
        <v>93</v>
      </c>
      <c r="Q708" s="4" t="s">
        <v>37</v>
      </c>
      <c r="R708" s="5"/>
      <c r="S708" s="6" t="str">
        <f aca="false">M708+N708</f>
        <v> $ 68,517.55 </v>
      </c>
      <c r="T708" s="6" t="str">
        <f aca="false">L708*50%</f>
        <v> $ 20,813.46 </v>
      </c>
      <c r="U708" s="6" t="str">
        <f aca="false">T708+N708</f>
        <v> $ 20,813.46 </v>
      </c>
      <c r="V708" s="6" t="str">
        <f aca="false">U708*15%</f>
        <v> $ 3,122.02 </v>
      </c>
      <c r="W708" s="6" t="str">
        <f aca="false">V708*22%</f>
        <v> $ 686.84 </v>
      </c>
      <c r="X708" s="6" t="str">
        <f aca="false">V708+W708</f>
        <v> $ 3,808.86 </v>
      </c>
      <c r="Y708" s="6" t="str">
        <f aca="false">U708+X708</f>
        <v> $ 24,622.32 </v>
      </c>
      <c r="Z708" s="0" t="n">
        <v>2</v>
      </c>
      <c r="AA708" s="6" t="n">
        <v>15510.186666</v>
      </c>
      <c r="AB708" s="0" t="n">
        <v>3</v>
      </c>
      <c r="AC708" s="6" t="n">
        <v>12063.478518</v>
      </c>
      <c r="AD708" s="7" t="n">
        <v>6</v>
      </c>
      <c r="AE708" s="8" t="n">
        <v>2010.579753</v>
      </c>
    </row>
    <row r="709" customFormat="false" ht="15.75" hidden="false" customHeight="true" outlineLevel="0" collapsed="false">
      <c r="A709" s="4" t="n">
        <v>489785</v>
      </c>
      <c r="B709" s="4" t="s">
        <v>2248</v>
      </c>
      <c r="C709" s="4" t="n">
        <v>43462286</v>
      </c>
      <c r="D709" s="4" t="n">
        <v>26843197</v>
      </c>
      <c r="E709" s="4" t="s">
        <v>2249</v>
      </c>
      <c r="F709" s="4" t="s">
        <v>47</v>
      </c>
      <c r="G709" s="4" t="s">
        <v>2250</v>
      </c>
      <c r="H709" s="4" t="s">
        <v>2251</v>
      </c>
      <c r="I709" s="4"/>
      <c r="J709" s="5" t="n">
        <v>45440</v>
      </c>
      <c r="K709" s="5" t="n">
        <v>44963</v>
      </c>
      <c r="L709" s="6" t="n">
        <v>41693.87</v>
      </c>
      <c r="M709" s="6" t="n">
        <v>54935.2</v>
      </c>
      <c r="N709" s="4" t="n">
        <v>0</v>
      </c>
      <c r="O709" s="4" t="s">
        <v>41</v>
      </c>
      <c r="P709" s="4" t="s">
        <v>93</v>
      </c>
      <c r="Q709" s="4" t="s">
        <v>37</v>
      </c>
      <c r="R709" s="5"/>
      <c r="S709" s="6" t="str">
        <f aca="false">M709+N709</f>
        <v> $ 54,935.20 </v>
      </c>
      <c r="T709" s="6" t="str">
        <f aca="false">L709*50%</f>
        <v> $ 20,846.94 </v>
      </c>
      <c r="U709" s="6" t="str">
        <f aca="false">T709+N709</f>
        <v> $ 20,846.94 </v>
      </c>
      <c r="V709" s="6" t="str">
        <f aca="false">U709*15%</f>
        <v> $ 3,127.04 </v>
      </c>
      <c r="W709" s="6" t="str">
        <f aca="false">V709*22%</f>
        <v> $ 687.95 </v>
      </c>
      <c r="X709" s="6" t="str">
        <f aca="false">V709+W709</f>
        <v> $ 3,814.99 </v>
      </c>
      <c r="Y709" s="6" t="str">
        <f aca="false">U709+X709</f>
        <v> $ 24,661.92 </v>
      </c>
      <c r="Z709" s="0" t="n">
        <v>2</v>
      </c>
      <c r="AA709" s="6" t="n">
        <v>15535.135962</v>
      </c>
      <c r="AB709" s="0" t="n">
        <v>3</v>
      </c>
      <c r="AC709" s="6" t="n">
        <v>12082.883526</v>
      </c>
      <c r="AD709" s="7" t="n">
        <v>6</v>
      </c>
      <c r="AE709" s="8" t="n">
        <v>2013.813921</v>
      </c>
    </row>
    <row r="710" customFormat="false" ht="15.75" hidden="false" customHeight="true" outlineLevel="0" collapsed="false">
      <c r="A710" s="4" t="n">
        <v>492940</v>
      </c>
      <c r="B710" s="4" t="s">
        <v>2252</v>
      </c>
      <c r="C710" s="4" t="n">
        <v>33898777</v>
      </c>
      <c r="D710" s="4" t="n">
        <v>25430698</v>
      </c>
      <c r="E710" s="4" t="s">
        <v>2253</v>
      </c>
      <c r="F710" s="4" t="s">
        <v>33</v>
      </c>
      <c r="G710" s="4" t="s">
        <v>2254</v>
      </c>
      <c r="H710" s="4"/>
      <c r="I710" s="4"/>
      <c r="J710" s="5" t="n">
        <v>45475</v>
      </c>
      <c r="K710" s="5" t="n">
        <v>44998</v>
      </c>
      <c r="L710" s="6" t="n">
        <v>41694.87</v>
      </c>
      <c r="M710" s="6" t="n">
        <v>55239.63</v>
      </c>
      <c r="N710" s="4" t="n">
        <v>0</v>
      </c>
      <c r="O710" s="4" t="s">
        <v>35</v>
      </c>
      <c r="P710" s="4" t="s">
        <v>93</v>
      </c>
      <c r="Q710" s="4" t="s">
        <v>37</v>
      </c>
      <c r="R710" s="5"/>
      <c r="S710" s="6" t="str">
        <f aca="false">M710+N710</f>
        <v> $ 55,239.63 </v>
      </c>
      <c r="T710" s="6" t="str">
        <f aca="false">L710*50%</f>
        <v> $ 20,847.44 </v>
      </c>
      <c r="U710" s="6" t="str">
        <f aca="false">T710+N710</f>
        <v> $ 20,847.44 </v>
      </c>
      <c r="V710" s="6" t="str">
        <f aca="false">U710*15%</f>
        <v> $ 3,127.12 </v>
      </c>
      <c r="W710" s="6" t="str">
        <f aca="false">V710*22%</f>
        <v> $ 687.97 </v>
      </c>
      <c r="X710" s="6" t="str">
        <f aca="false">V710+W710</f>
        <v> $ 3,815.08 </v>
      </c>
      <c r="Y710" s="6" t="str">
        <f aca="false">U710+X710</f>
        <v> $ 24,662.52 </v>
      </c>
      <c r="Z710" s="0" t="n">
        <v>2</v>
      </c>
      <c r="AA710" s="6" t="n">
        <v>15535.508562</v>
      </c>
      <c r="AB710" s="0" t="n">
        <v>3</v>
      </c>
      <c r="AC710" s="6" t="n">
        <v>12083.173326</v>
      </c>
      <c r="AD710" s="7" t="n">
        <v>6</v>
      </c>
      <c r="AE710" s="8" t="n">
        <v>2013.862221</v>
      </c>
    </row>
    <row r="711" customFormat="false" ht="15.75" hidden="false" customHeight="true" outlineLevel="0" collapsed="false">
      <c r="A711" s="4" t="n">
        <v>490402</v>
      </c>
      <c r="B711" s="4" t="s">
        <v>2255</v>
      </c>
      <c r="C711" s="4" t="n">
        <v>29381085</v>
      </c>
      <c r="D711" s="4" t="n">
        <v>23875350</v>
      </c>
      <c r="E711" s="4" t="s">
        <v>2256</v>
      </c>
      <c r="F711" s="4" t="s">
        <v>33</v>
      </c>
      <c r="G711" s="4" t="s">
        <v>2257</v>
      </c>
      <c r="H711" s="4"/>
      <c r="I711" s="4"/>
      <c r="J711" s="5" t="n">
        <v>45447</v>
      </c>
      <c r="K711" s="5" t="n">
        <v>45026</v>
      </c>
      <c r="L711" s="6" t="n">
        <v>41714.76</v>
      </c>
      <c r="M711" s="6" t="n">
        <v>52500.8</v>
      </c>
      <c r="N711" s="4" t="n">
        <v>0</v>
      </c>
      <c r="O711" s="4" t="s">
        <v>35</v>
      </c>
      <c r="P711" s="4" t="s">
        <v>93</v>
      </c>
      <c r="Q711" s="4" t="s">
        <v>37</v>
      </c>
      <c r="R711" s="5"/>
      <c r="S711" s="6" t="str">
        <f aca="false">M711+N711</f>
        <v> $ 52,500.80 </v>
      </c>
      <c r="T711" s="6" t="str">
        <f aca="false">L711*50%</f>
        <v> $ 20,857.38 </v>
      </c>
      <c r="U711" s="6" t="str">
        <f aca="false">T711+N711</f>
        <v> $ 20,857.38 </v>
      </c>
      <c r="V711" s="6" t="str">
        <f aca="false">U711*15%</f>
        <v> $ 3,128.61 </v>
      </c>
      <c r="W711" s="6" t="str">
        <f aca="false">V711*22%</f>
        <v> $ 688.29 </v>
      </c>
      <c r="X711" s="6" t="str">
        <f aca="false">V711+W711</f>
        <v> $ 3,816.90 </v>
      </c>
      <c r="Y711" s="6" t="str">
        <f aca="false">U711+X711</f>
        <v> $ 24,674.28 </v>
      </c>
      <c r="Z711" s="0" t="n">
        <v>2</v>
      </c>
      <c r="AA711" s="6" t="n">
        <v>15542.919576</v>
      </c>
      <c r="AB711" s="0" t="n">
        <v>3</v>
      </c>
      <c r="AC711" s="6" t="n">
        <v>12088.937448</v>
      </c>
      <c r="AD711" s="7" t="n">
        <v>6</v>
      </c>
      <c r="AE711" s="8" t="n">
        <v>2014.822908</v>
      </c>
    </row>
    <row r="712" customFormat="false" ht="15.75" hidden="false" customHeight="true" outlineLevel="0" collapsed="false">
      <c r="A712" s="4" t="n">
        <v>493339</v>
      </c>
      <c r="B712" s="4" t="s">
        <v>2258</v>
      </c>
      <c r="C712" s="4" t="n">
        <v>43765904</v>
      </c>
      <c r="D712" s="4" t="n">
        <v>28033099</v>
      </c>
      <c r="E712" s="4" t="s">
        <v>2259</v>
      </c>
      <c r="F712" s="4" t="s">
        <v>33</v>
      </c>
      <c r="G712" s="4" t="s">
        <v>2260</v>
      </c>
      <c r="H712" s="4"/>
      <c r="I712" s="4"/>
      <c r="J712" s="5" t="n">
        <v>45475</v>
      </c>
      <c r="K712" s="5" t="n">
        <v>45054</v>
      </c>
      <c r="L712" s="6" t="n">
        <v>41718.52</v>
      </c>
      <c r="M712" s="6" t="n">
        <v>49945.41</v>
      </c>
      <c r="N712" s="4" t="n">
        <v>0</v>
      </c>
      <c r="O712" s="4" t="s">
        <v>35</v>
      </c>
      <c r="P712" s="4" t="s">
        <v>93</v>
      </c>
      <c r="Q712" s="4" t="s">
        <v>37</v>
      </c>
      <c r="R712" s="5"/>
      <c r="S712" s="6" t="str">
        <f aca="false">M712+N712</f>
        <v> $ 49,945.41 </v>
      </c>
      <c r="T712" s="6" t="str">
        <f aca="false">L712*50%</f>
        <v> $ 20,859.26 </v>
      </c>
      <c r="U712" s="6" t="str">
        <f aca="false">T712+N712</f>
        <v> $ 20,859.26 </v>
      </c>
      <c r="V712" s="6" t="str">
        <f aca="false">U712*15%</f>
        <v> $ 3,128.89 </v>
      </c>
      <c r="W712" s="6" t="str">
        <f aca="false">V712*22%</f>
        <v> $ 688.36 </v>
      </c>
      <c r="X712" s="6" t="str">
        <f aca="false">V712+W712</f>
        <v> $ 3,817.24 </v>
      </c>
      <c r="Y712" s="6" t="str">
        <f aca="false">U712+X712</f>
        <v> $ 24,676.50 </v>
      </c>
      <c r="Z712" s="0" t="n">
        <v>2</v>
      </c>
      <c r="AA712" s="6" t="n">
        <v>15544.320552</v>
      </c>
      <c r="AB712" s="0" t="n">
        <v>3</v>
      </c>
      <c r="AC712" s="6" t="n">
        <v>12090.027096</v>
      </c>
      <c r="AD712" s="7" t="n">
        <v>6</v>
      </c>
      <c r="AE712" s="8" t="n">
        <v>2015.004516</v>
      </c>
    </row>
    <row r="713" customFormat="false" ht="15.75" hidden="false" customHeight="true" outlineLevel="0" collapsed="false">
      <c r="A713" s="4" t="n">
        <v>491120</v>
      </c>
      <c r="B713" s="4" t="s">
        <v>2261</v>
      </c>
      <c r="C713" s="4" t="n">
        <v>44240771</v>
      </c>
      <c r="D713" s="4" t="n">
        <v>31560144</v>
      </c>
      <c r="E713" s="4" t="s">
        <v>2262</v>
      </c>
      <c r="F713" s="4" t="s">
        <v>33</v>
      </c>
      <c r="G713" s="4"/>
      <c r="H713" s="4"/>
      <c r="I713" s="4"/>
      <c r="J713" s="5" t="n">
        <v>45447</v>
      </c>
      <c r="K713" s="5" t="n">
        <v>44998</v>
      </c>
      <c r="L713" s="6" t="n">
        <v>41743.15</v>
      </c>
      <c r="M713" s="6" t="n">
        <v>53778.51</v>
      </c>
      <c r="N713" s="4" t="n">
        <v>0</v>
      </c>
      <c r="O713" s="4" t="s">
        <v>35</v>
      </c>
      <c r="P713" s="4" t="s">
        <v>93</v>
      </c>
      <c r="Q713" s="4" t="s">
        <v>37</v>
      </c>
      <c r="R713" s="5"/>
      <c r="S713" s="6" t="str">
        <f aca="false">M713+N713</f>
        <v> $ 53,778.51 </v>
      </c>
      <c r="T713" s="6" t="str">
        <f aca="false">L713*50%</f>
        <v> $ 20,871.58 </v>
      </c>
      <c r="U713" s="6" t="str">
        <f aca="false">T713+N713</f>
        <v> $ 20,871.58 </v>
      </c>
      <c r="V713" s="6" t="str">
        <f aca="false">U713*15%</f>
        <v> $ 3,130.74 </v>
      </c>
      <c r="W713" s="6" t="str">
        <f aca="false">V713*22%</f>
        <v> $ 688.76 </v>
      </c>
      <c r="X713" s="6" t="str">
        <f aca="false">V713+W713</f>
        <v> $ 3,819.50 </v>
      </c>
      <c r="Y713" s="6" t="str">
        <f aca="false">U713+X713</f>
        <v> $ 24,691.07 </v>
      </c>
      <c r="Z713" s="0" t="n">
        <v>2</v>
      </c>
      <c r="AA713" s="6" t="n">
        <v>15553.49769</v>
      </c>
      <c r="AB713" s="0" t="n">
        <v>3</v>
      </c>
      <c r="AC713" s="6" t="n">
        <v>12097.16487</v>
      </c>
      <c r="AD713" s="7" t="n">
        <v>6</v>
      </c>
      <c r="AE713" s="8" t="n">
        <v>2016.194145</v>
      </c>
    </row>
    <row r="714" customFormat="false" ht="15.75" hidden="false" customHeight="true" outlineLevel="0" collapsed="false">
      <c r="A714" s="4" t="n">
        <v>489416</v>
      </c>
      <c r="B714" s="4" t="s">
        <v>2263</v>
      </c>
      <c r="C714" s="4" t="n">
        <v>35332765</v>
      </c>
      <c r="D714" s="4" t="n">
        <v>8720806</v>
      </c>
      <c r="E714" s="4" t="s">
        <v>2264</v>
      </c>
      <c r="F714" s="4" t="s">
        <v>47</v>
      </c>
      <c r="G714" s="4" t="s">
        <v>2265</v>
      </c>
      <c r="H714" s="4" t="s">
        <v>2266</v>
      </c>
      <c r="I714" s="4"/>
      <c r="J714" s="5" t="n">
        <v>45440</v>
      </c>
      <c r="K714" s="5" t="n">
        <v>44963</v>
      </c>
      <c r="L714" s="6" t="n">
        <v>41792.31</v>
      </c>
      <c r="M714" s="6" t="n">
        <v>53204.07</v>
      </c>
      <c r="N714" s="4" t="n">
        <v>0</v>
      </c>
      <c r="O714" s="4" t="s">
        <v>35</v>
      </c>
      <c r="P714" s="4" t="s">
        <v>93</v>
      </c>
      <c r="Q714" s="4" t="s">
        <v>37</v>
      </c>
      <c r="R714" s="5"/>
      <c r="S714" s="6" t="str">
        <f aca="false">M714+N714</f>
        <v> $ 53,204.07 </v>
      </c>
      <c r="T714" s="6" t="str">
        <f aca="false">L714*50%</f>
        <v> $ 20,896.16 </v>
      </c>
      <c r="U714" s="6" t="str">
        <f aca="false">T714+N714</f>
        <v> $ 20,896.16 </v>
      </c>
      <c r="V714" s="6" t="str">
        <f aca="false">U714*15%</f>
        <v> $ 3,134.42 </v>
      </c>
      <c r="W714" s="6" t="str">
        <f aca="false">V714*22%</f>
        <v> $ 689.57 </v>
      </c>
      <c r="X714" s="6" t="str">
        <f aca="false">V714+W714</f>
        <v> $ 3,824.00 </v>
      </c>
      <c r="Y714" s="6" t="str">
        <f aca="false">U714+X714</f>
        <v> $ 24,720.15 </v>
      </c>
      <c r="Z714" s="0" t="n">
        <v>2</v>
      </c>
      <c r="AA714" s="6" t="n">
        <v>15571.814706</v>
      </c>
      <c r="AB714" s="0" t="n">
        <v>3</v>
      </c>
      <c r="AC714" s="6" t="n">
        <v>12111.411438</v>
      </c>
      <c r="AD714" s="7" t="n">
        <v>6</v>
      </c>
      <c r="AE714" s="8" t="n">
        <v>2018.568573</v>
      </c>
    </row>
    <row r="715" customFormat="false" ht="15.75" hidden="false" customHeight="true" outlineLevel="0" collapsed="false">
      <c r="A715" s="4" t="n">
        <v>488158</v>
      </c>
      <c r="B715" s="4" t="s">
        <v>2267</v>
      </c>
      <c r="C715" s="4" t="n">
        <v>42121739</v>
      </c>
      <c r="D715" s="4" t="n">
        <v>27592808</v>
      </c>
      <c r="E715" s="4" t="s">
        <v>2268</v>
      </c>
      <c r="F715" s="4" t="s">
        <v>33</v>
      </c>
      <c r="G715" s="4" t="s">
        <v>2269</v>
      </c>
      <c r="H715" s="4"/>
      <c r="I715" s="4"/>
      <c r="J715" s="5" t="n">
        <v>45426</v>
      </c>
      <c r="K715" s="5" t="n">
        <v>44998</v>
      </c>
      <c r="L715" s="6" t="n">
        <v>41805.93</v>
      </c>
      <c r="M715" s="6" t="n">
        <v>52473.05</v>
      </c>
      <c r="N715" s="4" t="n">
        <v>0</v>
      </c>
      <c r="O715" s="4" t="s">
        <v>41</v>
      </c>
      <c r="P715" s="4" t="s">
        <v>106</v>
      </c>
      <c r="Q715" s="4" t="s">
        <v>48</v>
      </c>
      <c r="R715" s="5" t="n">
        <v>45441.5774407407</v>
      </c>
      <c r="S715" s="6" t="str">
        <f aca="false">M715+N715</f>
        <v> $ 52,473.05 </v>
      </c>
      <c r="T715" s="6" t="str">
        <f aca="false">L715*50%</f>
        <v> $ 20,902.97 </v>
      </c>
      <c r="U715" s="6" t="str">
        <f aca="false">T715+N715</f>
        <v> $ 20,902.97 </v>
      </c>
      <c r="V715" s="6" t="str">
        <f aca="false">U715*15%</f>
        <v> $ 3,135.44 </v>
      </c>
      <c r="W715" s="6" t="str">
        <f aca="false">V715*22%</f>
        <v> $ 689.80 </v>
      </c>
      <c r="X715" s="6" t="str">
        <f aca="false">V715+W715</f>
        <v> $ 3,825.24 </v>
      </c>
      <c r="Y715" s="6" t="str">
        <f aca="false">U715+X715</f>
        <v> $ 24,728.21 </v>
      </c>
      <c r="Z715" s="0" t="n">
        <v>2</v>
      </c>
      <c r="AA715" s="6" t="n">
        <v>15576.889518</v>
      </c>
      <c r="AB715" s="0" t="n">
        <v>3</v>
      </c>
      <c r="AC715" s="6" t="n">
        <v>12115.358514</v>
      </c>
      <c r="AD715" s="7" t="n">
        <v>6</v>
      </c>
      <c r="AE715" s="8" t="n">
        <v>2019.226419</v>
      </c>
    </row>
    <row r="716" customFormat="false" ht="15.75" hidden="false" customHeight="true" outlineLevel="0" collapsed="false">
      <c r="A716" s="4" t="n">
        <v>493419</v>
      </c>
      <c r="B716" s="4" t="s">
        <v>2270</v>
      </c>
      <c r="C716" s="4" t="n">
        <v>50019727</v>
      </c>
      <c r="D716" s="4" t="n">
        <v>33205816</v>
      </c>
      <c r="E716" s="4" t="s">
        <v>2271</v>
      </c>
      <c r="F716" s="4" t="s">
        <v>33</v>
      </c>
      <c r="G716" s="4"/>
      <c r="H716" s="4" t="s">
        <v>2272</v>
      </c>
      <c r="I716" s="4"/>
      <c r="J716" s="5" t="n">
        <v>45475</v>
      </c>
      <c r="K716" s="5" t="n">
        <v>45054</v>
      </c>
      <c r="L716" s="6" t="n">
        <v>41821.35</v>
      </c>
      <c r="M716" s="6" t="n">
        <v>51555.61</v>
      </c>
      <c r="N716" s="4" t="n">
        <v>0</v>
      </c>
      <c r="O716" s="4" t="s">
        <v>41</v>
      </c>
      <c r="P716" s="4" t="s">
        <v>93</v>
      </c>
      <c r="Q716" s="4" t="s">
        <v>37</v>
      </c>
      <c r="R716" s="5"/>
      <c r="S716" s="6" t="str">
        <f aca="false">M716+N716</f>
        <v> $ 51,555.61 </v>
      </c>
      <c r="T716" s="6" t="str">
        <f aca="false">L716*50%</f>
        <v> $ 20,910.68 </v>
      </c>
      <c r="U716" s="6" t="str">
        <f aca="false">T716+N716</f>
        <v> $ 20,910.68 </v>
      </c>
      <c r="V716" s="6" t="str">
        <f aca="false">U716*15%</f>
        <v> $ 3,136.60 </v>
      </c>
      <c r="W716" s="6" t="str">
        <f aca="false">V716*22%</f>
        <v> $ 690.05 </v>
      </c>
      <c r="X716" s="6" t="str">
        <f aca="false">V716+W716</f>
        <v> $ 3,826.65 </v>
      </c>
      <c r="Y716" s="6" t="str">
        <f aca="false">U716+X716</f>
        <v> $ 24,737.33 </v>
      </c>
      <c r="Z716" s="0" t="n">
        <v>2</v>
      </c>
      <c r="AA716" s="6" t="n">
        <v>15582.63501</v>
      </c>
      <c r="AB716" s="0" t="n">
        <v>3</v>
      </c>
      <c r="AC716" s="6" t="n">
        <v>12119.82723</v>
      </c>
      <c r="AD716" s="7" t="n">
        <v>6</v>
      </c>
      <c r="AE716" s="8" t="n">
        <v>2019.971205</v>
      </c>
    </row>
    <row r="717" customFormat="false" ht="15.75" hidden="false" customHeight="true" outlineLevel="0" collapsed="false">
      <c r="A717" s="4" t="n">
        <v>493196</v>
      </c>
      <c r="B717" s="4" t="s">
        <v>2273</v>
      </c>
      <c r="C717" s="4" t="n">
        <v>40287686</v>
      </c>
      <c r="D717" s="4" t="n">
        <v>30976320</v>
      </c>
      <c r="E717" s="4" t="s">
        <v>2274</v>
      </c>
      <c r="F717" s="4" t="s">
        <v>33</v>
      </c>
      <c r="G717" s="4" t="s">
        <v>2275</v>
      </c>
      <c r="H717" s="4" t="s">
        <v>2276</v>
      </c>
      <c r="I717" s="4"/>
      <c r="J717" s="5" t="n">
        <v>45475</v>
      </c>
      <c r="K717" s="5" t="n">
        <v>45054</v>
      </c>
      <c r="L717" s="6" t="n">
        <v>41837.1</v>
      </c>
      <c r="M717" s="6" t="n">
        <v>51575.04</v>
      </c>
      <c r="N717" s="4" t="n">
        <v>0</v>
      </c>
      <c r="O717" s="4" t="s">
        <v>35</v>
      </c>
      <c r="P717" s="4" t="s">
        <v>93</v>
      </c>
      <c r="Q717" s="4" t="s">
        <v>37</v>
      </c>
      <c r="R717" s="5"/>
      <c r="S717" s="6" t="str">
        <f aca="false">M717+N717</f>
        <v> $ 51,575.04 </v>
      </c>
      <c r="T717" s="6" t="str">
        <f aca="false">L717*50%</f>
        <v> $ 20,918.55 </v>
      </c>
      <c r="U717" s="6" t="str">
        <f aca="false">T717+N717</f>
        <v> $ 20,918.55 </v>
      </c>
      <c r="V717" s="6" t="str">
        <f aca="false">U717*15%</f>
        <v> $ 3,137.78 </v>
      </c>
      <c r="W717" s="6" t="str">
        <f aca="false">V717*22%</f>
        <v> $ 690.31 </v>
      </c>
      <c r="X717" s="6" t="str">
        <f aca="false">V717+W717</f>
        <v> $ 3,828.09 </v>
      </c>
      <c r="Y717" s="6" t="str">
        <f aca="false">U717+X717</f>
        <v> $ 24,746.64 </v>
      </c>
      <c r="Z717" s="0" t="n">
        <v>2</v>
      </c>
      <c r="AA717" s="6" t="n">
        <v>15588.50346</v>
      </c>
      <c r="AB717" s="0" t="n">
        <v>3</v>
      </c>
      <c r="AC717" s="6" t="n">
        <v>12124.39158</v>
      </c>
      <c r="AD717" s="7" t="n">
        <v>6</v>
      </c>
      <c r="AE717" s="8" t="n">
        <v>2020.73193</v>
      </c>
    </row>
    <row r="718" customFormat="false" ht="15.75" hidden="false" customHeight="true" outlineLevel="0" collapsed="false">
      <c r="A718" s="4" t="n">
        <v>491559</v>
      </c>
      <c r="B718" s="4" t="s">
        <v>2277</v>
      </c>
      <c r="C718" s="4" t="n">
        <v>29976269</v>
      </c>
      <c r="D718" s="4" t="n">
        <v>28027188</v>
      </c>
      <c r="E718" s="4" t="s">
        <v>2278</v>
      </c>
      <c r="F718" s="4" t="s">
        <v>33</v>
      </c>
      <c r="G718" s="4" t="s">
        <v>2279</v>
      </c>
      <c r="H718" s="4"/>
      <c r="I718" s="4"/>
      <c r="J718" s="5" t="n">
        <v>45454</v>
      </c>
      <c r="K718" s="5" t="n">
        <v>44998</v>
      </c>
      <c r="L718" s="6" t="n">
        <v>41882.21</v>
      </c>
      <c r="M718" s="6" t="n">
        <v>53147.74</v>
      </c>
      <c r="N718" s="4" t="n">
        <v>0</v>
      </c>
      <c r="O718" s="4" t="s">
        <v>35</v>
      </c>
      <c r="P718" s="4" t="s">
        <v>93</v>
      </c>
      <c r="Q718" s="4" t="s">
        <v>37</v>
      </c>
      <c r="R718" s="5"/>
      <c r="S718" s="6" t="str">
        <f aca="false">M718+N718</f>
        <v> $ 53,147.74 </v>
      </c>
      <c r="T718" s="6" t="str">
        <f aca="false">L718*50%</f>
        <v> $ 20,941.11 </v>
      </c>
      <c r="U718" s="6" t="str">
        <f aca="false">T718+N718</f>
        <v> $ 20,941.11 </v>
      </c>
      <c r="V718" s="6" t="str">
        <f aca="false">U718*15%</f>
        <v> $ 3,141.17 </v>
      </c>
      <c r="W718" s="6" t="str">
        <f aca="false">V718*22%</f>
        <v> $ 691.06 </v>
      </c>
      <c r="X718" s="6" t="str">
        <f aca="false">V718+W718</f>
        <v> $ 3,832.22 </v>
      </c>
      <c r="Y718" s="6" t="str">
        <f aca="false">U718+X718</f>
        <v> $ 24,773.33 </v>
      </c>
      <c r="Z718" s="0" t="n">
        <v>2</v>
      </c>
      <c r="AA718" s="6" t="n">
        <v>15605.311446</v>
      </c>
      <c r="AB718" s="0" t="n">
        <v>3</v>
      </c>
      <c r="AC718" s="6" t="n">
        <v>12137.464458</v>
      </c>
      <c r="AD718" s="7" t="n">
        <v>6</v>
      </c>
      <c r="AE718" s="8" t="n">
        <v>2022.910743</v>
      </c>
    </row>
    <row r="719" customFormat="false" ht="15.75" hidden="false" customHeight="true" outlineLevel="0" collapsed="false">
      <c r="A719" s="4" t="n">
        <v>489635</v>
      </c>
      <c r="B719" s="4" t="s">
        <v>2280</v>
      </c>
      <c r="C719" s="4" t="n">
        <v>40086722</v>
      </c>
      <c r="D719" s="4" t="n">
        <v>22830892</v>
      </c>
      <c r="E719" s="4" t="s">
        <v>2281</v>
      </c>
      <c r="F719" s="4" t="s">
        <v>47</v>
      </c>
      <c r="G719" s="4" t="s">
        <v>2282</v>
      </c>
      <c r="H719" s="4"/>
      <c r="I719" s="4"/>
      <c r="J719" s="5" t="n">
        <v>45440</v>
      </c>
      <c r="K719" s="5" t="n">
        <v>44963</v>
      </c>
      <c r="L719" s="6" t="n">
        <v>41989.55</v>
      </c>
      <c r="M719" s="6" t="n">
        <v>53435.04</v>
      </c>
      <c r="N719" s="4" t="n">
        <v>0</v>
      </c>
      <c r="O719" s="4" t="s">
        <v>35</v>
      </c>
      <c r="P719" s="4" t="s">
        <v>93</v>
      </c>
      <c r="Q719" s="4" t="s">
        <v>37</v>
      </c>
      <c r="R719" s="5"/>
      <c r="S719" s="6" t="str">
        <f aca="false">M719+N719</f>
        <v> $ 53,435.04 </v>
      </c>
      <c r="T719" s="6" t="str">
        <f aca="false">L719*50%</f>
        <v> $ 20,994.78 </v>
      </c>
      <c r="U719" s="6" t="str">
        <f aca="false">T719+N719</f>
        <v> $ 20,994.78 </v>
      </c>
      <c r="V719" s="6" t="str">
        <f aca="false">U719*15%</f>
        <v> $ 3,149.22 </v>
      </c>
      <c r="W719" s="6" t="str">
        <f aca="false">V719*22%</f>
        <v> $ 692.83 </v>
      </c>
      <c r="X719" s="6" t="str">
        <f aca="false">V719+W719</f>
        <v> $ 3,842.04 </v>
      </c>
      <c r="Y719" s="6" t="str">
        <f aca="false">U719+X719</f>
        <v> $ 24,836.82 </v>
      </c>
      <c r="Z719" s="0" t="n">
        <v>2</v>
      </c>
      <c r="AA719" s="6" t="n">
        <v>15645.30633</v>
      </c>
      <c r="AB719" s="0" t="n">
        <v>3</v>
      </c>
      <c r="AC719" s="6" t="n">
        <v>12168.57159</v>
      </c>
      <c r="AD719" s="7" t="n">
        <v>6</v>
      </c>
      <c r="AE719" s="8" t="n">
        <v>2028.095265</v>
      </c>
    </row>
    <row r="720" customFormat="false" ht="15.75" hidden="false" customHeight="true" outlineLevel="0" collapsed="false">
      <c r="A720" s="4" t="n">
        <v>490679</v>
      </c>
      <c r="B720" s="4" t="s">
        <v>2283</v>
      </c>
      <c r="C720" s="4" t="n">
        <v>35579539</v>
      </c>
      <c r="D720" s="4" t="n">
        <v>32885339</v>
      </c>
      <c r="E720" s="4" t="s">
        <v>2284</v>
      </c>
      <c r="F720" s="4" t="s">
        <v>33</v>
      </c>
      <c r="G720" s="4" t="s">
        <v>2285</v>
      </c>
      <c r="H720" s="4"/>
      <c r="I720" s="4"/>
      <c r="J720" s="5" t="n">
        <v>45447</v>
      </c>
      <c r="K720" s="5" t="n">
        <v>45026</v>
      </c>
      <c r="L720" s="6" t="n">
        <v>42032.2</v>
      </c>
      <c r="M720" s="6" t="n">
        <v>52899.43</v>
      </c>
      <c r="N720" s="4" t="n">
        <v>0</v>
      </c>
      <c r="O720" s="4" t="s">
        <v>35</v>
      </c>
      <c r="P720" s="4" t="s">
        <v>93</v>
      </c>
      <c r="Q720" s="4" t="s">
        <v>37</v>
      </c>
      <c r="R720" s="5"/>
      <c r="S720" s="6" t="str">
        <f aca="false">M720+N720</f>
        <v> $ 52,899.43 </v>
      </c>
      <c r="T720" s="6" t="str">
        <f aca="false">L720*50%</f>
        <v> $ 21,016.10 </v>
      </c>
      <c r="U720" s="6" t="str">
        <f aca="false">T720+N720</f>
        <v> $ 21,016.10 </v>
      </c>
      <c r="V720" s="6" t="str">
        <f aca="false">U720*15%</f>
        <v> $ 3,152.42 </v>
      </c>
      <c r="W720" s="6" t="str">
        <f aca="false">V720*22%</f>
        <v> $ 693.53 </v>
      </c>
      <c r="X720" s="6" t="str">
        <f aca="false">V720+W720</f>
        <v> $ 3,845.95 </v>
      </c>
      <c r="Y720" s="6" t="str">
        <f aca="false">U720+X720</f>
        <v> $ 24,862.05 </v>
      </c>
      <c r="Z720" s="0" t="n">
        <v>2</v>
      </c>
      <c r="AA720" s="6" t="n">
        <v>15661.19772</v>
      </c>
      <c r="AB720" s="0" t="n">
        <v>3</v>
      </c>
      <c r="AC720" s="6" t="n">
        <v>12180.93156</v>
      </c>
      <c r="AD720" s="7" t="n">
        <v>6</v>
      </c>
      <c r="AE720" s="8" t="n">
        <v>2030.15526</v>
      </c>
    </row>
    <row r="721" customFormat="false" ht="15.75" hidden="false" customHeight="true" outlineLevel="0" collapsed="false">
      <c r="A721" s="4" t="n">
        <v>491751</v>
      </c>
      <c r="B721" s="4" t="s">
        <v>2286</v>
      </c>
      <c r="C721" s="4" t="n">
        <v>38752892</v>
      </c>
      <c r="D721" s="4" t="n">
        <v>21155956</v>
      </c>
      <c r="E721" s="4" t="s">
        <v>2287</v>
      </c>
      <c r="F721" s="4" t="s">
        <v>33</v>
      </c>
      <c r="G721" s="4" t="s">
        <v>2288</v>
      </c>
      <c r="H721" s="4"/>
      <c r="I721" s="4"/>
      <c r="J721" s="5" t="n">
        <v>45454</v>
      </c>
      <c r="K721" s="5" t="n">
        <v>44998</v>
      </c>
      <c r="L721" s="6" t="n">
        <v>42104.39</v>
      </c>
      <c r="M721" s="6" t="n">
        <v>53872.34</v>
      </c>
      <c r="N721" s="4" t="n">
        <v>0</v>
      </c>
      <c r="O721" s="4" t="s">
        <v>35</v>
      </c>
      <c r="P721" s="4" t="s">
        <v>93</v>
      </c>
      <c r="Q721" s="4" t="s">
        <v>37</v>
      </c>
      <c r="R721" s="5"/>
      <c r="S721" s="6" t="str">
        <f aca="false">M721+N721</f>
        <v> $ 53,872.34 </v>
      </c>
      <c r="T721" s="6" t="str">
        <f aca="false">L721*50%</f>
        <v> $ 21,052.20 </v>
      </c>
      <c r="U721" s="6" t="str">
        <f aca="false">T721+N721</f>
        <v> $ 21,052.20 </v>
      </c>
      <c r="V721" s="6" t="str">
        <f aca="false">U721*15%</f>
        <v> $ 3,157.83 </v>
      </c>
      <c r="W721" s="6" t="str">
        <f aca="false">V721*22%</f>
        <v> $ 694.72 </v>
      </c>
      <c r="X721" s="6" t="str">
        <f aca="false">V721+W721</f>
        <v> $ 3,852.55 </v>
      </c>
      <c r="Y721" s="6" t="str">
        <f aca="false">U721+X721</f>
        <v> $ 24,904.75 </v>
      </c>
      <c r="Z721" s="0" t="n">
        <v>2</v>
      </c>
      <c r="AA721" s="6" t="n">
        <v>15688.095714</v>
      </c>
      <c r="AB721" s="0" t="n">
        <v>3</v>
      </c>
      <c r="AC721" s="6" t="n">
        <v>12201.852222</v>
      </c>
      <c r="AD721" s="7" t="n">
        <v>6</v>
      </c>
      <c r="AE721" s="8" t="n">
        <v>2033.642037</v>
      </c>
    </row>
    <row r="722" customFormat="false" ht="15.75" hidden="false" customHeight="true" outlineLevel="0" collapsed="false">
      <c r="A722" s="4" t="n">
        <v>491193</v>
      </c>
      <c r="B722" s="4" t="s">
        <v>2289</v>
      </c>
      <c r="C722" s="4" t="n">
        <v>45995123</v>
      </c>
      <c r="D722" s="4" t="n">
        <v>30759369</v>
      </c>
      <c r="E722" s="4" t="s">
        <v>2290</v>
      </c>
      <c r="F722" s="4" t="s">
        <v>33</v>
      </c>
      <c r="G722" s="4" t="s">
        <v>2291</v>
      </c>
      <c r="H722" s="4"/>
      <c r="I722" s="4"/>
      <c r="J722" s="5" t="n">
        <v>45447</v>
      </c>
      <c r="K722" s="5" t="n">
        <v>45026</v>
      </c>
      <c r="L722" s="6" t="n">
        <v>42115.73</v>
      </c>
      <c r="M722" s="6" t="n">
        <v>52527.13</v>
      </c>
      <c r="N722" s="4" t="n">
        <v>0</v>
      </c>
      <c r="O722" s="4" t="s">
        <v>35</v>
      </c>
      <c r="P722" s="4" t="s">
        <v>93</v>
      </c>
      <c r="Q722" s="4" t="s">
        <v>37</v>
      </c>
      <c r="R722" s="5"/>
      <c r="S722" s="6" t="str">
        <f aca="false">M722+N722</f>
        <v> $ 52,527.13 </v>
      </c>
      <c r="T722" s="6" t="str">
        <f aca="false">L722*50%</f>
        <v> $ 21,057.87 </v>
      </c>
      <c r="U722" s="6" t="str">
        <f aca="false">T722+N722</f>
        <v> $ 21,057.87 </v>
      </c>
      <c r="V722" s="6" t="str">
        <f aca="false">U722*15%</f>
        <v> $ 3,158.68 </v>
      </c>
      <c r="W722" s="6" t="str">
        <f aca="false">V722*22%</f>
        <v> $ 694.91 </v>
      </c>
      <c r="X722" s="6" t="str">
        <f aca="false">V722+W722</f>
        <v> $ 3,853.59 </v>
      </c>
      <c r="Y722" s="6" t="str">
        <f aca="false">U722+X722</f>
        <v> $ 24,911.45 </v>
      </c>
      <c r="Z722" s="0" t="n">
        <v>2</v>
      </c>
      <c r="AA722" s="6" t="n">
        <v>15692.320998</v>
      </c>
      <c r="AB722" s="0" t="n">
        <v>3</v>
      </c>
      <c r="AC722" s="6" t="n">
        <v>12205.138554</v>
      </c>
      <c r="AD722" s="7" t="n">
        <v>6</v>
      </c>
      <c r="AE722" s="8" t="n">
        <v>2034.189759</v>
      </c>
    </row>
    <row r="723" customFormat="false" ht="15.75" hidden="false" customHeight="true" outlineLevel="0" collapsed="false">
      <c r="A723" s="4" t="n">
        <v>495090</v>
      </c>
      <c r="B723" s="4" t="s">
        <v>2292</v>
      </c>
      <c r="C723" s="4" t="n">
        <v>20734249</v>
      </c>
      <c r="D723" s="4" t="n">
        <v>23687960</v>
      </c>
      <c r="E723" s="4" t="s">
        <v>2293</v>
      </c>
      <c r="F723" s="4" t="s">
        <v>47</v>
      </c>
      <c r="G723" s="4" t="s">
        <v>2294</v>
      </c>
      <c r="H723" s="4"/>
      <c r="I723" s="4"/>
      <c r="J723" s="5" t="n">
        <v>45496</v>
      </c>
      <c r="K723" s="5" t="n">
        <v>44760</v>
      </c>
      <c r="L723" s="6" t="n">
        <v>42146.13</v>
      </c>
      <c r="M723" s="6" t="n">
        <v>70625.19</v>
      </c>
      <c r="N723" s="4" t="n">
        <v>0</v>
      </c>
      <c r="O723" s="4" t="s">
        <v>35</v>
      </c>
      <c r="P723" s="4" t="s">
        <v>93</v>
      </c>
      <c r="Q723" s="4" t="s">
        <v>37</v>
      </c>
      <c r="R723" s="5"/>
      <c r="S723" s="6" t="str">
        <f aca="false">M723+N723</f>
        <v> $ 70,625.19 </v>
      </c>
      <c r="T723" s="6" t="str">
        <f aca="false">L723*50%</f>
        <v> $ 21,073.07 </v>
      </c>
      <c r="U723" s="6" t="str">
        <f aca="false">T723+N723</f>
        <v> $ 21,073.07 </v>
      </c>
      <c r="V723" s="6" t="str">
        <f aca="false">U723*15%</f>
        <v> $ 3,160.96 </v>
      </c>
      <c r="W723" s="6" t="str">
        <f aca="false">V723*22%</f>
        <v> $ 695.41 </v>
      </c>
      <c r="X723" s="6" t="str">
        <f aca="false">V723+W723</f>
        <v> $ 3,856.37 </v>
      </c>
      <c r="Y723" s="6" t="str">
        <f aca="false">U723+X723</f>
        <v> $ 24,929.44 </v>
      </c>
      <c r="Z723" s="0" t="n">
        <v>2</v>
      </c>
      <c r="AA723" s="6" t="n">
        <v>15703.648038</v>
      </c>
      <c r="AB723" s="0" t="n">
        <v>3</v>
      </c>
      <c r="AC723" s="6" t="n">
        <v>12213.948474</v>
      </c>
      <c r="AD723" s="7" t="n">
        <v>6</v>
      </c>
      <c r="AE723" s="8" t="n">
        <v>2035.658079</v>
      </c>
    </row>
    <row r="724" customFormat="false" ht="15.75" hidden="false" customHeight="true" outlineLevel="0" collapsed="false">
      <c r="A724" s="4" t="n">
        <v>491888</v>
      </c>
      <c r="B724" s="4" t="s">
        <v>2295</v>
      </c>
      <c r="C724" s="4" t="n">
        <v>94900737</v>
      </c>
      <c r="D724" s="4" t="n">
        <v>29858244</v>
      </c>
      <c r="E724" s="4" t="s">
        <v>2296</v>
      </c>
      <c r="F724" s="4" t="s">
        <v>33</v>
      </c>
      <c r="G724" s="4" t="s">
        <v>2297</v>
      </c>
      <c r="H724" s="4"/>
      <c r="I724" s="4"/>
      <c r="J724" s="5" t="n">
        <v>45454</v>
      </c>
      <c r="K724" s="5" t="n">
        <v>44935</v>
      </c>
      <c r="L724" s="6" t="n">
        <v>42148</v>
      </c>
      <c r="M724" s="6" t="n">
        <v>57626.11</v>
      </c>
      <c r="N724" s="4" t="n">
        <v>0</v>
      </c>
      <c r="O724" s="4" t="s">
        <v>35</v>
      </c>
      <c r="P724" s="4" t="s">
        <v>93</v>
      </c>
      <c r="Q724" s="4" t="s">
        <v>37</v>
      </c>
      <c r="R724" s="5"/>
      <c r="S724" s="6" t="str">
        <f aca="false">M724+N724</f>
        <v> $ 57,626.11 </v>
      </c>
      <c r="T724" s="6" t="str">
        <f aca="false">L724*50%</f>
        <v> $ 21,074.00 </v>
      </c>
      <c r="U724" s="6" t="str">
        <f aca="false">T724+N724</f>
        <v> $ 21,074.00 </v>
      </c>
      <c r="V724" s="6" t="str">
        <f aca="false">U724*15%</f>
        <v> $ 3,161.10 </v>
      </c>
      <c r="W724" s="6" t="str">
        <f aca="false">V724*22%</f>
        <v> $ 695.44 </v>
      </c>
      <c r="X724" s="6" t="str">
        <f aca="false">V724+W724</f>
        <v> $ 3,856.54 </v>
      </c>
      <c r="Y724" s="6" t="str">
        <f aca="false">U724+X724</f>
        <v> $ 24,930.54 </v>
      </c>
      <c r="Z724" s="0" t="n">
        <v>2</v>
      </c>
      <c r="AA724" s="6" t="n">
        <v>15704.3448</v>
      </c>
      <c r="AB724" s="0" t="n">
        <v>3</v>
      </c>
      <c r="AC724" s="6" t="n">
        <v>12214.4904</v>
      </c>
      <c r="AD724" s="7" t="n">
        <v>6</v>
      </c>
      <c r="AE724" s="8" t="n">
        <v>2035.7484</v>
      </c>
    </row>
    <row r="725" customFormat="false" ht="15.75" hidden="false" customHeight="true" outlineLevel="0" collapsed="false">
      <c r="A725" s="4" t="n">
        <v>491679</v>
      </c>
      <c r="B725" s="4" t="s">
        <v>2298</v>
      </c>
      <c r="C725" s="4" t="n">
        <v>35310579</v>
      </c>
      <c r="D725" s="4" t="n">
        <v>31350838</v>
      </c>
      <c r="E725" s="4" t="s">
        <v>2299</v>
      </c>
      <c r="F725" s="4" t="s">
        <v>47</v>
      </c>
      <c r="G725" s="4" t="s">
        <v>2300</v>
      </c>
      <c r="H725" s="4"/>
      <c r="I725" s="4"/>
      <c r="J725" s="5" t="n">
        <v>45454</v>
      </c>
      <c r="K725" s="5" t="n">
        <v>44963</v>
      </c>
      <c r="L725" s="6" t="n">
        <v>42223.3</v>
      </c>
      <c r="M725" s="6" t="n">
        <v>55828.58</v>
      </c>
      <c r="N725" s="4" t="n">
        <v>0</v>
      </c>
      <c r="O725" s="4" t="s">
        <v>41</v>
      </c>
      <c r="P725" s="4" t="s">
        <v>93</v>
      </c>
      <c r="Q725" s="4" t="s">
        <v>37</v>
      </c>
      <c r="R725" s="5"/>
      <c r="S725" s="6" t="str">
        <f aca="false">M725+N725</f>
        <v> $ 55,828.58 </v>
      </c>
      <c r="T725" s="6" t="str">
        <f aca="false">L725*50%</f>
        <v> $ 21,111.65 </v>
      </c>
      <c r="U725" s="6" t="str">
        <f aca="false">T725+N725</f>
        <v> $ 21,111.65 </v>
      </c>
      <c r="V725" s="6" t="str">
        <f aca="false">U725*15%</f>
        <v> $ 3,166.75 </v>
      </c>
      <c r="W725" s="6" t="str">
        <f aca="false">V725*22%</f>
        <v> $ 696.68 </v>
      </c>
      <c r="X725" s="6" t="str">
        <f aca="false">V725+W725</f>
        <v> $ 3,863.43 </v>
      </c>
      <c r="Y725" s="6" t="str">
        <f aca="false">U725+X725</f>
        <v> $ 24,975.08 </v>
      </c>
      <c r="Z725" s="0" t="n">
        <v>2</v>
      </c>
      <c r="AA725" s="6" t="n">
        <v>15732.40158</v>
      </c>
      <c r="AB725" s="0" t="n">
        <v>3</v>
      </c>
      <c r="AC725" s="6" t="n">
        <v>12236.31234</v>
      </c>
      <c r="AD725" s="7" t="n">
        <v>6</v>
      </c>
      <c r="AE725" s="8" t="n">
        <v>2039.38539</v>
      </c>
    </row>
    <row r="726" customFormat="false" ht="15.75" hidden="false" customHeight="true" outlineLevel="0" collapsed="false">
      <c r="A726" s="4" t="n">
        <v>492504</v>
      </c>
      <c r="B726" s="4" t="s">
        <v>2301</v>
      </c>
      <c r="C726" s="4" t="n">
        <v>12296703</v>
      </c>
      <c r="D726" s="4" t="n">
        <v>29557466</v>
      </c>
      <c r="E726" s="4" t="s">
        <v>2302</v>
      </c>
      <c r="F726" s="4" t="s">
        <v>33</v>
      </c>
      <c r="G726" s="4" t="s">
        <v>2303</v>
      </c>
      <c r="H726" s="4" t="s">
        <v>2304</v>
      </c>
      <c r="I726" s="4"/>
      <c r="J726" s="5" t="n">
        <v>45475</v>
      </c>
      <c r="K726" s="5" t="n">
        <v>45054</v>
      </c>
      <c r="L726" s="6" t="n">
        <v>42304.84</v>
      </c>
      <c r="M726" s="6" t="n">
        <v>51036.8</v>
      </c>
      <c r="N726" s="4" t="n">
        <v>0</v>
      </c>
      <c r="O726" s="4" t="s">
        <v>35</v>
      </c>
      <c r="P726" s="4" t="s">
        <v>93</v>
      </c>
      <c r="Q726" s="4" t="s">
        <v>37</v>
      </c>
      <c r="R726" s="5"/>
      <c r="S726" s="6" t="str">
        <f aca="false">M726+N726</f>
        <v> $ 51,036.80 </v>
      </c>
      <c r="T726" s="6" t="str">
        <f aca="false">L726*50%</f>
        <v> $ 21,152.42 </v>
      </c>
      <c r="U726" s="6" t="str">
        <f aca="false">T726+N726</f>
        <v> $ 21,152.42 </v>
      </c>
      <c r="V726" s="6" t="str">
        <f aca="false">U726*15%</f>
        <v> $ 3,172.86 </v>
      </c>
      <c r="W726" s="6" t="str">
        <f aca="false">V726*22%</f>
        <v> $ 698.03 </v>
      </c>
      <c r="X726" s="6" t="str">
        <f aca="false">V726+W726</f>
        <v> $ 3,870.89 </v>
      </c>
      <c r="Y726" s="6" t="str">
        <f aca="false">U726+X726</f>
        <v> $ 25,023.31 </v>
      </c>
      <c r="Z726" s="0" t="n">
        <v>2</v>
      </c>
      <c r="AA726" s="6" t="n">
        <v>15762.783384</v>
      </c>
      <c r="AB726" s="0" t="n">
        <v>3</v>
      </c>
      <c r="AC726" s="6" t="n">
        <v>12259.942632</v>
      </c>
      <c r="AD726" s="7" t="n">
        <v>6</v>
      </c>
      <c r="AE726" s="8" t="n">
        <v>2043.323772</v>
      </c>
    </row>
    <row r="727" customFormat="false" ht="15.75" hidden="false" customHeight="true" outlineLevel="0" collapsed="false">
      <c r="A727" s="4" t="n">
        <v>495056</v>
      </c>
      <c r="B727" s="4" t="s">
        <v>2305</v>
      </c>
      <c r="C727" s="4" t="n">
        <v>14866878</v>
      </c>
      <c r="D727" s="4" t="n">
        <v>3991852</v>
      </c>
      <c r="E727" s="4" t="s">
        <v>2306</v>
      </c>
      <c r="F727" s="4" t="s">
        <v>33</v>
      </c>
      <c r="G727" s="4" t="s">
        <v>2307</v>
      </c>
      <c r="H727" s="4"/>
      <c r="I727" s="4"/>
      <c r="J727" s="5" t="n">
        <v>45496</v>
      </c>
      <c r="K727" s="5" t="n">
        <v>45054</v>
      </c>
      <c r="L727" s="6" t="n">
        <v>42323.02</v>
      </c>
      <c r="M727" s="6" t="n">
        <v>49907.22</v>
      </c>
      <c r="N727" s="4" t="n">
        <v>0</v>
      </c>
      <c r="O727" s="4" t="s">
        <v>35</v>
      </c>
      <c r="P727" s="4" t="s">
        <v>93</v>
      </c>
      <c r="Q727" s="4" t="s">
        <v>37</v>
      </c>
      <c r="R727" s="5"/>
      <c r="S727" s="6" t="str">
        <f aca="false">M727+N727</f>
        <v> $ 49,907.22 </v>
      </c>
      <c r="T727" s="6" t="str">
        <f aca="false">L727*50%</f>
        <v> $ 21,161.51 </v>
      </c>
      <c r="U727" s="6" t="str">
        <f aca="false">T727+N727</f>
        <v> $ 21,161.51 </v>
      </c>
      <c r="V727" s="6" t="str">
        <f aca="false">U727*15%</f>
        <v> $ 3,174.23 </v>
      </c>
      <c r="W727" s="6" t="str">
        <f aca="false">V727*22%</f>
        <v> $ 698.33 </v>
      </c>
      <c r="X727" s="6" t="str">
        <f aca="false">V727+W727</f>
        <v> $ 3,872.56 </v>
      </c>
      <c r="Y727" s="6" t="str">
        <f aca="false">U727+X727</f>
        <v> $ 25,034.07 </v>
      </c>
      <c r="Z727" s="0" t="n">
        <v>2</v>
      </c>
      <c r="AA727" s="6" t="n">
        <v>15769.557252</v>
      </c>
      <c r="AB727" s="0" t="n">
        <v>3</v>
      </c>
      <c r="AC727" s="6" t="n">
        <v>12265.211196</v>
      </c>
      <c r="AD727" s="7" t="n">
        <v>6</v>
      </c>
      <c r="AE727" s="8" t="n">
        <v>2044.201866</v>
      </c>
    </row>
    <row r="728" customFormat="false" ht="15.75" hidden="false" customHeight="true" outlineLevel="0" collapsed="false">
      <c r="A728" s="4" t="n">
        <v>490415</v>
      </c>
      <c r="B728" s="4" t="s">
        <v>2308</v>
      </c>
      <c r="C728" s="4" t="n">
        <v>29661551</v>
      </c>
      <c r="D728" s="4" t="n">
        <v>1320448</v>
      </c>
      <c r="E728" s="4" t="s">
        <v>2309</v>
      </c>
      <c r="F728" s="4" t="s">
        <v>47</v>
      </c>
      <c r="G728" s="4" t="s">
        <v>2310</v>
      </c>
      <c r="H728" s="4"/>
      <c r="I728" s="4"/>
      <c r="J728" s="5" t="n">
        <v>45447</v>
      </c>
      <c r="K728" s="5" t="n">
        <v>44935</v>
      </c>
      <c r="L728" s="6" t="n">
        <v>42460.39</v>
      </c>
      <c r="M728" s="6" t="n">
        <v>55899.84</v>
      </c>
      <c r="N728" s="4" t="n">
        <v>0</v>
      </c>
      <c r="O728" s="4" t="s">
        <v>35</v>
      </c>
      <c r="P728" s="4" t="s">
        <v>93</v>
      </c>
      <c r="Q728" s="4" t="s">
        <v>37</v>
      </c>
      <c r="R728" s="5"/>
      <c r="S728" s="6" t="str">
        <f aca="false">M728+N728</f>
        <v> $ 55,899.84 </v>
      </c>
      <c r="T728" s="6" t="str">
        <f aca="false">L728*50%</f>
        <v> $ 21,230.20 </v>
      </c>
      <c r="U728" s="6" t="str">
        <f aca="false">T728+N728</f>
        <v> $ 21,230.20 </v>
      </c>
      <c r="V728" s="6" t="str">
        <f aca="false">U728*15%</f>
        <v> $ 3,184.53 </v>
      </c>
      <c r="W728" s="6" t="str">
        <f aca="false">V728*22%</f>
        <v> $ 700.60 </v>
      </c>
      <c r="X728" s="6" t="str">
        <f aca="false">V728+W728</f>
        <v> $ 3,885.13 </v>
      </c>
      <c r="Y728" s="6" t="str">
        <f aca="false">U728+X728</f>
        <v> $ 25,115.32 </v>
      </c>
      <c r="Z728" s="0" t="n">
        <v>2</v>
      </c>
      <c r="AA728" s="6" t="n">
        <v>15820.741314</v>
      </c>
      <c r="AB728" s="0" t="n">
        <v>3</v>
      </c>
      <c r="AC728" s="6" t="n">
        <v>12305.021022</v>
      </c>
      <c r="AD728" s="7" t="n">
        <v>6</v>
      </c>
      <c r="AE728" s="8" t="n">
        <v>2050.836837</v>
      </c>
    </row>
    <row r="729" customFormat="false" ht="15.75" hidden="false" customHeight="true" outlineLevel="0" collapsed="false">
      <c r="A729" s="4" t="n">
        <v>489880</v>
      </c>
      <c r="B729" s="4" t="s">
        <v>2311</v>
      </c>
      <c r="C729" s="4" t="n">
        <v>52581425</v>
      </c>
      <c r="D729" s="4" t="n">
        <v>29209093</v>
      </c>
      <c r="E729" s="4" t="s">
        <v>2312</v>
      </c>
      <c r="F729" s="4" t="s">
        <v>47</v>
      </c>
      <c r="G729" s="4" t="s">
        <v>2313</v>
      </c>
      <c r="H729" s="4"/>
      <c r="I729" s="4"/>
      <c r="J729" s="5" t="n">
        <v>45440</v>
      </c>
      <c r="K729" s="5" t="n">
        <v>44963</v>
      </c>
      <c r="L729" s="6" t="n">
        <v>42508.71</v>
      </c>
      <c r="M729" s="6" t="n">
        <v>55298.26</v>
      </c>
      <c r="N729" s="4" t="n">
        <v>0</v>
      </c>
      <c r="O729" s="4" t="s">
        <v>41</v>
      </c>
      <c r="P729" s="4" t="s">
        <v>93</v>
      </c>
      <c r="Q729" s="4" t="s">
        <v>37</v>
      </c>
      <c r="R729" s="5"/>
      <c r="S729" s="6" t="str">
        <f aca="false">M729+N729</f>
        <v> $ 55,298.26 </v>
      </c>
      <c r="T729" s="6" t="str">
        <f aca="false">L729*50%</f>
        <v> $ 21,254.36 </v>
      </c>
      <c r="U729" s="6" t="str">
        <f aca="false">T729+N729</f>
        <v> $ 21,254.36 </v>
      </c>
      <c r="V729" s="6" t="str">
        <f aca="false">U729*15%</f>
        <v> $ 3,188.15 </v>
      </c>
      <c r="W729" s="6" t="str">
        <f aca="false">V729*22%</f>
        <v> $ 701.39 </v>
      </c>
      <c r="X729" s="6" t="str">
        <f aca="false">V729+W729</f>
        <v> $ 3,889.55 </v>
      </c>
      <c r="Y729" s="6" t="str">
        <f aca="false">U729+X729</f>
        <v> $ 25,143.90 </v>
      </c>
      <c r="Z729" s="0" t="n">
        <v>2</v>
      </c>
      <c r="AA729" s="6" t="n">
        <v>15838.745346</v>
      </c>
      <c r="AB729" s="0" t="n">
        <v>3</v>
      </c>
      <c r="AC729" s="6" t="n">
        <v>12319.024158</v>
      </c>
      <c r="AD729" s="7" t="n">
        <v>6</v>
      </c>
      <c r="AE729" s="8" t="n">
        <v>2053.170693</v>
      </c>
    </row>
    <row r="730" customFormat="false" ht="15.75" hidden="false" customHeight="true" outlineLevel="0" collapsed="false">
      <c r="A730" s="4" t="n">
        <v>490686</v>
      </c>
      <c r="B730" s="4" t="s">
        <v>2314</v>
      </c>
      <c r="C730" s="4" t="n">
        <v>35697693</v>
      </c>
      <c r="D730" s="4" t="n">
        <v>29156303</v>
      </c>
      <c r="E730" s="4" t="s">
        <v>2315</v>
      </c>
      <c r="F730" s="4" t="s">
        <v>33</v>
      </c>
      <c r="G730" s="4" t="s">
        <v>2316</v>
      </c>
      <c r="H730" s="4"/>
      <c r="I730" s="4"/>
      <c r="J730" s="5" t="n">
        <v>45447</v>
      </c>
      <c r="K730" s="5" t="n">
        <v>45026</v>
      </c>
      <c r="L730" s="6" t="n">
        <v>42534.14</v>
      </c>
      <c r="M730" s="6" t="n">
        <v>52463.48</v>
      </c>
      <c r="N730" s="4" t="n">
        <v>0</v>
      </c>
      <c r="O730" s="4" t="s">
        <v>35</v>
      </c>
      <c r="P730" s="4" t="s">
        <v>93</v>
      </c>
      <c r="Q730" s="4" t="s">
        <v>37</v>
      </c>
      <c r="R730" s="5"/>
      <c r="S730" s="6" t="str">
        <f aca="false">M730+N730</f>
        <v> $ 52,463.48 </v>
      </c>
      <c r="T730" s="6" t="str">
        <f aca="false">L730*50%</f>
        <v> $ 21,267.07 </v>
      </c>
      <c r="U730" s="6" t="str">
        <f aca="false">T730+N730</f>
        <v> $ 21,267.07 </v>
      </c>
      <c r="V730" s="6" t="str">
        <f aca="false">U730*15%</f>
        <v> $ 3,190.06 </v>
      </c>
      <c r="W730" s="6" t="str">
        <f aca="false">V730*22%</f>
        <v> $ 701.81 </v>
      </c>
      <c r="X730" s="6" t="str">
        <f aca="false">V730+W730</f>
        <v> $ 3,891.87 </v>
      </c>
      <c r="Y730" s="6" t="str">
        <f aca="false">U730+X730</f>
        <v> $ 25,158.94 </v>
      </c>
      <c r="Z730" s="0" t="n">
        <v>2</v>
      </c>
      <c r="AA730" s="6" t="n">
        <v>15848.220564</v>
      </c>
      <c r="AB730" s="0" t="n">
        <v>3</v>
      </c>
      <c r="AC730" s="6" t="n">
        <v>12326.393772</v>
      </c>
      <c r="AD730" s="7" t="n">
        <v>6</v>
      </c>
      <c r="AE730" s="8" t="n">
        <v>2054.398962</v>
      </c>
    </row>
    <row r="731" customFormat="false" ht="15.75" hidden="false" customHeight="true" outlineLevel="0" collapsed="false">
      <c r="A731" s="4" t="n">
        <v>490466</v>
      </c>
      <c r="B731" s="4" t="s">
        <v>2317</v>
      </c>
      <c r="C731" s="4" t="n">
        <v>30936481</v>
      </c>
      <c r="D731" s="4" t="n">
        <v>24635086</v>
      </c>
      <c r="E731" s="4" t="s">
        <v>2318</v>
      </c>
      <c r="F731" s="4" t="s">
        <v>33</v>
      </c>
      <c r="G731" s="4" t="s">
        <v>2319</v>
      </c>
      <c r="H731" s="4"/>
      <c r="I731" s="4"/>
      <c r="J731" s="5" t="n">
        <v>45447</v>
      </c>
      <c r="K731" s="5" t="n">
        <v>45026</v>
      </c>
      <c r="L731" s="6" t="n">
        <v>42830.52</v>
      </c>
      <c r="M731" s="6" t="n">
        <v>52517.78</v>
      </c>
      <c r="N731" s="4" t="n">
        <v>0</v>
      </c>
      <c r="O731" s="4" t="s">
        <v>35</v>
      </c>
      <c r="P731" s="4" t="s">
        <v>93</v>
      </c>
      <c r="Q731" s="4" t="s">
        <v>37</v>
      </c>
      <c r="R731" s="5"/>
      <c r="S731" s="6" t="str">
        <f aca="false">M731+N731</f>
        <v> $ 52,517.78 </v>
      </c>
      <c r="T731" s="6" t="str">
        <f aca="false">L731*50%</f>
        <v> $ 21,415.26 </v>
      </c>
      <c r="U731" s="6" t="str">
        <f aca="false">T731+N731</f>
        <v> $ 21,415.26 </v>
      </c>
      <c r="V731" s="6" t="str">
        <f aca="false">U731*15%</f>
        <v> $ 3,212.29 </v>
      </c>
      <c r="W731" s="6" t="str">
        <f aca="false">V731*22%</f>
        <v> $ 706.70 </v>
      </c>
      <c r="X731" s="6" t="str">
        <f aca="false">V731+W731</f>
        <v> $ 3,918.99 </v>
      </c>
      <c r="Y731" s="6" t="str">
        <f aca="false">U731+X731</f>
        <v> $ 25,334.25 </v>
      </c>
      <c r="Z731" s="0" t="n">
        <v>2</v>
      </c>
      <c r="AA731" s="6" t="n">
        <v>15958.651752</v>
      </c>
      <c r="AB731" s="0" t="n">
        <v>3</v>
      </c>
      <c r="AC731" s="6" t="n">
        <v>12412.284696</v>
      </c>
      <c r="AD731" s="7" t="n">
        <v>6</v>
      </c>
      <c r="AE731" s="8" t="n">
        <v>2068.714116</v>
      </c>
    </row>
    <row r="732" customFormat="false" ht="15.75" hidden="false" customHeight="true" outlineLevel="0" collapsed="false">
      <c r="A732" s="4" t="n">
        <v>490130</v>
      </c>
      <c r="B732" s="4" t="s">
        <v>2320</v>
      </c>
      <c r="C732" s="4" t="n">
        <v>18651343</v>
      </c>
      <c r="D732" s="4" t="n">
        <v>5226835</v>
      </c>
      <c r="E732" s="4" t="s">
        <v>2321</v>
      </c>
      <c r="F732" s="4" t="s">
        <v>33</v>
      </c>
      <c r="G732" s="4" t="s">
        <v>2322</v>
      </c>
      <c r="H732" s="4"/>
      <c r="I732" s="4"/>
      <c r="J732" s="5" t="n">
        <v>45447</v>
      </c>
      <c r="K732" s="5" t="n">
        <v>45030</v>
      </c>
      <c r="L732" s="6" t="n">
        <v>42882.98</v>
      </c>
      <c r="M732" s="6" t="n">
        <v>51981.77</v>
      </c>
      <c r="N732" s="4" t="n">
        <v>0</v>
      </c>
      <c r="O732" s="4" t="s">
        <v>35</v>
      </c>
      <c r="P732" s="4" t="s">
        <v>93</v>
      </c>
      <c r="Q732" s="4" t="s">
        <v>37</v>
      </c>
      <c r="R732" s="5"/>
      <c r="S732" s="6" t="str">
        <f aca="false">M732+N732</f>
        <v> $ 51,981.77 </v>
      </c>
      <c r="T732" s="6" t="str">
        <f aca="false">L732*50%</f>
        <v> $ 21,441.49 </v>
      </c>
      <c r="U732" s="6" t="str">
        <f aca="false">T732+N732</f>
        <v> $ 21,441.49 </v>
      </c>
      <c r="V732" s="6" t="str">
        <f aca="false">U732*15%</f>
        <v> $ 3,216.22 </v>
      </c>
      <c r="W732" s="6" t="str">
        <f aca="false">V732*22%</f>
        <v> $ 707.57 </v>
      </c>
      <c r="X732" s="6" t="str">
        <f aca="false">V732+W732</f>
        <v> $ 3,923.79 </v>
      </c>
      <c r="Y732" s="6" t="str">
        <f aca="false">U732+X732</f>
        <v> $ 25,365.28 </v>
      </c>
      <c r="Z732" s="0" t="n">
        <v>2</v>
      </c>
      <c r="AA732" s="6" t="n">
        <v>15978.198348</v>
      </c>
      <c r="AB732" s="0" t="n">
        <v>3</v>
      </c>
      <c r="AC732" s="6" t="n">
        <v>12427.487604</v>
      </c>
      <c r="AD732" s="7" t="n">
        <v>6</v>
      </c>
      <c r="AE732" s="8" t="n">
        <v>2071.247934</v>
      </c>
    </row>
    <row r="733" customFormat="false" ht="15.75" hidden="false" customHeight="true" outlineLevel="0" collapsed="false">
      <c r="A733" s="4" t="n">
        <v>487358</v>
      </c>
      <c r="B733" s="4" t="s">
        <v>2323</v>
      </c>
      <c r="C733" s="4" t="n">
        <v>28042837</v>
      </c>
      <c r="D733" s="4" t="n">
        <v>29182253</v>
      </c>
      <c r="E733" s="4" t="s">
        <v>2324</v>
      </c>
      <c r="F733" s="4" t="s">
        <v>33</v>
      </c>
      <c r="G733" s="4" t="s">
        <v>2325</v>
      </c>
      <c r="H733" s="4"/>
      <c r="I733" s="4"/>
      <c r="J733" s="5" t="n">
        <v>45426</v>
      </c>
      <c r="K733" s="5" t="n">
        <v>45005</v>
      </c>
      <c r="L733" s="6" t="n">
        <v>42962.74</v>
      </c>
      <c r="M733" s="6" t="n">
        <v>54302.2</v>
      </c>
      <c r="N733" s="4" t="n">
        <v>0</v>
      </c>
      <c r="O733" s="4" t="s">
        <v>41</v>
      </c>
      <c r="P733" s="4" t="s">
        <v>568</v>
      </c>
      <c r="Q733" s="4" t="s">
        <v>37</v>
      </c>
      <c r="R733" s="5"/>
      <c r="S733" s="6" t="str">
        <f aca="false">M733+N733</f>
        <v> $ 54,302.20 </v>
      </c>
      <c r="T733" s="6" t="str">
        <f aca="false">L733*50%</f>
        <v> $ 21,481.37 </v>
      </c>
      <c r="U733" s="6" t="str">
        <f aca="false">T733+N733</f>
        <v> $ 21,481.37 </v>
      </c>
      <c r="V733" s="6" t="str">
        <f aca="false">U733*15%</f>
        <v> $ 3,222.21 </v>
      </c>
      <c r="W733" s="6" t="str">
        <f aca="false">V733*22%</f>
        <v> $ 708.89 </v>
      </c>
      <c r="X733" s="6" t="str">
        <f aca="false">V733+W733</f>
        <v> $ 3,931.09 </v>
      </c>
      <c r="Y733" s="6" t="str">
        <f aca="false">U733+X733</f>
        <v> $ 25,412.46 </v>
      </c>
      <c r="Z733" s="0" t="n">
        <v>2</v>
      </c>
      <c r="AA733" s="6" t="n">
        <v>16007.916924</v>
      </c>
      <c r="AB733" s="0" t="n">
        <v>3</v>
      </c>
      <c r="AC733" s="6" t="n">
        <v>12450.602052</v>
      </c>
      <c r="AD733" s="7" t="n">
        <v>6</v>
      </c>
      <c r="AE733" s="8" t="n">
        <v>2075.100342</v>
      </c>
    </row>
    <row r="734" customFormat="false" ht="15.75" hidden="false" customHeight="true" outlineLevel="0" collapsed="false">
      <c r="A734" s="4" t="n">
        <v>491187</v>
      </c>
      <c r="B734" s="4" t="s">
        <v>2326</v>
      </c>
      <c r="C734" s="4" t="n">
        <v>45631297</v>
      </c>
      <c r="D734" s="4" t="n">
        <v>29678861</v>
      </c>
      <c r="E734" s="4" t="s">
        <v>2327</v>
      </c>
      <c r="F734" s="4" t="s">
        <v>47</v>
      </c>
      <c r="G734" s="4" t="s">
        <v>2328</v>
      </c>
      <c r="H734" s="4"/>
      <c r="I734" s="4"/>
      <c r="J734" s="5" t="n">
        <v>45447</v>
      </c>
      <c r="K734" s="5" t="n">
        <v>44935</v>
      </c>
      <c r="L734" s="6" t="n">
        <v>43006.22</v>
      </c>
      <c r="M734" s="6" t="n">
        <v>57530.49</v>
      </c>
      <c r="N734" s="4" t="n">
        <v>0</v>
      </c>
      <c r="O734" s="4" t="s">
        <v>35</v>
      </c>
      <c r="P734" s="4" t="s">
        <v>93</v>
      </c>
      <c r="Q734" s="4" t="s">
        <v>37</v>
      </c>
      <c r="R734" s="5"/>
      <c r="S734" s="6" t="str">
        <f aca="false">M734+N734</f>
        <v> $ 57,530.49 </v>
      </c>
      <c r="T734" s="6" t="str">
        <f aca="false">L734*50%</f>
        <v> $ 21,503.11 </v>
      </c>
      <c r="U734" s="6" t="str">
        <f aca="false">T734+N734</f>
        <v> $ 21,503.11 </v>
      </c>
      <c r="V734" s="6" t="str">
        <f aca="false">U734*15%</f>
        <v> $ 3,225.47 </v>
      </c>
      <c r="W734" s="6" t="str">
        <f aca="false">V734*22%</f>
        <v> $ 709.60 </v>
      </c>
      <c r="X734" s="6" t="str">
        <f aca="false">V734+W734</f>
        <v> $ 3,935.07 </v>
      </c>
      <c r="Y734" s="6" t="str">
        <f aca="false">U734+X734</f>
        <v> $ 25,438.18 </v>
      </c>
      <c r="Z734" s="0" t="n">
        <v>2</v>
      </c>
      <c r="AA734" s="6" t="n">
        <v>16024.117572</v>
      </c>
      <c r="AB734" s="0" t="n">
        <v>3</v>
      </c>
      <c r="AC734" s="6" t="n">
        <v>12463.202556</v>
      </c>
      <c r="AD734" s="7" t="n">
        <v>6</v>
      </c>
      <c r="AE734" s="8" t="n">
        <v>2077.200426</v>
      </c>
    </row>
    <row r="735" customFormat="false" ht="15.75" hidden="false" customHeight="true" outlineLevel="0" collapsed="false">
      <c r="A735" s="4" t="n">
        <v>492134</v>
      </c>
      <c r="B735" s="4" t="s">
        <v>2329</v>
      </c>
      <c r="C735" s="4" t="n">
        <v>13511881</v>
      </c>
      <c r="D735" s="4" t="n">
        <v>4633310</v>
      </c>
      <c r="E735" s="4" t="s">
        <v>2330</v>
      </c>
      <c r="F735" s="4" t="s">
        <v>33</v>
      </c>
      <c r="G735" s="4" t="s">
        <v>2331</v>
      </c>
      <c r="H735" s="4" t="s">
        <v>2332</v>
      </c>
      <c r="I735" s="4" t="s">
        <v>2333</v>
      </c>
      <c r="J735" s="5" t="n">
        <v>45468</v>
      </c>
      <c r="K735" s="5" t="n">
        <v>44963</v>
      </c>
      <c r="L735" s="6" t="n">
        <v>43052.49</v>
      </c>
      <c r="M735" s="6" t="n">
        <v>56220.92</v>
      </c>
      <c r="N735" s="4" t="n">
        <v>0</v>
      </c>
      <c r="O735" s="4" t="s">
        <v>35</v>
      </c>
      <c r="P735" s="4" t="s">
        <v>93</v>
      </c>
      <c r="Q735" s="4" t="s">
        <v>37</v>
      </c>
      <c r="R735" s="5"/>
      <c r="S735" s="6" t="str">
        <f aca="false">M735+N735</f>
        <v> $ 56,220.92 </v>
      </c>
      <c r="T735" s="6" t="str">
        <f aca="false">L735*50%</f>
        <v> $ 21,526.25 </v>
      </c>
      <c r="U735" s="6" t="str">
        <f aca="false">T735+N735</f>
        <v> $ 21,526.25 </v>
      </c>
      <c r="V735" s="6" t="str">
        <f aca="false">U735*15%</f>
        <v> $ 3,228.94 </v>
      </c>
      <c r="W735" s="6" t="str">
        <f aca="false">V735*22%</f>
        <v> $ 710.37 </v>
      </c>
      <c r="X735" s="6" t="str">
        <f aca="false">V735+W735</f>
        <v> $ 3,939.30 </v>
      </c>
      <c r="Y735" s="6" t="str">
        <f aca="false">U735+X735</f>
        <v> $ 25,465.55 </v>
      </c>
      <c r="Z735" s="0" t="n">
        <v>2</v>
      </c>
      <c r="AA735" s="6" t="n">
        <v>16041.357774</v>
      </c>
      <c r="AB735" s="0" t="n">
        <v>3</v>
      </c>
      <c r="AC735" s="6" t="n">
        <v>12476.611602</v>
      </c>
      <c r="AD735" s="7" t="n">
        <v>6</v>
      </c>
      <c r="AE735" s="8" t="n">
        <v>2079.435267</v>
      </c>
    </row>
    <row r="736" customFormat="false" ht="15.75" hidden="false" customHeight="true" outlineLevel="0" collapsed="false">
      <c r="A736" s="4" t="n">
        <v>491346</v>
      </c>
      <c r="B736" s="4" t="s">
        <v>2334</v>
      </c>
      <c r="C736" s="4" t="n">
        <v>12474440</v>
      </c>
      <c r="D736" s="4" t="n">
        <v>3203203</v>
      </c>
      <c r="E736" s="4" t="s">
        <v>2335</v>
      </c>
      <c r="F736" s="4" t="s">
        <v>33</v>
      </c>
      <c r="G736" s="4" t="s">
        <v>2336</v>
      </c>
      <c r="H736" s="4"/>
      <c r="I736" s="4"/>
      <c r="J736" s="5" t="n">
        <v>45454</v>
      </c>
      <c r="K736" s="5" t="n">
        <v>45033</v>
      </c>
      <c r="L736" s="6" t="n">
        <v>43084.06</v>
      </c>
      <c r="M736" s="6" t="n">
        <v>52680.06</v>
      </c>
      <c r="N736" s="4" t="n">
        <v>0</v>
      </c>
      <c r="O736" s="4" t="s">
        <v>41</v>
      </c>
      <c r="P736" s="4" t="s">
        <v>93</v>
      </c>
      <c r="Q736" s="4" t="s">
        <v>37</v>
      </c>
      <c r="R736" s="5"/>
      <c r="S736" s="6" t="str">
        <f aca="false">M736+N736</f>
        <v> $ 52,680.06 </v>
      </c>
      <c r="T736" s="6" t="str">
        <f aca="false">L736*50%</f>
        <v> $ 21,542.03 </v>
      </c>
      <c r="U736" s="6" t="str">
        <f aca="false">T736+N736</f>
        <v> $ 21,542.03 </v>
      </c>
      <c r="V736" s="6" t="str">
        <f aca="false">U736*15%</f>
        <v> $ 3,231.30 </v>
      </c>
      <c r="W736" s="6" t="str">
        <f aca="false">V736*22%</f>
        <v> $ 710.89 </v>
      </c>
      <c r="X736" s="6" t="str">
        <f aca="false">V736+W736</f>
        <v> $ 3,942.19 </v>
      </c>
      <c r="Y736" s="6" t="str">
        <f aca="false">U736+X736</f>
        <v> $ 25,484.22 </v>
      </c>
      <c r="Z736" s="0" t="n">
        <v>2</v>
      </c>
      <c r="AA736" s="6" t="n">
        <v>16053.120756</v>
      </c>
      <c r="AB736" s="0" t="n">
        <v>3</v>
      </c>
      <c r="AC736" s="6" t="n">
        <v>12485.760588</v>
      </c>
      <c r="AD736" s="7" t="n">
        <v>6</v>
      </c>
      <c r="AE736" s="8" t="n">
        <v>2080.960098</v>
      </c>
    </row>
    <row r="737" customFormat="false" ht="15.75" hidden="false" customHeight="true" outlineLevel="0" collapsed="false">
      <c r="A737" s="4" t="n">
        <v>489734</v>
      </c>
      <c r="B737" s="4" t="s">
        <v>2337</v>
      </c>
      <c r="C737" s="4" t="n">
        <v>42300099</v>
      </c>
      <c r="D737" s="4" t="n">
        <v>23446455</v>
      </c>
      <c r="E737" s="4" t="s">
        <v>2338</v>
      </c>
      <c r="F737" s="4" t="s">
        <v>47</v>
      </c>
      <c r="G737" s="4" t="s">
        <v>2339</v>
      </c>
      <c r="H737" s="4"/>
      <c r="I737" s="4"/>
      <c r="J737" s="5" t="n">
        <v>45440</v>
      </c>
      <c r="K737" s="5" t="n">
        <v>44963</v>
      </c>
      <c r="L737" s="6" t="n">
        <v>43104.47</v>
      </c>
      <c r="M737" s="6" t="n">
        <v>56697.11</v>
      </c>
      <c r="N737" s="4" t="n">
        <v>0</v>
      </c>
      <c r="O737" s="4" t="s">
        <v>35</v>
      </c>
      <c r="P737" s="4" t="s">
        <v>93</v>
      </c>
      <c r="Q737" s="4" t="s">
        <v>37</v>
      </c>
      <c r="R737" s="5"/>
      <c r="S737" s="6" t="str">
        <f aca="false">M737+N737</f>
        <v> $ 56,697.11 </v>
      </c>
      <c r="T737" s="6" t="str">
        <f aca="false">L737*50%</f>
        <v> $ 21,552.24 </v>
      </c>
      <c r="U737" s="6" t="str">
        <f aca="false">T737+N737</f>
        <v> $ 21,552.24 </v>
      </c>
      <c r="V737" s="6" t="str">
        <f aca="false">U737*15%</f>
        <v> $ 3,232.84 </v>
      </c>
      <c r="W737" s="6" t="str">
        <f aca="false">V737*22%</f>
        <v> $ 711.22 </v>
      </c>
      <c r="X737" s="6" t="str">
        <f aca="false">V737+W737</f>
        <v> $ 3,944.06 </v>
      </c>
      <c r="Y737" s="6" t="str">
        <f aca="false">U737+X737</f>
        <v> $ 25,496.29 </v>
      </c>
      <c r="Z737" s="0" t="n">
        <v>2</v>
      </c>
      <c r="AA737" s="6" t="n">
        <v>16060.725522</v>
      </c>
      <c r="AB737" s="0" t="n">
        <v>3</v>
      </c>
      <c r="AC737" s="6" t="n">
        <v>12491.675406</v>
      </c>
      <c r="AD737" s="7" t="n">
        <v>6</v>
      </c>
      <c r="AE737" s="8" t="n">
        <v>2081.945901</v>
      </c>
    </row>
    <row r="738" customFormat="false" ht="15.75" hidden="false" customHeight="true" outlineLevel="0" collapsed="false">
      <c r="A738" s="4" t="n">
        <v>494104</v>
      </c>
      <c r="B738" s="4" t="s">
        <v>2340</v>
      </c>
      <c r="C738" s="4" t="n">
        <v>32539909</v>
      </c>
      <c r="D738" s="4" t="n">
        <v>4893997</v>
      </c>
      <c r="E738" s="4" t="s">
        <v>2341</v>
      </c>
      <c r="F738" s="4" t="s">
        <v>47</v>
      </c>
      <c r="G738" s="4" t="s">
        <v>2342</v>
      </c>
      <c r="H738" s="4"/>
      <c r="I738" s="4"/>
      <c r="J738" s="5" t="n">
        <v>45483</v>
      </c>
      <c r="K738" s="5" t="n">
        <v>44909</v>
      </c>
      <c r="L738" s="6" t="n">
        <v>43144.53</v>
      </c>
      <c r="M738" s="6" t="n">
        <v>103868.02</v>
      </c>
      <c r="N738" s="4" t="n">
        <v>0</v>
      </c>
      <c r="O738" s="4" t="s">
        <v>35</v>
      </c>
      <c r="P738" s="4" t="s">
        <v>93</v>
      </c>
      <c r="Q738" s="4" t="s">
        <v>37</v>
      </c>
      <c r="R738" s="5"/>
      <c r="S738" s="6" t="str">
        <f aca="false">M738+N738</f>
        <v> $ 103,868.02 </v>
      </c>
      <c r="T738" s="6" t="str">
        <f aca="false">L738*50%</f>
        <v> $ 21,572.27 </v>
      </c>
      <c r="U738" s="6" t="str">
        <f aca="false">T738+N738</f>
        <v> $ 21,572.27 </v>
      </c>
      <c r="V738" s="6" t="str">
        <f aca="false">U738*15%</f>
        <v> $ 3,235.84 </v>
      </c>
      <c r="W738" s="6" t="str">
        <f aca="false">V738*22%</f>
        <v> $ 711.88 </v>
      </c>
      <c r="X738" s="6" t="str">
        <f aca="false">V738+W738</f>
        <v> $ 3,947.72 </v>
      </c>
      <c r="Y738" s="6" t="str">
        <f aca="false">U738+X738</f>
        <v> $ 25,519.99 </v>
      </c>
      <c r="Z738" s="0" t="n">
        <v>2</v>
      </c>
      <c r="AA738" s="6" t="n">
        <v>16075.651878</v>
      </c>
      <c r="AB738" s="0" t="n">
        <v>3</v>
      </c>
      <c r="AC738" s="6" t="n">
        <v>12503.284794</v>
      </c>
      <c r="AD738" s="7" t="n">
        <v>6</v>
      </c>
      <c r="AE738" s="8" t="n">
        <v>2083.880799</v>
      </c>
    </row>
    <row r="739" customFormat="false" ht="15.75" hidden="false" customHeight="true" outlineLevel="0" collapsed="false">
      <c r="A739" s="4" t="n">
        <v>492929</v>
      </c>
      <c r="B739" s="4" t="s">
        <v>2343</v>
      </c>
      <c r="C739" s="4" t="n">
        <v>33605457</v>
      </c>
      <c r="D739" s="4" t="n">
        <v>20051437</v>
      </c>
      <c r="E739" s="4" t="s">
        <v>2344</v>
      </c>
      <c r="F739" s="4" t="s">
        <v>33</v>
      </c>
      <c r="G739" s="4" t="s">
        <v>2345</v>
      </c>
      <c r="H739" s="4"/>
      <c r="I739" s="4"/>
      <c r="J739" s="5" t="n">
        <v>45475</v>
      </c>
      <c r="K739" s="5" t="n">
        <v>45054</v>
      </c>
      <c r="L739" s="6" t="n">
        <v>43154.21</v>
      </c>
      <c r="M739" s="6" t="n">
        <v>52275.72</v>
      </c>
      <c r="N739" s="4" t="n">
        <v>0</v>
      </c>
      <c r="O739" s="4" t="s">
        <v>35</v>
      </c>
      <c r="P739" s="4" t="s">
        <v>93</v>
      </c>
      <c r="Q739" s="4" t="s">
        <v>37</v>
      </c>
      <c r="R739" s="5"/>
      <c r="S739" s="6" t="str">
        <f aca="false">M739+N739</f>
        <v> $ 52,275.72 </v>
      </c>
      <c r="T739" s="6" t="str">
        <f aca="false">L739*50%</f>
        <v> $ 21,577.11 </v>
      </c>
      <c r="U739" s="6" t="str">
        <f aca="false">T739+N739</f>
        <v> $ 21,577.11 </v>
      </c>
      <c r="V739" s="6" t="str">
        <f aca="false">U739*15%</f>
        <v> $ 3,236.57 </v>
      </c>
      <c r="W739" s="6" t="str">
        <f aca="false">V739*22%</f>
        <v> $ 712.04 </v>
      </c>
      <c r="X739" s="6" t="str">
        <f aca="false">V739+W739</f>
        <v> $ 3,948.61 </v>
      </c>
      <c r="Y739" s="6" t="str">
        <f aca="false">U739+X739</f>
        <v> $ 25,525.72 </v>
      </c>
      <c r="Z739" s="0" t="n">
        <v>2</v>
      </c>
      <c r="AA739" s="6" t="n">
        <v>16079.258646</v>
      </c>
      <c r="AB739" s="0" t="n">
        <v>3</v>
      </c>
      <c r="AC739" s="6" t="n">
        <v>12506.090058</v>
      </c>
      <c r="AD739" s="7" t="n">
        <v>6</v>
      </c>
      <c r="AE739" s="8" t="n">
        <v>2084.348343</v>
      </c>
    </row>
    <row r="740" customFormat="false" ht="15.75" hidden="false" customHeight="true" outlineLevel="0" collapsed="false">
      <c r="A740" s="4" t="n">
        <v>489754</v>
      </c>
      <c r="B740" s="4" t="s">
        <v>2346</v>
      </c>
      <c r="C740" s="4" t="n">
        <v>42589685</v>
      </c>
      <c r="D740" s="4" t="n">
        <v>28279227</v>
      </c>
      <c r="E740" s="4" t="s">
        <v>2347</v>
      </c>
      <c r="F740" s="4" t="s">
        <v>33</v>
      </c>
      <c r="G740" s="4" t="s">
        <v>2348</v>
      </c>
      <c r="H740" s="4"/>
      <c r="I740" s="4"/>
      <c r="J740" s="5" t="n">
        <v>45440</v>
      </c>
      <c r="K740" s="5" t="n">
        <v>44998</v>
      </c>
      <c r="L740" s="6" t="n">
        <v>43163.31</v>
      </c>
      <c r="M740" s="6" t="n">
        <v>54292.44</v>
      </c>
      <c r="N740" s="4" t="n">
        <v>0</v>
      </c>
      <c r="O740" s="4" t="s">
        <v>41</v>
      </c>
      <c r="P740" s="4" t="s">
        <v>93</v>
      </c>
      <c r="Q740" s="4" t="s">
        <v>37</v>
      </c>
      <c r="R740" s="5"/>
      <c r="S740" s="6" t="str">
        <f aca="false">M740+N740</f>
        <v> $ 54,292.44 </v>
      </c>
      <c r="T740" s="6" t="str">
        <f aca="false">L740*50%</f>
        <v> $ 21,581.66 </v>
      </c>
      <c r="U740" s="6" t="str">
        <f aca="false">T740+N740</f>
        <v> $ 21,581.66 </v>
      </c>
      <c r="V740" s="6" t="str">
        <f aca="false">U740*15%</f>
        <v> $ 3,237.25 </v>
      </c>
      <c r="W740" s="6" t="str">
        <f aca="false">V740*22%</f>
        <v> $ 712.19 </v>
      </c>
      <c r="X740" s="6" t="str">
        <f aca="false">V740+W740</f>
        <v> $ 3,949.44 </v>
      </c>
      <c r="Y740" s="6" t="str">
        <f aca="false">U740+X740</f>
        <v> $ 25,531.10 </v>
      </c>
      <c r="Z740" s="0" t="n">
        <v>2</v>
      </c>
      <c r="AA740" s="6" t="n">
        <v>16082.649306</v>
      </c>
      <c r="AB740" s="0" t="n">
        <v>3</v>
      </c>
      <c r="AC740" s="6" t="n">
        <v>12508.727238</v>
      </c>
      <c r="AD740" s="7" t="n">
        <v>6</v>
      </c>
      <c r="AE740" s="8" t="n">
        <v>2084.787873</v>
      </c>
    </row>
    <row r="741" customFormat="false" ht="15.75" hidden="false" customHeight="true" outlineLevel="0" collapsed="false">
      <c r="A741" s="4" t="n">
        <v>493346</v>
      </c>
      <c r="B741" s="4" t="s">
        <v>2349</v>
      </c>
      <c r="C741" s="4" t="n">
        <v>43971093</v>
      </c>
      <c r="D741" s="4" t="n">
        <v>32805879</v>
      </c>
      <c r="E741" s="4" t="s">
        <v>2350</v>
      </c>
      <c r="F741" s="4" t="s">
        <v>33</v>
      </c>
      <c r="G741" s="4"/>
      <c r="H741" s="4" t="s">
        <v>2351</v>
      </c>
      <c r="I741" s="4"/>
      <c r="J741" s="5" t="n">
        <v>45475</v>
      </c>
      <c r="K741" s="5" t="n">
        <v>45054</v>
      </c>
      <c r="L741" s="6" t="n">
        <v>43169.81</v>
      </c>
      <c r="M741" s="6" t="n">
        <v>52886.77</v>
      </c>
      <c r="N741" s="4" t="n">
        <v>0</v>
      </c>
      <c r="O741" s="4" t="s">
        <v>41</v>
      </c>
      <c r="P741" s="4" t="s">
        <v>93</v>
      </c>
      <c r="Q741" s="4" t="s">
        <v>37</v>
      </c>
      <c r="R741" s="5"/>
      <c r="S741" s="6" t="str">
        <f aca="false">M741+N741</f>
        <v> $ 52,886.77 </v>
      </c>
      <c r="T741" s="6" t="str">
        <f aca="false">L741*50%</f>
        <v> $ 21,584.91 </v>
      </c>
      <c r="U741" s="6" t="str">
        <f aca="false">T741+N741</f>
        <v> $ 21,584.91 </v>
      </c>
      <c r="V741" s="6" t="str">
        <f aca="false">U741*15%</f>
        <v> $ 3,237.74 </v>
      </c>
      <c r="W741" s="6" t="str">
        <f aca="false">V741*22%</f>
        <v> $ 712.30 </v>
      </c>
      <c r="X741" s="6" t="str">
        <f aca="false">V741+W741</f>
        <v> $ 3,950.04 </v>
      </c>
      <c r="Y741" s="6" t="str">
        <f aca="false">U741+X741</f>
        <v> $ 25,534.94 </v>
      </c>
      <c r="Z741" s="0" t="n">
        <v>2</v>
      </c>
      <c r="AA741" s="6" t="n">
        <v>16085.071206</v>
      </c>
      <c r="AB741" s="0" t="n">
        <v>3</v>
      </c>
      <c r="AC741" s="6" t="n">
        <v>12510.610938</v>
      </c>
      <c r="AD741" s="7" t="n">
        <v>6</v>
      </c>
      <c r="AE741" s="8" t="n">
        <v>2085.101823</v>
      </c>
    </row>
    <row r="742" customFormat="false" ht="15.75" hidden="false" customHeight="true" outlineLevel="0" collapsed="false">
      <c r="A742" s="4" t="n">
        <v>489695</v>
      </c>
      <c r="B742" s="4" t="s">
        <v>2352</v>
      </c>
      <c r="C742" s="4" t="n">
        <v>41492425</v>
      </c>
      <c r="D742" s="4" t="n">
        <v>28488882</v>
      </c>
      <c r="E742" s="4" t="s">
        <v>2353</v>
      </c>
      <c r="F742" s="4" t="s">
        <v>47</v>
      </c>
      <c r="G742" s="4" t="s">
        <v>2354</v>
      </c>
      <c r="H742" s="4"/>
      <c r="I742" s="4"/>
      <c r="J742" s="5" t="n">
        <v>45440</v>
      </c>
      <c r="K742" s="5" t="n">
        <v>44963</v>
      </c>
      <c r="L742" s="6" t="n">
        <v>43224.81</v>
      </c>
      <c r="M742" s="6" t="n">
        <v>56062.6</v>
      </c>
      <c r="N742" s="4" t="n">
        <v>0</v>
      </c>
      <c r="O742" s="4" t="s">
        <v>41</v>
      </c>
      <c r="P742" s="4" t="s">
        <v>93</v>
      </c>
      <c r="Q742" s="4" t="s">
        <v>37</v>
      </c>
      <c r="R742" s="5"/>
      <c r="S742" s="6" t="str">
        <f aca="false">M742+N742</f>
        <v> $ 56,062.60 </v>
      </c>
      <c r="T742" s="6" t="str">
        <f aca="false">L742*50%</f>
        <v> $ 21,612.41 </v>
      </c>
      <c r="U742" s="6" t="str">
        <f aca="false">T742+N742</f>
        <v> $ 21,612.41 </v>
      </c>
      <c r="V742" s="6" t="str">
        <f aca="false">U742*15%</f>
        <v> $ 3,241.86 </v>
      </c>
      <c r="W742" s="6" t="str">
        <f aca="false">V742*22%</f>
        <v> $ 713.21 </v>
      </c>
      <c r="X742" s="6" t="str">
        <f aca="false">V742+W742</f>
        <v> $ 3,955.07 </v>
      </c>
      <c r="Y742" s="6" t="str">
        <f aca="false">U742+X742</f>
        <v> $ 25,567.48 </v>
      </c>
      <c r="Z742" s="0" t="n">
        <v>2</v>
      </c>
      <c r="AA742" s="6" t="n">
        <v>16105.564206</v>
      </c>
      <c r="AB742" s="0" t="n">
        <v>3</v>
      </c>
      <c r="AC742" s="6" t="n">
        <v>12526.549938</v>
      </c>
      <c r="AD742" s="7" t="n">
        <v>6</v>
      </c>
      <c r="AE742" s="8" t="n">
        <v>2087.758323</v>
      </c>
    </row>
    <row r="743" customFormat="false" ht="15.75" hidden="false" customHeight="true" outlineLevel="0" collapsed="false">
      <c r="A743" s="4" t="n">
        <v>489207</v>
      </c>
      <c r="B743" s="4" t="s">
        <v>2355</v>
      </c>
      <c r="C743" s="4" t="n">
        <v>30034351</v>
      </c>
      <c r="D743" s="4" t="n">
        <v>29670148</v>
      </c>
      <c r="E743" s="4" t="s">
        <v>2356</v>
      </c>
      <c r="F743" s="4" t="s">
        <v>47</v>
      </c>
      <c r="G743" s="4" t="s">
        <v>2357</v>
      </c>
      <c r="H743" s="4"/>
      <c r="I743" s="4"/>
      <c r="J743" s="5" t="n">
        <v>45440</v>
      </c>
      <c r="K743" s="5" t="n">
        <v>44963</v>
      </c>
      <c r="L743" s="6" t="n">
        <v>43255.12</v>
      </c>
      <c r="M743" s="6" t="n">
        <v>56725.25</v>
      </c>
      <c r="N743" s="4" t="n">
        <v>0</v>
      </c>
      <c r="O743" s="4" t="s">
        <v>41</v>
      </c>
      <c r="P743" s="4" t="s">
        <v>93</v>
      </c>
      <c r="Q743" s="4" t="s">
        <v>37</v>
      </c>
      <c r="R743" s="5"/>
      <c r="S743" s="6" t="str">
        <f aca="false">M743+N743</f>
        <v> $ 56,725.25 </v>
      </c>
      <c r="T743" s="6" t="str">
        <f aca="false">L743*50%</f>
        <v> $ 21,627.56 </v>
      </c>
      <c r="U743" s="6" t="str">
        <f aca="false">T743+N743</f>
        <v> $ 21,627.56 </v>
      </c>
      <c r="V743" s="6" t="str">
        <f aca="false">U743*15%</f>
        <v> $ 3,244.13 </v>
      </c>
      <c r="W743" s="6" t="str">
        <f aca="false">V743*22%</f>
        <v> $ 713.71 </v>
      </c>
      <c r="X743" s="6" t="str">
        <f aca="false">V743+W743</f>
        <v> $ 3,957.84 </v>
      </c>
      <c r="Y743" s="6" t="str">
        <f aca="false">U743+X743</f>
        <v> $ 25,585.40 </v>
      </c>
      <c r="Z743" s="0" t="n">
        <v>2</v>
      </c>
      <c r="AA743" s="6" t="n">
        <v>16116.857712</v>
      </c>
      <c r="AB743" s="0" t="n">
        <v>3</v>
      </c>
      <c r="AC743" s="6" t="n">
        <v>12535.333776</v>
      </c>
      <c r="AD743" s="7" t="n">
        <v>6</v>
      </c>
      <c r="AE743" s="8" t="n">
        <v>2089.222296</v>
      </c>
    </row>
    <row r="744" customFormat="false" ht="15.75" hidden="false" customHeight="true" outlineLevel="0" collapsed="false">
      <c r="A744" s="4" t="n">
        <v>494977</v>
      </c>
      <c r="B744" s="4" t="s">
        <v>2358</v>
      </c>
      <c r="C744" s="4" t="n">
        <v>42200928</v>
      </c>
      <c r="D744" s="4" t="n">
        <v>27986150</v>
      </c>
      <c r="E744" s="4" t="s">
        <v>2359</v>
      </c>
      <c r="F744" s="4" t="s">
        <v>33</v>
      </c>
      <c r="G744" s="4" t="s">
        <v>2360</v>
      </c>
      <c r="H744" s="4"/>
      <c r="I744" s="4"/>
      <c r="J744" s="5" t="n">
        <v>45489</v>
      </c>
      <c r="K744" s="5" t="n">
        <v>45026</v>
      </c>
      <c r="L744" s="6" t="n">
        <v>43307.01</v>
      </c>
      <c r="M744" s="6" t="n">
        <v>84008.6</v>
      </c>
      <c r="N744" s="4" t="n">
        <v>0</v>
      </c>
      <c r="O744" s="4" t="s">
        <v>35</v>
      </c>
      <c r="P744" s="4" t="s">
        <v>93</v>
      </c>
      <c r="Q744" s="4" t="s">
        <v>37</v>
      </c>
      <c r="R744" s="5"/>
      <c r="S744" s="6" t="str">
        <f aca="false">M744+N744</f>
        <v> $ 84,008.60 </v>
      </c>
      <c r="T744" s="6" t="str">
        <f aca="false">L744*50%</f>
        <v> $ 21,653.51 </v>
      </c>
      <c r="U744" s="6" t="str">
        <f aca="false">T744+N744</f>
        <v> $ 21,653.51 </v>
      </c>
      <c r="V744" s="6" t="str">
        <f aca="false">U744*15%</f>
        <v> $ 3,248.03 </v>
      </c>
      <c r="W744" s="6" t="str">
        <f aca="false">V744*22%</f>
        <v> $ 714.57 </v>
      </c>
      <c r="X744" s="6" t="str">
        <f aca="false">V744+W744</f>
        <v> $ 3,962.59 </v>
      </c>
      <c r="Y744" s="6" t="str">
        <f aca="false">U744+X744</f>
        <v> $ 25,616.10 </v>
      </c>
      <c r="Z744" s="0" t="n">
        <v>2</v>
      </c>
      <c r="AA744" s="6" t="n">
        <v>16136.191926</v>
      </c>
      <c r="AB744" s="0" t="n">
        <v>3</v>
      </c>
      <c r="AC744" s="6" t="n">
        <v>12550.371498</v>
      </c>
      <c r="AD744" s="7" t="n">
        <v>6</v>
      </c>
      <c r="AE744" s="8" t="n">
        <v>2091.728583</v>
      </c>
    </row>
    <row r="745" customFormat="false" ht="15.75" hidden="false" customHeight="true" outlineLevel="0" collapsed="false">
      <c r="A745" s="4" t="n">
        <v>491838</v>
      </c>
      <c r="B745" s="4" t="s">
        <v>2361</v>
      </c>
      <c r="C745" s="4" t="n">
        <v>44287777</v>
      </c>
      <c r="D745" s="4" t="n">
        <v>28299836</v>
      </c>
      <c r="E745" s="4" t="s">
        <v>2362</v>
      </c>
      <c r="F745" s="4" t="s">
        <v>47</v>
      </c>
      <c r="G745" s="4"/>
      <c r="H745" s="4"/>
      <c r="I745" s="4"/>
      <c r="J745" s="5" t="n">
        <v>45454</v>
      </c>
      <c r="K745" s="5" t="n">
        <v>44963</v>
      </c>
      <c r="L745" s="6" t="n">
        <v>43411.65</v>
      </c>
      <c r="M745" s="6" t="n">
        <v>56251.11</v>
      </c>
      <c r="N745" s="4" t="n">
        <v>0</v>
      </c>
      <c r="O745" s="4" t="s">
        <v>35</v>
      </c>
      <c r="P745" s="4" t="s">
        <v>93</v>
      </c>
      <c r="Q745" s="4" t="s">
        <v>37</v>
      </c>
      <c r="R745" s="5"/>
      <c r="S745" s="6" t="str">
        <f aca="false">M745+N745</f>
        <v> $ 56,251.11 </v>
      </c>
      <c r="T745" s="6" t="str">
        <f aca="false">L745*50%</f>
        <v> $ 21,705.83 </v>
      </c>
      <c r="U745" s="6" t="str">
        <f aca="false">T745+N745</f>
        <v> $ 21,705.83 </v>
      </c>
      <c r="V745" s="6" t="str">
        <f aca="false">U745*15%</f>
        <v> $ 3,255.87 </v>
      </c>
      <c r="W745" s="6" t="str">
        <f aca="false">V745*22%</f>
        <v> $ 716.29 </v>
      </c>
      <c r="X745" s="6" t="str">
        <f aca="false">V745+W745</f>
        <v> $ 3,972.17 </v>
      </c>
      <c r="Y745" s="6" t="str">
        <f aca="false">U745+X745</f>
        <v> $ 25,677.99 </v>
      </c>
      <c r="Z745" s="0" t="n">
        <v>2</v>
      </c>
      <c r="AA745" s="6" t="n">
        <v>16175.18079</v>
      </c>
      <c r="AB745" s="0" t="n">
        <v>3</v>
      </c>
      <c r="AC745" s="6" t="n">
        <v>12580.69617</v>
      </c>
      <c r="AD745" s="7" t="n">
        <v>6</v>
      </c>
      <c r="AE745" s="8" t="n">
        <v>2096.782695</v>
      </c>
    </row>
    <row r="746" customFormat="false" ht="15.75" hidden="false" customHeight="true" outlineLevel="0" collapsed="false">
      <c r="A746" s="4" t="n">
        <v>489799</v>
      </c>
      <c r="B746" s="4" t="s">
        <v>2363</v>
      </c>
      <c r="C746" s="4" t="n">
        <v>43767831</v>
      </c>
      <c r="D746" s="4" t="n">
        <v>27876951</v>
      </c>
      <c r="E746" s="4" t="s">
        <v>2364</v>
      </c>
      <c r="F746" s="4" t="s">
        <v>47</v>
      </c>
      <c r="G746" s="4" t="s">
        <v>2365</v>
      </c>
      <c r="H746" s="4"/>
      <c r="I746" s="4"/>
      <c r="J746" s="5" t="n">
        <v>45440</v>
      </c>
      <c r="K746" s="5" t="n">
        <v>44963</v>
      </c>
      <c r="L746" s="6" t="n">
        <v>43425.3</v>
      </c>
      <c r="M746" s="6" t="n">
        <v>56082.33</v>
      </c>
      <c r="N746" s="4" t="n">
        <v>0</v>
      </c>
      <c r="O746" s="4" t="s">
        <v>41</v>
      </c>
      <c r="P746" s="4" t="s">
        <v>93</v>
      </c>
      <c r="Q746" s="4" t="s">
        <v>37</v>
      </c>
      <c r="R746" s="5"/>
      <c r="S746" s="6" t="str">
        <f aca="false">M746+N746</f>
        <v> $ 56,082.33 </v>
      </c>
      <c r="T746" s="6" t="str">
        <f aca="false">L746*50%</f>
        <v> $ 21,712.65 </v>
      </c>
      <c r="U746" s="6" t="str">
        <f aca="false">T746+N746</f>
        <v> $ 21,712.65 </v>
      </c>
      <c r="V746" s="6" t="str">
        <f aca="false">U746*15%</f>
        <v> $ 3,256.90 </v>
      </c>
      <c r="W746" s="6" t="str">
        <f aca="false">V746*22%</f>
        <v> $ 716.52 </v>
      </c>
      <c r="X746" s="6" t="str">
        <f aca="false">V746+W746</f>
        <v> $ 3,973.41 </v>
      </c>
      <c r="Y746" s="6" t="str">
        <f aca="false">U746+X746</f>
        <v> $ 25,686.06 </v>
      </c>
      <c r="Z746" s="0" t="n">
        <v>2</v>
      </c>
      <c r="AA746" s="6" t="n">
        <v>16180.26678</v>
      </c>
      <c r="AB746" s="0" t="n">
        <v>3</v>
      </c>
      <c r="AC746" s="6" t="n">
        <v>12584.65194</v>
      </c>
      <c r="AD746" s="7" t="n">
        <v>6</v>
      </c>
      <c r="AE746" s="8" t="n">
        <v>2097.44199</v>
      </c>
    </row>
    <row r="747" customFormat="false" ht="15.75" hidden="false" customHeight="true" outlineLevel="0" collapsed="false">
      <c r="A747" s="4" t="n">
        <v>489875</v>
      </c>
      <c r="B747" s="4" t="s">
        <v>2366</v>
      </c>
      <c r="C747" s="4" t="n">
        <v>47116350</v>
      </c>
      <c r="D747" s="4" t="n">
        <v>28364207</v>
      </c>
      <c r="E747" s="4" t="s">
        <v>2367</v>
      </c>
      <c r="F747" s="4" t="s">
        <v>47</v>
      </c>
      <c r="G747" s="4" t="s">
        <v>2368</v>
      </c>
      <c r="H747" s="4" t="s">
        <v>2369</v>
      </c>
      <c r="I747" s="4"/>
      <c r="J747" s="5" t="n">
        <v>45440</v>
      </c>
      <c r="K747" s="5" t="n">
        <v>44963</v>
      </c>
      <c r="L747" s="6" t="n">
        <v>43455.24</v>
      </c>
      <c r="M747" s="6" t="n">
        <v>56626.59</v>
      </c>
      <c r="N747" s="4" t="n">
        <v>0</v>
      </c>
      <c r="O747" s="4" t="s">
        <v>35</v>
      </c>
      <c r="P747" s="4" t="s">
        <v>93</v>
      </c>
      <c r="Q747" s="4" t="s">
        <v>37</v>
      </c>
      <c r="R747" s="5"/>
      <c r="S747" s="6" t="str">
        <f aca="false">M747+N747</f>
        <v> $ 56,626.59 </v>
      </c>
      <c r="T747" s="6" t="str">
        <f aca="false">L747*50%</f>
        <v> $ 21,727.62 </v>
      </c>
      <c r="U747" s="6" t="str">
        <f aca="false">T747+N747</f>
        <v> $ 21,727.62 </v>
      </c>
      <c r="V747" s="6" t="str">
        <f aca="false">U747*15%</f>
        <v> $ 3,259.14 </v>
      </c>
      <c r="W747" s="6" t="str">
        <f aca="false">V747*22%</f>
        <v> $ 717.01 </v>
      </c>
      <c r="X747" s="6" t="str">
        <f aca="false">V747+W747</f>
        <v> $ 3,976.15 </v>
      </c>
      <c r="Y747" s="6" t="str">
        <f aca="false">U747+X747</f>
        <v> $ 25,703.77 </v>
      </c>
      <c r="Z747" s="0" t="n">
        <v>2</v>
      </c>
      <c r="AA747" s="6" t="n">
        <v>16191.422424</v>
      </c>
      <c r="AB747" s="0" t="n">
        <v>3</v>
      </c>
      <c r="AC747" s="6" t="n">
        <v>12593.328552</v>
      </c>
      <c r="AD747" s="7" t="n">
        <v>6</v>
      </c>
      <c r="AE747" s="8" t="n">
        <v>2098.888092</v>
      </c>
    </row>
    <row r="748" customFormat="false" ht="15.75" hidden="false" customHeight="true" outlineLevel="0" collapsed="false">
      <c r="A748" s="4" t="n">
        <v>490714</v>
      </c>
      <c r="B748" s="4" t="s">
        <v>2370</v>
      </c>
      <c r="C748" s="4" t="n">
        <v>36209592</v>
      </c>
      <c r="D748" s="4" t="n">
        <v>24708892</v>
      </c>
      <c r="E748" s="4" t="s">
        <v>2371</v>
      </c>
      <c r="F748" s="4" t="s">
        <v>33</v>
      </c>
      <c r="G748" s="4" t="s">
        <v>2372</v>
      </c>
      <c r="H748" s="4"/>
      <c r="I748" s="4"/>
      <c r="J748" s="5" t="n">
        <v>45447</v>
      </c>
      <c r="K748" s="5" t="n">
        <v>45028</v>
      </c>
      <c r="L748" s="6" t="n">
        <v>43467.03</v>
      </c>
      <c r="M748" s="6" t="n">
        <v>54557.18</v>
      </c>
      <c r="N748" s="4" t="n">
        <v>0</v>
      </c>
      <c r="O748" s="4" t="s">
        <v>35</v>
      </c>
      <c r="P748" s="4" t="s">
        <v>93</v>
      </c>
      <c r="Q748" s="4" t="s">
        <v>37</v>
      </c>
      <c r="R748" s="5"/>
      <c r="S748" s="6" t="str">
        <f aca="false">M748+N748</f>
        <v> $ 54,557.18 </v>
      </c>
      <c r="T748" s="6" t="str">
        <f aca="false">L748*50%</f>
        <v> $ 21,733.52 </v>
      </c>
      <c r="U748" s="6" t="str">
        <f aca="false">T748+N748</f>
        <v> $ 21,733.52 </v>
      </c>
      <c r="V748" s="6" t="str">
        <f aca="false">U748*15%</f>
        <v> $ 3,260.03 </v>
      </c>
      <c r="W748" s="6" t="str">
        <f aca="false">V748*22%</f>
        <v> $ 717.21 </v>
      </c>
      <c r="X748" s="6" t="str">
        <f aca="false">V748+W748</f>
        <v> $ 3,977.23 </v>
      </c>
      <c r="Y748" s="6" t="str">
        <f aca="false">U748+X748</f>
        <v> $ 25,710.75 </v>
      </c>
      <c r="Z748" s="0" t="n">
        <v>2</v>
      </c>
      <c r="AA748" s="6" t="n">
        <v>16195.815378</v>
      </c>
      <c r="AB748" s="0" t="n">
        <v>3</v>
      </c>
      <c r="AC748" s="6" t="n">
        <v>12596.745294</v>
      </c>
      <c r="AD748" s="7" t="n">
        <v>6</v>
      </c>
      <c r="AE748" s="8" t="n">
        <v>2099.457549</v>
      </c>
    </row>
    <row r="749" customFormat="false" ht="15.75" hidden="false" customHeight="true" outlineLevel="0" collapsed="false">
      <c r="A749" s="4" t="n">
        <v>492722</v>
      </c>
      <c r="B749" s="4" t="s">
        <v>2373</v>
      </c>
      <c r="C749" s="4" t="n">
        <v>27952313</v>
      </c>
      <c r="D749" s="4" t="n">
        <v>20228724</v>
      </c>
      <c r="E749" s="4" t="s">
        <v>2374</v>
      </c>
      <c r="F749" s="4" t="s">
        <v>33</v>
      </c>
      <c r="G749" s="4" t="s">
        <v>2375</v>
      </c>
      <c r="H749" s="4" t="s">
        <v>2376</v>
      </c>
      <c r="I749" s="4" t="s">
        <v>2377</v>
      </c>
      <c r="J749" s="5" t="n">
        <v>45475</v>
      </c>
      <c r="K749" s="5" t="n">
        <v>45054</v>
      </c>
      <c r="L749" s="6" t="n">
        <v>43487.36</v>
      </c>
      <c r="M749" s="6" t="n">
        <v>53608.99</v>
      </c>
      <c r="N749" s="4" t="n">
        <v>0</v>
      </c>
      <c r="O749" s="4" t="s">
        <v>41</v>
      </c>
      <c r="P749" s="4" t="s">
        <v>93</v>
      </c>
      <c r="Q749" s="4" t="s">
        <v>37</v>
      </c>
      <c r="R749" s="5"/>
      <c r="S749" s="6" t="str">
        <f aca="false">M749+N749</f>
        <v> $ 53,608.99 </v>
      </c>
      <c r="T749" s="6" t="str">
        <f aca="false">L749*50%</f>
        <v> $ 21,743.68 </v>
      </c>
      <c r="U749" s="6" t="str">
        <f aca="false">T749+N749</f>
        <v> $ 21,743.68 </v>
      </c>
      <c r="V749" s="6" t="str">
        <f aca="false">U749*15%</f>
        <v> $ 3,261.55 </v>
      </c>
      <c r="W749" s="6" t="str">
        <f aca="false">V749*22%</f>
        <v> $ 717.54 </v>
      </c>
      <c r="X749" s="6" t="str">
        <f aca="false">V749+W749</f>
        <v> $ 3,979.09 </v>
      </c>
      <c r="Y749" s="6" t="str">
        <f aca="false">U749+X749</f>
        <v> $ 25,722.77 </v>
      </c>
      <c r="Z749" s="0" t="n">
        <v>2</v>
      </c>
      <c r="AA749" s="6" t="n">
        <v>16203.390336</v>
      </c>
      <c r="AB749" s="0" t="n">
        <v>3</v>
      </c>
      <c r="AC749" s="6" t="n">
        <v>12602.636928</v>
      </c>
      <c r="AD749" s="7" t="n">
        <v>6</v>
      </c>
      <c r="AE749" s="8" t="n">
        <v>2100.439488</v>
      </c>
    </row>
    <row r="750" customFormat="false" ht="15.75" hidden="false" customHeight="true" outlineLevel="0" collapsed="false">
      <c r="A750" s="4" t="n">
        <v>489158</v>
      </c>
      <c r="B750" s="4" t="s">
        <v>2378</v>
      </c>
      <c r="C750" s="4" t="n">
        <v>28743307</v>
      </c>
      <c r="D750" s="4" t="n">
        <v>28170724</v>
      </c>
      <c r="E750" s="4" t="s">
        <v>2379</v>
      </c>
      <c r="F750" s="4" t="s">
        <v>47</v>
      </c>
      <c r="G750" s="4" t="s">
        <v>2380</v>
      </c>
      <c r="H750" s="4"/>
      <c r="I750" s="4"/>
      <c r="J750" s="5" t="n">
        <v>45440</v>
      </c>
      <c r="K750" s="5" t="n">
        <v>44963</v>
      </c>
      <c r="L750" s="6" t="n">
        <v>43606.89</v>
      </c>
      <c r="M750" s="6" t="n">
        <v>56359.46</v>
      </c>
      <c r="N750" s="4" t="n">
        <v>0</v>
      </c>
      <c r="O750" s="4" t="s">
        <v>35</v>
      </c>
      <c r="P750" s="4" t="s">
        <v>93</v>
      </c>
      <c r="Q750" s="4" t="s">
        <v>37</v>
      </c>
      <c r="R750" s="5"/>
      <c r="S750" s="6" t="str">
        <f aca="false">M750+N750</f>
        <v> $ 56,359.46 </v>
      </c>
      <c r="T750" s="6" t="str">
        <f aca="false">L750*50%</f>
        <v> $ 21,803.45 </v>
      </c>
      <c r="U750" s="6" t="str">
        <f aca="false">T750+N750</f>
        <v> $ 21,803.45 </v>
      </c>
      <c r="V750" s="6" t="str">
        <f aca="false">U750*15%</f>
        <v> $ 3,270.52 </v>
      </c>
      <c r="W750" s="6" t="str">
        <f aca="false">V750*22%</f>
        <v> $ 719.51 </v>
      </c>
      <c r="X750" s="6" t="str">
        <f aca="false">V750+W750</f>
        <v> $ 3,990.03 </v>
      </c>
      <c r="Y750" s="6" t="str">
        <f aca="false">U750+X750</f>
        <v> $ 25,793.48 </v>
      </c>
      <c r="Z750" s="0" t="n">
        <v>2</v>
      </c>
      <c r="AA750" s="6" t="n">
        <v>16247.927214</v>
      </c>
      <c r="AB750" s="0" t="n">
        <v>3</v>
      </c>
      <c r="AC750" s="6" t="n">
        <v>12637.276722</v>
      </c>
      <c r="AD750" s="7" t="n">
        <v>6</v>
      </c>
      <c r="AE750" s="8" t="n">
        <v>2106.212787</v>
      </c>
    </row>
    <row r="751" customFormat="false" ht="15.75" hidden="false" customHeight="true" outlineLevel="0" collapsed="false">
      <c r="A751" s="4" t="n">
        <v>494935</v>
      </c>
      <c r="B751" s="4" t="s">
        <v>2381</v>
      </c>
      <c r="C751" s="4" t="n">
        <v>38173237</v>
      </c>
      <c r="D751" s="4" t="n">
        <v>29223349</v>
      </c>
      <c r="E751" s="4" t="s">
        <v>2382</v>
      </c>
      <c r="F751" s="4" t="s">
        <v>33</v>
      </c>
      <c r="G751" s="4" t="s">
        <v>2383</v>
      </c>
      <c r="H751" s="4" t="s">
        <v>2384</v>
      </c>
      <c r="I751" s="4" t="s">
        <v>2385</v>
      </c>
      <c r="J751" s="5" t="n">
        <v>45489</v>
      </c>
      <c r="K751" s="5" t="n">
        <v>45050</v>
      </c>
      <c r="L751" s="6" t="n">
        <v>43628.92</v>
      </c>
      <c r="M751" s="6" t="n">
        <v>73430.57</v>
      </c>
      <c r="N751" s="4" t="n">
        <v>0</v>
      </c>
      <c r="O751" s="4" t="s">
        <v>35</v>
      </c>
      <c r="P751" s="4" t="s">
        <v>93</v>
      </c>
      <c r="Q751" s="4" t="s">
        <v>37</v>
      </c>
      <c r="R751" s="5"/>
      <c r="S751" s="6" t="str">
        <f aca="false">M751+N751</f>
        <v> $ 73,430.57 </v>
      </c>
      <c r="T751" s="6" t="str">
        <f aca="false">L751*50%</f>
        <v> $ 21,814.46 </v>
      </c>
      <c r="U751" s="6" t="str">
        <f aca="false">T751+N751</f>
        <v> $ 21,814.46 </v>
      </c>
      <c r="V751" s="6" t="str">
        <f aca="false">U751*15%</f>
        <v> $ 3,272.17 </v>
      </c>
      <c r="W751" s="6" t="str">
        <f aca="false">V751*22%</f>
        <v> $ 719.88 </v>
      </c>
      <c r="X751" s="6" t="str">
        <f aca="false">V751+W751</f>
        <v> $ 3,992.05 </v>
      </c>
      <c r="Y751" s="6" t="str">
        <f aca="false">U751+X751</f>
        <v> $ 25,806.51 </v>
      </c>
      <c r="Z751" s="0" t="n">
        <v>2</v>
      </c>
      <c r="AA751" s="6" t="n">
        <v>16256.135592</v>
      </c>
      <c r="AB751" s="0" t="n">
        <v>3</v>
      </c>
      <c r="AC751" s="6" t="n">
        <v>12643.661016</v>
      </c>
      <c r="AD751" s="7" t="n">
        <v>6</v>
      </c>
      <c r="AE751" s="8" t="n">
        <v>2107.276836</v>
      </c>
    </row>
    <row r="752" customFormat="false" ht="15.75" hidden="false" customHeight="true" outlineLevel="0" collapsed="false">
      <c r="A752" s="4" t="n">
        <v>491096</v>
      </c>
      <c r="B752" s="4" t="s">
        <v>2386</v>
      </c>
      <c r="C752" s="4" t="n">
        <v>43628092</v>
      </c>
      <c r="D752" s="4" t="n">
        <v>33063729</v>
      </c>
      <c r="E752" s="4" t="s">
        <v>2387</v>
      </c>
      <c r="F752" s="4" t="s">
        <v>33</v>
      </c>
      <c r="G752" s="4" t="s">
        <v>2388</v>
      </c>
      <c r="H752" s="4"/>
      <c r="I752" s="4"/>
      <c r="J752" s="5" t="n">
        <v>45447</v>
      </c>
      <c r="K752" s="5" t="n">
        <v>45026</v>
      </c>
      <c r="L752" s="6" t="n">
        <v>43659.62</v>
      </c>
      <c r="M752" s="6" t="n">
        <v>54948.84</v>
      </c>
      <c r="N752" s="4" t="n">
        <v>0</v>
      </c>
      <c r="O752" s="4" t="s">
        <v>35</v>
      </c>
      <c r="P752" s="4" t="s">
        <v>93</v>
      </c>
      <c r="Q752" s="4" t="s">
        <v>37</v>
      </c>
      <c r="R752" s="5"/>
      <c r="S752" s="6" t="str">
        <f aca="false">M752+N752</f>
        <v> $ 54,948.84 </v>
      </c>
      <c r="T752" s="6" t="str">
        <f aca="false">L752*50%</f>
        <v> $ 21,829.81 </v>
      </c>
      <c r="U752" s="6" t="str">
        <f aca="false">T752+N752</f>
        <v> $ 21,829.81 </v>
      </c>
      <c r="V752" s="6" t="str">
        <f aca="false">U752*15%</f>
        <v> $ 3,274.47 </v>
      </c>
      <c r="W752" s="6" t="str">
        <f aca="false">V752*22%</f>
        <v> $ 720.38 </v>
      </c>
      <c r="X752" s="6" t="str">
        <f aca="false">V752+W752</f>
        <v> $ 3,994.86 </v>
      </c>
      <c r="Y752" s="6" t="str">
        <f aca="false">U752+X752</f>
        <v> $ 25,824.67 </v>
      </c>
      <c r="Z752" s="0" t="n">
        <v>2</v>
      </c>
      <c r="AA752" s="6" t="n">
        <v>16267.574412</v>
      </c>
      <c r="AB752" s="0" t="n">
        <v>3</v>
      </c>
      <c r="AC752" s="6" t="n">
        <v>12652.557876</v>
      </c>
      <c r="AD752" s="7" t="n">
        <v>6</v>
      </c>
      <c r="AE752" s="8" t="n">
        <v>2108.759646</v>
      </c>
    </row>
    <row r="753" customFormat="false" ht="15.75" hidden="false" customHeight="true" outlineLevel="0" collapsed="false">
      <c r="A753" s="4" t="n">
        <v>495350</v>
      </c>
      <c r="B753" s="4" t="s">
        <v>2389</v>
      </c>
      <c r="C753" s="4" t="n">
        <v>39923200</v>
      </c>
      <c r="D753" s="4" t="n">
        <v>24600213</v>
      </c>
      <c r="E753" s="4" t="s">
        <v>2390</v>
      </c>
      <c r="F753" s="4" t="s">
        <v>33</v>
      </c>
      <c r="G753" s="4" t="s">
        <v>2391</v>
      </c>
      <c r="H753" s="4"/>
      <c r="I753" s="4"/>
      <c r="J753" s="5" t="n">
        <v>45496</v>
      </c>
      <c r="K753" s="5" t="n">
        <v>45054</v>
      </c>
      <c r="L753" s="6" t="n">
        <v>43694.49</v>
      </c>
      <c r="M753" s="6" t="n">
        <v>51254.67</v>
      </c>
      <c r="N753" s="4" t="n">
        <v>0</v>
      </c>
      <c r="O753" s="4" t="s">
        <v>35</v>
      </c>
      <c r="P753" s="4" t="s">
        <v>93</v>
      </c>
      <c r="Q753" s="4" t="s">
        <v>37</v>
      </c>
      <c r="R753" s="5"/>
      <c r="S753" s="6" t="str">
        <f aca="false">M753+N753</f>
        <v> $ 51,254.67 </v>
      </c>
      <c r="T753" s="6" t="str">
        <f aca="false">L753*50%</f>
        <v> $ 21,847.25 </v>
      </c>
      <c r="U753" s="6" t="str">
        <f aca="false">T753+N753</f>
        <v> $ 21,847.25 </v>
      </c>
      <c r="V753" s="6" t="str">
        <f aca="false">U753*15%</f>
        <v> $ 3,277.09 </v>
      </c>
      <c r="W753" s="6" t="str">
        <f aca="false">V753*22%</f>
        <v> $ 720.96 </v>
      </c>
      <c r="X753" s="6" t="str">
        <f aca="false">V753+W753</f>
        <v> $ 3,998.05 </v>
      </c>
      <c r="Y753" s="6" t="str">
        <f aca="false">U753+X753</f>
        <v> $ 25,845.29 </v>
      </c>
      <c r="Z753" s="0" t="n">
        <v>2</v>
      </c>
      <c r="AA753" s="6" t="n">
        <v>16280.566974</v>
      </c>
      <c r="AB753" s="0" t="n">
        <v>3</v>
      </c>
      <c r="AC753" s="6" t="n">
        <v>12662.663202</v>
      </c>
      <c r="AD753" s="7" t="n">
        <v>6</v>
      </c>
      <c r="AE753" s="8" t="n">
        <v>2110.443867</v>
      </c>
    </row>
    <row r="754" customFormat="false" ht="15.75" hidden="false" customHeight="true" outlineLevel="0" collapsed="false">
      <c r="A754" s="4" t="n">
        <v>492849</v>
      </c>
      <c r="B754" s="4" t="s">
        <v>2392</v>
      </c>
      <c r="C754" s="4" t="n">
        <v>31945409</v>
      </c>
      <c r="D754" s="4" t="n">
        <v>26024505</v>
      </c>
      <c r="E754" s="4" t="s">
        <v>2393</v>
      </c>
      <c r="F754" s="4" t="s">
        <v>33</v>
      </c>
      <c r="G754" s="4" t="s">
        <v>2394</v>
      </c>
      <c r="H754" s="4"/>
      <c r="I754" s="4"/>
      <c r="J754" s="5" t="n">
        <v>45475</v>
      </c>
      <c r="K754" s="5" t="n">
        <v>45054</v>
      </c>
      <c r="L754" s="6" t="n">
        <v>43712.25</v>
      </c>
      <c r="M754" s="6" t="n">
        <v>52859.69</v>
      </c>
      <c r="N754" s="4" t="n">
        <v>0</v>
      </c>
      <c r="O754" s="4" t="s">
        <v>35</v>
      </c>
      <c r="P754" s="4" t="s">
        <v>93</v>
      </c>
      <c r="Q754" s="4" t="s">
        <v>37</v>
      </c>
      <c r="R754" s="5"/>
      <c r="S754" s="6" t="str">
        <f aca="false">M754+N754</f>
        <v> $ 52,859.69 </v>
      </c>
      <c r="T754" s="6" t="str">
        <f aca="false">L754*50%</f>
        <v> $ 21,856.13 </v>
      </c>
      <c r="U754" s="6" t="str">
        <f aca="false">T754+N754</f>
        <v> $ 21,856.13 </v>
      </c>
      <c r="V754" s="6" t="str">
        <f aca="false">U754*15%</f>
        <v> $ 3,278.42 </v>
      </c>
      <c r="W754" s="6" t="str">
        <f aca="false">V754*22%</f>
        <v> $ 721.25 </v>
      </c>
      <c r="X754" s="6" t="str">
        <f aca="false">V754+W754</f>
        <v> $ 3,999.67 </v>
      </c>
      <c r="Y754" s="6" t="str">
        <f aca="false">U754+X754</f>
        <v> $ 25,855.80 </v>
      </c>
      <c r="Z754" s="0" t="n">
        <v>2</v>
      </c>
      <c r="AA754" s="6" t="n">
        <v>16287.18435</v>
      </c>
      <c r="AB754" s="0" t="n">
        <v>3</v>
      </c>
      <c r="AC754" s="6" t="n">
        <v>12667.81005</v>
      </c>
      <c r="AD754" s="7" t="n">
        <v>6</v>
      </c>
      <c r="AE754" s="8" t="n">
        <v>2111.301675</v>
      </c>
    </row>
    <row r="755" customFormat="false" ht="15.75" hidden="false" customHeight="true" outlineLevel="0" collapsed="false">
      <c r="A755" s="4" t="n">
        <v>492443</v>
      </c>
      <c r="B755" s="4" t="s">
        <v>2395</v>
      </c>
      <c r="C755" s="4" t="n">
        <v>44732215</v>
      </c>
      <c r="D755" s="4" t="n">
        <v>30985144</v>
      </c>
      <c r="E755" s="4" t="s">
        <v>2396</v>
      </c>
      <c r="F755" s="4" t="s">
        <v>47</v>
      </c>
      <c r="G755" s="4" t="s">
        <v>2397</v>
      </c>
      <c r="H755" s="4"/>
      <c r="I755" s="4"/>
      <c r="J755" s="5" t="n">
        <v>45468</v>
      </c>
      <c r="K755" s="5" t="n">
        <v>44963</v>
      </c>
      <c r="L755" s="6" t="n">
        <v>43731.87</v>
      </c>
      <c r="M755" s="6" t="n">
        <v>57619.88</v>
      </c>
      <c r="N755" s="4" t="n">
        <v>0</v>
      </c>
      <c r="O755" s="4" t="s">
        <v>35</v>
      </c>
      <c r="P755" s="4" t="s">
        <v>93</v>
      </c>
      <c r="Q755" s="4" t="s">
        <v>37</v>
      </c>
      <c r="R755" s="5"/>
      <c r="S755" s="6" t="str">
        <f aca="false">M755+N755</f>
        <v> $ 57,619.88 </v>
      </c>
      <c r="T755" s="6" t="str">
        <f aca="false">L755*50%</f>
        <v> $ 21,865.94 </v>
      </c>
      <c r="U755" s="6" t="str">
        <f aca="false">T755+N755</f>
        <v> $ 21,865.94 </v>
      </c>
      <c r="V755" s="6" t="str">
        <f aca="false">U755*15%</f>
        <v> $ 3,279.89 </v>
      </c>
      <c r="W755" s="6" t="str">
        <f aca="false">V755*22%</f>
        <v> $ 721.58 </v>
      </c>
      <c r="X755" s="6" t="str">
        <f aca="false">V755+W755</f>
        <v> $ 4,001.47 </v>
      </c>
      <c r="Y755" s="6" t="str">
        <f aca="false">U755+X755</f>
        <v> $ 25,867.40 </v>
      </c>
      <c r="Z755" s="0" t="n">
        <v>2</v>
      </c>
      <c r="AA755" s="6" t="n">
        <v>16294.494762</v>
      </c>
      <c r="AB755" s="0" t="n">
        <v>3</v>
      </c>
      <c r="AC755" s="6" t="n">
        <v>12673.495926</v>
      </c>
      <c r="AD755" s="7" t="n">
        <v>6</v>
      </c>
      <c r="AE755" s="8" t="n">
        <v>2112.249321</v>
      </c>
    </row>
    <row r="756" customFormat="false" ht="15.75" hidden="false" customHeight="true" outlineLevel="0" collapsed="false">
      <c r="A756" s="4" t="n">
        <v>495338</v>
      </c>
      <c r="B756" s="4" t="s">
        <v>2398</v>
      </c>
      <c r="C756" s="4" t="n">
        <v>39197967</v>
      </c>
      <c r="D756" s="4" t="n">
        <v>28256189</v>
      </c>
      <c r="E756" s="4" t="s">
        <v>2399</v>
      </c>
      <c r="F756" s="4" t="s">
        <v>33</v>
      </c>
      <c r="G756" s="4" t="s">
        <v>2400</v>
      </c>
      <c r="H756" s="4"/>
      <c r="I756" s="4"/>
      <c r="J756" s="5" t="n">
        <v>45496</v>
      </c>
      <c r="K756" s="5" t="n">
        <v>45054</v>
      </c>
      <c r="L756" s="6" t="n">
        <v>43734.09</v>
      </c>
      <c r="M756" s="6" t="n">
        <v>52103.92</v>
      </c>
      <c r="N756" s="4" t="n">
        <v>0</v>
      </c>
      <c r="O756" s="4" t="s">
        <v>35</v>
      </c>
      <c r="P756" s="4" t="s">
        <v>93</v>
      </c>
      <c r="Q756" s="4" t="s">
        <v>37</v>
      </c>
      <c r="R756" s="5"/>
      <c r="S756" s="6" t="str">
        <f aca="false">M756+N756</f>
        <v> $ 52,103.92 </v>
      </c>
      <c r="T756" s="6" t="str">
        <f aca="false">L756*50%</f>
        <v> $ 21,867.05 </v>
      </c>
      <c r="U756" s="6" t="str">
        <f aca="false">T756+N756</f>
        <v> $ 21,867.05 </v>
      </c>
      <c r="V756" s="6" t="str">
        <f aca="false">U756*15%</f>
        <v> $ 3,280.06 </v>
      </c>
      <c r="W756" s="6" t="str">
        <f aca="false">V756*22%</f>
        <v> $ 721.61 </v>
      </c>
      <c r="X756" s="6" t="str">
        <f aca="false">V756+W756</f>
        <v> $ 4,001.67 </v>
      </c>
      <c r="Y756" s="6" t="str">
        <f aca="false">U756+X756</f>
        <v> $ 25,868.71 </v>
      </c>
      <c r="Z756" s="0" t="n">
        <v>2</v>
      </c>
      <c r="AA756" s="6" t="n">
        <v>16295.321934</v>
      </c>
      <c r="AB756" s="0" t="n">
        <v>3</v>
      </c>
      <c r="AC756" s="6" t="n">
        <v>12674.139282</v>
      </c>
      <c r="AD756" s="7" t="n">
        <v>6</v>
      </c>
      <c r="AE756" s="8" t="n">
        <v>2112.356547</v>
      </c>
    </row>
    <row r="757" customFormat="false" ht="15.75" hidden="false" customHeight="true" outlineLevel="0" collapsed="false">
      <c r="A757" s="4" t="n">
        <v>492875</v>
      </c>
      <c r="B757" s="4" t="s">
        <v>2401</v>
      </c>
      <c r="C757" s="4" t="n">
        <v>32448839</v>
      </c>
      <c r="D757" s="4" t="n">
        <v>1917942</v>
      </c>
      <c r="E757" s="4" t="s">
        <v>2402</v>
      </c>
      <c r="F757" s="4" t="s">
        <v>33</v>
      </c>
      <c r="G757" s="4" t="s">
        <v>2403</v>
      </c>
      <c r="H757" s="4"/>
      <c r="I757" s="4"/>
      <c r="J757" s="5" t="n">
        <v>45475</v>
      </c>
      <c r="K757" s="5" t="n">
        <v>45054</v>
      </c>
      <c r="L757" s="6" t="n">
        <v>43740.08</v>
      </c>
      <c r="M757" s="6" t="n">
        <v>52109.87</v>
      </c>
      <c r="N757" s="4" t="n">
        <v>0</v>
      </c>
      <c r="O757" s="4" t="s">
        <v>35</v>
      </c>
      <c r="P757" s="4" t="s">
        <v>93</v>
      </c>
      <c r="Q757" s="4" t="s">
        <v>37</v>
      </c>
      <c r="R757" s="5"/>
      <c r="S757" s="6" t="str">
        <f aca="false">M757+N757</f>
        <v> $ 52,109.87 </v>
      </c>
      <c r="T757" s="6" t="str">
        <f aca="false">L757*50%</f>
        <v> $ 21,870.04 </v>
      </c>
      <c r="U757" s="6" t="str">
        <f aca="false">T757+N757</f>
        <v> $ 21,870.04 </v>
      </c>
      <c r="V757" s="6" t="str">
        <f aca="false">U757*15%</f>
        <v> $ 3,280.51 </v>
      </c>
      <c r="W757" s="6" t="str">
        <f aca="false">V757*22%</f>
        <v> $ 721.71 </v>
      </c>
      <c r="X757" s="6" t="str">
        <f aca="false">V757+W757</f>
        <v> $ 4,002.22 </v>
      </c>
      <c r="Y757" s="6" t="str">
        <f aca="false">U757+X757</f>
        <v> $ 25,872.26 </v>
      </c>
      <c r="Z757" s="0" t="n">
        <v>2</v>
      </c>
      <c r="AA757" s="6" t="n">
        <v>16297.553808</v>
      </c>
      <c r="AB757" s="0" t="n">
        <v>3</v>
      </c>
      <c r="AC757" s="6" t="n">
        <v>12675.875184</v>
      </c>
      <c r="AD757" s="7" t="n">
        <v>6</v>
      </c>
      <c r="AE757" s="8" t="n">
        <v>2112.645864</v>
      </c>
    </row>
    <row r="758" customFormat="false" ht="15.75" hidden="false" customHeight="true" outlineLevel="0" collapsed="false">
      <c r="A758" s="4" t="n">
        <v>489358</v>
      </c>
      <c r="B758" s="4" t="s">
        <v>2404</v>
      </c>
      <c r="C758" s="4" t="n">
        <v>34177978</v>
      </c>
      <c r="D758" s="4" t="n">
        <v>29313902</v>
      </c>
      <c r="E758" s="4" t="s">
        <v>2405</v>
      </c>
      <c r="F758" s="4" t="s">
        <v>47</v>
      </c>
      <c r="G758" s="4" t="s">
        <v>2406</v>
      </c>
      <c r="H758" s="4"/>
      <c r="I758" s="4"/>
      <c r="J758" s="5" t="n">
        <v>45440</v>
      </c>
      <c r="K758" s="5" t="n">
        <v>44963</v>
      </c>
      <c r="L758" s="6" t="n">
        <v>43756.3</v>
      </c>
      <c r="M758" s="6" t="n">
        <v>56456.61</v>
      </c>
      <c r="N758" s="4" t="n">
        <v>0</v>
      </c>
      <c r="O758" s="4" t="s">
        <v>41</v>
      </c>
      <c r="P758" s="4" t="s">
        <v>93</v>
      </c>
      <c r="Q758" s="4" t="s">
        <v>37</v>
      </c>
      <c r="R758" s="5"/>
      <c r="S758" s="6" t="str">
        <f aca="false">M758+N758</f>
        <v> $ 56,456.61 </v>
      </c>
      <c r="T758" s="6" t="str">
        <f aca="false">L758*50%</f>
        <v> $ 21,878.15 </v>
      </c>
      <c r="U758" s="6" t="str">
        <f aca="false">T758+N758</f>
        <v> $ 21,878.15 </v>
      </c>
      <c r="V758" s="6" t="str">
        <f aca="false">U758*15%</f>
        <v> $ 3,281.72 </v>
      </c>
      <c r="W758" s="6" t="str">
        <f aca="false">V758*22%</f>
        <v> $ 721.98 </v>
      </c>
      <c r="X758" s="6" t="str">
        <f aca="false">V758+W758</f>
        <v> $ 4,003.70 </v>
      </c>
      <c r="Y758" s="6" t="str">
        <f aca="false">U758+X758</f>
        <v> $ 25,881.85 </v>
      </c>
      <c r="Z758" s="0" t="n">
        <v>2</v>
      </c>
      <c r="AA758" s="6" t="n">
        <v>16303.59738</v>
      </c>
      <c r="AB758" s="0" t="n">
        <v>3</v>
      </c>
      <c r="AC758" s="6" t="n">
        <v>12680.57574</v>
      </c>
      <c r="AD758" s="7" t="n">
        <v>6</v>
      </c>
      <c r="AE758" s="8" t="n">
        <v>2113.42929</v>
      </c>
    </row>
    <row r="759" customFormat="false" ht="15.75" hidden="false" customHeight="true" outlineLevel="0" collapsed="false">
      <c r="A759" s="4" t="n">
        <v>489897</v>
      </c>
      <c r="B759" s="4" t="s">
        <v>2407</v>
      </c>
      <c r="C759" s="4" t="n">
        <v>92571638</v>
      </c>
      <c r="D759" s="4" t="n">
        <v>26454958</v>
      </c>
      <c r="E759" s="4" t="s">
        <v>2408</v>
      </c>
      <c r="F759" s="4" t="s">
        <v>47</v>
      </c>
      <c r="G759" s="4" t="s">
        <v>2409</v>
      </c>
      <c r="H759" s="4"/>
      <c r="I759" s="4"/>
      <c r="J759" s="5" t="n">
        <v>45440</v>
      </c>
      <c r="K759" s="5" t="n">
        <v>44963</v>
      </c>
      <c r="L759" s="6" t="n">
        <v>43858.86</v>
      </c>
      <c r="M759" s="6" t="n">
        <v>56494.22</v>
      </c>
      <c r="N759" s="4" t="n">
        <v>0</v>
      </c>
      <c r="O759" s="4" t="s">
        <v>35</v>
      </c>
      <c r="P759" s="4" t="s">
        <v>93</v>
      </c>
      <c r="Q759" s="4" t="s">
        <v>37</v>
      </c>
      <c r="R759" s="5"/>
      <c r="S759" s="6" t="str">
        <f aca="false">M759+N759</f>
        <v> $ 56,494.22 </v>
      </c>
      <c r="T759" s="6" t="str">
        <f aca="false">L759*50%</f>
        <v> $ 21,929.43 </v>
      </c>
      <c r="U759" s="6" t="str">
        <f aca="false">T759+N759</f>
        <v> $ 21,929.43 </v>
      </c>
      <c r="V759" s="6" t="str">
        <f aca="false">U759*15%</f>
        <v> $ 3,289.41 </v>
      </c>
      <c r="W759" s="6" t="str">
        <f aca="false">V759*22%</f>
        <v> $ 723.67 </v>
      </c>
      <c r="X759" s="6" t="str">
        <f aca="false">V759+W759</f>
        <v> $ 4,013.09 </v>
      </c>
      <c r="Y759" s="6" t="str">
        <f aca="false">U759+X759</f>
        <v> $ 25,942.52 </v>
      </c>
      <c r="Z759" s="0" t="n">
        <v>2</v>
      </c>
      <c r="AA759" s="6" t="n">
        <v>16341.811236</v>
      </c>
      <c r="AB759" s="0" t="n">
        <v>3</v>
      </c>
      <c r="AC759" s="6" t="n">
        <v>12710.297628</v>
      </c>
      <c r="AD759" s="7" t="n">
        <v>6</v>
      </c>
      <c r="AE759" s="8" t="n">
        <v>2118.382938</v>
      </c>
    </row>
    <row r="760" customFormat="false" ht="15.75" hidden="false" customHeight="true" outlineLevel="0" collapsed="false">
      <c r="A760" s="4" t="n">
        <v>492692</v>
      </c>
      <c r="B760" s="4" t="s">
        <v>2410</v>
      </c>
      <c r="C760" s="4" t="n">
        <v>26626253</v>
      </c>
      <c r="D760" s="4" t="n">
        <v>5400121</v>
      </c>
      <c r="E760" s="4" t="s">
        <v>2411</v>
      </c>
      <c r="F760" s="4" t="s">
        <v>33</v>
      </c>
      <c r="G760" s="4"/>
      <c r="H760" s="4"/>
      <c r="I760" s="4"/>
      <c r="J760" s="5" t="n">
        <v>45475</v>
      </c>
      <c r="K760" s="5" t="n">
        <v>45054</v>
      </c>
      <c r="L760" s="6" t="n">
        <v>43898.32</v>
      </c>
      <c r="M760" s="6" t="n">
        <v>54076.17</v>
      </c>
      <c r="N760" s="4" t="n">
        <v>0</v>
      </c>
      <c r="O760" s="4" t="s">
        <v>35</v>
      </c>
      <c r="P760" s="4" t="s">
        <v>93</v>
      </c>
      <c r="Q760" s="4" t="s">
        <v>37</v>
      </c>
      <c r="R760" s="5"/>
      <c r="S760" s="6" t="str">
        <f aca="false">M760+N760</f>
        <v> $ 54,076.17 </v>
      </c>
      <c r="T760" s="6" t="str">
        <f aca="false">L760*50%</f>
        <v> $ 21,949.16 </v>
      </c>
      <c r="U760" s="6" t="str">
        <f aca="false">T760+N760</f>
        <v> $ 21,949.16 </v>
      </c>
      <c r="V760" s="6" t="str">
        <f aca="false">U760*15%</f>
        <v> $ 3,292.37 </v>
      </c>
      <c r="W760" s="6" t="str">
        <f aca="false">V760*22%</f>
        <v> $ 724.32 </v>
      </c>
      <c r="X760" s="6" t="str">
        <f aca="false">V760+W760</f>
        <v> $ 4,016.70 </v>
      </c>
      <c r="Y760" s="6" t="str">
        <f aca="false">U760+X760</f>
        <v> $ 25,965.86 </v>
      </c>
      <c r="Z760" s="0" t="n">
        <v>2</v>
      </c>
      <c r="AA760" s="6" t="n">
        <v>16356.514032</v>
      </c>
      <c r="AB760" s="0" t="n">
        <v>3</v>
      </c>
      <c r="AC760" s="6" t="n">
        <v>12721.733136</v>
      </c>
      <c r="AD760" s="7" t="n">
        <v>6</v>
      </c>
      <c r="AE760" s="8" t="n">
        <v>2120.288856</v>
      </c>
    </row>
    <row r="761" customFormat="false" ht="15.75" hidden="false" customHeight="true" outlineLevel="0" collapsed="false">
      <c r="A761" s="4" t="n">
        <v>493269</v>
      </c>
      <c r="B761" s="4" t="s">
        <v>2412</v>
      </c>
      <c r="C761" s="4" t="n">
        <v>41849839</v>
      </c>
      <c r="D761" s="4" t="n">
        <v>29318592</v>
      </c>
      <c r="E761" s="4" t="s">
        <v>2413</v>
      </c>
      <c r="F761" s="4" t="s">
        <v>33</v>
      </c>
      <c r="G761" s="4" t="s">
        <v>2414</v>
      </c>
      <c r="H761" s="4"/>
      <c r="I761" s="4"/>
      <c r="J761" s="5" t="n">
        <v>45475</v>
      </c>
      <c r="K761" s="5" t="n">
        <v>45054</v>
      </c>
      <c r="L761" s="6" t="n">
        <v>43907.91</v>
      </c>
      <c r="M761" s="6" t="n">
        <v>52864.68</v>
      </c>
      <c r="N761" s="4" t="n">
        <v>0</v>
      </c>
      <c r="O761" s="4" t="s">
        <v>35</v>
      </c>
      <c r="P761" s="4" t="s">
        <v>93</v>
      </c>
      <c r="Q761" s="4" t="s">
        <v>37</v>
      </c>
      <c r="R761" s="5"/>
      <c r="S761" s="6" t="str">
        <f aca="false">M761+N761</f>
        <v> $ 52,864.68 </v>
      </c>
      <c r="T761" s="6" t="str">
        <f aca="false">L761*50%</f>
        <v> $ 21,953.96 </v>
      </c>
      <c r="U761" s="6" t="str">
        <f aca="false">T761+N761</f>
        <v> $ 21,953.96 </v>
      </c>
      <c r="V761" s="6" t="str">
        <f aca="false">U761*15%</f>
        <v> $ 3,293.09 </v>
      </c>
      <c r="W761" s="6" t="str">
        <f aca="false">V761*22%</f>
        <v> $ 724.48 </v>
      </c>
      <c r="X761" s="6" t="str">
        <f aca="false">V761+W761</f>
        <v> $ 4,017.57 </v>
      </c>
      <c r="Y761" s="6" t="str">
        <f aca="false">U761+X761</f>
        <v> $ 25,971.53 </v>
      </c>
      <c r="Z761" s="0" t="n">
        <v>2</v>
      </c>
      <c r="AA761" s="6" t="n">
        <v>16360.087266</v>
      </c>
      <c r="AB761" s="0" t="n">
        <v>3</v>
      </c>
      <c r="AC761" s="6" t="n">
        <v>12724.512318</v>
      </c>
      <c r="AD761" s="7" t="n">
        <v>6</v>
      </c>
      <c r="AE761" s="8" t="n">
        <v>2120.752053</v>
      </c>
    </row>
    <row r="762" customFormat="false" ht="15.75" hidden="false" customHeight="true" outlineLevel="0" collapsed="false">
      <c r="A762" s="4" t="n">
        <v>493084</v>
      </c>
      <c r="B762" s="4" t="s">
        <v>2415</v>
      </c>
      <c r="C762" s="4" t="n">
        <v>37709940</v>
      </c>
      <c r="D762" s="4" t="n">
        <v>28245484</v>
      </c>
      <c r="E762" s="4" t="s">
        <v>2416</v>
      </c>
      <c r="F762" s="4" t="s">
        <v>33</v>
      </c>
      <c r="G762" s="4" t="s">
        <v>2417</v>
      </c>
      <c r="H762" s="4" t="s">
        <v>2418</v>
      </c>
      <c r="I762" s="4"/>
      <c r="J762" s="5" t="n">
        <v>45475</v>
      </c>
      <c r="K762" s="5" t="n">
        <v>45054</v>
      </c>
      <c r="L762" s="6" t="n">
        <v>44040.2</v>
      </c>
      <c r="M762" s="6" t="n">
        <v>52724.23</v>
      </c>
      <c r="N762" s="4" t="n">
        <v>0</v>
      </c>
      <c r="O762" s="4" t="s">
        <v>35</v>
      </c>
      <c r="P762" s="4" t="s">
        <v>93</v>
      </c>
      <c r="Q762" s="4" t="s">
        <v>37</v>
      </c>
      <c r="R762" s="5"/>
      <c r="S762" s="6" t="str">
        <f aca="false">M762+N762</f>
        <v> $ 52,724.23 </v>
      </c>
      <c r="T762" s="6" t="str">
        <f aca="false">L762*50%</f>
        <v> $ 22,020.10 </v>
      </c>
      <c r="U762" s="6" t="str">
        <f aca="false">T762+N762</f>
        <v> $ 22,020.10 </v>
      </c>
      <c r="V762" s="6" t="str">
        <f aca="false">U762*15%</f>
        <v> $ 3,303.02 </v>
      </c>
      <c r="W762" s="6" t="str">
        <f aca="false">V762*22%</f>
        <v> $ 726.66 </v>
      </c>
      <c r="X762" s="6" t="str">
        <f aca="false">V762+W762</f>
        <v> $ 4,029.68 </v>
      </c>
      <c r="Y762" s="6" t="str">
        <f aca="false">U762+X762</f>
        <v> $ 26,049.78 </v>
      </c>
      <c r="Z762" s="0" t="n">
        <v>2</v>
      </c>
      <c r="AA762" s="6" t="n">
        <v>16409.37852</v>
      </c>
      <c r="AB762" s="0" t="n">
        <v>3</v>
      </c>
      <c r="AC762" s="6" t="n">
        <v>12762.84996</v>
      </c>
      <c r="AD762" s="7" t="n">
        <v>6</v>
      </c>
      <c r="AE762" s="8" t="n">
        <v>2127.14166</v>
      </c>
    </row>
    <row r="763" customFormat="false" ht="15.75" hidden="false" customHeight="true" outlineLevel="0" collapsed="false">
      <c r="A763" s="4" t="n">
        <v>489434</v>
      </c>
      <c r="B763" s="4" t="s">
        <v>2419</v>
      </c>
      <c r="C763" s="4" t="n">
        <v>35809785</v>
      </c>
      <c r="D763" s="4" t="n">
        <v>25790634</v>
      </c>
      <c r="E763" s="4" t="s">
        <v>2420</v>
      </c>
      <c r="F763" s="4" t="s">
        <v>47</v>
      </c>
      <c r="G763" s="4" t="s">
        <v>2421</v>
      </c>
      <c r="H763" s="4"/>
      <c r="I763" s="4"/>
      <c r="J763" s="5" t="n">
        <v>45440</v>
      </c>
      <c r="K763" s="5" t="n">
        <v>44962</v>
      </c>
      <c r="L763" s="6" t="n">
        <v>44071.45</v>
      </c>
      <c r="M763" s="6" t="n">
        <v>93690.19</v>
      </c>
      <c r="N763" s="4" t="n">
        <v>0</v>
      </c>
      <c r="O763" s="4" t="s">
        <v>41</v>
      </c>
      <c r="P763" s="4" t="s">
        <v>93</v>
      </c>
      <c r="Q763" s="4" t="s">
        <v>37</v>
      </c>
      <c r="R763" s="5"/>
      <c r="S763" s="6" t="str">
        <f aca="false">M763+N763</f>
        <v> $ 93,690.19 </v>
      </c>
      <c r="T763" s="6" t="str">
        <f aca="false">L763*50%</f>
        <v> $ 22,035.73 </v>
      </c>
      <c r="U763" s="6" t="str">
        <f aca="false">T763+N763</f>
        <v> $ 22,035.73 </v>
      </c>
      <c r="V763" s="6" t="str">
        <f aca="false">U763*15%</f>
        <v> $ 3,305.36 </v>
      </c>
      <c r="W763" s="6" t="str">
        <f aca="false">V763*22%</f>
        <v> $ 727.18 </v>
      </c>
      <c r="X763" s="6" t="str">
        <f aca="false">V763+W763</f>
        <v> $ 4,032.54 </v>
      </c>
      <c r="Y763" s="6" t="str">
        <f aca="false">U763+X763</f>
        <v> $ 26,068.26 </v>
      </c>
      <c r="Z763" s="0" t="n">
        <v>2</v>
      </c>
      <c r="AA763" s="6" t="n">
        <v>16421.02227</v>
      </c>
      <c r="AB763" s="0" t="n">
        <v>3</v>
      </c>
      <c r="AC763" s="6" t="n">
        <v>12771.90621</v>
      </c>
      <c r="AD763" s="7" t="n">
        <v>6</v>
      </c>
      <c r="AE763" s="8" t="n">
        <v>2128.651035</v>
      </c>
    </row>
    <row r="764" customFormat="false" ht="15.75" hidden="false" customHeight="true" outlineLevel="0" collapsed="false">
      <c r="A764" s="4" t="n">
        <v>495402</v>
      </c>
      <c r="B764" s="4" t="s">
        <v>2422</v>
      </c>
      <c r="C764" s="4" t="n">
        <v>43539810</v>
      </c>
      <c r="D764" s="4" t="n">
        <v>28187154</v>
      </c>
      <c r="E764" s="4" t="s">
        <v>2423</v>
      </c>
      <c r="F764" s="4" t="s">
        <v>33</v>
      </c>
      <c r="G764" s="4" t="s">
        <v>2424</v>
      </c>
      <c r="H764" s="4"/>
      <c r="I764" s="4"/>
      <c r="J764" s="5" t="n">
        <v>45496</v>
      </c>
      <c r="K764" s="5" t="n">
        <v>45079</v>
      </c>
      <c r="L764" s="6" t="n">
        <v>44076.56</v>
      </c>
      <c r="M764" s="6" t="n">
        <v>88575.01</v>
      </c>
      <c r="N764" s="4" t="n">
        <v>0</v>
      </c>
      <c r="O764" s="4" t="s">
        <v>35</v>
      </c>
      <c r="P764" s="4" t="s">
        <v>93</v>
      </c>
      <c r="Q764" s="4" t="s">
        <v>37</v>
      </c>
      <c r="R764" s="5"/>
      <c r="S764" s="6" t="str">
        <f aca="false">M764+N764</f>
        <v> $ 88,575.01 </v>
      </c>
      <c r="T764" s="6" t="str">
        <f aca="false">L764*50%</f>
        <v> $ 22,038.28 </v>
      </c>
      <c r="U764" s="6" t="str">
        <f aca="false">T764+N764</f>
        <v> $ 22,038.28 </v>
      </c>
      <c r="V764" s="6" t="str">
        <f aca="false">U764*15%</f>
        <v> $ 3,305.74 </v>
      </c>
      <c r="W764" s="6" t="str">
        <f aca="false">V764*22%</f>
        <v> $ 727.26 </v>
      </c>
      <c r="X764" s="6" t="str">
        <f aca="false">V764+W764</f>
        <v> $ 4,033.01 </v>
      </c>
      <c r="Y764" s="6" t="str">
        <f aca="false">U764+X764</f>
        <v> $ 26,071.29 </v>
      </c>
      <c r="Z764" s="0" t="n">
        <v>2</v>
      </c>
      <c r="AA764" s="6" t="n">
        <v>16422.926256</v>
      </c>
      <c r="AB764" s="0" t="n">
        <v>3</v>
      </c>
      <c r="AC764" s="6" t="n">
        <v>12773.387088</v>
      </c>
      <c r="AD764" s="7" t="n">
        <v>6</v>
      </c>
      <c r="AE764" s="8" t="n">
        <v>2128.897848</v>
      </c>
    </row>
    <row r="765" customFormat="false" ht="15.75" hidden="false" customHeight="true" outlineLevel="0" collapsed="false">
      <c r="A765" s="4" t="n">
        <v>490487</v>
      </c>
      <c r="B765" s="4" t="s">
        <v>2425</v>
      </c>
      <c r="C765" s="4" t="n">
        <v>31448418</v>
      </c>
      <c r="D765" s="4" t="n">
        <v>26367541</v>
      </c>
      <c r="E765" s="4" t="s">
        <v>2426</v>
      </c>
      <c r="F765" s="4" t="s">
        <v>33</v>
      </c>
      <c r="G765" s="4" t="s">
        <v>2427</v>
      </c>
      <c r="H765" s="4"/>
      <c r="I765" s="4"/>
      <c r="J765" s="5" t="n">
        <v>45447</v>
      </c>
      <c r="K765" s="5" t="n">
        <v>45026</v>
      </c>
      <c r="L765" s="6" t="n">
        <v>44084.73</v>
      </c>
      <c r="M765" s="6" t="n">
        <v>53739.33</v>
      </c>
      <c r="N765" s="4" t="n">
        <v>0</v>
      </c>
      <c r="O765" s="4" t="s">
        <v>35</v>
      </c>
      <c r="P765" s="4" t="s">
        <v>93</v>
      </c>
      <c r="Q765" s="4" t="s">
        <v>37</v>
      </c>
      <c r="R765" s="5"/>
      <c r="S765" s="6" t="str">
        <f aca="false">M765+N765</f>
        <v> $ 53,739.33 </v>
      </c>
      <c r="T765" s="6" t="str">
        <f aca="false">L765*50%</f>
        <v> $ 22,042.37 </v>
      </c>
      <c r="U765" s="6" t="str">
        <f aca="false">T765+N765</f>
        <v> $ 22,042.37 </v>
      </c>
      <c r="V765" s="6" t="str">
        <f aca="false">U765*15%</f>
        <v> $ 3,306.35 </v>
      </c>
      <c r="W765" s="6" t="str">
        <f aca="false">V765*22%</f>
        <v> $ 727.40 </v>
      </c>
      <c r="X765" s="6" t="str">
        <f aca="false">V765+W765</f>
        <v> $ 4,033.75 </v>
      </c>
      <c r="Y765" s="6" t="str">
        <f aca="false">U765+X765</f>
        <v> $ 26,076.12 </v>
      </c>
      <c r="Z765" s="0" t="n">
        <v>2</v>
      </c>
      <c r="AA765" s="6" t="n">
        <v>16425.970398</v>
      </c>
      <c r="AB765" s="0" t="n">
        <v>3</v>
      </c>
      <c r="AC765" s="6" t="n">
        <v>12775.754754</v>
      </c>
      <c r="AD765" s="7" t="n">
        <v>6</v>
      </c>
      <c r="AE765" s="8" t="n">
        <v>2129.292459</v>
      </c>
    </row>
    <row r="766" customFormat="false" ht="15.75" hidden="false" customHeight="true" outlineLevel="0" collapsed="false">
      <c r="A766" s="4" t="n">
        <v>489849</v>
      </c>
      <c r="B766" s="4" t="s">
        <v>2428</v>
      </c>
      <c r="C766" s="4" t="n">
        <v>45283933</v>
      </c>
      <c r="D766" s="4" t="n">
        <v>29295330</v>
      </c>
      <c r="E766" s="4" t="s">
        <v>2429</v>
      </c>
      <c r="F766" s="4" t="s">
        <v>47</v>
      </c>
      <c r="G766" s="4" t="s">
        <v>2430</v>
      </c>
      <c r="H766" s="4"/>
      <c r="I766" s="4"/>
      <c r="J766" s="5" t="n">
        <v>45440</v>
      </c>
      <c r="K766" s="5" t="n">
        <v>44963</v>
      </c>
      <c r="L766" s="6" t="n">
        <v>44093.43</v>
      </c>
      <c r="M766" s="6" t="n">
        <v>60949.71</v>
      </c>
      <c r="N766" s="4" t="n">
        <v>0</v>
      </c>
      <c r="O766" s="4" t="s">
        <v>35</v>
      </c>
      <c r="P766" s="4" t="s">
        <v>93</v>
      </c>
      <c r="Q766" s="4" t="s">
        <v>37</v>
      </c>
      <c r="R766" s="5"/>
      <c r="S766" s="6" t="str">
        <f aca="false">M766+N766</f>
        <v> $ 60,949.71 </v>
      </c>
      <c r="T766" s="6" t="str">
        <f aca="false">L766*50%</f>
        <v> $ 22,046.72 </v>
      </c>
      <c r="U766" s="6" t="str">
        <f aca="false">T766+N766</f>
        <v> $ 22,046.72 </v>
      </c>
      <c r="V766" s="6" t="str">
        <f aca="false">U766*15%</f>
        <v> $ 3,307.01 </v>
      </c>
      <c r="W766" s="6" t="str">
        <f aca="false">V766*22%</f>
        <v> $ 727.54 </v>
      </c>
      <c r="X766" s="6" t="str">
        <f aca="false">V766+W766</f>
        <v> $ 4,034.55 </v>
      </c>
      <c r="Y766" s="6" t="str">
        <f aca="false">U766+X766</f>
        <v> $ 26,081.26 </v>
      </c>
      <c r="Z766" s="0" t="n">
        <v>2</v>
      </c>
      <c r="AA766" s="6" t="n">
        <v>16429.212018</v>
      </c>
      <c r="AB766" s="0" t="n">
        <v>3</v>
      </c>
      <c r="AC766" s="6" t="n">
        <v>12778.276014</v>
      </c>
      <c r="AD766" s="7" t="n">
        <v>6</v>
      </c>
      <c r="AE766" s="8" t="n">
        <v>2129.712669</v>
      </c>
    </row>
    <row r="767" customFormat="false" ht="15.75" hidden="false" customHeight="true" outlineLevel="0" collapsed="false">
      <c r="A767" s="4" t="n">
        <v>489581</v>
      </c>
      <c r="B767" s="4" t="s">
        <v>2431</v>
      </c>
      <c r="C767" s="4" t="n">
        <v>38920496</v>
      </c>
      <c r="D767" s="4" t="n">
        <v>26368869</v>
      </c>
      <c r="E767" s="4" t="s">
        <v>2432</v>
      </c>
      <c r="F767" s="4" t="s">
        <v>47</v>
      </c>
      <c r="G767" s="4" t="s">
        <v>2433</v>
      </c>
      <c r="H767" s="4"/>
      <c r="I767" s="4"/>
      <c r="J767" s="5" t="n">
        <v>45440</v>
      </c>
      <c r="K767" s="5" t="n">
        <v>44963</v>
      </c>
      <c r="L767" s="6" t="n">
        <v>44161.95</v>
      </c>
      <c r="M767" s="6" t="n">
        <v>56841.41</v>
      </c>
      <c r="N767" s="4" t="n">
        <v>0</v>
      </c>
      <c r="O767" s="4" t="s">
        <v>41</v>
      </c>
      <c r="P767" s="4" t="s">
        <v>93</v>
      </c>
      <c r="Q767" s="4" t="s">
        <v>37</v>
      </c>
      <c r="R767" s="5"/>
      <c r="S767" s="6" t="str">
        <f aca="false">M767+N767</f>
        <v> $ 56,841.41 </v>
      </c>
      <c r="T767" s="6" t="str">
        <f aca="false">L767*50%</f>
        <v> $ 22,080.98 </v>
      </c>
      <c r="U767" s="6" t="str">
        <f aca="false">T767+N767</f>
        <v> $ 22,080.98 </v>
      </c>
      <c r="V767" s="6" t="str">
        <f aca="false">U767*15%</f>
        <v> $ 3,312.15 </v>
      </c>
      <c r="W767" s="6" t="str">
        <f aca="false">V767*22%</f>
        <v> $ 728.67 </v>
      </c>
      <c r="X767" s="6" t="str">
        <f aca="false">V767+W767</f>
        <v> $ 4,040.82 </v>
      </c>
      <c r="Y767" s="6" t="str">
        <f aca="false">U767+X767</f>
        <v> $ 26,121.79 </v>
      </c>
      <c r="Z767" s="0" t="n">
        <v>2</v>
      </c>
      <c r="AA767" s="6" t="n">
        <v>16454.74257</v>
      </c>
      <c r="AB767" s="0" t="n">
        <v>3</v>
      </c>
      <c r="AC767" s="6" t="n">
        <v>12798.13311</v>
      </c>
      <c r="AD767" s="7" t="n">
        <v>6</v>
      </c>
      <c r="AE767" s="8" t="n">
        <v>2133.022185</v>
      </c>
    </row>
    <row r="768" customFormat="false" ht="15.75" hidden="false" customHeight="true" outlineLevel="0" collapsed="false">
      <c r="A768" s="4" t="n">
        <v>493378</v>
      </c>
      <c r="B768" s="4" t="s">
        <v>2434</v>
      </c>
      <c r="C768" s="4" t="n">
        <v>44764528</v>
      </c>
      <c r="D768" s="4" t="n">
        <v>30741867</v>
      </c>
      <c r="E768" s="4" t="s">
        <v>2435</v>
      </c>
      <c r="F768" s="4" t="s">
        <v>33</v>
      </c>
      <c r="G768" s="4" t="s">
        <v>2436</v>
      </c>
      <c r="H768" s="4"/>
      <c r="I768" s="4"/>
      <c r="J768" s="5" t="n">
        <v>45475</v>
      </c>
      <c r="K768" s="5" t="n">
        <v>45054</v>
      </c>
      <c r="L768" s="6" t="n">
        <v>44174.46</v>
      </c>
      <c r="M768" s="6" t="n">
        <v>53694.42</v>
      </c>
      <c r="N768" s="4" t="n">
        <v>0</v>
      </c>
      <c r="O768" s="4" t="s">
        <v>35</v>
      </c>
      <c r="P768" s="4" t="s">
        <v>106</v>
      </c>
      <c r="Q768" s="4" t="s">
        <v>48</v>
      </c>
      <c r="R768" s="5" t="n">
        <v>45489.5144502315</v>
      </c>
      <c r="S768" s="6" t="str">
        <f aca="false">M768+N768</f>
        <v> $ 53,694.42 </v>
      </c>
      <c r="T768" s="6" t="str">
        <f aca="false">L768*50%</f>
        <v> $ 22,087.23 </v>
      </c>
      <c r="U768" s="6" t="str">
        <f aca="false">T768+N768</f>
        <v> $ 22,087.23 </v>
      </c>
      <c r="V768" s="6" t="str">
        <f aca="false">U768*15%</f>
        <v> $ 3,313.08 </v>
      </c>
      <c r="W768" s="6" t="str">
        <f aca="false">V768*22%</f>
        <v> $ 728.88 </v>
      </c>
      <c r="X768" s="6" t="str">
        <f aca="false">V768+W768</f>
        <v> $ 4,041.96 </v>
      </c>
      <c r="Y768" s="6" t="str">
        <f aca="false">U768+X768</f>
        <v> $ 26,129.19 </v>
      </c>
      <c r="Z768" s="0" t="n">
        <v>2</v>
      </c>
      <c r="AA768" s="6" t="n">
        <v>16459.403796</v>
      </c>
      <c r="AB768" s="0" t="n">
        <v>3</v>
      </c>
      <c r="AC768" s="6" t="n">
        <v>12801.758508</v>
      </c>
      <c r="AD768" s="7" t="n">
        <v>6</v>
      </c>
      <c r="AE768" s="8" t="n">
        <v>2133.626418</v>
      </c>
    </row>
    <row r="769" customFormat="false" ht="15.75" hidden="false" customHeight="true" outlineLevel="0" collapsed="false">
      <c r="A769" s="4" t="n">
        <v>492147</v>
      </c>
      <c r="B769" s="4" t="s">
        <v>2437</v>
      </c>
      <c r="C769" s="4" t="n">
        <v>14821914</v>
      </c>
      <c r="D769" s="4" t="n">
        <v>3287771</v>
      </c>
      <c r="E769" s="4" t="s">
        <v>2438</v>
      </c>
      <c r="F769" s="4" t="s">
        <v>33</v>
      </c>
      <c r="G769" s="4" t="s">
        <v>2439</v>
      </c>
      <c r="H769" s="4"/>
      <c r="I769" s="4"/>
      <c r="J769" s="5" t="n">
        <v>45468</v>
      </c>
      <c r="K769" s="5" t="n">
        <v>45048</v>
      </c>
      <c r="L769" s="6" t="n">
        <v>44209.31</v>
      </c>
      <c r="M769" s="6" t="n">
        <v>53391.2</v>
      </c>
      <c r="N769" s="4" t="n">
        <v>0</v>
      </c>
      <c r="O769" s="4" t="s">
        <v>35</v>
      </c>
      <c r="P769" s="4" t="s">
        <v>93</v>
      </c>
      <c r="Q769" s="4" t="s">
        <v>37</v>
      </c>
      <c r="R769" s="5"/>
      <c r="S769" s="6" t="str">
        <f aca="false">M769+N769</f>
        <v> $ 53,391.20 </v>
      </c>
      <c r="T769" s="6" t="str">
        <f aca="false">L769*50%</f>
        <v> $ 22,104.66 </v>
      </c>
      <c r="U769" s="6" t="str">
        <f aca="false">T769+N769</f>
        <v> $ 22,104.66 </v>
      </c>
      <c r="V769" s="6" t="str">
        <f aca="false">U769*15%</f>
        <v> $ 3,315.70 </v>
      </c>
      <c r="W769" s="6" t="str">
        <f aca="false">V769*22%</f>
        <v> $ 729.45 </v>
      </c>
      <c r="X769" s="6" t="str">
        <f aca="false">V769+W769</f>
        <v> $ 4,045.15 </v>
      </c>
      <c r="Y769" s="6" t="str">
        <f aca="false">U769+X769</f>
        <v> $ 26,149.81 </v>
      </c>
      <c r="Z769" s="0" t="n">
        <v>2</v>
      </c>
      <c r="AA769" s="6" t="n">
        <v>16472.388906</v>
      </c>
      <c r="AB769" s="0" t="n">
        <v>3</v>
      </c>
      <c r="AC769" s="6" t="n">
        <v>12811.858038</v>
      </c>
      <c r="AD769" s="7" t="n">
        <v>6</v>
      </c>
      <c r="AE769" s="8" t="n">
        <v>2135.309673</v>
      </c>
    </row>
    <row r="770" customFormat="false" ht="15.75" hidden="false" customHeight="true" outlineLevel="0" collapsed="false">
      <c r="A770" s="4" t="n">
        <v>492421</v>
      </c>
      <c r="B770" s="4" t="s">
        <v>2440</v>
      </c>
      <c r="C770" s="4" t="n">
        <v>42626256</v>
      </c>
      <c r="D770" s="4" t="n">
        <v>28204323</v>
      </c>
      <c r="E770" s="4" t="s">
        <v>2441</v>
      </c>
      <c r="F770" s="4" t="s">
        <v>47</v>
      </c>
      <c r="G770" s="4" t="s">
        <v>2442</v>
      </c>
      <c r="H770" s="4" t="s">
        <v>2443</v>
      </c>
      <c r="I770" s="4"/>
      <c r="J770" s="5" t="n">
        <v>45468</v>
      </c>
      <c r="K770" s="5" t="n">
        <v>44928</v>
      </c>
      <c r="L770" s="6" t="n">
        <v>44223.17</v>
      </c>
      <c r="M770" s="6" t="n">
        <v>60330.27</v>
      </c>
      <c r="N770" s="4" t="n">
        <v>0</v>
      </c>
      <c r="O770" s="4" t="s">
        <v>35</v>
      </c>
      <c r="P770" s="4" t="s">
        <v>93</v>
      </c>
      <c r="Q770" s="4" t="s">
        <v>37</v>
      </c>
      <c r="R770" s="5"/>
      <c r="S770" s="6" t="str">
        <f aca="false">M770+N770</f>
        <v> $ 60,330.27 </v>
      </c>
      <c r="T770" s="6" t="str">
        <f aca="false">L770*50%</f>
        <v> $ 22,111.59 </v>
      </c>
      <c r="U770" s="6" t="str">
        <f aca="false">T770+N770</f>
        <v> $ 22,111.59 </v>
      </c>
      <c r="V770" s="6" t="str">
        <f aca="false">U770*15%</f>
        <v> $ 3,316.74 </v>
      </c>
      <c r="W770" s="6" t="str">
        <f aca="false">V770*22%</f>
        <v> $ 729.68 </v>
      </c>
      <c r="X770" s="6" t="str">
        <f aca="false">V770+W770</f>
        <v> $ 4,046.42 </v>
      </c>
      <c r="Y770" s="6" t="str">
        <f aca="false">U770+X770</f>
        <v> $ 26,158.01 </v>
      </c>
      <c r="Z770" s="0" t="n">
        <v>2</v>
      </c>
      <c r="AA770" s="6" t="n">
        <v>16477.553142</v>
      </c>
      <c r="AB770" s="0" t="n">
        <v>3</v>
      </c>
      <c r="AC770" s="6" t="n">
        <v>12815.874666</v>
      </c>
      <c r="AD770" s="7" t="n">
        <v>6</v>
      </c>
      <c r="AE770" s="8" t="n">
        <v>2135.979111</v>
      </c>
    </row>
    <row r="771" customFormat="false" ht="15.75" hidden="false" customHeight="true" outlineLevel="0" collapsed="false">
      <c r="A771" s="4" t="n">
        <v>492785</v>
      </c>
      <c r="B771" s="4" t="s">
        <v>2444</v>
      </c>
      <c r="C771" s="4" t="n">
        <v>30086389</v>
      </c>
      <c r="D771" s="4" t="n">
        <v>22361973</v>
      </c>
      <c r="E771" s="4" t="s">
        <v>2445</v>
      </c>
      <c r="F771" s="4" t="s">
        <v>33</v>
      </c>
      <c r="G771" s="4" t="s">
        <v>2446</v>
      </c>
      <c r="H771" s="4"/>
      <c r="I771" s="4"/>
      <c r="J771" s="5" t="n">
        <v>45475</v>
      </c>
      <c r="K771" s="5" t="n">
        <v>45056</v>
      </c>
      <c r="L771" s="6" t="n">
        <v>44227.97</v>
      </c>
      <c r="M771" s="6" t="n">
        <v>74243.7</v>
      </c>
      <c r="N771" s="4" t="n">
        <v>0</v>
      </c>
      <c r="O771" s="4" t="s">
        <v>41</v>
      </c>
      <c r="P771" s="4" t="s">
        <v>93</v>
      </c>
      <c r="Q771" s="4" t="s">
        <v>37</v>
      </c>
      <c r="R771" s="5"/>
      <c r="S771" s="6" t="str">
        <f aca="false">M771+N771</f>
        <v> $ 74,243.70 </v>
      </c>
      <c r="T771" s="6" t="str">
        <f aca="false">L771*50%</f>
        <v> $ 22,113.99 </v>
      </c>
      <c r="U771" s="6" t="str">
        <f aca="false">T771+N771</f>
        <v> $ 22,113.99 </v>
      </c>
      <c r="V771" s="6" t="str">
        <f aca="false">U771*15%</f>
        <v> $ 3,317.10 </v>
      </c>
      <c r="W771" s="6" t="str">
        <f aca="false">V771*22%</f>
        <v> $ 729.76 </v>
      </c>
      <c r="X771" s="6" t="str">
        <f aca="false">V771+W771</f>
        <v> $ 4,046.86 </v>
      </c>
      <c r="Y771" s="6" t="str">
        <f aca="false">U771+X771</f>
        <v> $ 26,160.84 </v>
      </c>
      <c r="Z771" s="0" t="n">
        <v>2</v>
      </c>
      <c r="AA771" s="6" t="n">
        <v>16479.341622</v>
      </c>
      <c r="AB771" s="0" t="n">
        <v>3</v>
      </c>
      <c r="AC771" s="6" t="n">
        <v>12817.265706</v>
      </c>
      <c r="AD771" s="7" t="n">
        <v>6</v>
      </c>
      <c r="AE771" s="8" t="n">
        <v>2136.210951</v>
      </c>
    </row>
    <row r="772" customFormat="false" ht="15.75" hidden="false" customHeight="true" outlineLevel="0" collapsed="false">
      <c r="A772" s="4" t="n">
        <v>493124</v>
      </c>
      <c r="B772" s="4" t="s">
        <v>2447</v>
      </c>
      <c r="C772" s="4" t="n">
        <v>38532436</v>
      </c>
      <c r="D772" s="4" t="n">
        <v>29193324</v>
      </c>
      <c r="E772" s="4" t="s">
        <v>2448</v>
      </c>
      <c r="F772" s="4" t="s">
        <v>47</v>
      </c>
      <c r="G772" s="4" t="s">
        <v>2449</v>
      </c>
      <c r="H772" s="4"/>
      <c r="I772" s="4"/>
      <c r="J772" s="5" t="n">
        <v>45475</v>
      </c>
      <c r="K772" s="5" t="n">
        <v>44936</v>
      </c>
      <c r="L772" s="6" t="n">
        <v>44258.71</v>
      </c>
      <c r="M772" s="6" t="n">
        <v>134376</v>
      </c>
      <c r="N772" s="4" t="n">
        <v>0</v>
      </c>
      <c r="O772" s="4" t="s">
        <v>35</v>
      </c>
      <c r="P772" s="4" t="s">
        <v>93</v>
      </c>
      <c r="Q772" s="4" t="s">
        <v>37</v>
      </c>
      <c r="R772" s="5"/>
      <c r="S772" s="6" t="str">
        <f aca="false">M772+N772</f>
        <v> $ 134,376.00 </v>
      </c>
      <c r="T772" s="6" t="str">
        <f aca="false">L772*50%</f>
        <v> $ 22,129.36 </v>
      </c>
      <c r="U772" s="6" t="str">
        <f aca="false">T772+N772</f>
        <v> $ 22,129.36 </v>
      </c>
      <c r="V772" s="6" t="str">
        <f aca="false">U772*15%</f>
        <v> $ 3,319.40 </v>
      </c>
      <c r="W772" s="6" t="str">
        <f aca="false">V772*22%</f>
        <v> $ 730.27 </v>
      </c>
      <c r="X772" s="6" t="str">
        <f aca="false">V772+W772</f>
        <v> $ 4,049.67 </v>
      </c>
      <c r="Y772" s="6" t="str">
        <f aca="false">U772+X772</f>
        <v> $ 26,179.03 </v>
      </c>
      <c r="Z772" s="0" t="n">
        <v>2</v>
      </c>
      <c r="AA772" s="6" t="n">
        <v>16490.795346</v>
      </c>
      <c r="AB772" s="0" t="n">
        <v>3</v>
      </c>
      <c r="AC772" s="6" t="n">
        <v>12826.174158</v>
      </c>
      <c r="AD772" s="7" t="n">
        <v>6</v>
      </c>
      <c r="AE772" s="8" t="n">
        <v>2137.695693</v>
      </c>
    </row>
    <row r="773" customFormat="false" ht="15.75" hidden="false" customHeight="true" outlineLevel="0" collapsed="false">
      <c r="A773" s="4" t="n">
        <v>491183</v>
      </c>
      <c r="B773" s="4" t="s">
        <v>2450</v>
      </c>
      <c r="C773" s="4" t="n">
        <v>45623908</v>
      </c>
      <c r="D773" s="4" t="n">
        <v>29234237</v>
      </c>
      <c r="E773" s="4" t="s">
        <v>2451</v>
      </c>
      <c r="F773" s="4" t="s">
        <v>33</v>
      </c>
      <c r="G773" s="4"/>
      <c r="H773" s="4"/>
      <c r="I773" s="4"/>
      <c r="J773" s="5" t="n">
        <v>45447</v>
      </c>
      <c r="K773" s="5" t="n">
        <v>44998</v>
      </c>
      <c r="L773" s="6" t="n">
        <v>44280.88</v>
      </c>
      <c r="M773" s="6" t="n">
        <v>56417.84</v>
      </c>
      <c r="N773" s="4" t="n">
        <v>0</v>
      </c>
      <c r="O773" s="4" t="s">
        <v>35</v>
      </c>
      <c r="P773" s="4" t="s">
        <v>93</v>
      </c>
      <c r="Q773" s="4" t="s">
        <v>37</v>
      </c>
      <c r="R773" s="5"/>
      <c r="S773" s="6" t="str">
        <f aca="false">M773+N773</f>
        <v> $ 56,417.84 </v>
      </c>
      <c r="T773" s="6" t="str">
        <f aca="false">L773*50%</f>
        <v> $ 22,140.44 </v>
      </c>
      <c r="U773" s="6" t="str">
        <f aca="false">T773+N773</f>
        <v> $ 22,140.44 </v>
      </c>
      <c r="V773" s="6" t="str">
        <f aca="false">U773*15%</f>
        <v> $ 3,321.07 </v>
      </c>
      <c r="W773" s="6" t="str">
        <f aca="false">V773*22%</f>
        <v> $ 730.63 </v>
      </c>
      <c r="X773" s="6" t="str">
        <f aca="false">V773+W773</f>
        <v> $ 4,051.70 </v>
      </c>
      <c r="Y773" s="6" t="str">
        <f aca="false">U773+X773</f>
        <v> $ 26,192.14 </v>
      </c>
      <c r="Z773" s="0" t="n">
        <v>2</v>
      </c>
      <c r="AA773" s="6" t="n">
        <v>16499.055888</v>
      </c>
      <c r="AB773" s="0" t="n">
        <v>3</v>
      </c>
      <c r="AC773" s="6" t="n">
        <v>12832.599024</v>
      </c>
      <c r="AD773" s="7" t="n">
        <v>6</v>
      </c>
      <c r="AE773" s="8" t="n">
        <v>2138.766504</v>
      </c>
    </row>
    <row r="774" customFormat="false" ht="15.75" hidden="false" customHeight="true" outlineLevel="0" collapsed="false">
      <c r="A774" s="4" t="n">
        <v>490737</v>
      </c>
      <c r="B774" s="4" t="s">
        <v>2452</v>
      </c>
      <c r="C774" s="4" t="n">
        <v>36479737</v>
      </c>
      <c r="D774" s="4" t="n">
        <v>29162722</v>
      </c>
      <c r="E774" s="4" t="s">
        <v>2453</v>
      </c>
      <c r="F774" s="4" t="s">
        <v>47</v>
      </c>
      <c r="G774" s="4" t="s">
        <v>2454</v>
      </c>
      <c r="H774" s="4"/>
      <c r="I774" s="4"/>
      <c r="J774" s="5" t="n">
        <v>45447</v>
      </c>
      <c r="K774" s="5" t="n">
        <v>44935</v>
      </c>
      <c r="L774" s="6" t="n">
        <v>44280.9</v>
      </c>
      <c r="M774" s="6" t="n">
        <v>58600.49</v>
      </c>
      <c r="N774" s="4" t="n">
        <v>0</v>
      </c>
      <c r="O774" s="4" t="s">
        <v>35</v>
      </c>
      <c r="P774" s="4" t="s">
        <v>93</v>
      </c>
      <c r="Q774" s="4" t="s">
        <v>37</v>
      </c>
      <c r="R774" s="5"/>
      <c r="S774" s="6" t="str">
        <f aca="false">M774+N774</f>
        <v> $ 58,600.49 </v>
      </c>
      <c r="T774" s="6" t="str">
        <f aca="false">L774*50%</f>
        <v> $ 22,140.45 </v>
      </c>
      <c r="U774" s="6" t="str">
        <f aca="false">T774+N774</f>
        <v> $ 22,140.45 </v>
      </c>
      <c r="V774" s="6" t="str">
        <f aca="false">U774*15%</f>
        <v> $ 3,321.07 </v>
      </c>
      <c r="W774" s="6" t="str">
        <f aca="false">V774*22%</f>
        <v> $ 730.63 </v>
      </c>
      <c r="X774" s="6" t="str">
        <f aca="false">V774+W774</f>
        <v> $ 4,051.70 </v>
      </c>
      <c r="Y774" s="6" t="str">
        <f aca="false">U774+X774</f>
        <v> $ 26,192.15 </v>
      </c>
      <c r="Z774" s="0" t="n">
        <v>2</v>
      </c>
      <c r="AA774" s="6" t="n">
        <v>16499.06334</v>
      </c>
      <c r="AB774" s="0" t="n">
        <v>3</v>
      </c>
      <c r="AC774" s="6" t="n">
        <v>12832.60482</v>
      </c>
      <c r="AD774" s="7" t="n">
        <v>6</v>
      </c>
      <c r="AE774" s="8" t="n">
        <v>2138.76747</v>
      </c>
    </row>
    <row r="775" customFormat="false" ht="15.75" hidden="false" customHeight="true" outlineLevel="0" collapsed="false">
      <c r="A775" s="4" t="n">
        <v>490738</v>
      </c>
      <c r="B775" s="4" t="s">
        <v>2455</v>
      </c>
      <c r="C775" s="4" t="n">
        <v>36495608</v>
      </c>
      <c r="D775" s="4" t="n">
        <v>25655286</v>
      </c>
      <c r="E775" s="4" t="s">
        <v>2456</v>
      </c>
      <c r="F775" s="4" t="s">
        <v>33</v>
      </c>
      <c r="G775" s="4" t="s">
        <v>2457</v>
      </c>
      <c r="H775" s="4"/>
      <c r="I775" s="4"/>
      <c r="J775" s="5" t="n">
        <v>45447</v>
      </c>
      <c r="K775" s="5" t="n">
        <v>45026</v>
      </c>
      <c r="L775" s="6" t="n">
        <v>44281.16</v>
      </c>
      <c r="M775" s="6" t="n">
        <v>53971.05</v>
      </c>
      <c r="N775" s="4" t="n">
        <v>0</v>
      </c>
      <c r="O775" s="4" t="s">
        <v>35</v>
      </c>
      <c r="P775" s="4" t="s">
        <v>93</v>
      </c>
      <c r="Q775" s="4" t="s">
        <v>37</v>
      </c>
      <c r="R775" s="5"/>
      <c r="S775" s="6" t="str">
        <f aca="false">M775+N775</f>
        <v> $ 53,971.05 </v>
      </c>
      <c r="T775" s="6" t="str">
        <f aca="false">L775*50%</f>
        <v> $ 22,140.58 </v>
      </c>
      <c r="U775" s="6" t="str">
        <f aca="false">T775+N775</f>
        <v> $ 22,140.58 </v>
      </c>
      <c r="V775" s="6" t="str">
        <f aca="false">U775*15%</f>
        <v> $ 3,321.09 </v>
      </c>
      <c r="W775" s="6" t="str">
        <f aca="false">V775*22%</f>
        <v> $ 730.64 </v>
      </c>
      <c r="X775" s="6" t="str">
        <f aca="false">V775+W775</f>
        <v> $ 4,051.73 </v>
      </c>
      <c r="Y775" s="6" t="str">
        <f aca="false">U775+X775</f>
        <v> $ 26,192.31 </v>
      </c>
      <c r="Z775" s="0" t="n">
        <v>2</v>
      </c>
      <c r="AA775" s="6" t="n">
        <v>16499.160216</v>
      </c>
      <c r="AB775" s="0" t="n">
        <v>3</v>
      </c>
      <c r="AC775" s="6" t="n">
        <v>12832.680168</v>
      </c>
      <c r="AD775" s="7" t="n">
        <v>6</v>
      </c>
      <c r="AE775" s="8" t="n">
        <v>2138.780028</v>
      </c>
    </row>
    <row r="776" customFormat="false" ht="15.75" hidden="false" customHeight="true" outlineLevel="0" collapsed="false">
      <c r="A776" s="4" t="n">
        <v>491909</v>
      </c>
      <c r="B776" s="4" t="s">
        <v>2458</v>
      </c>
      <c r="C776" s="4" t="n">
        <v>95947084</v>
      </c>
      <c r="D776" s="4" t="n">
        <v>25969960</v>
      </c>
      <c r="E776" s="4" t="s">
        <v>2459</v>
      </c>
      <c r="F776" s="4" t="s">
        <v>33</v>
      </c>
      <c r="G776" s="4" t="s">
        <v>2460</v>
      </c>
      <c r="H776" s="4"/>
      <c r="I776" s="4"/>
      <c r="J776" s="5" t="n">
        <v>45454</v>
      </c>
      <c r="K776" s="5" t="n">
        <v>45026</v>
      </c>
      <c r="L776" s="6" t="n">
        <v>44322.93</v>
      </c>
      <c r="M776" s="6" t="n">
        <v>58945.87</v>
      </c>
      <c r="N776" s="4" t="n">
        <v>0</v>
      </c>
      <c r="O776" s="4" t="s">
        <v>35</v>
      </c>
      <c r="P776" s="4" t="s">
        <v>93</v>
      </c>
      <c r="Q776" s="4" t="s">
        <v>37</v>
      </c>
      <c r="R776" s="5"/>
      <c r="S776" s="6" t="str">
        <f aca="false">M776+N776</f>
        <v> $ 58,945.87 </v>
      </c>
      <c r="T776" s="6" t="str">
        <f aca="false">L776*50%</f>
        <v> $ 22,161.47 </v>
      </c>
      <c r="U776" s="6" t="str">
        <f aca="false">T776+N776</f>
        <v> $ 22,161.47 </v>
      </c>
      <c r="V776" s="6" t="str">
        <f aca="false">U776*15%</f>
        <v> $ 3,324.22 </v>
      </c>
      <c r="W776" s="6" t="str">
        <f aca="false">V776*22%</f>
        <v> $ 731.33 </v>
      </c>
      <c r="X776" s="6" t="str">
        <f aca="false">V776+W776</f>
        <v> $ 4,055.55 </v>
      </c>
      <c r="Y776" s="6" t="str">
        <f aca="false">U776+X776</f>
        <v> $ 26,217.01 </v>
      </c>
      <c r="Z776" s="0" t="n">
        <v>2</v>
      </c>
      <c r="AA776" s="6" t="n">
        <v>16514.723718</v>
      </c>
      <c r="AB776" s="0" t="n">
        <v>3</v>
      </c>
      <c r="AC776" s="6" t="n">
        <v>12844.785114</v>
      </c>
      <c r="AD776" s="7" t="n">
        <v>6</v>
      </c>
      <c r="AE776" s="8" t="n">
        <v>2140.797519</v>
      </c>
    </row>
    <row r="777" customFormat="false" ht="15.75" hidden="false" customHeight="true" outlineLevel="0" collapsed="false">
      <c r="A777" s="4" t="n">
        <v>491200</v>
      </c>
      <c r="B777" s="4" t="s">
        <v>2461</v>
      </c>
      <c r="C777" s="4" t="n">
        <v>46120372</v>
      </c>
      <c r="D777" s="4" t="n">
        <v>32518878</v>
      </c>
      <c r="E777" s="4" t="s">
        <v>2462</v>
      </c>
      <c r="F777" s="4" t="s">
        <v>33</v>
      </c>
      <c r="G777" s="4" t="s">
        <v>2463</v>
      </c>
      <c r="H777" s="4"/>
      <c r="I777" s="4"/>
      <c r="J777" s="5" t="n">
        <v>45447</v>
      </c>
      <c r="K777" s="5" t="n">
        <v>45026</v>
      </c>
      <c r="L777" s="6" t="n">
        <v>44363.45</v>
      </c>
      <c r="M777" s="6" t="n">
        <v>55834.16</v>
      </c>
      <c r="N777" s="4" t="n">
        <v>0</v>
      </c>
      <c r="O777" s="4" t="s">
        <v>35</v>
      </c>
      <c r="P777" s="4" t="s">
        <v>93</v>
      </c>
      <c r="Q777" s="4" t="s">
        <v>37</v>
      </c>
      <c r="R777" s="5"/>
      <c r="S777" s="6" t="str">
        <f aca="false">M777+N777</f>
        <v> $ 55,834.16 </v>
      </c>
      <c r="T777" s="6" t="str">
        <f aca="false">L777*50%</f>
        <v> $ 22,181.73 </v>
      </c>
      <c r="U777" s="6" t="str">
        <f aca="false">T777+N777</f>
        <v> $ 22,181.73 </v>
      </c>
      <c r="V777" s="6" t="str">
        <f aca="false">U777*15%</f>
        <v> $ 3,327.26 </v>
      </c>
      <c r="W777" s="6" t="str">
        <f aca="false">V777*22%</f>
        <v> $ 732.00 </v>
      </c>
      <c r="X777" s="6" t="str">
        <f aca="false">V777+W777</f>
        <v> $ 4,059.26 </v>
      </c>
      <c r="Y777" s="6" t="str">
        <f aca="false">U777+X777</f>
        <v> $ 26,240.98 </v>
      </c>
      <c r="Z777" s="0" t="n">
        <v>2</v>
      </c>
      <c r="AA777" s="6" t="n">
        <v>16529.82147</v>
      </c>
      <c r="AB777" s="0" t="n">
        <v>3</v>
      </c>
      <c r="AC777" s="6" t="n">
        <v>12856.52781</v>
      </c>
      <c r="AD777" s="7" t="n">
        <v>6</v>
      </c>
      <c r="AE777" s="8" t="n">
        <v>2142.754635</v>
      </c>
    </row>
    <row r="778" customFormat="false" ht="15.75" hidden="false" customHeight="true" outlineLevel="0" collapsed="false">
      <c r="A778" s="4" t="n">
        <v>493501</v>
      </c>
      <c r="B778" s="4" t="s">
        <v>2464</v>
      </c>
      <c r="C778" s="4" t="n">
        <v>96048881</v>
      </c>
      <c r="D778" s="4" t="n">
        <v>27963358</v>
      </c>
      <c r="E778" s="4" t="s">
        <v>2465</v>
      </c>
      <c r="F778" s="4" t="s">
        <v>33</v>
      </c>
      <c r="G778" s="4" t="s">
        <v>2466</v>
      </c>
      <c r="H778" s="4"/>
      <c r="I778" s="4"/>
      <c r="J778" s="5" t="n">
        <v>45475</v>
      </c>
      <c r="K778" s="5" t="n">
        <v>45057</v>
      </c>
      <c r="L778" s="6" t="n">
        <v>44377.84</v>
      </c>
      <c r="M778" s="6" t="n">
        <v>87330.96</v>
      </c>
      <c r="N778" s="4" t="n">
        <v>0</v>
      </c>
      <c r="O778" s="4" t="s">
        <v>41</v>
      </c>
      <c r="P778" s="4" t="s">
        <v>93</v>
      </c>
      <c r="Q778" s="4" t="s">
        <v>37</v>
      </c>
      <c r="R778" s="5"/>
      <c r="S778" s="6" t="str">
        <f aca="false">M778+N778</f>
        <v> $ 87,330.96 </v>
      </c>
      <c r="T778" s="6" t="str">
        <f aca="false">L778*50%</f>
        <v> $ 22,188.92 </v>
      </c>
      <c r="U778" s="6" t="str">
        <f aca="false">T778+N778</f>
        <v> $ 22,188.92 </v>
      </c>
      <c r="V778" s="6" t="str">
        <f aca="false">U778*15%</f>
        <v> $ 3,328.34 </v>
      </c>
      <c r="W778" s="6" t="str">
        <f aca="false">V778*22%</f>
        <v> $ 732.23 </v>
      </c>
      <c r="X778" s="6" t="str">
        <f aca="false">V778+W778</f>
        <v> $ 4,060.57 </v>
      </c>
      <c r="Y778" s="6" t="str">
        <f aca="false">U778+X778</f>
        <v> $ 26,249.49 </v>
      </c>
      <c r="Z778" s="0" t="n">
        <v>2</v>
      </c>
      <c r="AA778" s="6" t="n">
        <v>16535.183184</v>
      </c>
      <c r="AB778" s="0" t="n">
        <v>3</v>
      </c>
      <c r="AC778" s="6" t="n">
        <v>12860.698032</v>
      </c>
      <c r="AD778" s="7" t="n">
        <v>6</v>
      </c>
      <c r="AE778" s="8" t="n">
        <v>2143.449672</v>
      </c>
    </row>
    <row r="779" customFormat="false" ht="15.75" hidden="false" customHeight="true" outlineLevel="0" collapsed="false">
      <c r="A779" s="4" t="n">
        <v>491777</v>
      </c>
      <c r="B779" s="4" t="s">
        <v>2467</v>
      </c>
      <c r="C779" s="4" t="n">
        <v>40220371</v>
      </c>
      <c r="D779" s="4" t="n">
        <v>23911987</v>
      </c>
      <c r="E779" s="4" t="s">
        <v>2468</v>
      </c>
      <c r="F779" s="4" t="s">
        <v>33</v>
      </c>
      <c r="G779" s="4" t="s">
        <v>2469</v>
      </c>
      <c r="H779" s="4"/>
      <c r="I779" s="4"/>
      <c r="J779" s="5" t="n">
        <v>45454</v>
      </c>
      <c r="K779" s="5" t="n">
        <v>45026</v>
      </c>
      <c r="L779" s="6" t="n">
        <v>44384.98</v>
      </c>
      <c r="M779" s="6" t="n">
        <v>55413.85</v>
      </c>
      <c r="N779" s="4" t="n">
        <v>0</v>
      </c>
      <c r="O779" s="4" t="s">
        <v>35</v>
      </c>
      <c r="P779" s="4" t="s">
        <v>93</v>
      </c>
      <c r="Q779" s="4" t="s">
        <v>37</v>
      </c>
      <c r="R779" s="5"/>
      <c r="S779" s="6" t="str">
        <f aca="false">M779+N779</f>
        <v> $ 55,413.85 </v>
      </c>
      <c r="T779" s="6" t="str">
        <f aca="false">L779*50%</f>
        <v> $ 22,192.49 </v>
      </c>
      <c r="U779" s="6" t="str">
        <f aca="false">T779+N779</f>
        <v> $ 22,192.49 </v>
      </c>
      <c r="V779" s="6" t="str">
        <f aca="false">U779*15%</f>
        <v> $ 3,328.87 </v>
      </c>
      <c r="W779" s="6" t="str">
        <f aca="false">V779*22%</f>
        <v> $ 732.35 </v>
      </c>
      <c r="X779" s="6" t="str">
        <f aca="false">V779+W779</f>
        <v> $ 4,061.23 </v>
      </c>
      <c r="Y779" s="6" t="str">
        <f aca="false">U779+X779</f>
        <v> $ 26,253.72 </v>
      </c>
      <c r="Z779" s="0" t="n">
        <v>2</v>
      </c>
      <c r="AA779" s="6" t="n">
        <v>16537.843548</v>
      </c>
      <c r="AB779" s="0" t="n">
        <v>3</v>
      </c>
      <c r="AC779" s="6" t="n">
        <v>12862.767204</v>
      </c>
      <c r="AD779" s="7" t="n">
        <v>6</v>
      </c>
      <c r="AE779" s="8" t="n">
        <v>2143.794534</v>
      </c>
    </row>
    <row r="780" customFormat="false" ht="15.75" hidden="false" customHeight="true" outlineLevel="0" collapsed="false">
      <c r="A780" s="4" t="n">
        <v>491239</v>
      </c>
      <c r="B780" s="4" t="s">
        <v>2470</v>
      </c>
      <c r="C780" s="4" t="n">
        <v>92877181</v>
      </c>
      <c r="D780" s="4" t="n">
        <v>19598940</v>
      </c>
      <c r="E780" s="4" t="s">
        <v>2471</v>
      </c>
      <c r="F780" s="4" t="s">
        <v>33</v>
      </c>
      <c r="G780" s="4" t="s">
        <v>2472</v>
      </c>
      <c r="H780" s="4"/>
      <c r="I780" s="4"/>
      <c r="J780" s="5" t="n">
        <v>45447</v>
      </c>
      <c r="K780" s="5" t="n">
        <v>45026</v>
      </c>
      <c r="L780" s="6" t="n">
        <v>44429.15</v>
      </c>
      <c r="M780" s="6" t="n">
        <v>53601.36</v>
      </c>
      <c r="N780" s="4" t="n">
        <v>0</v>
      </c>
      <c r="O780" s="4" t="s">
        <v>35</v>
      </c>
      <c r="P780" s="4" t="s">
        <v>93</v>
      </c>
      <c r="Q780" s="4" t="s">
        <v>37</v>
      </c>
      <c r="R780" s="5"/>
      <c r="S780" s="6" t="str">
        <f aca="false">M780+N780</f>
        <v> $ 53,601.36 </v>
      </c>
      <c r="T780" s="6" t="str">
        <f aca="false">L780*50%</f>
        <v> $ 22,214.58 </v>
      </c>
      <c r="U780" s="6" t="str">
        <f aca="false">T780+N780</f>
        <v> $ 22,214.58 </v>
      </c>
      <c r="V780" s="6" t="str">
        <f aca="false">U780*15%</f>
        <v> $ 3,332.19 </v>
      </c>
      <c r="W780" s="6" t="str">
        <f aca="false">V780*22%</f>
        <v> $ 733.08 </v>
      </c>
      <c r="X780" s="6" t="str">
        <f aca="false">V780+W780</f>
        <v> $ 4,065.27 </v>
      </c>
      <c r="Y780" s="6" t="str">
        <f aca="false">U780+X780</f>
        <v> $ 26,279.84 </v>
      </c>
      <c r="Z780" s="0" t="n">
        <v>2</v>
      </c>
      <c r="AA780" s="6" t="n">
        <v>16554.30129</v>
      </c>
      <c r="AB780" s="0" t="n">
        <v>3</v>
      </c>
      <c r="AC780" s="6" t="n">
        <v>12875.56767</v>
      </c>
      <c r="AD780" s="7" t="n">
        <v>6</v>
      </c>
      <c r="AE780" s="8" t="n">
        <v>2145.927945</v>
      </c>
    </row>
    <row r="781" customFormat="false" ht="15.75" hidden="false" customHeight="true" outlineLevel="0" collapsed="false">
      <c r="A781" s="4" t="n">
        <v>494261</v>
      </c>
      <c r="B781" s="4" t="s">
        <v>2473</v>
      </c>
      <c r="C781" s="4" t="n">
        <v>35577230</v>
      </c>
      <c r="D781" s="4" t="n">
        <v>29606544</v>
      </c>
      <c r="E781" s="4" t="s">
        <v>2474</v>
      </c>
      <c r="F781" s="4" t="s">
        <v>33</v>
      </c>
      <c r="G781" s="4" t="s">
        <v>2475</v>
      </c>
      <c r="H781" s="4"/>
      <c r="I781" s="4"/>
      <c r="J781" s="5" t="n">
        <v>45483</v>
      </c>
      <c r="K781" s="5" t="n">
        <v>45044</v>
      </c>
      <c r="L781" s="6" t="n">
        <v>44490.19</v>
      </c>
      <c r="M781" s="6" t="n">
        <v>92221.65</v>
      </c>
      <c r="N781" s="4" t="n">
        <v>0</v>
      </c>
      <c r="O781" s="4" t="s">
        <v>35</v>
      </c>
      <c r="P781" s="4" t="s">
        <v>93</v>
      </c>
      <c r="Q781" s="4" t="s">
        <v>37</v>
      </c>
      <c r="R781" s="5"/>
      <c r="S781" s="6" t="str">
        <f aca="false">M781+N781</f>
        <v> $ 92,221.65 </v>
      </c>
      <c r="T781" s="6" t="str">
        <f aca="false">L781*50%</f>
        <v> $ 22,245.10 </v>
      </c>
      <c r="U781" s="6" t="str">
        <f aca="false">T781+N781</f>
        <v> $ 22,245.10 </v>
      </c>
      <c r="V781" s="6" t="str">
        <f aca="false">U781*15%</f>
        <v> $ 3,336.76 </v>
      </c>
      <c r="W781" s="6" t="str">
        <f aca="false">V781*22%</f>
        <v> $ 734.09 </v>
      </c>
      <c r="X781" s="6" t="str">
        <f aca="false">V781+W781</f>
        <v> $ 4,070.85 </v>
      </c>
      <c r="Y781" s="6" t="str">
        <f aca="false">U781+X781</f>
        <v> $ 26,315.95 </v>
      </c>
      <c r="Z781" s="0" t="n">
        <v>2</v>
      </c>
      <c r="AA781" s="6" t="n">
        <v>16577.044794</v>
      </c>
      <c r="AB781" s="0" t="n">
        <v>3</v>
      </c>
      <c r="AC781" s="6" t="n">
        <v>12893.257062</v>
      </c>
      <c r="AD781" s="7" t="n">
        <v>6</v>
      </c>
      <c r="AE781" s="8" t="n">
        <v>2148.876177</v>
      </c>
    </row>
    <row r="782" customFormat="false" ht="15.75" hidden="false" customHeight="true" outlineLevel="0" collapsed="false">
      <c r="A782" s="4" t="n">
        <v>491034</v>
      </c>
      <c r="B782" s="4" t="s">
        <v>2476</v>
      </c>
      <c r="C782" s="4" t="n">
        <v>42582194</v>
      </c>
      <c r="D782" s="4" t="n">
        <v>30405354</v>
      </c>
      <c r="E782" s="4" t="s">
        <v>2477</v>
      </c>
      <c r="F782" s="4" t="s">
        <v>47</v>
      </c>
      <c r="G782" s="4" t="s">
        <v>2478</v>
      </c>
      <c r="H782" s="4"/>
      <c r="I782" s="4"/>
      <c r="J782" s="5" t="n">
        <v>45447</v>
      </c>
      <c r="K782" s="5" t="n">
        <v>44935</v>
      </c>
      <c r="L782" s="6" t="n">
        <v>44551.18</v>
      </c>
      <c r="M782" s="6" t="n">
        <v>59685.08</v>
      </c>
      <c r="N782" s="4" t="n">
        <v>0</v>
      </c>
      <c r="O782" s="4" t="s">
        <v>35</v>
      </c>
      <c r="P782" s="4" t="s">
        <v>93</v>
      </c>
      <c r="Q782" s="4" t="s">
        <v>37</v>
      </c>
      <c r="R782" s="5"/>
      <c r="S782" s="6" t="str">
        <f aca="false">M782+N782</f>
        <v> $ 59,685.08 </v>
      </c>
      <c r="T782" s="6" t="str">
        <f aca="false">L782*50%</f>
        <v> $ 22,275.59 </v>
      </c>
      <c r="U782" s="6" t="str">
        <f aca="false">T782+N782</f>
        <v> $ 22,275.59 </v>
      </c>
      <c r="V782" s="6" t="str">
        <f aca="false">U782*15%</f>
        <v> $ 3,341.34 </v>
      </c>
      <c r="W782" s="6" t="str">
        <f aca="false">V782*22%</f>
        <v> $ 735.09 </v>
      </c>
      <c r="X782" s="6" t="str">
        <f aca="false">V782+W782</f>
        <v> $ 4,076.43 </v>
      </c>
      <c r="Y782" s="6" t="str">
        <f aca="false">U782+X782</f>
        <v> $ 26,352.02 </v>
      </c>
      <c r="Z782" s="0" t="n">
        <v>2</v>
      </c>
      <c r="AA782" s="6" t="n">
        <v>16599.769668</v>
      </c>
      <c r="AB782" s="0" t="n">
        <v>3</v>
      </c>
      <c r="AC782" s="6" t="n">
        <v>12910.931964</v>
      </c>
      <c r="AD782" s="7" t="n">
        <v>6</v>
      </c>
      <c r="AE782" s="8" t="n">
        <v>2151.821994</v>
      </c>
    </row>
    <row r="783" customFormat="false" ht="15.75" hidden="false" customHeight="true" outlineLevel="0" collapsed="false">
      <c r="A783" s="4" t="n">
        <v>487935</v>
      </c>
      <c r="B783" s="4" t="s">
        <v>2479</v>
      </c>
      <c r="C783" s="4" t="n">
        <v>38399595</v>
      </c>
      <c r="D783" s="4" t="n">
        <v>21984351</v>
      </c>
      <c r="E783" s="4" t="s">
        <v>2480</v>
      </c>
      <c r="F783" s="4" t="s">
        <v>33</v>
      </c>
      <c r="G783" s="4" t="s">
        <v>2481</v>
      </c>
      <c r="H783" s="4"/>
      <c r="I783" s="4"/>
      <c r="J783" s="5" t="n">
        <v>45426</v>
      </c>
      <c r="K783" s="5" t="n">
        <v>44998</v>
      </c>
      <c r="L783" s="6" t="n">
        <v>44574.74</v>
      </c>
      <c r="M783" s="6" t="n">
        <v>56533.62</v>
      </c>
      <c r="N783" s="4" t="n">
        <v>0</v>
      </c>
      <c r="O783" s="4" t="s">
        <v>41</v>
      </c>
      <c r="P783" s="4" t="s">
        <v>568</v>
      </c>
      <c r="Q783" s="4" t="s">
        <v>37</v>
      </c>
      <c r="R783" s="5"/>
      <c r="S783" s="6" t="str">
        <f aca="false">M783+N783</f>
        <v> $ 56,533.62 </v>
      </c>
      <c r="T783" s="6" t="str">
        <f aca="false">L783*50%</f>
        <v> $ 22,287.37 </v>
      </c>
      <c r="U783" s="6" t="str">
        <f aca="false">T783+N783</f>
        <v> $ 22,287.37 </v>
      </c>
      <c r="V783" s="6" t="str">
        <f aca="false">U783*15%</f>
        <v> $ 3,343.11 </v>
      </c>
      <c r="W783" s="6" t="str">
        <f aca="false">V783*22%</f>
        <v> $ 735.48 </v>
      </c>
      <c r="X783" s="6" t="str">
        <f aca="false">V783+W783</f>
        <v> $ 4,078.59 </v>
      </c>
      <c r="Y783" s="6" t="str">
        <f aca="false">U783+X783</f>
        <v> $ 26,365.96 </v>
      </c>
      <c r="Z783" s="0" t="n">
        <v>2</v>
      </c>
      <c r="AA783" s="6" t="n">
        <v>16608.548124</v>
      </c>
      <c r="AB783" s="0" t="n">
        <v>3</v>
      </c>
      <c r="AC783" s="6" t="n">
        <v>12917.759652</v>
      </c>
      <c r="AD783" s="7" t="n">
        <v>6</v>
      </c>
      <c r="AE783" s="8" t="n">
        <v>2152.959942</v>
      </c>
    </row>
    <row r="784" customFormat="false" ht="15.75" hidden="false" customHeight="true" outlineLevel="0" collapsed="false">
      <c r="A784" s="4" t="n">
        <v>494548</v>
      </c>
      <c r="B784" s="4" t="s">
        <v>2482</v>
      </c>
      <c r="C784" s="4" t="n">
        <v>44596687</v>
      </c>
      <c r="D784" s="4" t="n">
        <v>27595942</v>
      </c>
      <c r="E784" s="4" t="s">
        <v>2483</v>
      </c>
      <c r="F784" s="4" t="s">
        <v>33</v>
      </c>
      <c r="G784" s="4" t="s">
        <v>2484</v>
      </c>
      <c r="H784" s="4"/>
      <c r="I784" s="4"/>
      <c r="J784" s="5" t="n">
        <v>45483</v>
      </c>
      <c r="K784" s="5" t="n">
        <v>45026</v>
      </c>
      <c r="L784" s="6" t="n">
        <v>44577.52</v>
      </c>
      <c r="M784" s="6" t="n">
        <v>55999.92</v>
      </c>
      <c r="N784" s="4" t="n">
        <v>0</v>
      </c>
      <c r="O784" s="4" t="s">
        <v>35</v>
      </c>
      <c r="P784" s="4" t="s">
        <v>106</v>
      </c>
      <c r="Q784" s="4" t="s">
        <v>48</v>
      </c>
      <c r="R784" s="5" t="n">
        <v>45492.6384695949</v>
      </c>
      <c r="S784" s="6" t="str">
        <f aca="false">M784+N784</f>
        <v> $ 55,999.92 </v>
      </c>
      <c r="T784" s="6" t="str">
        <f aca="false">L784*50%</f>
        <v> $ 22,288.76 </v>
      </c>
      <c r="U784" s="6" t="str">
        <f aca="false">T784+N784</f>
        <v> $ 22,288.76 </v>
      </c>
      <c r="V784" s="6" t="str">
        <f aca="false">U784*15%</f>
        <v> $ 3,343.31 </v>
      </c>
      <c r="W784" s="6" t="str">
        <f aca="false">V784*22%</f>
        <v> $ 735.53 </v>
      </c>
      <c r="X784" s="6" t="str">
        <f aca="false">V784+W784</f>
        <v> $ 4,078.84 </v>
      </c>
      <c r="Y784" s="6" t="str">
        <f aca="false">U784+X784</f>
        <v> $ 26,367.60 </v>
      </c>
      <c r="Z784" s="0" t="n">
        <v>2</v>
      </c>
      <c r="AA784" s="6" t="n">
        <v>16609.583952</v>
      </c>
      <c r="AB784" s="0" t="n">
        <v>3</v>
      </c>
      <c r="AC784" s="6" t="n">
        <v>12918.565296</v>
      </c>
      <c r="AD784" s="7" t="n">
        <v>6</v>
      </c>
      <c r="AE784" s="8" t="n">
        <v>2153.094216</v>
      </c>
    </row>
    <row r="785" customFormat="false" ht="15.75" hidden="false" customHeight="true" outlineLevel="0" collapsed="false">
      <c r="A785" s="4" t="n">
        <v>489896</v>
      </c>
      <c r="B785" s="4" t="s">
        <v>2485</v>
      </c>
      <c r="C785" s="4" t="n">
        <v>92511413</v>
      </c>
      <c r="D785" s="4" t="n">
        <v>2730712</v>
      </c>
      <c r="E785" s="4" t="s">
        <v>2486</v>
      </c>
      <c r="F785" s="4" t="s">
        <v>47</v>
      </c>
      <c r="G785" s="4" t="s">
        <v>2487</v>
      </c>
      <c r="H785" s="4"/>
      <c r="I785" s="4"/>
      <c r="J785" s="5" t="n">
        <v>45440</v>
      </c>
      <c r="K785" s="5" t="n">
        <v>44963</v>
      </c>
      <c r="L785" s="6" t="n">
        <v>44599.71</v>
      </c>
      <c r="M785" s="6" t="n">
        <v>56807.3</v>
      </c>
      <c r="N785" s="4" t="n">
        <v>0</v>
      </c>
      <c r="O785" s="4" t="s">
        <v>41</v>
      </c>
      <c r="P785" s="4" t="s">
        <v>93</v>
      </c>
      <c r="Q785" s="4" t="s">
        <v>37</v>
      </c>
      <c r="R785" s="5"/>
      <c r="S785" s="6" t="str">
        <f aca="false">M785+N785</f>
        <v> $ 56,807.30 </v>
      </c>
      <c r="T785" s="6" t="str">
        <f aca="false">L785*50%</f>
        <v> $ 22,299.86 </v>
      </c>
      <c r="U785" s="6" t="str">
        <f aca="false">T785+N785</f>
        <v> $ 22,299.86 </v>
      </c>
      <c r="V785" s="6" t="str">
        <f aca="false">U785*15%</f>
        <v> $ 3,344.98 </v>
      </c>
      <c r="W785" s="6" t="str">
        <f aca="false">V785*22%</f>
        <v> $ 735.90 </v>
      </c>
      <c r="X785" s="6" t="str">
        <f aca="false">V785+W785</f>
        <v> $ 4,080.87 </v>
      </c>
      <c r="Y785" s="6" t="str">
        <f aca="false">U785+X785</f>
        <v> $ 26,380.73 </v>
      </c>
      <c r="Z785" s="0" t="n">
        <v>2</v>
      </c>
      <c r="AA785" s="6" t="n">
        <v>16617.851946</v>
      </c>
      <c r="AB785" s="0" t="n">
        <v>3</v>
      </c>
      <c r="AC785" s="6" t="n">
        <v>12924.995958</v>
      </c>
      <c r="AD785" s="7" t="n">
        <v>6</v>
      </c>
      <c r="AE785" s="8" t="n">
        <v>2154.165993</v>
      </c>
    </row>
    <row r="786" customFormat="false" ht="15.75" hidden="false" customHeight="true" outlineLevel="0" collapsed="false">
      <c r="A786" s="4" t="n">
        <v>493286</v>
      </c>
      <c r="B786" s="4" t="s">
        <v>2488</v>
      </c>
      <c r="C786" s="4" t="n">
        <v>42254145</v>
      </c>
      <c r="D786" s="4" t="n">
        <v>29214068</v>
      </c>
      <c r="E786" s="4" t="s">
        <v>2489</v>
      </c>
      <c r="F786" s="4" t="s">
        <v>33</v>
      </c>
      <c r="G786" s="4" t="s">
        <v>2490</v>
      </c>
      <c r="H786" s="4"/>
      <c r="I786" s="4"/>
      <c r="J786" s="5" t="n">
        <v>45475</v>
      </c>
      <c r="K786" s="5" t="n">
        <v>45043</v>
      </c>
      <c r="L786" s="6" t="n">
        <v>44828.07</v>
      </c>
      <c r="M786" s="6" t="n">
        <v>84020.82</v>
      </c>
      <c r="N786" s="4" t="n">
        <v>0</v>
      </c>
      <c r="O786" s="4" t="s">
        <v>35</v>
      </c>
      <c r="P786" s="4" t="s">
        <v>93</v>
      </c>
      <c r="Q786" s="4" t="s">
        <v>37</v>
      </c>
      <c r="R786" s="5"/>
      <c r="S786" s="6" t="str">
        <f aca="false">M786+N786</f>
        <v> $ 84,020.82 </v>
      </c>
      <c r="T786" s="6" t="str">
        <f aca="false">L786*50%</f>
        <v> $ 22,414.04 </v>
      </c>
      <c r="U786" s="6" t="str">
        <f aca="false">T786+N786</f>
        <v> $ 22,414.04 </v>
      </c>
      <c r="V786" s="6" t="str">
        <f aca="false">U786*15%</f>
        <v> $ 3,362.11 </v>
      </c>
      <c r="W786" s="6" t="str">
        <f aca="false">V786*22%</f>
        <v> $ 739.66 </v>
      </c>
      <c r="X786" s="6" t="str">
        <f aca="false">V786+W786</f>
        <v> $ 4,101.77 </v>
      </c>
      <c r="Y786" s="6" t="str">
        <f aca="false">U786+X786</f>
        <v> $ 26,515.80 </v>
      </c>
      <c r="Z786" s="0" t="n">
        <v>2</v>
      </c>
      <c r="AA786" s="6" t="n">
        <v>16702.938882</v>
      </c>
      <c r="AB786" s="0" t="n">
        <v>3</v>
      </c>
      <c r="AC786" s="6" t="n">
        <v>12991.174686</v>
      </c>
      <c r="AD786" s="7" t="n">
        <v>6</v>
      </c>
      <c r="AE786" s="8" t="n">
        <v>2165.195781</v>
      </c>
    </row>
    <row r="787" customFormat="false" ht="15.75" hidden="false" customHeight="true" outlineLevel="0" collapsed="false">
      <c r="A787" s="4" t="n">
        <v>490146</v>
      </c>
      <c r="B787" s="4" t="s">
        <v>2491</v>
      </c>
      <c r="C787" s="4" t="n">
        <v>20114524</v>
      </c>
      <c r="D787" s="4" t="n">
        <v>947509</v>
      </c>
      <c r="E787" s="4" t="s">
        <v>2492</v>
      </c>
      <c r="F787" s="4" t="s">
        <v>33</v>
      </c>
      <c r="G787" s="4"/>
      <c r="H787" s="4"/>
      <c r="I787" s="4"/>
      <c r="J787" s="5" t="n">
        <v>45447</v>
      </c>
      <c r="K787" s="5" t="n">
        <v>45026</v>
      </c>
      <c r="L787" s="6" t="n">
        <v>44834.43</v>
      </c>
      <c r="M787" s="6" t="n">
        <v>54194.37</v>
      </c>
      <c r="N787" s="4" t="n">
        <v>0</v>
      </c>
      <c r="O787" s="4" t="s">
        <v>35</v>
      </c>
      <c r="P787" s="4" t="s">
        <v>93</v>
      </c>
      <c r="Q787" s="4" t="s">
        <v>37</v>
      </c>
      <c r="R787" s="5"/>
      <c r="S787" s="6" t="str">
        <f aca="false">M787+N787</f>
        <v> $ 54,194.37 </v>
      </c>
      <c r="T787" s="6" t="str">
        <f aca="false">L787*50%</f>
        <v> $ 22,417.22 </v>
      </c>
      <c r="U787" s="6" t="str">
        <f aca="false">T787+N787</f>
        <v> $ 22,417.22 </v>
      </c>
      <c r="V787" s="6" t="str">
        <f aca="false">U787*15%</f>
        <v> $ 3,362.58 </v>
      </c>
      <c r="W787" s="6" t="str">
        <f aca="false">V787*22%</f>
        <v> $ 739.77 </v>
      </c>
      <c r="X787" s="6" t="str">
        <f aca="false">V787+W787</f>
        <v> $ 4,102.35 </v>
      </c>
      <c r="Y787" s="6" t="str">
        <f aca="false">U787+X787</f>
        <v> $ 26,519.57 </v>
      </c>
      <c r="Z787" s="0" t="n">
        <v>2</v>
      </c>
      <c r="AA787" s="6" t="n">
        <v>16705.308618</v>
      </c>
      <c r="AB787" s="0" t="n">
        <v>3</v>
      </c>
      <c r="AC787" s="6" t="n">
        <v>12993.017814</v>
      </c>
      <c r="AD787" s="7" t="n">
        <v>6</v>
      </c>
      <c r="AE787" s="8" t="n">
        <v>2165.502969</v>
      </c>
    </row>
    <row r="788" customFormat="false" ht="15.75" hidden="false" customHeight="true" outlineLevel="0" collapsed="false">
      <c r="A788" s="4" t="n">
        <v>494900</v>
      </c>
      <c r="B788" s="4" t="s">
        <v>2493</v>
      </c>
      <c r="C788" s="4" t="n">
        <v>34887257</v>
      </c>
      <c r="D788" s="4" t="n">
        <v>22150159</v>
      </c>
      <c r="E788" s="4" t="s">
        <v>2494</v>
      </c>
      <c r="F788" s="4" t="s">
        <v>33</v>
      </c>
      <c r="G788" s="4" t="s">
        <v>2495</v>
      </c>
      <c r="H788" s="4"/>
      <c r="I788" s="4"/>
      <c r="J788" s="5" t="n">
        <v>45489</v>
      </c>
      <c r="K788" s="5" t="n">
        <v>45026</v>
      </c>
      <c r="L788" s="6" t="n">
        <v>44850.34</v>
      </c>
      <c r="M788" s="6" t="n">
        <v>66547.19</v>
      </c>
      <c r="N788" s="4" t="n">
        <v>0</v>
      </c>
      <c r="O788" s="4" t="s">
        <v>35</v>
      </c>
      <c r="P788" s="4" t="s">
        <v>93</v>
      </c>
      <c r="Q788" s="4" t="s">
        <v>37</v>
      </c>
      <c r="R788" s="5"/>
      <c r="S788" s="6" t="str">
        <f aca="false">M788+N788</f>
        <v> $ 66,547.19 </v>
      </c>
      <c r="T788" s="6" t="str">
        <f aca="false">L788*50%</f>
        <v> $ 22,425.17 </v>
      </c>
      <c r="U788" s="6" t="str">
        <f aca="false">T788+N788</f>
        <v> $ 22,425.17 </v>
      </c>
      <c r="V788" s="6" t="str">
        <f aca="false">U788*15%</f>
        <v> $ 3,363.78 </v>
      </c>
      <c r="W788" s="6" t="str">
        <f aca="false">V788*22%</f>
        <v> $ 740.03 </v>
      </c>
      <c r="X788" s="6" t="str">
        <f aca="false">V788+W788</f>
        <v> $ 4,103.81 </v>
      </c>
      <c r="Y788" s="6" t="str">
        <f aca="false">U788+X788</f>
        <v> $ 26,528.98 </v>
      </c>
      <c r="Z788" s="0" t="n">
        <v>2</v>
      </c>
      <c r="AA788" s="6" t="n">
        <v>16711.236684</v>
      </c>
      <c r="AB788" s="0" t="n">
        <v>3</v>
      </c>
      <c r="AC788" s="6" t="n">
        <v>12997.628532</v>
      </c>
      <c r="AD788" s="7" t="n">
        <v>6</v>
      </c>
      <c r="AE788" s="8" t="n">
        <v>2166.271422</v>
      </c>
    </row>
    <row r="789" customFormat="false" ht="15.75" hidden="false" customHeight="true" outlineLevel="0" collapsed="false">
      <c r="A789" s="4" t="n">
        <v>493304</v>
      </c>
      <c r="B789" s="4" t="s">
        <v>2496</v>
      </c>
      <c r="C789" s="4" t="n">
        <v>42763974</v>
      </c>
      <c r="D789" s="4" t="n">
        <v>27005265</v>
      </c>
      <c r="E789" s="4" t="s">
        <v>2497</v>
      </c>
      <c r="F789" s="4" t="s">
        <v>33</v>
      </c>
      <c r="G789" s="4" t="s">
        <v>2498</v>
      </c>
      <c r="H789" s="4" t="s">
        <v>2499</v>
      </c>
      <c r="I789" s="4"/>
      <c r="J789" s="5" t="n">
        <v>45475</v>
      </c>
      <c r="K789" s="5" t="n">
        <v>44963</v>
      </c>
      <c r="L789" s="6" t="n">
        <v>44916.26</v>
      </c>
      <c r="M789" s="6" t="n">
        <v>136021.03</v>
      </c>
      <c r="N789" s="4" t="n">
        <v>0</v>
      </c>
      <c r="O789" s="4" t="s">
        <v>35</v>
      </c>
      <c r="P789" s="4" t="s">
        <v>93</v>
      </c>
      <c r="Q789" s="4" t="s">
        <v>37</v>
      </c>
      <c r="R789" s="5"/>
      <c r="S789" s="6" t="str">
        <f aca="false">M789+N789</f>
        <v> $ 136,021.03 </v>
      </c>
      <c r="T789" s="6" t="str">
        <f aca="false">L789*50%</f>
        <v> $ 22,458.13 </v>
      </c>
      <c r="U789" s="6" t="str">
        <f aca="false">T789+N789</f>
        <v> $ 22,458.13 </v>
      </c>
      <c r="V789" s="6" t="str">
        <f aca="false">U789*15%</f>
        <v> $ 3,368.72 </v>
      </c>
      <c r="W789" s="6" t="str">
        <f aca="false">V789*22%</f>
        <v> $ 741.12 </v>
      </c>
      <c r="X789" s="6" t="str">
        <f aca="false">V789+W789</f>
        <v> $ 4,109.84 </v>
      </c>
      <c r="Y789" s="6" t="str">
        <f aca="false">U789+X789</f>
        <v> $ 26,567.97 </v>
      </c>
      <c r="Z789" s="0" t="n">
        <v>2</v>
      </c>
      <c r="AA789" s="6" t="n">
        <v>16735.798476</v>
      </c>
      <c r="AB789" s="0" t="n">
        <v>3</v>
      </c>
      <c r="AC789" s="6" t="n">
        <v>13016.732148</v>
      </c>
      <c r="AD789" s="7" t="n">
        <v>6</v>
      </c>
      <c r="AE789" s="8" t="n">
        <v>2169.455358</v>
      </c>
    </row>
    <row r="790" customFormat="false" ht="15.75" hidden="false" customHeight="true" outlineLevel="0" collapsed="false">
      <c r="A790" s="4" t="n">
        <v>488867</v>
      </c>
      <c r="B790" s="4" t="s">
        <v>2500</v>
      </c>
      <c r="C790" s="4" t="n">
        <v>16266023</v>
      </c>
      <c r="D790" s="4" t="n">
        <v>27241722</v>
      </c>
      <c r="E790" s="4" t="s">
        <v>2501</v>
      </c>
      <c r="F790" s="4" t="s">
        <v>47</v>
      </c>
      <c r="G790" s="4" t="s">
        <v>2502</v>
      </c>
      <c r="H790" s="4"/>
      <c r="I790" s="4"/>
      <c r="J790" s="5" t="n">
        <v>45440</v>
      </c>
      <c r="K790" s="5" t="n">
        <v>44963</v>
      </c>
      <c r="L790" s="6" t="n">
        <v>44921.48</v>
      </c>
      <c r="M790" s="6" t="n">
        <v>59364.69</v>
      </c>
      <c r="N790" s="4" t="n">
        <v>0</v>
      </c>
      <c r="O790" s="4" t="s">
        <v>35</v>
      </c>
      <c r="P790" s="4" t="s">
        <v>93</v>
      </c>
      <c r="Q790" s="4" t="s">
        <v>37</v>
      </c>
      <c r="R790" s="5"/>
      <c r="S790" s="6" t="str">
        <f aca="false">M790+N790</f>
        <v> $ 59,364.69 </v>
      </c>
      <c r="T790" s="6" t="str">
        <f aca="false">L790*50%</f>
        <v> $ 22,460.74 </v>
      </c>
      <c r="U790" s="6" t="str">
        <f aca="false">T790+N790</f>
        <v> $ 22,460.74 </v>
      </c>
      <c r="V790" s="6" t="str">
        <f aca="false">U790*15%</f>
        <v> $ 3,369.11 </v>
      </c>
      <c r="W790" s="6" t="str">
        <f aca="false">V790*22%</f>
        <v> $ 741.20 </v>
      </c>
      <c r="X790" s="6" t="str">
        <f aca="false">V790+W790</f>
        <v> $ 4,110.32 </v>
      </c>
      <c r="Y790" s="6" t="str">
        <f aca="false">U790+X790</f>
        <v> $ 26,571.06 </v>
      </c>
      <c r="Z790" s="0" t="n">
        <v>2</v>
      </c>
      <c r="AA790" s="6" t="n">
        <v>16737.743448</v>
      </c>
      <c r="AB790" s="0" t="n">
        <v>3</v>
      </c>
      <c r="AC790" s="6" t="n">
        <v>13018.244904</v>
      </c>
      <c r="AD790" s="7" t="n">
        <v>6</v>
      </c>
      <c r="AE790" s="8" t="n">
        <v>2169.707484</v>
      </c>
    </row>
    <row r="791" customFormat="false" ht="15.75" hidden="false" customHeight="true" outlineLevel="0" collapsed="false">
      <c r="A791" s="4" t="n">
        <v>491258</v>
      </c>
      <c r="B791" s="4" t="s">
        <v>2503</v>
      </c>
      <c r="C791" s="4" t="n">
        <v>94678684</v>
      </c>
      <c r="D791" s="4" t="n">
        <v>27416148</v>
      </c>
      <c r="E791" s="4" t="s">
        <v>2504</v>
      </c>
      <c r="F791" s="4" t="s">
        <v>33</v>
      </c>
      <c r="G791" s="4"/>
      <c r="H791" s="4"/>
      <c r="I791" s="4"/>
      <c r="J791" s="5" t="n">
        <v>45447</v>
      </c>
      <c r="K791" s="5" t="n">
        <v>45026</v>
      </c>
      <c r="L791" s="6" t="n">
        <v>44934.08</v>
      </c>
      <c r="M791" s="6" t="n">
        <v>54857.74</v>
      </c>
      <c r="N791" s="4" t="n">
        <v>0</v>
      </c>
      <c r="O791" s="4" t="s">
        <v>35</v>
      </c>
      <c r="P791" s="4" t="s">
        <v>93</v>
      </c>
      <c r="Q791" s="4" t="s">
        <v>37</v>
      </c>
      <c r="R791" s="5"/>
      <c r="S791" s="6" t="str">
        <f aca="false">M791+N791</f>
        <v> $ 54,857.74 </v>
      </c>
      <c r="T791" s="6" t="str">
        <f aca="false">L791*50%</f>
        <v> $ 22,467.04 </v>
      </c>
      <c r="U791" s="6" t="str">
        <f aca="false">T791+N791</f>
        <v> $ 22,467.04 </v>
      </c>
      <c r="V791" s="6" t="str">
        <f aca="false">U791*15%</f>
        <v> $ 3,370.06 </v>
      </c>
      <c r="W791" s="6" t="str">
        <f aca="false">V791*22%</f>
        <v> $ 741.41 </v>
      </c>
      <c r="X791" s="6" t="str">
        <f aca="false">V791+W791</f>
        <v> $ 4,111.47 </v>
      </c>
      <c r="Y791" s="6" t="str">
        <f aca="false">U791+X791</f>
        <v> $ 26,578.51 </v>
      </c>
      <c r="Z791" s="0" t="n">
        <v>2</v>
      </c>
      <c r="AA791" s="6" t="n">
        <v>16742.438208</v>
      </c>
      <c r="AB791" s="0" t="n">
        <v>3</v>
      </c>
      <c r="AC791" s="6" t="n">
        <v>13021.896384</v>
      </c>
      <c r="AD791" s="7" t="n">
        <v>6</v>
      </c>
      <c r="AE791" s="8" t="n">
        <v>2170.316064</v>
      </c>
    </row>
    <row r="792" customFormat="false" ht="15.75" hidden="false" customHeight="true" outlineLevel="0" collapsed="false">
      <c r="A792" s="4" t="n">
        <v>493432</v>
      </c>
      <c r="B792" s="4" t="s">
        <v>2505</v>
      </c>
      <c r="C792" s="4" t="n">
        <v>92341360</v>
      </c>
      <c r="D792" s="4" t="n">
        <v>28231464</v>
      </c>
      <c r="E792" s="4" t="s">
        <v>2506</v>
      </c>
      <c r="F792" s="4" t="s">
        <v>33</v>
      </c>
      <c r="G792" s="4" t="s">
        <v>2507</v>
      </c>
      <c r="H792" s="4"/>
      <c r="I792" s="4"/>
      <c r="J792" s="5" t="n">
        <v>45475</v>
      </c>
      <c r="K792" s="5" t="n">
        <v>45019</v>
      </c>
      <c r="L792" s="6" t="n">
        <v>45051.51</v>
      </c>
      <c r="M792" s="6" t="n">
        <v>55282.04</v>
      </c>
      <c r="N792" s="4" t="n">
        <v>0</v>
      </c>
      <c r="O792" s="4" t="s">
        <v>35</v>
      </c>
      <c r="P792" s="4" t="s">
        <v>93</v>
      </c>
      <c r="Q792" s="4" t="s">
        <v>37</v>
      </c>
      <c r="R792" s="5"/>
      <c r="S792" s="6" t="str">
        <f aca="false">M792+N792</f>
        <v> $ 55,282.04 </v>
      </c>
      <c r="T792" s="6" t="str">
        <f aca="false">L792*50%</f>
        <v> $ 22,525.76 </v>
      </c>
      <c r="U792" s="6" t="str">
        <f aca="false">T792+N792</f>
        <v> $ 22,525.76 </v>
      </c>
      <c r="V792" s="6" t="str">
        <f aca="false">U792*15%</f>
        <v> $ 3,378.86 </v>
      </c>
      <c r="W792" s="6" t="str">
        <f aca="false">V792*22%</f>
        <v> $ 743.35 </v>
      </c>
      <c r="X792" s="6" t="str">
        <f aca="false">V792+W792</f>
        <v> $ 4,122.21 </v>
      </c>
      <c r="Y792" s="6" t="str">
        <f aca="false">U792+X792</f>
        <v> $ 26,647.97 </v>
      </c>
      <c r="Z792" s="0" t="n">
        <v>2</v>
      </c>
      <c r="AA792" s="6" t="n">
        <v>16786.192626</v>
      </c>
      <c r="AB792" s="0" t="n">
        <v>3</v>
      </c>
      <c r="AC792" s="6" t="n">
        <v>13055.927598</v>
      </c>
      <c r="AD792" s="7" t="n">
        <v>6</v>
      </c>
      <c r="AE792" s="8" t="n">
        <v>2175.987933</v>
      </c>
    </row>
    <row r="793" customFormat="false" ht="15.75" hidden="false" customHeight="true" outlineLevel="0" collapsed="false">
      <c r="A793" s="4" t="n">
        <v>494764</v>
      </c>
      <c r="B793" s="4" t="s">
        <v>2508</v>
      </c>
      <c r="C793" s="4" t="n">
        <v>21981123</v>
      </c>
      <c r="D793" s="4" t="n">
        <v>2171821</v>
      </c>
      <c r="E793" s="4" t="s">
        <v>2509</v>
      </c>
      <c r="F793" s="4" t="s">
        <v>33</v>
      </c>
      <c r="G793" s="4" t="s">
        <v>2510</v>
      </c>
      <c r="H793" s="4"/>
      <c r="I793" s="4"/>
      <c r="J793" s="5" t="n">
        <v>45489</v>
      </c>
      <c r="K793" s="5" t="n">
        <v>45068</v>
      </c>
      <c r="L793" s="6" t="n">
        <v>45063.75</v>
      </c>
      <c r="M793" s="6" t="n">
        <v>53116.16</v>
      </c>
      <c r="N793" s="4" t="n">
        <v>0</v>
      </c>
      <c r="O793" s="4" t="s">
        <v>35</v>
      </c>
      <c r="P793" s="4" t="s">
        <v>93</v>
      </c>
      <c r="Q793" s="4" t="s">
        <v>37</v>
      </c>
      <c r="R793" s="5"/>
      <c r="S793" s="6" t="str">
        <f aca="false">M793+N793</f>
        <v> $ 53,116.16 </v>
      </c>
      <c r="T793" s="6" t="str">
        <f aca="false">L793*50%</f>
        <v> $ 22,531.88 </v>
      </c>
      <c r="U793" s="6" t="str">
        <f aca="false">T793+N793</f>
        <v> $ 22,531.88 </v>
      </c>
      <c r="V793" s="6" t="str">
        <f aca="false">U793*15%</f>
        <v> $ 3,379.78 </v>
      </c>
      <c r="W793" s="6" t="str">
        <f aca="false">V793*22%</f>
        <v> $ 743.55 </v>
      </c>
      <c r="X793" s="6" t="str">
        <f aca="false">V793+W793</f>
        <v> $ 4,123.33 </v>
      </c>
      <c r="Y793" s="6" t="str">
        <f aca="false">U793+X793</f>
        <v> $ 26,655.21 </v>
      </c>
      <c r="Z793" s="0" t="n">
        <v>2</v>
      </c>
      <c r="AA793" s="6" t="n">
        <v>16790.75325</v>
      </c>
      <c r="AB793" s="0" t="n">
        <v>3</v>
      </c>
      <c r="AC793" s="6" t="n">
        <v>13059.47475</v>
      </c>
      <c r="AD793" s="7" t="n">
        <v>6</v>
      </c>
      <c r="AE793" s="8" t="n">
        <v>2176.579125</v>
      </c>
    </row>
    <row r="794" customFormat="false" ht="15.75" hidden="false" customHeight="true" outlineLevel="0" collapsed="false">
      <c r="A794" s="4" t="n">
        <v>491546</v>
      </c>
      <c r="B794" s="4" t="s">
        <v>2511</v>
      </c>
      <c r="C794" s="4" t="n">
        <v>29209732</v>
      </c>
      <c r="D794" s="4" t="n">
        <v>23640219</v>
      </c>
      <c r="E794" s="4" t="s">
        <v>2512</v>
      </c>
      <c r="F794" s="4" t="s">
        <v>47</v>
      </c>
      <c r="G794" s="4" t="s">
        <v>2513</v>
      </c>
      <c r="H794" s="4"/>
      <c r="I794" s="4"/>
      <c r="J794" s="5" t="n">
        <v>45454</v>
      </c>
      <c r="K794" s="5" t="n">
        <v>44958</v>
      </c>
      <c r="L794" s="6" t="n">
        <v>45167.79</v>
      </c>
      <c r="M794" s="6" t="n">
        <v>57147.63</v>
      </c>
      <c r="N794" s="4" t="n">
        <v>0</v>
      </c>
      <c r="O794" s="4" t="s">
        <v>35</v>
      </c>
      <c r="P794" s="4" t="s">
        <v>93</v>
      </c>
      <c r="Q794" s="4" t="s">
        <v>37</v>
      </c>
      <c r="R794" s="5"/>
      <c r="S794" s="6" t="str">
        <f aca="false">M794+N794</f>
        <v> $ 57,147.63 </v>
      </c>
      <c r="T794" s="6" t="str">
        <f aca="false">L794*50%</f>
        <v> $ 22,583.90 </v>
      </c>
      <c r="U794" s="6" t="str">
        <f aca="false">T794+N794</f>
        <v> $ 22,583.90 </v>
      </c>
      <c r="V794" s="6" t="str">
        <f aca="false">U794*15%</f>
        <v> $ 3,387.58 </v>
      </c>
      <c r="W794" s="6" t="str">
        <f aca="false">V794*22%</f>
        <v> $ 745.27 </v>
      </c>
      <c r="X794" s="6" t="str">
        <f aca="false">V794+W794</f>
        <v> $ 4,132.85 </v>
      </c>
      <c r="Y794" s="6" t="str">
        <f aca="false">U794+X794</f>
        <v> $ 26,716.75 </v>
      </c>
      <c r="Z794" s="0" t="n">
        <v>2</v>
      </c>
      <c r="AA794" s="6" t="n">
        <v>16829.518554</v>
      </c>
      <c r="AB794" s="0" t="n">
        <v>3</v>
      </c>
      <c r="AC794" s="6" t="n">
        <v>13089.625542</v>
      </c>
      <c r="AD794" s="7" t="n">
        <v>6</v>
      </c>
      <c r="AE794" s="8" t="n">
        <v>2181.604257</v>
      </c>
    </row>
    <row r="795" customFormat="false" ht="15.75" hidden="false" customHeight="true" outlineLevel="0" collapsed="false">
      <c r="A795" s="4" t="n">
        <v>487942</v>
      </c>
      <c r="B795" s="4" t="s">
        <v>2514</v>
      </c>
      <c r="C795" s="4" t="n">
        <v>38498780</v>
      </c>
      <c r="D795" s="4" t="n">
        <v>26221140</v>
      </c>
      <c r="E795" s="4" t="s">
        <v>2515</v>
      </c>
      <c r="F795" s="4" t="s">
        <v>33</v>
      </c>
      <c r="G795" s="4" t="s">
        <v>2516</v>
      </c>
      <c r="H795" s="4"/>
      <c r="I795" s="4"/>
      <c r="J795" s="5" t="n">
        <v>45426</v>
      </c>
      <c r="K795" s="5" t="n">
        <v>44998</v>
      </c>
      <c r="L795" s="6" t="n">
        <v>45208.14</v>
      </c>
      <c r="M795" s="6" t="n">
        <v>56596.09</v>
      </c>
      <c r="N795" s="4" t="n">
        <v>0</v>
      </c>
      <c r="O795" s="4" t="s">
        <v>41</v>
      </c>
      <c r="P795" s="4" t="s">
        <v>93</v>
      </c>
      <c r="Q795" s="4" t="s">
        <v>37</v>
      </c>
      <c r="R795" s="5"/>
      <c r="S795" s="6" t="str">
        <f aca="false">M795+N795</f>
        <v> $ 56,596.09 </v>
      </c>
      <c r="T795" s="6" t="str">
        <f aca="false">L795*50%</f>
        <v> $ 22,604.07 </v>
      </c>
      <c r="U795" s="6" t="str">
        <f aca="false">T795+N795</f>
        <v> $ 22,604.07 </v>
      </c>
      <c r="V795" s="6" t="str">
        <f aca="false">U795*15%</f>
        <v> $ 3,390.61 </v>
      </c>
      <c r="W795" s="6" t="str">
        <f aca="false">V795*22%</f>
        <v> $ 745.93 </v>
      </c>
      <c r="X795" s="6" t="str">
        <f aca="false">V795+W795</f>
        <v> $ 4,136.54 </v>
      </c>
      <c r="Y795" s="6" t="str">
        <f aca="false">U795+X795</f>
        <v> $ 26,740.61 </v>
      </c>
      <c r="Z795" s="0" t="n">
        <v>2</v>
      </c>
      <c r="AA795" s="6" t="n">
        <v>16844.552964</v>
      </c>
      <c r="AB795" s="0" t="n">
        <v>3</v>
      </c>
      <c r="AC795" s="6" t="n">
        <v>13101.318972</v>
      </c>
      <c r="AD795" s="7" t="n">
        <v>6</v>
      </c>
      <c r="AE795" s="8" t="n">
        <v>2183.553162</v>
      </c>
    </row>
    <row r="796" customFormat="false" ht="15.75" hidden="false" customHeight="true" outlineLevel="0" collapsed="false">
      <c r="A796" s="4" t="n">
        <v>488493</v>
      </c>
      <c r="B796" s="4" t="s">
        <v>2517</v>
      </c>
      <c r="C796" s="4" t="n">
        <v>10144181</v>
      </c>
      <c r="D796" s="4" t="n">
        <v>5638726</v>
      </c>
      <c r="E796" s="4" t="s">
        <v>2518</v>
      </c>
      <c r="F796" s="4" t="s">
        <v>33</v>
      </c>
      <c r="G796" s="4" t="s">
        <v>2519</v>
      </c>
      <c r="H796" s="4"/>
      <c r="I796" s="4"/>
      <c r="J796" s="5" t="n">
        <v>45433</v>
      </c>
      <c r="K796" s="5" t="n">
        <v>44928</v>
      </c>
      <c r="L796" s="6" t="n">
        <v>45229.22</v>
      </c>
      <c r="M796" s="6" t="n">
        <v>63454.46</v>
      </c>
      <c r="N796" s="4" t="n">
        <v>0</v>
      </c>
      <c r="O796" s="4" t="s">
        <v>41</v>
      </c>
      <c r="P796" s="4" t="s">
        <v>93</v>
      </c>
      <c r="Q796" s="4" t="s">
        <v>37</v>
      </c>
      <c r="R796" s="5"/>
      <c r="S796" s="6" t="str">
        <f aca="false">M796+N796</f>
        <v> $ 63,454.46 </v>
      </c>
      <c r="T796" s="6" t="str">
        <f aca="false">L796*50%</f>
        <v> $ 22,614.61 </v>
      </c>
      <c r="U796" s="6" t="str">
        <f aca="false">T796+N796</f>
        <v> $ 22,614.61 </v>
      </c>
      <c r="V796" s="6" t="str">
        <f aca="false">U796*15%</f>
        <v> $ 3,392.19 </v>
      </c>
      <c r="W796" s="6" t="str">
        <f aca="false">V796*22%</f>
        <v> $ 746.28 </v>
      </c>
      <c r="X796" s="6" t="str">
        <f aca="false">V796+W796</f>
        <v> $ 4,138.47 </v>
      </c>
      <c r="Y796" s="6" t="str">
        <f aca="false">U796+X796</f>
        <v> $ 26,753.08 </v>
      </c>
      <c r="Z796" s="0" t="n">
        <v>2</v>
      </c>
      <c r="AA796" s="6" t="n">
        <v>16852.407372</v>
      </c>
      <c r="AB796" s="0" t="n">
        <v>3</v>
      </c>
      <c r="AC796" s="6" t="n">
        <v>13107.427956</v>
      </c>
      <c r="AD796" s="7" t="n">
        <v>6</v>
      </c>
      <c r="AE796" s="8" t="n">
        <v>2184.571326</v>
      </c>
    </row>
    <row r="797" customFormat="false" ht="15.75" hidden="false" customHeight="true" outlineLevel="0" collapsed="false">
      <c r="A797" s="4" t="n">
        <v>489856</v>
      </c>
      <c r="B797" s="4" t="s">
        <v>2520</v>
      </c>
      <c r="C797" s="4" t="n">
        <v>45537616</v>
      </c>
      <c r="D797" s="4" t="n">
        <v>29267365</v>
      </c>
      <c r="E797" s="4" t="s">
        <v>2521</v>
      </c>
      <c r="F797" s="4" t="s">
        <v>47</v>
      </c>
      <c r="G797" s="4" t="s">
        <v>2522</v>
      </c>
      <c r="H797" s="4"/>
      <c r="I797" s="4"/>
      <c r="J797" s="5" t="n">
        <v>45440</v>
      </c>
      <c r="K797" s="5" t="n">
        <v>44963</v>
      </c>
      <c r="L797" s="6" t="n">
        <v>45325.69</v>
      </c>
      <c r="M797" s="6" t="n">
        <v>59131</v>
      </c>
      <c r="N797" s="4" t="n">
        <v>0</v>
      </c>
      <c r="O797" s="4" t="s">
        <v>35</v>
      </c>
      <c r="P797" s="4" t="s">
        <v>93</v>
      </c>
      <c r="Q797" s="4" t="s">
        <v>37</v>
      </c>
      <c r="R797" s="5"/>
      <c r="S797" s="6" t="str">
        <f aca="false">M797+N797</f>
        <v> $ 59,131.00 </v>
      </c>
      <c r="T797" s="6" t="str">
        <f aca="false">L797*50%</f>
        <v> $ 22,662.85 </v>
      </c>
      <c r="U797" s="6" t="str">
        <f aca="false">T797+N797</f>
        <v> $ 22,662.85 </v>
      </c>
      <c r="V797" s="6" t="str">
        <f aca="false">U797*15%</f>
        <v> $ 3,399.43 </v>
      </c>
      <c r="W797" s="6" t="str">
        <f aca="false">V797*22%</f>
        <v> $ 747.87 </v>
      </c>
      <c r="X797" s="6" t="str">
        <f aca="false">V797+W797</f>
        <v> $ 4,147.30 </v>
      </c>
      <c r="Y797" s="6" t="str">
        <f aca="false">U797+X797</f>
        <v> $ 26,810.15 </v>
      </c>
      <c r="Z797" s="0" t="n">
        <v>2</v>
      </c>
      <c r="AA797" s="6" t="n">
        <v>16888.352094</v>
      </c>
      <c r="AB797" s="0" t="n">
        <v>3</v>
      </c>
      <c r="AC797" s="6" t="n">
        <v>13135.384962</v>
      </c>
      <c r="AD797" s="7" t="n">
        <v>6</v>
      </c>
      <c r="AE797" s="8" t="n">
        <v>2189.230827</v>
      </c>
    </row>
    <row r="798" customFormat="false" ht="15.75" hidden="false" customHeight="true" outlineLevel="0" collapsed="false">
      <c r="A798" s="4" t="n">
        <v>489924</v>
      </c>
      <c r="B798" s="4" t="s">
        <v>2523</v>
      </c>
      <c r="C798" s="4" t="n">
        <v>94769957</v>
      </c>
      <c r="D798" s="4" t="n">
        <v>26588379</v>
      </c>
      <c r="E798" s="4" t="s">
        <v>2524</v>
      </c>
      <c r="F798" s="4" t="s">
        <v>47</v>
      </c>
      <c r="G798" s="4" t="s">
        <v>2525</v>
      </c>
      <c r="H798" s="4"/>
      <c r="I798" s="4"/>
      <c r="J798" s="5" t="n">
        <v>45440</v>
      </c>
      <c r="K798" s="5" t="n">
        <v>44928</v>
      </c>
      <c r="L798" s="6" t="n">
        <v>45397.64</v>
      </c>
      <c r="M798" s="6" t="n">
        <v>60384.28</v>
      </c>
      <c r="N798" s="4" t="n">
        <v>0</v>
      </c>
      <c r="O798" s="4" t="s">
        <v>41</v>
      </c>
      <c r="P798" s="4" t="s">
        <v>93</v>
      </c>
      <c r="Q798" s="4" t="s">
        <v>37</v>
      </c>
      <c r="R798" s="5"/>
      <c r="S798" s="6" t="str">
        <f aca="false">M798+N798</f>
        <v> $ 60,384.28 </v>
      </c>
      <c r="T798" s="6" t="str">
        <f aca="false">L798*50%</f>
        <v> $ 22,698.82 </v>
      </c>
      <c r="U798" s="6" t="str">
        <f aca="false">T798+N798</f>
        <v> $ 22,698.82 </v>
      </c>
      <c r="V798" s="6" t="str">
        <f aca="false">U798*15%</f>
        <v> $ 3,404.82 </v>
      </c>
      <c r="W798" s="6" t="str">
        <f aca="false">V798*22%</f>
        <v> $ 749.06 </v>
      </c>
      <c r="X798" s="6" t="str">
        <f aca="false">V798+W798</f>
        <v> $ 4,153.88 </v>
      </c>
      <c r="Y798" s="6" t="str">
        <f aca="false">U798+X798</f>
        <v> $ 26,852.70 </v>
      </c>
      <c r="Z798" s="0" t="n">
        <v>2</v>
      </c>
      <c r="AA798" s="6" t="n">
        <v>16915.160664</v>
      </c>
      <c r="AB798" s="0" t="n">
        <v>3</v>
      </c>
      <c r="AC798" s="6" t="n">
        <v>13156.236072</v>
      </c>
      <c r="AD798" s="7" t="n">
        <v>6</v>
      </c>
      <c r="AE798" s="8" t="n">
        <v>2192.706012</v>
      </c>
    </row>
    <row r="799" customFormat="false" ht="15.75" hidden="false" customHeight="true" outlineLevel="0" collapsed="false">
      <c r="A799" s="4" t="n">
        <v>491684</v>
      </c>
      <c r="B799" s="4" t="s">
        <v>2526</v>
      </c>
      <c r="C799" s="4" t="n">
        <v>35539558</v>
      </c>
      <c r="D799" s="4" t="n">
        <v>20725373</v>
      </c>
      <c r="E799" s="4" t="s">
        <v>2527</v>
      </c>
      <c r="F799" s="4" t="s">
        <v>47</v>
      </c>
      <c r="G799" s="4" t="s">
        <v>2528</v>
      </c>
      <c r="H799" s="4"/>
      <c r="I799" s="4"/>
      <c r="J799" s="5" t="n">
        <v>45454</v>
      </c>
      <c r="K799" s="5" t="n">
        <v>44909</v>
      </c>
      <c r="L799" s="6" t="n">
        <v>45420.1</v>
      </c>
      <c r="M799" s="6" t="n">
        <v>61599.3</v>
      </c>
      <c r="N799" s="4" t="n">
        <v>0</v>
      </c>
      <c r="O799" s="4" t="s">
        <v>35</v>
      </c>
      <c r="P799" s="4" t="s">
        <v>93</v>
      </c>
      <c r="Q799" s="4" t="s">
        <v>37</v>
      </c>
      <c r="R799" s="5"/>
      <c r="S799" s="6" t="str">
        <f aca="false">M799+N799</f>
        <v> $ 61,599.30 </v>
      </c>
      <c r="T799" s="6" t="str">
        <f aca="false">L799*50%</f>
        <v> $ 22,710.05 </v>
      </c>
      <c r="U799" s="6" t="str">
        <f aca="false">T799+N799</f>
        <v> $ 22,710.05 </v>
      </c>
      <c r="V799" s="6" t="str">
        <f aca="false">U799*15%</f>
        <v> $ 3,406.51 </v>
      </c>
      <c r="W799" s="6" t="str">
        <f aca="false">V799*22%</f>
        <v> $ 749.43 </v>
      </c>
      <c r="X799" s="6" t="str">
        <f aca="false">V799+W799</f>
        <v> $ 4,155.94 </v>
      </c>
      <c r="Y799" s="6" t="str">
        <f aca="false">U799+X799</f>
        <v> $ 26,865.99 </v>
      </c>
      <c r="Z799" s="0" t="n">
        <v>2</v>
      </c>
      <c r="AA799" s="6" t="n">
        <v>16923.52926</v>
      </c>
      <c r="AB799" s="0" t="n">
        <v>3</v>
      </c>
      <c r="AC799" s="6" t="n">
        <v>13162.74498</v>
      </c>
      <c r="AD799" s="7" t="n">
        <v>6</v>
      </c>
      <c r="AE799" s="8" t="n">
        <v>2193.79083</v>
      </c>
    </row>
    <row r="800" customFormat="false" ht="15.75" hidden="false" customHeight="true" outlineLevel="0" collapsed="false">
      <c r="A800" s="4" t="n">
        <v>489706</v>
      </c>
      <c r="B800" s="4" t="s">
        <v>2529</v>
      </c>
      <c r="C800" s="4" t="n">
        <v>41671715</v>
      </c>
      <c r="D800" s="4" t="n">
        <v>29274766</v>
      </c>
      <c r="E800" s="4" t="s">
        <v>2530</v>
      </c>
      <c r="F800" s="4" t="s">
        <v>47</v>
      </c>
      <c r="G800" s="4" t="s">
        <v>2531</v>
      </c>
      <c r="H800" s="4"/>
      <c r="I800" s="4"/>
      <c r="J800" s="5" t="n">
        <v>45440</v>
      </c>
      <c r="K800" s="5" t="n">
        <v>44963</v>
      </c>
      <c r="L800" s="6" t="n">
        <v>45487.13</v>
      </c>
      <c r="M800" s="6" t="n">
        <v>59234.98</v>
      </c>
      <c r="N800" s="4" t="n">
        <v>0</v>
      </c>
      <c r="O800" s="4" t="s">
        <v>41</v>
      </c>
      <c r="P800" s="4" t="s">
        <v>93</v>
      </c>
      <c r="Q800" s="4" t="s">
        <v>37</v>
      </c>
      <c r="R800" s="5"/>
      <c r="S800" s="6" t="str">
        <f aca="false">M800+N800</f>
        <v> $ 59,234.98 </v>
      </c>
      <c r="T800" s="6" t="str">
        <f aca="false">L800*50%</f>
        <v> $ 22,743.57 </v>
      </c>
      <c r="U800" s="6" t="str">
        <f aca="false">T800+N800</f>
        <v> $ 22,743.57 </v>
      </c>
      <c r="V800" s="6" t="str">
        <f aca="false">U800*15%</f>
        <v> $ 3,411.53 </v>
      </c>
      <c r="W800" s="6" t="str">
        <f aca="false">V800*22%</f>
        <v> $ 750.54 </v>
      </c>
      <c r="X800" s="6" t="str">
        <f aca="false">V800+W800</f>
        <v> $ 4,162.07 </v>
      </c>
      <c r="Y800" s="6" t="str">
        <f aca="false">U800+X800</f>
        <v> $ 26,905.64 </v>
      </c>
      <c r="Z800" s="0" t="n">
        <v>2</v>
      </c>
      <c r="AA800" s="6" t="n">
        <v>16948.504638</v>
      </c>
      <c r="AB800" s="0" t="n">
        <v>3</v>
      </c>
      <c r="AC800" s="6" t="n">
        <v>13182.170274</v>
      </c>
      <c r="AD800" s="7" t="n">
        <v>6</v>
      </c>
      <c r="AE800" s="8" t="n">
        <v>2197.028379</v>
      </c>
    </row>
    <row r="801" customFormat="false" ht="15.75" hidden="false" customHeight="true" outlineLevel="0" collapsed="false">
      <c r="A801" s="4" t="n">
        <v>490903</v>
      </c>
      <c r="B801" s="4" t="s">
        <v>2532</v>
      </c>
      <c r="C801" s="4" t="n">
        <v>39774399</v>
      </c>
      <c r="D801" s="4" t="n">
        <v>27592727</v>
      </c>
      <c r="E801" s="4" t="s">
        <v>2533</v>
      </c>
      <c r="F801" s="4" t="s">
        <v>47</v>
      </c>
      <c r="G801" s="4" t="s">
        <v>2534</v>
      </c>
      <c r="H801" s="4"/>
      <c r="I801" s="4"/>
      <c r="J801" s="5" t="n">
        <v>45447</v>
      </c>
      <c r="K801" s="5" t="n">
        <v>44816</v>
      </c>
      <c r="L801" s="6" t="n">
        <v>45495.09</v>
      </c>
      <c r="M801" s="6" t="n">
        <v>64020.11</v>
      </c>
      <c r="N801" s="4" t="n">
        <v>0</v>
      </c>
      <c r="O801" s="4" t="s">
        <v>35</v>
      </c>
      <c r="P801" s="4" t="s">
        <v>93</v>
      </c>
      <c r="Q801" s="4" t="s">
        <v>37</v>
      </c>
      <c r="R801" s="5"/>
      <c r="S801" s="6" t="str">
        <f aca="false">M801+N801</f>
        <v> $ 64,020.11 </v>
      </c>
      <c r="T801" s="6" t="str">
        <f aca="false">L801*50%</f>
        <v> $ 22,747.55 </v>
      </c>
      <c r="U801" s="6" t="str">
        <f aca="false">T801+N801</f>
        <v> $ 22,747.55 </v>
      </c>
      <c r="V801" s="6" t="str">
        <f aca="false">U801*15%</f>
        <v> $ 3,412.13 </v>
      </c>
      <c r="W801" s="6" t="str">
        <f aca="false">V801*22%</f>
        <v> $ 750.67 </v>
      </c>
      <c r="X801" s="6" t="str">
        <f aca="false">V801+W801</f>
        <v> $ 4,162.80 </v>
      </c>
      <c r="Y801" s="6" t="str">
        <f aca="false">U801+X801</f>
        <v> $ 26,910.35 </v>
      </c>
      <c r="Z801" s="0" t="n">
        <v>2</v>
      </c>
      <c r="AA801" s="6" t="n">
        <v>16951.470534</v>
      </c>
      <c r="AB801" s="0" t="n">
        <v>3</v>
      </c>
      <c r="AC801" s="6" t="n">
        <v>13184.477082</v>
      </c>
      <c r="AD801" s="7" t="n">
        <v>6</v>
      </c>
      <c r="AE801" s="8" t="n">
        <v>2197.412847</v>
      </c>
    </row>
    <row r="802" customFormat="false" ht="15.75" hidden="false" customHeight="true" outlineLevel="0" collapsed="false">
      <c r="A802" s="4" t="n">
        <v>488629</v>
      </c>
      <c r="B802" s="4" t="s">
        <v>2535</v>
      </c>
      <c r="C802" s="4" t="n">
        <v>30677600</v>
      </c>
      <c r="D802" s="4" t="n">
        <v>23048613</v>
      </c>
      <c r="E802" s="4" t="s">
        <v>2536</v>
      </c>
      <c r="F802" s="4" t="s">
        <v>33</v>
      </c>
      <c r="G802" s="4" t="s">
        <v>2537</v>
      </c>
      <c r="H802" s="4"/>
      <c r="I802" s="4"/>
      <c r="J802" s="5" t="n">
        <v>45433</v>
      </c>
      <c r="K802" s="5" t="n">
        <v>45026</v>
      </c>
      <c r="L802" s="6" t="n">
        <v>45514.1</v>
      </c>
      <c r="M802" s="6" t="n">
        <v>55529.47</v>
      </c>
      <c r="N802" s="4" t="n">
        <v>0</v>
      </c>
      <c r="O802" s="4" t="s">
        <v>35</v>
      </c>
      <c r="P802" s="4" t="s">
        <v>93</v>
      </c>
      <c r="Q802" s="4" t="s">
        <v>37</v>
      </c>
      <c r="R802" s="5"/>
      <c r="S802" s="6" t="str">
        <f aca="false">M802+N802</f>
        <v> $ 55,529.47 </v>
      </c>
      <c r="T802" s="6" t="str">
        <f aca="false">L802*50%</f>
        <v> $ 22,757.05 </v>
      </c>
      <c r="U802" s="6" t="str">
        <f aca="false">T802+N802</f>
        <v> $ 22,757.05 </v>
      </c>
      <c r="V802" s="6" t="str">
        <f aca="false">U802*15%</f>
        <v> $ 3,413.56 </v>
      </c>
      <c r="W802" s="6" t="str">
        <f aca="false">V802*22%</f>
        <v> $ 750.98 </v>
      </c>
      <c r="X802" s="6" t="str">
        <f aca="false">V802+W802</f>
        <v> $ 4,164.54 </v>
      </c>
      <c r="Y802" s="6" t="str">
        <f aca="false">U802+X802</f>
        <v> $ 26,921.59 </v>
      </c>
      <c r="Z802" s="0" t="n">
        <v>2</v>
      </c>
      <c r="AA802" s="6" t="n">
        <v>16958.55366</v>
      </c>
      <c r="AB802" s="0" t="n">
        <v>3</v>
      </c>
      <c r="AC802" s="6" t="n">
        <v>13189.98618</v>
      </c>
      <c r="AD802" s="7" t="n">
        <v>6</v>
      </c>
      <c r="AE802" s="8" t="n">
        <v>2198.33103</v>
      </c>
    </row>
    <row r="803" customFormat="false" ht="15.75" hidden="false" customHeight="true" outlineLevel="0" collapsed="false">
      <c r="A803" s="4" t="n">
        <v>492936</v>
      </c>
      <c r="B803" s="4" t="s">
        <v>2538</v>
      </c>
      <c r="C803" s="4" t="n">
        <v>33794138</v>
      </c>
      <c r="D803" s="4" t="n">
        <v>24204076</v>
      </c>
      <c r="E803" s="4" t="s">
        <v>2539</v>
      </c>
      <c r="F803" s="4" t="s">
        <v>33</v>
      </c>
      <c r="G803" s="4" t="s">
        <v>2540</v>
      </c>
      <c r="H803" s="4"/>
      <c r="I803" s="4"/>
      <c r="J803" s="5" t="n">
        <v>45475</v>
      </c>
      <c r="K803" s="5" t="n">
        <v>45054</v>
      </c>
      <c r="L803" s="6" t="n">
        <v>45543.83</v>
      </c>
      <c r="M803" s="6" t="n">
        <v>53923.81</v>
      </c>
      <c r="N803" s="4" t="n">
        <v>0</v>
      </c>
      <c r="O803" s="4" t="s">
        <v>35</v>
      </c>
      <c r="P803" s="4" t="s">
        <v>93</v>
      </c>
      <c r="Q803" s="4" t="s">
        <v>37</v>
      </c>
      <c r="R803" s="5"/>
      <c r="S803" s="6" t="str">
        <f aca="false">M803+N803</f>
        <v> $ 53,923.81 </v>
      </c>
      <c r="T803" s="6" t="str">
        <f aca="false">L803*50%</f>
        <v> $ 22,771.92 </v>
      </c>
      <c r="U803" s="6" t="str">
        <f aca="false">T803+N803</f>
        <v> $ 22,771.92 </v>
      </c>
      <c r="V803" s="6" t="str">
        <f aca="false">U803*15%</f>
        <v> $ 3,415.79 </v>
      </c>
      <c r="W803" s="6" t="str">
        <f aca="false">V803*22%</f>
        <v> $ 751.47 </v>
      </c>
      <c r="X803" s="6" t="str">
        <f aca="false">V803+W803</f>
        <v> $ 4,167.26 </v>
      </c>
      <c r="Y803" s="6" t="str">
        <f aca="false">U803+X803</f>
        <v> $ 26,939.18 </v>
      </c>
      <c r="Z803" s="0" t="n">
        <v>2</v>
      </c>
      <c r="AA803" s="6" t="n">
        <v>16969.631058</v>
      </c>
      <c r="AB803" s="0" t="n">
        <v>3</v>
      </c>
      <c r="AC803" s="6" t="n">
        <v>13198.601934</v>
      </c>
      <c r="AD803" s="7" t="n">
        <v>6</v>
      </c>
      <c r="AE803" s="8" t="n">
        <v>2199.766989</v>
      </c>
    </row>
    <row r="804" customFormat="false" ht="15.75" hidden="false" customHeight="true" outlineLevel="0" collapsed="false">
      <c r="A804" s="4" t="n">
        <v>488490</v>
      </c>
      <c r="B804" s="4" t="s">
        <v>2541</v>
      </c>
      <c r="C804" s="4" t="n">
        <v>96193111</v>
      </c>
      <c r="D804" s="4" t="n">
        <v>29700759</v>
      </c>
      <c r="E804" s="4" t="s">
        <v>2542</v>
      </c>
      <c r="F804" s="4" t="s">
        <v>33</v>
      </c>
      <c r="G804" s="4" t="s">
        <v>2543</v>
      </c>
      <c r="H804" s="4"/>
      <c r="I804" s="4"/>
      <c r="J804" s="5" t="n">
        <v>45426</v>
      </c>
      <c r="K804" s="5" t="n">
        <v>44998</v>
      </c>
      <c r="L804" s="6" t="n">
        <v>45593.46</v>
      </c>
      <c r="M804" s="6" t="n">
        <v>58235.96</v>
      </c>
      <c r="N804" s="4" t="n">
        <v>0</v>
      </c>
      <c r="O804" s="4" t="s">
        <v>41</v>
      </c>
      <c r="P804" s="4" t="s">
        <v>93</v>
      </c>
      <c r="Q804" s="4" t="s">
        <v>37</v>
      </c>
      <c r="R804" s="5"/>
      <c r="S804" s="6" t="str">
        <f aca="false">M804+N804</f>
        <v> $ 58,235.96 </v>
      </c>
      <c r="T804" s="6" t="str">
        <f aca="false">L804*50%</f>
        <v> $ 22,796.73 </v>
      </c>
      <c r="U804" s="6" t="str">
        <f aca="false">T804+N804</f>
        <v> $ 22,796.73 </v>
      </c>
      <c r="V804" s="6" t="str">
        <f aca="false">U804*15%</f>
        <v> $ 3,419.51 </v>
      </c>
      <c r="W804" s="6" t="str">
        <f aca="false">V804*22%</f>
        <v> $ 752.29 </v>
      </c>
      <c r="X804" s="6" t="str">
        <f aca="false">V804+W804</f>
        <v> $ 4,171.80 </v>
      </c>
      <c r="Y804" s="6" t="str">
        <f aca="false">U804+X804</f>
        <v> $ 26,968.53 </v>
      </c>
      <c r="Z804" s="0" t="n">
        <v>2</v>
      </c>
      <c r="AA804" s="6" t="n">
        <v>16988.123196</v>
      </c>
      <c r="AB804" s="0" t="n">
        <v>3</v>
      </c>
      <c r="AC804" s="6" t="n">
        <v>13212.984708</v>
      </c>
      <c r="AD804" s="7" t="n">
        <v>6</v>
      </c>
      <c r="AE804" s="8" t="n">
        <v>2202.164118</v>
      </c>
    </row>
    <row r="805" customFormat="false" ht="15.75" hidden="false" customHeight="true" outlineLevel="0" collapsed="false">
      <c r="A805" s="4" t="n">
        <v>492565</v>
      </c>
      <c r="B805" s="4" t="s">
        <v>2544</v>
      </c>
      <c r="C805" s="4" t="n">
        <v>20075378</v>
      </c>
      <c r="D805" s="4" t="n">
        <v>4461443</v>
      </c>
      <c r="E805" s="4" t="s">
        <v>2545</v>
      </c>
      <c r="F805" s="4" t="s">
        <v>33</v>
      </c>
      <c r="G805" s="4" t="s">
        <v>2546</v>
      </c>
      <c r="H805" s="4"/>
      <c r="I805" s="4"/>
      <c r="J805" s="5" t="n">
        <v>45475</v>
      </c>
      <c r="K805" s="5" t="n">
        <v>45054</v>
      </c>
      <c r="L805" s="6" t="n">
        <v>45610.58</v>
      </c>
      <c r="M805" s="6" t="n">
        <v>54444.52</v>
      </c>
      <c r="N805" s="4" t="n">
        <v>0</v>
      </c>
      <c r="O805" s="4" t="s">
        <v>35</v>
      </c>
      <c r="P805" s="4" t="s">
        <v>93</v>
      </c>
      <c r="Q805" s="4" t="s">
        <v>37</v>
      </c>
      <c r="R805" s="5"/>
      <c r="S805" s="6" t="str">
        <f aca="false">M805+N805</f>
        <v> $ 54,444.52 </v>
      </c>
      <c r="T805" s="6" t="str">
        <f aca="false">L805*50%</f>
        <v> $ 22,805.29 </v>
      </c>
      <c r="U805" s="6" t="str">
        <f aca="false">T805+N805</f>
        <v> $ 22,805.29 </v>
      </c>
      <c r="V805" s="6" t="str">
        <f aca="false">U805*15%</f>
        <v> $ 3,420.79 </v>
      </c>
      <c r="W805" s="6" t="str">
        <f aca="false">V805*22%</f>
        <v> $ 752.57 </v>
      </c>
      <c r="X805" s="6" t="str">
        <f aca="false">V805+W805</f>
        <v> $ 4,173.37 </v>
      </c>
      <c r="Y805" s="6" t="str">
        <f aca="false">U805+X805</f>
        <v> $ 26,978.66 </v>
      </c>
      <c r="Z805" s="0" t="n">
        <v>2</v>
      </c>
      <c r="AA805" s="6" t="n">
        <v>16994.502108</v>
      </c>
      <c r="AB805" s="0" t="n">
        <v>3</v>
      </c>
      <c r="AC805" s="6" t="n">
        <v>13217.946084</v>
      </c>
      <c r="AD805" s="7" t="n">
        <v>6</v>
      </c>
      <c r="AE805" s="8" t="n">
        <v>2202.991014</v>
      </c>
    </row>
    <row r="806" customFormat="false" ht="15.75" hidden="false" customHeight="true" outlineLevel="0" collapsed="false">
      <c r="A806" s="4" t="n">
        <v>491060</v>
      </c>
      <c r="B806" s="4" t="s">
        <v>2547</v>
      </c>
      <c r="C806" s="4" t="n">
        <v>42884909</v>
      </c>
      <c r="D806" s="4" t="n">
        <v>29603294</v>
      </c>
      <c r="E806" s="4" t="s">
        <v>2548</v>
      </c>
      <c r="F806" s="4" t="s">
        <v>33</v>
      </c>
      <c r="G806" s="4" t="s">
        <v>2549</v>
      </c>
      <c r="H806" s="4"/>
      <c r="I806" s="4"/>
      <c r="J806" s="5" t="n">
        <v>45447</v>
      </c>
      <c r="K806" s="5" t="n">
        <v>45026</v>
      </c>
      <c r="L806" s="6" t="n">
        <v>45640.16</v>
      </c>
      <c r="M806" s="6" t="n">
        <v>56695.31</v>
      </c>
      <c r="N806" s="4" t="n">
        <v>0</v>
      </c>
      <c r="O806" s="4" t="s">
        <v>35</v>
      </c>
      <c r="P806" s="4" t="s">
        <v>93</v>
      </c>
      <c r="Q806" s="4" t="s">
        <v>37</v>
      </c>
      <c r="R806" s="5"/>
      <c r="S806" s="6" t="str">
        <f aca="false">M806+N806</f>
        <v> $ 56,695.31 </v>
      </c>
      <c r="T806" s="6" t="str">
        <f aca="false">L806*50%</f>
        <v> $ 22,820.08 </v>
      </c>
      <c r="U806" s="6" t="str">
        <f aca="false">T806+N806</f>
        <v> $ 22,820.08 </v>
      </c>
      <c r="V806" s="6" t="str">
        <f aca="false">U806*15%</f>
        <v> $ 3,423.01 </v>
      </c>
      <c r="W806" s="6" t="str">
        <f aca="false">V806*22%</f>
        <v> $ 753.06 </v>
      </c>
      <c r="X806" s="6" t="str">
        <f aca="false">V806+W806</f>
        <v> $ 4,176.07 </v>
      </c>
      <c r="Y806" s="6" t="str">
        <f aca="false">U806+X806</f>
        <v> $ 26,996.15 </v>
      </c>
      <c r="Z806" s="0" t="n">
        <v>2</v>
      </c>
      <c r="AA806" s="6" t="n">
        <v>17005.523616</v>
      </c>
      <c r="AB806" s="0" t="n">
        <v>3</v>
      </c>
      <c r="AC806" s="6" t="n">
        <v>13226.518368</v>
      </c>
      <c r="AD806" s="7" t="n">
        <v>6</v>
      </c>
      <c r="AE806" s="8" t="n">
        <v>2204.419728</v>
      </c>
    </row>
    <row r="807" customFormat="false" ht="15.75" hidden="false" customHeight="true" outlineLevel="0" collapsed="false">
      <c r="A807" s="4" t="n">
        <v>491298</v>
      </c>
      <c r="B807" s="4" t="s">
        <v>2550</v>
      </c>
      <c r="C807" s="4" t="n">
        <v>95893896</v>
      </c>
      <c r="D807" s="4" t="n">
        <v>27243577</v>
      </c>
      <c r="E807" s="4" t="s">
        <v>2551</v>
      </c>
      <c r="F807" s="4" t="s">
        <v>33</v>
      </c>
      <c r="G807" s="4" t="s">
        <v>2552</v>
      </c>
      <c r="H807" s="4"/>
      <c r="I807" s="4"/>
      <c r="J807" s="5" t="n">
        <v>45447</v>
      </c>
      <c r="K807" s="5" t="n">
        <v>45019</v>
      </c>
      <c r="L807" s="6" t="n">
        <v>45645.06</v>
      </c>
      <c r="M807" s="6" t="n">
        <v>53841.22</v>
      </c>
      <c r="N807" s="4" t="n">
        <v>0</v>
      </c>
      <c r="O807" s="4" t="s">
        <v>35</v>
      </c>
      <c r="P807" s="4" t="s">
        <v>93</v>
      </c>
      <c r="Q807" s="4" t="s">
        <v>37</v>
      </c>
      <c r="R807" s="5"/>
      <c r="S807" s="6" t="str">
        <f aca="false">M807+N807</f>
        <v> $ 53,841.22 </v>
      </c>
      <c r="T807" s="6" t="str">
        <f aca="false">L807*50%</f>
        <v> $ 22,822.53 </v>
      </c>
      <c r="U807" s="6" t="str">
        <f aca="false">T807+N807</f>
        <v> $ 22,822.53 </v>
      </c>
      <c r="V807" s="6" t="str">
        <f aca="false">U807*15%</f>
        <v> $ 3,423.38 </v>
      </c>
      <c r="W807" s="6" t="str">
        <f aca="false">V807*22%</f>
        <v> $ 753.14 </v>
      </c>
      <c r="X807" s="6" t="str">
        <f aca="false">V807+W807</f>
        <v> $ 4,176.52 </v>
      </c>
      <c r="Y807" s="6" t="str">
        <f aca="false">U807+X807</f>
        <v> $ 26,999.05 </v>
      </c>
      <c r="Z807" s="0" t="n">
        <v>2</v>
      </c>
      <c r="AA807" s="6" t="n">
        <v>17007.349356</v>
      </c>
      <c r="AB807" s="0" t="n">
        <v>3</v>
      </c>
      <c r="AC807" s="6" t="n">
        <v>13227.938388</v>
      </c>
      <c r="AD807" s="7" t="n">
        <v>6</v>
      </c>
      <c r="AE807" s="8" t="n">
        <v>2204.656398</v>
      </c>
    </row>
    <row r="808" customFormat="false" ht="15.75" hidden="false" customHeight="true" outlineLevel="0" collapsed="false">
      <c r="A808" s="4" t="n">
        <v>492833</v>
      </c>
      <c r="B808" s="4" t="s">
        <v>2553</v>
      </c>
      <c r="C808" s="4" t="n">
        <v>31503158</v>
      </c>
      <c r="D808" s="4" t="n">
        <v>24588882</v>
      </c>
      <c r="E808" s="4" t="s">
        <v>2554</v>
      </c>
      <c r="F808" s="4" t="s">
        <v>33</v>
      </c>
      <c r="G808" s="4" t="s">
        <v>2555</v>
      </c>
      <c r="H808" s="4" t="s">
        <v>2556</v>
      </c>
      <c r="I808" s="4"/>
      <c r="J808" s="5" t="n">
        <v>45475</v>
      </c>
      <c r="K808" s="5" t="n">
        <v>44946</v>
      </c>
      <c r="L808" s="6" t="n">
        <v>45696.85</v>
      </c>
      <c r="M808" s="6" t="n">
        <v>58531.17</v>
      </c>
      <c r="N808" s="4" t="n">
        <v>0</v>
      </c>
      <c r="O808" s="4" t="s">
        <v>35</v>
      </c>
      <c r="P808" s="4" t="s">
        <v>93</v>
      </c>
      <c r="Q808" s="4" t="s">
        <v>37</v>
      </c>
      <c r="R808" s="5"/>
      <c r="S808" s="6" t="str">
        <f aca="false">M808+N808</f>
        <v> $ 58,531.17 </v>
      </c>
      <c r="T808" s="6" t="str">
        <f aca="false">L808*50%</f>
        <v> $ 22,848.43 </v>
      </c>
      <c r="U808" s="6" t="str">
        <f aca="false">T808+N808</f>
        <v> $ 22,848.43 </v>
      </c>
      <c r="V808" s="6" t="str">
        <f aca="false">U808*15%</f>
        <v> $ 3,427.26 </v>
      </c>
      <c r="W808" s="6" t="str">
        <f aca="false">V808*22%</f>
        <v> $ 754.00 </v>
      </c>
      <c r="X808" s="6" t="str">
        <f aca="false">V808+W808</f>
        <v> $ 4,181.26 </v>
      </c>
      <c r="Y808" s="6" t="str">
        <f aca="false">U808+X808</f>
        <v> $ 27,029.69 </v>
      </c>
      <c r="Z808" s="0" t="n">
        <v>2</v>
      </c>
      <c r="AA808" s="6" t="n">
        <v>17026.64631</v>
      </c>
      <c r="AB808" s="0" t="n">
        <v>3</v>
      </c>
      <c r="AC808" s="6" t="n">
        <v>13242.94713</v>
      </c>
      <c r="AD808" s="7" t="n">
        <v>6</v>
      </c>
      <c r="AE808" s="8" t="n">
        <v>2207.157855</v>
      </c>
    </row>
    <row r="809" customFormat="false" ht="15.75" hidden="false" customHeight="true" outlineLevel="0" collapsed="false">
      <c r="A809" s="4" t="n">
        <v>489087</v>
      </c>
      <c r="B809" s="4" t="s">
        <v>2557</v>
      </c>
      <c r="C809" s="4" t="n">
        <v>26231055</v>
      </c>
      <c r="D809" s="4" t="n">
        <v>4934083</v>
      </c>
      <c r="E809" s="4" t="s">
        <v>2558</v>
      </c>
      <c r="F809" s="4" t="s">
        <v>47</v>
      </c>
      <c r="G809" s="4" t="s">
        <v>2559</v>
      </c>
      <c r="H809" s="4"/>
      <c r="I809" s="4"/>
      <c r="J809" s="5" t="n">
        <v>45440</v>
      </c>
      <c r="K809" s="5" t="n">
        <v>44963</v>
      </c>
      <c r="L809" s="6" t="n">
        <v>45728.03</v>
      </c>
      <c r="M809" s="6" t="n">
        <v>60084.31</v>
      </c>
      <c r="N809" s="4" t="n">
        <v>0</v>
      </c>
      <c r="O809" s="4" t="s">
        <v>41</v>
      </c>
      <c r="P809" s="4" t="s">
        <v>93</v>
      </c>
      <c r="Q809" s="4" t="s">
        <v>37</v>
      </c>
      <c r="R809" s="5"/>
      <c r="S809" s="6" t="str">
        <f aca="false">M809+N809</f>
        <v> $ 60,084.31 </v>
      </c>
      <c r="T809" s="6" t="str">
        <f aca="false">L809*50%</f>
        <v> $ 22,864.02 </v>
      </c>
      <c r="U809" s="6" t="str">
        <f aca="false">T809+N809</f>
        <v> $ 22,864.02 </v>
      </c>
      <c r="V809" s="6" t="str">
        <f aca="false">U809*15%</f>
        <v> $ 3,429.60 </v>
      </c>
      <c r="W809" s="6" t="str">
        <f aca="false">V809*22%</f>
        <v> $ 754.51 </v>
      </c>
      <c r="X809" s="6" t="str">
        <f aca="false">V809+W809</f>
        <v> $ 4,184.11 </v>
      </c>
      <c r="Y809" s="6" t="str">
        <f aca="false">U809+X809</f>
        <v> $ 27,048.13 </v>
      </c>
      <c r="Z809" s="0" t="n">
        <v>2</v>
      </c>
      <c r="AA809" s="6" t="n">
        <v>17038.263978</v>
      </c>
      <c r="AB809" s="0" t="n">
        <v>3</v>
      </c>
      <c r="AC809" s="6" t="n">
        <v>13251.983094</v>
      </c>
      <c r="AD809" s="7" t="n">
        <v>6</v>
      </c>
      <c r="AE809" s="8" t="n">
        <v>2208.663849</v>
      </c>
    </row>
    <row r="810" customFormat="false" ht="15.75" hidden="false" customHeight="true" outlineLevel="0" collapsed="false">
      <c r="A810" s="4" t="n">
        <v>489239</v>
      </c>
      <c r="B810" s="4" t="s">
        <v>2560</v>
      </c>
      <c r="C810" s="4" t="n">
        <v>30937767</v>
      </c>
      <c r="D810" s="4" t="n">
        <v>29325628</v>
      </c>
      <c r="E810" s="4" t="s">
        <v>2561</v>
      </c>
      <c r="F810" s="4" t="s">
        <v>47</v>
      </c>
      <c r="G810" s="4" t="s">
        <v>2562</v>
      </c>
      <c r="H810" s="4"/>
      <c r="I810" s="4"/>
      <c r="J810" s="5" t="n">
        <v>45440</v>
      </c>
      <c r="K810" s="5" t="n">
        <v>44963</v>
      </c>
      <c r="L810" s="6" t="n">
        <v>45728.56</v>
      </c>
      <c r="M810" s="6" t="n">
        <v>59856.12</v>
      </c>
      <c r="N810" s="4" t="n">
        <v>0</v>
      </c>
      <c r="O810" s="4" t="s">
        <v>35</v>
      </c>
      <c r="P810" s="4" t="s">
        <v>93</v>
      </c>
      <c r="Q810" s="4" t="s">
        <v>37</v>
      </c>
      <c r="R810" s="5"/>
      <c r="S810" s="6" t="str">
        <f aca="false">M810+N810</f>
        <v> $ 59,856.12 </v>
      </c>
      <c r="T810" s="6" t="str">
        <f aca="false">L810*50%</f>
        <v> $ 22,864.28 </v>
      </c>
      <c r="U810" s="6" t="str">
        <f aca="false">T810+N810</f>
        <v> $ 22,864.28 </v>
      </c>
      <c r="V810" s="6" t="str">
        <f aca="false">U810*15%</f>
        <v> $ 3,429.64 </v>
      </c>
      <c r="W810" s="6" t="str">
        <f aca="false">V810*22%</f>
        <v> $ 754.52 </v>
      </c>
      <c r="X810" s="6" t="str">
        <f aca="false">V810+W810</f>
        <v> $ 4,184.16 </v>
      </c>
      <c r="Y810" s="6" t="str">
        <f aca="false">U810+X810</f>
        <v> $ 27,048.44 </v>
      </c>
      <c r="Z810" s="0" t="n">
        <v>2</v>
      </c>
      <c r="AA810" s="6" t="n">
        <v>17038.461456</v>
      </c>
      <c r="AB810" s="0" t="n">
        <v>3</v>
      </c>
      <c r="AC810" s="6" t="n">
        <v>13252.136688</v>
      </c>
      <c r="AD810" s="7" t="n">
        <v>6</v>
      </c>
      <c r="AE810" s="8" t="n">
        <v>2208.689448</v>
      </c>
    </row>
    <row r="811" customFormat="false" ht="15.75" hidden="false" customHeight="true" outlineLevel="0" collapsed="false">
      <c r="A811" s="4" t="n">
        <v>490125</v>
      </c>
      <c r="B811" s="4" t="s">
        <v>2563</v>
      </c>
      <c r="C811" s="4" t="n">
        <v>18530794</v>
      </c>
      <c r="D811" s="4" t="n">
        <v>27066402</v>
      </c>
      <c r="E811" s="4" t="s">
        <v>2564</v>
      </c>
      <c r="F811" s="4" t="s">
        <v>33</v>
      </c>
      <c r="G811" s="4" t="s">
        <v>2565</v>
      </c>
      <c r="H811" s="4"/>
      <c r="I811" s="4"/>
      <c r="J811" s="5" t="n">
        <v>45447</v>
      </c>
      <c r="K811" s="5" t="n">
        <v>45026</v>
      </c>
      <c r="L811" s="6" t="n">
        <v>45756.97</v>
      </c>
      <c r="M811" s="6" t="n">
        <v>56127.67</v>
      </c>
      <c r="N811" s="4" t="n">
        <v>0</v>
      </c>
      <c r="O811" s="4" t="s">
        <v>35</v>
      </c>
      <c r="P811" s="4" t="s">
        <v>93</v>
      </c>
      <c r="Q811" s="4" t="s">
        <v>37</v>
      </c>
      <c r="R811" s="5"/>
      <c r="S811" s="6" t="str">
        <f aca="false">M811+N811</f>
        <v> $ 56,127.67 </v>
      </c>
      <c r="T811" s="6" t="str">
        <f aca="false">L811*50%</f>
        <v> $ 22,878.49 </v>
      </c>
      <c r="U811" s="6" t="str">
        <f aca="false">T811+N811</f>
        <v> $ 22,878.49 </v>
      </c>
      <c r="V811" s="6" t="str">
        <f aca="false">U811*15%</f>
        <v> $ 3,431.77 </v>
      </c>
      <c r="W811" s="6" t="str">
        <f aca="false">V811*22%</f>
        <v> $ 754.99 </v>
      </c>
      <c r="X811" s="6" t="str">
        <f aca="false">V811+W811</f>
        <v> $ 4,186.76 </v>
      </c>
      <c r="Y811" s="6" t="str">
        <f aca="false">U811+X811</f>
        <v> $ 27,065.25 </v>
      </c>
      <c r="Z811" s="0" t="n">
        <v>2</v>
      </c>
      <c r="AA811" s="6" t="n">
        <v>17049.047022</v>
      </c>
      <c r="AB811" s="0" t="n">
        <v>3</v>
      </c>
      <c r="AC811" s="6" t="n">
        <v>13260.369906</v>
      </c>
      <c r="AD811" s="7" t="n">
        <v>6</v>
      </c>
      <c r="AE811" s="8" t="n">
        <v>2210.061651</v>
      </c>
    </row>
    <row r="812" customFormat="false" ht="15.75" hidden="false" customHeight="true" outlineLevel="0" collapsed="false">
      <c r="A812" s="4" t="n">
        <v>492974</v>
      </c>
      <c r="B812" s="4" t="s">
        <v>2566</v>
      </c>
      <c r="C812" s="4" t="n">
        <v>34916556</v>
      </c>
      <c r="D812" s="4" t="n">
        <v>25040574</v>
      </c>
      <c r="E812" s="4" t="s">
        <v>2567</v>
      </c>
      <c r="F812" s="4" t="s">
        <v>33</v>
      </c>
      <c r="G812" s="4" t="s">
        <v>2568</v>
      </c>
      <c r="H812" s="4"/>
      <c r="I812" s="4"/>
      <c r="J812" s="5" t="n">
        <v>45475</v>
      </c>
      <c r="K812" s="5" t="n">
        <v>45053</v>
      </c>
      <c r="L812" s="6" t="n">
        <v>45757.18</v>
      </c>
      <c r="M812" s="6" t="n">
        <v>71615.32</v>
      </c>
      <c r="N812" s="4" t="n">
        <v>0</v>
      </c>
      <c r="O812" s="4" t="s">
        <v>35</v>
      </c>
      <c r="P812" s="4" t="s">
        <v>93</v>
      </c>
      <c r="Q812" s="4" t="s">
        <v>37</v>
      </c>
      <c r="R812" s="5"/>
      <c r="S812" s="6" t="str">
        <f aca="false">M812+N812</f>
        <v> $ 71,615.32 </v>
      </c>
      <c r="T812" s="6" t="str">
        <f aca="false">L812*50%</f>
        <v> $ 22,878.59 </v>
      </c>
      <c r="U812" s="6" t="str">
        <f aca="false">T812+N812</f>
        <v> $ 22,878.59 </v>
      </c>
      <c r="V812" s="6" t="str">
        <f aca="false">U812*15%</f>
        <v> $ 3,431.79 </v>
      </c>
      <c r="W812" s="6" t="str">
        <f aca="false">V812*22%</f>
        <v> $ 754.99 </v>
      </c>
      <c r="X812" s="6" t="str">
        <f aca="false">V812+W812</f>
        <v> $ 4,186.78 </v>
      </c>
      <c r="Y812" s="6" t="str">
        <f aca="false">U812+X812</f>
        <v> $ 27,065.37 </v>
      </c>
      <c r="Z812" s="0" t="n">
        <v>2</v>
      </c>
      <c r="AA812" s="6" t="n">
        <v>17049.125268</v>
      </c>
      <c r="AB812" s="0" t="n">
        <v>3</v>
      </c>
      <c r="AC812" s="6" t="n">
        <v>13260.430764</v>
      </c>
      <c r="AD812" s="7" t="n">
        <v>6</v>
      </c>
      <c r="AE812" s="8" t="n">
        <v>2210.071794</v>
      </c>
    </row>
    <row r="813" customFormat="false" ht="15.75" hidden="false" customHeight="true" outlineLevel="0" collapsed="false">
      <c r="A813" s="4" t="n">
        <v>489748</v>
      </c>
      <c r="B813" s="4" t="s">
        <v>2569</v>
      </c>
      <c r="C813" s="4" t="n">
        <v>42477680</v>
      </c>
      <c r="D813" s="4" t="n">
        <v>28175580</v>
      </c>
      <c r="E813" s="4" t="s">
        <v>2570</v>
      </c>
      <c r="F813" s="4" t="s">
        <v>47</v>
      </c>
      <c r="G813" s="4" t="s">
        <v>2571</v>
      </c>
      <c r="H813" s="4"/>
      <c r="I813" s="4"/>
      <c r="J813" s="5" t="n">
        <v>45440</v>
      </c>
      <c r="K813" s="5" t="n">
        <v>44963</v>
      </c>
      <c r="L813" s="6" t="n">
        <v>45833.91</v>
      </c>
      <c r="M813" s="6" t="n">
        <v>60155.19</v>
      </c>
      <c r="N813" s="4" t="n">
        <v>0</v>
      </c>
      <c r="O813" s="4" t="s">
        <v>35</v>
      </c>
      <c r="P813" s="4" t="s">
        <v>93</v>
      </c>
      <c r="Q813" s="4" t="s">
        <v>37</v>
      </c>
      <c r="R813" s="5"/>
      <c r="S813" s="6" t="str">
        <f aca="false">M813+N813</f>
        <v> $ 60,155.19 </v>
      </c>
      <c r="T813" s="6" t="str">
        <f aca="false">L813*50%</f>
        <v> $ 22,916.96 </v>
      </c>
      <c r="U813" s="6" t="str">
        <f aca="false">T813+N813</f>
        <v> $ 22,916.96 </v>
      </c>
      <c r="V813" s="6" t="str">
        <f aca="false">U813*15%</f>
        <v> $ 3,437.54 </v>
      </c>
      <c r="W813" s="6" t="str">
        <f aca="false">V813*22%</f>
        <v> $ 756.26 </v>
      </c>
      <c r="X813" s="6" t="str">
        <f aca="false">V813+W813</f>
        <v> $ 4,193.80 </v>
      </c>
      <c r="Y813" s="6" t="str">
        <f aca="false">U813+X813</f>
        <v> $ 27,110.76 </v>
      </c>
      <c r="Z813" s="0" t="n">
        <v>2</v>
      </c>
      <c r="AA813" s="6" t="n">
        <v>17077.714866</v>
      </c>
      <c r="AB813" s="0" t="n">
        <v>3</v>
      </c>
      <c r="AC813" s="6" t="n">
        <v>13282.667118</v>
      </c>
      <c r="AD813" s="7" t="n">
        <v>6</v>
      </c>
      <c r="AE813" s="8" t="n">
        <v>2213.777853</v>
      </c>
    </row>
    <row r="814" customFormat="false" ht="15.75" hidden="false" customHeight="true" outlineLevel="0" collapsed="false">
      <c r="A814" s="4" t="n">
        <v>492397</v>
      </c>
      <c r="B814" s="4" t="s">
        <v>2572</v>
      </c>
      <c r="C814" s="4" t="n">
        <v>40451960</v>
      </c>
      <c r="D814" s="4" t="n">
        <v>27591458</v>
      </c>
      <c r="E814" s="4" t="s">
        <v>2573</v>
      </c>
      <c r="F814" s="4" t="s">
        <v>33</v>
      </c>
      <c r="G814" s="4" t="s">
        <v>2574</v>
      </c>
      <c r="H814" s="4"/>
      <c r="I814" s="4"/>
      <c r="J814" s="5" t="n">
        <v>45468</v>
      </c>
      <c r="K814" s="5" t="n">
        <v>45026</v>
      </c>
      <c r="L814" s="6" t="n">
        <v>45843.93</v>
      </c>
      <c r="M814" s="6" t="n">
        <v>56064.55</v>
      </c>
      <c r="N814" s="4" t="n">
        <v>0</v>
      </c>
      <c r="O814" s="4" t="s">
        <v>35</v>
      </c>
      <c r="P814" s="4" t="s">
        <v>93</v>
      </c>
      <c r="Q814" s="4" t="s">
        <v>37</v>
      </c>
      <c r="R814" s="5"/>
      <c r="S814" s="6" t="str">
        <f aca="false">M814+N814</f>
        <v> $ 56,064.55 </v>
      </c>
      <c r="T814" s="6" t="str">
        <f aca="false">L814*50%</f>
        <v> $ 22,921.97 </v>
      </c>
      <c r="U814" s="6" t="str">
        <f aca="false">T814+N814</f>
        <v> $ 22,921.97 </v>
      </c>
      <c r="V814" s="6" t="str">
        <f aca="false">U814*15%</f>
        <v> $ 3,438.29 </v>
      </c>
      <c r="W814" s="6" t="str">
        <f aca="false">V814*22%</f>
        <v> $ 756.42 </v>
      </c>
      <c r="X814" s="6" t="str">
        <f aca="false">V814+W814</f>
        <v> $ 4,194.72 </v>
      </c>
      <c r="Y814" s="6" t="str">
        <f aca="false">U814+X814</f>
        <v> $ 27,116.68 </v>
      </c>
      <c r="Z814" s="0" t="n">
        <v>2</v>
      </c>
      <c r="AA814" s="6" t="n">
        <v>17081.448318</v>
      </c>
      <c r="AB814" s="0" t="n">
        <v>3</v>
      </c>
      <c r="AC814" s="6" t="n">
        <v>13285.570914</v>
      </c>
      <c r="AD814" s="7" t="n">
        <v>6</v>
      </c>
      <c r="AE814" s="8" t="n">
        <v>2214.261819</v>
      </c>
    </row>
    <row r="815" customFormat="false" ht="15.75" hidden="false" customHeight="true" outlineLevel="0" collapsed="false">
      <c r="A815" s="4" t="n">
        <v>487992</v>
      </c>
      <c r="B815" s="4" t="s">
        <v>2575</v>
      </c>
      <c r="C815" s="4" t="n">
        <v>39137999</v>
      </c>
      <c r="D815" s="4" t="n">
        <v>27575722</v>
      </c>
      <c r="E815" s="4" t="s">
        <v>2576</v>
      </c>
      <c r="F815" s="4" t="s">
        <v>33</v>
      </c>
      <c r="G815" s="4" t="s">
        <v>2577</v>
      </c>
      <c r="H815" s="4"/>
      <c r="I815" s="4"/>
      <c r="J815" s="5" t="n">
        <v>45426</v>
      </c>
      <c r="K815" s="5" t="n">
        <v>45007</v>
      </c>
      <c r="L815" s="6" t="n">
        <v>45883.44</v>
      </c>
      <c r="M815" s="6" t="n">
        <v>99914.35</v>
      </c>
      <c r="N815" s="4" t="n">
        <v>0</v>
      </c>
      <c r="O815" s="4" t="s">
        <v>41</v>
      </c>
      <c r="P815" s="4" t="s">
        <v>93</v>
      </c>
      <c r="Q815" s="4" t="s">
        <v>37</v>
      </c>
      <c r="R815" s="5"/>
      <c r="S815" s="6" t="str">
        <f aca="false">M815+N815</f>
        <v> $ 99,914.35 </v>
      </c>
      <c r="T815" s="6" t="str">
        <f aca="false">L815*50%</f>
        <v> $ 22,941.72 </v>
      </c>
      <c r="U815" s="6" t="str">
        <f aca="false">T815+N815</f>
        <v> $ 22,941.72 </v>
      </c>
      <c r="V815" s="6" t="str">
        <f aca="false">U815*15%</f>
        <v> $ 3,441.26 </v>
      </c>
      <c r="W815" s="6" t="str">
        <f aca="false">V815*22%</f>
        <v> $ 757.08 </v>
      </c>
      <c r="X815" s="6" t="str">
        <f aca="false">V815+W815</f>
        <v> $ 4,198.33 </v>
      </c>
      <c r="Y815" s="6" t="str">
        <f aca="false">U815+X815</f>
        <v> $ 27,140.05 </v>
      </c>
      <c r="Z815" s="0" t="n">
        <v>2</v>
      </c>
      <c r="AA815" s="6" t="n">
        <v>17096.169744</v>
      </c>
      <c r="AB815" s="0" t="n">
        <v>3</v>
      </c>
      <c r="AC815" s="6" t="n">
        <v>13297.020912</v>
      </c>
      <c r="AD815" s="7" t="n">
        <v>6</v>
      </c>
      <c r="AE815" s="8" t="n">
        <v>2216.170152</v>
      </c>
    </row>
    <row r="816" customFormat="false" ht="15.75" hidden="false" customHeight="true" outlineLevel="0" collapsed="false">
      <c r="A816" s="4" t="n">
        <v>491155</v>
      </c>
      <c r="B816" s="4" t="s">
        <v>2578</v>
      </c>
      <c r="C816" s="4" t="n">
        <v>45123328</v>
      </c>
      <c r="D816" s="4" t="n">
        <v>30959084</v>
      </c>
      <c r="E816" s="4" t="s">
        <v>2579</v>
      </c>
      <c r="F816" s="4" t="s">
        <v>47</v>
      </c>
      <c r="G816" s="4" t="s">
        <v>2580</v>
      </c>
      <c r="H816" s="4"/>
      <c r="I816" s="4"/>
      <c r="J816" s="5" t="n">
        <v>45447</v>
      </c>
      <c r="K816" s="5" t="n">
        <v>44935</v>
      </c>
      <c r="L816" s="6" t="n">
        <v>45915.85</v>
      </c>
      <c r="M816" s="6" t="n">
        <v>61514.18</v>
      </c>
      <c r="N816" s="4" t="n">
        <v>0</v>
      </c>
      <c r="O816" s="4" t="s">
        <v>35</v>
      </c>
      <c r="P816" s="4" t="s">
        <v>93</v>
      </c>
      <c r="Q816" s="4" t="s">
        <v>37</v>
      </c>
      <c r="R816" s="5"/>
      <c r="S816" s="6" t="str">
        <f aca="false">M816+N816</f>
        <v> $ 61,514.18 </v>
      </c>
      <c r="T816" s="6" t="str">
        <f aca="false">L816*50%</f>
        <v> $ 22,957.93 </v>
      </c>
      <c r="U816" s="6" t="str">
        <f aca="false">T816+N816</f>
        <v> $ 22,957.93 </v>
      </c>
      <c r="V816" s="6" t="str">
        <f aca="false">U816*15%</f>
        <v> $ 3,443.69 </v>
      </c>
      <c r="W816" s="6" t="str">
        <f aca="false">V816*22%</f>
        <v> $ 757.61 </v>
      </c>
      <c r="X816" s="6" t="str">
        <f aca="false">V816+W816</f>
        <v> $ 4,201.30 </v>
      </c>
      <c r="Y816" s="6" t="str">
        <f aca="false">U816+X816</f>
        <v> $ 27,159.23 </v>
      </c>
      <c r="Z816" s="0" t="n">
        <v>2</v>
      </c>
      <c r="AA816" s="6" t="n">
        <v>17108.24571</v>
      </c>
      <c r="AB816" s="0" t="n">
        <v>3</v>
      </c>
      <c r="AC816" s="6" t="n">
        <v>13306.41333</v>
      </c>
      <c r="AD816" s="7" t="n">
        <v>6</v>
      </c>
      <c r="AE816" s="8" t="n">
        <v>2217.735555</v>
      </c>
    </row>
    <row r="817" customFormat="false" ht="15.75" hidden="false" customHeight="true" outlineLevel="0" collapsed="false">
      <c r="A817" s="4" t="n">
        <v>487418</v>
      </c>
      <c r="B817" s="4" t="s">
        <v>2581</v>
      </c>
      <c r="C817" s="4" t="n">
        <v>29531197</v>
      </c>
      <c r="D817" s="4" t="n">
        <v>23047267</v>
      </c>
      <c r="E817" s="4" t="s">
        <v>2582</v>
      </c>
      <c r="F817" s="4" t="s">
        <v>33</v>
      </c>
      <c r="G817" s="4" t="s">
        <v>2583</v>
      </c>
      <c r="H817" s="4"/>
      <c r="I817" s="4"/>
      <c r="J817" s="5" t="n">
        <v>45426</v>
      </c>
      <c r="K817" s="5" t="n">
        <v>44998</v>
      </c>
      <c r="L817" s="6" t="n">
        <v>45926.75</v>
      </c>
      <c r="M817" s="6" t="n">
        <v>57749.43</v>
      </c>
      <c r="N817" s="4" t="n">
        <v>0</v>
      </c>
      <c r="O817" s="4" t="s">
        <v>41</v>
      </c>
      <c r="P817" s="4" t="s">
        <v>93</v>
      </c>
      <c r="Q817" s="4" t="s">
        <v>37</v>
      </c>
      <c r="R817" s="5"/>
      <c r="S817" s="6" t="str">
        <f aca="false">M817+N817</f>
        <v> $ 57,749.43 </v>
      </c>
      <c r="T817" s="6" t="str">
        <f aca="false">L817*50%</f>
        <v> $ 22,963.38 </v>
      </c>
      <c r="U817" s="6" t="str">
        <f aca="false">T817+N817</f>
        <v> $ 22,963.38 </v>
      </c>
      <c r="V817" s="6" t="str">
        <f aca="false">U817*15%</f>
        <v> $ 3,444.51 </v>
      </c>
      <c r="W817" s="6" t="str">
        <f aca="false">V817*22%</f>
        <v> $ 757.79 </v>
      </c>
      <c r="X817" s="6" t="str">
        <f aca="false">V817+W817</f>
        <v> $ 4,202.30 </v>
      </c>
      <c r="Y817" s="6" t="str">
        <f aca="false">U817+X817</f>
        <v> $ 27,165.67 </v>
      </c>
      <c r="Z817" s="0" t="n">
        <v>2</v>
      </c>
      <c r="AA817" s="6" t="n">
        <v>17112.30705</v>
      </c>
      <c r="AB817" s="0" t="n">
        <v>3</v>
      </c>
      <c r="AC817" s="6" t="n">
        <v>13309.57215</v>
      </c>
      <c r="AD817" s="7" t="n">
        <v>6</v>
      </c>
      <c r="AE817" s="8" t="n">
        <v>2218.262025</v>
      </c>
    </row>
    <row r="818" customFormat="false" ht="15.75" hidden="false" customHeight="true" outlineLevel="0" collapsed="false">
      <c r="A818" s="4" t="n">
        <v>492529</v>
      </c>
      <c r="B818" s="4" t="s">
        <v>2584</v>
      </c>
      <c r="C818" s="4" t="n">
        <v>16511943</v>
      </c>
      <c r="D818" s="4" t="n">
        <v>28010851</v>
      </c>
      <c r="E818" s="4" t="s">
        <v>2585</v>
      </c>
      <c r="F818" s="4" t="s">
        <v>33</v>
      </c>
      <c r="G818" s="4" t="s">
        <v>2586</v>
      </c>
      <c r="H818" s="4" t="s">
        <v>2587</v>
      </c>
      <c r="I818" s="4" t="s">
        <v>2588</v>
      </c>
      <c r="J818" s="5" t="n">
        <v>45475</v>
      </c>
      <c r="K818" s="5" t="n">
        <v>45054</v>
      </c>
      <c r="L818" s="6" t="n">
        <v>46045.55</v>
      </c>
      <c r="M818" s="6" t="n">
        <v>53983.59</v>
      </c>
      <c r="N818" s="4" t="n">
        <v>0</v>
      </c>
      <c r="O818" s="4" t="s">
        <v>41</v>
      </c>
      <c r="P818" s="4" t="s">
        <v>93</v>
      </c>
      <c r="Q818" s="4" t="s">
        <v>37</v>
      </c>
      <c r="R818" s="5"/>
      <c r="S818" s="6" t="str">
        <f aca="false">M818+N818</f>
        <v> $ 53,983.59 </v>
      </c>
      <c r="T818" s="6" t="str">
        <f aca="false">L818*50%</f>
        <v> $ 23,022.78 </v>
      </c>
      <c r="U818" s="6" t="str">
        <f aca="false">T818+N818</f>
        <v> $ 23,022.78 </v>
      </c>
      <c r="V818" s="6" t="str">
        <f aca="false">U818*15%</f>
        <v> $ 3,453.42 </v>
      </c>
      <c r="W818" s="6" t="str">
        <f aca="false">V818*22%</f>
        <v> $ 759.75 </v>
      </c>
      <c r="X818" s="6" t="str">
        <f aca="false">V818+W818</f>
        <v> $ 4,213.17 </v>
      </c>
      <c r="Y818" s="6" t="str">
        <f aca="false">U818+X818</f>
        <v> $ 27,235.94 </v>
      </c>
      <c r="Z818" s="0" t="n">
        <v>2</v>
      </c>
      <c r="AA818" s="6" t="n">
        <v>17156.57193</v>
      </c>
      <c r="AB818" s="0" t="n">
        <v>3</v>
      </c>
      <c r="AC818" s="6" t="n">
        <v>13344.00039</v>
      </c>
      <c r="AD818" s="7" t="n">
        <v>6</v>
      </c>
      <c r="AE818" s="8" t="n">
        <v>2224.000065</v>
      </c>
    </row>
    <row r="819" customFormat="false" ht="15.75" hidden="false" customHeight="true" outlineLevel="0" collapsed="false">
      <c r="A819" s="4" t="n">
        <v>493125</v>
      </c>
      <c r="B819" s="4" t="s">
        <v>2589</v>
      </c>
      <c r="C819" s="4" t="n">
        <v>38561721</v>
      </c>
      <c r="D819" s="4" t="n">
        <v>23850168</v>
      </c>
      <c r="E819" s="4" t="s">
        <v>2590</v>
      </c>
      <c r="F819" s="4" t="s">
        <v>33</v>
      </c>
      <c r="G819" s="4" t="s">
        <v>2591</v>
      </c>
      <c r="H819" s="4" t="s">
        <v>2592</v>
      </c>
      <c r="I819" s="4" t="s">
        <v>2593</v>
      </c>
      <c r="J819" s="5" t="n">
        <v>45475</v>
      </c>
      <c r="K819" s="5" t="n">
        <v>45054</v>
      </c>
      <c r="L819" s="6" t="n">
        <v>46052.28</v>
      </c>
      <c r="M819" s="6" t="n">
        <v>56004.43</v>
      </c>
      <c r="N819" s="4" t="n">
        <v>0</v>
      </c>
      <c r="O819" s="4" t="s">
        <v>35</v>
      </c>
      <c r="P819" s="4" t="s">
        <v>93</v>
      </c>
      <c r="Q819" s="4" t="s">
        <v>37</v>
      </c>
      <c r="R819" s="5"/>
      <c r="S819" s="6" t="str">
        <f aca="false">M819+N819</f>
        <v> $ 56,004.43 </v>
      </c>
      <c r="T819" s="6" t="str">
        <f aca="false">L819*50%</f>
        <v> $ 23,026.14 </v>
      </c>
      <c r="U819" s="6" t="str">
        <f aca="false">T819+N819</f>
        <v> $ 23,026.14 </v>
      </c>
      <c r="V819" s="6" t="str">
        <f aca="false">U819*15%</f>
        <v> $ 3,453.92 </v>
      </c>
      <c r="W819" s="6" t="str">
        <f aca="false">V819*22%</f>
        <v> $ 759.86 </v>
      </c>
      <c r="X819" s="6" t="str">
        <f aca="false">V819+W819</f>
        <v> $ 4,213.78 </v>
      </c>
      <c r="Y819" s="6" t="str">
        <f aca="false">U819+X819</f>
        <v> $ 27,239.92 </v>
      </c>
      <c r="Z819" s="0" t="n">
        <v>2</v>
      </c>
      <c r="AA819" s="6" t="n">
        <v>17159.079528</v>
      </c>
      <c r="AB819" s="0" t="n">
        <v>3</v>
      </c>
      <c r="AC819" s="6" t="n">
        <v>13345.950744</v>
      </c>
      <c r="AD819" s="7" t="n">
        <v>6</v>
      </c>
      <c r="AE819" s="8" t="n">
        <v>2224.325124</v>
      </c>
    </row>
    <row r="820" customFormat="false" ht="15.75" hidden="false" customHeight="true" outlineLevel="0" collapsed="false">
      <c r="A820" s="4" t="n">
        <v>493301</v>
      </c>
      <c r="B820" s="4" t="s">
        <v>2594</v>
      </c>
      <c r="C820" s="4" t="n">
        <v>42665231</v>
      </c>
      <c r="D820" s="4" t="n">
        <v>25554942</v>
      </c>
      <c r="E820" s="4" t="s">
        <v>2595</v>
      </c>
      <c r="F820" s="4" t="s">
        <v>33</v>
      </c>
      <c r="G820" s="4" t="s">
        <v>2596</v>
      </c>
      <c r="H820" s="4" t="s">
        <v>2597</v>
      </c>
      <c r="I820" s="4" t="s">
        <v>2598</v>
      </c>
      <c r="J820" s="5" t="n">
        <v>45475</v>
      </c>
      <c r="K820" s="5" t="n">
        <v>45054</v>
      </c>
      <c r="L820" s="6" t="n">
        <v>46162.62</v>
      </c>
      <c r="M820" s="6" t="n">
        <v>56272.07</v>
      </c>
      <c r="N820" s="4" t="n">
        <v>0</v>
      </c>
      <c r="O820" s="4" t="s">
        <v>35</v>
      </c>
      <c r="P820" s="4" t="s">
        <v>93</v>
      </c>
      <c r="Q820" s="4" t="s">
        <v>37</v>
      </c>
      <c r="R820" s="5"/>
      <c r="S820" s="6" t="str">
        <f aca="false">M820+N820</f>
        <v> $ 56,272.07 </v>
      </c>
      <c r="T820" s="6" t="str">
        <f aca="false">L820*50%</f>
        <v> $ 23,081.31 </v>
      </c>
      <c r="U820" s="6" t="str">
        <f aca="false">T820+N820</f>
        <v> $ 23,081.31 </v>
      </c>
      <c r="V820" s="6" t="str">
        <f aca="false">U820*15%</f>
        <v> $ 3,462.20 </v>
      </c>
      <c r="W820" s="6" t="str">
        <f aca="false">V820*22%</f>
        <v> $ 761.68 </v>
      </c>
      <c r="X820" s="6" t="str">
        <f aca="false">V820+W820</f>
        <v> $ 4,223.88 </v>
      </c>
      <c r="Y820" s="6" t="str">
        <f aca="false">U820+X820</f>
        <v> $ 27,305.19 </v>
      </c>
      <c r="Z820" s="0" t="n">
        <v>2</v>
      </c>
      <c r="AA820" s="6" t="n">
        <v>17200.192212</v>
      </c>
      <c r="AB820" s="0" t="n">
        <v>3</v>
      </c>
      <c r="AC820" s="6" t="n">
        <v>13377.927276</v>
      </c>
      <c r="AD820" s="7" t="n">
        <v>6</v>
      </c>
      <c r="AE820" s="8" t="n">
        <v>2229.654546</v>
      </c>
    </row>
    <row r="821" customFormat="false" ht="15.75" hidden="false" customHeight="true" outlineLevel="0" collapsed="false">
      <c r="A821" s="4" t="n">
        <v>492882</v>
      </c>
      <c r="B821" s="4" t="s">
        <v>2599</v>
      </c>
      <c r="C821" s="4" t="n">
        <v>32672473</v>
      </c>
      <c r="D821" s="4" t="n">
        <v>1784924</v>
      </c>
      <c r="E821" s="4" t="s">
        <v>2600</v>
      </c>
      <c r="F821" s="4" t="s">
        <v>33</v>
      </c>
      <c r="G821" s="4" t="s">
        <v>2601</v>
      </c>
      <c r="H821" s="4"/>
      <c r="I821" s="4"/>
      <c r="J821" s="5" t="n">
        <v>45475</v>
      </c>
      <c r="K821" s="5" t="n">
        <v>45054</v>
      </c>
      <c r="L821" s="6" t="n">
        <v>46292.37</v>
      </c>
      <c r="M821" s="6" t="n">
        <v>55983.69</v>
      </c>
      <c r="N821" s="4" t="n">
        <v>0</v>
      </c>
      <c r="O821" s="4" t="s">
        <v>35</v>
      </c>
      <c r="P821" s="4" t="s">
        <v>93</v>
      </c>
      <c r="Q821" s="4" t="s">
        <v>37</v>
      </c>
      <c r="R821" s="5"/>
      <c r="S821" s="6" t="str">
        <f aca="false">M821+N821</f>
        <v> $ 55,983.69 </v>
      </c>
      <c r="T821" s="6" t="str">
        <f aca="false">L821*50%</f>
        <v> $ 23,146.19 </v>
      </c>
      <c r="U821" s="6" t="str">
        <f aca="false">T821+N821</f>
        <v> $ 23,146.19 </v>
      </c>
      <c r="V821" s="6" t="str">
        <f aca="false">U821*15%</f>
        <v> $ 3,471.93 </v>
      </c>
      <c r="W821" s="6" t="str">
        <f aca="false">V821*22%</f>
        <v> $ 763.82 </v>
      </c>
      <c r="X821" s="6" t="str">
        <f aca="false">V821+W821</f>
        <v> $ 4,235.75 </v>
      </c>
      <c r="Y821" s="6" t="str">
        <f aca="false">U821+X821</f>
        <v> $ 27,381.94 </v>
      </c>
      <c r="Z821" s="0" t="n">
        <v>2</v>
      </c>
      <c r="AA821" s="6" t="n">
        <v>17248.537062</v>
      </c>
      <c r="AB821" s="0" t="n">
        <v>3</v>
      </c>
      <c r="AC821" s="6" t="n">
        <v>13415.528826</v>
      </c>
      <c r="AD821" s="7" t="n">
        <v>6</v>
      </c>
      <c r="AE821" s="8" t="n">
        <v>2235.921471</v>
      </c>
    </row>
    <row r="822" customFormat="false" ht="15.75" hidden="false" customHeight="true" outlineLevel="0" collapsed="false">
      <c r="A822" s="4" t="n">
        <v>488323</v>
      </c>
      <c r="B822" s="4" t="s">
        <v>2602</v>
      </c>
      <c r="C822" s="4" t="n">
        <v>45984629</v>
      </c>
      <c r="D822" s="4" t="n">
        <v>29612731</v>
      </c>
      <c r="E822" s="4" t="s">
        <v>2603</v>
      </c>
      <c r="F822" s="4" t="s">
        <v>33</v>
      </c>
      <c r="G822" s="4" t="s">
        <v>2604</v>
      </c>
      <c r="H822" s="4"/>
      <c r="I822" s="4"/>
      <c r="J822" s="5" t="n">
        <v>45426</v>
      </c>
      <c r="K822" s="5" t="n">
        <v>44998</v>
      </c>
      <c r="L822" s="6" t="n">
        <v>46316.8</v>
      </c>
      <c r="M822" s="6" t="n">
        <v>59632.7</v>
      </c>
      <c r="N822" s="4" t="n">
        <v>0</v>
      </c>
      <c r="O822" s="4" t="s">
        <v>41</v>
      </c>
      <c r="P822" s="4" t="s">
        <v>93</v>
      </c>
      <c r="Q822" s="4" t="s">
        <v>37</v>
      </c>
      <c r="R822" s="5"/>
      <c r="S822" s="6" t="str">
        <f aca="false">M822+N822</f>
        <v> $ 59,632.70 </v>
      </c>
      <c r="T822" s="6" t="str">
        <f aca="false">L822*50%</f>
        <v> $ 23,158.40 </v>
      </c>
      <c r="U822" s="6" t="str">
        <f aca="false">T822+N822</f>
        <v> $ 23,158.40 </v>
      </c>
      <c r="V822" s="6" t="str">
        <f aca="false">U822*15%</f>
        <v> $ 3,473.76 </v>
      </c>
      <c r="W822" s="6" t="str">
        <f aca="false">V822*22%</f>
        <v> $ 764.23 </v>
      </c>
      <c r="X822" s="6" t="str">
        <f aca="false">V822+W822</f>
        <v> $ 4,237.99 </v>
      </c>
      <c r="Y822" s="6" t="str">
        <f aca="false">U822+X822</f>
        <v> $ 27,396.39 </v>
      </c>
      <c r="Z822" s="0" t="n">
        <v>2</v>
      </c>
      <c r="AA822" s="6" t="n">
        <v>17257.63968</v>
      </c>
      <c r="AB822" s="0" t="n">
        <v>3</v>
      </c>
      <c r="AC822" s="6" t="n">
        <v>13422.60864</v>
      </c>
      <c r="AD822" s="7" t="n">
        <v>6</v>
      </c>
      <c r="AE822" s="8" t="n">
        <v>2237.10144</v>
      </c>
    </row>
    <row r="823" customFormat="false" ht="15.75" hidden="false" customHeight="true" outlineLevel="0" collapsed="false">
      <c r="A823" s="4" t="n">
        <v>493057</v>
      </c>
      <c r="B823" s="4" t="s">
        <v>2605</v>
      </c>
      <c r="C823" s="4" t="n">
        <v>37051510</v>
      </c>
      <c r="D823" s="4" t="n">
        <v>33200810</v>
      </c>
      <c r="E823" s="4" t="s">
        <v>2606</v>
      </c>
      <c r="F823" s="4" t="s">
        <v>33</v>
      </c>
      <c r="G823" s="4" t="s">
        <v>2607</v>
      </c>
      <c r="H823" s="4" t="s">
        <v>2608</v>
      </c>
      <c r="I823" s="4"/>
      <c r="J823" s="5" t="n">
        <v>45475</v>
      </c>
      <c r="K823" s="5" t="n">
        <v>45054</v>
      </c>
      <c r="L823" s="6" t="n">
        <v>46329.09</v>
      </c>
      <c r="M823" s="6" t="n">
        <v>57112.35</v>
      </c>
      <c r="N823" s="4" t="n">
        <v>0</v>
      </c>
      <c r="O823" s="4" t="s">
        <v>41</v>
      </c>
      <c r="P823" s="4" t="s">
        <v>93</v>
      </c>
      <c r="Q823" s="4" t="s">
        <v>37</v>
      </c>
      <c r="R823" s="5"/>
      <c r="S823" s="6" t="str">
        <f aca="false">M823+N823</f>
        <v> $ 57,112.35 </v>
      </c>
      <c r="T823" s="6" t="str">
        <f aca="false">L823*50%</f>
        <v> $ 23,164.55 </v>
      </c>
      <c r="U823" s="6" t="str">
        <f aca="false">T823+N823</f>
        <v> $ 23,164.55 </v>
      </c>
      <c r="V823" s="6" t="str">
        <f aca="false">U823*15%</f>
        <v> $ 3,474.68 </v>
      </c>
      <c r="W823" s="6" t="str">
        <f aca="false">V823*22%</f>
        <v> $ 764.43 </v>
      </c>
      <c r="X823" s="6" t="str">
        <f aca="false">V823+W823</f>
        <v> $ 4,239.11 </v>
      </c>
      <c r="Y823" s="6" t="str">
        <f aca="false">U823+X823</f>
        <v> $ 27,403.66 </v>
      </c>
      <c r="Z823" s="0" t="n">
        <v>2</v>
      </c>
      <c r="AA823" s="6" t="n">
        <v>17262.218934</v>
      </c>
      <c r="AB823" s="0" t="n">
        <v>3</v>
      </c>
      <c r="AC823" s="6" t="n">
        <v>13426.170282</v>
      </c>
      <c r="AD823" s="7" t="n">
        <v>6</v>
      </c>
      <c r="AE823" s="8" t="n">
        <v>2237.695047</v>
      </c>
    </row>
    <row r="824" customFormat="false" ht="15.75" hidden="false" customHeight="true" outlineLevel="0" collapsed="false">
      <c r="A824" s="4" t="n">
        <v>493970</v>
      </c>
      <c r="B824" s="4" t="s">
        <v>2609</v>
      </c>
      <c r="C824" s="4" t="n">
        <v>29911684</v>
      </c>
      <c r="D824" s="4" t="n">
        <v>22743552</v>
      </c>
      <c r="E824" s="4" t="s">
        <v>2610</v>
      </c>
      <c r="F824" s="4" t="s">
        <v>33</v>
      </c>
      <c r="G824" s="4" t="s">
        <v>2611</v>
      </c>
      <c r="H824" s="4"/>
      <c r="I824" s="4"/>
      <c r="J824" s="5" t="n">
        <v>45483</v>
      </c>
      <c r="K824" s="5" t="n">
        <v>45048</v>
      </c>
      <c r="L824" s="6" t="n">
        <v>46333.81</v>
      </c>
      <c r="M824" s="6" t="n">
        <v>55594.71</v>
      </c>
      <c r="N824" s="4" t="n">
        <v>0</v>
      </c>
      <c r="O824" s="4" t="s">
        <v>35</v>
      </c>
      <c r="P824" s="4" t="s">
        <v>93</v>
      </c>
      <c r="Q824" s="4" t="s">
        <v>37</v>
      </c>
      <c r="R824" s="5"/>
      <c r="S824" s="6" t="str">
        <f aca="false">M824+N824</f>
        <v> $ 55,594.71 </v>
      </c>
      <c r="T824" s="6" t="str">
        <f aca="false">L824*50%</f>
        <v> $ 23,166.91 </v>
      </c>
      <c r="U824" s="6" t="str">
        <f aca="false">T824+N824</f>
        <v> $ 23,166.91 </v>
      </c>
      <c r="V824" s="6" t="str">
        <f aca="false">U824*15%</f>
        <v> $ 3,475.04 </v>
      </c>
      <c r="W824" s="6" t="str">
        <f aca="false">V824*22%</f>
        <v> $ 764.51 </v>
      </c>
      <c r="X824" s="6" t="str">
        <f aca="false">V824+W824</f>
        <v> $ 4,239.54 </v>
      </c>
      <c r="Y824" s="6" t="str">
        <f aca="false">U824+X824</f>
        <v> $ 27,406.45 </v>
      </c>
      <c r="Z824" s="0" t="n">
        <v>2</v>
      </c>
      <c r="AA824" s="6" t="n">
        <v>17263.977606</v>
      </c>
      <c r="AB824" s="0" t="n">
        <v>3</v>
      </c>
      <c r="AC824" s="6" t="n">
        <v>13427.538138</v>
      </c>
      <c r="AD824" s="7" t="n">
        <v>6</v>
      </c>
      <c r="AE824" s="8" t="n">
        <v>2237.923023</v>
      </c>
    </row>
    <row r="825" customFormat="false" ht="15.75" hidden="false" customHeight="true" outlineLevel="0" collapsed="false">
      <c r="A825" s="4" t="n">
        <v>487228</v>
      </c>
      <c r="B825" s="4" t="s">
        <v>2612</v>
      </c>
      <c r="C825" s="4" t="n">
        <v>24755722</v>
      </c>
      <c r="D825" s="4" t="n">
        <v>8293597</v>
      </c>
      <c r="E825" s="4" t="s">
        <v>2613</v>
      </c>
      <c r="F825" s="4" t="s">
        <v>33</v>
      </c>
      <c r="G825" s="4" t="s">
        <v>2614</v>
      </c>
      <c r="H825" s="4"/>
      <c r="I825" s="4"/>
      <c r="J825" s="5" t="n">
        <v>45426</v>
      </c>
      <c r="K825" s="5" t="n">
        <v>44998</v>
      </c>
      <c r="L825" s="6" t="n">
        <v>46406.81</v>
      </c>
      <c r="M825" s="6" t="n">
        <v>59432.06</v>
      </c>
      <c r="N825" s="4" t="n">
        <v>0</v>
      </c>
      <c r="O825" s="4" t="s">
        <v>41</v>
      </c>
      <c r="P825" s="4" t="s">
        <v>93</v>
      </c>
      <c r="Q825" s="4" t="s">
        <v>37</v>
      </c>
      <c r="R825" s="5"/>
      <c r="S825" s="6" t="str">
        <f aca="false">M825+N825</f>
        <v> $ 59,432.06 </v>
      </c>
      <c r="T825" s="6" t="str">
        <f aca="false">L825*50%</f>
        <v> $ 23,203.41 </v>
      </c>
      <c r="U825" s="6" t="str">
        <f aca="false">T825+N825</f>
        <v> $ 23,203.41 </v>
      </c>
      <c r="V825" s="6" t="str">
        <f aca="false">U825*15%</f>
        <v> $ 3,480.51 </v>
      </c>
      <c r="W825" s="6" t="str">
        <f aca="false">V825*22%</f>
        <v> $ 765.71 </v>
      </c>
      <c r="X825" s="6" t="str">
        <f aca="false">V825+W825</f>
        <v> $ 4,246.22 </v>
      </c>
      <c r="Y825" s="6" t="str">
        <f aca="false">U825+X825</f>
        <v> $ 27,449.63 </v>
      </c>
      <c r="Z825" s="0" t="n">
        <v>2</v>
      </c>
      <c r="AA825" s="6" t="n">
        <v>17291.177406</v>
      </c>
      <c r="AB825" s="0" t="n">
        <v>3</v>
      </c>
      <c r="AC825" s="6" t="n">
        <v>13448.693538</v>
      </c>
      <c r="AD825" s="7" t="n">
        <v>6</v>
      </c>
      <c r="AE825" s="8" t="n">
        <v>2241.448923</v>
      </c>
    </row>
    <row r="826" customFormat="false" ht="15.75" hidden="false" customHeight="true" outlineLevel="0" collapsed="false">
      <c r="A826" s="4" t="n">
        <v>487539</v>
      </c>
      <c r="B826" s="4" t="s">
        <v>2615</v>
      </c>
      <c r="C826" s="4" t="n">
        <v>31815393</v>
      </c>
      <c r="D826" s="4" t="n">
        <v>28458933</v>
      </c>
      <c r="E826" s="4" t="s">
        <v>2616</v>
      </c>
      <c r="F826" s="4" t="s">
        <v>33</v>
      </c>
      <c r="G826" s="4" t="s">
        <v>2617</v>
      </c>
      <c r="H826" s="4" t="s">
        <v>2618</v>
      </c>
      <c r="I826" s="4"/>
      <c r="J826" s="5" t="n">
        <v>45426</v>
      </c>
      <c r="K826" s="5" t="n">
        <v>44998</v>
      </c>
      <c r="L826" s="6" t="n">
        <v>46446.38</v>
      </c>
      <c r="M826" s="6" t="n">
        <v>58639.86</v>
      </c>
      <c r="N826" s="4" t="n">
        <v>0</v>
      </c>
      <c r="O826" s="4" t="s">
        <v>41</v>
      </c>
      <c r="P826" s="4" t="s">
        <v>568</v>
      </c>
      <c r="Q826" s="4" t="s">
        <v>37</v>
      </c>
      <c r="R826" s="5"/>
      <c r="S826" s="6" t="str">
        <f aca="false">M826+N826</f>
        <v> $ 58,639.86 </v>
      </c>
      <c r="T826" s="6" t="str">
        <f aca="false">L826*50%</f>
        <v> $ 23,223.19 </v>
      </c>
      <c r="U826" s="6" t="str">
        <f aca="false">T826+N826</f>
        <v> $ 23,223.19 </v>
      </c>
      <c r="V826" s="6" t="str">
        <f aca="false">U826*15%</f>
        <v> $ 3,483.48 </v>
      </c>
      <c r="W826" s="6" t="str">
        <f aca="false">V826*22%</f>
        <v> $ 766.37 </v>
      </c>
      <c r="X826" s="6" t="str">
        <f aca="false">V826+W826</f>
        <v> $ 4,249.84 </v>
      </c>
      <c r="Y826" s="6" t="str">
        <f aca="false">U826+X826</f>
        <v> $ 27,473.03 </v>
      </c>
      <c r="Z826" s="0" t="n">
        <v>2</v>
      </c>
      <c r="AA826" s="6" t="n">
        <v>17305.921188</v>
      </c>
      <c r="AB826" s="0" t="n">
        <v>3</v>
      </c>
      <c r="AC826" s="6" t="n">
        <v>13460.160924</v>
      </c>
      <c r="AD826" s="7" t="n">
        <v>6</v>
      </c>
      <c r="AE826" s="8" t="n">
        <v>2243.360154</v>
      </c>
    </row>
    <row r="827" customFormat="false" ht="15.75" hidden="false" customHeight="true" outlineLevel="0" collapsed="false">
      <c r="A827" s="4" t="n">
        <v>490489</v>
      </c>
      <c r="B827" s="4" t="s">
        <v>2619</v>
      </c>
      <c r="C827" s="4" t="n">
        <v>31519735</v>
      </c>
      <c r="D827" s="4" t="n">
        <v>7439888</v>
      </c>
      <c r="E827" s="4" t="s">
        <v>2620</v>
      </c>
      <c r="F827" s="4" t="s">
        <v>33</v>
      </c>
      <c r="G827" s="4" t="s">
        <v>2621</v>
      </c>
      <c r="H827" s="4"/>
      <c r="I827" s="4"/>
      <c r="J827" s="5" t="n">
        <v>45447</v>
      </c>
      <c r="K827" s="5" t="n">
        <v>45026</v>
      </c>
      <c r="L827" s="6" t="n">
        <v>46449.59</v>
      </c>
      <c r="M827" s="6" t="n">
        <v>58679.62</v>
      </c>
      <c r="N827" s="4" t="n">
        <v>0</v>
      </c>
      <c r="O827" s="4" t="s">
        <v>35</v>
      </c>
      <c r="P827" s="4" t="s">
        <v>93</v>
      </c>
      <c r="Q827" s="4" t="s">
        <v>37</v>
      </c>
      <c r="R827" s="5"/>
      <c r="S827" s="6" t="str">
        <f aca="false">M827+N827</f>
        <v> $ 58,679.62 </v>
      </c>
      <c r="T827" s="6" t="str">
        <f aca="false">L827*50%</f>
        <v> $ 23,224.80 </v>
      </c>
      <c r="U827" s="6" t="str">
        <f aca="false">T827+N827</f>
        <v> $ 23,224.80 </v>
      </c>
      <c r="V827" s="6" t="str">
        <f aca="false">U827*15%</f>
        <v> $ 3,483.72 </v>
      </c>
      <c r="W827" s="6" t="str">
        <f aca="false">V827*22%</f>
        <v> $ 766.42 </v>
      </c>
      <c r="X827" s="6" t="str">
        <f aca="false">V827+W827</f>
        <v> $ 4,250.14 </v>
      </c>
      <c r="Y827" s="6" t="str">
        <f aca="false">U827+X827</f>
        <v> $ 27,474.93 </v>
      </c>
      <c r="Z827" s="0" t="n">
        <v>2</v>
      </c>
      <c r="AA827" s="6" t="n">
        <v>17307.117234</v>
      </c>
      <c r="AB827" s="0" t="n">
        <v>3</v>
      </c>
      <c r="AC827" s="6" t="n">
        <v>13461.091182</v>
      </c>
      <c r="AD827" s="7" t="n">
        <v>6</v>
      </c>
      <c r="AE827" s="8" t="n">
        <v>2243.515197</v>
      </c>
    </row>
    <row r="828" customFormat="false" ht="15.75" hidden="false" customHeight="true" outlineLevel="0" collapsed="false">
      <c r="A828" s="4" t="n">
        <v>489789</v>
      </c>
      <c r="B828" s="4" t="s">
        <v>2622</v>
      </c>
      <c r="C828" s="4" t="n">
        <v>43574719</v>
      </c>
      <c r="D828" s="4" t="n">
        <v>27515687</v>
      </c>
      <c r="E828" s="4" t="s">
        <v>2623</v>
      </c>
      <c r="F828" s="4" t="s">
        <v>47</v>
      </c>
      <c r="G828" s="4" t="s">
        <v>2624</v>
      </c>
      <c r="H828" s="4"/>
      <c r="I828" s="4"/>
      <c r="J828" s="5" t="n">
        <v>45440</v>
      </c>
      <c r="K828" s="5" t="n">
        <v>44963</v>
      </c>
      <c r="L828" s="6" t="n">
        <v>46451.69</v>
      </c>
      <c r="M828" s="6" t="n">
        <v>59852.45</v>
      </c>
      <c r="N828" s="4" t="n">
        <v>0</v>
      </c>
      <c r="O828" s="4" t="s">
        <v>35</v>
      </c>
      <c r="P828" s="4" t="s">
        <v>93</v>
      </c>
      <c r="Q828" s="4" t="s">
        <v>37</v>
      </c>
      <c r="R828" s="5"/>
      <c r="S828" s="6" t="str">
        <f aca="false">M828+N828</f>
        <v> $ 59,852.45 </v>
      </c>
      <c r="T828" s="6" t="str">
        <f aca="false">L828*50%</f>
        <v> $ 23,225.85 </v>
      </c>
      <c r="U828" s="6" t="str">
        <f aca="false">T828+N828</f>
        <v> $ 23,225.85 </v>
      </c>
      <c r="V828" s="6" t="str">
        <f aca="false">U828*15%</f>
        <v> $ 3,483.88 </v>
      </c>
      <c r="W828" s="6" t="str">
        <f aca="false">V828*22%</f>
        <v> $ 766.45 </v>
      </c>
      <c r="X828" s="6" t="str">
        <f aca="false">V828+W828</f>
        <v> $ 4,250.33 </v>
      </c>
      <c r="Y828" s="6" t="str">
        <f aca="false">U828+X828</f>
        <v> $ 27,476.17 </v>
      </c>
      <c r="Z828" s="0" t="n">
        <v>2</v>
      </c>
      <c r="AA828" s="6" t="n">
        <v>17307.899694</v>
      </c>
      <c r="AB828" s="0" t="n">
        <v>3</v>
      </c>
      <c r="AC828" s="6" t="n">
        <v>13461.699762</v>
      </c>
      <c r="AD828" s="7" t="n">
        <v>6</v>
      </c>
      <c r="AE828" s="8" t="n">
        <v>2243.616627</v>
      </c>
    </row>
    <row r="829" customFormat="false" ht="15.75" hidden="false" customHeight="true" outlineLevel="0" collapsed="false">
      <c r="A829" s="4" t="n">
        <v>491954</v>
      </c>
      <c r="B829" s="4" t="s">
        <v>2625</v>
      </c>
      <c r="C829" s="4" t="n">
        <v>23516900</v>
      </c>
      <c r="D829" s="4" t="n">
        <v>2780295</v>
      </c>
      <c r="E829" s="4" t="s">
        <v>2626</v>
      </c>
      <c r="F829" s="4" t="s">
        <v>33</v>
      </c>
      <c r="G829" s="4" t="s">
        <v>2627</v>
      </c>
      <c r="H829" s="4" t="s">
        <v>2627</v>
      </c>
      <c r="I829" s="4"/>
      <c r="J829" s="5" t="n">
        <v>45461</v>
      </c>
      <c r="K829" s="5" t="n">
        <v>45020</v>
      </c>
      <c r="L829" s="6" t="n">
        <v>46483.63</v>
      </c>
      <c r="M829" s="6" t="n">
        <v>56180.7</v>
      </c>
      <c r="N829" s="4" t="n">
        <v>0</v>
      </c>
      <c r="O829" s="4" t="s">
        <v>35</v>
      </c>
      <c r="P829" s="4" t="s">
        <v>106</v>
      </c>
      <c r="Q829" s="4" t="s">
        <v>48</v>
      </c>
      <c r="R829" s="5" t="n">
        <v>45489.6475762732</v>
      </c>
      <c r="S829" s="6" t="str">
        <f aca="false">M829+N829</f>
        <v> $ 56,180.70 </v>
      </c>
      <c r="T829" s="6" t="str">
        <f aca="false">L829*50%</f>
        <v> $ 23,241.82 </v>
      </c>
      <c r="U829" s="6" t="str">
        <f aca="false">T829+N829</f>
        <v> $ 23,241.82 </v>
      </c>
      <c r="V829" s="6" t="str">
        <f aca="false">U829*15%</f>
        <v> $ 3,486.27 </v>
      </c>
      <c r="W829" s="6" t="str">
        <f aca="false">V829*22%</f>
        <v> $ 766.98 </v>
      </c>
      <c r="X829" s="6" t="str">
        <f aca="false">V829+W829</f>
        <v> $ 4,253.25 </v>
      </c>
      <c r="Y829" s="6" t="str">
        <f aca="false">U829+X829</f>
        <v> $ 27,495.07 </v>
      </c>
      <c r="Z829" s="0" t="n">
        <v>2</v>
      </c>
      <c r="AA829" s="6" t="n">
        <v>17319.800538</v>
      </c>
      <c r="AB829" s="0" t="n">
        <v>3</v>
      </c>
      <c r="AC829" s="6" t="n">
        <v>13470.955974</v>
      </c>
      <c r="AD829" s="7" t="n">
        <v>6</v>
      </c>
      <c r="AE829" s="8" t="n">
        <v>2245.159329</v>
      </c>
    </row>
    <row r="830" customFormat="false" ht="15.75" hidden="false" customHeight="true" outlineLevel="0" collapsed="false">
      <c r="A830" s="4" t="n">
        <v>495027</v>
      </c>
      <c r="B830" s="4" t="s">
        <v>2628</v>
      </c>
      <c r="C830" s="4" t="n">
        <v>10176852</v>
      </c>
      <c r="D830" s="4" t="n">
        <v>3121182</v>
      </c>
      <c r="E830" s="4" t="s">
        <v>2629</v>
      </c>
      <c r="F830" s="4" t="s">
        <v>33</v>
      </c>
      <c r="G830" s="4" t="s">
        <v>2630</v>
      </c>
      <c r="H830" s="4"/>
      <c r="I830" s="4"/>
      <c r="J830" s="5" t="n">
        <v>45496</v>
      </c>
      <c r="K830" s="5" t="n">
        <v>45054</v>
      </c>
      <c r="L830" s="6" t="n">
        <v>46514.9</v>
      </c>
      <c r="M830" s="6" t="n">
        <v>54863.8</v>
      </c>
      <c r="N830" s="4" t="n">
        <v>0</v>
      </c>
      <c r="O830" s="4" t="s">
        <v>35</v>
      </c>
      <c r="P830" s="4" t="s">
        <v>93</v>
      </c>
      <c r="Q830" s="4" t="s">
        <v>37</v>
      </c>
      <c r="R830" s="5"/>
      <c r="S830" s="6" t="str">
        <f aca="false">M830+N830</f>
        <v> $ 54,863.80 </v>
      </c>
      <c r="T830" s="6" t="str">
        <f aca="false">L830*50%</f>
        <v> $ 23,257.45 </v>
      </c>
      <c r="U830" s="6" t="str">
        <f aca="false">T830+N830</f>
        <v> $ 23,257.45 </v>
      </c>
      <c r="V830" s="6" t="str">
        <f aca="false">U830*15%</f>
        <v> $ 3,488.62 </v>
      </c>
      <c r="W830" s="6" t="str">
        <f aca="false">V830*22%</f>
        <v> $ 767.50 </v>
      </c>
      <c r="X830" s="6" t="str">
        <f aca="false">V830+W830</f>
        <v> $ 4,256.11 </v>
      </c>
      <c r="Y830" s="6" t="str">
        <f aca="false">U830+X830</f>
        <v> $ 27,513.56 </v>
      </c>
      <c r="Z830" s="0" t="n">
        <v>2</v>
      </c>
      <c r="AA830" s="6" t="n">
        <v>17331.45174</v>
      </c>
      <c r="AB830" s="0" t="n">
        <v>3</v>
      </c>
      <c r="AC830" s="6" t="n">
        <v>13480.01802</v>
      </c>
      <c r="AD830" s="7" t="n">
        <v>6</v>
      </c>
      <c r="AE830" s="8" t="n">
        <v>2246.66967</v>
      </c>
    </row>
    <row r="831" customFormat="false" ht="15.75" hidden="false" customHeight="true" outlineLevel="0" collapsed="false">
      <c r="A831" s="4" t="n">
        <v>490707</v>
      </c>
      <c r="B831" s="4" t="s">
        <v>2631</v>
      </c>
      <c r="C831" s="4" t="n">
        <v>36078397</v>
      </c>
      <c r="D831" s="4" t="n">
        <v>22550858</v>
      </c>
      <c r="E831" s="4" t="s">
        <v>2632</v>
      </c>
      <c r="F831" s="4" t="s">
        <v>33</v>
      </c>
      <c r="G831" s="4" t="s">
        <v>2633</v>
      </c>
      <c r="H831" s="4"/>
      <c r="I831" s="4"/>
      <c r="J831" s="5" t="n">
        <v>45447</v>
      </c>
      <c r="K831" s="5" t="n">
        <v>45026</v>
      </c>
      <c r="L831" s="6" t="n">
        <v>46530.19</v>
      </c>
      <c r="M831" s="6" t="n">
        <v>56377.18</v>
      </c>
      <c r="N831" s="4" t="n">
        <v>0</v>
      </c>
      <c r="O831" s="4" t="s">
        <v>35</v>
      </c>
      <c r="P831" s="4" t="s">
        <v>93</v>
      </c>
      <c r="Q831" s="4" t="s">
        <v>37</v>
      </c>
      <c r="R831" s="5"/>
      <c r="S831" s="6" t="str">
        <f aca="false">M831+N831</f>
        <v> $ 56,377.18 </v>
      </c>
      <c r="T831" s="6" t="str">
        <f aca="false">L831*50%</f>
        <v> $ 23,265.10 </v>
      </c>
      <c r="U831" s="6" t="str">
        <f aca="false">T831+N831</f>
        <v> $ 23,265.10 </v>
      </c>
      <c r="V831" s="6" t="str">
        <f aca="false">U831*15%</f>
        <v> $ 3,489.76 </v>
      </c>
      <c r="W831" s="6" t="str">
        <f aca="false">V831*22%</f>
        <v> $ 767.75 </v>
      </c>
      <c r="X831" s="6" t="str">
        <f aca="false">V831+W831</f>
        <v> $ 4,257.51 </v>
      </c>
      <c r="Y831" s="6" t="str">
        <f aca="false">U831+X831</f>
        <v> $ 27,522.61 </v>
      </c>
      <c r="Z831" s="0" t="n">
        <v>2</v>
      </c>
      <c r="AA831" s="6" t="n">
        <v>17337.148794</v>
      </c>
      <c r="AB831" s="0" t="n">
        <v>3</v>
      </c>
      <c r="AC831" s="6" t="n">
        <v>13484.449062</v>
      </c>
      <c r="AD831" s="7" t="n">
        <v>6</v>
      </c>
      <c r="AE831" s="8" t="n">
        <v>2247.408177</v>
      </c>
    </row>
    <row r="832" customFormat="false" ht="15.75" hidden="false" customHeight="true" outlineLevel="0" collapsed="false">
      <c r="A832" s="4" t="n">
        <v>489182</v>
      </c>
      <c r="B832" s="4" t="s">
        <v>2634</v>
      </c>
      <c r="C832" s="4" t="n">
        <v>29438720</v>
      </c>
      <c r="D832" s="4" t="n">
        <v>21762052</v>
      </c>
      <c r="E832" s="4" t="s">
        <v>2635</v>
      </c>
      <c r="F832" s="4" t="s">
        <v>47</v>
      </c>
      <c r="G832" s="4"/>
      <c r="H832" s="4"/>
      <c r="I832" s="4"/>
      <c r="J832" s="5" t="n">
        <v>45440</v>
      </c>
      <c r="K832" s="5" t="n">
        <v>44963</v>
      </c>
      <c r="L832" s="6" t="n">
        <v>46535.04</v>
      </c>
      <c r="M832" s="6" t="n">
        <v>61221.98</v>
      </c>
      <c r="N832" s="4" t="n">
        <v>0</v>
      </c>
      <c r="O832" s="4" t="s">
        <v>35</v>
      </c>
      <c r="P832" s="4" t="s">
        <v>93</v>
      </c>
      <c r="Q832" s="4" t="s">
        <v>37</v>
      </c>
      <c r="R832" s="5"/>
      <c r="S832" s="6" t="str">
        <f aca="false">M832+N832</f>
        <v> $ 61,221.98 </v>
      </c>
      <c r="T832" s="6" t="str">
        <f aca="false">L832*50%</f>
        <v> $ 23,267.52 </v>
      </c>
      <c r="U832" s="6" t="str">
        <f aca="false">T832+N832</f>
        <v> $ 23,267.52 </v>
      </c>
      <c r="V832" s="6" t="str">
        <f aca="false">U832*15%</f>
        <v> $ 3,490.13 </v>
      </c>
      <c r="W832" s="6" t="str">
        <f aca="false">V832*22%</f>
        <v> $ 767.83 </v>
      </c>
      <c r="X832" s="6" t="str">
        <f aca="false">V832+W832</f>
        <v> $ 4,257.96 </v>
      </c>
      <c r="Y832" s="6" t="str">
        <f aca="false">U832+X832</f>
        <v> $ 27,525.48 </v>
      </c>
      <c r="Z832" s="0" t="n">
        <v>2</v>
      </c>
      <c r="AA832" s="6" t="n">
        <v>17338.955904</v>
      </c>
      <c r="AB832" s="0" t="n">
        <v>3</v>
      </c>
      <c r="AC832" s="6" t="n">
        <v>13485.854592</v>
      </c>
      <c r="AD832" s="7" t="n">
        <v>6</v>
      </c>
      <c r="AE832" s="8" t="n">
        <v>2247.642432</v>
      </c>
    </row>
    <row r="833" customFormat="false" ht="15.75" hidden="false" customHeight="true" outlineLevel="0" collapsed="false">
      <c r="A833" s="4" t="n">
        <v>492800</v>
      </c>
      <c r="B833" s="4" t="s">
        <v>2636</v>
      </c>
      <c r="C833" s="4" t="n">
        <v>30711547</v>
      </c>
      <c r="D833" s="4" t="n">
        <v>26781723</v>
      </c>
      <c r="E833" s="4" t="s">
        <v>2637</v>
      </c>
      <c r="F833" s="4" t="s">
        <v>33</v>
      </c>
      <c r="G833" s="4" t="s">
        <v>2638</v>
      </c>
      <c r="H833" s="4"/>
      <c r="I833" s="4"/>
      <c r="J833" s="5" t="n">
        <v>45475</v>
      </c>
      <c r="K833" s="5" t="n">
        <v>45026</v>
      </c>
      <c r="L833" s="6" t="n">
        <v>46540.09</v>
      </c>
      <c r="M833" s="6" t="n">
        <v>58573.34</v>
      </c>
      <c r="N833" s="4" t="n">
        <v>0</v>
      </c>
      <c r="O833" s="4" t="s">
        <v>35</v>
      </c>
      <c r="P833" s="4" t="s">
        <v>93</v>
      </c>
      <c r="Q833" s="4" t="s">
        <v>37</v>
      </c>
      <c r="R833" s="5"/>
      <c r="S833" s="6" t="str">
        <f aca="false">M833+N833</f>
        <v> $ 58,573.34 </v>
      </c>
      <c r="T833" s="6" t="str">
        <f aca="false">L833*50%</f>
        <v> $ 23,270.05 </v>
      </c>
      <c r="U833" s="6" t="str">
        <f aca="false">T833+N833</f>
        <v> $ 23,270.05 </v>
      </c>
      <c r="V833" s="6" t="str">
        <f aca="false">U833*15%</f>
        <v> $ 3,490.51 </v>
      </c>
      <c r="W833" s="6" t="str">
        <f aca="false">V833*22%</f>
        <v> $ 767.91 </v>
      </c>
      <c r="X833" s="6" t="str">
        <f aca="false">V833+W833</f>
        <v> $ 4,258.42 </v>
      </c>
      <c r="Y833" s="6" t="str">
        <f aca="false">U833+X833</f>
        <v> $ 27,528.46 </v>
      </c>
      <c r="Z833" s="0" t="n">
        <v>2</v>
      </c>
      <c r="AA833" s="6" t="n">
        <v>17340.837534</v>
      </c>
      <c r="AB833" s="0" t="n">
        <v>3</v>
      </c>
      <c r="AC833" s="6" t="n">
        <v>13487.318082</v>
      </c>
      <c r="AD833" s="7" t="n">
        <v>6</v>
      </c>
      <c r="AE833" s="8" t="n">
        <v>2247.886347</v>
      </c>
    </row>
    <row r="834" customFormat="false" ht="15.75" hidden="false" customHeight="true" outlineLevel="0" collapsed="false">
      <c r="A834" s="4" t="n">
        <v>491409</v>
      </c>
      <c r="B834" s="4" t="s">
        <v>2639</v>
      </c>
      <c r="C834" s="4" t="n">
        <v>20743621</v>
      </c>
      <c r="D834" s="4" t="n">
        <v>2540864</v>
      </c>
      <c r="E834" s="4" t="s">
        <v>2640</v>
      </c>
      <c r="F834" s="4" t="s">
        <v>33</v>
      </c>
      <c r="G834" s="4" t="s">
        <v>2641</v>
      </c>
      <c r="H834" s="4"/>
      <c r="I834" s="4"/>
      <c r="J834" s="5" t="n">
        <v>45454</v>
      </c>
      <c r="K834" s="5" t="n">
        <v>45019</v>
      </c>
      <c r="L834" s="6" t="n">
        <v>46542.22</v>
      </c>
      <c r="M834" s="6" t="n">
        <v>57005.14</v>
      </c>
      <c r="N834" s="4" t="n">
        <v>0</v>
      </c>
      <c r="O834" s="4" t="s">
        <v>35</v>
      </c>
      <c r="P834" s="4" t="s">
        <v>93</v>
      </c>
      <c r="Q834" s="4" t="s">
        <v>37</v>
      </c>
      <c r="R834" s="5"/>
      <c r="S834" s="6" t="str">
        <f aca="false">M834+N834</f>
        <v> $ 57,005.14 </v>
      </c>
      <c r="T834" s="6" t="str">
        <f aca="false">L834*50%</f>
        <v> $ 23,271.11 </v>
      </c>
      <c r="U834" s="6" t="str">
        <f aca="false">T834+N834</f>
        <v> $ 23,271.11 </v>
      </c>
      <c r="V834" s="6" t="str">
        <f aca="false">U834*15%</f>
        <v> $ 3,490.67 </v>
      </c>
      <c r="W834" s="6" t="str">
        <f aca="false">V834*22%</f>
        <v> $ 767.95 </v>
      </c>
      <c r="X834" s="6" t="str">
        <f aca="false">V834+W834</f>
        <v> $ 4,258.61 </v>
      </c>
      <c r="Y834" s="6" t="str">
        <f aca="false">U834+X834</f>
        <v> $ 27,529.72 </v>
      </c>
      <c r="Z834" s="0" t="n">
        <v>2</v>
      </c>
      <c r="AA834" s="6" t="n">
        <v>17341.631172</v>
      </c>
      <c r="AB834" s="0" t="n">
        <v>3</v>
      </c>
      <c r="AC834" s="6" t="n">
        <v>13487.935356</v>
      </c>
      <c r="AD834" s="7" t="n">
        <v>6</v>
      </c>
      <c r="AE834" s="8" t="n">
        <v>2247.989226</v>
      </c>
    </row>
    <row r="835" customFormat="false" ht="15.75" hidden="false" customHeight="true" outlineLevel="0" collapsed="false">
      <c r="A835" s="4" t="n">
        <v>492832</v>
      </c>
      <c r="B835" s="4" t="s">
        <v>2642</v>
      </c>
      <c r="C835" s="4" t="n">
        <v>31482195</v>
      </c>
      <c r="D835" s="4" t="n">
        <v>29633017</v>
      </c>
      <c r="E835" s="4" t="s">
        <v>2643</v>
      </c>
      <c r="F835" s="4" t="s">
        <v>33</v>
      </c>
      <c r="G835" s="4" t="s">
        <v>2644</v>
      </c>
      <c r="H835" s="4" t="s">
        <v>2645</v>
      </c>
      <c r="I835" s="4"/>
      <c r="J835" s="5" t="n">
        <v>45475</v>
      </c>
      <c r="K835" s="5" t="n">
        <v>45054</v>
      </c>
      <c r="L835" s="6" t="n">
        <v>46574.86</v>
      </c>
      <c r="M835" s="6" t="n">
        <v>56418.53</v>
      </c>
      <c r="N835" s="4" t="n">
        <v>0</v>
      </c>
      <c r="O835" s="4" t="s">
        <v>35</v>
      </c>
      <c r="P835" s="4" t="s">
        <v>93</v>
      </c>
      <c r="Q835" s="4" t="s">
        <v>37</v>
      </c>
      <c r="R835" s="5"/>
      <c r="S835" s="6" t="str">
        <f aca="false">M835+N835</f>
        <v> $ 56,418.53 </v>
      </c>
      <c r="T835" s="6" t="str">
        <f aca="false">L835*50%</f>
        <v> $ 23,287.43 </v>
      </c>
      <c r="U835" s="6" t="str">
        <f aca="false">T835+N835</f>
        <v> $ 23,287.43 </v>
      </c>
      <c r="V835" s="6" t="str">
        <f aca="false">U835*15%</f>
        <v> $ 3,493.11 </v>
      </c>
      <c r="W835" s="6" t="str">
        <f aca="false">V835*22%</f>
        <v> $ 768.49 </v>
      </c>
      <c r="X835" s="6" t="str">
        <f aca="false">V835+W835</f>
        <v> $ 4,261.60 </v>
      </c>
      <c r="Y835" s="6" t="str">
        <f aca="false">U835+X835</f>
        <v> $ 27,549.03 </v>
      </c>
      <c r="Z835" s="0" t="n">
        <v>2</v>
      </c>
      <c r="AA835" s="6" t="n">
        <v>17353.792836</v>
      </c>
      <c r="AB835" s="0" t="n">
        <v>3</v>
      </c>
      <c r="AC835" s="6" t="n">
        <v>13497.394428</v>
      </c>
      <c r="AD835" s="7" t="n">
        <v>6</v>
      </c>
      <c r="AE835" s="8" t="n">
        <v>2249.565738</v>
      </c>
    </row>
    <row r="836" customFormat="false" ht="15.75" hidden="false" customHeight="true" outlineLevel="0" collapsed="false">
      <c r="A836" s="4" t="n">
        <v>491760</v>
      </c>
      <c r="B836" s="4" t="s">
        <v>2646</v>
      </c>
      <c r="C836" s="4" t="n">
        <v>39327161</v>
      </c>
      <c r="D836" s="4" t="n">
        <v>28256608</v>
      </c>
      <c r="E836" s="4" t="s">
        <v>2647</v>
      </c>
      <c r="F836" s="4" t="s">
        <v>47</v>
      </c>
      <c r="G836" s="4"/>
      <c r="H836" s="4"/>
      <c r="I836" s="4"/>
      <c r="J836" s="5" t="n">
        <v>45454</v>
      </c>
      <c r="K836" s="5" t="n">
        <v>44935</v>
      </c>
      <c r="L836" s="6" t="n">
        <v>46586.53</v>
      </c>
      <c r="M836" s="6" t="n">
        <v>61337.74</v>
      </c>
      <c r="N836" s="4" t="n">
        <v>0</v>
      </c>
      <c r="O836" s="4" t="s">
        <v>41</v>
      </c>
      <c r="P836" s="4" t="s">
        <v>93</v>
      </c>
      <c r="Q836" s="4" t="s">
        <v>37</v>
      </c>
      <c r="R836" s="5"/>
      <c r="S836" s="6" t="str">
        <f aca="false">M836+N836</f>
        <v> $ 61,337.74 </v>
      </c>
      <c r="T836" s="6" t="str">
        <f aca="false">L836*50%</f>
        <v> $ 23,293.27 </v>
      </c>
      <c r="U836" s="6" t="str">
        <f aca="false">T836+N836</f>
        <v> $ 23,293.27 </v>
      </c>
      <c r="V836" s="6" t="str">
        <f aca="false">U836*15%</f>
        <v> $ 3,493.99 </v>
      </c>
      <c r="W836" s="6" t="str">
        <f aca="false">V836*22%</f>
        <v> $ 768.68 </v>
      </c>
      <c r="X836" s="6" t="str">
        <f aca="false">V836+W836</f>
        <v> $ 4,262.67 </v>
      </c>
      <c r="Y836" s="6" t="str">
        <f aca="false">U836+X836</f>
        <v> $ 27,555.93 </v>
      </c>
      <c r="Z836" s="0" t="n">
        <v>2</v>
      </c>
      <c r="AA836" s="6" t="n">
        <v>17358.141078</v>
      </c>
      <c r="AB836" s="0" t="n">
        <v>3</v>
      </c>
      <c r="AC836" s="6" t="n">
        <v>13500.776394</v>
      </c>
      <c r="AD836" s="7" t="n">
        <v>6</v>
      </c>
      <c r="AE836" s="8" t="n">
        <v>2250.129399</v>
      </c>
    </row>
    <row r="837" customFormat="false" ht="15.75" hidden="false" customHeight="true" outlineLevel="0" collapsed="false">
      <c r="A837" s="4" t="n">
        <v>488182</v>
      </c>
      <c r="B837" s="4" t="s">
        <v>2648</v>
      </c>
      <c r="C837" s="4" t="n">
        <v>42358015</v>
      </c>
      <c r="D837" s="4" t="n">
        <v>20840533</v>
      </c>
      <c r="E837" s="4" t="s">
        <v>2649</v>
      </c>
      <c r="F837" s="4" t="s">
        <v>33</v>
      </c>
      <c r="G837" s="4" t="s">
        <v>2650</v>
      </c>
      <c r="H837" s="4"/>
      <c r="I837" s="4"/>
      <c r="J837" s="5" t="n">
        <v>45426</v>
      </c>
      <c r="K837" s="5" t="n">
        <v>44998</v>
      </c>
      <c r="L837" s="6" t="n">
        <v>46593.55</v>
      </c>
      <c r="M837" s="6" t="n">
        <v>58324.13</v>
      </c>
      <c r="N837" s="4" t="n">
        <v>0</v>
      </c>
      <c r="O837" s="4" t="s">
        <v>41</v>
      </c>
      <c r="P837" s="4" t="s">
        <v>93</v>
      </c>
      <c r="Q837" s="4" t="s">
        <v>37</v>
      </c>
      <c r="R837" s="5"/>
      <c r="S837" s="6" t="str">
        <f aca="false">M837+N837</f>
        <v> $ 58,324.13 </v>
      </c>
      <c r="T837" s="6" t="str">
        <f aca="false">L837*50%</f>
        <v> $ 23,296.78 </v>
      </c>
      <c r="U837" s="6" t="str">
        <f aca="false">T837+N837</f>
        <v> $ 23,296.78 </v>
      </c>
      <c r="V837" s="6" t="str">
        <f aca="false">U837*15%</f>
        <v> $ 3,494.52 </v>
      </c>
      <c r="W837" s="6" t="str">
        <f aca="false">V837*22%</f>
        <v> $ 768.79 </v>
      </c>
      <c r="X837" s="6" t="str">
        <f aca="false">V837+W837</f>
        <v> $ 4,263.31 </v>
      </c>
      <c r="Y837" s="6" t="str">
        <f aca="false">U837+X837</f>
        <v> $ 27,560.08 </v>
      </c>
      <c r="Z837" s="0" t="n">
        <v>2</v>
      </c>
      <c r="AA837" s="6" t="n">
        <v>17360.75673</v>
      </c>
      <c r="AB837" s="0" t="n">
        <v>3</v>
      </c>
      <c r="AC837" s="6" t="n">
        <v>13502.81079</v>
      </c>
      <c r="AD837" s="7" t="n">
        <v>6</v>
      </c>
      <c r="AE837" s="8" t="n">
        <v>2250.468465</v>
      </c>
    </row>
    <row r="838" customFormat="false" ht="15.75" hidden="false" customHeight="true" outlineLevel="0" collapsed="false">
      <c r="A838" s="4" t="n">
        <v>488145</v>
      </c>
      <c r="B838" s="4" t="s">
        <v>2651</v>
      </c>
      <c r="C838" s="4" t="n">
        <v>41964160</v>
      </c>
      <c r="D838" s="4" t="n">
        <v>28465868</v>
      </c>
      <c r="E838" s="4" t="s">
        <v>2652</v>
      </c>
      <c r="F838" s="4" t="s">
        <v>33</v>
      </c>
      <c r="G838" s="4" t="s">
        <v>2653</v>
      </c>
      <c r="H838" s="4"/>
      <c r="I838" s="4"/>
      <c r="J838" s="5" t="n">
        <v>45426</v>
      </c>
      <c r="K838" s="5" t="n">
        <v>44995</v>
      </c>
      <c r="L838" s="6" t="n">
        <v>46604.78</v>
      </c>
      <c r="M838" s="6" t="n">
        <v>99142.5</v>
      </c>
      <c r="N838" s="4" t="n">
        <v>0</v>
      </c>
      <c r="O838" s="4" t="s">
        <v>41</v>
      </c>
      <c r="P838" s="4" t="s">
        <v>93</v>
      </c>
      <c r="Q838" s="4" t="s">
        <v>37</v>
      </c>
      <c r="R838" s="5"/>
      <c r="S838" s="6" t="str">
        <f aca="false">M838+N838</f>
        <v> $ 99,142.50 </v>
      </c>
      <c r="T838" s="6" t="str">
        <f aca="false">L838*50%</f>
        <v> $ 23,302.39 </v>
      </c>
      <c r="U838" s="6" t="str">
        <f aca="false">T838+N838</f>
        <v> $ 23,302.39 </v>
      </c>
      <c r="V838" s="6" t="str">
        <f aca="false">U838*15%</f>
        <v> $ 3,495.36 </v>
      </c>
      <c r="W838" s="6" t="str">
        <f aca="false">V838*22%</f>
        <v> $ 768.98 </v>
      </c>
      <c r="X838" s="6" t="str">
        <f aca="false">V838+W838</f>
        <v> $ 4,264.34 </v>
      </c>
      <c r="Y838" s="6" t="str">
        <f aca="false">U838+X838</f>
        <v> $ 27,566.73 </v>
      </c>
      <c r="Z838" s="0" t="n">
        <v>2</v>
      </c>
      <c r="AA838" s="6" t="n">
        <v>17364.941028</v>
      </c>
      <c r="AB838" s="0" t="n">
        <v>3</v>
      </c>
      <c r="AC838" s="6" t="n">
        <v>13506.065244</v>
      </c>
      <c r="AD838" s="7" t="n">
        <v>6</v>
      </c>
      <c r="AE838" s="8" t="n">
        <v>2251.010874</v>
      </c>
    </row>
    <row r="839" customFormat="false" ht="15.75" hidden="false" customHeight="true" outlineLevel="0" collapsed="false">
      <c r="A839" s="4" t="n">
        <v>490758</v>
      </c>
      <c r="B839" s="4" t="s">
        <v>2654</v>
      </c>
      <c r="C839" s="4" t="n">
        <v>36691312</v>
      </c>
      <c r="D839" s="4" t="n">
        <v>27283244</v>
      </c>
      <c r="E839" s="4" t="s">
        <v>2655</v>
      </c>
      <c r="F839" s="4" t="s">
        <v>33</v>
      </c>
      <c r="G839" s="4" t="s">
        <v>2656</v>
      </c>
      <c r="H839" s="4"/>
      <c r="I839" s="4"/>
      <c r="J839" s="5" t="n">
        <v>45447</v>
      </c>
      <c r="K839" s="5" t="n">
        <v>45028</v>
      </c>
      <c r="L839" s="6" t="n">
        <v>46613.92</v>
      </c>
      <c r="M839" s="6" t="n">
        <v>59973.62</v>
      </c>
      <c r="N839" s="4" t="n">
        <v>0</v>
      </c>
      <c r="O839" s="4" t="s">
        <v>35</v>
      </c>
      <c r="P839" s="4" t="s">
        <v>93</v>
      </c>
      <c r="Q839" s="4" t="s">
        <v>37</v>
      </c>
      <c r="R839" s="5"/>
      <c r="S839" s="6" t="str">
        <f aca="false">M839+N839</f>
        <v> $ 59,973.62 </v>
      </c>
      <c r="T839" s="6" t="str">
        <f aca="false">L839*50%</f>
        <v> $ 23,306.96 </v>
      </c>
      <c r="U839" s="6" t="str">
        <f aca="false">T839+N839</f>
        <v> $ 23,306.96 </v>
      </c>
      <c r="V839" s="6" t="str">
        <f aca="false">U839*15%</f>
        <v> $ 3,496.04 </v>
      </c>
      <c r="W839" s="6" t="str">
        <f aca="false">V839*22%</f>
        <v> $ 769.13 </v>
      </c>
      <c r="X839" s="6" t="str">
        <f aca="false">V839+W839</f>
        <v> $ 4,265.17 </v>
      </c>
      <c r="Y839" s="6" t="str">
        <f aca="false">U839+X839</f>
        <v> $ 27,572.13 </v>
      </c>
      <c r="Z839" s="0" t="n">
        <v>2</v>
      </c>
      <c r="AA839" s="6" t="n">
        <v>17368.346592</v>
      </c>
      <c r="AB839" s="0" t="n">
        <v>3</v>
      </c>
      <c r="AC839" s="6" t="n">
        <v>13508.714016</v>
      </c>
      <c r="AD839" s="7" t="n">
        <v>6</v>
      </c>
      <c r="AE839" s="8" t="n">
        <v>2251.452336</v>
      </c>
    </row>
    <row r="840" customFormat="false" ht="15.75" hidden="false" customHeight="true" outlineLevel="0" collapsed="false">
      <c r="A840" s="4" t="n">
        <v>487567</v>
      </c>
      <c r="B840" s="4" t="s">
        <v>2657</v>
      </c>
      <c r="C840" s="4" t="n">
        <v>32275922</v>
      </c>
      <c r="D840" s="4" t="n">
        <v>28297851</v>
      </c>
      <c r="E840" s="4" t="s">
        <v>2658</v>
      </c>
      <c r="F840" s="4" t="s">
        <v>33</v>
      </c>
      <c r="G840" s="4" t="s">
        <v>2659</v>
      </c>
      <c r="H840" s="4"/>
      <c r="I840" s="4"/>
      <c r="J840" s="5" t="n">
        <v>45426</v>
      </c>
      <c r="K840" s="5" t="n">
        <v>44998</v>
      </c>
      <c r="L840" s="6" t="n">
        <v>46634.28</v>
      </c>
      <c r="M840" s="6" t="n">
        <v>58701.69</v>
      </c>
      <c r="N840" s="4" t="n">
        <v>0</v>
      </c>
      <c r="O840" s="4" t="s">
        <v>41</v>
      </c>
      <c r="P840" s="4" t="s">
        <v>93</v>
      </c>
      <c r="Q840" s="4" t="s">
        <v>37</v>
      </c>
      <c r="R840" s="5"/>
      <c r="S840" s="6" t="str">
        <f aca="false">M840+N840</f>
        <v> $ 58,701.69 </v>
      </c>
      <c r="T840" s="6" t="str">
        <f aca="false">L840*50%</f>
        <v> $ 23,317.14 </v>
      </c>
      <c r="U840" s="6" t="str">
        <f aca="false">T840+N840</f>
        <v> $ 23,317.14 </v>
      </c>
      <c r="V840" s="6" t="str">
        <f aca="false">U840*15%</f>
        <v> $ 3,497.57 </v>
      </c>
      <c r="W840" s="6" t="str">
        <f aca="false">V840*22%</f>
        <v> $ 769.47 </v>
      </c>
      <c r="X840" s="6" t="str">
        <f aca="false">V840+W840</f>
        <v> $ 4,267.04 </v>
      </c>
      <c r="Y840" s="6" t="str">
        <f aca="false">U840+X840</f>
        <v> $ 27,584.18 </v>
      </c>
      <c r="Z840" s="0" t="n">
        <v>2</v>
      </c>
      <c r="AA840" s="6" t="n">
        <v>17375.932728</v>
      </c>
      <c r="AB840" s="0" t="n">
        <v>3</v>
      </c>
      <c r="AC840" s="6" t="n">
        <v>13514.614344</v>
      </c>
      <c r="AD840" s="7" t="n">
        <v>6</v>
      </c>
      <c r="AE840" s="8" t="n">
        <v>2252.435724</v>
      </c>
    </row>
    <row r="841" customFormat="false" ht="15.75" hidden="false" customHeight="true" outlineLevel="0" collapsed="false">
      <c r="A841" s="4" t="n">
        <v>488053</v>
      </c>
      <c r="B841" s="4" t="s">
        <v>2660</v>
      </c>
      <c r="C841" s="4" t="n">
        <v>40317515</v>
      </c>
      <c r="D841" s="4" t="n">
        <v>29404801</v>
      </c>
      <c r="E841" s="4" t="s">
        <v>2661</v>
      </c>
      <c r="F841" s="4" t="s">
        <v>33</v>
      </c>
      <c r="G841" s="4" t="s">
        <v>2662</v>
      </c>
      <c r="H841" s="4"/>
      <c r="I841" s="4"/>
      <c r="J841" s="5" t="n">
        <v>45426</v>
      </c>
      <c r="K841" s="5" t="n">
        <v>44998</v>
      </c>
      <c r="L841" s="6" t="n">
        <v>46660.44</v>
      </c>
      <c r="M841" s="6" t="n">
        <v>59678.3</v>
      </c>
      <c r="N841" s="4" t="n">
        <v>0</v>
      </c>
      <c r="O841" s="4" t="s">
        <v>41</v>
      </c>
      <c r="P841" s="4" t="s">
        <v>568</v>
      </c>
      <c r="Q841" s="4" t="s">
        <v>37</v>
      </c>
      <c r="R841" s="5"/>
      <c r="S841" s="6" t="str">
        <f aca="false">M841+N841</f>
        <v> $ 59,678.30 </v>
      </c>
      <c r="T841" s="6" t="str">
        <f aca="false">L841*50%</f>
        <v> $ 23,330.22 </v>
      </c>
      <c r="U841" s="6" t="str">
        <f aca="false">T841+N841</f>
        <v> $ 23,330.22 </v>
      </c>
      <c r="V841" s="6" t="str">
        <f aca="false">U841*15%</f>
        <v> $ 3,499.53 </v>
      </c>
      <c r="W841" s="6" t="str">
        <f aca="false">V841*22%</f>
        <v> $ 769.90 </v>
      </c>
      <c r="X841" s="6" t="str">
        <f aca="false">V841+W841</f>
        <v> $ 4,269.43 </v>
      </c>
      <c r="Y841" s="6" t="str">
        <f aca="false">U841+X841</f>
        <v> $ 27,599.65 </v>
      </c>
      <c r="Z841" s="0" t="n">
        <v>2</v>
      </c>
      <c r="AA841" s="6" t="n">
        <v>17385.679944</v>
      </c>
      <c r="AB841" s="0" t="n">
        <v>3</v>
      </c>
      <c r="AC841" s="6" t="n">
        <v>13522.195512</v>
      </c>
      <c r="AD841" s="7" t="n">
        <v>6</v>
      </c>
      <c r="AE841" s="8" t="n">
        <v>2253.699252</v>
      </c>
    </row>
    <row r="842" customFormat="false" ht="15.75" hidden="false" customHeight="true" outlineLevel="0" collapsed="false">
      <c r="A842" s="4" t="n">
        <v>488055</v>
      </c>
      <c r="B842" s="4" t="s">
        <v>2663</v>
      </c>
      <c r="C842" s="4" t="n">
        <v>40408677</v>
      </c>
      <c r="D842" s="4" t="n">
        <v>27929845</v>
      </c>
      <c r="E842" s="4" t="s">
        <v>2664</v>
      </c>
      <c r="F842" s="4" t="s">
        <v>33</v>
      </c>
      <c r="G842" s="4" t="s">
        <v>2665</v>
      </c>
      <c r="H842" s="4"/>
      <c r="I842" s="4"/>
      <c r="J842" s="5" t="n">
        <v>45426</v>
      </c>
      <c r="K842" s="5" t="n">
        <v>44998</v>
      </c>
      <c r="L842" s="6" t="n">
        <v>46682.22</v>
      </c>
      <c r="M842" s="6" t="n">
        <v>58725.19</v>
      </c>
      <c r="N842" s="4" t="n">
        <v>0</v>
      </c>
      <c r="O842" s="4" t="s">
        <v>41</v>
      </c>
      <c r="P842" s="4" t="s">
        <v>93</v>
      </c>
      <c r="Q842" s="4" t="s">
        <v>37</v>
      </c>
      <c r="R842" s="5"/>
      <c r="S842" s="6" t="str">
        <f aca="false">M842+N842</f>
        <v> $ 58,725.19 </v>
      </c>
      <c r="T842" s="6" t="str">
        <f aca="false">L842*50%</f>
        <v> $ 23,341.11 </v>
      </c>
      <c r="U842" s="6" t="str">
        <f aca="false">T842+N842</f>
        <v> $ 23,341.11 </v>
      </c>
      <c r="V842" s="6" t="str">
        <f aca="false">U842*15%</f>
        <v> $ 3,501.17 </v>
      </c>
      <c r="W842" s="6" t="str">
        <f aca="false">V842*22%</f>
        <v> $ 770.26 </v>
      </c>
      <c r="X842" s="6" t="str">
        <f aca="false">V842+W842</f>
        <v> $ 4,271.42 </v>
      </c>
      <c r="Y842" s="6" t="str">
        <f aca="false">U842+X842</f>
        <v> $ 27,612.53 </v>
      </c>
      <c r="Z842" s="0" t="n">
        <v>2</v>
      </c>
      <c r="AA842" s="6" t="n">
        <v>17393.795172</v>
      </c>
      <c r="AB842" s="0" t="n">
        <v>3</v>
      </c>
      <c r="AC842" s="6" t="n">
        <v>13528.507356</v>
      </c>
      <c r="AD842" s="7" t="n">
        <v>6</v>
      </c>
      <c r="AE842" s="8" t="n">
        <v>2254.751226</v>
      </c>
    </row>
    <row r="843" customFormat="false" ht="15.75" hidden="false" customHeight="true" outlineLevel="0" collapsed="false">
      <c r="A843" s="4" t="n">
        <v>493965</v>
      </c>
      <c r="B843" s="4" t="s">
        <v>2666</v>
      </c>
      <c r="C843" s="4" t="n">
        <v>29737017</v>
      </c>
      <c r="D843" s="4" t="n">
        <v>26550080</v>
      </c>
      <c r="E843" s="4" t="s">
        <v>2667</v>
      </c>
      <c r="F843" s="4" t="s">
        <v>33</v>
      </c>
      <c r="G843" s="4" t="s">
        <v>2668</v>
      </c>
      <c r="H843" s="4"/>
      <c r="I843" s="4"/>
      <c r="J843" s="5" t="n">
        <v>45483</v>
      </c>
      <c r="K843" s="5" t="n">
        <v>45024</v>
      </c>
      <c r="L843" s="6" t="n">
        <v>46693</v>
      </c>
      <c r="M843" s="6" t="n">
        <v>83656.06</v>
      </c>
      <c r="N843" s="4" t="n">
        <v>0</v>
      </c>
      <c r="O843" s="4" t="s">
        <v>35</v>
      </c>
      <c r="P843" s="4" t="s">
        <v>93</v>
      </c>
      <c r="Q843" s="4" t="s">
        <v>37</v>
      </c>
      <c r="R843" s="5"/>
      <c r="S843" s="6" t="str">
        <f aca="false">M843+N843</f>
        <v> $ 83,656.06 </v>
      </c>
      <c r="T843" s="6" t="str">
        <f aca="false">L843*50%</f>
        <v> $ 23,346.50 </v>
      </c>
      <c r="U843" s="6" t="str">
        <f aca="false">T843+N843</f>
        <v> $ 23,346.50 </v>
      </c>
      <c r="V843" s="6" t="str">
        <f aca="false">U843*15%</f>
        <v> $ 3,501.98 </v>
      </c>
      <c r="W843" s="6" t="str">
        <f aca="false">V843*22%</f>
        <v> $ 770.43 </v>
      </c>
      <c r="X843" s="6" t="str">
        <f aca="false">V843+W843</f>
        <v> $ 4,272.41 </v>
      </c>
      <c r="Y843" s="6" t="str">
        <f aca="false">U843+X843</f>
        <v> $ 27,618.91 </v>
      </c>
      <c r="Z843" s="0" t="n">
        <v>2</v>
      </c>
      <c r="AA843" s="6" t="n">
        <v>17397.8118</v>
      </c>
      <c r="AB843" s="0" t="n">
        <v>3</v>
      </c>
      <c r="AC843" s="6" t="n">
        <v>13531.6314</v>
      </c>
      <c r="AD843" s="7" t="n">
        <v>6</v>
      </c>
      <c r="AE843" s="8" t="n">
        <v>2255.2719</v>
      </c>
    </row>
    <row r="844" customFormat="false" ht="15.75" hidden="false" customHeight="true" outlineLevel="0" collapsed="false">
      <c r="A844" s="4" t="n">
        <v>490378</v>
      </c>
      <c r="B844" s="4" t="s">
        <v>2669</v>
      </c>
      <c r="C844" s="4" t="n">
        <v>28739093</v>
      </c>
      <c r="D844" s="4" t="n">
        <v>21656491</v>
      </c>
      <c r="E844" s="4" t="s">
        <v>2670</v>
      </c>
      <c r="F844" s="4" t="s">
        <v>33</v>
      </c>
      <c r="G844" s="4" t="s">
        <v>2671</v>
      </c>
      <c r="H844" s="4"/>
      <c r="I844" s="4"/>
      <c r="J844" s="5" t="n">
        <v>45447</v>
      </c>
      <c r="K844" s="5" t="n">
        <v>45026</v>
      </c>
      <c r="L844" s="6" t="n">
        <v>46717.5</v>
      </c>
      <c r="M844" s="6" t="n">
        <v>58633.55</v>
      </c>
      <c r="N844" s="4" t="n">
        <v>0</v>
      </c>
      <c r="O844" s="4" t="s">
        <v>35</v>
      </c>
      <c r="P844" s="4" t="s">
        <v>93</v>
      </c>
      <c r="Q844" s="4" t="s">
        <v>37</v>
      </c>
      <c r="R844" s="5"/>
      <c r="S844" s="6" t="str">
        <f aca="false">M844+N844</f>
        <v> $ 58,633.55 </v>
      </c>
      <c r="T844" s="6" t="str">
        <f aca="false">L844*50%</f>
        <v> $ 23,358.75 </v>
      </c>
      <c r="U844" s="6" t="str">
        <f aca="false">T844+N844</f>
        <v> $ 23,358.75 </v>
      </c>
      <c r="V844" s="6" t="str">
        <f aca="false">U844*15%</f>
        <v> $ 3,503.81 </v>
      </c>
      <c r="W844" s="6" t="str">
        <f aca="false">V844*22%</f>
        <v> $ 770.84 </v>
      </c>
      <c r="X844" s="6" t="str">
        <f aca="false">V844+W844</f>
        <v> $ 4,274.65 </v>
      </c>
      <c r="Y844" s="6" t="str">
        <f aca="false">U844+X844</f>
        <v> $ 27,633.40 </v>
      </c>
      <c r="Z844" s="0" t="n">
        <v>2</v>
      </c>
      <c r="AA844" s="6" t="n">
        <v>17406.9405</v>
      </c>
      <c r="AB844" s="0" t="n">
        <v>3</v>
      </c>
      <c r="AC844" s="6" t="n">
        <v>13538.7315</v>
      </c>
      <c r="AD844" s="7" t="n">
        <v>6</v>
      </c>
      <c r="AE844" s="8" t="n">
        <v>2256.45525</v>
      </c>
    </row>
    <row r="845" customFormat="false" ht="15.75" hidden="false" customHeight="true" outlineLevel="0" collapsed="false">
      <c r="A845" s="4" t="n">
        <v>490926</v>
      </c>
      <c r="B845" s="4" t="s">
        <v>2672</v>
      </c>
      <c r="C845" s="4" t="n">
        <v>40276372</v>
      </c>
      <c r="D845" s="4" t="n">
        <v>27862688</v>
      </c>
      <c r="E845" s="4" t="s">
        <v>2673</v>
      </c>
      <c r="F845" s="4" t="s">
        <v>33</v>
      </c>
      <c r="G845" s="4" t="s">
        <v>2674</v>
      </c>
      <c r="H845" s="4"/>
      <c r="I845" s="4"/>
      <c r="J845" s="5" t="n">
        <v>45447</v>
      </c>
      <c r="K845" s="5" t="n">
        <v>45026</v>
      </c>
      <c r="L845" s="6" t="n">
        <v>46742.53</v>
      </c>
      <c r="M845" s="6" t="n">
        <v>56326.4</v>
      </c>
      <c r="N845" s="4" t="n">
        <v>0</v>
      </c>
      <c r="O845" s="4" t="s">
        <v>35</v>
      </c>
      <c r="P845" s="4" t="s">
        <v>93</v>
      </c>
      <c r="Q845" s="4" t="s">
        <v>37</v>
      </c>
      <c r="R845" s="5"/>
      <c r="S845" s="6" t="str">
        <f aca="false">M845+N845</f>
        <v> $ 56,326.40 </v>
      </c>
      <c r="T845" s="6" t="str">
        <f aca="false">L845*50%</f>
        <v> $ 23,371.27 </v>
      </c>
      <c r="U845" s="6" t="str">
        <f aca="false">T845+N845</f>
        <v> $ 23,371.27 </v>
      </c>
      <c r="V845" s="6" t="str">
        <f aca="false">U845*15%</f>
        <v> $ 3,505.69 </v>
      </c>
      <c r="W845" s="6" t="str">
        <f aca="false">V845*22%</f>
        <v> $ 771.25 </v>
      </c>
      <c r="X845" s="6" t="str">
        <f aca="false">V845+W845</f>
        <v> $ 4,276.94 </v>
      </c>
      <c r="Y845" s="6" t="str">
        <f aca="false">U845+X845</f>
        <v> $ 27,648.21 </v>
      </c>
      <c r="Z845" s="0" t="n">
        <v>2</v>
      </c>
      <c r="AA845" s="6" t="n">
        <v>17416.266678</v>
      </c>
      <c r="AB845" s="0" t="n">
        <v>3</v>
      </c>
      <c r="AC845" s="6" t="n">
        <v>13545.985194</v>
      </c>
      <c r="AD845" s="7" t="n">
        <v>6</v>
      </c>
      <c r="AE845" s="8" t="n">
        <v>2257.664199</v>
      </c>
    </row>
    <row r="846" customFormat="false" ht="15.75" hidden="false" customHeight="true" outlineLevel="0" collapsed="false">
      <c r="A846" s="4" t="n">
        <v>492562</v>
      </c>
      <c r="B846" s="4" t="s">
        <v>2675</v>
      </c>
      <c r="C846" s="4" t="n">
        <v>19105006</v>
      </c>
      <c r="D846" s="4" t="n">
        <v>33063948</v>
      </c>
      <c r="E846" s="4" t="s">
        <v>2676</v>
      </c>
      <c r="F846" s="4" t="s">
        <v>33</v>
      </c>
      <c r="G846" s="4" t="s">
        <v>2677</v>
      </c>
      <c r="H846" s="4"/>
      <c r="I846" s="4"/>
      <c r="J846" s="5" t="n">
        <v>45475</v>
      </c>
      <c r="K846" s="5" t="n">
        <v>45054</v>
      </c>
      <c r="L846" s="6" t="n">
        <v>46748.09</v>
      </c>
      <c r="M846" s="6" t="n">
        <v>57585.81</v>
      </c>
      <c r="N846" s="4" t="n">
        <v>0</v>
      </c>
      <c r="O846" s="4" t="s">
        <v>35</v>
      </c>
      <c r="P846" s="4" t="s">
        <v>93</v>
      </c>
      <c r="Q846" s="4" t="s">
        <v>37</v>
      </c>
      <c r="R846" s="5"/>
      <c r="S846" s="6" t="str">
        <f aca="false">M846+N846</f>
        <v> $ 57,585.81 </v>
      </c>
      <c r="T846" s="6" t="str">
        <f aca="false">L846*50%</f>
        <v> $ 23,374.05 </v>
      </c>
      <c r="U846" s="6" t="str">
        <f aca="false">T846+N846</f>
        <v> $ 23,374.05 </v>
      </c>
      <c r="V846" s="6" t="str">
        <f aca="false">U846*15%</f>
        <v> $ 3,506.11 </v>
      </c>
      <c r="W846" s="6" t="str">
        <f aca="false">V846*22%</f>
        <v> $ 771.34 </v>
      </c>
      <c r="X846" s="6" t="str">
        <f aca="false">V846+W846</f>
        <v> $ 4,277.45 </v>
      </c>
      <c r="Y846" s="6" t="str">
        <f aca="false">U846+X846</f>
        <v> $ 27,651.50 </v>
      </c>
      <c r="Z846" s="0" t="n">
        <v>2</v>
      </c>
      <c r="AA846" s="6" t="n">
        <v>17418.338334</v>
      </c>
      <c r="AB846" s="0" t="n">
        <v>3</v>
      </c>
      <c r="AC846" s="6" t="n">
        <v>13547.596482</v>
      </c>
      <c r="AD846" s="7" t="n">
        <v>6</v>
      </c>
      <c r="AE846" s="8" t="n">
        <v>2257.932747</v>
      </c>
    </row>
    <row r="847" customFormat="false" ht="15.75" hidden="false" customHeight="true" outlineLevel="0" collapsed="false">
      <c r="A847" s="4" t="n">
        <v>489007</v>
      </c>
      <c r="B847" s="4" t="s">
        <v>2678</v>
      </c>
      <c r="C847" s="4" t="n">
        <v>23635644</v>
      </c>
      <c r="D847" s="4" t="n">
        <v>21013785</v>
      </c>
      <c r="E847" s="4" t="s">
        <v>2679</v>
      </c>
      <c r="F847" s="4" t="s">
        <v>47</v>
      </c>
      <c r="G847" s="4" t="s">
        <v>2680</v>
      </c>
      <c r="H847" s="4"/>
      <c r="I847" s="4"/>
      <c r="J847" s="5" t="n">
        <v>45440</v>
      </c>
      <c r="K847" s="5" t="n">
        <v>44963</v>
      </c>
      <c r="L847" s="6" t="n">
        <v>46787.57</v>
      </c>
      <c r="M847" s="6" t="n">
        <v>60423.38</v>
      </c>
      <c r="N847" s="4" t="n">
        <v>0</v>
      </c>
      <c r="O847" s="4" t="s">
        <v>41</v>
      </c>
      <c r="P847" s="4" t="s">
        <v>93</v>
      </c>
      <c r="Q847" s="4" t="s">
        <v>37</v>
      </c>
      <c r="R847" s="5"/>
      <c r="S847" s="6" t="str">
        <f aca="false">M847+N847</f>
        <v> $ 60,423.38 </v>
      </c>
      <c r="T847" s="6" t="str">
        <f aca="false">L847*50%</f>
        <v> $ 23,393.79 </v>
      </c>
      <c r="U847" s="6" t="str">
        <f aca="false">T847+N847</f>
        <v> $ 23,393.79 </v>
      </c>
      <c r="V847" s="6" t="str">
        <f aca="false">U847*15%</f>
        <v> $ 3,509.07 </v>
      </c>
      <c r="W847" s="6" t="str">
        <f aca="false">V847*22%</f>
        <v> $ 771.99 </v>
      </c>
      <c r="X847" s="6" t="str">
        <f aca="false">V847+W847</f>
        <v> $ 4,281.06 </v>
      </c>
      <c r="Y847" s="6" t="str">
        <f aca="false">U847+X847</f>
        <v> $ 27,674.85 </v>
      </c>
      <c r="Z847" s="0" t="n">
        <v>2</v>
      </c>
      <c r="AA847" s="6" t="n">
        <v>17433.048582</v>
      </c>
      <c r="AB847" s="0" t="n">
        <v>3</v>
      </c>
      <c r="AC847" s="6" t="n">
        <v>13559.037786</v>
      </c>
      <c r="AD847" s="7" t="n">
        <v>6</v>
      </c>
      <c r="AE847" s="8" t="n">
        <v>2259.839631</v>
      </c>
    </row>
    <row r="848" customFormat="false" ht="15.75" hidden="false" customHeight="true" outlineLevel="0" collapsed="false">
      <c r="A848" s="4" t="n">
        <v>491436</v>
      </c>
      <c r="B848" s="4" t="s">
        <v>2681</v>
      </c>
      <c r="C848" s="4" t="n">
        <v>23281765</v>
      </c>
      <c r="D848" s="4" t="n">
        <v>8928065</v>
      </c>
      <c r="E848" s="4" t="s">
        <v>2682</v>
      </c>
      <c r="F848" s="4" t="s">
        <v>33</v>
      </c>
      <c r="G848" s="4" t="s">
        <v>2683</v>
      </c>
      <c r="H848" s="4"/>
      <c r="I848" s="4"/>
      <c r="J848" s="5" t="n">
        <v>45454</v>
      </c>
      <c r="K848" s="5" t="n">
        <v>45034</v>
      </c>
      <c r="L848" s="6" t="n">
        <v>46791.74</v>
      </c>
      <c r="M848" s="6" t="n">
        <v>56580.93</v>
      </c>
      <c r="N848" s="4" t="n">
        <v>0</v>
      </c>
      <c r="O848" s="4" t="s">
        <v>35</v>
      </c>
      <c r="P848" s="4" t="s">
        <v>93</v>
      </c>
      <c r="Q848" s="4" t="s">
        <v>37</v>
      </c>
      <c r="R848" s="5"/>
      <c r="S848" s="6" t="str">
        <f aca="false">M848+N848</f>
        <v> $ 56,580.93 </v>
      </c>
      <c r="T848" s="6" t="str">
        <f aca="false">L848*50%</f>
        <v> $ 23,395.87 </v>
      </c>
      <c r="U848" s="6" t="str">
        <f aca="false">T848+N848</f>
        <v> $ 23,395.87 </v>
      </c>
      <c r="V848" s="6" t="str">
        <f aca="false">U848*15%</f>
        <v> $ 3,509.38 </v>
      </c>
      <c r="W848" s="6" t="str">
        <f aca="false">V848*22%</f>
        <v> $ 772.06 </v>
      </c>
      <c r="X848" s="6" t="str">
        <f aca="false">V848+W848</f>
        <v> $ 4,281.44 </v>
      </c>
      <c r="Y848" s="6" t="str">
        <f aca="false">U848+X848</f>
        <v> $ 27,677.31 </v>
      </c>
      <c r="Z848" s="0" t="n">
        <v>2</v>
      </c>
      <c r="AA848" s="6" t="n">
        <v>17434.602324</v>
      </c>
      <c r="AB848" s="0" t="n">
        <v>3</v>
      </c>
      <c r="AC848" s="6" t="n">
        <v>13560.246252</v>
      </c>
      <c r="AD848" s="7" t="n">
        <v>6</v>
      </c>
      <c r="AE848" s="8" t="n">
        <v>2260.041042</v>
      </c>
    </row>
    <row r="849" customFormat="false" ht="15.75" hidden="false" customHeight="true" outlineLevel="0" collapsed="false">
      <c r="A849" s="4" t="n">
        <v>490865</v>
      </c>
      <c r="B849" s="4" t="s">
        <v>2684</v>
      </c>
      <c r="C849" s="4" t="n">
        <v>38836610</v>
      </c>
      <c r="D849" s="4" t="n">
        <v>24383204</v>
      </c>
      <c r="E849" s="4" t="s">
        <v>2685</v>
      </c>
      <c r="F849" s="4" t="s">
        <v>47</v>
      </c>
      <c r="G849" s="4" t="s">
        <v>2686</v>
      </c>
      <c r="H849" s="4"/>
      <c r="I849" s="4"/>
      <c r="J849" s="5" t="n">
        <v>45447</v>
      </c>
      <c r="K849" s="5" t="n">
        <v>44956</v>
      </c>
      <c r="L849" s="6" t="n">
        <v>46803.51</v>
      </c>
      <c r="M849" s="6" t="n">
        <v>92336.18</v>
      </c>
      <c r="N849" s="4" t="n">
        <v>0</v>
      </c>
      <c r="O849" s="4" t="s">
        <v>35</v>
      </c>
      <c r="P849" s="4" t="s">
        <v>106</v>
      </c>
      <c r="Q849" s="4" t="s">
        <v>48</v>
      </c>
      <c r="R849" s="5" t="n">
        <v>45492.6032578356</v>
      </c>
      <c r="S849" s="6" t="str">
        <f aca="false">M849+N849</f>
        <v> $ 92,336.18 </v>
      </c>
      <c r="T849" s="6" t="str">
        <f aca="false">L849*50%</f>
        <v> $ 23,401.76 </v>
      </c>
      <c r="U849" s="6" t="str">
        <f aca="false">T849+N849</f>
        <v> $ 23,401.76 </v>
      </c>
      <c r="V849" s="6" t="str">
        <f aca="false">U849*15%</f>
        <v> $ 3,510.26 </v>
      </c>
      <c r="W849" s="6" t="str">
        <f aca="false">V849*22%</f>
        <v> $ 772.26 </v>
      </c>
      <c r="X849" s="6" t="str">
        <f aca="false">V849+W849</f>
        <v> $ 4,282.52 </v>
      </c>
      <c r="Y849" s="6" t="str">
        <f aca="false">U849+X849</f>
        <v> $ 27,684.28 </v>
      </c>
      <c r="Z849" s="0" t="n">
        <v>2</v>
      </c>
      <c r="AA849" s="6" t="n">
        <v>17438.987826</v>
      </c>
      <c r="AB849" s="0" t="n">
        <v>3</v>
      </c>
      <c r="AC849" s="6" t="n">
        <v>13563.657198</v>
      </c>
      <c r="AD849" s="7" t="n">
        <v>6</v>
      </c>
      <c r="AE849" s="8" t="n">
        <v>2260.609533</v>
      </c>
    </row>
    <row r="850" customFormat="false" ht="15.75" hidden="false" customHeight="true" outlineLevel="0" collapsed="false">
      <c r="A850" s="4" t="n">
        <v>487712</v>
      </c>
      <c r="B850" s="4" t="s">
        <v>2687</v>
      </c>
      <c r="C850" s="4" t="n">
        <v>34669498</v>
      </c>
      <c r="D850" s="4" t="n">
        <v>29132573</v>
      </c>
      <c r="E850" s="4" t="s">
        <v>2688</v>
      </c>
      <c r="F850" s="4" t="s">
        <v>33</v>
      </c>
      <c r="G850" s="4" t="s">
        <v>2689</v>
      </c>
      <c r="H850" s="4"/>
      <c r="I850" s="4"/>
      <c r="J850" s="5" t="n">
        <v>45426</v>
      </c>
      <c r="K850" s="5" t="n">
        <v>44998</v>
      </c>
      <c r="L850" s="6" t="n">
        <v>46881.78</v>
      </c>
      <c r="M850" s="6" t="n">
        <v>59329.43</v>
      </c>
      <c r="N850" s="4" t="n">
        <v>0</v>
      </c>
      <c r="O850" s="4" t="s">
        <v>41</v>
      </c>
      <c r="P850" s="4" t="s">
        <v>93</v>
      </c>
      <c r="Q850" s="4" t="s">
        <v>37</v>
      </c>
      <c r="R850" s="5"/>
      <c r="S850" s="6" t="str">
        <f aca="false">M850+N850</f>
        <v> $ 59,329.43 </v>
      </c>
      <c r="T850" s="6" t="str">
        <f aca="false">L850*50%</f>
        <v> $ 23,440.89 </v>
      </c>
      <c r="U850" s="6" t="str">
        <f aca="false">T850+N850</f>
        <v> $ 23,440.89 </v>
      </c>
      <c r="V850" s="6" t="str">
        <f aca="false">U850*15%</f>
        <v> $ 3,516.13 </v>
      </c>
      <c r="W850" s="6" t="str">
        <f aca="false">V850*22%</f>
        <v> $ 773.55 </v>
      </c>
      <c r="X850" s="6" t="str">
        <f aca="false">V850+W850</f>
        <v> $ 4,289.68 </v>
      </c>
      <c r="Y850" s="6" t="str">
        <f aca="false">U850+X850</f>
        <v> $ 27,730.57 </v>
      </c>
      <c r="Z850" s="0" t="n">
        <v>2</v>
      </c>
      <c r="AA850" s="6" t="n">
        <v>17468.151228</v>
      </c>
      <c r="AB850" s="0" t="n">
        <v>3</v>
      </c>
      <c r="AC850" s="6" t="n">
        <v>13586.339844</v>
      </c>
      <c r="AD850" s="7" t="n">
        <v>6</v>
      </c>
      <c r="AE850" s="8" t="n">
        <v>2264.389974</v>
      </c>
    </row>
    <row r="851" customFormat="false" ht="15.75" hidden="false" customHeight="true" outlineLevel="0" collapsed="false">
      <c r="A851" s="4" t="n">
        <v>491835</v>
      </c>
      <c r="B851" s="4" t="s">
        <v>2690</v>
      </c>
      <c r="C851" s="4" t="n">
        <v>44166550</v>
      </c>
      <c r="D851" s="4" t="n">
        <v>25435646</v>
      </c>
      <c r="E851" s="4" t="s">
        <v>2691</v>
      </c>
      <c r="F851" s="4" t="s">
        <v>33</v>
      </c>
      <c r="G851" s="4" t="s">
        <v>2692</v>
      </c>
      <c r="H851" s="4"/>
      <c r="I851" s="4"/>
      <c r="J851" s="5" t="n">
        <v>45454</v>
      </c>
      <c r="K851" s="5" t="n">
        <v>44998</v>
      </c>
      <c r="L851" s="6" t="n">
        <v>46883.06</v>
      </c>
      <c r="M851" s="6" t="n">
        <v>59585.56</v>
      </c>
      <c r="N851" s="4" t="n">
        <v>0</v>
      </c>
      <c r="O851" s="4" t="s">
        <v>41</v>
      </c>
      <c r="P851" s="4" t="s">
        <v>93</v>
      </c>
      <c r="Q851" s="4" t="s">
        <v>37</v>
      </c>
      <c r="R851" s="5"/>
      <c r="S851" s="6" t="str">
        <f aca="false">M851+N851</f>
        <v> $ 59,585.56 </v>
      </c>
      <c r="T851" s="6" t="str">
        <f aca="false">L851*50%</f>
        <v> $ 23,441.53 </v>
      </c>
      <c r="U851" s="6" t="str">
        <f aca="false">T851+N851</f>
        <v> $ 23,441.53 </v>
      </c>
      <c r="V851" s="6" t="str">
        <f aca="false">U851*15%</f>
        <v> $ 3,516.23 </v>
      </c>
      <c r="W851" s="6" t="str">
        <f aca="false">V851*22%</f>
        <v> $ 773.57 </v>
      </c>
      <c r="X851" s="6" t="str">
        <f aca="false">V851+W851</f>
        <v> $ 4,289.80 </v>
      </c>
      <c r="Y851" s="6" t="str">
        <f aca="false">U851+X851</f>
        <v> $ 27,731.33 </v>
      </c>
      <c r="Z851" s="0" t="n">
        <v>2</v>
      </c>
      <c r="AA851" s="6" t="n">
        <v>17468.628156</v>
      </c>
      <c r="AB851" s="0" t="n">
        <v>3</v>
      </c>
      <c r="AC851" s="6" t="n">
        <v>13586.710788</v>
      </c>
      <c r="AD851" s="7" t="n">
        <v>6</v>
      </c>
      <c r="AE851" s="8" t="n">
        <v>2264.451798</v>
      </c>
    </row>
    <row r="852" customFormat="false" ht="15.75" hidden="false" customHeight="true" outlineLevel="0" collapsed="false">
      <c r="A852" s="4" t="n">
        <v>495341</v>
      </c>
      <c r="B852" s="4" t="s">
        <v>2693</v>
      </c>
      <c r="C852" s="4" t="n">
        <v>39350759</v>
      </c>
      <c r="D852" s="4" t="n">
        <v>26226280</v>
      </c>
      <c r="E852" s="4" t="s">
        <v>2694</v>
      </c>
      <c r="F852" s="4" t="s">
        <v>33</v>
      </c>
      <c r="G852" s="4" t="s">
        <v>2695</v>
      </c>
      <c r="H852" s="4"/>
      <c r="I852" s="4"/>
      <c r="J852" s="5" t="n">
        <v>45496</v>
      </c>
      <c r="K852" s="5" t="n">
        <v>45054</v>
      </c>
      <c r="L852" s="6" t="n">
        <v>46889.96</v>
      </c>
      <c r="M852" s="6" t="n">
        <v>55327.87</v>
      </c>
      <c r="N852" s="4" t="n">
        <v>0</v>
      </c>
      <c r="O852" s="4" t="s">
        <v>35</v>
      </c>
      <c r="P852" s="4" t="s">
        <v>93</v>
      </c>
      <c r="Q852" s="4" t="s">
        <v>37</v>
      </c>
      <c r="R852" s="5"/>
      <c r="S852" s="6" t="str">
        <f aca="false">M852+N852</f>
        <v> $ 55,327.87 </v>
      </c>
      <c r="T852" s="6" t="str">
        <f aca="false">L852*50%</f>
        <v> $ 23,444.98 </v>
      </c>
      <c r="U852" s="6" t="str">
        <f aca="false">T852+N852</f>
        <v> $ 23,444.98 </v>
      </c>
      <c r="V852" s="6" t="str">
        <f aca="false">U852*15%</f>
        <v> $ 3,516.75 </v>
      </c>
      <c r="W852" s="6" t="str">
        <f aca="false">V852*22%</f>
        <v> $ 773.68 </v>
      </c>
      <c r="X852" s="6" t="str">
        <f aca="false">V852+W852</f>
        <v> $ 4,290.43 </v>
      </c>
      <c r="Y852" s="6" t="str">
        <f aca="false">U852+X852</f>
        <v> $ 27,735.41 </v>
      </c>
      <c r="Z852" s="0" t="n">
        <v>2</v>
      </c>
      <c r="AA852" s="6" t="n">
        <v>17471.199096</v>
      </c>
      <c r="AB852" s="0" t="n">
        <v>3</v>
      </c>
      <c r="AC852" s="6" t="n">
        <v>13588.710408</v>
      </c>
      <c r="AD852" s="7" t="n">
        <v>6</v>
      </c>
      <c r="AE852" s="8" t="n">
        <v>2264.785068</v>
      </c>
    </row>
    <row r="853" customFormat="false" ht="15.75" hidden="false" customHeight="true" outlineLevel="0" collapsed="false">
      <c r="A853" s="4" t="n">
        <v>493359</v>
      </c>
      <c r="B853" s="4" t="s">
        <v>2696</v>
      </c>
      <c r="C853" s="4" t="n">
        <v>44337395</v>
      </c>
      <c r="D853" s="4" t="n">
        <v>29134837</v>
      </c>
      <c r="E853" s="4" t="s">
        <v>2697</v>
      </c>
      <c r="F853" s="4" t="s">
        <v>33</v>
      </c>
      <c r="G853" s="4" t="s">
        <v>2698</v>
      </c>
      <c r="H853" s="4"/>
      <c r="I853" s="4"/>
      <c r="J853" s="5" t="n">
        <v>45475</v>
      </c>
      <c r="K853" s="5" t="n">
        <v>45054</v>
      </c>
      <c r="L853" s="6" t="n">
        <v>46902.71</v>
      </c>
      <c r="M853" s="6" t="n">
        <v>56263.51</v>
      </c>
      <c r="N853" s="4" t="n">
        <v>0</v>
      </c>
      <c r="O853" s="4" t="s">
        <v>35</v>
      </c>
      <c r="P853" s="4" t="s">
        <v>93</v>
      </c>
      <c r="Q853" s="4" t="s">
        <v>37</v>
      </c>
      <c r="R853" s="5"/>
      <c r="S853" s="6" t="str">
        <f aca="false">M853+N853</f>
        <v> $ 56,263.51 </v>
      </c>
      <c r="T853" s="6" t="str">
        <f aca="false">L853*50%</f>
        <v> $ 23,451.36 </v>
      </c>
      <c r="U853" s="6" t="str">
        <f aca="false">T853+N853</f>
        <v> $ 23,451.36 </v>
      </c>
      <c r="V853" s="6" t="str">
        <f aca="false">U853*15%</f>
        <v> $ 3,517.70 </v>
      </c>
      <c r="W853" s="6" t="str">
        <f aca="false">V853*22%</f>
        <v> $ 773.89 </v>
      </c>
      <c r="X853" s="6" t="str">
        <f aca="false">V853+W853</f>
        <v> $ 4,291.60 </v>
      </c>
      <c r="Y853" s="6" t="str">
        <f aca="false">U853+X853</f>
        <v> $ 27,742.95 </v>
      </c>
      <c r="Z853" s="0" t="n">
        <v>2</v>
      </c>
      <c r="AA853" s="6" t="n">
        <v>17475.949746</v>
      </c>
      <c r="AB853" s="0" t="n">
        <v>3</v>
      </c>
      <c r="AC853" s="6" t="n">
        <v>13592.405358</v>
      </c>
      <c r="AD853" s="7" t="n">
        <v>6</v>
      </c>
      <c r="AE853" s="8" t="n">
        <v>2265.400893</v>
      </c>
    </row>
    <row r="854" customFormat="false" ht="15.75" hidden="false" customHeight="true" outlineLevel="0" collapsed="false">
      <c r="A854" s="4" t="n">
        <v>493737</v>
      </c>
      <c r="B854" s="4" t="s">
        <v>2699</v>
      </c>
      <c r="C854" s="4" t="n">
        <v>24197952</v>
      </c>
      <c r="D854" s="4" t="n">
        <v>4329357</v>
      </c>
      <c r="E854" s="4" t="s">
        <v>2700</v>
      </c>
      <c r="F854" s="4" t="s">
        <v>33</v>
      </c>
      <c r="G854" s="4" t="s">
        <v>2701</v>
      </c>
      <c r="H854" s="4"/>
      <c r="I854" s="4"/>
      <c r="J854" s="5" t="n">
        <v>45483</v>
      </c>
      <c r="K854" s="5" t="n">
        <v>45026</v>
      </c>
      <c r="L854" s="6" t="n">
        <v>46904.56</v>
      </c>
      <c r="M854" s="6" t="n">
        <v>57308.42</v>
      </c>
      <c r="N854" s="4" t="n">
        <v>0</v>
      </c>
      <c r="O854" s="4" t="s">
        <v>35</v>
      </c>
      <c r="P854" s="4" t="s">
        <v>93</v>
      </c>
      <c r="Q854" s="4" t="s">
        <v>37</v>
      </c>
      <c r="R854" s="5"/>
      <c r="S854" s="6" t="str">
        <f aca="false">M854+N854</f>
        <v> $ 57,308.42 </v>
      </c>
      <c r="T854" s="6" t="str">
        <f aca="false">L854*50%</f>
        <v> $ 23,452.28 </v>
      </c>
      <c r="U854" s="6" t="str">
        <f aca="false">T854+N854</f>
        <v> $ 23,452.28 </v>
      </c>
      <c r="V854" s="6" t="str">
        <f aca="false">U854*15%</f>
        <v> $ 3,517.84 </v>
      </c>
      <c r="W854" s="6" t="str">
        <f aca="false">V854*22%</f>
        <v> $ 773.93 </v>
      </c>
      <c r="X854" s="6" t="str">
        <f aca="false">V854+W854</f>
        <v> $ 4,291.77 </v>
      </c>
      <c r="Y854" s="6" t="str">
        <f aca="false">U854+X854</f>
        <v> $ 27,744.05 </v>
      </c>
      <c r="Z854" s="0" t="n">
        <v>2</v>
      </c>
      <c r="AA854" s="6" t="n">
        <v>17476.639056</v>
      </c>
      <c r="AB854" s="0" t="n">
        <v>3</v>
      </c>
      <c r="AC854" s="6" t="n">
        <v>13592.941488</v>
      </c>
      <c r="AD854" s="7" t="n">
        <v>6</v>
      </c>
      <c r="AE854" s="8" t="n">
        <v>2265.490248</v>
      </c>
    </row>
    <row r="855" customFormat="false" ht="15.75" hidden="false" customHeight="true" outlineLevel="0" collapsed="false">
      <c r="A855" s="4" t="n">
        <v>491694</v>
      </c>
      <c r="B855" s="4" t="s">
        <v>2702</v>
      </c>
      <c r="C855" s="4" t="n">
        <v>35791449</v>
      </c>
      <c r="D855" s="4" t="n">
        <v>23410336</v>
      </c>
      <c r="E855" s="4" t="s">
        <v>2703</v>
      </c>
      <c r="F855" s="4" t="s">
        <v>47</v>
      </c>
      <c r="G855" s="4" t="s">
        <v>2704</v>
      </c>
      <c r="H855" s="4"/>
      <c r="I855" s="4"/>
      <c r="J855" s="5" t="n">
        <v>45454</v>
      </c>
      <c r="K855" s="5" t="n">
        <v>45048</v>
      </c>
      <c r="L855" s="6" t="n">
        <v>46931.17</v>
      </c>
      <c r="M855" s="6" t="n">
        <v>58671.87</v>
      </c>
      <c r="N855" s="4" t="n">
        <v>0</v>
      </c>
      <c r="O855" s="4" t="s">
        <v>35</v>
      </c>
      <c r="P855" s="4" t="s">
        <v>93</v>
      </c>
      <c r="Q855" s="4" t="s">
        <v>37</v>
      </c>
      <c r="R855" s="5"/>
      <c r="S855" s="6" t="str">
        <f aca="false">M855+N855</f>
        <v> $ 58,671.87 </v>
      </c>
      <c r="T855" s="6" t="str">
        <f aca="false">L855*50%</f>
        <v> $ 23,465.59 </v>
      </c>
      <c r="U855" s="6" t="str">
        <f aca="false">T855+N855</f>
        <v> $ 23,465.59 </v>
      </c>
      <c r="V855" s="6" t="str">
        <f aca="false">U855*15%</f>
        <v> $ 3,519.84 </v>
      </c>
      <c r="W855" s="6" t="str">
        <f aca="false">V855*22%</f>
        <v> $ 774.36 </v>
      </c>
      <c r="X855" s="6" t="str">
        <f aca="false">V855+W855</f>
        <v> $ 4,294.20 </v>
      </c>
      <c r="Y855" s="6" t="str">
        <f aca="false">U855+X855</f>
        <v> $ 27,759.79 </v>
      </c>
      <c r="Z855" s="0" t="n">
        <v>2</v>
      </c>
      <c r="AA855" s="6" t="n">
        <v>17486.553942</v>
      </c>
      <c r="AB855" s="0" t="n">
        <v>3</v>
      </c>
      <c r="AC855" s="6" t="n">
        <v>13600.653066</v>
      </c>
      <c r="AD855" s="7" t="n">
        <v>6</v>
      </c>
      <c r="AE855" s="8" t="n">
        <v>2266.775511</v>
      </c>
    </row>
    <row r="856" customFormat="false" ht="15.75" hidden="false" customHeight="true" outlineLevel="0" collapsed="false">
      <c r="A856" s="4" t="n">
        <v>491002</v>
      </c>
      <c r="B856" s="4" t="s">
        <v>2705</v>
      </c>
      <c r="C856" s="4" t="n">
        <v>41884554</v>
      </c>
      <c r="D856" s="4" t="n">
        <v>28394194</v>
      </c>
      <c r="E856" s="4" t="s">
        <v>2706</v>
      </c>
      <c r="F856" s="4" t="s">
        <v>33</v>
      </c>
      <c r="G856" s="4" t="s">
        <v>2707</v>
      </c>
      <c r="H856" s="4"/>
      <c r="I856" s="4"/>
      <c r="J856" s="5" t="n">
        <v>45447</v>
      </c>
      <c r="K856" s="5" t="n">
        <v>45026</v>
      </c>
      <c r="L856" s="6" t="n">
        <v>46943.25</v>
      </c>
      <c r="M856" s="6" t="n">
        <v>57626.84</v>
      </c>
      <c r="N856" s="4" t="n">
        <v>0</v>
      </c>
      <c r="O856" s="4" t="s">
        <v>35</v>
      </c>
      <c r="P856" s="4" t="s">
        <v>93</v>
      </c>
      <c r="Q856" s="4" t="s">
        <v>37</v>
      </c>
      <c r="R856" s="5"/>
      <c r="S856" s="6" t="str">
        <f aca="false">M856+N856</f>
        <v> $ 57,626.84 </v>
      </c>
      <c r="T856" s="6" t="str">
        <f aca="false">L856*50%</f>
        <v> $ 23,471.63 </v>
      </c>
      <c r="U856" s="6" t="str">
        <f aca="false">T856+N856</f>
        <v> $ 23,471.63 </v>
      </c>
      <c r="V856" s="6" t="str">
        <f aca="false">U856*15%</f>
        <v> $ 3,520.74 </v>
      </c>
      <c r="W856" s="6" t="str">
        <f aca="false">V856*22%</f>
        <v> $ 774.56 </v>
      </c>
      <c r="X856" s="6" t="str">
        <f aca="false">V856+W856</f>
        <v> $ 4,295.31 </v>
      </c>
      <c r="Y856" s="6" t="str">
        <f aca="false">U856+X856</f>
        <v> $ 27,766.93 </v>
      </c>
      <c r="Z856" s="0" t="n">
        <v>2</v>
      </c>
      <c r="AA856" s="6" t="n">
        <v>17491.05495</v>
      </c>
      <c r="AB856" s="0" t="n">
        <v>3</v>
      </c>
      <c r="AC856" s="6" t="n">
        <v>13604.15385</v>
      </c>
      <c r="AD856" s="7" t="n">
        <v>6</v>
      </c>
      <c r="AE856" s="8" t="n">
        <v>2267.358975</v>
      </c>
    </row>
    <row r="857" customFormat="false" ht="15.75" hidden="false" customHeight="true" outlineLevel="0" collapsed="false">
      <c r="A857" s="4" t="n">
        <v>493250</v>
      </c>
      <c r="B857" s="4" t="s">
        <v>2708</v>
      </c>
      <c r="C857" s="4" t="n">
        <v>41398722</v>
      </c>
      <c r="D857" s="4" t="n">
        <v>33133937</v>
      </c>
      <c r="E857" s="4" t="s">
        <v>2709</v>
      </c>
      <c r="F857" s="4" t="s">
        <v>33</v>
      </c>
      <c r="G857" s="4" t="s">
        <v>2710</v>
      </c>
      <c r="H857" s="4" t="s">
        <v>2711</v>
      </c>
      <c r="I857" s="4" t="s">
        <v>2712</v>
      </c>
      <c r="J857" s="5" t="n">
        <v>45475</v>
      </c>
      <c r="K857" s="5" t="n">
        <v>45054</v>
      </c>
      <c r="L857" s="6" t="n">
        <v>47014.65</v>
      </c>
      <c r="M857" s="6" t="n">
        <v>57965.25</v>
      </c>
      <c r="N857" s="4" t="n">
        <v>0</v>
      </c>
      <c r="O857" s="4" t="s">
        <v>35</v>
      </c>
      <c r="P857" s="4" t="s">
        <v>93</v>
      </c>
      <c r="Q857" s="4" t="s">
        <v>37</v>
      </c>
      <c r="R857" s="5"/>
      <c r="S857" s="6" t="str">
        <f aca="false">M857+N857</f>
        <v> $ 57,965.25 </v>
      </c>
      <c r="T857" s="6" t="str">
        <f aca="false">L857*50%</f>
        <v> $ 23,507.33 </v>
      </c>
      <c r="U857" s="6" t="str">
        <f aca="false">T857+N857</f>
        <v> $ 23,507.33 </v>
      </c>
      <c r="V857" s="6" t="str">
        <f aca="false">U857*15%</f>
        <v> $ 3,526.10 </v>
      </c>
      <c r="W857" s="6" t="str">
        <f aca="false">V857*22%</f>
        <v> $ 775.74 </v>
      </c>
      <c r="X857" s="6" t="str">
        <f aca="false">V857+W857</f>
        <v> $ 4,301.84 </v>
      </c>
      <c r="Y857" s="6" t="str">
        <f aca="false">U857+X857</f>
        <v> $ 27,809.17 </v>
      </c>
      <c r="Z857" s="0" t="n">
        <v>2</v>
      </c>
      <c r="AA857" s="6" t="n">
        <v>17517.65859</v>
      </c>
      <c r="AB857" s="0" t="n">
        <v>3</v>
      </c>
      <c r="AC857" s="6" t="n">
        <v>13624.84557</v>
      </c>
      <c r="AD857" s="7" t="n">
        <v>6</v>
      </c>
      <c r="AE857" s="8" t="n">
        <v>2270.807595</v>
      </c>
    </row>
    <row r="858" customFormat="false" ht="15.75" hidden="false" customHeight="true" outlineLevel="0" collapsed="false">
      <c r="A858" s="4" t="n">
        <v>492182</v>
      </c>
      <c r="B858" s="4" t="s">
        <v>2713</v>
      </c>
      <c r="C858" s="4" t="n">
        <v>22046727</v>
      </c>
      <c r="D858" s="4" t="n">
        <v>1846452</v>
      </c>
      <c r="E858" s="4" t="s">
        <v>2714</v>
      </c>
      <c r="F858" s="4" t="s">
        <v>33</v>
      </c>
      <c r="G858" s="4" t="s">
        <v>2715</v>
      </c>
      <c r="H858" s="4"/>
      <c r="I858" s="4"/>
      <c r="J858" s="5" t="n">
        <v>45468</v>
      </c>
      <c r="K858" s="5" t="n">
        <v>45026</v>
      </c>
      <c r="L858" s="6" t="n">
        <v>47027.48</v>
      </c>
      <c r="M858" s="6" t="n">
        <v>86245.6</v>
      </c>
      <c r="N858" s="4" t="n">
        <v>0</v>
      </c>
      <c r="O858" s="4" t="s">
        <v>35</v>
      </c>
      <c r="P858" s="4" t="s">
        <v>93</v>
      </c>
      <c r="Q858" s="4" t="s">
        <v>37</v>
      </c>
      <c r="R858" s="5"/>
      <c r="S858" s="6" t="str">
        <f aca="false">M858+N858</f>
        <v> $ 86,245.60 </v>
      </c>
      <c r="T858" s="6" t="str">
        <f aca="false">L858*50%</f>
        <v> $ 23,513.74 </v>
      </c>
      <c r="U858" s="6" t="str">
        <f aca="false">T858+N858</f>
        <v> $ 23,513.74 </v>
      </c>
      <c r="V858" s="6" t="str">
        <f aca="false">U858*15%</f>
        <v> $ 3,527.06 </v>
      </c>
      <c r="W858" s="6" t="str">
        <f aca="false">V858*22%</f>
        <v> $ 775.95 </v>
      </c>
      <c r="X858" s="6" t="str">
        <f aca="false">V858+W858</f>
        <v> $ 4,303.01 </v>
      </c>
      <c r="Y858" s="6" t="str">
        <f aca="false">U858+X858</f>
        <v> $ 27,816.75 </v>
      </c>
      <c r="Z858" s="0" t="n">
        <v>2</v>
      </c>
      <c r="AA858" s="6" t="n">
        <v>17522.439048</v>
      </c>
      <c r="AB858" s="0" t="n">
        <v>3</v>
      </c>
      <c r="AC858" s="6" t="n">
        <v>13628.563704</v>
      </c>
      <c r="AD858" s="7" t="n">
        <v>6</v>
      </c>
      <c r="AE858" s="8" t="n">
        <v>2271.427284</v>
      </c>
    </row>
    <row r="859" customFormat="false" ht="15.75" hidden="false" customHeight="true" outlineLevel="0" collapsed="false">
      <c r="A859" s="4" t="n">
        <v>490759</v>
      </c>
      <c r="B859" s="4" t="s">
        <v>2716</v>
      </c>
      <c r="C859" s="4" t="n">
        <v>36699476</v>
      </c>
      <c r="D859" s="4" t="n">
        <v>1829177</v>
      </c>
      <c r="E859" s="4" t="s">
        <v>2717</v>
      </c>
      <c r="F859" s="4" t="s">
        <v>47</v>
      </c>
      <c r="G859" s="4" t="s">
        <v>2718</v>
      </c>
      <c r="H859" s="4"/>
      <c r="I859" s="4"/>
      <c r="J859" s="5" t="n">
        <v>45447</v>
      </c>
      <c r="K859" s="5" t="n">
        <v>44935</v>
      </c>
      <c r="L859" s="6" t="n">
        <v>47065.8</v>
      </c>
      <c r="M859" s="6" t="n">
        <v>61768.72</v>
      </c>
      <c r="N859" s="4" t="n">
        <v>0</v>
      </c>
      <c r="O859" s="4" t="s">
        <v>35</v>
      </c>
      <c r="P859" s="4" t="s">
        <v>93</v>
      </c>
      <c r="Q859" s="4" t="s">
        <v>37</v>
      </c>
      <c r="R859" s="5"/>
      <c r="S859" s="6" t="str">
        <f aca="false">M859+N859</f>
        <v> $ 61,768.72 </v>
      </c>
      <c r="T859" s="6" t="str">
        <f aca="false">L859*50%</f>
        <v> $ 23,532.90 </v>
      </c>
      <c r="U859" s="6" t="str">
        <f aca="false">T859+N859</f>
        <v> $ 23,532.90 </v>
      </c>
      <c r="V859" s="6" t="str">
        <f aca="false">U859*15%</f>
        <v> $ 3,529.94 </v>
      </c>
      <c r="W859" s="6" t="str">
        <f aca="false">V859*22%</f>
        <v> $ 776.59 </v>
      </c>
      <c r="X859" s="6" t="str">
        <f aca="false">V859+W859</f>
        <v> $ 4,306.52 </v>
      </c>
      <c r="Y859" s="6" t="str">
        <f aca="false">U859+X859</f>
        <v> $ 27,839.42 </v>
      </c>
      <c r="Z859" s="0" t="n">
        <v>2</v>
      </c>
      <c r="AA859" s="6" t="n">
        <v>17536.71708</v>
      </c>
      <c r="AB859" s="0" t="n">
        <v>3</v>
      </c>
      <c r="AC859" s="6" t="n">
        <v>13639.66884</v>
      </c>
      <c r="AD859" s="7" t="n">
        <v>6</v>
      </c>
      <c r="AE859" s="8" t="n">
        <v>2273.27814</v>
      </c>
    </row>
    <row r="860" customFormat="false" ht="15.75" hidden="false" customHeight="true" outlineLevel="0" collapsed="false">
      <c r="A860" s="4" t="n">
        <v>495044</v>
      </c>
      <c r="B860" s="4" t="s">
        <v>2719</v>
      </c>
      <c r="C860" s="4" t="n">
        <v>13169718</v>
      </c>
      <c r="D860" s="4" t="n">
        <v>25446795</v>
      </c>
      <c r="E860" s="4" t="s">
        <v>2720</v>
      </c>
      <c r="F860" s="4" t="s">
        <v>33</v>
      </c>
      <c r="G860" s="4" t="s">
        <v>2721</v>
      </c>
      <c r="H860" s="4"/>
      <c r="I860" s="4"/>
      <c r="J860" s="5" t="n">
        <v>45496</v>
      </c>
      <c r="K860" s="5" t="n">
        <v>45075</v>
      </c>
      <c r="L860" s="6" t="n">
        <v>47081.81</v>
      </c>
      <c r="M860" s="6" t="n">
        <v>57392.06</v>
      </c>
      <c r="N860" s="4" t="n">
        <v>0</v>
      </c>
      <c r="O860" s="4" t="s">
        <v>35</v>
      </c>
      <c r="P860" s="4" t="s">
        <v>93</v>
      </c>
      <c r="Q860" s="4" t="s">
        <v>37</v>
      </c>
      <c r="R860" s="5"/>
      <c r="S860" s="6" t="str">
        <f aca="false">M860+N860</f>
        <v> $ 57,392.06 </v>
      </c>
      <c r="T860" s="6" t="str">
        <f aca="false">L860*50%</f>
        <v> $ 23,540.91 </v>
      </c>
      <c r="U860" s="6" t="str">
        <f aca="false">T860+N860</f>
        <v> $ 23,540.91 </v>
      </c>
      <c r="V860" s="6" t="str">
        <f aca="false">U860*15%</f>
        <v> $ 3,531.14 </v>
      </c>
      <c r="W860" s="6" t="str">
        <f aca="false">V860*22%</f>
        <v> $ 776.85 </v>
      </c>
      <c r="X860" s="6" t="str">
        <f aca="false">V860+W860</f>
        <v> $ 4,307.99 </v>
      </c>
      <c r="Y860" s="6" t="str">
        <f aca="false">U860+X860</f>
        <v> $ 27,848.89 </v>
      </c>
      <c r="Z860" s="0" t="n">
        <v>2</v>
      </c>
      <c r="AA860" s="6" t="n">
        <v>17542.682406</v>
      </c>
      <c r="AB860" s="0" t="n">
        <v>3</v>
      </c>
      <c r="AC860" s="6" t="n">
        <v>13644.308538</v>
      </c>
      <c r="AD860" s="7" t="n">
        <v>6</v>
      </c>
      <c r="AE860" s="8" t="n">
        <v>2274.051423</v>
      </c>
    </row>
    <row r="861" customFormat="false" ht="15.75" hidden="false" customHeight="true" outlineLevel="0" collapsed="false">
      <c r="A861" s="4" t="n">
        <v>494487</v>
      </c>
      <c r="B861" s="4" t="s">
        <v>2722</v>
      </c>
      <c r="C861" s="4" t="n">
        <v>41466800</v>
      </c>
      <c r="D861" s="4" t="n">
        <v>29370345</v>
      </c>
      <c r="E861" s="4" t="s">
        <v>2723</v>
      </c>
      <c r="F861" s="4" t="s">
        <v>33</v>
      </c>
      <c r="G861" s="4" t="s">
        <v>2724</v>
      </c>
      <c r="H861" s="4"/>
      <c r="I861" s="4"/>
      <c r="J861" s="5" t="n">
        <v>45483</v>
      </c>
      <c r="K861" s="5" t="n">
        <v>45033</v>
      </c>
      <c r="L861" s="6" t="n">
        <v>47123.36</v>
      </c>
      <c r="M861" s="6" t="n">
        <v>57723.89</v>
      </c>
      <c r="N861" s="4" t="n">
        <v>0</v>
      </c>
      <c r="O861" s="4" t="s">
        <v>35</v>
      </c>
      <c r="P861" s="4" t="s">
        <v>93</v>
      </c>
      <c r="Q861" s="4" t="s">
        <v>37</v>
      </c>
      <c r="R861" s="5"/>
      <c r="S861" s="6" t="str">
        <f aca="false">M861+N861</f>
        <v> $ 57,723.89 </v>
      </c>
      <c r="T861" s="6" t="str">
        <f aca="false">L861*50%</f>
        <v> $ 23,561.68 </v>
      </c>
      <c r="U861" s="6" t="str">
        <f aca="false">T861+N861</f>
        <v> $ 23,561.68 </v>
      </c>
      <c r="V861" s="6" t="str">
        <f aca="false">U861*15%</f>
        <v> $ 3,534.25 </v>
      </c>
      <c r="W861" s="6" t="str">
        <f aca="false">V861*22%</f>
        <v> $ 777.54 </v>
      </c>
      <c r="X861" s="6" t="str">
        <f aca="false">V861+W861</f>
        <v> $ 4,311.79 </v>
      </c>
      <c r="Y861" s="6" t="str">
        <f aca="false">U861+X861</f>
        <v> $ 27,873.47 </v>
      </c>
      <c r="Z861" s="0" t="n">
        <v>2</v>
      </c>
      <c r="AA861" s="6" t="n">
        <v>17558.163936</v>
      </c>
      <c r="AB861" s="0" t="n">
        <v>3</v>
      </c>
      <c r="AC861" s="6" t="n">
        <v>13656.349728</v>
      </c>
      <c r="AD861" s="7" t="n">
        <v>6</v>
      </c>
      <c r="AE861" s="8" t="n">
        <v>2276.058288</v>
      </c>
    </row>
    <row r="862" customFormat="false" ht="15.75" hidden="false" customHeight="true" outlineLevel="0" collapsed="false">
      <c r="A862" s="4" t="n">
        <v>491349</v>
      </c>
      <c r="B862" s="4" t="s">
        <v>2725</v>
      </c>
      <c r="C862" s="4" t="n">
        <v>12632606</v>
      </c>
      <c r="D862" s="4" t="n">
        <v>5559922</v>
      </c>
      <c r="E862" s="4" t="s">
        <v>2726</v>
      </c>
      <c r="F862" s="4" t="s">
        <v>47</v>
      </c>
      <c r="G862" s="4" t="s">
        <v>2727</v>
      </c>
      <c r="H862" s="4"/>
      <c r="I862" s="4"/>
      <c r="J862" s="5" t="n">
        <v>45454</v>
      </c>
      <c r="K862" s="5" t="n">
        <v>44944</v>
      </c>
      <c r="L862" s="6" t="n">
        <v>47125.34</v>
      </c>
      <c r="M862" s="6" t="n">
        <v>73156.03</v>
      </c>
      <c r="N862" s="4" t="n">
        <v>0</v>
      </c>
      <c r="O862" s="4" t="s">
        <v>35</v>
      </c>
      <c r="P862" s="4" t="s">
        <v>93</v>
      </c>
      <c r="Q862" s="4" t="s">
        <v>37</v>
      </c>
      <c r="R862" s="5"/>
      <c r="S862" s="6" t="str">
        <f aca="false">M862+N862</f>
        <v> $ 73,156.03 </v>
      </c>
      <c r="T862" s="6" t="str">
        <f aca="false">L862*50%</f>
        <v> $ 23,562.67 </v>
      </c>
      <c r="U862" s="6" t="str">
        <f aca="false">T862+N862</f>
        <v> $ 23,562.67 </v>
      </c>
      <c r="V862" s="6" t="str">
        <f aca="false">U862*15%</f>
        <v> $ 3,534.40 </v>
      </c>
      <c r="W862" s="6" t="str">
        <f aca="false">V862*22%</f>
        <v> $ 777.57 </v>
      </c>
      <c r="X862" s="6" t="str">
        <f aca="false">V862+W862</f>
        <v> $ 4,311.97 </v>
      </c>
      <c r="Y862" s="6" t="str">
        <f aca="false">U862+X862</f>
        <v> $ 27,874.64 </v>
      </c>
      <c r="Z862" s="0" t="n">
        <v>2</v>
      </c>
      <c r="AA862" s="6" t="n">
        <v>17558.901684</v>
      </c>
      <c r="AB862" s="0" t="n">
        <v>3</v>
      </c>
      <c r="AC862" s="6" t="n">
        <v>13656.923532</v>
      </c>
      <c r="AD862" s="7" t="n">
        <v>6</v>
      </c>
      <c r="AE862" s="8" t="n">
        <v>2276.153922</v>
      </c>
    </row>
    <row r="863" customFormat="false" ht="15.75" hidden="false" customHeight="true" outlineLevel="0" collapsed="false">
      <c r="A863" s="4" t="n">
        <v>488239</v>
      </c>
      <c r="B863" s="4" t="s">
        <v>2728</v>
      </c>
      <c r="C863" s="4" t="n">
        <v>43379739</v>
      </c>
      <c r="D863" s="4" t="n">
        <v>27950297</v>
      </c>
      <c r="E863" s="4" t="s">
        <v>2729</v>
      </c>
      <c r="F863" s="4" t="s">
        <v>33</v>
      </c>
      <c r="G863" s="4" t="s">
        <v>2730</v>
      </c>
      <c r="H863" s="4"/>
      <c r="I863" s="4"/>
      <c r="J863" s="5" t="n">
        <v>45426</v>
      </c>
      <c r="K863" s="5" t="n">
        <v>44998</v>
      </c>
      <c r="L863" s="6" t="n">
        <v>47141.49</v>
      </c>
      <c r="M863" s="6" t="n">
        <v>59287.5</v>
      </c>
      <c r="N863" s="4" t="n">
        <v>0</v>
      </c>
      <c r="O863" s="4" t="s">
        <v>41</v>
      </c>
      <c r="P863" s="4" t="s">
        <v>106</v>
      </c>
      <c r="Q863" s="4" t="s">
        <v>48</v>
      </c>
      <c r="R863" s="5" t="n">
        <v>45496.6513789005</v>
      </c>
      <c r="S863" s="6" t="str">
        <f aca="false">M863+N863</f>
        <v> $ 59,287.50 </v>
      </c>
      <c r="T863" s="6" t="str">
        <f aca="false">L863*50%</f>
        <v> $ 23,570.75 </v>
      </c>
      <c r="U863" s="6" t="str">
        <f aca="false">T863+N863</f>
        <v> $ 23,570.75 </v>
      </c>
      <c r="V863" s="6" t="str">
        <f aca="false">U863*15%</f>
        <v> $ 3,535.61 </v>
      </c>
      <c r="W863" s="6" t="str">
        <f aca="false">V863*22%</f>
        <v> $ 777.83 </v>
      </c>
      <c r="X863" s="6" t="str">
        <f aca="false">V863+W863</f>
        <v> $ 4,313.45 </v>
      </c>
      <c r="Y863" s="6" t="str">
        <f aca="false">U863+X863</f>
        <v> $ 27,884.19 </v>
      </c>
      <c r="Z863" s="0" t="n">
        <v>2</v>
      </c>
      <c r="AA863" s="6" t="n">
        <v>17564.919174</v>
      </c>
      <c r="AB863" s="0" t="n">
        <v>3</v>
      </c>
      <c r="AC863" s="6" t="n">
        <v>13661.603802</v>
      </c>
      <c r="AD863" s="7" t="n">
        <v>6</v>
      </c>
      <c r="AE863" s="8" t="n">
        <v>2276.933967</v>
      </c>
    </row>
    <row r="864" customFormat="false" ht="15.75" hidden="false" customHeight="true" outlineLevel="0" collapsed="false">
      <c r="A864" s="4" t="n">
        <v>491076</v>
      </c>
      <c r="B864" s="4" t="s">
        <v>2731</v>
      </c>
      <c r="C864" s="4" t="n">
        <v>43244417</v>
      </c>
      <c r="D864" s="4" t="n">
        <v>28474148</v>
      </c>
      <c r="E864" s="4" t="s">
        <v>2732</v>
      </c>
      <c r="F864" s="4" t="s">
        <v>47</v>
      </c>
      <c r="G864" s="4" t="s">
        <v>2733</v>
      </c>
      <c r="H864" s="4"/>
      <c r="I864" s="4"/>
      <c r="J864" s="5" t="n">
        <v>45447</v>
      </c>
      <c r="K864" s="5" t="n">
        <v>44935</v>
      </c>
      <c r="L864" s="6" t="n">
        <v>47170.86</v>
      </c>
      <c r="M864" s="6" t="n">
        <v>62337.9</v>
      </c>
      <c r="N864" s="4" t="n">
        <v>0</v>
      </c>
      <c r="O864" s="4" t="s">
        <v>35</v>
      </c>
      <c r="P864" s="4" t="s">
        <v>93</v>
      </c>
      <c r="Q864" s="4" t="s">
        <v>37</v>
      </c>
      <c r="R864" s="5"/>
      <c r="S864" s="6" t="str">
        <f aca="false">M864+N864</f>
        <v> $ 62,337.90 </v>
      </c>
      <c r="T864" s="6" t="str">
        <f aca="false">L864*50%</f>
        <v> $ 23,585.43 </v>
      </c>
      <c r="U864" s="6" t="str">
        <f aca="false">T864+N864</f>
        <v> $ 23,585.43 </v>
      </c>
      <c r="V864" s="6" t="str">
        <f aca="false">U864*15%</f>
        <v> $ 3,537.81 </v>
      </c>
      <c r="W864" s="6" t="str">
        <f aca="false">V864*22%</f>
        <v> $ 778.32 </v>
      </c>
      <c r="X864" s="6" t="str">
        <f aca="false">V864+W864</f>
        <v> $ 4,316.13 </v>
      </c>
      <c r="Y864" s="6" t="str">
        <f aca="false">U864+X864</f>
        <v> $ 27,901.56 </v>
      </c>
      <c r="Z864" s="0" t="n">
        <v>2</v>
      </c>
      <c r="AA864" s="6" t="n">
        <v>17575.862436</v>
      </c>
      <c r="AB864" s="0" t="n">
        <v>3</v>
      </c>
      <c r="AC864" s="6" t="n">
        <v>13670.115228</v>
      </c>
      <c r="AD864" s="7" t="n">
        <v>6</v>
      </c>
      <c r="AE864" s="8" t="n">
        <v>2278.352538</v>
      </c>
    </row>
    <row r="865" customFormat="false" ht="15.75" hidden="false" customHeight="true" outlineLevel="0" collapsed="false">
      <c r="A865" s="4" t="n">
        <v>488913</v>
      </c>
      <c r="B865" s="4" t="s">
        <v>2734</v>
      </c>
      <c r="C865" s="4" t="n">
        <v>18860322</v>
      </c>
      <c r="D865" s="4" t="n">
        <v>1997719</v>
      </c>
      <c r="E865" s="4" t="s">
        <v>2735</v>
      </c>
      <c r="F865" s="4" t="s">
        <v>47</v>
      </c>
      <c r="G865" s="4"/>
      <c r="H865" s="4"/>
      <c r="I865" s="4"/>
      <c r="J865" s="5" t="n">
        <v>45440</v>
      </c>
      <c r="K865" s="5" t="n">
        <v>44963</v>
      </c>
      <c r="L865" s="6" t="n">
        <v>47218.24</v>
      </c>
      <c r="M865" s="6" t="n">
        <v>58564.02</v>
      </c>
      <c r="N865" s="4" t="n">
        <v>0</v>
      </c>
      <c r="O865" s="4" t="s">
        <v>35</v>
      </c>
      <c r="P865" s="4" t="s">
        <v>93</v>
      </c>
      <c r="Q865" s="4" t="s">
        <v>37</v>
      </c>
      <c r="R865" s="5"/>
      <c r="S865" s="6" t="str">
        <f aca="false">M865+N865</f>
        <v> $ 58,564.02 </v>
      </c>
      <c r="T865" s="6" t="str">
        <f aca="false">L865*50%</f>
        <v> $ 23,609.12 </v>
      </c>
      <c r="U865" s="6" t="str">
        <f aca="false">T865+N865</f>
        <v> $ 23,609.12 </v>
      </c>
      <c r="V865" s="6" t="str">
        <f aca="false">U865*15%</f>
        <v> $ 3,541.37 </v>
      </c>
      <c r="W865" s="6" t="str">
        <f aca="false">V865*22%</f>
        <v> $ 779.10 </v>
      </c>
      <c r="X865" s="6" t="str">
        <f aca="false">V865+W865</f>
        <v> $ 4,320.47 </v>
      </c>
      <c r="Y865" s="6" t="str">
        <f aca="false">U865+X865</f>
        <v> $ 27,929.59 </v>
      </c>
      <c r="Z865" s="0" t="n">
        <v>2</v>
      </c>
      <c r="AA865" s="6" t="n">
        <v>17593.516224</v>
      </c>
      <c r="AB865" s="0" t="n">
        <v>3</v>
      </c>
      <c r="AC865" s="6" t="n">
        <v>13683.845952</v>
      </c>
      <c r="AD865" s="7" t="n">
        <v>6</v>
      </c>
      <c r="AE865" s="8" t="n">
        <v>2280.640992</v>
      </c>
    </row>
    <row r="866" customFormat="false" ht="15.75" hidden="false" customHeight="true" outlineLevel="0" collapsed="false">
      <c r="A866" s="4" t="n">
        <v>490795</v>
      </c>
      <c r="B866" s="4" t="s">
        <v>2736</v>
      </c>
      <c r="C866" s="4" t="n">
        <v>37388859</v>
      </c>
      <c r="D866" s="4" t="n">
        <v>22758004</v>
      </c>
      <c r="E866" s="4" t="s">
        <v>2737</v>
      </c>
      <c r="F866" s="4" t="s">
        <v>47</v>
      </c>
      <c r="G866" s="4" t="s">
        <v>2738</v>
      </c>
      <c r="H866" s="4"/>
      <c r="I866" s="4"/>
      <c r="J866" s="5" t="n">
        <v>45447</v>
      </c>
      <c r="K866" s="5" t="n">
        <v>44935</v>
      </c>
      <c r="L866" s="6" t="n">
        <v>47234.2</v>
      </c>
      <c r="M866" s="6" t="n">
        <v>62995.47</v>
      </c>
      <c r="N866" s="4" t="n">
        <v>0</v>
      </c>
      <c r="O866" s="4" t="s">
        <v>35</v>
      </c>
      <c r="P866" s="4" t="s">
        <v>93</v>
      </c>
      <c r="Q866" s="4" t="s">
        <v>37</v>
      </c>
      <c r="R866" s="5"/>
      <c r="S866" s="6" t="str">
        <f aca="false">M866+N866</f>
        <v> $ 62,995.47 </v>
      </c>
      <c r="T866" s="6" t="str">
        <f aca="false">L866*50%</f>
        <v> $ 23,617.10 </v>
      </c>
      <c r="U866" s="6" t="str">
        <f aca="false">T866+N866</f>
        <v> $ 23,617.10 </v>
      </c>
      <c r="V866" s="6" t="str">
        <f aca="false">U866*15%</f>
        <v> $ 3,542.57 </v>
      </c>
      <c r="W866" s="6" t="str">
        <f aca="false">V866*22%</f>
        <v> $ 779.36 </v>
      </c>
      <c r="X866" s="6" t="str">
        <f aca="false">V866+W866</f>
        <v> $ 4,321.93 </v>
      </c>
      <c r="Y866" s="6" t="str">
        <f aca="false">U866+X866</f>
        <v> $ 27,939.03 </v>
      </c>
      <c r="Z866" s="0" t="n">
        <v>2</v>
      </c>
      <c r="AA866" s="6" t="n">
        <v>17599.46292</v>
      </c>
      <c r="AB866" s="0" t="n">
        <v>3</v>
      </c>
      <c r="AC866" s="6" t="n">
        <v>13688.47116</v>
      </c>
      <c r="AD866" s="7" t="n">
        <v>6</v>
      </c>
      <c r="AE866" s="8" t="n">
        <v>2281.41186</v>
      </c>
    </row>
    <row r="867" customFormat="false" ht="15.75" hidden="false" customHeight="true" outlineLevel="0" collapsed="false">
      <c r="A867" s="4" t="n">
        <v>495219</v>
      </c>
      <c r="B867" s="4" t="s">
        <v>2739</v>
      </c>
      <c r="C867" s="4" t="n">
        <v>31250631</v>
      </c>
      <c r="D867" s="4" t="n">
        <v>24499826</v>
      </c>
      <c r="E867" s="4" t="s">
        <v>2740</v>
      </c>
      <c r="F867" s="4" t="s">
        <v>33</v>
      </c>
      <c r="G867" s="4" t="s">
        <v>2741</v>
      </c>
      <c r="H867" s="4"/>
      <c r="I867" s="4"/>
      <c r="J867" s="5" t="n">
        <v>45496</v>
      </c>
      <c r="K867" s="5" t="n">
        <v>45054</v>
      </c>
      <c r="L867" s="6" t="n">
        <v>47259.98</v>
      </c>
      <c r="M867" s="6" t="n">
        <v>54472.79</v>
      </c>
      <c r="N867" s="4" t="n">
        <v>0</v>
      </c>
      <c r="O867" s="4" t="s">
        <v>35</v>
      </c>
      <c r="P867" s="4" t="s">
        <v>93</v>
      </c>
      <c r="Q867" s="4" t="s">
        <v>37</v>
      </c>
      <c r="R867" s="5"/>
      <c r="S867" s="6" t="str">
        <f aca="false">M867+N867</f>
        <v> $ 54,472.79 </v>
      </c>
      <c r="T867" s="6" t="str">
        <f aca="false">L867*50%</f>
        <v> $ 23,629.99 </v>
      </c>
      <c r="U867" s="6" t="str">
        <f aca="false">T867+N867</f>
        <v> $ 23,629.99 </v>
      </c>
      <c r="V867" s="6" t="str">
        <f aca="false">U867*15%</f>
        <v> $ 3,544.50 </v>
      </c>
      <c r="W867" s="6" t="str">
        <f aca="false">V867*22%</f>
        <v> $ 779.79 </v>
      </c>
      <c r="X867" s="6" t="str">
        <f aca="false">V867+W867</f>
        <v> $ 4,324.29 </v>
      </c>
      <c r="Y867" s="6" t="str">
        <f aca="false">U867+X867</f>
        <v> $ 27,954.28 </v>
      </c>
      <c r="Z867" s="0" t="n">
        <v>2</v>
      </c>
      <c r="AA867" s="6" t="n">
        <v>17609.068548</v>
      </c>
      <c r="AB867" s="0" t="n">
        <v>3</v>
      </c>
      <c r="AC867" s="6" t="n">
        <v>13695.942204</v>
      </c>
      <c r="AD867" s="7" t="n">
        <v>6</v>
      </c>
      <c r="AE867" s="8" t="n">
        <v>2282.657034</v>
      </c>
    </row>
    <row r="868" customFormat="false" ht="15.75" hidden="false" customHeight="true" outlineLevel="0" collapsed="false">
      <c r="A868" s="4" t="n">
        <v>495353</v>
      </c>
      <c r="B868" s="4" t="s">
        <v>2742</v>
      </c>
      <c r="C868" s="4" t="n">
        <v>40080794</v>
      </c>
      <c r="D868" s="4" t="n">
        <v>24643368</v>
      </c>
      <c r="E868" s="4" t="s">
        <v>2743</v>
      </c>
      <c r="F868" s="4" t="s">
        <v>33</v>
      </c>
      <c r="G868" s="4" t="s">
        <v>2744</v>
      </c>
      <c r="H868" s="4"/>
      <c r="I868" s="4"/>
      <c r="J868" s="5" t="n">
        <v>45496</v>
      </c>
      <c r="K868" s="5" t="n">
        <v>45054</v>
      </c>
      <c r="L868" s="6" t="n">
        <v>47303.66</v>
      </c>
      <c r="M868" s="6" t="n">
        <v>55951.91</v>
      </c>
      <c r="N868" s="4" t="n">
        <v>0</v>
      </c>
      <c r="O868" s="4" t="s">
        <v>35</v>
      </c>
      <c r="P868" s="4" t="s">
        <v>93</v>
      </c>
      <c r="Q868" s="4" t="s">
        <v>37</v>
      </c>
      <c r="R868" s="5"/>
      <c r="S868" s="6" t="str">
        <f aca="false">M868+N868</f>
        <v> $ 55,951.91 </v>
      </c>
      <c r="T868" s="6" t="str">
        <f aca="false">L868*50%</f>
        <v> $ 23,651.83 </v>
      </c>
      <c r="U868" s="6" t="str">
        <f aca="false">T868+N868</f>
        <v> $ 23,651.83 </v>
      </c>
      <c r="V868" s="6" t="str">
        <f aca="false">U868*15%</f>
        <v> $ 3,547.77 </v>
      </c>
      <c r="W868" s="6" t="str">
        <f aca="false">V868*22%</f>
        <v> $ 780.51 </v>
      </c>
      <c r="X868" s="6" t="str">
        <f aca="false">V868+W868</f>
        <v> $ 4,328.28 </v>
      </c>
      <c r="Y868" s="6" t="str">
        <f aca="false">U868+X868</f>
        <v> $ 27,980.11 </v>
      </c>
      <c r="Z868" s="0" t="n">
        <v>2</v>
      </c>
      <c r="AA868" s="6" t="n">
        <v>17625.343716</v>
      </c>
      <c r="AB868" s="0" t="n">
        <v>3</v>
      </c>
      <c r="AC868" s="6" t="n">
        <v>13708.600668</v>
      </c>
      <c r="AD868" s="7" t="n">
        <v>6</v>
      </c>
      <c r="AE868" s="8" t="n">
        <v>2284.766778</v>
      </c>
    </row>
    <row r="869" customFormat="false" ht="15.75" hidden="false" customHeight="true" outlineLevel="0" collapsed="false">
      <c r="A869" s="4" t="n">
        <v>488197</v>
      </c>
      <c r="B869" s="4" t="s">
        <v>2745</v>
      </c>
      <c r="C869" s="4" t="n">
        <v>42697745</v>
      </c>
      <c r="D869" s="4" t="n">
        <v>28386961</v>
      </c>
      <c r="E869" s="4" t="s">
        <v>2746</v>
      </c>
      <c r="F869" s="4" t="s">
        <v>33</v>
      </c>
      <c r="G869" s="4" t="s">
        <v>2747</v>
      </c>
      <c r="H869" s="4"/>
      <c r="I869" s="4"/>
      <c r="J869" s="5" t="n">
        <v>45426</v>
      </c>
      <c r="K869" s="5" t="n">
        <v>44998</v>
      </c>
      <c r="L869" s="6" t="n">
        <v>47324.83</v>
      </c>
      <c r="M869" s="6" t="n">
        <v>59636.6</v>
      </c>
      <c r="N869" s="4" t="n">
        <v>0</v>
      </c>
      <c r="O869" s="4" t="s">
        <v>41</v>
      </c>
      <c r="P869" s="4" t="s">
        <v>93</v>
      </c>
      <c r="Q869" s="4" t="s">
        <v>37</v>
      </c>
      <c r="R869" s="5"/>
      <c r="S869" s="6" t="str">
        <f aca="false">M869+N869</f>
        <v> $ 59,636.60 </v>
      </c>
      <c r="T869" s="6" t="str">
        <f aca="false">L869*50%</f>
        <v> $ 23,662.42 </v>
      </c>
      <c r="U869" s="6" t="str">
        <f aca="false">T869+N869</f>
        <v> $ 23,662.42 </v>
      </c>
      <c r="V869" s="6" t="str">
        <f aca="false">U869*15%</f>
        <v> $ 3,549.36 </v>
      </c>
      <c r="W869" s="6" t="str">
        <f aca="false">V869*22%</f>
        <v> $ 780.86 </v>
      </c>
      <c r="X869" s="6" t="str">
        <f aca="false">V869+W869</f>
        <v> $ 4,330.22 </v>
      </c>
      <c r="Y869" s="6" t="str">
        <f aca="false">U869+X869</f>
        <v> $ 27,992.64 </v>
      </c>
      <c r="Z869" s="0" t="n">
        <v>2</v>
      </c>
      <c r="AA869" s="6" t="n">
        <v>17633.231658</v>
      </c>
      <c r="AB869" s="0" t="n">
        <v>3</v>
      </c>
      <c r="AC869" s="6" t="n">
        <v>13714.735734</v>
      </c>
      <c r="AD869" s="7" t="n">
        <v>6</v>
      </c>
      <c r="AE869" s="8" t="n">
        <v>2285.789289</v>
      </c>
    </row>
    <row r="870" customFormat="false" ht="15.75" hidden="false" customHeight="true" outlineLevel="0" collapsed="false">
      <c r="A870" s="4" t="n">
        <v>490861</v>
      </c>
      <c r="B870" s="4" t="s">
        <v>2748</v>
      </c>
      <c r="C870" s="4" t="n">
        <v>38719215</v>
      </c>
      <c r="D870" s="4" t="n">
        <v>28191639</v>
      </c>
      <c r="E870" s="4" t="s">
        <v>2749</v>
      </c>
      <c r="F870" s="4" t="s">
        <v>33</v>
      </c>
      <c r="G870" s="4" t="s">
        <v>2750</v>
      </c>
      <c r="H870" s="4"/>
      <c r="I870" s="4"/>
      <c r="J870" s="5" t="n">
        <v>45447</v>
      </c>
      <c r="K870" s="5" t="n">
        <v>45028</v>
      </c>
      <c r="L870" s="6" t="n">
        <v>47349.99</v>
      </c>
      <c r="M870" s="6" t="n">
        <v>77669.26</v>
      </c>
      <c r="N870" s="4" t="n">
        <v>0</v>
      </c>
      <c r="O870" s="4" t="s">
        <v>35</v>
      </c>
      <c r="P870" s="4" t="s">
        <v>93</v>
      </c>
      <c r="Q870" s="4" t="s">
        <v>37</v>
      </c>
      <c r="R870" s="5"/>
      <c r="S870" s="6" t="str">
        <f aca="false">M870+N870</f>
        <v> $ 77,669.26 </v>
      </c>
      <c r="T870" s="6" t="str">
        <f aca="false">L870*50%</f>
        <v> $ 23,675.00 </v>
      </c>
      <c r="U870" s="6" t="str">
        <f aca="false">T870+N870</f>
        <v> $ 23,675.00 </v>
      </c>
      <c r="V870" s="6" t="str">
        <f aca="false">U870*15%</f>
        <v> $ 3,551.25 </v>
      </c>
      <c r="W870" s="6" t="str">
        <f aca="false">V870*22%</f>
        <v> $ 781.27 </v>
      </c>
      <c r="X870" s="6" t="str">
        <f aca="false">V870+W870</f>
        <v> $ 4,332.52 </v>
      </c>
      <c r="Y870" s="6" t="str">
        <f aca="false">U870+X870</f>
        <v> $ 28,007.52 </v>
      </c>
      <c r="Z870" s="0" t="n">
        <v>2</v>
      </c>
      <c r="AA870" s="6" t="n">
        <v>17642.606274</v>
      </c>
      <c r="AB870" s="0" t="n">
        <v>3</v>
      </c>
      <c r="AC870" s="6" t="n">
        <v>13722.027102</v>
      </c>
      <c r="AD870" s="7" t="n">
        <v>6</v>
      </c>
      <c r="AE870" s="8" t="n">
        <v>2287.004517</v>
      </c>
    </row>
    <row r="871" customFormat="false" ht="15.75" hidden="false" customHeight="true" outlineLevel="0" collapsed="false">
      <c r="A871" s="4" t="n">
        <v>491459</v>
      </c>
      <c r="B871" s="4" t="s">
        <v>2751</v>
      </c>
      <c r="C871" s="4" t="n">
        <v>25348541</v>
      </c>
      <c r="D871" s="4" t="n">
        <v>30907964</v>
      </c>
      <c r="E871" s="4" t="s">
        <v>2752</v>
      </c>
      <c r="F871" s="4" t="s">
        <v>47</v>
      </c>
      <c r="G871" s="4" t="s">
        <v>2753</v>
      </c>
      <c r="H871" s="4"/>
      <c r="I871" s="4"/>
      <c r="J871" s="5" t="n">
        <v>45454</v>
      </c>
      <c r="K871" s="5" t="n">
        <v>44963</v>
      </c>
      <c r="L871" s="6" t="n">
        <v>47358.13</v>
      </c>
      <c r="M871" s="6" t="n">
        <v>62226.61</v>
      </c>
      <c r="N871" s="4" t="n">
        <v>0</v>
      </c>
      <c r="O871" s="4" t="s">
        <v>41</v>
      </c>
      <c r="P871" s="4" t="s">
        <v>93</v>
      </c>
      <c r="Q871" s="4" t="s">
        <v>37</v>
      </c>
      <c r="R871" s="5"/>
      <c r="S871" s="6" t="str">
        <f aca="false">M871+N871</f>
        <v> $ 62,226.61 </v>
      </c>
      <c r="T871" s="6" t="str">
        <f aca="false">L871*50%</f>
        <v> $ 23,679.07 </v>
      </c>
      <c r="U871" s="6" t="str">
        <f aca="false">T871+N871</f>
        <v> $ 23,679.07 </v>
      </c>
      <c r="V871" s="6" t="str">
        <f aca="false">U871*15%</f>
        <v> $ 3,551.86 </v>
      </c>
      <c r="W871" s="6" t="str">
        <f aca="false">V871*22%</f>
        <v> $ 781.41 </v>
      </c>
      <c r="X871" s="6" t="str">
        <f aca="false">V871+W871</f>
        <v> $ 4,333.27 </v>
      </c>
      <c r="Y871" s="6" t="str">
        <f aca="false">U871+X871</f>
        <v> $ 28,012.33 </v>
      </c>
      <c r="Z871" s="0" t="n">
        <v>2</v>
      </c>
      <c r="AA871" s="6" t="n">
        <v>17645.639238</v>
      </c>
      <c r="AB871" s="0" t="n">
        <v>3</v>
      </c>
      <c r="AC871" s="6" t="n">
        <v>13724.386074</v>
      </c>
      <c r="AD871" s="7" t="n">
        <v>6</v>
      </c>
      <c r="AE871" s="8" t="n">
        <v>2287.397679</v>
      </c>
    </row>
    <row r="872" customFormat="false" ht="15.75" hidden="false" customHeight="true" outlineLevel="0" collapsed="false">
      <c r="A872" s="4" t="n">
        <v>488414</v>
      </c>
      <c r="B872" s="4" t="s">
        <v>2754</v>
      </c>
      <c r="C872" s="4" t="n">
        <v>94942522</v>
      </c>
      <c r="D872" s="4" t="n">
        <v>22564012</v>
      </c>
      <c r="E872" s="4" t="s">
        <v>2755</v>
      </c>
      <c r="F872" s="4" t="s">
        <v>33</v>
      </c>
      <c r="G872" s="4" t="s">
        <v>2756</v>
      </c>
      <c r="H872" s="4"/>
      <c r="I872" s="4"/>
      <c r="J872" s="5" t="n">
        <v>45426</v>
      </c>
      <c r="K872" s="5" t="n">
        <v>44998</v>
      </c>
      <c r="L872" s="6" t="n">
        <v>47374.93</v>
      </c>
      <c r="M872" s="6" t="n">
        <v>57239.21</v>
      </c>
      <c r="N872" s="4" t="n">
        <v>0</v>
      </c>
      <c r="O872" s="4" t="s">
        <v>41</v>
      </c>
      <c r="P872" s="4" t="s">
        <v>93</v>
      </c>
      <c r="Q872" s="4" t="s">
        <v>37</v>
      </c>
      <c r="R872" s="5"/>
      <c r="S872" s="6" t="str">
        <f aca="false">M872+N872</f>
        <v> $ 57,239.21 </v>
      </c>
      <c r="T872" s="6" t="str">
        <f aca="false">L872*50%</f>
        <v> $ 23,687.47 </v>
      </c>
      <c r="U872" s="6" t="str">
        <f aca="false">T872+N872</f>
        <v> $ 23,687.47 </v>
      </c>
      <c r="V872" s="6" t="str">
        <f aca="false">U872*15%</f>
        <v> $ 3,553.12 </v>
      </c>
      <c r="W872" s="6" t="str">
        <f aca="false">V872*22%</f>
        <v> $ 781.69 </v>
      </c>
      <c r="X872" s="6" t="str">
        <f aca="false">V872+W872</f>
        <v> $ 4,334.81 </v>
      </c>
      <c r="Y872" s="6" t="str">
        <f aca="false">U872+X872</f>
        <v> $ 28,022.27 </v>
      </c>
      <c r="Z872" s="0" t="n">
        <v>2</v>
      </c>
      <c r="AA872" s="6" t="n">
        <v>17651.898918</v>
      </c>
      <c r="AB872" s="0" t="n">
        <v>3</v>
      </c>
      <c r="AC872" s="6" t="n">
        <v>13729.254714</v>
      </c>
      <c r="AD872" s="7" t="n">
        <v>6</v>
      </c>
      <c r="AE872" s="8" t="n">
        <v>2288.209119</v>
      </c>
    </row>
    <row r="873" customFormat="false" ht="15.75" hidden="false" customHeight="true" outlineLevel="0" collapsed="false">
      <c r="A873" s="4" t="n">
        <v>490776</v>
      </c>
      <c r="B873" s="4" t="s">
        <v>2757</v>
      </c>
      <c r="C873" s="4" t="n">
        <v>36945920</v>
      </c>
      <c r="D873" s="4" t="n">
        <v>25075508</v>
      </c>
      <c r="E873" s="4" t="s">
        <v>2758</v>
      </c>
      <c r="F873" s="4" t="s">
        <v>33</v>
      </c>
      <c r="G873" s="4" t="s">
        <v>2759</v>
      </c>
      <c r="H873" s="4"/>
      <c r="I873" s="4"/>
      <c r="J873" s="5" t="n">
        <v>45447</v>
      </c>
      <c r="K873" s="5" t="n">
        <v>45026</v>
      </c>
      <c r="L873" s="6" t="n">
        <v>47383.18</v>
      </c>
      <c r="M873" s="6" t="n">
        <v>57751.91</v>
      </c>
      <c r="N873" s="4" t="n">
        <v>0</v>
      </c>
      <c r="O873" s="4" t="s">
        <v>35</v>
      </c>
      <c r="P873" s="4" t="s">
        <v>93</v>
      </c>
      <c r="Q873" s="4" t="s">
        <v>37</v>
      </c>
      <c r="R873" s="5"/>
      <c r="S873" s="6" t="str">
        <f aca="false">M873+N873</f>
        <v> $ 57,751.91 </v>
      </c>
      <c r="T873" s="6" t="str">
        <f aca="false">L873*50%</f>
        <v> $ 23,691.59 </v>
      </c>
      <c r="U873" s="6" t="str">
        <f aca="false">T873+N873</f>
        <v> $ 23,691.59 </v>
      </c>
      <c r="V873" s="6" t="str">
        <f aca="false">U873*15%</f>
        <v> $ 3,553.74 </v>
      </c>
      <c r="W873" s="6" t="str">
        <f aca="false">V873*22%</f>
        <v> $ 781.82 </v>
      </c>
      <c r="X873" s="6" t="str">
        <f aca="false">V873+W873</f>
        <v> $ 4,335.56 </v>
      </c>
      <c r="Y873" s="6" t="str">
        <f aca="false">U873+X873</f>
        <v> $ 28,027.15 </v>
      </c>
      <c r="Z873" s="0" t="n">
        <v>2</v>
      </c>
      <c r="AA873" s="6" t="n">
        <v>17654.972868</v>
      </c>
      <c r="AB873" s="0" t="n">
        <v>3</v>
      </c>
      <c r="AC873" s="6" t="n">
        <v>13731.645564</v>
      </c>
      <c r="AD873" s="7" t="n">
        <v>6</v>
      </c>
      <c r="AE873" s="8" t="n">
        <v>2288.607594</v>
      </c>
    </row>
    <row r="874" customFormat="false" ht="15.75" hidden="false" customHeight="true" outlineLevel="0" collapsed="false">
      <c r="A874" s="4" t="n">
        <v>495354</v>
      </c>
      <c r="B874" s="4" t="s">
        <v>2760</v>
      </c>
      <c r="C874" s="4" t="n">
        <v>40099400</v>
      </c>
      <c r="D874" s="4" t="n">
        <v>26443966</v>
      </c>
      <c r="E874" s="4" t="s">
        <v>2761</v>
      </c>
      <c r="F874" s="4" t="s">
        <v>33</v>
      </c>
      <c r="G874" s="4" t="s">
        <v>2762</v>
      </c>
      <c r="H874" s="4"/>
      <c r="I874" s="4"/>
      <c r="J874" s="5" t="n">
        <v>45496</v>
      </c>
      <c r="K874" s="5" t="n">
        <v>45054</v>
      </c>
      <c r="L874" s="6" t="n">
        <v>47469.06</v>
      </c>
      <c r="M874" s="6" t="n">
        <v>56117.36</v>
      </c>
      <c r="N874" s="4" t="n">
        <v>0</v>
      </c>
      <c r="O874" s="4" t="s">
        <v>35</v>
      </c>
      <c r="P874" s="4" t="s">
        <v>93</v>
      </c>
      <c r="Q874" s="4" t="s">
        <v>37</v>
      </c>
      <c r="R874" s="5"/>
      <c r="S874" s="6" t="str">
        <f aca="false">M874+N874</f>
        <v> $ 56,117.36 </v>
      </c>
      <c r="T874" s="6" t="str">
        <f aca="false">L874*50%</f>
        <v> $ 23,734.53 </v>
      </c>
      <c r="U874" s="6" t="str">
        <f aca="false">T874+N874</f>
        <v> $ 23,734.53 </v>
      </c>
      <c r="V874" s="6" t="str">
        <f aca="false">U874*15%</f>
        <v> $ 3,560.18 </v>
      </c>
      <c r="W874" s="6" t="str">
        <f aca="false">V874*22%</f>
        <v> $ 783.24 </v>
      </c>
      <c r="X874" s="6" t="str">
        <f aca="false">V874+W874</f>
        <v> $ 4,343.42 </v>
      </c>
      <c r="Y874" s="6" t="str">
        <f aca="false">U874+X874</f>
        <v> $ 28,077.95 </v>
      </c>
      <c r="Z874" s="0" t="n">
        <v>2</v>
      </c>
      <c r="AA874" s="6" t="n">
        <v>17686.971756</v>
      </c>
      <c r="AB874" s="0" t="n">
        <v>3</v>
      </c>
      <c r="AC874" s="6" t="n">
        <v>13756.533588</v>
      </c>
      <c r="AD874" s="7" t="n">
        <v>6</v>
      </c>
      <c r="AE874" s="8" t="n">
        <v>2292.755598</v>
      </c>
    </row>
    <row r="875" customFormat="false" ht="15.75" hidden="false" customHeight="true" outlineLevel="0" collapsed="false">
      <c r="A875" s="4" t="n">
        <v>487710</v>
      </c>
      <c r="B875" s="4" t="s">
        <v>2763</v>
      </c>
      <c r="C875" s="4" t="n">
        <v>34645174</v>
      </c>
      <c r="D875" s="4" t="n">
        <v>28255859</v>
      </c>
      <c r="E875" s="4" t="s">
        <v>2764</v>
      </c>
      <c r="F875" s="4" t="s">
        <v>33</v>
      </c>
      <c r="G875" s="4" t="s">
        <v>2765</v>
      </c>
      <c r="H875" s="4"/>
      <c r="I875" s="4"/>
      <c r="J875" s="5" t="n">
        <v>45426</v>
      </c>
      <c r="K875" s="5" t="n">
        <v>44998</v>
      </c>
      <c r="L875" s="6" t="n">
        <v>47472.25</v>
      </c>
      <c r="M875" s="6" t="n">
        <v>59765.85</v>
      </c>
      <c r="N875" s="4" t="n">
        <v>0</v>
      </c>
      <c r="O875" s="4" t="s">
        <v>41</v>
      </c>
      <c r="P875" s="4" t="s">
        <v>93</v>
      </c>
      <c r="Q875" s="4" t="s">
        <v>37</v>
      </c>
      <c r="R875" s="5"/>
      <c r="S875" s="6" t="str">
        <f aca="false">M875+N875</f>
        <v> $ 59,765.85 </v>
      </c>
      <c r="T875" s="6" t="str">
        <f aca="false">L875*50%</f>
        <v> $ 23,736.13 </v>
      </c>
      <c r="U875" s="6" t="str">
        <f aca="false">T875+N875</f>
        <v> $ 23,736.13 </v>
      </c>
      <c r="V875" s="6" t="str">
        <f aca="false">U875*15%</f>
        <v> $ 3,560.42 </v>
      </c>
      <c r="W875" s="6" t="str">
        <f aca="false">V875*22%</f>
        <v> $ 783.29 </v>
      </c>
      <c r="X875" s="6" t="str">
        <f aca="false">V875+W875</f>
        <v> $ 4,343.71 </v>
      </c>
      <c r="Y875" s="6" t="str">
        <f aca="false">U875+X875</f>
        <v> $ 28,079.84 </v>
      </c>
      <c r="Z875" s="0" t="n">
        <v>2</v>
      </c>
      <c r="AA875" s="6" t="n">
        <v>17688.16035</v>
      </c>
      <c r="AB875" s="0" t="n">
        <v>3</v>
      </c>
      <c r="AC875" s="6" t="n">
        <v>13757.45805</v>
      </c>
      <c r="AD875" s="7" t="n">
        <v>6</v>
      </c>
      <c r="AE875" s="8" t="n">
        <v>2292.909675</v>
      </c>
    </row>
    <row r="876" customFormat="false" ht="15.75" hidden="false" customHeight="true" outlineLevel="0" collapsed="false">
      <c r="A876" s="4" t="n">
        <v>495262</v>
      </c>
      <c r="B876" s="4" t="s">
        <v>2766</v>
      </c>
      <c r="C876" s="4" t="n">
        <v>34004404</v>
      </c>
      <c r="D876" s="4" t="n">
        <v>8034365</v>
      </c>
      <c r="E876" s="4" t="s">
        <v>2767</v>
      </c>
      <c r="F876" s="4" t="s">
        <v>33</v>
      </c>
      <c r="G876" s="4" t="s">
        <v>2768</v>
      </c>
      <c r="H876" s="4"/>
      <c r="I876" s="4"/>
      <c r="J876" s="5" t="n">
        <v>45496</v>
      </c>
      <c r="K876" s="5" t="n">
        <v>45054</v>
      </c>
      <c r="L876" s="6" t="n">
        <v>47571.47</v>
      </c>
      <c r="M876" s="6" t="n">
        <v>55692.19</v>
      </c>
      <c r="N876" s="4" t="n">
        <v>0</v>
      </c>
      <c r="O876" s="4" t="s">
        <v>35</v>
      </c>
      <c r="P876" s="4" t="s">
        <v>93</v>
      </c>
      <c r="Q876" s="4" t="s">
        <v>37</v>
      </c>
      <c r="R876" s="5"/>
      <c r="S876" s="6" t="str">
        <f aca="false">M876+N876</f>
        <v> $ 55,692.19 </v>
      </c>
      <c r="T876" s="6" t="str">
        <f aca="false">L876*50%</f>
        <v> $ 23,785.74 </v>
      </c>
      <c r="U876" s="6" t="str">
        <f aca="false">T876+N876</f>
        <v> $ 23,785.74 </v>
      </c>
      <c r="V876" s="6" t="str">
        <f aca="false">U876*15%</f>
        <v> $ 3,567.86 </v>
      </c>
      <c r="W876" s="6" t="str">
        <f aca="false">V876*22%</f>
        <v> $ 784.93 </v>
      </c>
      <c r="X876" s="6" t="str">
        <f aca="false">V876+W876</f>
        <v> $ 4,352.79 </v>
      </c>
      <c r="Y876" s="6" t="str">
        <f aca="false">U876+X876</f>
        <v> $ 28,138.52 </v>
      </c>
      <c r="Z876" s="0" t="n">
        <v>2</v>
      </c>
      <c r="AA876" s="6" t="n">
        <v>17725.129722</v>
      </c>
      <c r="AB876" s="0" t="n">
        <v>3</v>
      </c>
      <c r="AC876" s="6" t="n">
        <v>13786.212006</v>
      </c>
      <c r="AD876" s="7" t="n">
        <v>6</v>
      </c>
      <c r="AE876" s="8" t="n">
        <v>2297.702001</v>
      </c>
    </row>
    <row r="877" customFormat="false" ht="15.75" hidden="false" customHeight="true" outlineLevel="0" collapsed="false">
      <c r="A877" s="4" t="n">
        <v>490032</v>
      </c>
      <c r="B877" s="4" t="s">
        <v>2769</v>
      </c>
      <c r="C877" s="4" t="n">
        <v>12444074</v>
      </c>
      <c r="D877" s="4" t="n">
        <v>24812572</v>
      </c>
      <c r="E877" s="4" t="s">
        <v>2770</v>
      </c>
      <c r="F877" s="4" t="s">
        <v>33</v>
      </c>
      <c r="G877" s="4" t="s">
        <v>2771</v>
      </c>
      <c r="H877" s="4"/>
      <c r="I877" s="4"/>
      <c r="J877" s="5" t="n">
        <v>45447</v>
      </c>
      <c r="K877" s="5" t="n">
        <v>45026</v>
      </c>
      <c r="L877" s="6" t="n">
        <v>47590.21</v>
      </c>
      <c r="M877" s="6" t="n">
        <v>58015.02</v>
      </c>
      <c r="N877" s="4" t="n">
        <v>0</v>
      </c>
      <c r="O877" s="4" t="s">
        <v>35</v>
      </c>
      <c r="P877" s="4" t="s">
        <v>93</v>
      </c>
      <c r="Q877" s="4" t="s">
        <v>37</v>
      </c>
      <c r="R877" s="5"/>
      <c r="S877" s="6" t="str">
        <f aca="false">M877+N877</f>
        <v> $ 58,015.02 </v>
      </c>
      <c r="T877" s="6" t="str">
        <f aca="false">L877*50%</f>
        <v> $ 23,795.11 </v>
      </c>
      <c r="U877" s="6" t="str">
        <f aca="false">T877+N877</f>
        <v> $ 23,795.11 </v>
      </c>
      <c r="V877" s="6" t="str">
        <f aca="false">U877*15%</f>
        <v> $ 3,569.27 </v>
      </c>
      <c r="W877" s="6" t="str">
        <f aca="false">V877*22%</f>
        <v> $ 785.24 </v>
      </c>
      <c r="X877" s="6" t="str">
        <f aca="false">V877+W877</f>
        <v> $ 4,354.50 </v>
      </c>
      <c r="Y877" s="6" t="str">
        <f aca="false">U877+X877</f>
        <v> $ 28,149.61 </v>
      </c>
      <c r="Z877" s="0" t="n">
        <v>2</v>
      </c>
      <c r="AA877" s="6" t="n">
        <v>17732.112246</v>
      </c>
      <c r="AB877" s="0" t="n">
        <v>3</v>
      </c>
      <c r="AC877" s="6" t="n">
        <v>13791.642858</v>
      </c>
      <c r="AD877" s="7" t="n">
        <v>6</v>
      </c>
      <c r="AE877" s="8" t="n">
        <v>2298.607143</v>
      </c>
    </row>
    <row r="878" customFormat="false" ht="15.75" hidden="false" customHeight="true" outlineLevel="0" collapsed="false">
      <c r="A878" s="4" t="n">
        <v>491834</v>
      </c>
      <c r="B878" s="4" t="s">
        <v>2772</v>
      </c>
      <c r="C878" s="4" t="n">
        <v>43770080</v>
      </c>
      <c r="D878" s="4" t="n">
        <v>29258476</v>
      </c>
      <c r="E878" s="4" t="s">
        <v>2773</v>
      </c>
      <c r="F878" s="4" t="s">
        <v>47</v>
      </c>
      <c r="G878" s="4" t="s">
        <v>2774</v>
      </c>
      <c r="H878" s="4"/>
      <c r="I878" s="4"/>
      <c r="J878" s="5" t="n">
        <v>45454</v>
      </c>
      <c r="K878" s="5" t="n">
        <v>44963</v>
      </c>
      <c r="L878" s="6" t="n">
        <v>47707.27</v>
      </c>
      <c r="M878" s="6" t="n">
        <v>62432.38</v>
      </c>
      <c r="N878" s="4" t="n">
        <v>0</v>
      </c>
      <c r="O878" s="4" t="s">
        <v>35</v>
      </c>
      <c r="P878" s="4" t="s">
        <v>93</v>
      </c>
      <c r="Q878" s="4" t="s">
        <v>37</v>
      </c>
      <c r="R878" s="5"/>
      <c r="S878" s="6" t="str">
        <f aca="false">M878+N878</f>
        <v> $ 62,432.38 </v>
      </c>
      <c r="T878" s="6" t="str">
        <f aca="false">L878*50%</f>
        <v> $ 23,853.64 </v>
      </c>
      <c r="U878" s="6" t="str">
        <f aca="false">T878+N878</f>
        <v> $ 23,853.64 </v>
      </c>
      <c r="V878" s="6" t="str">
        <f aca="false">U878*15%</f>
        <v> $ 3,578.05 </v>
      </c>
      <c r="W878" s="6" t="str">
        <f aca="false">V878*22%</f>
        <v> $ 787.17 </v>
      </c>
      <c r="X878" s="6" t="str">
        <f aca="false">V878+W878</f>
        <v> $ 4,365.22 </v>
      </c>
      <c r="Y878" s="6" t="str">
        <f aca="false">U878+X878</f>
        <v> $ 28,218.85 </v>
      </c>
      <c r="Z878" s="0" t="n">
        <v>2</v>
      </c>
      <c r="AA878" s="6" t="n">
        <v>17775.728802</v>
      </c>
      <c r="AB878" s="0" t="n">
        <v>3</v>
      </c>
      <c r="AC878" s="6" t="n">
        <v>13825.566846</v>
      </c>
      <c r="AD878" s="7" t="n">
        <v>6</v>
      </c>
      <c r="AE878" s="8" t="n">
        <v>2304.261141</v>
      </c>
    </row>
    <row r="879" customFormat="false" ht="15.75" hidden="false" customHeight="true" outlineLevel="0" collapsed="false">
      <c r="A879" s="4" t="n">
        <v>488453</v>
      </c>
      <c r="B879" s="4" t="s">
        <v>2775</v>
      </c>
      <c r="C879" s="4" t="n">
        <v>95897698</v>
      </c>
      <c r="D879" s="4" t="n">
        <v>28015583</v>
      </c>
      <c r="E879" s="4" t="s">
        <v>2776</v>
      </c>
      <c r="F879" s="4" t="s">
        <v>33</v>
      </c>
      <c r="G879" s="4" t="s">
        <v>2777</v>
      </c>
      <c r="H879" s="4"/>
      <c r="I879" s="4"/>
      <c r="J879" s="5" t="n">
        <v>45426</v>
      </c>
      <c r="K879" s="5" t="n">
        <v>44998</v>
      </c>
      <c r="L879" s="6" t="n">
        <v>47713.64</v>
      </c>
      <c r="M879" s="6" t="n">
        <v>60018.34</v>
      </c>
      <c r="N879" s="4" t="n">
        <v>0</v>
      </c>
      <c r="O879" s="4" t="s">
        <v>41</v>
      </c>
      <c r="P879" s="4" t="s">
        <v>93</v>
      </c>
      <c r="Q879" s="4" t="s">
        <v>37</v>
      </c>
      <c r="R879" s="5"/>
      <c r="S879" s="6" t="str">
        <f aca="false">M879+N879</f>
        <v> $ 60,018.34 </v>
      </c>
      <c r="T879" s="6" t="str">
        <f aca="false">L879*50%</f>
        <v> $ 23,856.82 </v>
      </c>
      <c r="U879" s="6" t="str">
        <f aca="false">T879+N879</f>
        <v> $ 23,856.82 </v>
      </c>
      <c r="V879" s="6" t="str">
        <f aca="false">U879*15%</f>
        <v> $ 3,578.52 </v>
      </c>
      <c r="W879" s="6" t="str">
        <f aca="false">V879*22%</f>
        <v> $ 787.28 </v>
      </c>
      <c r="X879" s="6" t="str">
        <f aca="false">V879+W879</f>
        <v> $ 4,365.80 </v>
      </c>
      <c r="Y879" s="6" t="str">
        <f aca="false">U879+X879</f>
        <v> $ 28,222.62 </v>
      </c>
      <c r="Z879" s="0" t="n">
        <v>2</v>
      </c>
      <c r="AA879" s="6" t="n">
        <v>17778.102264</v>
      </c>
      <c r="AB879" s="0" t="n">
        <v>3</v>
      </c>
      <c r="AC879" s="6" t="n">
        <v>13827.412872</v>
      </c>
      <c r="AD879" s="7" t="n">
        <v>6</v>
      </c>
      <c r="AE879" s="8" t="n">
        <v>2304.568812</v>
      </c>
    </row>
    <row r="880" customFormat="false" ht="15.75" hidden="false" customHeight="true" outlineLevel="0" collapsed="false">
      <c r="A880" s="4" t="n">
        <v>491677</v>
      </c>
      <c r="B880" s="4" t="s">
        <v>2778</v>
      </c>
      <c r="C880" s="4" t="n">
        <v>35121187</v>
      </c>
      <c r="D880" s="4" t="n">
        <v>25384996</v>
      </c>
      <c r="E880" s="4" t="s">
        <v>2779</v>
      </c>
      <c r="F880" s="4" t="s">
        <v>47</v>
      </c>
      <c r="G880" s="4" t="s">
        <v>2780</v>
      </c>
      <c r="H880" s="4"/>
      <c r="I880" s="4"/>
      <c r="J880" s="5" t="n">
        <v>45454</v>
      </c>
      <c r="K880" s="5" t="n">
        <v>44935</v>
      </c>
      <c r="L880" s="6" t="n">
        <v>47733.39</v>
      </c>
      <c r="M880" s="6" t="n">
        <v>62542.54</v>
      </c>
      <c r="N880" s="4" t="n">
        <v>0</v>
      </c>
      <c r="O880" s="4" t="s">
        <v>41</v>
      </c>
      <c r="P880" s="4" t="s">
        <v>93</v>
      </c>
      <c r="Q880" s="4" t="s">
        <v>37</v>
      </c>
      <c r="R880" s="5"/>
      <c r="S880" s="6" t="str">
        <f aca="false">M880+N880</f>
        <v> $ 62,542.54 </v>
      </c>
      <c r="T880" s="6" t="str">
        <f aca="false">L880*50%</f>
        <v> $ 23,866.70 </v>
      </c>
      <c r="U880" s="6" t="str">
        <f aca="false">T880+N880</f>
        <v> $ 23,866.70 </v>
      </c>
      <c r="V880" s="6" t="str">
        <f aca="false">U880*15%</f>
        <v> $ 3,580.00 </v>
      </c>
      <c r="W880" s="6" t="str">
        <f aca="false">V880*22%</f>
        <v> $ 787.60 </v>
      </c>
      <c r="X880" s="6" t="str">
        <f aca="false">V880+W880</f>
        <v> $ 4,367.61 </v>
      </c>
      <c r="Y880" s="6" t="str">
        <f aca="false">U880+X880</f>
        <v> $ 28,234.30 </v>
      </c>
      <c r="Z880" s="0" t="n">
        <v>2</v>
      </c>
      <c r="AA880" s="6" t="n">
        <v>17785.461114</v>
      </c>
      <c r="AB880" s="0" t="n">
        <v>3</v>
      </c>
      <c r="AC880" s="6" t="n">
        <v>13833.136422</v>
      </c>
      <c r="AD880" s="7" t="n">
        <v>6</v>
      </c>
      <c r="AE880" s="8" t="n">
        <v>2305.522737</v>
      </c>
    </row>
    <row r="881" customFormat="false" ht="15.75" hidden="false" customHeight="true" outlineLevel="0" collapsed="false">
      <c r="A881" s="4" t="n">
        <v>490749</v>
      </c>
      <c r="B881" s="4" t="s">
        <v>2781</v>
      </c>
      <c r="C881" s="4" t="n">
        <v>36598312</v>
      </c>
      <c r="D881" s="4" t="n">
        <v>28444204</v>
      </c>
      <c r="E881" s="4" t="s">
        <v>2782</v>
      </c>
      <c r="F881" s="4" t="s">
        <v>33</v>
      </c>
      <c r="G881" s="4" t="s">
        <v>2783</v>
      </c>
      <c r="H881" s="4"/>
      <c r="I881" s="4"/>
      <c r="J881" s="5" t="n">
        <v>45447</v>
      </c>
      <c r="K881" s="5" t="n">
        <v>45026</v>
      </c>
      <c r="L881" s="6" t="n">
        <v>47735.69</v>
      </c>
      <c r="M881" s="6" t="n">
        <v>59192.26</v>
      </c>
      <c r="N881" s="4" t="n">
        <v>0</v>
      </c>
      <c r="O881" s="4" t="s">
        <v>35</v>
      </c>
      <c r="P881" s="4" t="s">
        <v>93</v>
      </c>
      <c r="Q881" s="4" t="s">
        <v>37</v>
      </c>
      <c r="R881" s="5"/>
      <c r="S881" s="6" t="str">
        <f aca="false">M881+N881</f>
        <v> $ 59,192.26 </v>
      </c>
      <c r="T881" s="6" t="str">
        <f aca="false">L881*50%</f>
        <v> $ 23,867.85 </v>
      </c>
      <c r="U881" s="6" t="str">
        <f aca="false">T881+N881</f>
        <v> $ 23,867.85 </v>
      </c>
      <c r="V881" s="6" t="str">
        <f aca="false">U881*15%</f>
        <v> $ 3,580.18 </v>
      </c>
      <c r="W881" s="6" t="str">
        <f aca="false">V881*22%</f>
        <v> $ 787.64 </v>
      </c>
      <c r="X881" s="6" t="str">
        <f aca="false">V881+W881</f>
        <v> $ 4,367.82 </v>
      </c>
      <c r="Y881" s="6" t="str">
        <f aca="false">U881+X881</f>
        <v> $ 28,235.66 </v>
      </c>
      <c r="Z881" s="0" t="n">
        <v>2</v>
      </c>
      <c r="AA881" s="6" t="n">
        <v>17786.318094</v>
      </c>
      <c r="AB881" s="0" t="n">
        <v>3</v>
      </c>
      <c r="AC881" s="6" t="n">
        <v>13833.802962</v>
      </c>
      <c r="AD881" s="7" t="n">
        <v>6</v>
      </c>
      <c r="AE881" s="8" t="n">
        <v>2305.633827</v>
      </c>
    </row>
    <row r="882" customFormat="false" ht="15.75" hidden="false" customHeight="true" outlineLevel="0" collapsed="false">
      <c r="A882" s="4" t="n">
        <v>489400</v>
      </c>
      <c r="B882" s="4" t="s">
        <v>2784</v>
      </c>
      <c r="C882" s="4" t="n">
        <v>35094391</v>
      </c>
      <c r="D882" s="4" t="n">
        <v>22817922</v>
      </c>
      <c r="E882" s="4" t="s">
        <v>2785</v>
      </c>
      <c r="F882" s="4" t="s">
        <v>47</v>
      </c>
      <c r="G882" s="4" t="s">
        <v>2786</v>
      </c>
      <c r="H882" s="4"/>
      <c r="I882" s="4"/>
      <c r="J882" s="5" t="n">
        <v>45440</v>
      </c>
      <c r="K882" s="5" t="n">
        <v>44963</v>
      </c>
      <c r="L882" s="6" t="n">
        <v>47762.59</v>
      </c>
      <c r="M882" s="6" t="n">
        <v>61491.81</v>
      </c>
      <c r="N882" s="4" t="n">
        <v>0</v>
      </c>
      <c r="O882" s="4" t="s">
        <v>35</v>
      </c>
      <c r="P882" s="4" t="s">
        <v>93</v>
      </c>
      <c r="Q882" s="4" t="s">
        <v>37</v>
      </c>
      <c r="R882" s="5"/>
      <c r="S882" s="6" t="str">
        <f aca="false">M882+N882</f>
        <v> $ 61,491.81 </v>
      </c>
      <c r="T882" s="6" t="str">
        <f aca="false">L882*50%</f>
        <v> $ 23,881.30 </v>
      </c>
      <c r="U882" s="6" t="str">
        <f aca="false">T882+N882</f>
        <v> $ 23,881.30 </v>
      </c>
      <c r="V882" s="6" t="str">
        <f aca="false">U882*15%</f>
        <v> $ 3,582.19 </v>
      </c>
      <c r="W882" s="6" t="str">
        <f aca="false">V882*22%</f>
        <v> $ 788.08 </v>
      </c>
      <c r="X882" s="6" t="str">
        <f aca="false">V882+W882</f>
        <v> $ 4,370.28 </v>
      </c>
      <c r="Y882" s="6" t="str">
        <f aca="false">U882+X882</f>
        <v> $ 28,251.57 </v>
      </c>
      <c r="Z882" s="0" t="n">
        <v>2</v>
      </c>
      <c r="AA882" s="6" t="n">
        <v>17796.341034</v>
      </c>
      <c r="AB882" s="0" t="n">
        <v>3</v>
      </c>
      <c r="AC882" s="6" t="n">
        <v>13841.598582</v>
      </c>
      <c r="AD882" s="7" t="n">
        <v>6</v>
      </c>
      <c r="AE882" s="8" t="n">
        <v>2306.933097</v>
      </c>
    </row>
    <row r="883" customFormat="false" ht="15.75" hidden="false" customHeight="true" outlineLevel="0" collapsed="false">
      <c r="A883" s="4" t="n">
        <v>491881</v>
      </c>
      <c r="B883" s="4" t="s">
        <v>2787</v>
      </c>
      <c r="C883" s="4" t="n">
        <v>94418247</v>
      </c>
      <c r="D883" s="4" t="n">
        <v>29625890</v>
      </c>
      <c r="E883" s="4" t="s">
        <v>2788</v>
      </c>
      <c r="F883" s="4" t="s">
        <v>47</v>
      </c>
      <c r="G883" s="4" t="s">
        <v>2789</v>
      </c>
      <c r="H883" s="4"/>
      <c r="I883" s="4"/>
      <c r="J883" s="5" t="n">
        <v>45454</v>
      </c>
      <c r="K883" s="5" t="n">
        <v>44979</v>
      </c>
      <c r="L883" s="6" t="n">
        <v>47786.16</v>
      </c>
      <c r="M883" s="6" t="n">
        <v>63000.96</v>
      </c>
      <c r="N883" s="4" t="n">
        <v>0</v>
      </c>
      <c r="O883" s="4" t="s">
        <v>41</v>
      </c>
      <c r="P883" s="4" t="s">
        <v>93</v>
      </c>
      <c r="Q883" s="4" t="s">
        <v>37</v>
      </c>
      <c r="R883" s="5"/>
      <c r="S883" s="6" t="str">
        <f aca="false">M883+N883</f>
        <v> $ 63,000.96 </v>
      </c>
      <c r="T883" s="6" t="str">
        <f aca="false">L883*50%</f>
        <v> $ 23,893.08 </v>
      </c>
      <c r="U883" s="6" t="str">
        <f aca="false">T883+N883</f>
        <v> $ 23,893.08 </v>
      </c>
      <c r="V883" s="6" t="str">
        <f aca="false">U883*15%</f>
        <v> $ 3,583.96 </v>
      </c>
      <c r="W883" s="6" t="str">
        <f aca="false">V883*22%</f>
        <v> $ 788.47 </v>
      </c>
      <c r="X883" s="6" t="str">
        <f aca="false">V883+W883</f>
        <v> $ 4,372.43 </v>
      </c>
      <c r="Y883" s="6" t="str">
        <f aca="false">U883+X883</f>
        <v> $ 28,265.51 </v>
      </c>
      <c r="Z883" s="0" t="n">
        <v>2</v>
      </c>
      <c r="AA883" s="6" t="n">
        <v>17805.123216</v>
      </c>
      <c r="AB883" s="0" t="n">
        <v>3</v>
      </c>
      <c r="AC883" s="6" t="n">
        <v>13848.429168</v>
      </c>
      <c r="AD883" s="7" t="n">
        <v>6</v>
      </c>
      <c r="AE883" s="8" t="n">
        <v>2308.071528</v>
      </c>
    </row>
    <row r="884" customFormat="false" ht="15.75" hidden="false" customHeight="true" outlineLevel="0" collapsed="false">
      <c r="A884" s="4" t="n">
        <v>488756</v>
      </c>
      <c r="B884" s="4" t="s">
        <v>2790</v>
      </c>
      <c r="C884" s="4" t="n">
        <v>42138168</v>
      </c>
      <c r="D884" s="4" t="n">
        <v>29248117</v>
      </c>
      <c r="E884" s="4" t="s">
        <v>2791</v>
      </c>
      <c r="F884" s="4" t="s">
        <v>47</v>
      </c>
      <c r="G884" s="4" t="s">
        <v>2792</v>
      </c>
      <c r="H884" s="4"/>
      <c r="I884" s="4"/>
      <c r="J884" s="5" t="n">
        <v>45433</v>
      </c>
      <c r="K884" s="5" t="n">
        <v>44935</v>
      </c>
      <c r="L884" s="6" t="n">
        <v>47796.86</v>
      </c>
      <c r="M884" s="6" t="n">
        <v>63319.62</v>
      </c>
      <c r="N884" s="4" t="n">
        <v>0</v>
      </c>
      <c r="O884" s="4" t="s">
        <v>35</v>
      </c>
      <c r="P884" s="4" t="s">
        <v>93</v>
      </c>
      <c r="Q884" s="4" t="s">
        <v>37</v>
      </c>
      <c r="R884" s="5"/>
      <c r="S884" s="6" t="str">
        <f aca="false">M884+N884</f>
        <v> $ 63,319.62 </v>
      </c>
      <c r="T884" s="6" t="str">
        <f aca="false">L884*50%</f>
        <v> $ 23,898.43 </v>
      </c>
      <c r="U884" s="6" t="str">
        <f aca="false">T884+N884</f>
        <v> $ 23,898.43 </v>
      </c>
      <c r="V884" s="6" t="str">
        <f aca="false">U884*15%</f>
        <v> $ 3,584.76 </v>
      </c>
      <c r="W884" s="6" t="str">
        <f aca="false">V884*22%</f>
        <v> $ 788.65 </v>
      </c>
      <c r="X884" s="6" t="str">
        <f aca="false">V884+W884</f>
        <v> $ 4,373.41 </v>
      </c>
      <c r="Y884" s="6" t="str">
        <f aca="false">U884+X884</f>
        <v> $ 28,271.84 </v>
      </c>
      <c r="Z884" s="0" t="n">
        <v>2</v>
      </c>
      <c r="AA884" s="6" t="n">
        <v>17809.110036</v>
      </c>
      <c r="AB884" s="0" t="n">
        <v>3</v>
      </c>
      <c r="AC884" s="6" t="n">
        <v>13851.530028</v>
      </c>
      <c r="AD884" s="7" t="n">
        <v>6</v>
      </c>
      <c r="AE884" s="8" t="n">
        <v>2308.588338</v>
      </c>
    </row>
    <row r="885" customFormat="false" ht="15.75" hidden="false" customHeight="true" outlineLevel="0" collapsed="false">
      <c r="A885" s="4" t="n">
        <v>490925</v>
      </c>
      <c r="B885" s="4" t="s">
        <v>2793</v>
      </c>
      <c r="C885" s="4" t="n">
        <v>40258263</v>
      </c>
      <c r="D885" s="4" t="n">
        <v>29588275</v>
      </c>
      <c r="E885" s="4" t="s">
        <v>2794</v>
      </c>
      <c r="F885" s="4" t="s">
        <v>33</v>
      </c>
      <c r="G885" s="4" t="s">
        <v>2795</v>
      </c>
      <c r="H885" s="4"/>
      <c r="I885" s="4"/>
      <c r="J885" s="5" t="n">
        <v>45447</v>
      </c>
      <c r="K885" s="5" t="n">
        <v>45026</v>
      </c>
      <c r="L885" s="6" t="n">
        <v>47804.01</v>
      </c>
      <c r="M885" s="6" t="n">
        <v>91855.06</v>
      </c>
      <c r="N885" s="4" t="n">
        <v>0</v>
      </c>
      <c r="O885" s="4" t="s">
        <v>35</v>
      </c>
      <c r="P885" s="4" t="s">
        <v>93</v>
      </c>
      <c r="Q885" s="4" t="s">
        <v>37</v>
      </c>
      <c r="R885" s="5"/>
      <c r="S885" s="6" t="str">
        <f aca="false">M885+N885</f>
        <v> $ 91,855.06 </v>
      </c>
      <c r="T885" s="6" t="str">
        <f aca="false">L885*50%</f>
        <v> $ 23,902.01 </v>
      </c>
      <c r="U885" s="6" t="str">
        <f aca="false">T885+N885</f>
        <v> $ 23,902.01 </v>
      </c>
      <c r="V885" s="6" t="str">
        <f aca="false">U885*15%</f>
        <v> $ 3,585.30 </v>
      </c>
      <c r="W885" s="6" t="str">
        <f aca="false">V885*22%</f>
        <v> $ 788.77 </v>
      </c>
      <c r="X885" s="6" t="str">
        <f aca="false">V885+W885</f>
        <v> $ 4,374.07 </v>
      </c>
      <c r="Y885" s="6" t="str">
        <f aca="false">U885+X885</f>
        <v> $ 28,276.07 </v>
      </c>
      <c r="Z885" s="0" t="n">
        <v>2</v>
      </c>
      <c r="AA885" s="6" t="n">
        <v>17811.774126</v>
      </c>
      <c r="AB885" s="0" t="n">
        <v>3</v>
      </c>
      <c r="AC885" s="6" t="n">
        <v>13853.602098</v>
      </c>
      <c r="AD885" s="7" t="n">
        <v>6</v>
      </c>
      <c r="AE885" s="8" t="n">
        <v>2308.933683</v>
      </c>
    </row>
    <row r="886" customFormat="false" ht="15.75" hidden="false" customHeight="true" outlineLevel="0" collapsed="false">
      <c r="A886" s="4" t="n">
        <v>491766</v>
      </c>
      <c r="B886" s="4" t="s">
        <v>2796</v>
      </c>
      <c r="C886" s="4" t="n">
        <v>39558603</v>
      </c>
      <c r="D886" s="4" t="n">
        <v>28012953</v>
      </c>
      <c r="E886" s="4" t="s">
        <v>2797</v>
      </c>
      <c r="F886" s="4" t="s">
        <v>47</v>
      </c>
      <c r="G886" s="4" t="s">
        <v>2798</v>
      </c>
      <c r="H886" s="4"/>
      <c r="I886" s="4"/>
      <c r="J886" s="5" t="n">
        <v>45454</v>
      </c>
      <c r="K886" s="5" t="n">
        <v>44963</v>
      </c>
      <c r="L886" s="6" t="n">
        <v>47818.12</v>
      </c>
      <c r="M886" s="6" t="n">
        <v>61845.05</v>
      </c>
      <c r="N886" s="4" t="n">
        <v>0</v>
      </c>
      <c r="O886" s="4" t="s">
        <v>41</v>
      </c>
      <c r="P886" s="4" t="s">
        <v>93</v>
      </c>
      <c r="Q886" s="4" t="s">
        <v>37</v>
      </c>
      <c r="R886" s="5"/>
      <c r="S886" s="6" t="str">
        <f aca="false">M886+N886</f>
        <v> $ 61,845.05 </v>
      </c>
      <c r="T886" s="6" t="str">
        <f aca="false">L886*50%</f>
        <v> $ 23,909.06 </v>
      </c>
      <c r="U886" s="6" t="str">
        <f aca="false">T886+N886</f>
        <v> $ 23,909.06 </v>
      </c>
      <c r="V886" s="6" t="str">
        <f aca="false">U886*15%</f>
        <v> $ 3,586.36 </v>
      </c>
      <c r="W886" s="6" t="str">
        <f aca="false">V886*22%</f>
        <v> $ 789.00 </v>
      </c>
      <c r="X886" s="6" t="str">
        <f aca="false">V886+W886</f>
        <v> $ 4,375.36 </v>
      </c>
      <c r="Y886" s="6" t="str">
        <f aca="false">U886+X886</f>
        <v> $ 28,284.42 </v>
      </c>
      <c r="Z886" s="0" t="n">
        <v>2</v>
      </c>
      <c r="AA886" s="6" t="n">
        <v>17817.031512</v>
      </c>
      <c r="AB886" s="0" t="n">
        <v>3</v>
      </c>
      <c r="AC886" s="6" t="n">
        <v>13857.691176</v>
      </c>
      <c r="AD886" s="7" t="n">
        <v>6</v>
      </c>
      <c r="AE886" s="8" t="n">
        <v>2309.615196</v>
      </c>
    </row>
    <row r="887" customFormat="false" ht="15.75" hidden="false" customHeight="true" outlineLevel="0" collapsed="false">
      <c r="A887" s="4" t="n">
        <v>488995</v>
      </c>
      <c r="B887" s="4" t="s">
        <v>2799</v>
      </c>
      <c r="C887" s="4" t="n">
        <v>23326544</v>
      </c>
      <c r="D887" s="4" t="n">
        <v>5853609</v>
      </c>
      <c r="E887" s="4" t="s">
        <v>2800</v>
      </c>
      <c r="F887" s="4" t="s">
        <v>33</v>
      </c>
      <c r="G887" s="4" t="s">
        <v>2801</v>
      </c>
      <c r="H887" s="4"/>
      <c r="I887" s="4"/>
      <c r="J887" s="5" t="n">
        <v>45440</v>
      </c>
      <c r="K887" s="5" t="n">
        <v>44991</v>
      </c>
      <c r="L887" s="6" t="n">
        <v>47868.16</v>
      </c>
      <c r="M887" s="6" t="n">
        <v>64214.92</v>
      </c>
      <c r="N887" s="4" t="n">
        <v>0</v>
      </c>
      <c r="O887" s="4" t="s">
        <v>35</v>
      </c>
      <c r="P887" s="4" t="s">
        <v>93</v>
      </c>
      <c r="Q887" s="4" t="s">
        <v>37</v>
      </c>
      <c r="R887" s="5"/>
      <c r="S887" s="6" t="str">
        <f aca="false">M887+N887</f>
        <v> $ 64,214.92 </v>
      </c>
      <c r="T887" s="6" t="str">
        <f aca="false">L887*50%</f>
        <v> $ 23,934.08 </v>
      </c>
      <c r="U887" s="6" t="str">
        <f aca="false">T887+N887</f>
        <v> $ 23,934.08 </v>
      </c>
      <c r="V887" s="6" t="str">
        <f aca="false">U887*15%</f>
        <v> $ 3,590.11 </v>
      </c>
      <c r="W887" s="6" t="str">
        <f aca="false">V887*22%</f>
        <v> $ 789.82 </v>
      </c>
      <c r="X887" s="6" t="str">
        <f aca="false">V887+W887</f>
        <v> $ 4,379.94 </v>
      </c>
      <c r="Y887" s="6" t="str">
        <f aca="false">U887+X887</f>
        <v> $ 28,314.02 </v>
      </c>
      <c r="Z887" s="0" t="n">
        <v>2</v>
      </c>
      <c r="AA887" s="6" t="n">
        <v>17835.676416</v>
      </c>
      <c r="AB887" s="0" t="n">
        <v>3</v>
      </c>
      <c r="AC887" s="6" t="n">
        <v>13872.192768</v>
      </c>
      <c r="AD887" s="7" t="n">
        <v>6</v>
      </c>
      <c r="AE887" s="8" t="n">
        <v>2312.032128</v>
      </c>
    </row>
    <row r="888" customFormat="false" ht="15.75" hidden="false" customHeight="true" outlineLevel="0" collapsed="false">
      <c r="A888" s="4" t="n">
        <v>495371</v>
      </c>
      <c r="B888" s="4" t="s">
        <v>2802</v>
      </c>
      <c r="C888" s="4" t="n">
        <v>41100180</v>
      </c>
      <c r="D888" s="4" t="n">
        <v>23586307</v>
      </c>
      <c r="E888" s="4" t="s">
        <v>2803</v>
      </c>
      <c r="F888" s="4" t="s">
        <v>33</v>
      </c>
      <c r="G888" s="4" t="s">
        <v>2804</v>
      </c>
      <c r="H888" s="4"/>
      <c r="I888" s="4"/>
      <c r="J888" s="5" t="n">
        <v>45496</v>
      </c>
      <c r="K888" s="5" t="n">
        <v>45079</v>
      </c>
      <c r="L888" s="6" t="n">
        <v>47878.22</v>
      </c>
      <c r="M888" s="6" t="n">
        <v>96215.12</v>
      </c>
      <c r="N888" s="4" t="n">
        <v>0</v>
      </c>
      <c r="O888" s="4" t="s">
        <v>35</v>
      </c>
      <c r="P888" s="4" t="s">
        <v>93</v>
      </c>
      <c r="Q888" s="4" t="s">
        <v>37</v>
      </c>
      <c r="R888" s="5"/>
      <c r="S888" s="6" t="str">
        <f aca="false">M888+N888</f>
        <v> $ 96,215.12 </v>
      </c>
      <c r="T888" s="6" t="str">
        <f aca="false">L888*50%</f>
        <v> $ 23,939.11 </v>
      </c>
      <c r="U888" s="6" t="str">
        <f aca="false">T888+N888</f>
        <v> $ 23,939.11 </v>
      </c>
      <c r="V888" s="6" t="str">
        <f aca="false">U888*15%</f>
        <v> $ 3,590.87 </v>
      </c>
      <c r="W888" s="6" t="str">
        <f aca="false">V888*22%</f>
        <v> $ 789.99 </v>
      </c>
      <c r="X888" s="6" t="str">
        <f aca="false">V888+W888</f>
        <v> $ 4,380.86 </v>
      </c>
      <c r="Y888" s="6" t="str">
        <f aca="false">U888+X888</f>
        <v> $ 28,319.97 </v>
      </c>
      <c r="Z888" s="0" t="n">
        <v>2</v>
      </c>
      <c r="AA888" s="6" t="n">
        <v>17839.424772</v>
      </c>
      <c r="AB888" s="0" t="n">
        <v>3</v>
      </c>
      <c r="AC888" s="6" t="n">
        <v>13875.108156</v>
      </c>
      <c r="AD888" s="7" t="n">
        <v>6</v>
      </c>
      <c r="AE888" s="8" t="n">
        <v>2312.518026</v>
      </c>
    </row>
    <row r="889" customFormat="false" ht="15.75" hidden="false" customHeight="true" outlineLevel="0" collapsed="false">
      <c r="A889" s="4" t="n">
        <v>494828</v>
      </c>
      <c r="B889" s="4" t="s">
        <v>2805</v>
      </c>
      <c r="C889" s="4" t="n">
        <v>29274631</v>
      </c>
      <c r="D889" s="4" t="n">
        <v>32446708</v>
      </c>
      <c r="E889" s="4" t="s">
        <v>2806</v>
      </c>
      <c r="F889" s="4" t="s">
        <v>33</v>
      </c>
      <c r="G889" s="4"/>
      <c r="H889" s="4"/>
      <c r="I889" s="4"/>
      <c r="J889" s="5" t="n">
        <v>45489</v>
      </c>
      <c r="K889" s="5" t="n">
        <v>45054</v>
      </c>
      <c r="L889" s="6" t="n">
        <v>47944.93</v>
      </c>
      <c r="M889" s="6" t="n">
        <v>58632.27</v>
      </c>
      <c r="N889" s="4" t="n">
        <v>0</v>
      </c>
      <c r="O889" s="4" t="s">
        <v>35</v>
      </c>
      <c r="P889" s="4" t="s">
        <v>93</v>
      </c>
      <c r="Q889" s="4" t="s">
        <v>37</v>
      </c>
      <c r="R889" s="5"/>
      <c r="S889" s="6" t="str">
        <f aca="false">M889+N889</f>
        <v> $ 58,632.27 </v>
      </c>
      <c r="T889" s="6" t="str">
        <f aca="false">L889*50%</f>
        <v> $ 23,972.47 </v>
      </c>
      <c r="U889" s="6" t="str">
        <f aca="false">T889+N889</f>
        <v> $ 23,972.47 </v>
      </c>
      <c r="V889" s="6" t="str">
        <f aca="false">U889*15%</f>
        <v> $ 3,595.87 </v>
      </c>
      <c r="W889" s="6" t="str">
        <f aca="false">V889*22%</f>
        <v> $ 791.09 </v>
      </c>
      <c r="X889" s="6" t="str">
        <f aca="false">V889+W889</f>
        <v> $ 4,386.96 </v>
      </c>
      <c r="Y889" s="6" t="str">
        <f aca="false">U889+X889</f>
        <v> $ 28,359.43 </v>
      </c>
      <c r="Z889" s="0" t="n">
        <v>2</v>
      </c>
      <c r="AA889" s="6" t="n">
        <v>17864.280918</v>
      </c>
      <c r="AB889" s="0" t="n">
        <v>3</v>
      </c>
      <c r="AC889" s="6" t="n">
        <v>13894.440714</v>
      </c>
      <c r="AD889" s="7" t="n">
        <v>6</v>
      </c>
      <c r="AE889" s="8" t="n">
        <v>2315.740119</v>
      </c>
    </row>
    <row r="890" customFormat="false" ht="15.75" hidden="false" customHeight="true" outlineLevel="0" collapsed="false">
      <c r="A890" s="4" t="n">
        <v>495154</v>
      </c>
      <c r="B890" s="4" t="s">
        <v>2807</v>
      </c>
      <c r="C890" s="4" t="n">
        <v>27001654</v>
      </c>
      <c r="D890" s="4" t="n">
        <v>28856021</v>
      </c>
      <c r="E890" s="4" t="s">
        <v>2808</v>
      </c>
      <c r="F890" s="4" t="s">
        <v>33</v>
      </c>
      <c r="G890" s="4" t="s">
        <v>2809</v>
      </c>
      <c r="H890" s="4"/>
      <c r="I890" s="4"/>
      <c r="J890" s="5" t="n">
        <v>45496</v>
      </c>
      <c r="K890" s="5" t="n">
        <v>45048</v>
      </c>
      <c r="L890" s="6" t="n">
        <v>48042.64</v>
      </c>
      <c r="M890" s="6" t="n">
        <v>58608.19</v>
      </c>
      <c r="N890" s="4" t="n">
        <v>0</v>
      </c>
      <c r="O890" s="4" t="s">
        <v>35</v>
      </c>
      <c r="P890" s="4" t="s">
        <v>93</v>
      </c>
      <c r="Q890" s="4" t="s">
        <v>37</v>
      </c>
      <c r="R890" s="5"/>
      <c r="S890" s="6" t="str">
        <f aca="false">M890+N890</f>
        <v> $ 58,608.19 </v>
      </c>
      <c r="T890" s="6" t="str">
        <f aca="false">L890*50%</f>
        <v> $ 24,021.32 </v>
      </c>
      <c r="U890" s="6" t="str">
        <f aca="false">T890+N890</f>
        <v> $ 24,021.32 </v>
      </c>
      <c r="V890" s="6" t="str">
        <f aca="false">U890*15%</f>
        <v> $ 3,603.20 </v>
      </c>
      <c r="W890" s="6" t="str">
        <f aca="false">V890*22%</f>
        <v> $ 792.70 </v>
      </c>
      <c r="X890" s="6" t="str">
        <f aca="false">V890+W890</f>
        <v> $ 4,395.90 </v>
      </c>
      <c r="Y890" s="6" t="str">
        <f aca="false">U890+X890</f>
        <v> $ 28,417.22 </v>
      </c>
      <c r="Z890" s="0" t="n">
        <v>2</v>
      </c>
      <c r="AA890" s="6" t="n">
        <v>17900.687664</v>
      </c>
      <c r="AB890" s="0" t="n">
        <v>3</v>
      </c>
      <c r="AC890" s="6" t="n">
        <v>13922.757072</v>
      </c>
      <c r="AD890" s="7" t="n">
        <v>6</v>
      </c>
      <c r="AE890" s="8" t="n">
        <v>2320.459512</v>
      </c>
    </row>
    <row r="891" customFormat="false" ht="15.75" hidden="false" customHeight="true" outlineLevel="0" collapsed="false">
      <c r="A891" s="4" t="n">
        <v>488536</v>
      </c>
      <c r="B891" s="4" t="s">
        <v>2810</v>
      </c>
      <c r="C891" s="4" t="n">
        <v>20587065</v>
      </c>
      <c r="D891" s="4" t="n">
        <v>28653161</v>
      </c>
      <c r="E891" s="4" t="s">
        <v>2811</v>
      </c>
      <c r="F891" s="4" t="s">
        <v>47</v>
      </c>
      <c r="G891" s="4" t="s">
        <v>2812</v>
      </c>
      <c r="H891" s="4"/>
      <c r="I891" s="4"/>
      <c r="J891" s="5" t="n">
        <v>45433</v>
      </c>
      <c r="K891" s="5" t="n">
        <v>44935</v>
      </c>
      <c r="L891" s="6" t="n">
        <v>48065.77</v>
      </c>
      <c r="M891" s="6" t="n">
        <v>65305.16</v>
      </c>
      <c r="N891" s="4" t="n">
        <v>0</v>
      </c>
      <c r="O891" s="4" t="s">
        <v>35</v>
      </c>
      <c r="P891" s="4" t="s">
        <v>93</v>
      </c>
      <c r="Q891" s="4" t="s">
        <v>37</v>
      </c>
      <c r="R891" s="5"/>
      <c r="S891" s="6" t="str">
        <f aca="false">M891+N891</f>
        <v> $ 65,305.16 </v>
      </c>
      <c r="T891" s="6" t="str">
        <f aca="false">L891*50%</f>
        <v> $ 24,032.89 </v>
      </c>
      <c r="U891" s="6" t="str">
        <f aca="false">T891+N891</f>
        <v> $ 24,032.89 </v>
      </c>
      <c r="V891" s="6" t="str">
        <f aca="false">U891*15%</f>
        <v> $ 3,604.93 </v>
      </c>
      <c r="W891" s="6" t="str">
        <f aca="false">V891*22%</f>
        <v> $ 793.09 </v>
      </c>
      <c r="X891" s="6" t="str">
        <f aca="false">V891+W891</f>
        <v> $ 4,398.02 </v>
      </c>
      <c r="Y891" s="6" t="str">
        <f aca="false">U891+X891</f>
        <v> $ 28,430.90 </v>
      </c>
      <c r="Z891" s="0" t="n">
        <v>2</v>
      </c>
      <c r="AA891" s="6" t="n">
        <v>17909.305902</v>
      </c>
      <c r="AB891" s="0" t="n">
        <v>3</v>
      </c>
      <c r="AC891" s="6" t="n">
        <v>13929.460146</v>
      </c>
      <c r="AD891" s="7" t="n">
        <v>6</v>
      </c>
      <c r="AE891" s="8" t="n">
        <v>2321.576691</v>
      </c>
    </row>
    <row r="892" customFormat="false" ht="15.75" hidden="false" customHeight="true" outlineLevel="0" collapsed="false">
      <c r="A892" s="4" t="n">
        <v>489552</v>
      </c>
      <c r="B892" s="4" t="s">
        <v>2813</v>
      </c>
      <c r="C892" s="4" t="n">
        <v>38448395</v>
      </c>
      <c r="D892" s="4" t="n">
        <v>27762057</v>
      </c>
      <c r="E892" s="4" t="s">
        <v>2814</v>
      </c>
      <c r="F892" s="4" t="s">
        <v>33</v>
      </c>
      <c r="G892" s="4" t="s">
        <v>2815</v>
      </c>
      <c r="H892" s="4"/>
      <c r="I892" s="4"/>
      <c r="J892" s="5" t="n">
        <v>45440</v>
      </c>
      <c r="K892" s="5" t="n">
        <v>44998</v>
      </c>
      <c r="L892" s="6" t="n">
        <v>48096.39</v>
      </c>
      <c r="M892" s="6" t="n">
        <v>60471.45</v>
      </c>
      <c r="N892" s="4" t="n">
        <v>0</v>
      </c>
      <c r="O892" s="4" t="s">
        <v>35</v>
      </c>
      <c r="P892" s="4" t="s">
        <v>93</v>
      </c>
      <c r="Q892" s="4" t="s">
        <v>37</v>
      </c>
      <c r="R892" s="5"/>
      <c r="S892" s="6" t="str">
        <f aca="false">M892+N892</f>
        <v> $ 60,471.45 </v>
      </c>
      <c r="T892" s="6" t="str">
        <f aca="false">L892*50%</f>
        <v> $ 24,048.20 </v>
      </c>
      <c r="U892" s="6" t="str">
        <f aca="false">T892+N892</f>
        <v> $ 24,048.20 </v>
      </c>
      <c r="V892" s="6" t="str">
        <f aca="false">U892*15%</f>
        <v> $ 3,607.23 </v>
      </c>
      <c r="W892" s="6" t="str">
        <f aca="false">V892*22%</f>
        <v> $ 793.59 </v>
      </c>
      <c r="X892" s="6" t="str">
        <f aca="false">V892+W892</f>
        <v> $ 4,400.82 </v>
      </c>
      <c r="Y892" s="6" t="str">
        <f aca="false">U892+X892</f>
        <v> $ 28,449.01 </v>
      </c>
      <c r="Z892" s="0" t="n">
        <v>2</v>
      </c>
      <c r="AA892" s="6" t="n">
        <v>17920.714914</v>
      </c>
      <c r="AB892" s="0" t="n">
        <v>3</v>
      </c>
      <c r="AC892" s="6" t="n">
        <v>13938.333822</v>
      </c>
      <c r="AD892" s="7" t="n">
        <v>6</v>
      </c>
      <c r="AE892" s="8" t="n">
        <v>2323.055637</v>
      </c>
    </row>
    <row r="893" customFormat="false" ht="15.75" hidden="false" customHeight="true" outlineLevel="0" collapsed="false">
      <c r="A893" s="4" t="n">
        <v>488943</v>
      </c>
      <c r="B893" s="4" t="s">
        <v>2816</v>
      </c>
      <c r="C893" s="4" t="n">
        <v>21800255</v>
      </c>
      <c r="D893" s="4" t="n">
        <v>1849420</v>
      </c>
      <c r="E893" s="4" t="s">
        <v>2817</v>
      </c>
      <c r="F893" s="4" t="s">
        <v>47</v>
      </c>
      <c r="G893" s="4" t="s">
        <v>2818</v>
      </c>
      <c r="H893" s="4"/>
      <c r="I893" s="4"/>
      <c r="J893" s="5" t="n">
        <v>45440</v>
      </c>
      <c r="K893" s="5" t="n">
        <v>44963</v>
      </c>
      <c r="L893" s="6" t="n">
        <v>48119.51</v>
      </c>
      <c r="M893" s="6" t="n">
        <v>62935.13</v>
      </c>
      <c r="N893" s="4" t="n">
        <v>0</v>
      </c>
      <c r="O893" s="4" t="s">
        <v>35</v>
      </c>
      <c r="P893" s="4" t="s">
        <v>93</v>
      </c>
      <c r="Q893" s="4" t="s">
        <v>37</v>
      </c>
      <c r="R893" s="5"/>
      <c r="S893" s="6" t="str">
        <f aca="false">M893+N893</f>
        <v> $ 62,935.13 </v>
      </c>
      <c r="T893" s="6" t="str">
        <f aca="false">L893*50%</f>
        <v> $ 24,059.76 </v>
      </c>
      <c r="U893" s="6" t="str">
        <f aca="false">T893+N893</f>
        <v> $ 24,059.76 </v>
      </c>
      <c r="V893" s="6" t="str">
        <f aca="false">U893*15%</f>
        <v> $ 3,608.96 </v>
      </c>
      <c r="W893" s="6" t="str">
        <f aca="false">V893*22%</f>
        <v> $ 793.97 </v>
      </c>
      <c r="X893" s="6" t="str">
        <f aca="false">V893+W893</f>
        <v> $ 4,402.94 </v>
      </c>
      <c r="Y893" s="6" t="str">
        <f aca="false">U893+X893</f>
        <v> $ 28,462.69 </v>
      </c>
      <c r="Z893" s="0" t="n">
        <v>2</v>
      </c>
      <c r="AA893" s="6" t="n">
        <v>17929.329426</v>
      </c>
      <c r="AB893" s="0" t="n">
        <v>3</v>
      </c>
      <c r="AC893" s="6" t="n">
        <v>13945.033998</v>
      </c>
      <c r="AD893" s="7" t="n">
        <v>6</v>
      </c>
      <c r="AE893" s="8" t="n">
        <v>2324.172333</v>
      </c>
    </row>
    <row r="894" customFormat="false" ht="15.75" hidden="false" customHeight="true" outlineLevel="0" collapsed="false">
      <c r="A894" s="4" t="n">
        <v>488965</v>
      </c>
      <c r="B894" s="4" t="s">
        <v>2819</v>
      </c>
      <c r="C894" s="4" t="n">
        <v>22472092</v>
      </c>
      <c r="D894" s="4" t="n">
        <v>29149532</v>
      </c>
      <c r="E894" s="4" t="s">
        <v>2820</v>
      </c>
      <c r="F894" s="4" t="s">
        <v>47</v>
      </c>
      <c r="G894" s="4" t="s">
        <v>2821</v>
      </c>
      <c r="H894" s="4"/>
      <c r="I894" s="4"/>
      <c r="J894" s="5" t="n">
        <v>45440</v>
      </c>
      <c r="K894" s="5" t="n">
        <v>44935</v>
      </c>
      <c r="L894" s="6" t="n">
        <v>48146.6</v>
      </c>
      <c r="M894" s="6" t="n">
        <v>64327.68</v>
      </c>
      <c r="N894" s="4" t="n">
        <v>0</v>
      </c>
      <c r="O894" s="4" t="s">
        <v>35</v>
      </c>
      <c r="P894" s="4" t="s">
        <v>93</v>
      </c>
      <c r="Q894" s="4" t="s">
        <v>37</v>
      </c>
      <c r="R894" s="5"/>
      <c r="S894" s="6" t="str">
        <f aca="false">M894+N894</f>
        <v> $ 64,327.68 </v>
      </c>
      <c r="T894" s="6" t="str">
        <f aca="false">L894*50%</f>
        <v> $ 24,073.30 </v>
      </c>
      <c r="U894" s="6" t="str">
        <f aca="false">T894+N894</f>
        <v> $ 24,073.30 </v>
      </c>
      <c r="V894" s="6" t="str">
        <f aca="false">U894*15%</f>
        <v> $ 3,611.00 </v>
      </c>
      <c r="W894" s="6" t="str">
        <f aca="false">V894*22%</f>
        <v> $ 794.42 </v>
      </c>
      <c r="X894" s="6" t="str">
        <f aca="false">V894+W894</f>
        <v> $ 4,405.41 </v>
      </c>
      <c r="Y894" s="6" t="str">
        <f aca="false">U894+X894</f>
        <v> $ 28,478.71 </v>
      </c>
      <c r="Z894" s="0" t="n">
        <v>2</v>
      </c>
      <c r="AA894" s="6" t="n">
        <v>17939.42316</v>
      </c>
      <c r="AB894" s="0" t="n">
        <v>3</v>
      </c>
      <c r="AC894" s="6" t="n">
        <v>13952.88468</v>
      </c>
      <c r="AD894" s="7" t="n">
        <v>6</v>
      </c>
      <c r="AE894" s="8" t="n">
        <v>2325.48078</v>
      </c>
    </row>
    <row r="895" customFormat="false" ht="15.75" hidden="false" customHeight="true" outlineLevel="0" collapsed="false">
      <c r="A895" s="4" t="n">
        <v>492820</v>
      </c>
      <c r="B895" s="4" t="s">
        <v>2822</v>
      </c>
      <c r="C895" s="4" t="n">
        <v>31137622</v>
      </c>
      <c r="D895" s="4" t="n">
        <v>21867647</v>
      </c>
      <c r="E895" s="4" t="s">
        <v>2823</v>
      </c>
      <c r="F895" s="4" t="s">
        <v>33</v>
      </c>
      <c r="G895" s="4" t="s">
        <v>2824</v>
      </c>
      <c r="H895" s="4" t="s">
        <v>2825</v>
      </c>
      <c r="I895" s="4"/>
      <c r="J895" s="5" t="n">
        <v>45475</v>
      </c>
      <c r="K895" s="5" t="n">
        <v>45054</v>
      </c>
      <c r="L895" s="6" t="n">
        <v>48174.49</v>
      </c>
      <c r="M895" s="6" t="n">
        <v>57256.77</v>
      </c>
      <c r="N895" s="4" t="n">
        <v>0</v>
      </c>
      <c r="O895" s="4" t="s">
        <v>41</v>
      </c>
      <c r="P895" s="4" t="s">
        <v>93</v>
      </c>
      <c r="Q895" s="4" t="s">
        <v>37</v>
      </c>
      <c r="R895" s="5"/>
      <c r="S895" s="6" t="str">
        <f aca="false">M895+N895</f>
        <v> $ 57,256.77 </v>
      </c>
      <c r="T895" s="6" t="str">
        <f aca="false">L895*50%</f>
        <v> $ 24,087.25 </v>
      </c>
      <c r="U895" s="6" t="str">
        <f aca="false">T895+N895</f>
        <v> $ 24,087.25 </v>
      </c>
      <c r="V895" s="6" t="str">
        <f aca="false">U895*15%</f>
        <v> $ 3,613.09 </v>
      </c>
      <c r="W895" s="6" t="str">
        <f aca="false">V895*22%</f>
        <v> $ 794.88 </v>
      </c>
      <c r="X895" s="6" t="str">
        <f aca="false">V895+W895</f>
        <v> $ 4,407.97 </v>
      </c>
      <c r="Y895" s="6" t="str">
        <f aca="false">U895+X895</f>
        <v> $ 28,495.21 </v>
      </c>
      <c r="Z895" s="0" t="n">
        <v>2</v>
      </c>
      <c r="AA895" s="6" t="n">
        <v>17949.814974</v>
      </c>
      <c r="AB895" s="0" t="n">
        <v>3</v>
      </c>
      <c r="AC895" s="6" t="n">
        <v>13960.967202</v>
      </c>
      <c r="AD895" s="7" t="n">
        <v>6</v>
      </c>
      <c r="AE895" s="8" t="n">
        <v>2326.827867</v>
      </c>
    </row>
    <row r="896" customFormat="false" ht="15.75" hidden="false" customHeight="true" outlineLevel="0" collapsed="false">
      <c r="A896" s="4" t="n">
        <v>495270</v>
      </c>
      <c r="B896" s="4" t="s">
        <v>2826</v>
      </c>
      <c r="C896" s="4" t="n">
        <v>34553732</v>
      </c>
      <c r="D896" s="4" t="n">
        <v>20997329</v>
      </c>
      <c r="E896" s="4" t="s">
        <v>2827</v>
      </c>
      <c r="F896" s="4" t="s">
        <v>33</v>
      </c>
      <c r="G896" s="4" t="s">
        <v>2828</v>
      </c>
      <c r="H896" s="4"/>
      <c r="I896" s="4"/>
      <c r="J896" s="5" t="n">
        <v>45496</v>
      </c>
      <c r="K896" s="5" t="n">
        <v>45054</v>
      </c>
      <c r="L896" s="6" t="n">
        <v>48206.16</v>
      </c>
      <c r="M896" s="6" t="n">
        <v>56859.74</v>
      </c>
      <c r="N896" s="4" t="n">
        <v>0</v>
      </c>
      <c r="O896" s="4" t="s">
        <v>35</v>
      </c>
      <c r="P896" s="4" t="s">
        <v>93</v>
      </c>
      <c r="Q896" s="4" t="s">
        <v>37</v>
      </c>
      <c r="R896" s="5"/>
      <c r="S896" s="6" t="str">
        <f aca="false">M896+N896</f>
        <v> $ 56,859.74 </v>
      </c>
      <c r="T896" s="6" t="str">
        <f aca="false">L896*50%</f>
        <v> $ 24,103.08 </v>
      </c>
      <c r="U896" s="6" t="str">
        <f aca="false">T896+N896</f>
        <v> $ 24,103.08 </v>
      </c>
      <c r="V896" s="6" t="str">
        <f aca="false">U896*15%</f>
        <v> $ 3,615.46 </v>
      </c>
      <c r="W896" s="6" t="str">
        <f aca="false">V896*22%</f>
        <v> $ 795.40 </v>
      </c>
      <c r="X896" s="6" t="str">
        <f aca="false">V896+W896</f>
        <v> $ 4,410.86 </v>
      </c>
      <c r="Y896" s="6" t="str">
        <f aca="false">U896+X896</f>
        <v> $ 28,513.94 </v>
      </c>
      <c r="Z896" s="0" t="n">
        <v>2</v>
      </c>
      <c r="AA896" s="6" t="n">
        <v>17961.615216</v>
      </c>
      <c r="AB896" s="0" t="n">
        <v>3</v>
      </c>
      <c r="AC896" s="6" t="n">
        <v>13970.145168</v>
      </c>
      <c r="AD896" s="7" t="n">
        <v>6</v>
      </c>
      <c r="AE896" s="8" t="n">
        <v>2328.357528</v>
      </c>
    </row>
    <row r="897" customFormat="false" ht="15.75" hidden="false" customHeight="true" outlineLevel="0" collapsed="false">
      <c r="A897" s="4" t="n">
        <v>494954</v>
      </c>
      <c r="B897" s="4" t="s">
        <v>2829</v>
      </c>
      <c r="C897" s="4" t="n">
        <v>40302495</v>
      </c>
      <c r="D897" s="4" t="n">
        <v>24677189</v>
      </c>
      <c r="E897" s="4" t="s">
        <v>2830</v>
      </c>
      <c r="F897" s="4" t="s">
        <v>33</v>
      </c>
      <c r="G897" s="4" t="s">
        <v>2831</v>
      </c>
      <c r="H897" s="4"/>
      <c r="I897" s="4"/>
      <c r="J897" s="5" t="n">
        <v>45489</v>
      </c>
      <c r="K897" s="5" t="n">
        <v>45056</v>
      </c>
      <c r="L897" s="6" t="n">
        <v>48244.22</v>
      </c>
      <c r="M897" s="6" t="n">
        <v>68969.22</v>
      </c>
      <c r="N897" s="4" t="n">
        <v>0</v>
      </c>
      <c r="O897" s="4" t="s">
        <v>35</v>
      </c>
      <c r="P897" s="4" t="s">
        <v>93</v>
      </c>
      <c r="Q897" s="4" t="s">
        <v>37</v>
      </c>
      <c r="R897" s="5"/>
      <c r="S897" s="6" t="str">
        <f aca="false">M897+N897</f>
        <v> $ 68,969.22 </v>
      </c>
      <c r="T897" s="6" t="str">
        <f aca="false">L897*50%</f>
        <v> $ 24,122.11 </v>
      </c>
      <c r="U897" s="6" t="str">
        <f aca="false">T897+N897</f>
        <v> $ 24,122.11 </v>
      </c>
      <c r="V897" s="6" t="str">
        <f aca="false">U897*15%</f>
        <v> $ 3,618.32 </v>
      </c>
      <c r="W897" s="6" t="str">
        <f aca="false">V897*22%</f>
        <v> $ 796.03 </v>
      </c>
      <c r="X897" s="6" t="str">
        <f aca="false">V897+W897</f>
        <v> $ 4,414.35 </v>
      </c>
      <c r="Y897" s="6" t="str">
        <f aca="false">U897+X897</f>
        <v> $ 28,536.46 </v>
      </c>
      <c r="Z897" s="0" t="n">
        <v>2</v>
      </c>
      <c r="AA897" s="6" t="n">
        <v>17975.796372</v>
      </c>
      <c r="AB897" s="0" t="n">
        <v>3</v>
      </c>
      <c r="AC897" s="6" t="n">
        <v>13981.174956</v>
      </c>
      <c r="AD897" s="7" t="n">
        <v>6</v>
      </c>
      <c r="AE897" s="8" t="n">
        <v>2330.195826</v>
      </c>
    </row>
    <row r="898" customFormat="false" ht="15.75" hidden="false" customHeight="true" outlineLevel="0" collapsed="false">
      <c r="A898" s="4" t="n">
        <v>489274</v>
      </c>
      <c r="B898" s="4" t="s">
        <v>2832</v>
      </c>
      <c r="C898" s="4" t="n">
        <v>31844853</v>
      </c>
      <c r="D898" s="4" t="n">
        <v>21283632</v>
      </c>
      <c r="E898" s="4" t="s">
        <v>2833</v>
      </c>
      <c r="F898" s="4" t="s">
        <v>47</v>
      </c>
      <c r="G898" s="4" t="s">
        <v>2834</v>
      </c>
      <c r="H898" s="4"/>
      <c r="I898" s="4"/>
      <c r="J898" s="5" t="n">
        <v>45440</v>
      </c>
      <c r="K898" s="5" t="n">
        <v>44963</v>
      </c>
      <c r="L898" s="6" t="n">
        <v>48294.94</v>
      </c>
      <c r="M898" s="6" t="n">
        <v>63389.17</v>
      </c>
      <c r="N898" s="4" t="n">
        <v>0</v>
      </c>
      <c r="O898" s="4" t="s">
        <v>35</v>
      </c>
      <c r="P898" s="4" t="s">
        <v>93</v>
      </c>
      <c r="Q898" s="4" t="s">
        <v>37</v>
      </c>
      <c r="R898" s="5"/>
      <c r="S898" s="6" t="str">
        <f aca="false">M898+N898</f>
        <v> $ 63,389.17 </v>
      </c>
      <c r="T898" s="6" t="str">
        <f aca="false">L898*50%</f>
        <v> $ 24,147.47 </v>
      </c>
      <c r="U898" s="6" t="str">
        <f aca="false">T898+N898</f>
        <v> $ 24,147.47 </v>
      </c>
      <c r="V898" s="6" t="str">
        <f aca="false">U898*15%</f>
        <v> $ 3,622.12 </v>
      </c>
      <c r="W898" s="6" t="str">
        <f aca="false">V898*22%</f>
        <v> $ 796.87 </v>
      </c>
      <c r="X898" s="6" t="str">
        <f aca="false">V898+W898</f>
        <v> $ 4,418.99 </v>
      </c>
      <c r="Y898" s="6" t="str">
        <f aca="false">U898+X898</f>
        <v> $ 28,566.46 </v>
      </c>
      <c r="Z898" s="0" t="n">
        <v>2</v>
      </c>
      <c r="AA898" s="6" t="n">
        <v>17994.694644</v>
      </c>
      <c r="AB898" s="0" t="n">
        <v>3</v>
      </c>
      <c r="AC898" s="6" t="n">
        <v>13995.873612</v>
      </c>
      <c r="AD898" s="7" t="n">
        <v>6</v>
      </c>
      <c r="AE898" s="8" t="n">
        <v>2332.645602</v>
      </c>
    </row>
    <row r="899" customFormat="false" ht="15.75" hidden="false" customHeight="true" outlineLevel="0" collapsed="false">
      <c r="A899" s="4" t="n">
        <v>487833</v>
      </c>
      <c r="B899" s="4" t="s">
        <v>2835</v>
      </c>
      <c r="C899" s="4" t="n">
        <v>36709142</v>
      </c>
      <c r="D899" s="4" t="n">
        <v>28308104</v>
      </c>
      <c r="E899" s="4" t="s">
        <v>2836</v>
      </c>
      <c r="F899" s="4" t="s">
        <v>33</v>
      </c>
      <c r="G899" s="4" t="s">
        <v>2837</v>
      </c>
      <c r="H899" s="4"/>
      <c r="I899" s="4"/>
      <c r="J899" s="5" t="n">
        <v>45426</v>
      </c>
      <c r="K899" s="5" t="n">
        <v>44998</v>
      </c>
      <c r="L899" s="6" t="n">
        <v>48309.11</v>
      </c>
      <c r="M899" s="6" t="n">
        <v>61625.97</v>
      </c>
      <c r="N899" s="4" t="n">
        <v>0</v>
      </c>
      <c r="O899" s="4" t="s">
        <v>41</v>
      </c>
      <c r="P899" s="4" t="s">
        <v>106</v>
      </c>
      <c r="Q899" s="4" t="s">
        <v>48</v>
      </c>
      <c r="R899" s="5" t="n">
        <v>45495.8305286227</v>
      </c>
      <c r="S899" s="6" t="str">
        <f aca="false">M899+N899</f>
        <v> $ 61,625.97 </v>
      </c>
      <c r="T899" s="6" t="str">
        <f aca="false">L899*50%</f>
        <v> $ 24,154.56 </v>
      </c>
      <c r="U899" s="6" t="str">
        <f aca="false">T899+N899</f>
        <v> $ 24,154.56 </v>
      </c>
      <c r="V899" s="6" t="str">
        <f aca="false">U899*15%</f>
        <v> $ 3,623.18 </v>
      </c>
      <c r="W899" s="6" t="str">
        <f aca="false">V899*22%</f>
        <v> $ 797.10 </v>
      </c>
      <c r="X899" s="6" t="str">
        <f aca="false">V899+W899</f>
        <v> $ 4,420.28 </v>
      </c>
      <c r="Y899" s="6" t="str">
        <f aca="false">U899+X899</f>
        <v> $ 28,574.84 </v>
      </c>
      <c r="Z899" s="0" t="n">
        <v>2</v>
      </c>
      <c r="AA899" s="6" t="n">
        <v>17999.974386</v>
      </c>
      <c r="AB899" s="0" t="n">
        <v>3</v>
      </c>
      <c r="AC899" s="6" t="n">
        <v>13999.980078</v>
      </c>
      <c r="AD899" s="7" t="n">
        <v>6</v>
      </c>
      <c r="AE899" s="8" t="n">
        <v>2333.330013</v>
      </c>
    </row>
    <row r="900" customFormat="false" ht="15.75" hidden="false" customHeight="true" outlineLevel="0" collapsed="false">
      <c r="A900" s="4" t="n">
        <v>489184</v>
      </c>
      <c r="B900" s="4" t="s">
        <v>2838</v>
      </c>
      <c r="C900" s="4" t="n">
        <v>29468211</v>
      </c>
      <c r="D900" s="4" t="n">
        <v>3938586</v>
      </c>
      <c r="E900" s="4" t="s">
        <v>2839</v>
      </c>
      <c r="F900" s="4" t="s">
        <v>33</v>
      </c>
      <c r="G900" s="4" t="s">
        <v>2840</v>
      </c>
      <c r="H900" s="4"/>
      <c r="I900" s="4"/>
      <c r="J900" s="5" t="n">
        <v>45440</v>
      </c>
      <c r="K900" s="5" t="n">
        <v>44935</v>
      </c>
      <c r="L900" s="6" t="n">
        <v>48366.75</v>
      </c>
      <c r="M900" s="6" t="n">
        <v>62897.44</v>
      </c>
      <c r="N900" s="4" t="n">
        <v>0</v>
      </c>
      <c r="O900" s="4" t="s">
        <v>41</v>
      </c>
      <c r="P900" s="4" t="s">
        <v>93</v>
      </c>
      <c r="Q900" s="4" t="s">
        <v>37</v>
      </c>
      <c r="R900" s="5"/>
      <c r="S900" s="6" t="str">
        <f aca="false">M900+N900</f>
        <v> $ 62,897.44 </v>
      </c>
      <c r="T900" s="6" t="str">
        <f aca="false">L900*50%</f>
        <v> $ 24,183.38 </v>
      </c>
      <c r="U900" s="6" t="str">
        <f aca="false">T900+N900</f>
        <v> $ 24,183.38 </v>
      </c>
      <c r="V900" s="6" t="str">
        <f aca="false">U900*15%</f>
        <v> $ 3,627.51 </v>
      </c>
      <c r="W900" s="6" t="str">
        <f aca="false">V900*22%</f>
        <v> $ 798.05 </v>
      </c>
      <c r="X900" s="6" t="str">
        <f aca="false">V900+W900</f>
        <v> $ 4,425.56 </v>
      </c>
      <c r="Y900" s="6" t="str">
        <f aca="false">U900+X900</f>
        <v> $ 28,608.93 </v>
      </c>
      <c r="Z900" s="0" t="n">
        <v>2</v>
      </c>
      <c r="AA900" s="6" t="n">
        <v>18021.45105</v>
      </c>
      <c r="AB900" s="0" t="n">
        <v>3</v>
      </c>
      <c r="AC900" s="6" t="n">
        <v>14016.68415</v>
      </c>
      <c r="AD900" s="7" t="n">
        <v>6</v>
      </c>
      <c r="AE900" s="8" t="n">
        <v>2336.114025</v>
      </c>
    </row>
    <row r="901" customFormat="false" ht="15.75" hidden="false" customHeight="true" outlineLevel="0" collapsed="false">
      <c r="A901" s="4" t="n">
        <v>491687</v>
      </c>
      <c r="B901" s="4" t="s">
        <v>2841</v>
      </c>
      <c r="C901" s="4" t="n">
        <v>35661361</v>
      </c>
      <c r="D901" s="4" t="n">
        <v>8335617</v>
      </c>
      <c r="E901" s="4" t="s">
        <v>2842</v>
      </c>
      <c r="F901" s="4" t="s">
        <v>47</v>
      </c>
      <c r="G901" s="4" t="s">
        <v>2843</v>
      </c>
      <c r="H901" s="4"/>
      <c r="I901" s="4"/>
      <c r="J901" s="5" t="n">
        <v>45454</v>
      </c>
      <c r="K901" s="5" t="n">
        <v>44935</v>
      </c>
      <c r="L901" s="6" t="n">
        <v>48403.53</v>
      </c>
      <c r="M901" s="6" t="n">
        <v>97834.5</v>
      </c>
      <c r="N901" s="4" t="n">
        <v>0</v>
      </c>
      <c r="O901" s="4" t="s">
        <v>35</v>
      </c>
      <c r="P901" s="4" t="s">
        <v>93</v>
      </c>
      <c r="Q901" s="4" t="s">
        <v>37</v>
      </c>
      <c r="R901" s="5"/>
      <c r="S901" s="6" t="str">
        <f aca="false">M901+N901</f>
        <v> $ 97,834.50 </v>
      </c>
      <c r="T901" s="6" t="str">
        <f aca="false">L901*50%</f>
        <v> $ 24,201.77 </v>
      </c>
      <c r="U901" s="6" t="str">
        <f aca="false">T901+N901</f>
        <v> $ 24,201.77 </v>
      </c>
      <c r="V901" s="6" t="str">
        <f aca="false">U901*15%</f>
        <v> $ 3,630.26 </v>
      </c>
      <c r="W901" s="6" t="str">
        <f aca="false">V901*22%</f>
        <v> $ 798.66 </v>
      </c>
      <c r="X901" s="6" t="str">
        <f aca="false">V901+W901</f>
        <v> $ 4,428.92 </v>
      </c>
      <c r="Y901" s="6" t="str">
        <f aca="false">U901+X901</f>
        <v> $ 28,630.69 </v>
      </c>
      <c r="Z901" s="0" t="n">
        <v>2</v>
      </c>
      <c r="AA901" s="6" t="n">
        <v>18035.155278</v>
      </c>
      <c r="AB901" s="0" t="n">
        <v>3</v>
      </c>
      <c r="AC901" s="6" t="n">
        <v>14027.342994</v>
      </c>
      <c r="AD901" s="7" t="n">
        <v>6</v>
      </c>
      <c r="AE901" s="8" t="n">
        <v>2337.890499</v>
      </c>
    </row>
    <row r="902" customFormat="false" ht="15.75" hidden="false" customHeight="true" outlineLevel="0" collapsed="false">
      <c r="A902" s="4" t="n">
        <v>366067</v>
      </c>
      <c r="B902" s="4" t="s">
        <v>2844</v>
      </c>
      <c r="C902" s="4" t="n">
        <v>94409144</v>
      </c>
      <c r="D902" s="4" t="n">
        <v>4891855</v>
      </c>
      <c r="E902" s="4" t="s">
        <v>2845</v>
      </c>
      <c r="F902" s="4" t="s">
        <v>47</v>
      </c>
      <c r="G902" s="4" t="s">
        <v>2846</v>
      </c>
      <c r="H902" s="4"/>
      <c r="I902" s="4"/>
      <c r="J902" s="5" t="n">
        <v>44537</v>
      </c>
      <c r="K902" s="5" t="n">
        <v>44929</v>
      </c>
      <c r="L902" s="6" t="n">
        <v>48490.1</v>
      </c>
      <c r="M902" s="6" t="n">
        <v>56631.48</v>
      </c>
      <c r="N902" s="4" t="n">
        <v>0</v>
      </c>
      <c r="O902" s="4" t="s">
        <v>35</v>
      </c>
      <c r="P902" s="4" t="s">
        <v>106</v>
      </c>
      <c r="Q902" s="4" t="s">
        <v>48</v>
      </c>
      <c r="R902" s="5"/>
      <c r="S902" s="6" t="str">
        <f aca="false">M902+N902</f>
        <v> $ 56,631.48 </v>
      </c>
      <c r="T902" s="6" t="str">
        <f aca="false">L902*50%</f>
        <v> $ 24,245.05 </v>
      </c>
      <c r="U902" s="6" t="str">
        <f aca="false">T902+N902</f>
        <v> $ 24,245.05 </v>
      </c>
      <c r="V902" s="6" t="str">
        <f aca="false">U902*15%</f>
        <v> $ 3,636.76 </v>
      </c>
      <c r="W902" s="6" t="str">
        <f aca="false">V902*22%</f>
        <v> $ 800.09 </v>
      </c>
      <c r="X902" s="6" t="str">
        <f aca="false">V902+W902</f>
        <v> $ 4,436.84 </v>
      </c>
      <c r="Y902" s="6" t="str">
        <f aca="false">U902+X902</f>
        <v> $ 28,681.89 </v>
      </c>
      <c r="Z902" s="0" t="n">
        <v>2</v>
      </c>
      <c r="AA902" s="6" t="n">
        <v>18067.41126</v>
      </c>
      <c r="AB902" s="0" t="n">
        <v>3</v>
      </c>
      <c r="AC902" s="6" t="n">
        <v>14052.43098</v>
      </c>
      <c r="AD902" s="7" t="n">
        <v>6</v>
      </c>
      <c r="AE902" s="8" t="n">
        <v>2342.07183</v>
      </c>
    </row>
    <row r="903" customFormat="false" ht="15.75" hidden="false" customHeight="true" outlineLevel="0" collapsed="false">
      <c r="A903" s="4" t="n">
        <v>487267</v>
      </c>
      <c r="B903" s="4" t="s">
        <v>2847</v>
      </c>
      <c r="C903" s="4" t="n">
        <v>25600895</v>
      </c>
      <c r="D903" s="4" t="n">
        <v>29268393</v>
      </c>
      <c r="E903" s="4" t="s">
        <v>2848</v>
      </c>
      <c r="F903" s="4" t="s">
        <v>33</v>
      </c>
      <c r="G903" s="4" t="s">
        <v>2849</v>
      </c>
      <c r="H903" s="4"/>
      <c r="I903" s="4"/>
      <c r="J903" s="5" t="n">
        <v>45426</v>
      </c>
      <c r="K903" s="5" t="n">
        <v>44998</v>
      </c>
      <c r="L903" s="6" t="n">
        <v>48512.3</v>
      </c>
      <c r="M903" s="6" t="n">
        <v>61476.49</v>
      </c>
      <c r="N903" s="4" t="n">
        <v>0</v>
      </c>
      <c r="O903" s="4" t="s">
        <v>41</v>
      </c>
      <c r="P903" s="4" t="s">
        <v>93</v>
      </c>
      <c r="Q903" s="4" t="s">
        <v>37</v>
      </c>
      <c r="R903" s="5"/>
      <c r="S903" s="6" t="str">
        <f aca="false">M903+N903</f>
        <v> $ 61,476.49 </v>
      </c>
      <c r="T903" s="6" t="str">
        <f aca="false">L903*50%</f>
        <v> $ 24,256.15 </v>
      </c>
      <c r="U903" s="6" t="str">
        <f aca="false">T903+N903</f>
        <v> $ 24,256.15 </v>
      </c>
      <c r="V903" s="6" t="str">
        <f aca="false">U903*15%</f>
        <v> $ 3,638.42 </v>
      </c>
      <c r="W903" s="6" t="str">
        <f aca="false">V903*22%</f>
        <v> $ 800.45 </v>
      </c>
      <c r="X903" s="6" t="str">
        <f aca="false">V903+W903</f>
        <v> $ 4,438.88 </v>
      </c>
      <c r="Y903" s="6" t="str">
        <f aca="false">U903+X903</f>
        <v> $ 28,695.03 </v>
      </c>
      <c r="Z903" s="0" t="n">
        <v>2</v>
      </c>
      <c r="AA903" s="6" t="n">
        <v>18075.68298</v>
      </c>
      <c r="AB903" s="0" t="n">
        <v>3</v>
      </c>
      <c r="AC903" s="6" t="n">
        <v>14058.86454</v>
      </c>
      <c r="AD903" s="7" t="n">
        <v>6</v>
      </c>
      <c r="AE903" s="8" t="n">
        <v>2343.14409</v>
      </c>
    </row>
    <row r="904" customFormat="false" ht="15.75" hidden="false" customHeight="true" outlineLevel="0" collapsed="false">
      <c r="A904" s="4" t="n">
        <v>493204</v>
      </c>
      <c r="B904" s="4" t="s">
        <v>2850</v>
      </c>
      <c r="C904" s="4" t="n">
        <v>40400455</v>
      </c>
      <c r="D904" s="4" t="n">
        <v>22547611</v>
      </c>
      <c r="E904" s="4" t="s">
        <v>2851</v>
      </c>
      <c r="F904" s="4" t="s">
        <v>33</v>
      </c>
      <c r="G904" s="4" t="s">
        <v>2852</v>
      </c>
      <c r="H904" s="4" t="s">
        <v>2853</v>
      </c>
      <c r="I904" s="4"/>
      <c r="J904" s="5" t="n">
        <v>45475</v>
      </c>
      <c r="K904" s="5" t="n">
        <v>45026</v>
      </c>
      <c r="L904" s="6" t="n">
        <v>48561.53</v>
      </c>
      <c r="M904" s="6" t="n">
        <v>61117.22</v>
      </c>
      <c r="N904" s="4" t="n">
        <v>0</v>
      </c>
      <c r="O904" s="4" t="s">
        <v>35</v>
      </c>
      <c r="P904" s="4" t="s">
        <v>93</v>
      </c>
      <c r="Q904" s="4" t="s">
        <v>37</v>
      </c>
      <c r="R904" s="5"/>
      <c r="S904" s="6" t="str">
        <f aca="false">M904+N904</f>
        <v> $ 61,117.22 </v>
      </c>
      <c r="T904" s="6" t="str">
        <f aca="false">L904*50%</f>
        <v> $ 24,280.77 </v>
      </c>
      <c r="U904" s="6" t="str">
        <f aca="false">T904+N904</f>
        <v> $ 24,280.77 </v>
      </c>
      <c r="V904" s="6" t="str">
        <f aca="false">U904*15%</f>
        <v> $ 3,642.11 </v>
      </c>
      <c r="W904" s="6" t="str">
        <f aca="false">V904*22%</f>
        <v> $ 801.27 </v>
      </c>
      <c r="X904" s="6" t="str">
        <f aca="false">V904+W904</f>
        <v> $ 4,443.38 </v>
      </c>
      <c r="Y904" s="6" t="str">
        <f aca="false">U904+X904</f>
        <v> $ 28,724.14 </v>
      </c>
      <c r="Z904" s="0" t="n">
        <v>2</v>
      </c>
      <c r="AA904" s="6" t="n">
        <v>18094.026078</v>
      </c>
      <c r="AB904" s="0" t="n">
        <v>3</v>
      </c>
      <c r="AC904" s="6" t="n">
        <v>14073.131394</v>
      </c>
      <c r="AD904" s="7" t="n">
        <v>6</v>
      </c>
      <c r="AE904" s="8" t="n">
        <v>2345.521899</v>
      </c>
    </row>
    <row r="905" customFormat="false" ht="15.75" hidden="false" customHeight="true" outlineLevel="0" collapsed="false">
      <c r="A905" s="4" t="n">
        <v>491816</v>
      </c>
      <c r="B905" s="4" t="s">
        <v>2854</v>
      </c>
      <c r="C905" s="4" t="n">
        <v>42023824</v>
      </c>
      <c r="D905" s="4" t="n">
        <v>31011618</v>
      </c>
      <c r="E905" s="4" t="s">
        <v>2855</v>
      </c>
      <c r="F905" s="4" t="s">
        <v>47</v>
      </c>
      <c r="G905" s="4" t="s">
        <v>2856</v>
      </c>
      <c r="H905" s="4"/>
      <c r="I905" s="4"/>
      <c r="J905" s="5" t="n">
        <v>45454</v>
      </c>
      <c r="K905" s="5" t="n">
        <v>44963</v>
      </c>
      <c r="L905" s="6" t="n">
        <v>48610.92</v>
      </c>
      <c r="M905" s="6" t="n">
        <v>64118.34</v>
      </c>
      <c r="N905" s="4" t="n">
        <v>0</v>
      </c>
      <c r="O905" s="4" t="s">
        <v>41</v>
      </c>
      <c r="P905" s="4" t="s">
        <v>93</v>
      </c>
      <c r="Q905" s="4" t="s">
        <v>37</v>
      </c>
      <c r="R905" s="5"/>
      <c r="S905" s="6" t="str">
        <f aca="false">M905+N905</f>
        <v> $ 64,118.34 </v>
      </c>
      <c r="T905" s="6" t="str">
        <f aca="false">L905*50%</f>
        <v> $ 24,305.46 </v>
      </c>
      <c r="U905" s="6" t="str">
        <f aca="false">T905+N905</f>
        <v> $ 24,305.46 </v>
      </c>
      <c r="V905" s="6" t="str">
        <f aca="false">U905*15%</f>
        <v> $ 3,645.82 </v>
      </c>
      <c r="W905" s="6" t="str">
        <f aca="false">V905*22%</f>
        <v> $ 802.08 </v>
      </c>
      <c r="X905" s="6" t="str">
        <f aca="false">V905+W905</f>
        <v> $ 4,447.90 </v>
      </c>
      <c r="Y905" s="6" t="str">
        <f aca="false">U905+X905</f>
        <v> $ 28,753.36 </v>
      </c>
      <c r="Z905" s="0" t="n">
        <v>2</v>
      </c>
      <c r="AA905" s="6" t="n">
        <v>18112.428792</v>
      </c>
      <c r="AB905" s="0" t="n">
        <v>3</v>
      </c>
      <c r="AC905" s="6" t="n">
        <v>14087.444616</v>
      </c>
      <c r="AD905" s="7" t="n">
        <v>6</v>
      </c>
      <c r="AE905" s="8" t="n">
        <v>2347.907436</v>
      </c>
    </row>
    <row r="906" customFormat="false" ht="15.75" hidden="false" customHeight="true" outlineLevel="0" collapsed="false">
      <c r="A906" s="4" t="n">
        <v>491099</v>
      </c>
      <c r="B906" s="4" t="s">
        <v>2857</v>
      </c>
      <c r="C906" s="4" t="n">
        <v>43694457</v>
      </c>
      <c r="D906" s="4" t="n">
        <v>24622985</v>
      </c>
      <c r="E906" s="4" t="s">
        <v>2858</v>
      </c>
      <c r="F906" s="4" t="s">
        <v>47</v>
      </c>
      <c r="G906" s="4" t="s">
        <v>2859</v>
      </c>
      <c r="H906" s="4"/>
      <c r="I906" s="4"/>
      <c r="J906" s="5" t="n">
        <v>45447</v>
      </c>
      <c r="K906" s="5" t="n">
        <v>44935</v>
      </c>
      <c r="L906" s="6" t="n">
        <v>48695.43</v>
      </c>
      <c r="M906" s="6" t="n">
        <v>64606.89</v>
      </c>
      <c r="N906" s="4" t="n">
        <v>0</v>
      </c>
      <c r="O906" s="4" t="s">
        <v>35</v>
      </c>
      <c r="P906" s="4" t="s">
        <v>93</v>
      </c>
      <c r="Q906" s="4" t="s">
        <v>37</v>
      </c>
      <c r="R906" s="5"/>
      <c r="S906" s="6" t="str">
        <f aca="false">M906+N906</f>
        <v> $ 64,606.89 </v>
      </c>
      <c r="T906" s="6" t="str">
        <f aca="false">L906*50%</f>
        <v> $ 24,347.72 </v>
      </c>
      <c r="U906" s="6" t="str">
        <f aca="false">T906+N906</f>
        <v> $ 24,347.72 </v>
      </c>
      <c r="V906" s="6" t="str">
        <f aca="false">U906*15%</f>
        <v> $ 3,652.16 </v>
      </c>
      <c r="W906" s="6" t="str">
        <f aca="false">V906*22%</f>
        <v> $ 803.47 </v>
      </c>
      <c r="X906" s="6" t="str">
        <f aca="false">V906+W906</f>
        <v> $ 4,455.63 </v>
      </c>
      <c r="Y906" s="6" t="str">
        <f aca="false">U906+X906</f>
        <v> $ 28,803.35 </v>
      </c>
      <c r="Z906" s="0" t="n">
        <v>2</v>
      </c>
      <c r="AA906" s="6" t="n">
        <v>18143.917218</v>
      </c>
      <c r="AB906" s="0" t="n">
        <v>3</v>
      </c>
      <c r="AC906" s="6" t="n">
        <v>14111.935614</v>
      </c>
      <c r="AD906" s="7" t="n">
        <v>6</v>
      </c>
      <c r="AE906" s="8" t="n">
        <v>2351.989269</v>
      </c>
    </row>
    <row r="907" customFormat="false" ht="15.75" hidden="false" customHeight="true" outlineLevel="0" collapsed="false">
      <c r="A907" s="4" t="n">
        <v>490408</v>
      </c>
      <c r="B907" s="4" t="s">
        <v>2860</v>
      </c>
      <c r="C907" s="4" t="n">
        <v>29477296</v>
      </c>
      <c r="D907" s="4" t="n">
        <v>29545059</v>
      </c>
      <c r="E907" s="4" t="s">
        <v>2861</v>
      </c>
      <c r="F907" s="4" t="s">
        <v>33</v>
      </c>
      <c r="G907" s="4" t="s">
        <v>2862</v>
      </c>
      <c r="H907" s="4"/>
      <c r="I907" s="4"/>
      <c r="J907" s="5" t="n">
        <v>45447</v>
      </c>
      <c r="K907" s="5" t="n">
        <v>45026</v>
      </c>
      <c r="L907" s="6" t="n">
        <v>48711.29</v>
      </c>
      <c r="M907" s="6" t="n">
        <v>101381.98</v>
      </c>
      <c r="N907" s="4" t="n">
        <v>0</v>
      </c>
      <c r="O907" s="4" t="s">
        <v>35</v>
      </c>
      <c r="P907" s="4" t="s">
        <v>93</v>
      </c>
      <c r="Q907" s="4" t="s">
        <v>37</v>
      </c>
      <c r="R907" s="5"/>
      <c r="S907" s="6" t="str">
        <f aca="false">M907+N907</f>
        <v> $ 101,381.98 </v>
      </c>
      <c r="T907" s="6" t="str">
        <f aca="false">L907*50%</f>
        <v> $ 24,355.65 </v>
      </c>
      <c r="U907" s="6" t="str">
        <f aca="false">T907+N907</f>
        <v> $ 24,355.65 </v>
      </c>
      <c r="V907" s="6" t="str">
        <f aca="false">U907*15%</f>
        <v> $ 3,653.35 </v>
      </c>
      <c r="W907" s="6" t="str">
        <f aca="false">V907*22%</f>
        <v> $ 803.74 </v>
      </c>
      <c r="X907" s="6" t="str">
        <f aca="false">V907+W907</f>
        <v> $ 4,457.08 </v>
      </c>
      <c r="Y907" s="6" t="str">
        <f aca="false">U907+X907</f>
        <v> $ 28,812.73 </v>
      </c>
      <c r="Z907" s="0" t="n">
        <v>2</v>
      </c>
      <c r="AA907" s="6" t="n">
        <v>18149.826654</v>
      </c>
      <c r="AB907" s="0" t="n">
        <v>3</v>
      </c>
      <c r="AC907" s="6" t="n">
        <v>14116.531842</v>
      </c>
      <c r="AD907" s="7" t="n">
        <v>6</v>
      </c>
      <c r="AE907" s="8" t="n">
        <v>2352.755307</v>
      </c>
    </row>
    <row r="908" customFormat="false" ht="15.75" hidden="false" customHeight="true" outlineLevel="0" collapsed="false">
      <c r="A908" s="4" t="n">
        <v>493172</v>
      </c>
      <c r="B908" s="4" t="s">
        <v>2863</v>
      </c>
      <c r="C908" s="4" t="n">
        <v>39908268</v>
      </c>
      <c r="D908" s="4" t="n">
        <v>30328358</v>
      </c>
      <c r="E908" s="4" t="s">
        <v>2864</v>
      </c>
      <c r="F908" s="4" t="s">
        <v>33</v>
      </c>
      <c r="G908" s="4" t="s">
        <v>2865</v>
      </c>
      <c r="H908" s="4" t="s">
        <v>2866</v>
      </c>
      <c r="I908" s="4"/>
      <c r="J908" s="5" t="n">
        <v>45475</v>
      </c>
      <c r="K908" s="5" t="n">
        <v>45056</v>
      </c>
      <c r="L908" s="6" t="n">
        <v>48719.03</v>
      </c>
      <c r="M908" s="6" t="n">
        <v>93576.78</v>
      </c>
      <c r="N908" s="4" t="n">
        <v>0</v>
      </c>
      <c r="O908" s="4" t="s">
        <v>35</v>
      </c>
      <c r="P908" s="4" t="s">
        <v>93</v>
      </c>
      <c r="Q908" s="4" t="s">
        <v>37</v>
      </c>
      <c r="R908" s="5"/>
      <c r="S908" s="6" t="str">
        <f aca="false">M908+N908</f>
        <v> $ 93,576.78 </v>
      </c>
      <c r="T908" s="6" t="str">
        <f aca="false">L908*50%</f>
        <v> $ 24,359.52 </v>
      </c>
      <c r="U908" s="6" t="str">
        <f aca="false">T908+N908</f>
        <v> $ 24,359.52 </v>
      </c>
      <c r="V908" s="6" t="str">
        <f aca="false">U908*15%</f>
        <v> $ 3,653.93 </v>
      </c>
      <c r="W908" s="6" t="str">
        <f aca="false">V908*22%</f>
        <v> $ 803.86 </v>
      </c>
      <c r="X908" s="6" t="str">
        <f aca="false">V908+W908</f>
        <v> $ 4,457.79 </v>
      </c>
      <c r="Y908" s="6" t="str">
        <f aca="false">U908+X908</f>
        <v> $ 28,817.31 </v>
      </c>
      <c r="Z908" s="0" t="n">
        <v>2</v>
      </c>
      <c r="AA908" s="6" t="n">
        <v>18152.710578</v>
      </c>
      <c r="AB908" s="0" t="n">
        <v>3</v>
      </c>
      <c r="AC908" s="6" t="n">
        <v>14118.774894</v>
      </c>
      <c r="AD908" s="7" t="n">
        <v>6</v>
      </c>
      <c r="AE908" s="8" t="n">
        <v>2353.129149</v>
      </c>
    </row>
    <row r="909" customFormat="false" ht="15.75" hidden="false" customHeight="true" outlineLevel="0" collapsed="false">
      <c r="A909" s="4" t="n">
        <v>490782</v>
      </c>
      <c r="B909" s="4" t="s">
        <v>2867</v>
      </c>
      <c r="C909" s="4" t="n">
        <v>37139537</v>
      </c>
      <c r="D909" s="4" t="n">
        <v>24578109</v>
      </c>
      <c r="E909" s="4" t="s">
        <v>2868</v>
      </c>
      <c r="F909" s="4" t="s">
        <v>33</v>
      </c>
      <c r="G909" s="4" t="s">
        <v>2869</v>
      </c>
      <c r="H909" s="4"/>
      <c r="I909" s="4"/>
      <c r="J909" s="5" t="n">
        <v>45447</v>
      </c>
      <c r="K909" s="5" t="n">
        <v>45026</v>
      </c>
      <c r="L909" s="6" t="n">
        <v>48732.57</v>
      </c>
      <c r="M909" s="6" t="n">
        <v>59780.63</v>
      </c>
      <c r="N909" s="4" t="n">
        <v>0</v>
      </c>
      <c r="O909" s="4" t="s">
        <v>35</v>
      </c>
      <c r="P909" s="4" t="s">
        <v>93</v>
      </c>
      <c r="Q909" s="4" t="s">
        <v>37</v>
      </c>
      <c r="R909" s="5"/>
      <c r="S909" s="6" t="str">
        <f aca="false">M909+N909</f>
        <v> $ 59,780.63 </v>
      </c>
      <c r="T909" s="6" t="str">
        <f aca="false">L909*50%</f>
        <v> $ 24,366.29 </v>
      </c>
      <c r="U909" s="6" t="str">
        <f aca="false">T909+N909</f>
        <v> $ 24,366.29 </v>
      </c>
      <c r="V909" s="6" t="str">
        <f aca="false">U909*15%</f>
        <v> $ 3,654.94 </v>
      </c>
      <c r="W909" s="6" t="str">
        <f aca="false">V909*22%</f>
        <v> $ 804.09 </v>
      </c>
      <c r="X909" s="6" t="str">
        <f aca="false">V909+W909</f>
        <v> $ 4,459.03 </v>
      </c>
      <c r="Y909" s="6" t="str">
        <f aca="false">U909+X909</f>
        <v> $ 28,825.32 </v>
      </c>
      <c r="Z909" s="0" t="n">
        <v>2</v>
      </c>
      <c r="AA909" s="6" t="n">
        <v>18157.755582</v>
      </c>
      <c r="AB909" s="0" t="n">
        <v>3</v>
      </c>
      <c r="AC909" s="6" t="n">
        <v>14122.698786</v>
      </c>
      <c r="AD909" s="7" t="n">
        <v>6</v>
      </c>
      <c r="AE909" s="8" t="n">
        <v>2353.783131</v>
      </c>
    </row>
    <row r="910" customFormat="false" ht="15.75" hidden="false" customHeight="true" outlineLevel="0" collapsed="false">
      <c r="A910" s="4" t="n">
        <v>495405</v>
      </c>
      <c r="B910" s="4" t="s">
        <v>2870</v>
      </c>
      <c r="C910" s="4" t="n">
        <v>43861227</v>
      </c>
      <c r="D910" s="4" t="n">
        <v>30984613</v>
      </c>
      <c r="E910" s="4" t="s">
        <v>2871</v>
      </c>
      <c r="F910" s="4" t="s">
        <v>33</v>
      </c>
      <c r="G910" s="4" t="s">
        <v>2872</v>
      </c>
      <c r="H910" s="4"/>
      <c r="I910" s="4"/>
      <c r="J910" s="5" t="n">
        <v>45496</v>
      </c>
      <c r="K910" s="5" t="n">
        <v>45054</v>
      </c>
      <c r="L910" s="6" t="n">
        <v>48744.08</v>
      </c>
      <c r="M910" s="6" t="n">
        <v>59758.39</v>
      </c>
      <c r="N910" s="4" t="n">
        <v>0</v>
      </c>
      <c r="O910" s="4" t="s">
        <v>35</v>
      </c>
      <c r="P910" s="4" t="s">
        <v>93</v>
      </c>
      <c r="Q910" s="4" t="s">
        <v>37</v>
      </c>
      <c r="R910" s="5"/>
      <c r="S910" s="6" t="str">
        <f aca="false">M910+N910</f>
        <v> $ 59,758.39 </v>
      </c>
      <c r="T910" s="6" t="str">
        <f aca="false">L910*50%</f>
        <v> $ 24,372.04 </v>
      </c>
      <c r="U910" s="6" t="str">
        <f aca="false">T910+N910</f>
        <v> $ 24,372.04 </v>
      </c>
      <c r="V910" s="6" t="str">
        <f aca="false">U910*15%</f>
        <v> $ 3,655.81 </v>
      </c>
      <c r="W910" s="6" t="str">
        <f aca="false">V910*22%</f>
        <v> $ 804.28 </v>
      </c>
      <c r="X910" s="6" t="str">
        <f aca="false">V910+W910</f>
        <v> $ 4,460.08 </v>
      </c>
      <c r="Y910" s="6" t="str">
        <f aca="false">U910+X910</f>
        <v> $ 28,832.12 </v>
      </c>
      <c r="Z910" s="0" t="n">
        <v>2</v>
      </c>
      <c r="AA910" s="6" t="n">
        <v>18162.044208</v>
      </c>
      <c r="AB910" s="0" t="n">
        <v>3</v>
      </c>
      <c r="AC910" s="6" t="n">
        <v>14126.034384</v>
      </c>
      <c r="AD910" s="7" t="n">
        <v>6</v>
      </c>
      <c r="AE910" s="8" t="n">
        <v>2354.339064</v>
      </c>
    </row>
    <row r="911" customFormat="false" ht="15.75" hidden="false" customHeight="true" outlineLevel="0" collapsed="false">
      <c r="A911" s="4" t="n">
        <v>491434</v>
      </c>
      <c r="B911" s="4" t="s">
        <v>2873</v>
      </c>
      <c r="C911" s="4" t="n">
        <v>23246083</v>
      </c>
      <c r="D911" s="4" t="n">
        <v>8445363</v>
      </c>
      <c r="E911" s="4" t="s">
        <v>2874</v>
      </c>
      <c r="F911" s="4" t="s">
        <v>47</v>
      </c>
      <c r="G911" s="4" t="s">
        <v>2875</v>
      </c>
      <c r="H911" s="4"/>
      <c r="I911" s="4"/>
      <c r="J911" s="5" t="n">
        <v>45454</v>
      </c>
      <c r="K911" s="5" t="n">
        <v>44979</v>
      </c>
      <c r="L911" s="6" t="n">
        <v>48784.16</v>
      </c>
      <c r="M911" s="6" t="n">
        <v>62976.03</v>
      </c>
      <c r="N911" s="4" t="n">
        <v>0</v>
      </c>
      <c r="O911" s="4" t="s">
        <v>41</v>
      </c>
      <c r="P911" s="4" t="s">
        <v>93</v>
      </c>
      <c r="Q911" s="4" t="s">
        <v>37</v>
      </c>
      <c r="R911" s="5"/>
      <c r="S911" s="6" t="str">
        <f aca="false">M911+N911</f>
        <v> $ 62,976.03 </v>
      </c>
      <c r="T911" s="6" t="str">
        <f aca="false">L911*50%</f>
        <v> $ 24,392.08 </v>
      </c>
      <c r="U911" s="6" t="str">
        <f aca="false">T911+N911</f>
        <v> $ 24,392.08 </v>
      </c>
      <c r="V911" s="6" t="str">
        <f aca="false">U911*15%</f>
        <v> $ 3,658.81 </v>
      </c>
      <c r="W911" s="6" t="str">
        <f aca="false">V911*22%</f>
        <v> $ 804.94 </v>
      </c>
      <c r="X911" s="6" t="str">
        <f aca="false">V911+W911</f>
        <v> $ 4,463.75 </v>
      </c>
      <c r="Y911" s="6" t="str">
        <f aca="false">U911+X911</f>
        <v> $ 28,855.83 </v>
      </c>
      <c r="Z911" s="0" t="n">
        <v>2</v>
      </c>
      <c r="AA911" s="6" t="n">
        <v>18176.978016</v>
      </c>
      <c r="AB911" s="0" t="n">
        <v>3</v>
      </c>
      <c r="AC911" s="6" t="n">
        <v>14137.649568</v>
      </c>
      <c r="AD911" s="7" t="n">
        <v>6</v>
      </c>
      <c r="AE911" s="8" t="n">
        <v>2356.274928</v>
      </c>
    </row>
    <row r="912" customFormat="false" ht="15.75" hidden="false" customHeight="true" outlineLevel="0" collapsed="false">
      <c r="A912" s="4" t="n">
        <v>492657</v>
      </c>
      <c r="B912" s="4" t="s">
        <v>2876</v>
      </c>
      <c r="C912" s="4" t="n">
        <v>25034977</v>
      </c>
      <c r="D912" s="4" t="n">
        <v>1422306</v>
      </c>
      <c r="E912" s="4" t="s">
        <v>2877</v>
      </c>
      <c r="F912" s="4" t="s">
        <v>33</v>
      </c>
      <c r="G912" s="4" t="s">
        <v>2878</v>
      </c>
      <c r="H912" s="4" t="s">
        <v>2879</v>
      </c>
      <c r="I912" s="4"/>
      <c r="J912" s="5" t="n">
        <v>45475</v>
      </c>
      <c r="K912" s="5" t="n">
        <v>45056</v>
      </c>
      <c r="L912" s="6" t="n">
        <v>48841.6</v>
      </c>
      <c r="M912" s="6" t="n">
        <v>94617.71</v>
      </c>
      <c r="N912" s="4" t="n">
        <v>0</v>
      </c>
      <c r="O912" s="4" t="s">
        <v>35</v>
      </c>
      <c r="P912" s="4" t="s">
        <v>93</v>
      </c>
      <c r="Q912" s="4" t="s">
        <v>37</v>
      </c>
      <c r="R912" s="5"/>
      <c r="S912" s="6" t="str">
        <f aca="false">M912+N912</f>
        <v> $ 94,617.71 </v>
      </c>
      <c r="T912" s="6" t="str">
        <f aca="false">L912*50%</f>
        <v> $ 24,420.80 </v>
      </c>
      <c r="U912" s="6" t="str">
        <f aca="false">T912+N912</f>
        <v> $ 24,420.80 </v>
      </c>
      <c r="V912" s="6" t="str">
        <f aca="false">U912*15%</f>
        <v> $ 3,663.12 </v>
      </c>
      <c r="W912" s="6" t="str">
        <f aca="false">V912*22%</f>
        <v> $ 805.89 </v>
      </c>
      <c r="X912" s="6" t="str">
        <f aca="false">V912+W912</f>
        <v> $ 4,469.01 </v>
      </c>
      <c r="Y912" s="6" t="str">
        <f aca="false">U912+X912</f>
        <v> $ 28,889.81 </v>
      </c>
      <c r="Z912" s="0" t="n">
        <v>2</v>
      </c>
      <c r="AA912" s="6" t="n">
        <v>18198.38016</v>
      </c>
      <c r="AB912" s="0" t="n">
        <v>3</v>
      </c>
      <c r="AC912" s="6" t="n">
        <v>14154.29568</v>
      </c>
      <c r="AD912" s="7" t="n">
        <v>6</v>
      </c>
      <c r="AE912" s="8" t="n">
        <v>2359.04928</v>
      </c>
    </row>
    <row r="913" customFormat="false" ht="15.75" hidden="false" customHeight="true" outlineLevel="0" collapsed="false">
      <c r="A913" s="4" t="n">
        <v>491216</v>
      </c>
      <c r="B913" s="4" t="s">
        <v>2880</v>
      </c>
      <c r="C913" s="4" t="n">
        <v>5067145</v>
      </c>
      <c r="D913" s="4" t="n">
        <v>4065279</v>
      </c>
      <c r="E913" s="4" t="s">
        <v>2881</v>
      </c>
      <c r="F913" s="4" t="s">
        <v>33</v>
      </c>
      <c r="G913" s="4"/>
      <c r="H913" s="4"/>
      <c r="I913" s="4"/>
      <c r="J913" s="5" t="n">
        <v>45447</v>
      </c>
      <c r="K913" s="5" t="n">
        <v>45019</v>
      </c>
      <c r="L913" s="6" t="n">
        <v>48846.72</v>
      </c>
      <c r="M913" s="6" t="n">
        <v>57970.74</v>
      </c>
      <c r="N913" s="4" t="n">
        <v>0</v>
      </c>
      <c r="O913" s="4" t="s">
        <v>35</v>
      </c>
      <c r="P913" s="4" t="s">
        <v>93</v>
      </c>
      <c r="Q913" s="4" t="s">
        <v>37</v>
      </c>
      <c r="R913" s="5"/>
      <c r="S913" s="6" t="str">
        <f aca="false">M913+N913</f>
        <v> $ 57,970.74 </v>
      </c>
      <c r="T913" s="6" t="str">
        <f aca="false">L913*50%</f>
        <v> $ 24,423.36 </v>
      </c>
      <c r="U913" s="6" t="str">
        <f aca="false">T913+N913</f>
        <v> $ 24,423.36 </v>
      </c>
      <c r="V913" s="6" t="str">
        <f aca="false">U913*15%</f>
        <v> $ 3,663.50 </v>
      </c>
      <c r="W913" s="6" t="str">
        <f aca="false">V913*22%</f>
        <v> $ 805.97 </v>
      </c>
      <c r="X913" s="6" t="str">
        <f aca="false">V913+W913</f>
        <v> $ 4,469.47 </v>
      </c>
      <c r="Y913" s="6" t="str">
        <f aca="false">U913+X913</f>
        <v> $ 28,892.83 </v>
      </c>
      <c r="Z913" s="0" t="n">
        <v>2</v>
      </c>
      <c r="AA913" s="6" t="n">
        <v>18200.287872</v>
      </c>
      <c r="AB913" s="0" t="n">
        <v>3</v>
      </c>
      <c r="AC913" s="6" t="n">
        <v>14155.779456</v>
      </c>
      <c r="AD913" s="7" t="n">
        <v>6</v>
      </c>
      <c r="AE913" s="8" t="n">
        <v>2359.296576</v>
      </c>
    </row>
    <row r="914" customFormat="false" ht="15.75" hidden="false" customHeight="true" outlineLevel="0" collapsed="false">
      <c r="A914" s="4" t="n">
        <v>489713</v>
      </c>
      <c r="B914" s="4" t="s">
        <v>2882</v>
      </c>
      <c r="C914" s="4" t="n">
        <v>41813574</v>
      </c>
      <c r="D914" s="4" t="n">
        <v>27514147</v>
      </c>
      <c r="E914" s="4" t="s">
        <v>2883</v>
      </c>
      <c r="F914" s="4" t="s">
        <v>47</v>
      </c>
      <c r="G914" s="4" t="s">
        <v>2884</v>
      </c>
      <c r="H914" s="4"/>
      <c r="I914" s="4"/>
      <c r="J914" s="5" t="n">
        <v>45440</v>
      </c>
      <c r="K914" s="5" t="n">
        <v>44963</v>
      </c>
      <c r="L914" s="6" t="n">
        <v>48866.36</v>
      </c>
      <c r="M914" s="6" t="n">
        <v>62895.45</v>
      </c>
      <c r="N914" s="4" t="n">
        <v>0</v>
      </c>
      <c r="O914" s="4" t="s">
        <v>35</v>
      </c>
      <c r="P914" s="4" t="s">
        <v>93</v>
      </c>
      <c r="Q914" s="4" t="s">
        <v>37</v>
      </c>
      <c r="R914" s="5"/>
      <c r="S914" s="6" t="str">
        <f aca="false">M914+N914</f>
        <v> $ 62,895.45 </v>
      </c>
      <c r="T914" s="6" t="str">
        <f aca="false">L914*50%</f>
        <v> $ 24,433.18 </v>
      </c>
      <c r="U914" s="6" t="str">
        <f aca="false">T914+N914</f>
        <v> $ 24,433.18 </v>
      </c>
      <c r="V914" s="6" t="str">
        <f aca="false">U914*15%</f>
        <v> $ 3,664.98 </v>
      </c>
      <c r="W914" s="6" t="str">
        <f aca="false">V914*22%</f>
        <v> $ 806.29 </v>
      </c>
      <c r="X914" s="6" t="str">
        <f aca="false">V914+W914</f>
        <v> $ 4,471.27 </v>
      </c>
      <c r="Y914" s="6" t="str">
        <f aca="false">U914+X914</f>
        <v> $ 28,904.45 </v>
      </c>
      <c r="Z914" s="0" t="n">
        <v>2</v>
      </c>
      <c r="AA914" s="6" t="n">
        <v>18207.605736</v>
      </c>
      <c r="AB914" s="0" t="n">
        <v>3</v>
      </c>
      <c r="AC914" s="6" t="n">
        <v>14161.471128</v>
      </c>
      <c r="AD914" s="7" t="n">
        <v>6</v>
      </c>
      <c r="AE914" s="8" t="n">
        <v>2360.245188</v>
      </c>
    </row>
    <row r="915" customFormat="false" ht="15.75" hidden="false" customHeight="true" outlineLevel="0" collapsed="false">
      <c r="A915" s="4" t="n">
        <v>488102</v>
      </c>
      <c r="B915" s="4" t="s">
        <v>2885</v>
      </c>
      <c r="C915" s="4" t="n">
        <v>41250513</v>
      </c>
      <c r="D915" s="4" t="n">
        <v>32303543</v>
      </c>
      <c r="E915" s="4" t="s">
        <v>2886</v>
      </c>
      <c r="F915" s="4" t="s">
        <v>33</v>
      </c>
      <c r="G915" s="4" t="s">
        <v>2887</v>
      </c>
      <c r="H915" s="4"/>
      <c r="I915" s="4"/>
      <c r="J915" s="5" t="n">
        <v>45426</v>
      </c>
      <c r="K915" s="5" t="n">
        <v>44998</v>
      </c>
      <c r="L915" s="6" t="n">
        <v>48890.34</v>
      </c>
      <c r="M915" s="6" t="n">
        <v>62908.83</v>
      </c>
      <c r="N915" s="4" t="n">
        <v>0</v>
      </c>
      <c r="O915" s="4" t="s">
        <v>41</v>
      </c>
      <c r="P915" s="4" t="s">
        <v>93</v>
      </c>
      <c r="Q915" s="4" t="s">
        <v>37</v>
      </c>
      <c r="R915" s="5"/>
      <c r="S915" s="6" t="str">
        <f aca="false">M915+N915</f>
        <v> $ 62,908.83 </v>
      </c>
      <c r="T915" s="6" t="str">
        <f aca="false">L915*50%</f>
        <v> $ 24,445.17 </v>
      </c>
      <c r="U915" s="6" t="str">
        <f aca="false">T915+N915</f>
        <v> $ 24,445.17 </v>
      </c>
      <c r="V915" s="6" t="str">
        <f aca="false">U915*15%</f>
        <v> $ 3,666.78 </v>
      </c>
      <c r="W915" s="6" t="str">
        <f aca="false">V915*22%</f>
        <v> $ 806.69 </v>
      </c>
      <c r="X915" s="6" t="str">
        <f aca="false">V915+W915</f>
        <v> $ 4,473.47 </v>
      </c>
      <c r="Y915" s="6" t="str">
        <f aca="false">U915+X915</f>
        <v> $ 28,918.64 </v>
      </c>
      <c r="Z915" s="0" t="n">
        <v>2</v>
      </c>
      <c r="AA915" s="6" t="n">
        <v>18216.540684</v>
      </c>
      <c r="AB915" s="0" t="n">
        <v>3</v>
      </c>
      <c r="AC915" s="6" t="n">
        <v>14168.420532</v>
      </c>
      <c r="AD915" s="7" t="n">
        <v>6</v>
      </c>
      <c r="AE915" s="8" t="n">
        <v>2361.403422</v>
      </c>
    </row>
    <row r="916" customFormat="false" ht="15.75" hidden="false" customHeight="true" outlineLevel="0" collapsed="false">
      <c r="A916" s="4" t="n">
        <v>495401</v>
      </c>
      <c r="B916" s="4" t="s">
        <v>2888</v>
      </c>
      <c r="C916" s="4" t="n">
        <v>43492534</v>
      </c>
      <c r="D916" s="4" t="n">
        <v>30965343</v>
      </c>
      <c r="E916" s="4" t="s">
        <v>2889</v>
      </c>
      <c r="F916" s="4" t="s">
        <v>33</v>
      </c>
      <c r="G916" s="4"/>
      <c r="H916" s="4"/>
      <c r="I916" s="4"/>
      <c r="J916" s="5" t="n">
        <v>45496</v>
      </c>
      <c r="K916" s="5" t="n">
        <v>45054</v>
      </c>
      <c r="L916" s="6" t="n">
        <v>48944.31</v>
      </c>
      <c r="M916" s="6" t="n">
        <v>59730.12</v>
      </c>
      <c r="N916" s="4" t="n">
        <v>0</v>
      </c>
      <c r="O916" s="4" t="s">
        <v>35</v>
      </c>
      <c r="P916" s="4" t="s">
        <v>93</v>
      </c>
      <c r="Q916" s="4" t="s">
        <v>37</v>
      </c>
      <c r="R916" s="5"/>
      <c r="S916" s="6" t="str">
        <f aca="false">M916+N916</f>
        <v> $ 59,730.12 </v>
      </c>
      <c r="T916" s="6" t="str">
        <f aca="false">L916*50%</f>
        <v> $ 24,472.16 </v>
      </c>
      <c r="U916" s="6" t="str">
        <f aca="false">T916+N916</f>
        <v> $ 24,472.16 </v>
      </c>
      <c r="V916" s="6" t="str">
        <f aca="false">U916*15%</f>
        <v> $ 3,670.82 </v>
      </c>
      <c r="W916" s="6" t="str">
        <f aca="false">V916*22%</f>
        <v> $ 807.58 </v>
      </c>
      <c r="X916" s="6" t="str">
        <f aca="false">V916+W916</f>
        <v> $ 4,478.40 </v>
      </c>
      <c r="Y916" s="6" t="str">
        <f aca="false">U916+X916</f>
        <v> $ 28,950.56 </v>
      </c>
      <c r="Z916" s="0" t="n">
        <v>2</v>
      </c>
      <c r="AA916" s="6" t="n">
        <v>18236.649906</v>
      </c>
      <c r="AB916" s="0" t="n">
        <v>3</v>
      </c>
      <c r="AC916" s="6" t="n">
        <v>14184.061038</v>
      </c>
      <c r="AD916" s="7" t="n">
        <v>6</v>
      </c>
      <c r="AE916" s="8" t="n">
        <v>2364.010173</v>
      </c>
    </row>
    <row r="917" customFormat="false" ht="15.75" hidden="false" customHeight="true" outlineLevel="0" collapsed="false">
      <c r="A917" s="4" t="n">
        <v>493121</v>
      </c>
      <c r="B917" s="4" t="s">
        <v>2890</v>
      </c>
      <c r="C917" s="4" t="n">
        <v>38481770</v>
      </c>
      <c r="D917" s="4" t="n">
        <v>23447924</v>
      </c>
      <c r="E917" s="4" t="s">
        <v>2891</v>
      </c>
      <c r="F917" s="4" t="s">
        <v>33</v>
      </c>
      <c r="G917" s="4" t="s">
        <v>2892</v>
      </c>
      <c r="H917" s="4"/>
      <c r="I917" s="4"/>
      <c r="J917" s="5" t="n">
        <v>45475</v>
      </c>
      <c r="K917" s="5" t="n">
        <v>45054</v>
      </c>
      <c r="L917" s="6" t="n">
        <v>49002.01</v>
      </c>
      <c r="M917" s="6" t="n">
        <v>59394.15</v>
      </c>
      <c r="N917" s="4" t="n">
        <v>0</v>
      </c>
      <c r="O917" s="4" t="s">
        <v>35</v>
      </c>
      <c r="P917" s="4" t="s">
        <v>93</v>
      </c>
      <c r="Q917" s="4" t="s">
        <v>37</v>
      </c>
      <c r="R917" s="5"/>
      <c r="S917" s="6" t="str">
        <f aca="false">M917+N917</f>
        <v> $ 59,394.15 </v>
      </c>
      <c r="T917" s="6" t="str">
        <f aca="false">L917*50%</f>
        <v> $ 24,501.01 </v>
      </c>
      <c r="U917" s="6" t="str">
        <f aca="false">T917+N917</f>
        <v> $ 24,501.01 </v>
      </c>
      <c r="V917" s="6" t="str">
        <f aca="false">U917*15%</f>
        <v> $ 3,675.15 </v>
      </c>
      <c r="W917" s="6" t="str">
        <f aca="false">V917*22%</f>
        <v> $ 808.53 </v>
      </c>
      <c r="X917" s="6" t="str">
        <f aca="false">V917+W917</f>
        <v> $ 4,483.68 </v>
      </c>
      <c r="Y917" s="6" t="str">
        <f aca="false">U917+X917</f>
        <v> $ 28,984.69 </v>
      </c>
      <c r="Z917" s="0" t="n">
        <v>2</v>
      </c>
      <c r="AA917" s="6" t="n">
        <v>18258.148926</v>
      </c>
      <c r="AB917" s="0" t="n">
        <v>3</v>
      </c>
      <c r="AC917" s="6" t="n">
        <v>14200.782498</v>
      </c>
      <c r="AD917" s="7" t="n">
        <v>6</v>
      </c>
      <c r="AE917" s="8" t="n">
        <v>2366.797083</v>
      </c>
    </row>
    <row r="918" customFormat="false" ht="15.75" hidden="false" customHeight="true" outlineLevel="0" collapsed="false">
      <c r="A918" s="4" t="n">
        <v>487087</v>
      </c>
      <c r="B918" s="4" t="s">
        <v>2893</v>
      </c>
      <c r="C918" s="4" t="n">
        <v>18311459</v>
      </c>
      <c r="D918" s="4" t="n">
        <v>30984698</v>
      </c>
      <c r="E918" s="4" t="s">
        <v>2894</v>
      </c>
      <c r="F918" s="4" t="s">
        <v>33</v>
      </c>
      <c r="G918" s="4" t="s">
        <v>2895</v>
      </c>
      <c r="H918" s="4"/>
      <c r="I918" s="4"/>
      <c r="J918" s="5" t="n">
        <v>45426</v>
      </c>
      <c r="K918" s="5" t="n">
        <v>44998</v>
      </c>
      <c r="L918" s="6" t="n">
        <v>49011.71</v>
      </c>
      <c r="M918" s="6" t="n">
        <v>62900.57</v>
      </c>
      <c r="N918" s="4" t="n">
        <v>0</v>
      </c>
      <c r="O918" s="4" t="s">
        <v>41</v>
      </c>
      <c r="P918" s="4" t="s">
        <v>93</v>
      </c>
      <c r="Q918" s="4" t="s">
        <v>37</v>
      </c>
      <c r="R918" s="5"/>
      <c r="S918" s="6" t="str">
        <f aca="false">M918+N918</f>
        <v> $ 62,900.57 </v>
      </c>
      <c r="T918" s="6" t="str">
        <f aca="false">L918*50%</f>
        <v> $ 24,505.86 </v>
      </c>
      <c r="U918" s="6" t="str">
        <f aca="false">T918+N918</f>
        <v> $ 24,505.86 </v>
      </c>
      <c r="V918" s="6" t="str">
        <f aca="false">U918*15%</f>
        <v> $ 3,675.88 </v>
      </c>
      <c r="W918" s="6" t="str">
        <f aca="false">V918*22%</f>
        <v> $ 808.69 </v>
      </c>
      <c r="X918" s="6" t="str">
        <f aca="false">V918+W918</f>
        <v> $ 4,484.57 </v>
      </c>
      <c r="Y918" s="6" t="str">
        <f aca="false">U918+X918</f>
        <v> $ 28,990.43 </v>
      </c>
      <c r="Z918" s="0" t="n">
        <v>2</v>
      </c>
      <c r="AA918" s="6" t="n">
        <v>18261.763146</v>
      </c>
      <c r="AB918" s="0" t="n">
        <v>3</v>
      </c>
      <c r="AC918" s="6" t="n">
        <v>14203.593558</v>
      </c>
      <c r="AD918" s="7" t="n">
        <v>6</v>
      </c>
      <c r="AE918" s="8" t="n">
        <v>2367.265593</v>
      </c>
    </row>
    <row r="919" customFormat="false" ht="15.75" hidden="false" customHeight="true" outlineLevel="0" collapsed="false">
      <c r="A919" s="4" t="n">
        <v>488750</v>
      </c>
      <c r="B919" s="4" t="s">
        <v>2896</v>
      </c>
      <c r="C919" s="4" t="n">
        <v>41500888</v>
      </c>
      <c r="D919" s="4" t="n">
        <v>28301169</v>
      </c>
      <c r="E919" s="4" t="s">
        <v>2897</v>
      </c>
      <c r="F919" s="4" t="s">
        <v>47</v>
      </c>
      <c r="G919" s="4" t="s">
        <v>2898</v>
      </c>
      <c r="H919" s="4"/>
      <c r="I919" s="4"/>
      <c r="J919" s="5" t="n">
        <v>45433</v>
      </c>
      <c r="K919" s="5" t="n">
        <v>44935</v>
      </c>
      <c r="L919" s="6" t="n">
        <v>49022.57</v>
      </c>
      <c r="M919" s="6" t="n">
        <v>64661.69</v>
      </c>
      <c r="N919" s="4" t="n">
        <v>0</v>
      </c>
      <c r="O919" s="4" t="s">
        <v>41</v>
      </c>
      <c r="P919" s="4" t="s">
        <v>93</v>
      </c>
      <c r="Q919" s="4" t="s">
        <v>37</v>
      </c>
      <c r="R919" s="5"/>
      <c r="S919" s="6" t="str">
        <f aca="false">M919+N919</f>
        <v> $ 64,661.69 </v>
      </c>
      <c r="T919" s="6" t="str">
        <f aca="false">L919*50%</f>
        <v> $ 24,511.29 </v>
      </c>
      <c r="U919" s="6" t="str">
        <f aca="false">T919+N919</f>
        <v> $ 24,511.29 </v>
      </c>
      <c r="V919" s="6" t="str">
        <f aca="false">U919*15%</f>
        <v> $ 3,676.69 </v>
      </c>
      <c r="W919" s="6" t="str">
        <f aca="false">V919*22%</f>
        <v> $ 808.87 </v>
      </c>
      <c r="X919" s="6" t="str">
        <f aca="false">V919+W919</f>
        <v> $ 4,485.57 </v>
      </c>
      <c r="Y919" s="6" t="str">
        <f aca="false">U919+X919</f>
        <v> $ 28,996.85 </v>
      </c>
      <c r="Z919" s="0" t="n">
        <v>2</v>
      </c>
      <c r="AA919" s="6" t="n">
        <v>18265.809582</v>
      </c>
      <c r="AB919" s="0" t="n">
        <v>3</v>
      </c>
      <c r="AC919" s="6" t="n">
        <v>14206.740786</v>
      </c>
      <c r="AD919" s="7" t="n">
        <v>6</v>
      </c>
      <c r="AE919" s="8" t="n">
        <v>2367.790131</v>
      </c>
    </row>
    <row r="920" customFormat="false" ht="15.75" hidden="false" customHeight="true" outlineLevel="0" collapsed="false">
      <c r="A920" s="4" t="n">
        <v>490931</v>
      </c>
      <c r="B920" s="4" t="s">
        <v>2899</v>
      </c>
      <c r="C920" s="4" t="n">
        <v>40377009</v>
      </c>
      <c r="D920" s="4" t="n">
        <v>31013565</v>
      </c>
      <c r="E920" s="4" t="s">
        <v>2900</v>
      </c>
      <c r="F920" s="4" t="s">
        <v>33</v>
      </c>
      <c r="G920" s="4" t="s">
        <v>2901</v>
      </c>
      <c r="H920" s="4"/>
      <c r="I920" s="4"/>
      <c r="J920" s="5" t="n">
        <v>45447</v>
      </c>
      <c r="K920" s="5" t="n">
        <v>45026</v>
      </c>
      <c r="L920" s="6" t="n">
        <v>49030.83</v>
      </c>
      <c r="M920" s="6" t="n">
        <v>61292.57</v>
      </c>
      <c r="N920" s="4" t="n">
        <v>0</v>
      </c>
      <c r="O920" s="4" t="s">
        <v>35</v>
      </c>
      <c r="P920" s="4" t="s">
        <v>93</v>
      </c>
      <c r="Q920" s="4" t="s">
        <v>37</v>
      </c>
      <c r="R920" s="5"/>
      <c r="S920" s="6" t="str">
        <f aca="false">M920+N920</f>
        <v> $ 61,292.57 </v>
      </c>
      <c r="T920" s="6" t="str">
        <f aca="false">L920*50%</f>
        <v> $ 24,515.42 </v>
      </c>
      <c r="U920" s="6" t="str">
        <f aca="false">T920+N920</f>
        <v> $ 24,515.42 </v>
      </c>
      <c r="V920" s="6" t="str">
        <f aca="false">U920*15%</f>
        <v> $ 3,677.31 </v>
      </c>
      <c r="W920" s="6" t="str">
        <f aca="false">V920*22%</f>
        <v> $ 809.01 </v>
      </c>
      <c r="X920" s="6" t="str">
        <f aca="false">V920+W920</f>
        <v> $ 4,486.32 </v>
      </c>
      <c r="Y920" s="6" t="str">
        <f aca="false">U920+X920</f>
        <v> $ 29,001.74 </v>
      </c>
      <c r="Z920" s="0" t="n">
        <v>2</v>
      </c>
      <c r="AA920" s="6" t="n">
        <v>18268.887258</v>
      </c>
      <c r="AB920" s="0" t="n">
        <v>3</v>
      </c>
      <c r="AC920" s="6" t="n">
        <v>14209.134534</v>
      </c>
      <c r="AD920" s="7" t="n">
        <v>6</v>
      </c>
      <c r="AE920" s="8" t="n">
        <v>2368.189089</v>
      </c>
    </row>
    <row r="921" customFormat="false" ht="15.75" hidden="false" customHeight="true" outlineLevel="0" collapsed="false">
      <c r="A921" s="4" t="n">
        <v>490786</v>
      </c>
      <c r="B921" s="4" t="s">
        <v>2902</v>
      </c>
      <c r="C921" s="4" t="n">
        <v>37207195</v>
      </c>
      <c r="D921" s="4" t="n">
        <v>29124807</v>
      </c>
      <c r="E921" s="4" t="s">
        <v>2903</v>
      </c>
      <c r="F921" s="4" t="s">
        <v>33</v>
      </c>
      <c r="G921" s="4" t="s">
        <v>2904</v>
      </c>
      <c r="H921" s="4"/>
      <c r="I921" s="4"/>
      <c r="J921" s="5" t="n">
        <v>45447</v>
      </c>
      <c r="K921" s="5" t="n">
        <v>45026</v>
      </c>
      <c r="L921" s="6" t="n">
        <v>49093.51</v>
      </c>
      <c r="M921" s="6" t="n">
        <v>60407.6</v>
      </c>
      <c r="N921" s="4" t="n">
        <v>0</v>
      </c>
      <c r="O921" s="4" t="s">
        <v>35</v>
      </c>
      <c r="P921" s="4" t="s">
        <v>93</v>
      </c>
      <c r="Q921" s="4" t="s">
        <v>37</v>
      </c>
      <c r="R921" s="5"/>
      <c r="S921" s="6" t="str">
        <f aca="false">M921+N921</f>
        <v> $ 60,407.60 </v>
      </c>
      <c r="T921" s="6" t="str">
        <f aca="false">L921*50%</f>
        <v> $ 24,546.76 </v>
      </c>
      <c r="U921" s="6" t="str">
        <f aca="false">T921+N921</f>
        <v> $ 24,546.76 </v>
      </c>
      <c r="V921" s="6" t="str">
        <f aca="false">U921*15%</f>
        <v> $ 3,682.01 </v>
      </c>
      <c r="W921" s="6" t="str">
        <f aca="false">V921*22%</f>
        <v> $ 810.04 </v>
      </c>
      <c r="X921" s="6" t="str">
        <f aca="false">V921+W921</f>
        <v> $ 4,492.06 </v>
      </c>
      <c r="Y921" s="6" t="str">
        <f aca="false">U921+X921</f>
        <v> $ 29,038.81 </v>
      </c>
      <c r="Z921" s="0" t="n">
        <v>2</v>
      </c>
      <c r="AA921" s="6" t="n">
        <v>18292.241826</v>
      </c>
      <c r="AB921" s="0" t="n">
        <v>3</v>
      </c>
      <c r="AC921" s="6" t="n">
        <v>14227.299198</v>
      </c>
      <c r="AD921" s="7" t="n">
        <v>6</v>
      </c>
      <c r="AE921" s="8" t="n">
        <v>2371.216533</v>
      </c>
    </row>
    <row r="922" customFormat="false" ht="15.75" hidden="false" customHeight="true" outlineLevel="0" collapsed="false">
      <c r="A922" s="4" t="n">
        <v>487822</v>
      </c>
      <c r="B922" s="4" t="s">
        <v>2905</v>
      </c>
      <c r="C922" s="4" t="n">
        <v>36537834</v>
      </c>
      <c r="D922" s="4" t="n">
        <v>26224367</v>
      </c>
      <c r="E922" s="4" t="s">
        <v>2906</v>
      </c>
      <c r="F922" s="4" t="s">
        <v>33</v>
      </c>
      <c r="G922" s="4" t="s">
        <v>2907</v>
      </c>
      <c r="H922" s="4"/>
      <c r="I922" s="4"/>
      <c r="J922" s="5" t="n">
        <v>45426</v>
      </c>
      <c r="K922" s="5" t="n">
        <v>44998</v>
      </c>
      <c r="L922" s="6" t="n">
        <v>49119.29</v>
      </c>
      <c r="M922" s="6" t="n">
        <v>61500.76</v>
      </c>
      <c r="N922" s="4" t="n">
        <v>0</v>
      </c>
      <c r="O922" s="4" t="s">
        <v>41</v>
      </c>
      <c r="P922" s="4" t="s">
        <v>93</v>
      </c>
      <c r="Q922" s="4" t="s">
        <v>37</v>
      </c>
      <c r="R922" s="5"/>
      <c r="S922" s="6" t="str">
        <f aca="false">M922+N922</f>
        <v> $ 61,500.76 </v>
      </c>
      <c r="T922" s="6" t="str">
        <f aca="false">L922*50%</f>
        <v> $ 24,559.65 </v>
      </c>
      <c r="U922" s="6" t="str">
        <f aca="false">T922+N922</f>
        <v> $ 24,559.65 </v>
      </c>
      <c r="V922" s="6" t="str">
        <f aca="false">U922*15%</f>
        <v> $ 3,683.95 </v>
      </c>
      <c r="W922" s="6" t="str">
        <f aca="false">V922*22%</f>
        <v> $ 810.47 </v>
      </c>
      <c r="X922" s="6" t="str">
        <f aca="false">V922+W922</f>
        <v> $ 4,494.42 </v>
      </c>
      <c r="Y922" s="6" t="str">
        <f aca="false">U922+X922</f>
        <v> $ 29,054.06 </v>
      </c>
      <c r="Z922" s="0" t="n">
        <v>2</v>
      </c>
      <c r="AA922" s="6" t="n">
        <v>18301.847454</v>
      </c>
      <c r="AB922" s="0" t="n">
        <v>3</v>
      </c>
      <c r="AC922" s="6" t="n">
        <v>14234.770242</v>
      </c>
      <c r="AD922" s="7" t="n">
        <v>6</v>
      </c>
      <c r="AE922" s="8" t="n">
        <v>2372.461707</v>
      </c>
    </row>
    <row r="923" customFormat="false" ht="15.75" hidden="false" customHeight="true" outlineLevel="0" collapsed="false">
      <c r="A923" s="4" t="n">
        <v>495106</v>
      </c>
      <c r="B923" s="4" t="s">
        <v>2908</v>
      </c>
      <c r="C923" s="4" t="n">
        <v>22613038</v>
      </c>
      <c r="D923" s="4" t="n">
        <v>22773074</v>
      </c>
      <c r="E923" s="4" t="s">
        <v>2909</v>
      </c>
      <c r="F923" s="4" t="s">
        <v>33</v>
      </c>
      <c r="G923" s="4" t="s">
        <v>2910</v>
      </c>
      <c r="H923" s="4"/>
      <c r="I923" s="4"/>
      <c r="J923" s="5" t="n">
        <v>45496</v>
      </c>
      <c r="K923" s="5" t="n">
        <v>45054</v>
      </c>
      <c r="L923" s="6" t="n">
        <v>49206.02</v>
      </c>
      <c r="M923" s="6" t="n">
        <v>57513.46</v>
      </c>
      <c r="N923" s="4" t="n">
        <v>0</v>
      </c>
      <c r="O923" s="4" t="s">
        <v>35</v>
      </c>
      <c r="P923" s="4" t="s">
        <v>93</v>
      </c>
      <c r="Q923" s="4" t="s">
        <v>37</v>
      </c>
      <c r="R923" s="5"/>
      <c r="S923" s="6" t="str">
        <f aca="false">M923+N923</f>
        <v> $ 57,513.46 </v>
      </c>
      <c r="T923" s="6" t="str">
        <f aca="false">L923*50%</f>
        <v> $ 24,603.01 </v>
      </c>
      <c r="U923" s="6" t="str">
        <f aca="false">T923+N923</f>
        <v> $ 24,603.01 </v>
      </c>
      <c r="V923" s="6" t="str">
        <f aca="false">U923*15%</f>
        <v> $ 3,690.45 </v>
      </c>
      <c r="W923" s="6" t="str">
        <f aca="false">V923*22%</f>
        <v> $ 811.90 </v>
      </c>
      <c r="X923" s="6" t="str">
        <f aca="false">V923+W923</f>
        <v> $ 4,502.35 </v>
      </c>
      <c r="Y923" s="6" t="str">
        <f aca="false">U923+X923</f>
        <v> $ 29,105.36 </v>
      </c>
      <c r="Z923" s="0" t="n">
        <v>2</v>
      </c>
      <c r="AA923" s="6" t="n">
        <v>18334.163052</v>
      </c>
      <c r="AB923" s="0" t="n">
        <v>3</v>
      </c>
      <c r="AC923" s="6" t="n">
        <v>14259.904596</v>
      </c>
      <c r="AD923" s="7" t="n">
        <v>6</v>
      </c>
      <c r="AE923" s="8" t="n">
        <v>2376.650766</v>
      </c>
    </row>
    <row r="924" customFormat="false" ht="15.75" hidden="false" customHeight="true" outlineLevel="0" collapsed="false">
      <c r="A924" s="4" t="n">
        <v>489927</v>
      </c>
      <c r="B924" s="4" t="s">
        <v>2911</v>
      </c>
      <c r="C924" s="4" t="n">
        <v>94844530</v>
      </c>
      <c r="D924" s="4" t="n">
        <v>25590112</v>
      </c>
      <c r="E924" s="4" t="s">
        <v>2912</v>
      </c>
      <c r="F924" s="4" t="s">
        <v>47</v>
      </c>
      <c r="G924" s="4" t="s">
        <v>2913</v>
      </c>
      <c r="H924" s="4"/>
      <c r="I924" s="4"/>
      <c r="J924" s="5" t="n">
        <v>45440</v>
      </c>
      <c r="K924" s="5" t="n">
        <v>44963</v>
      </c>
      <c r="L924" s="6" t="n">
        <v>49308.52</v>
      </c>
      <c r="M924" s="6" t="n">
        <v>63416.81</v>
      </c>
      <c r="N924" s="4" t="n">
        <v>0</v>
      </c>
      <c r="O924" s="4" t="s">
        <v>35</v>
      </c>
      <c r="P924" s="4" t="s">
        <v>93</v>
      </c>
      <c r="Q924" s="4" t="s">
        <v>37</v>
      </c>
      <c r="R924" s="5"/>
      <c r="S924" s="6" t="str">
        <f aca="false">M924+N924</f>
        <v> $ 63,416.81 </v>
      </c>
      <c r="T924" s="6" t="str">
        <f aca="false">L924*50%</f>
        <v> $ 24,654.26 </v>
      </c>
      <c r="U924" s="6" t="str">
        <f aca="false">T924+N924</f>
        <v> $ 24,654.26 </v>
      </c>
      <c r="V924" s="6" t="str">
        <f aca="false">U924*15%</f>
        <v> $ 3,698.14 </v>
      </c>
      <c r="W924" s="6" t="str">
        <f aca="false">V924*22%</f>
        <v> $ 813.59 </v>
      </c>
      <c r="X924" s="6" t="str">
        <f aca="false">V924+W924</f>
        <v> $ 4,511.73 </v>
      </c>
      <c r="Y924" s="6" t="str">
        <f aca="false">U924+X924</f>
        <v> $ 29,165.99 </v>
      </c>
      <c r="Z924" s="0" t="n">
        <v>2</v>
      </c>
      <c r="AA924" s="6" t="n">
        <v>18372.354552</v>
      </c>
      <c r="AB924" s="0" t="n">
        <v>3</v>
      </c>
      <c r="AC924" s="6" t="n">
        <v>14289.609096</v>
      </c>
      <c r="AD924" s="7" t="n">
        <v>6</v>
      </c>
      <c r="AE924" s="8" t="n">
        <v>2381.601516</v>
      </c>
    </row>
    <row r="925" customFormat="false" ht="15.75" hidden="false" customHeight="true" outlineLevel="0" collapsed="false">
      <c r="A925" s="4" t="n">
        <v>487661</v>
      </c>
      <c r="B925" s="4" t="s">
        <v>2914</v>
      </c>
      <c r="C925" s="4" t="n">
        <v>33860366</v>
      </c>
      <c r="D925" s="4" t="n">
        <v>7439351</v>
      </c>
      <c r="E925" s="4" t="s">
        <v>2915</v>
      </c>
      <c r="F925" s="4" t="s">
        <v>33</v>
      </c>
      <c r="G925" s="4" t="s">
        <v>2916</v>
      </c>
      <c r="H925" s="4" t="s">
        <v>2917</v>
      </c>
      <c r="I925" s="4"/>
      <c r="J925" s="5" t="n">
        <v>45426</v>
      </c>
      <c r="K925" s="5" t="n">
        <v>44998</v>
      </c>
      <c r="L925" s="6" t="n">
        <v>49348.69</v>
      </c>
      <c r="M925" s="6" t="n">
        <v>63328.53</v>
      </c>
      <c r="N925" s="4" t="n">
        <v>0</v>
      </c>
      <c r="O925" s="4" t="s">
        <v>41</v>
      </c>
      <c r="P925" s="4" t="s">
        <v>93</v>
      </c>
      <c r="Q925" s="4" t="s">
        <v>37</v>
      </c>
      <c r="R925" s="5"/>
      <c r="S925" s="6" t="str">
        <f aca="false">M925+N925</f>
        <v> $ 63,328.53 </v>
      </c>
      <c r="T925" s="6" t="str">
        <f aca="false">L925*50%</f>
        <v> $ 24,674.35 </v>
      </c>
      <c r="U925" s="6" t="str">
        <f aca="false">T925+N925</f>
        <v> $ 24,674.35 </v>
      </c>
      <c r="V925" s="6" t="str">
        <f aca="false">U925*15%</f>
        <v> $ 3,701.15 </v>
      </c>
      <c r="W925" s="6" t="str">
        <f aca="false">V925*22%</f>
        <v> $ 814.25 </v>
      </c>
      <c r="X925" s="6" t="str">
        <f aca="false">V925+W925</f>
        <v> $ 4,515.41 </v>
      </c>
      <c r="Y925" s="6" t="str">
        <f aca="false">U925+X925</f>
        <v> $ 29,189.75 </v>
      </c>
      <c r="Z925" s="0" t="n">
        <v>2</v>
      </c>
      <c r="AA925" s="6" t="n">
        <v>18387.321894</v>
      </c>
      <c r="AB925" s="0" t="n">
        <v>3</v>
      </c>
      <c r="AC925" s="6" t="n">
        <v>14301.250362</v>
      </c>
      <c r="AD925" s="7" t="n">
        <v>6</v>
      </c>
      <c r="AE925" s="8" t="n">
        <v>2383.541727</v>
      </c>
    </row>
    <row r="926" customFormat="false" ht="15.75" hidden="false" customHeight="true" outlineLevel="0" collapsed="false">
      <c r="A926" s="4" t="n">
        <v>489497</v>
      </c>
      <c r="B926" s="4" t="s">
        <v>2918</v>
      </c>
      <c r="C926" s="4" t="n">
        <v>37212283</v>
      </c>
      <c r="D926" s="4" t="n">
        <v>26191888</v>
      </c>
      <c r="E926" s="4" t="s">
        <v>2919</v>
      </c>
      <c r="F926" s="4" t="s">
        <v>47</v>
      </c>
      <c r="G926" s="4" t="s">
        <v>2920</v>
      </c>
      <c r="H926" s="4"/>
      <c r="I926" s="4"/>
      <c r="J926" s="5" t="n">
        <v>45440</v>
      </c>
      <c r="K926" s="5" t="n">
        <v>44963</v>
      </c>
      <c r="L926" s="6" t="n">
        <v>49393.61</v>
      </c>
      <c r="M926" s="6" t="n">
        <v>64454.92</v>
      </c>
      <c r="N926" s="4" t="n">
        <v>0</v>
      </c>
      <c r="O926" s="4" t="s">
        <v>41</v>
      </c>
      <c r="P926" s="4" t="s">
        <v>93</v>
      </c>
      <c r="Q926" s="4" t="s">
        <v>37</v>
      </c>
      <c r="R926" s="5"/>
      <c r="S926" s="6" t="str">
        <f aca="false">M926+N926</f>
        <v> $ 64,454.92 </v>
      </c>
      <c r="T926" s="6" t="str">
        <f aca="false">L926*50%</f>
        <v> $ 24,696.81 </v>
      </c>
      <c r="U926" s="6" t="str">
        <f aca="false">T926+N926</f>
        <v> $ 24,696.81 </v>
      </c>
      <c r="V926" s="6" t="str">
        <f aca="false">U926*15%</f>
        <v> $ 3,704.52 </v>
      </c>
      <c r="W926" s="6" t="str">
        <f aca="false">V926*22%</f>
        <v> $ 814.99 </v>
      </c>
      <c r="X926" s="6" t="str">
        <f aca="false">V926+W926</f>
        <v> $ 4,519.52 </v>
      </c>
      <c r="Y926" s="6" t="str">
        <f aca="false">U926+X926</f>
        <v> $ 29,216.32 </v>
      </c>
      <c r="Z926" s="0" t="n">
        <v>2</v>
      </c>
      <c r="AA926" s="6" t="n">
        <v>18404.059086</v>
      </c>
      <c r="AB926" s="0" t="n">
        <v>3</v>
      </c>
      <c r="AC926" s="6" t="n">
        <v>14314.268178</v>
      </c>
      <c r="AD926" s="7" t="n">
        <v>6</v>
      </c>
      <c r="AE926" s="8" t="n">
        <v>2385.711363</v>
      </c>
    </row>
    <row r="927" customFormat="false" ht="15.75" hidden="false" customHeight="true" outlineLevel="0" collapsed="false">
      <c r="A927" s="4" t="n">
        <v>487731</v>
      </c>
      <c r="B927" s="4" t="s">
        <v>2921</v>
      </c>
      <c r="C927" s="4" t="n">
        <v>35011014</v>
      </c>
      <c r="D927" s="4" t="n">
        <v>28402323</v>
      </c>
      <c r="E927" s="4" t="s">
        <v>2922</v>
      </c>
      <c r="F927" s="4" t="s">
        <v>33</v>
      </c>
      <c r="G927" s="4" t="s">
        <v>2923</v>
      </c>
      <c r="H927" s="4" t="s">
        <v>2924</v>
      </c>
      <c r="I927" s="4"/>
      <c r="J927" s="5" t="n">
        <v>45426</v>
      </c>
      <c r="K927" s="5" t="n">
        <v>44998</v>
      </c>
      <c r="L927" s="6" t="n">
        <v>49413.58</v>
      </c>
      <c r="M927" s="6" t="n">
        <v>62267.55</v>
      </c>
      <c r="N927" s="4" t="n">
        <v>0</v>
      </c>
      <c r="O927" s="4" t="s">
        <v>41</v>
      </c>
      <c r="P927" s="4" t="s">
        <v>93</v>
      </c>
      <c r="Q927" s="4" t="s">
        <v>37</v>
      </c>
      <c r="R927" s="5"/>
      <c r="S927" s="6" t="str">
        <f aca="false">M927+N927</f>
        <v> $ 62,267.55 </v>
      </c>
      <c r="T927" s="6" t="str">
        <f aca="false">L927*50%</f>
        <v> $ 24,706.79 </v>
      </c>
      <c r="U927" s="6" t="str">
        <f aca="false">T927+N927</f>
        <v> $ 24,706.79 </v>
      </c>
      <c r="V927" s="6" t="str">
        <f aca="false">U927*15%</f>
        <v> $ 3,706.02 </v>
      </c>
      <c r="W927" s="6" t="str">
        <f aca="false">V927*22%</f>
        <v> $ 815.32 </v>
      </c>
      <c r="X927" s="6" t="str">
        <f aca="false">V927+W927</f>
        <v> $ 4,521.34 </v>
      </c>
      <c r="Y927" s="6" t="str">
        <f aca="false">U927+X927</f>
        <v> $ 29,228.13 </v>
      </c>
      <c r="Z927" s="0" t="n">
        <v>2</v>
      </c>
      <c r="AA927" s="6" t="n">
        <v>18411.499908</v>
      </c>
      <c r="AB927" s="0" t="n">
        <v>3</v>
      </c>
      <c r="AC927" s="6" t="n">
        <v>14320.055484</v>
      </c>
      <c r="AD927" s="7" t="n">
        <v>6</v>
      </c>
      <c r="AE927" s="8" t="n">
        <v>2386.675914</v>
      </c>
    </row>
    <row r="928" customFormat="false" ht="15.75" hidden="false" customHeight="true" outlineLevel="0" collapsed="false">
      <c r="A928" s="4" t="n">
        <v>488563</v>
      </c>
      <c r="B928" s="4" t="s">
        <v>2925</v>
      </c>
      <c r="C928" s="4" t="n">
        <v>24284061</v>
      </c>
      <c r="D928" s="4" t="n">
        <v>5822747</v>
      </c>
      <c r="E928" s="4" t="s">
        <v>2926</v>
      </c>
      <c r="F928" s="4" t="s">
        <v>47</v>
      </c>
      <c r="G928" s="4" t="s">
        <v>2927</v>
      </c>
      <c r="H928" s="4"/>
      <c r="I928" s="4"/>
      <c r="J928" s="5" t="n">
        <v>45433</v>
      </c>
      <c r="K928" s="5" t="n">
        <v>45048</v>
      </c>
      <c r="L928" s="6" t="n">
        <v>49509.97</v>
      </c>
      <c r="M928" s="6" t="n">
        <v>75591.81</v>
      </c>
      <c r="N928" s="4" t="n">
        <v>0</v>
      </c>
      <c r="O928" s="4" t="s">
        <v>41</v>
      </c>
      <c r="P928" s="4" t="s">
        <v>93</v>
      </c>
      <c r="Q928" s="4" t="s">
        <v>37</v>
      </c>
      <c r="R928" s="5"/>
      <c r="S928" s="6" t="str">
        <f aca="false">M928+N928</f>
        <v> $ 75,591.81 </v>
      </c>
      <c r="T928" s="6" t="str">
        <f aca="false">L928*50%</f>
        <v> $ 24,754.99 </v>
      </c>
      <c r="U928" s="6" t="str">
        <f aca="false">T928+N928</f>
        <v> $ 24,754.99 </v>
      </c>
      <c r="V928" s="6" t="str">
        <f aca="false">U928*15%</f>
        <v> $ 3,713.25 </v>
      </c>
      <c r="W928" s="6" t="str">
        <f aca="false">V928*22%</f>
        <v> $ 816.91 </v>
      </c>
      <c r="X928" s="6" t="str">
        <f aca="false">V928+W928</f>
        <v> $ 4,530.16 </v>
      </c>
      <c r="Y928" s="6" t="str">
        <f aca="false">U928+X928</f>
        <v> $ 29,285.15 </v>
      </c>
      <c r="Z928" s="0" t="n">
        <v>2</v>
      </c>
      <c r="AA928" s="6" t="n">
        <v>18447.414822</v>
      </c>
      <c r="AB928" s="0" t="n">
        <v>3</v>
      </c>
      <c r="AC928" s="6" t="n">
        <v>14347.989306</v>
      </c>
      <c r="AD928" s="7" t="n">
        <v>6</v>
      </c>
      <c r="AE928" s="8" t="n">
        <v>2391.331551</v>
      </c>
    </row>
    <row r="929" customFormat="false" ht="15.75" hidden="false" customHeight="true" outlineLevel="0" collapsed="false">
      <c r="A929" s="4" t="n">
        <v>491127</v>
      </c>
      <c r="B929" s="4" t="s">
        <v>2928</v>
      </c>
      <c r="C929" s="4" t="n">
        <v>44375663</v>
      </c>
      <c r="D929" s="4" t="n">
        <v>29295293</v>
      </c>
      <c r="E929" s="4" t="s">
        <v>2929</v>
      </c>
      <c r="F929" s="4" t="s">
        <v>33</v>
      </c>
      <c r="G929" s="4" t="s">
        <v>2930</v>
      </c>
      <c r="H929" s="4"/>
      <c r="I929" s="4"/>
      <c r="J929" s="5" t="n">
        <v>45447</v>
      </c>
      <c r="K929" s="5" t="n">
        <v>45026</v>
      </c>
      <c r="L929" s="6" t="n">
        <v>49557.62</v>
      </c>
      <c r="M929" s="6" t="n">
        <v>61130.47</v>
      </c>
      <c r="N929" s="4" t="n">
        <v>0</v>
      </c>
      <c r="O929" s="4" t="s">
        <v>35</v>
      </c>
      <c r="P929" s="4" t="s">
        <v>93</v>
      </c>
      <c r="Q929" s="4" t="s">
        <v>37</v>
      </c>
      <c r="R929" s="5"/>
      <c r="S929" s="6" t="str">
        <f aca="false">M929+N929</f>
        <v> $ 61,130.47 </v>
      </c>
      <c r="T929" s="6" t="str">
        <f aca="false">L929*50%</f>
        <v> $ 24,778.81 </v>
      </c>
      <c r="U929" s="6" t="str">
        <f aca="false">T929+N929</f>
        <v> $ 24,778.81 </v>
      </c>
      <c r="V929" s="6" t="str">
        <f aca="false">U929*15%</f>
        <v> $ 3,716.82 </v>
      </c>
      <c r="W929" s="6" t="str">
        <f aca="false">V929*22%</f>
        <v> $ 817.70 </v>
      </c>
      <c r="X929" s="6" t="str">
        <f aca="false">V929+W929</f>
        <v> $ 4,534.52 </v>
      </c>
      <c r="Y929" s="6" t="str">
        <f aca="false">U929+X929</f>
        <v> $ 29,313.33 </v>
      </c>
      <c r="Z929" s="0" t="n">
        <v>2</v>
      </c>
      <c r="AA929" s="6" t="n">
        <v>18465.169212</v>
      </c>
      <c r="AB929" s="0" t="n">
        <v>3</v>
      </c>
      <c r="AC929" s="6" t="n">
        <v>14361.798276</v>
      </c>
      <c r="AD929" s="7" t="n">
        <v>6</v>
      </c>
      <c r="AE929" s="8" t="n">
        <v>2393.633046</v>
      </c>
    </row>
    <row r="930" customFormat="false" ht="15.75" hidden="false" customHeight="true" outlineLevel="0" collapsed="false">
      <c r="A930" s="4" t="n">
        <v>494738</v>
      </c>
      <c r="B930" s="4" t="s">
        <v>2931</v>
      </c>
      <c r="C930" s="4" t="n">
        <v>16915614</v>
      </c>
      <c r="D930" s="4" t="n">
        <v>4656780</v>
      </c>
      <c r="E930" s="4" t="s">
        <v>2932</v>
      </c>
      <c r="F930" s="4" t="s">
        <v>47</v>
      </c>
      <c r="G930" s="4" t="s">
        <v>2933</v>
      </c>
      <c r="H930" s="4"/>
      <c r="I930" s="4"/>
      <c r="J930" s="5" t="n">
        <v>45489</v>
      </c>
      <c r="K930" s="5" t="n">
        <v>44914</v>
      </c>
      <c r="L930" s="6" t="n">
        <v>49569.84</v>
      </c>
      <c r="M930" s="6" t="n">
        <v>67232.48</v>
      </c>
      <c r="N930" s="4" t="n">
        <v>0</v>
      </c>
      <c r="O930" s="4" t="s">
        <v>35</v>
      </c>
      <c r="P930" s="4" t="s">
        <v>93</v>
      </c>
      <c r="Q930" s="4" t="s">
        <v>37</v>
      </c>
      <c r="R930" s="5"/>
      <c r="S930" s="6" t="str">
        <f aca="false">M930+N930</f>
        <v> $ 67,232.48 </v>
      </c>
      <c r="T930" s="6" t="str">
        <f aca="false">L930*50%</f>
        <v> $ 24,784.92 </v>
      </c>
      <c r="U930" s="6" t="str">
        <f aca="false">T930+N930</f>
        <v> $ 24,784.92 </v>
      </c>
      <c r="V930" s="6" t="str">
        <f aca="false">U930*15%</f>
        <v> $ 3,717.74 </v>
      </c>
      <c r="W930" s="6" t="str">
        <f aca="false">V930*22%</f>
        <v> $ 817.90 </v>
      </c>
      <c r="X930" s="6" t="str">
        <f aca="false">V930+W930</f>
        <v> $ 4,535.64 </v>
      </c>
      <c r="Y930" s="6" t="str">
        <f aca="false">U930+X930</f>
        <v> $ 29,320.56 </v>
      </c>
      <c r="Z930" s="0" t="n">
        <v>2</v>
      </c>
      <c r="AA930" s="6" t="n">
        <v>18469.722384</v>
      </c>
      <c r="AB930" s="0" t="n">
        <v>3</v>
      </c>
      <c r="AC930" s="6" t="n">
        <v>14365.339632</v>
      </c>
      <c r="AD930" s="7" t="n">
        <v>6</v>
      </c>
      <c r="AE930" s="8" t="n">
        <v>2394.223272</v>
      </c>
    </row>
    <row r="931" customFormat="false" ht="15.75" hidden="false" customHeight="true" outlineLevel="0" collapsed="false">
      <c r="A931" s="4" t="n">
        <v>490945</v>
      </c>
      <c r="B931" s="4" t="s">
        <v>2934</v>
      </c>
      <c r="C931" s="4" t="n">
        <v>40581940</v>
      </c>
      <c r="D931" s="4" t="n">
        <v>29198936</v>
      </c>
      <c r="E931" s="4" t="s">
        <v>2935</v>
      </c>
      <c r="F931" s="4" t="s">
        <v>33</v>
      </c>
      <c r="G931" s="4" t="s">
        <v>2936</v>
      </c>
      <c r="H931" s="4"/>
      <c r="I931" s="4"/>
      <c r="J931" s="5" t="n">
        <v>45447</v>
      </c>
      <c r="K931" s="5" t="n">
        <v>45026</v>
      </c>
      <c r="L931" s="6" t="n">
        <v>49633.43</v>
      </c>
      <c r="M931" s="6" t="n">
        <v>71955.12</v>
      </c>
      <c r="N931" s="4" t="n">
        <v>0</v>
      </c>
      <c r="O931" s="4" t="s">
        <v>35</v>
      </c>
      <c r="P931" s="4" t="s">
        <v>93</v>
      </c>
      <c r="Q931" s="4" t="s">
        <v>37</v>
      </c>
      <c r="R931" s="5"/>
      <c r="S931" s="6" t="str">
        <f aca="false">M931+N931</f>
        <v> $ 71,955.12 </v>
      </c>
      <c r="T931" s="6" t="str">
        <f aca="false">L931*50%</f>
        <v> $ 24,816.72 </v>
      </c>
      <c r="U931" s="6" t="str">
        <f aca="false">T931+N931</f>
        <v> $ 24,816.72 </v>
      </c>
      <c r="V931" s="6" t="str">
        <f aca="false">U931*15%</f>
        <v> $ 3,722.51 </v>
      </c>
      <c r="W931" s="6" t="str">
        <f aca="false">V931*22%</f>
        <v> $ 818.95 </v>
      </c>
      <c r="X931" s="6" t="str">
        <f aca="false">V931+W931</f>
        <v> $ 4,541.46 </v>
      </c>
      <c r="Y931" s="6" t="str">
        <f aca="false">U931+X931</f>
        <v> $ 29,358.17 </v>
      </c>
      <c r="Z931" s="0" t="n">
        <v>2</v>
      </c>
      <c r="AA931" s="6" t="n">
        <v>18493.416018</v>
      </c>
      <c r="AB931" s="0" t="n">
        <v>3</v>
      </c>
      <c r="AC931" s="6" t="n">
        <v>14383.768014</v>
      </c>
      <c r="AD931" s="7" t="n">
        <v>6</v>
      </c>
      <c r="AE931" s="8" t="n">
        <v>2397.294669</v>
      </c>
    </row>
    <row r="932" customFormat="false" ht="15.75" hidden="false" customHeight="true" outlineLevel="0" collapsed="false">
      <c r="A932" s="4" t="n">
        <v>487125</v>
      </c>
      <c r="B932" s="4" t="s">
        <v>2937</v>
      </c>
      <c r="C932" s="4" t="n">
        <v>20732761</v>
      </c>
      <c r="D932" s="4" t="n">
        <v>5069009</v>
      </c>
      <c r="E932" s="4" t="s">
        <v>2938</v>
      </c>
      <c r="F932" s="4" t="s">
        <v>33</v>
      </c>
      <c r="G932" s="4" t="s">
        <v>2939</v>
      </c>
      <c r="H932" s="4"/>
      <c r="I932" s="4"/>
      <c r="J932" s="5" t="n">
        <v>45426</v>
      </c>
      <c r="K932" s="5" t="n">
        <v>45001</v>
      </c>
      <c r="L932" s="6" t="n">
        <v>49647.37</v>
      </c>
      <c r="M932" s="6" t="n">
        <v>105441.25</v>
      </c>
      <c r="N932" s="4" t="n">
        <v>0</v>
      </c>
      <c r="O932" s="4" t="s">
        <v>41</v>
      </c>
      <c r="P932" s="4" t="s">
        <v>568</v>
      </c>
      <c r="Q932" s="4" t="s">
        <v>37</v>
      </c>
      <c r="R932" s="5"/>
      <c r="S932" s="6" t="str">
        <f aca="false">M932+N932</f>
        <v> $ 105,441.25 </v>
      </c>
      <c r="T932" s="6" t="str">
        <f aca="false">L932*50%</f>
        <v> $ 24,823.69 </v>
      </c>
      <c r="U932" s="6" t="str">
        <f aca="false">T932+N932</f>
        <v> $ 24,823.69 </v>
      </c>
      <c r="V932" s="6" t="str">
        <f aca="false">U932*15%</f>
        <v> $ 3,723.55 </v>
      </c>
      <c r="W932" s="6" t="str">
        <f aca="false">V932*22%</f>
        <v> $ 819.18 </v>
      </c>
      <c r="X932" s="6" t="str">
        <f aca="false">V932+W932</f>
        <v> $ 4,542.73 </v>
      </c>
      <c r="Y932" s="6" t="str">
        <f aca="false">U932+X932</f>
        <v> $ 29,366.42 </v>
      </c>
      <c r="Z932" s="0" t="n">
        <v>2</v>
      </c>
      <c r="AA932" s="6" t="n">
        <v>18498.610062</v>
      </c>
      <c r="AB932" s="0" t="n">
        <v>3</v>
      </c>
      <c r="AC932" s="6" t="n">
        <v>14387.807826</v>
      </c>
      <c r="AD932" s="7" t="n">
        <v>6</v>
      </c>
      <c r="AE932" s="8" t="n">
        <v>2397.967971</v>
      </c>
    </row>
    <row r="933" customFormat="false" ht="15.75" hidden="false" customHeight="true" outlineLevel="0" collapsed="false">
      <c r="A933" s="4" t="n">
        <v>494947</v>
      </c>
      <c r="B933" s="4" t="s">
        <v>2940</v>
      </c>
      <c r="C933" s="4" t="n">
        <v>39287691</v>
      </c>
      <c r="D933" s="4" t="n">
        <v>31230742</v>
      </c>
      <c r="E933" s="4" t="s">
        <v>2941</v>
      </c>
      <c r="F933" s="4" t="s">
        <v>33</v>
      </c>
      <c r="G933" s="4" t="s">
        <v>2942</v>
      </c>
      <c r="H933" s="4"/>
      <c r="I933" s="4"/>
      <c r="J933" s="5" t="n">
        <v>45489</v>
      </c>
      <c r="K933" s="5" t="n">
        <v>45068</v>
      </c>
      <c r="L933" s="6" t="n">
        <v>49655.49</v>
      </c>
      <c r="M933" s="6" t="n">
        <v>100821.78</v>
      </c>
      <c r="N933" s="4" t="n">
        <v>0</v>
      </c>
      <c r="O933" s="4" t="s">
        <v>35</v>
      </c>
      <c r="P933" s="4" t="s">
        <v>93</v>
      </c>
      <c r="Q933" s="4" t="s">
        <v>37</v>
      </c>
      <c r="R933" s="5"/>
      <c r="S933" s="6" t="str">
        <f aca="false">M933+N933</f>
        <v> $ 100,821.78 </v>
      </c>
      <c r="T933" s="6" t="str">
        <f aca="false">L933*50%</f>
        <v> $ 24,827.75 </v>
      </c>
      <c r="U933" s="6" t="str">
        <f aca="false">T933+N933</f>
        <v> $ 24,827.75 </v>
      </c>
      <c r="V933" s="6" t="str">
        <f aca="false">U933*15%</f>
        <v> $ 3,724.16 </v>
      </c>
      <c r="W933" s="6" t="str">
        <f aca="false">V933*22%</f>
        <v> $ 819.32 </v>
      </c>
      <c r="X933" s="6" t="str">
        <f aca="false">V933+W933</f>
        <v> $ 4,543.48 </v>
      </c>
      <c r="Y933" s="6" t="str">
        <f aca="false">U933+X933</f>
        <v> $ 29,371.22 </v>
      </c>
      <c r="Z933" s="0" t="n">
        <v>2</v>
      </c>
      <c r="AA933" s="6" t="n">
        <v>18501.635574</v>
      </c>
      <c r="AB933" s="0" t="n">
        <v>3</v>
      </c>
      <c r="AC933" s="6" t="n">
        <v>14390.161002</v>
      </c>
      <c r="AD933" s="7" t="n">
        <v>6</v>
      </c>
      <c r="AE933" s="8" t="n">
        <v>2398.360167</v>
      </c>
    </row>
    <row r="934" customFormat="false" ht="15.75" hidden="false" customHeight="true" outlineLevel="0" collapsed="false">
      <c r="A934" s="4" t="n">
        <v>489175</v>
      </c>
      <c r="B934" s="4" t="s">
        <v>2943</v>
      </c>
      <c r="C934" s="4" t="n">
        <v>29194307</v>
      </c>
      <c r="D934" s="4" t="n">
        <v>7141033</v>
      </c>
      <c r="E934" s="4" t="s">
        <v>2944</v>
      </c>
      <c r="F934" s="4" t="s">
        <v>47</v>
      </c>
      <c r="G934" s="4" t="s">
        <v>2945</v>
      </c>
      <c r="H934" s="4"/>
      <c r="I934" s="4"/>
      <c r="J934" s="5" t="n">
        <v>45440</v>
      </c>
      <c r="K934" s="5" t="n">
        <v>44963</v>
      </c>
      <c r="L934" s="6" t="n">
        <v>49741.21</v>
      </c>
      <c r="M934" s="6" t="n">
        <v>63982.68</v>
      </c>
      <c r="N934" s="4" t="n">
        <v>0</v>
      </c>
      <c r="O934" s="4" t="s">
        <v>35</v>
      </c>
      <c r="P934" s="4" t="s">
        <v>93</v>
      </c>
      <c r="Q934" s="4" t="s">
        <v>37</v>
      </c>
      <c r="R934" s="5"/>
      <c r="S934" s="6" t="str">
        <f aca="false">M934+N934</f>
        <v> $ 63,982.68 </v>
      </c>
      <c r="T934" s="6" t="str">
        <f aca="false">L934*50%</f>
        <v> $ 24,870.61 </v>
      </c>
      <c r="U934" s="6" t="str">
        <f aca="false">T934+N934</f>
        <v> $ 24,870.61 </v>
      </c>
      <c r="V934" s="6" t="str">
        <f aca="false">U934*15%</f>
        <v> $ 3,730.59 </v>
      </c>
      <c r="W934" s="6" t="str">
        <f aca="false">V934*22%</f>
        <v> $ 820.73 </v>
      </c>
      <c r="X934" s="6" t="str">
        <f aca="false">V934+W934</f>
        <v> $ 4,551.32 </v>
      </c>
      <c r="Y934" s="6" t="str">
        <f aca="false">U934+X934</f>
        <v> $ 29,421.93 </v>
      </c>
      <c r="Z934" s="0" t="n">
        <v>2</v>
      </c>
      <c r="AA934" s="6" t="n">
        <v>18533.574846</v>
      </c>
      <c r="AB934" s="0" t="n">
        <v>3</v>
      </c>
      <c r="AC934" s="6" t="n">
        <v>14415.002658</v>
      </c>
      <c r="AD934" s="7" t="n">
        <v>6</v>
      </c>
      <c r="AE934" s="8" t="n">
        <v>2402.500443</v>
      </c>
    </row>
    <row r="935" customFormat="false" ht="15.75" hidden="false" customHeight="true" outlineLevel="0" collapsed="false">
      <c r="A935" s="4" t="n">
        <v>487563</v>
      </c>
      <c r="B935" s="4" t="s">
        <v>2946</v>
      </c>
      <c r="C935" s="4" t="n">
        <v>32224394</v>
      </c>
      <c r="D935" s="4" t="n">
        <v>22395001</v>
      </c>
      <c r="E935" s="4" t="s">
        <v>2947</v>
      </c>
      <c r="F935" s="4" t="s">
        <v>33</v>
      </c>
      <c r="G935" s="4" t="s">
        <v>2948</v>
      </c>
      <c r="H935" s="4" t="s">
        <v>2949</v>
      </c>
      <c r="I935" s="4"/>
      <c r="J935" s="5" t="n">
        <v>45426</v>
      </c>
      <c r="K935" s="5" t="n">
        <v>44998</v>
      </c>
      <c r="L935" s="6" t="n">
        <v>49753.79</v>
      </c>
      <c r="M935" s="6" t="n">
        <v>61720.53</v>
      </c>
      <c r="N935" s="4" t="n">
        <v>0</v>
      </c>
      <c r="O935" s="4" t="s">
        <v>41</v>
      </c>
      <c r="P935" s="4" t="s">
        <v>93</v>
      </c>
      <c r="Q935" s="4" t="s">
        <v>37</v>
      </c>
      <c r="R935" s="5"/>
      <c r="S935" s="6" t="str">
        <f aca="false">M935+N935</f>
        <v> $ 61,720.53 </v>
      </c>
      <c r="T935" s="6" t="str">
        <f aca="false">L935*50%</f>
        <v> $ 24,876.90 </v>
      </c>
      <c r="U935" s="6" t="str">
        <f aca="false">T935+N935</f>
        <v> $ 24,876.90 </v>
      </c>
      <c r="V935" s="6" t="str">
        <f aca="false">U935*15%</f>
        <v> $ 3,731.53 </v>
      </c>
      <c r="W935" s="6" t="str">
        <f aca="false">V935*22%</f>
        <v> $ 820.94 </v>
      </c>
      <c r="X935" s="6" t="str">
        <f aca="false">V935+W935</f>
        <v> $ 4,552.47 </v>
      </c>
      <c r="Y935" s="6" t="str">
        <f aca="false">U935+X935</f>
        <v> $ 29,429.37 </v>
      </c>
      <c r="Z935" s="0" t="n">
        <v>2</v>
      </c>
      <c r="AA935" s="6" t="n">
        <v>18538.262154</v>
      </c>
      <c r="AB935" s="0" t="n">
        <v>3</v>
      </c>
      <c r="AC935" s="6" t="n">
        <v>14418.648342</v>
      </c>
      <c r="AD935" s="7" t="n">
        <v>6</v>
      </c>
      <c r="AE935" s="8" t="n">
        <v>2403.108057</v>
      </c>
    </row>
    <row r="936" customFormat="false" ht="15.75" hidden="false" customHeight="true" outlineLevel="0" collapsed="false">
      <c r="A936" s="4" t="n">
        <v>492232</v>
      </c>
      <c r="B936" s="4" t="s">
        <v>2950</v>
      </c>
      <c r="C936" s="4" t="n">
        <v>26741286</v>
      </c>
      <c r="D936" s="4" t="n">
        <v>21744167</v>
      </c>
      <c r="E936" s="4" t="s">
        <v>2951</v>
      </c>
      <c r="F936" s="4" t="s">
        <v>33</v>
      </c>
      <c r="G936" s="4" t="s">
        <v>2952</v>
      </c>
      <c r="H936" s="4"/>
      <c r="I936" s="4"/>
      <c r="J936" s="5" t="n">
        <v>45468</v>
      </c>
      <c r="K936" s="5" t="n">
        <v>45026</v>
      </c>
      <c r="L936" s="6" t="n">
        <v>49758.49</v>
      </c>
      <c r="M936" s="6" t="n">
        <v>60156.55</v>
      </c>
      <c r="N936" s="4" t="n">
        <v>0</v>
      </c>
      <c r="O936" s="4" t="s">
        <v>35</v>
      </c>
      <c r="P936" s="4" t="s">
        <v>93</v>
      </c>
      <c r="Q936" s="4" t="s">
        <v>37</v>
      </c>
      <c r="R936" s="5"/>
      <c r="S936" s="6" t="str">
        <f aca="false">M936+N936</f>
        <v> $ 60,156.55 </v>
      </c>
      <c r="T936" s="6" t="str">
        <f aca="false">L936*50%</f>
        <v> $ 24,879.25 </v>
      </c>
      <c r="U936" s="6" t="str">
        <f aca="false">T936+N936</f>
        <v> $ 24,879.25 </v>
      </c>
      <c r="V936" s="6" t="str">
        <f aca="false">U936*15%</f>
        <v> $ 3,731.89 </v>
      </c>
      <c r="W936" s="6" t="str">
        <f aca="false">V936*22%</f>
        <v> $ 821.02 </v>
      </c>
      <c r="X936" s="6" t="str">
        <f aca="false">V936+W936</f>
        <v> $ 4,552.90 </v>
      </c>
      <c r="Y936" s="6" t="str">
        <f aca="false">U936+X936</f>
        <v> $ 29,432.15 </v>
      </c>
      <c r="Z936" s="0" t="n">
        <v>2</v>
      </c>
      <c r="AA936" s="6" t="n">
        <v>18540.013374</v>
      </c>
      <c r="AB936" s="0" t="n">
        <v>3</v>
      </c>
      <c r="AC936" s="6" t="n">
        <v>14420.010402</v>
      </c>
      <c r="AD936" s="7" t="n">
        <v>6</v>
      </c>
      <c r="AE936" s="8" t="n">
        <v>2403.335067</v>
      </c>
    </row>
    <row r="937" customFormat="false" ht="15.75" hidden="false" customHeight="true" outlineLevel="0" collapsed="false">
      <c r="A937" s="4" t="n">
        <v>490794</v>
      </c>
      <c r="B937" s="4" t="s">
        <v>2953</v>
      </c>
      <c r="C937" s="4" t="n">
        <v>37383769</v>
      </c>
      <c r="D937" s="4" t="n">
        <v>19916088</v>
      </c>
      <c r="E937" s="4" t="s">
        <v>2954</v>
      </c>
      <c r="F937" s="4" t="s">
        <v>33</v>
      </c>
      <c r="G937" s="4"/>
      <c r="H937" s="4"/>
      <c r="I937" s="4"/>
      <c r="J937" s="5" t="n">
        <v>45447</v>
      </c>
      <c r="K937" s="5" t="n">
        <v>44998</v>
      </c>
      <c r="L937" s="6" t="n">
        <v>49819.75</v>
      </c>
      <c r="M937" s="6" t="n">
        <v>63783.86</v>
      </c>
      <c r="N937" s="4" t="n">
        <v>0</v>
      </c>
      <c r="O937" s="4" t="s">
        <v>35</v>
      </c>
      <c r="P937" s="4" t="s">
        <v>93</v>
      </c>
      <c r="Q937" s="4" t="s">
        <v>37</v>
      </c>
      <c r="R937" s="5"/>
      <c r="S937" s="6" t="str">
        <f aca="false">M937+N937</f>
        <v> $ 63,783.86 </v>
      </c>
      <c r="T937" s="6" t="str">
        <f aca="false">L937*50%</f>
        <v> $ 24,909.88 </v>
      </c>
      <c r="U937" s="6" t="str">
        <f aca="false">T937+N937</f>
        <v> $ 24,909.88 </v>
      </c>
      <c r="V937" s="6" t="str">
        <f aca="false">U937*15%</f>
        <v> $ 3,736.48 </v>
      </c>
      <c r="W937" s="6" t="str">
        <f aca="false">V937*22%</f>
        <v> $ 822.03 </v>
      </c>
      <c r="X937" s="6" t="str">
        <f aca="false">V937+W937</f>
        <v> $ 4,558.51 </v>
      </c>
      <c r="Y937" s="6" t="str">
        <f aca="false">U937+X937</f>
        <v> $ 29,468.38 </v>
      </c>
      <c r="Z937" s="0" t="n">
        <v>2</v>
      </c>
      <c r="AA937" s="6" t="n">
        <v>18562.83885</v>
      </c>
      <c r="AB937" s="0" t="n">
        <v>3</v>
      </c>
      <c r="AC937" s="6" t="n">
        <v>14437.76355</v>
      </c>
      <c r="AD937" s="7" t="n">
        <v>6</v>
      </c>
      <c r="AE937" s="8" t="n">
        <v>2406.293925</v>
      </c>
    </row>
    <row r="938" customFormat="false" ht="15.75" hidden="false" customHeight="true" outlineLevel="0" collapsed="false">
      <c r="A938" s="4" t="n">
        <v>490934</v>
      </c>
      <c r="B938" s="4" t="s">
        <v>2955</v>
      </c>
      <c r="C938" s="4" t="n">
        <v>40429544</v>
      </c>
      <c r="D938" s="4" t="n">
        <v>26659693</v>
      </c>
      <c r="E938" s="4" t="s">
        <v>2956</v>
      </c>
      <c r="F938" s="4" t="s">
        <v>33</v>
      </c>
      <c r="G938" s="4" t="s">
        <v>2957</v>
      </c>
      <c r="H938" s="4"/>
      <c r="I938" s="4"/>
      <c r="J938" s="5" t="n">
        <v>45447</v>
      </c>
      <c r="K938" s="5" t="n">
        <v>45026</v>
      </c>
      <c r="L938" s="6" t="n">
        <v>49836.95</v>
      </c>
      <c r="M938" s="6" t="n">
        <v>60842.61</v>
      </c>
      <c r="N938" s="4" t="n">
        <v>0</v>
      </c>
      <c r="O938" s="4" t="s">
        <v>35</v>
      </c>
      <c r="P938" s="4" t="s">
        <v>93</v>
      </c>
      <c r="Q938" s="4" t="s">
        <v>37</v>
      </c>
      <c r="R938" s="5"/>
      <c r="S938" s="6" t="str">
        <f aca="false">M938+N938</f>
        <v> $ 60,842.61 </v>
      </c>
      <c r="T938" s="6" t="str">
        <f aca="false">L938*50%</f>
        <v> $ 24,918.48 </v>
      </c>
      <c r="U938" s="6" t="str">
        <f aca="false">T938+N938</f>
        <v> $ 24,918.48 </v>
      </c>
      <c r="V938" s="6" t="str">
        <f aca="false">U938*15%</f>
        <v> $ 3,737.77 </v>
      </c>
      <c r="W938" s="6" t="str">
        <f aca="false">V938*22%</f>
        <v> $ 822.31 </v>
      </c>
      <c r="X938" s="6" t="str">
        <f aca="false">V938+W938</f>
        <v> $ 4,560.08 </v>
      </c>
      <c r="Y938" s="6" t="str">
        <f aca="false">U938+X938</f>
        <v> $ 29,478.56 </v>
      </c>
      <c r="Z938" s="0" t="n">
        <v>2</v>
      </c>
      <c r="AA938" s="6" t="n">
        <v>18569.24757</v>
      </c>
      <c r="AB938" s="0" t="n">
        <v>3</v>
      </c>
      <c r="AC938" s="6" t="n">
        <v>14442.74811</v>
      </c>
      <c r="AD938" s="7" t="n">
        <v>6</v>
      </c>
      <c r="AE938" s="8" t="n">
        <v>2407.124685</v>
      </c>
    </row>
    <row r="939" customFormat="false" ht="15.75" hidden="false" customHeight="true" outlineLevel="0" collapsed="false">
      <c r="A939" s="4" t="n">
        <v>488051</v>
      </c>
      <c r="B939" s="4" t="s">
        <v>2958</v>
      </c>
      <c r="C939" s="4" t="n">
        <v>40259924</v>
      </c>
      <c r="D939" s="4" t="n">
        <v>28208997</v>
      </c>
      <c r="E939" s="4" t="s">
        <v>2959</v>
      </c>
      <c r="F939" s="4" t="s">
        <v>33</v>
      </c>
      <c r="G939" s="4" t="s">
        <v>2960</v>
      </c>
      <c r="H939" s="4"/>
      <c r="I939" s="4"/>
      <c r="J939" s="5" t="n">
        <v>45426</v>
      </c>
      <c r="K939" s="5" t="n">
        <v>44995</v>
      </c>
      <c r="L939" s="6" t="n">
        <v>49872.18</v>
      </c>
      <c r="M939" s="6" t="n">
        <v>107318.17</v>
      </c>
      <c r="N939" s="4" t="n">
        <v>0</v>
      </c>
      <c r="O939" s="4" t="s">
        <v>41</v>
      </c>
      <c r="P939" s="4" t="s">
        <v>93</v>
      </c>
      <c r="Q939" s="4" t="s">
        <v>37</v>
      </c>
      <c r="R939" s="5"/>
      <c r="S939" s="6" t="str">
        <f aca="false">M939+N939</f>
        <v> $ 107,318.17 </v>
      </c>
      <c r="T939" s="6" t="str">
        <f aca="false">L939*50%</f>
        <v> $ 24,936.09 </v>
      </c>
      <c r="U939" s="6" t="str">
        <f aca="false">T939+N939</f>
        <v> $ 24,936.09 </v>
      </c>
      <c r="V939" s="6" t="str">
        <f aca="false">U939*15%</f>
        <v> $ 3,740.41 </v>
      </c>
      <c r="W939" s="6" t="str">
        <f aca="false">V939*22%</f>
        <v> $ 822.89 </v>
      </c>
      <c r="X939" s="6" t="str">
        <f aca="false">V939+W939</f>
        <v> $ 4,563.30 </v>
      </c>
      <c r="Y939" s="6" t="str">
        <f aca="false">U939+X939</f>
        <v> $ 29,499.39 </v>
      </c>
      <c r="Z939" s="0" t="n">
        <v>2</v>
      </c>
      <c r="AA939" s="6" t="n">
        <v>18582.374268</v>
      </c>
      <c r="AB939" s="0" t="n">
        <v>3</v>
      </c>
      <c r="AC939" s="6" t="n">
        <v>14452.957764</v>
      </c>
      <c r="AD939" s="7" t="n">
        <v>6</v>
      </c>
      <c r="AE939" s="8" t="n">
        <v>2408.826294</v>
      </c>
    </row>
    <row r="940" customFormat="false" ht="15.75" hidden="false" customHeight="true" outlineLevel="0" collapsed="false">
      <c r="A940" s="4" t="n">
        <v>490610</v>
      </c>
      <c r="B940" s="4" t="s">
        <v>2961</v>
      </c>
      <c r="C940" s="4" t="n">
        <v>34142347</v>
      </c>
      <c r="D940" s="4" t="n">
        <v>7068270</v>
      </c>
      <c r="E940" s="4" t="s">
        <v>2962</v>
      </c>
      <c r="F940" s="4" t="s">
        <v>33</v>
      </c>
      <c r="G940" s="4" t="s">
        <v>2963</v>
      </c>
      <c r="H940" s="4"/>
      <c r="I940" s="4"/>
      <c r="J940" s="5" t="n">
        <v>45447</v>
      </c>
      <c r="K940" s="5" t="n">
        <v>45026</v>
      </c>
      <c r="L940" s="6" t="n">
        <v>49945.5</v>
      </c>
      <c r="M940" s="6" t="n">
        <v>62356.05</v>
      </c>
      <c r="N940" s="4" t="n">
        <v>0</v>
      </c>
      <c r="O940" s="4" t="s">
        <v>35</v>
      </c>
      <c r="P940" s="4" t="s">
        <v>93</v>
      </c>
      <c r="Q940" s="4" t="s">
        <v>37</v>
      </c>
      <c r="R940" s="5"/>
      <c r="S940" s="6" t="str">
        <f aca="false">M940+N940</f>
        <v> $ 62,356.05 </v>
      </c>
      <c r="T940" s="6" t="str">
        <f aca="false">L940*50%</f>
        <v> $ 24,972.75 </v>
      </c>
      <c r="U940" s="6" t="str">
        <f aca="false">T940+N940</f>
        <v> $ 24,972.75 </v>
      </c>
      <c r="V940" s="6" t="str">
        <f aca="false">U940*15%</f>
        <v> $ 3,745.91 </v>
      </c>
      <c r="W940" s="6" t="str">
        <f aca="false">V940*22%</f>
        <v> $ 824.10 </v>
      </c>
      <c r="X940" s="6" t="str">
        <f aca="false">V940+W940</f>
        <v> $ 4,570.01 </v>
      </c>
      <c r="Y940" s="6" t="str">
        <f aca="false">U940+X940</f>
        <v> $ 29,542.76 </v>
      </c>
      <c r="Z940" s="0" t="n">
        <v>2</v>
      </c>
      <c r="AA940" s="6" t="n">
        <v>18609.6933</v>
      </c>
      <c r="AB940" s="0" t="n">
        <v>3</v>
      </c>
      <c r="AC940" s="6" t="n">
        <v>14474.2059</v>
      </c>
      <c r="AD940" s="7" t="n">
        <v>6</v>
      </c>
      <c r="AE940" s="8" t="n">
        <v>2412.36765</v>
      </c>
    </row>
    <row r="941" customFormat="false" ht="15.75" hidden="false" customHeight="true" outlineLevel="0" collapsed="false">
      <c r="A941" s="4" t="n">
        <v>488230</v>
      </c>
      <c r="B941" s="4" t="s">
        <v>2964</v>
      </c>
      <c r="C941" s="4" t="n">
        <v>43177817</v>
      </c>
      <c r="D941" s="4" t="n">
        <v>27861153</v>
      </c>
      <c r="E941" s="4" t="s">
        <v>2965</v>
      </c>
      <c r="F941" s="4" t="s">
        <v>33</v>
      </c>
      <c r="G941" s="4" t="s">
        <v>2966</v>
      </c>
      <c r="H941" s="4"/>
      <c r="I941" s="4"/>
      <c r="J941" s="5" t="n">
        <v>45426</v>
      </c>
      <c r="K941" s="5" t="n">
        <v>44998</v>
      </c>
      <c r="L941" s="6" t="n">
        <v>50031.23</v>
      </c>
      <c r="M941" s="6" t="n">
        <v>63372.08</v>
      </c>
      <c r="N941" s="4" t="n">
        <v>0</v>
      </c>
      <c r="O941" s="4" t="s">
        <v>41</v>
      </c>
      <c r="P941" s="4" t="s">
        <v>93</v>
      </c>
      <c r="Q941" s="4" t="s">
        <v>37</v>
      </c>
      <c r="R941" s="5"/>
      <c r="S941" s="6" t="str">
        <f aca="false">M941+N941</f>
        <v> $ 63,372.08 </v>
      </c>
      <c r="T941" s="6" t="str">
        <f aca="false">L941*50%</f>
        <v> $ 25,015.62 </v>
      </c>
      <c r="U941" s="6" t="str">
        <f aca="false">T941+N941</f>
        <v> $ 25,015.62 </v>
      </c>
      <c r="V941" s="6" t="str">
        <f aca="false">U941*15%</f>
        <v> $ 3,752.34 </v>
      </c>
      <c r="W941" s="6" t="str">
        <f aca="false">V941*22%</f>
        <v> $ 825.52 </v>
      </c>
      <c r="X941" s="6" t="str">
        <f aca="false">V941+W941</f>
        <v> $ 4,577.86 </v>
      </c>
      <c r="Y941" s="6" t="str">
        <f aca="false">U941+X941</f>
        <v> $ 29,593.47 </v>
      </c>
      <c r="Z941" s="0" t="n">
        <v>2</v>
      </c>
      <c r="AA941" s="6" t="n">
        <v>18641.636298</v>
      </c>
      <c r="AB941" s="0" t="n">
        <v>3</v>
      </c>
      <c r="AC941" s="6" t="n">
        <v>14499.050454</v>
      </c>
      <c r="AD941" s="7" t="n">
        <v>6</v>
      </c>
      <c r="AE941" s="8" t="n">
        <v>2416.508409</v>
      </c>
    </row>
    <row r="942" customFormat="false" ht="15.75" hidden="false" customHeight="true" outlineLevel="0" collapsed="false">
      <c r="A942" s="4" t="n">
        <v>487399</v>
      </c>
      <c r="B942" s="4" t="s">
        <v>2967</v>
      </c>
      <c r="C942" s="4" t="n">
        <v>29215246</v>
      </c>
      <c r="D942" s="4" t="n">
        <v>19583376</v>
      </c>
      <c r="E942" s="4" t="s">
        <v>2968</v>
      </c>
      <c r="F942" s="4" t="s">
        <v>33</v>
      </c>
      <c r="G942" s="4" t="s">
        <v>2969</v>
      </c>
      <c r="H942" s="4"/>
      <c r="I942" s="4"/>
      <c r="J942" s="5" t="n">
        <v>45426</v>
      </c>
      <c r="K942" s="5" t="n">
        <v>44998</v>
      </c>
      <c r="L942" s="6" t="n">
        <v>50073.26</v>
      </c>
      <c r="M942" s="6" t="n">
        <v>63423.41</v>
      </c>
      <c r="N942" s="4" t="n">
        <v>0</v>
      </c>
      <c r="O942" s="4" t="s">
        <v>41</v>
      </c>
      <c r="P942" s="4" t="s">
        <v>93</v>
      </c>
      <c r="Q942" s="4" t="s">
        <v>37</v>
      </c>
      <c r="R942" s="5"/>
      <c r="S942" s="6" t="str">
        <f aca="false">M942+N942</f>
        <v> $ 63,423.41 </v>
      </c>
      <c r="T942" s="6" t="str">
        <f aca="false">L942*50%</f>
        <v> $ 25,036.63 </v>
      </c>
      <c r="U942" s="6" t="str">
        <f aca="false">T942+N942</f>
        <v> $ 25,036.63 </v>
      </c>
      <c r="V942" s="6" t="str">
        <f aca="false">U942*15%</f>
        <v> $ 3,755.49 </v>
      </c>
      <c r="W942" s="6" t="str">
        <f aca="false">V942*22%</f>
        <v> $ 826.21 </v>
      </c>
      <c r="X942" s="6" t="str">
        <f aca="false">V942+W942</f>
        <v> $ 4,581.70 </v>
      </c>
      <c r="Y942" s="6" t="str">
        <f aca="false">U942+X942</f>
        <v> $ 29,618.33 </v>
      </c>
      <c r="Z942" s="0" t="n">
        <v>2</v>
      </c>
      <c r="AA942" s="6" t="n">
        <v>18657.296676</v>
      </c>
      <c r="AB942" s="0" t="n">
        <v>3</v>
      </c>
      <c r="AC942" s="6" t="n">
        <v>14511.230748</v>
      </c>
      <c r="AD942" s="7" t="n">
        <v>6</v>
      </c>
      <c r="AE942" s="8" t="n">
        <v>2418.538458</v>
      </c>
    </row>
    <row r="943" customFormat="false" ht="15.75" hidden="false" customHeight="true" outlineLevel="0" collapsed="false">
      <c r="A943" s="4" t="n">
        <v>489642</v>
      </c>
      <c r="B943" s="4" t="s">
        <v>2970</v>
      </c>
      <c r="C943" s="4" t="n">
        <v>40211477</v>
      </c>
      <c r="D943" s="4" t="n">
        <v>27766516</v>
      </c>
      <c r="E943" s="4" t="s">
        <v>2971</v>
      </c>
      <c r="F943" s="4" t="s">
        <v>47</v>
      </c>
      <c r="G943" s="4" t="s">
        <v>2972</v>
      </c>
      <c r="H943" s="4"/>
      <c r="I943" s="4"/>
      <c r="J943" s="5" t="n">
        <v>45440</v>
      </c>
      <c r="K943" s="5" t="n">
        <v>44963</v>
      </c>
      <c r="L943" s="6" t="n">
        <v>50178.65</v>
      </c>
      <c r="M943" s="6" t="n">
        <v>64802.15</v>
      </c>
      <c r="N943" s="4" t="n">
        <v>0</v>
      </c>
      <c r="O943" s="4" t="s">
        <v>35</v>
      </c>
      <c r="P943" s="4" t="s">
        <v>93</v>
      </c>
      <c r="Q943" s="4" t="s">
        <v>37</v>
      </c>
      <c r="R943" s="5"/>
      <c r="S943" s="6" t="str">
        <f aca="false">M943+N943</f>
        <v> $ 64,802.15 </v>
      </c>
      <c r="T943" s="6" t="str">
        <f aca="false">L943*50%</f>
        <v> $ 25,089.33 </v>
      </c>
      <c r="U943" s="6" t="str">
        <f aca="false">T943+N943</f>
        <v> $ 25,089.33 </v>
      </c>
      <c r="V943" s="6" t="str">
        <f aca="false">U943*15%</f>
        <v> $ 3,763.40 </v>
      </c>
      <c r="W943" s="6" t="str">
        <f aca="false">V943*22%</f>
        <v> $ 827.95 </v>
      </c>
      <c r="X943" s="6" t="str">
        <f aca="false">V943+W943</f>
        <v> $ 4,591.35 </v>
      </c>
      <c r="Y943" s="6" t="str">
        <f aca="false">U943+X943</f>
        <v> $ 29,680.67 </v>
      </c>
      <c r="Z943" s="0" t="n">
        <v>2</v>
      </c>
      <c r="AA943" s="6" t="n">
        <v>18696.56499</v>
      </c>
      <c r="AB943" s="0" t="n">
        <v>3</v>
      </c>
      <c r="AC943" s="6" t="n">
        <v>14541.77277</v>
      </c>
      <c r="AD943" s="7" t="n">
        <v>6</v>
      </c>
      <c r="AE943" s="8" t="n">
        <v>2423.628795</v>
      </c>
    </row>
    <row r="944" customFormat="false" ht="15.75" hidden="false" customHeight="true" outlineLevel="0" collapsed="false">
      <c r="A944" s="4" t="n">
        <v>489121</v>
      </c>
      <c r="B944" s="4" t="s">
        <v>2973</v>
      </c>
      <c r="C944" s="4" t="n">
        <v>27442098</v>
      </c>
      <c r="D944" s="4" t="n">
        <v>5359170</v>
      </c>
      <c r="E944" s="4" t="s">
        <v>2974</v>
      </c>
      <c r="F944" s="4" t="s">
        <v>47</v>
      </c>
      <c r="G944" s="4" t="s">
        <v>2975</v>
      </c>
      <c r="H944" s="4"/>
      <c r="I944" s="4"/>
      <c r="J944" s="5" t="n">
        <v>45440</v>
      </c>
      <c r="K944" s="5" t="n">
        <v>44963</v>
      </c>
      <c r="L944" s="6" t="n">
        <v>50204.02</v>
      </c>
      <c r="M944" s="6" t="n">
        <v>65420.36</v>
      </c>
      <c r="N944" s="4" t="n">
        <v>0</v>
      </c>
      <c r="O944" s="4" t="s">
        <v>35</v>
      </c>
      <c r="P944" s="4" t="s">
        <v>93</v>
      </c>
      <c r="Q944" s="4" t="s">
        <v>37</v>
      </c>
      <c r="R944" s="5"/>
      <c r="S944" s="6" t="str">
        <f aca="false">M944+N944</f>
        <v> $ 65,420.36 </v>
      </c>
      <c r="T944" s="6" t="str">
        <f aca="false">L944*50%</f>
        <v> $ 25,102.01 </v>
      </c>
      <c r="U944" s="6" t="str">
        <f aca="false">T944+N944</f>
        <v> $ 25,102.01 </v>
      </c>
      <c r="V944" s="6" t="str">
        <f aca="false">U944*15%</f>
        <v> $ 3,765.30 </v>
      </c>
      <c r="W944" s="6" t="str">
        <f aca="false">V944*22%</f>
        <v> $ 828.37 </v>
      </c>
      <c r="X944" s="6" t="str">
        <f aca="false">V944+W944</f>
        <v> $ 4,593.67 </v>
      </c>
      <c r="Y944" s="6" t="str">
        <f aca="false">U944+X944</f>
        <v> $ 29,695.68 </v>
      </c>
      <c r="Z944" s="0" t="n">
        <v>2</v>
      </c>
      <c r="AA944" s="6" t="n">
        <v>18706.017852</v>
      </c>
      <c r="AB944" s="0" t="n">
        <v>3</v>
      </c>
      <c r="AC944" s="6" t="n">
        <v>14549.124996</v>
      </c>
      <c r="AD944" s="7" t="n">
        <v>6</v>
      </c>
      <c r="AE944" s="8" t="n">
        <v>2424.854166</v>
      </c>
    </row>
    <row r="945" customFormat="false" ht="15.75" hidden="false" customHeight="true" outlineLevel="0" collapsed="false">
      <c r="A945" s="4" t="n">
        <v>494871</v>
      </c>
      <c r="B945" s="4" t="s">
        <v>2976</v>
      </c>
      <c r="C945" s="4" t="n">
        <v>32240813</v>
      </c>
      <c r="D945" s="4" t="n">
        <v>29197135</v>
      </c>
      <c r="E945" s="4" t="s">
        <v>2977</v>
      </c>
      <c r="F945" s="4" t="s">
        <v>47</v>
      </c>
      <c r="G945" s="4" t="s">
        <v>2978</v>
      </c>
      <c r="H945" s="4" t="s">
        <v>2979</v>
      </c>
      <c r="I945" s="4" t="s">
        <v>2980</v>
      </c>
      <c r="J945" s="5" t="n">
        <v>45489</v>
      </c>
      <c r="K945" s="5" t="n">
        <v>44844</v>
      </c>
      <c r="L945" s="6" t="n">
        <v>50208.75</v>
      </c>
      <c r="M945" s="6" t="n">
        <v>143114.91</v>
      </c>
      <c r="N945" s="4" t="n">
        <v>0</v>
      </c>
      <c r="O945" s="4" t="s">
        <v>35</v>
      </c>
      <c r="P945" s="4" t="s">
        <v>93</v>
      </c>
      <c r="Q945" s="4" t="s">
        <v>37</v>
      </c>
      <c r="R945" s="5"/>
      <c r="S945" s="6" t="str">
        <f aca="false">M945+N945</f>
        <v> $ 143,114.91 </v>
      </c>
      <c r="T945" s="6" t="str">
        <f aca="false">L945*50%</f>
        <v> $ 25,104.38 </v>
      </c>
      <c r="U945" s="6" t="str">
        <f aca="false">T945+N945</f>
        <v> $ 25,104.38 </v>
      </c>
      <c r="V945" s="6" t="str">
        <f aca="false">U945*15%</f>
        <v> $ 3,765.66 </v>
      </c>
      <c r="W945" s="6" t="str">
        <f aca="false">V945*22%</f>
        <v> $ 828.44 </v>
      </c>
      <c r="X945" s="6" t="str">
        <f aca="false">V945+W945</f>
        <v> $ 4,594.10 </v>
      </c>
      <c r="Y945" s="6" t="str">
        <f aca="false">U945+X945</f>
        <v> $ 29,698.48 </v>
      </c>
      <c r="Z945" s="0" t="n">
        <v>2</v>
      </c>
      <c r="AA945" s="6" t="n">
        <v>18707.78025</v>
      </c>
      <c r="AB945" s="0" t="n">
        <v>3</v>
      </c>
      <c r="AC945" s="6" t="n">
        <v>14550.49575</v>
      </c>
      <c r="AD945" s="7" t="n">
        <v>6</v>
      </c>
      <c r="AE945" s="8" t="n">
        <v>2425.082625</v>
      </c>
    </row>
    <row r="946" customFormat="false" ht="15.75" hidden="false" customHeight="true" outlineLevel="0" collapsed="false">
      <c r="A946" s="4" t="n">
        <v>494956</v>
      </c>
      <c r="B946" s="4" t="s">
        <v>2981</v>
      </c>
      <c r="C946" s="4" t="n">
        <v>40395171</v>
      </c>
      <c r="D946" s="4" t="n">
        <v>28727508</v>
      </c>
      <c r="E946" s="4" t="s">
        <v>2982</v>
      </c>
      <c r="F946" s="4" t="s">
        <v>33</v>
      </c>
      <c r="G946" s="4" t="s">
        <v>2983</v>
      </c>
      <c r="H946" s="4"/>
      <c r="I946" s="4"/>
      <c r="J946" s="5" t="n">
        <v>45489</v>
      </c>
      <c r="K946" s="5" t="n">
        <v>45061</v>
      </c>
      <c r="L946" s="6" t="n">
        <v>50265.6</v>
      </c>
      <c r="M946" s="6" t="n">
        <v>69930.45</v>
      </c>
      <c r="N946" s="4" t="n">
        <v>0</v>
      </c>
      <c r="O946" s="4" t="s">
        <v>35</v>
      </c>
      <c r="P946" s="4" t="s">
        <v>93</v>
      </c>
      <c r="Q946" s="4" t="s">
        <v>37</v>
      </c>
      <c r="R946" s="5"/>
      <c r="S946" s="6" t="str">
        <f aca="false">M946+N946</f>
        <v> $ 69,930.45 </v>
      </c>
      <c r="T946" s="6" t="str">
        <f aca="false">L946*50%</f>
        <v> $ 25,132.80 </v>
      </c>
      <c r="U946" s="6" t="str">
        <f aca="false">T946+N946</f>
        <v> $ 25,132.80 </v>
      </c>
      <c r="V946" s="6" t="str">
        <f aca="false">U946*15%</f>
        <v> $ 3,769.92 </v>
      </c>
      <c r="W946" s="6" t="str">
        <f aca="false">V946*22%</f>
        <v> $ 829.38 </v>
      </c>
      <c r="X946" s="6" t="str">
        <f aca="false">V946+W946</f>
        <v> $ 4,599.30 </v>
      </c>
      <c r="Y946" s="6" t="str">
        <f aca="false">U946+X946</f>
        <v> $ 29,732.10 </v>
      </c>
      <c r="Z946" s="0" t="n">
        <v>2</v>
      </c>
      <c r="AA946" s="6" t="n">
        <v>18728.96256</v>
      </c>
      <c r="AB946" s="0" t="n">
        <v>3</v>
      </c>
      <c r="AC946" s="6" t="n">
        <v>14566.97088</v>
      </c>
      <c r="AD946" s="7" t="n">
        <v>6</v>
      </c>
      <c r="AE946" s="8" t="n">
        <v>2427.82848</v>
      </c>
    </row>
    <row r="947" customFormat="false" ht="15.75" hidden="false" customHeight="true" outlineLevel="0" collapsed="false">
      <c r="A947" s="4" t="n">
        <v>491273</v>
      </c>
      <c r="B947" s="4" t="s">
        <v>2984</v>
      </c>
      <c r="C947" s="4" t="n">
        <v>95133187</v>
      </c>
      <c r="D947" s="4" t="n">
        <v>25314511</v>
      </c>
      <c r="E947" s="4" t="s">
        <v>2985</v>
      </c>
      <c r="F947" s="4" t="s">
        <v>33</v>
      </c>
      <c r="G947" s="4" t="s">
        <v>2986</v>
      </c>
      <c r="H947" s="4"/>
      <c r="I947" s="4"/>
      <c r="J947" s="5" t="n">
        <v>45447</v>
      </c>
      <c r="K947" s="5" t="n">
        <v>45026</v>
      </c>
      <c r="L947" s="6" t="n">
        <v>50273.22</v>
      </c>
      <c r="M947" s="6" t="n">
        <v>61276.65</v>
      </c>
      <c r="N947" s="4" t="n">
        <v>0</v>
      </c>
      <c r="O947" s="4" t="s">
        <v>35</v>
      </c>
      <c r="P947" s="4" t="s">
        <v>93</v>
      </c>
      <c r="Q947" s="4" t="s">
        <v>37</v>
      </c>
      <c r="R947" s="5"/>
      <c r="S947" s="6" t="str">
        <f aca="false">M947+N947</f>
        <v> $ 61,276.65 </v>
      </c>
      <c r="T947" s="6" t="str">
        <f aca="false">L947*50%</f>
        <v> $ 25,136.61 </v>
      </c>
      <c r="U947" s="6" t="str">
        <f aca="false">T947+N947</f>
        <v> $ 25,136.61 </v>
      </c>
      <c r="V947" s="6" t="str">
        <f aca="false">U947*15%</f>
        <v> $ 3,770.49 </v>
      </c>
      <c r="W947" s="6" t="str">
        <f aca="false">V947*22%</f>
        <v> $ 829.51 </v>
      </c>
      <c r="X947" s="6" t="str">
        <f aca="false">V947+W947</f>
        <v> $ 4,600.00 </v>
      </c>
      <c r="Y947" s="6" t="str">
        <f aca="false">U947+X947</f>
        <v> $ 29,736.61 </v>
      </c>
      <c r="Z947" s="0" t="n">
        <v>2</v>
      </c>
      <c r="AA947" s="6" t="n">
        <v>18731.801772</v>
      </c>
      <c r="AB947" s="0" t="n">
        <v>3</v>
      </c>
      <c r="AC947" s="6" t="n">
        <v>14569.179156</v>
      </c>
      <c r="AD947" s="7" t="n">
        <v>6</v>
      </c>
      <c r="AE947" s="8" t="n">
        <v>2428.196526</v>
      </c>
    </row>
    <row r="948" customFormat="false" ht="15.75" hidden="false" customHeight="true" outlineLevel="0" collapsed="false">
      <c r="A948" s="4" t="n">
        <v>490600</v>
      </c>
      <c r="B948" s="4" t="s">
        <v>2987</v>
      </c>
      <c r="C948" s="4" t="n">
        <v>33894159</v>
      </c>
      <c r="D948" s="4" t="n">
        <v>30184737</v>
      </c>
      <c r="E948" s="4" t="s">
        <v>2988</v>
      </c>
      <c r="F948" s="4" t="s">
        <v>47</v>
      </c>
      <c r="G948" s="4" t="s">
        <v>2989</v>
      </c>
      <c r="H948" s="4"/>
      <c r="I948" s="4"/>
      <c r="J948" s="5" t="n">
        <v>45447</v>
      </c>
      <c r="K948" s="5" t="n">
        <v>44963</v>
      </c>
      <c r="L948" s="6" t="n">
        <v>50274.54</v>
      </c>
      <c r="M948" s="6" t="n">
        <v>66056.25</v>
      </c>
      <c r="N948" s="4" t="n">
        <v>0</v>
      </c>
      <c r="O948" s="4" t="s">
        <v>35</v>
      </c>
      <c r="P948" s="4" t="s">
        <v>93</v>
      </c>
      <c r="Q948" s="4" t="s">
        <v>37</v>
      </c>
      <c r="R948" s="5"/>
      <c r="S948" s="6" t="str">
        <f aca="false">M948+N948</f>
        <v> $ 66,056.25 </v>
      </c>
      <c r="T948" s="6" t="str">
        <f aca="false">L948*50%</f>
        <v> $ 25,137.27 </v>
      </c>
      <c r="U948" s="6" t="str">
        <f aca="false">T948+N948</f>
        <v> $ 25,137.27 </v>
      </c>
      <c r="V948" s="6" t="str">
        <f aca="false">U948*15%</f>
        <v> $ 3,770.59 </v>
      </c>
      <c r="W948" s="6" t="str">
        <f aca="false">V948*22%</f>
        <v> $ 829.53 </v>
      </c>
      <c r="X948" s="6" t="str">
        <f aca="false">V948+W948</f>
        <v> $ 4,600.12 </v>
      </c>
      <c r="Y948" s="6" t="str">
        <f aca="false">U948+X948</f>
        <v> $ 29,737.39 </v>
      </c>
      <c r="Z948" s="0" t="n">
        <v>2</v>
      </c>
      <c r="AA948" s="6" t="n">
        <v>18732.293604</v>
      </c>
      <c r="AB948" s="0" t="n">
        <v>3</v>
      </c>
      <c r="AC948" s="6" t="n">
        <v>14569.561692</v>
      </c>
      <c r="AD948" s="7" t="n">
        <v>6</v>
      </c>
      <c r="AE948" s="8" t="n">
        <v>2428.260282</v>
      </c>
    </row>
    <row r="949" customFormat="false" ht="15.75" hidden="false" customHeight="true" outlineLevel="0" collapsed="false">
      <c r="A949" s="4" t="n">
        <v>491143</v>
      </c>
      <c r="B949" s="4" t="s">
        <v>2990</v>
      </c>
      <c r="C949" s="4" t="n">
        <v>44904149</v>
      </c>
      <c r="D949" s="4" t="n">
        <v>28206651</v>
      </c>
      <c r="E949" s="4" t="s">
        <v>2991</v>
      </c>
      <c r="F949" s="4" t="s">
        <v>33</v>
      </c>
      <c r="G949" s="4" t="s">
        <v>2992</v>
      </c>
      <c r="H949" s="4"/>
      <c r="I949" s="4"/>
      <c r="J949" s="5" t="n">
        <v>45447</v>
      </c>
      <c r="K949" s="5" t="n">
        <v>45026</v>
      </c>
      <c r="L949" s="6" t="n">
        <v>50280.18</v>
      </c>
      <c r="M949" s="6" t="n">
        <v>61678.07</v>
      </c>
      <c r="N949" s="4" t="n">
        <v>0</v>
      </c>
      <c r="O949" s="4" t="s">
        <v>35</v>
      </c>
      <c r="P949" s="4" t="s">
        <v>106</v>
      </c>
      <c r="Q949" s="4" t="s">
        <v>48</v>
      </c>
      <c r="R949" s="5" t="n">
        <v>45484.5948373032</v>
      </c>
      <c r="S949" s="6" t="str">
        <f aca="false">M949+N949</f>
        <v> $ 61,678.07 </v>
      </c>
      <c r="T949" s="6" t="str">
        <f aca="false">L949*50%</f>
        <v> $ 25,140.09 </v>
      </c>
      <c r="U949" s="6" t="str">
        <f aca="false">T949+N949</f>
        <v> $ 25,140.09 </v>
      </c>
      <c r="V949" s="6" t="str">
        <f aca="false">U949*15%</f>
        <v> $ 3,771.01 </v>
      </c>
      <c r="W949" s="6" t="str">
        <f aca="false">V949*22%</f>
        <v> $ 829.62 </v>
      </c>
      <c r="X949" s="6" t="str">
        <f aca="false">V949+W949</f>
        <v> $ 4,600.64 </v>
      </c>
      <c r="Y949" s="6" t="str">
        <f aca="false">U949+X949</f>
        <v> $ 29,740.73 </v>
      </c>
      <c r="Z949" s="0" t="n">
        <v>2</v>
      </c>
      <c r="AA949" s="6" t="n">
        <v>18734.395068</v>
      </c>
      <c r="AB949" s="0" t="n">
        <v>3</v>
      </c>
      <c r="AC949" s="6" t="n">
        <v>14571.196164</v>
      </c>
      <c r="AD949" s="7" t="n">
        <v>6</v>
      </c>
      <c r="AE949" s="8" t="n">
        <v>2428.532694</v>
      </c>
    </row>
    <row r="950" customFormat="false" ht="15.75" hidden="false" customHeight="true" outlineLevel="0" collapsed="false">
      <c r="A950" s="4" t="n">
        <v>490328</v>
      </c>
      <c r="B950" s="4" t="s">
        <v>2993</v>
      </c>
      <c r="C950" s="4" t="n">
        <v>27043804</v>
      </c>
      <c r="D950" s="4" t="n">
        <v>7194424</v>
      </c>
      <c r="E950" s="4" t="s">
        <v>2994</v>
      </c>
      <c r="F950" s="4" t="s">
        <v>33</v>
      </c>
      <c r="G950" s="4" t="s">
        <v>2995</v>
      </c>
      <c r="H950" s="4"/>
      <c r="I950" s="4"/>
      <c r="J950" s="5" t="n">
        <v>45447</v>
      </c>
      <c r="K950" s="5" t="n">
        <v>45028</v>
      </c>
      <c r="L950" s="6" t="n">
        <v>50319.9</v>
      </c>
      <c r="M950" s="6" t="n">
        <v>61924.38</v>
      </c>
      <c r="N950" s="4" t="n">
        <v>0</v>
      </c>
      <c r="O950" s="4" t="s">
        <v>35</v>
      </c>
      <c r="P950" s="4" t="s">
        <v>93</v>
      </c>
      <c r="Q950" s="4" t="s">
        <v>37</v>
      </c>
      <c r="R950" s="5"/>
      <c r="S950" s="6" t="str">
        <f aca="false">M950+N950</f>
        <v> $ 61,924.38 </v>
      </c>
      <c r="T950" s="6" t="str">
        <f aca="false">L950*50%</f>
        <v> $ 25,159.95 </v>
      </c>
      <c r="U950" s="6" t="str">
        <f aca="false">T950+N950</f>
        <v> $ 25,159.95 </v>
      </c>
      <c r="V950" s="6" t="str">
        <f aca="false">U950*15%</f>
        <v> $ 3,773.99 </v>
      </c>
      <c r="W950" s="6" t="str">
        <f aca="false">V950*22%</f>
        <v> $ 830.28 </v>
      </c>
      <c r="X950" s="6" t="str">
        <f aca="false">V950+W950</f>
        <v> $ 4,604.27 </v>
      </c>
      <c r="Y950" s="6" t="str">
        <f aca="false">U950+X950</f>
        <v> $ 29,764.22 </v>
      </c>
      <c r="Z950" s="0" t="n">
        <v>2</v>
      </c>
      <c r="AA950" s="6" t="n">
        <v>18749.19474</v>
      </c>
      <c r="AB950" s="0" t="n">
        <v>3</v>
      </c>
      <c r="AC950" s="6" t="n">
        <v>14582.70702</v>
      </c>
      <c r="AD950" s="7" t="n">
        <v>6</v>
      </c>
      <c r="AE950" s="8" t="n">
        <v>2430.45117</v>
      </c>
    </row>
    <row r="951" customFormat="false" ht="15.75" hidden="false" customHeight="true" outlineLevel="0" collapsed="false">
      <c r="A951" s="4" t="n">
        <v>489571</v>
      </c>
      <c r="B951" s="4" t="s">
        <v>2996</v>
      </c>
      <c r="C951" s="4" t="n">
        <v>38800484</v>
      </c>
      <c r="D951" s="4" t="n">
        <v>28224755</v>
      </c>
      <c r="E951" s="4" t="s">
        <v>2997</v>
      </c>
      <c r="F951" s="4" t="s">
        <v>47</v>
      </c>
      <c r="G951" s="4" t="s">
        <v>2998</v>
      </c>
      <c r="H951" s="4"/>
      <c r="I951" s="4"/>
      <c r="J951" s="5" t="n">
        <v>45440</v>
      </c>
      <c r="K951" s="5" t="n">
        <v>44963</v>
      </c>
      <c r="L951" s="6" t="n">
        <v>50383.91</v>
      </c>
      <c r="M951" s="6" t="n">
        <v>65066.26</v>
      </c>
      <c r="N951" s="4" t="n">
        <v>0</v>
      </c>
      <c r="O951" s="4" t="s">
        <v>35</v>
      </c>
      <c r="P951" s="4" t="s">
        <v>93</v>
      </c>
      <c r="Q951" s="4" t="s">
        <v>37</v>
      </c>
      <c r="R951" s="5"/>
      <c r="S951" s="6" t="str">
        <f aca="false">M951+N951</f>
        <v> $ 65,066.26 </v>
      </c>
      <c r="T951" s="6" t="str">
        <f aca="false">L951*50%</f>
        <v> $ 25,191.96 </v>
      </c>
      <c r="U951" s="6" t="str">
        <f aca="false">T951+N951</f>
        <v> $ 25,191.96 </v>
      </c>
      <c r="V951" s="6" t="str">
        <f aca="false">U951*15%</f>
        <v> $ 3,778.79 </v>
      </c>
      <c r="W951" s="6" t="str">
        <f aca="false">V951*22%</f>
        <v> $ 831.33 </v>
      </c>
      <c r="X951" s="6" t="str">
        <f aca="false">V951+W951</f>
        <v> $ 4,610.13 </v>
      </c>
      <c r="Y951" s="6" t="str">
        <f aca="false">U951+X951</f>
        <v> $ 29,802.08 </v>
      </c>
      <c r="Z951" s="0" t="n">
        <v>2</v>
      </c>
      <c r="AA951" s="6" t="n">
        <v>18773.044866</v>
      </c>
      <c r="AB951" s="0" t="n">
        <v>3</v>
      </c>
      <c r="AC951" s="6" t="n">
        <v>14601.257118</v>
      </c>
      <c r="AD951" s="7" t="n">
        <v>6</v>
      </c>
      <c r="AE951" s="8" t="n">
        <v>2433.542853</v>
      </c>
    </row>
    <row r="952" customFormat="false" ht="15.75" hidden="false" customHeight="true" outlineLevel="0" collapsed="false">
      <c r="A952" s="4" t="n">
        <v>492944</v>
      </c>
      <c r="B952" s="4" t="s">
        <v>2999</v>
      </c>
      <c r="C952" s="4" t="n">
        <v>34017636</v>
      </c>
      <c r="D952" s="4" t="n">
        <v>27987195</v>
      </c>
      <c r="E952" s="4" t="s">
        <v>3000</v>
      </c>
      <c r="F952" s="4" t="s">
        <v>33</v>
      </c>
      <c r="G952" s="4" t="s">
        <v>3001</v>
      </c>
      <c r="H952" s="4"/>
      <c r="I952" s="4"/>
      <c r="J952" s="5" t="n">
        <v>45475</v>
      </c>
      <c r="K952" s="5" t="n">
        <v>45054</v>
      </c>
      <c r="L952" s="6" t="n">
        <v>50410.4</v>
      </c>
      <c r="M952" s="6" t="n">
        <v>60351.16</v>
      </c>
      <c r="N952" s="4" t="n">
        <v>0</v>
      </c>
      <c r="O952" s="4" t="s">
        <v>35</v>
      </c>
      <c r="P952" s="4" t="s">
        <v>93</v>
      </c>
      <c r="Q952" s="4" t="s">
        <v>37</v>
      </c>
      <c r="R952" s="5"/>
      <c r="S952" s="6" t="str">
        <f aca="false">M952+N952</f>
        <v> $ 60,351.16 </v>
      </c>
      <c r="T952" s="6" t="str">
        <f aca="false">L952*50%</f>
        <v> $ 25,205.20 </v>
      </c>
      <c r="U952" s="6" t="str">
        <f aca="false">T952+N952</f>
        <v> $ 25,205.20 </v>
      </c>
      <c r="V952" s="6" t="str">
        <f aca="false">U952*15%</f>
        <v> $ 3,780.78 </v>
      </c>
      <c r="W952" s="6" t="str">
        <f aca="false">V952*22%</f>
        <v> $ 831.77 </v>
      </c>
      <c r="X952" s="6" t="str">
        <f aca="false">V952+W952</f>
        <v> $ 4,612.55 </v>
      </c>
      <c r="Y952" s="6" t="str">
        <f aca="false">U952+X952</f>
        <v> $ 29,817.75 </v>
      </c>
      <c r="Z952" s="0" t="n">
        <v>2</v>
      </c>
      <c r="AA952" s="6" t="n">
        <v>18782.91504</v>
      </c>
      <c r="AB952" s="0" t="n">
        <v>3</v>
      </c>
      <c r="AC952" s="6" t="n">
        <v>14608.93392</v>
      </c>
      <c r="AD952" s="7" t="n">
        <v>6</v>
      </c>
      <c r="AE952" s="8" t="n">
        <v>2434.82232</v>
      </c>
    </row>
    <row r="953" customFormat="false" ht="15.75" hidden="false" customHeight="true" outlineLevel="0" collapsed="false">
      <c r="A953" s="4" t="n">
        <v>492572</v>
      </c>
      <c r="B953" s="4" t="s">
        <v>3002</v>
      </c>
      <c r="C953" s="4" t="n">
        <v>20782114</v>
      </c>
      <c r="D953" s="4" t="n">
        <v>5437999</v>
      </c>
      <c r="E953" s="4" t="s">
        <v>3003</v>
      </c>
      <c r="F953" s="4" t="s">
        <v>33</v>
      </c>
      <c r="G953" s="4" t="s">
        <v>3004</v>
      </c>
      <c r="H953" s="4" t="s">
        <v>3005</v>
      </c>
      <c r="I953" s="4" t="s">
        <v>3006</v>
      </c>
      <c r="J953" s="5" t="n">
        <v>45475</v>
      </c>
      <c r="K953" s="5" t="n">
        <v>45054</v>
      </c>
      <c r="L953" s="6" t="n">
        <v>50413.27</v>
      </c>
      <c r="M953" s="6" t="n">
        <v>61486.17</v>
      </c>
      <c r="N953" s="4" t="n">
        <v>0</v>
      </c>
      <c r="O953" s="4" t="s">
        <v>41</v>
      </c>
      <c r="P953" s="4" t="s">
        <v>93</v>
      </c>
      <c r="Q953" s="4" t="s">
        <v>37</v>
      </c>
      <c r="R953" s="5"/>
      <c r="S953" s="6" t="str">
        <f aca="false">M953+N953</f>
        <v> $ 61,486.17 </v>
      </c>
      <c r="T953" s="6" t="str">
        <f aca="false">L953*50%</f>
        <v> $ 25,206.64 </v>
      </c>
      <c r="U953" s="6" t="str">
        <f aca="false">T953+N953</f>
        <v> $ 25,206.64 </v>
      </c>
      <c r="V953" s="6" t="str">
        <f aca="false">U953*15%</f>
        <v> $ 3,781.00 </v>
      </c>
      <c r="W953" s="6" t="str">
        <f aca="false">V953*22%</f>
        <v> $ 831.82 </v>
      </c>
      <c r="X953" s="6" t="str">
        <f aca="false">V953+W953</f>
        <v> $ 4,612.81 </v>
      </c>
      <c r="Y953" s="6" t="str">
        <f aca="false">U953+X953</f>
        <v> $ 29,819.45 </v>
      </c>
      <c r="Z953" s="0" t="n">
        <v>2</v>
      </c>
      <c r="AA953" s="6" t="n">
        <v>18783.984402</v>
      </c>
      <c r="AB953" s="0" t="n">
        <v>3</v>
      </c>
      <c r="AC953" s="6" t="n">
        <v>14609.765646</v>
      </c>
      <c r="AD953" s="7" t="n">
        <v>6</v>
      </c>
      <c r="AE953" s="8" t="n">
        <v>2434.960941</v>
      </c>
    </row>
    <row r="954" customFormat="false" ht="15.75" hidden="false" customHeight="true" outlineLevel="0" collapsed="false">
      <c r="A954" s="4" t="n">
        <v>488330</v>
      </c>
      <c r="B954" s="4" t="s">
        <v>3007</v>
      </c>
      <c r="C954" s="4" t="n">
        <v>46344985</v>
      </c>
      <c r="D954" s="4" t="n">
        <v>29537971</v>
      </c>
      <c r="E954" s="4" t="s">
        <v>3008</v>
      </c>
      <c r="F954" s="4" t="s">
        <v>33</v>
      </c>
      <c r="G954" s="4" t="s">
        <v>3009</v>
      </c>
      <c r="H954" s="4"/>
      <c r="I954" s="4"/>
      <c r="J954" s="5" t="n">
        <v>45426</v>
      </c>
      <c r="K954" s="5" t="n">
        <v>44935</v>
      </c>
      <c r="L954" s="6" t="n">
        <v>50468.98</v>
      </c>
      <c r="M954" s="6" t="n">
        <v>68001.01</v>
      </c>
      <c r="N954" s="4" t="n">
        <v>0</v>
      </c>
      <c r="O954" s="4" t="s">
        <v>41</v>
      </c>
      <c r="P954" s="4" t="s">
        <v>93</v>
      </c>
      <c r="Q954" s="4" t="s">
        <v>37</v>
      </c>
      <c r="R954" s="5"/>
      <c r="S954" s="6" t="str">
        <f aca="false">M954+N954</f>
        <v> $ 68,001.01 </v>
      </c>
      <c r="T954" s="6" t="str">
        <f aca="false">L954*50%</f>
        <v> $ 25,234.49 </v>
      </c>
      <c r="U954" s="6" t="str">
        <f aca="false">T954+N954</f>
        <v> $ 25,234.49 </v>
      </c>
      <c r="V954" s="6" t="str">
        <f aca="false">U954*15%</f>
        <v> $ 3,785.17 </v>
      </c>
      <c r="W954" s="6" t="str">
        <f aca="false">V954*22%</f>
        <v> $ 832.74 </v>
      </c>
      <c r="X954" s="6" t="str">
        <f aca="false">V954+W954</f>
        <v> $ 4,617.91 </v>
      </c>
      <c r="Y954" s="6" t="str">
        <f aca="false">U954+X954</f>
        <v> $ 29,852.40 </v>
      </c>
      <c r="Z954" s="0" t="n">
        <v>2</v>
      </c>
      <c r="AA954" s="6" t="n">
        <v>18804.741948</v>
      </c>
      <c r="AB954" s="0" t="n">
        <v>3</v>
      </c>
      <c r="AC954" s="6" t="n">
        <v>14625.910404</v>
      </c>
      <c r="AD954" s="7" t="n">
        <v>6</v>
      </c>
      <c r="AE954" s="8" t="n">
        <v>2437.651734</v>
      </c>
    </row>
    <row r="955" customFormat="false" ht="15.75" hidden="false" customHeight="true" outlineLevel="0" collapsed="false">
      <c r="A955" s="4" t="n">
        <v>492323</v>
      </c>
      <c r="B955" s="4" t="s">
        <v>3010</v>
      </c>
      <c r="C955" s="4" t="n">
        <v>34576980</v>
      </c>
      <c r="D955" s="4" t="n">
        <v>30757593</v>
      </c>
      <c r="E955" s="4" t="s">
        <v>3011</v>
      </c>
      <c r="F955" s="4" t="s">
        <v>47</v>
      </c>
      <c r="G955" s="4" t="s">
        <v>3012</v>
      </c>
      <c r="H955" s="4" t="s">
        <v>3013</v>
      </c>
      <c r="I955" s="4"/>
      <c r="J955" s="5" t="n">
        <v>45468</v>
      </c>
      <c r="K955" s="5" t="n">
        <v>44963</v>
      </c>
      <c r="L955" s="6" t="n">
        <v>50469.45</v>
      </c>
      <c r="M955" s="6" t="n">
        <v>66379.38</v>
      </c>
      <c r="N955" s="4" t="n">
        <v>0</v>
      </c>
      <c r="O955" s="4" t="s">
        <v>35</v>
      </c>
      <c r="P955" s="4" t="s">
        <v>93</v>
      </c>
      <c r="Q955" s="4" t="s">
        <v>37</v>
      </c>
      <c r="R955" s="5"/>
      <c r="S955" s="6" t="str">
        <f aca="false">M955+N955</f>
        <v> $ 66,379.38 </v>
      </c>
      <c r="T955" s="6" t="str">
        <f aca="false">L955*50%</f>
        <v> $ 25,234.73 </v>
      </c>
      <c r="U955" s="6" t="str">
        <f aca="false">T955+N955</f>
        <v> $ 25,234.73 </v>
      </c>
      <c r="V955" s="6" t="str">
        <f aca="false">U955*15%</f>
        <v> $ 3,785.21 </v>
      </c>
      <c r="W955" s="6" t="str">
        <f aca="false">V955*22%</f>
        <v> $ 832.75 </v>
      </c>
      <c r="X955" s="6" t="str">
        <f aca="false">V955+W955</f>
        <v> $ 4,617.95 </v>
      </c>
      <c r="Y955" s="6" t="str">
        <f aca="false">U955+X955</f>
        <v> $ 29,852.68 </v>
      </c>
      <c r="Z955" s="0" t="n">
        <v>2</v>
      </c>
      <c r="AA955" s="6" t="n">
        <v>18804.91707</v>
      </c>
      <c r="AB955" s="0" t="n">
        <v>3</v>
      </c>
      <c r="AC955" s="6" t="n">
        <v>14626.04661</v>
      </c>
      <c r="AD955" s="7" t="n">
        <v>6</v>
      </c>
      <c r="AE955" s="8" t="n">
        <v>2437.674435</v>
      </c>
    </row>
    <row r="956" customFormat="false" ht="15.75" hidden="false" customHeight="true" outlineLevel="0" collapsed="false">
      <c r="A956" s="4" t="n">
        <v>488271</v>
      </c>
      <c r="B956" s="4" t="s">
        <v>3014</v>
      </c>
      <c r="C956" s="4" t="n">
        <v>44239645</v>
      </c>
      <c r="D956" s="4" t="n">
        <v>29645782</v>
      </c>
      <c r="E956" s="4" t="s">
        <v>3015</v>
      </c>
      <c r="F956" s="4" t="s">
        <v>33</v>
      </c>
      <c r="G956" s="4" t="s">
        <v>3016</v>
      </c>
      <c r="H956" s="4"/>
      <c r="I956" s="4"/>
      <c r="J956" s="5" t="n">
        <v>45426</v>
      </c>
      <c r="K956" s="5" t="n">
        <v>44991</v>
      </c>
      <c r="L956" s="6" t="n">
        <v>50546.26</v>
      </c>
      <c r="M956" s="6" t="n">
        <v>64587.65</v>
      </c>
      <c r="N956" s="4" t="n">
        <v>0</v>
      </c>
      <c r="O956" s="4" t="s">
        <v>41</v>
      </c>
      <c r="P956" s="4" t="s">
        <v>93</v>
      </c>
      <c r="Q956" s="4" t="s">
        <v>37</v>
      </c>
      <c r="R956" s="5"/>
      <c r="S956" s="6" t="str">
        <f aca="false">M956+N956</f>
        <v> $ 64,587.65 </v>
      </c>
      <c r="T956" s="6" t="str">
        <f aca="false">L956*50%</f>
        <v> $ 25,273.13 </v>
      </c>
      <c r="U956" s="6" t="str">
        <f aca="false">T956+N956</f>
        <v> $ 25,273.13 </v>
      </c>
      <c r="V956" s="6" t="str">
        <f aca="false">U956*15%</f>
        <v> $ 3,790.97 </v>
      </c>
      <c r="W956" s="6" t="str">
        <f aca="false">V956*22%</f>
        <v> $ 834.01 </v>
      </c>
      <c r="X956" s="6" t="str">
        <f aca="false">V956+W956</f>
        <v> $ 4,624.98 </v>
      </c>
      <c r="Y956" s="6" t="str">
        <f aca="false">U956+X956</f>
        <v> $ 29,898.11 </v>
      </c>
      <c r="Z956" s="0" t="n">
        <v>2</v>
      </c>
      <c r="AA956" s="6" t="n">
        <v>18833.536476</v>
      </c>
      <c r="AB956" s="0" t="n">
        <v>3</v>
      </c>
      <c r="AC956" s="6" t="n">
        <v>14648.306148</v>
      </c>
      <c r="AD956" s="7" t="n">
        <v>6</v>
      </c>
      <c r="AE956" s="8" t="n">
        <v>2441.384358</v>
      </c>
    </row>
    <row r="957" customFormat="false" ht="15.75" hidden="false" customHeight="true" outlineLevel="0" collapsed="false">
      <c r="A957" s="4" t="n">
        <v>491030</v>
      </c>
      <c r="B957" s="4" t="s">
        <v>3017</v>
      </c>
      <c r="C957" s="4" t="n">
        <v>42509488</v>
      </c>
      <c r="D957" s="4" t="n">
        <v>30992679</v>
      </c>
      <c r="E957" s="4" t="s">
        <v>3018</v>
      </c>
      <c r="F957" s="4" t="s">
        <v>47</v>
      </c>
      <c r="G957" s="4" t="s">
        <v>3019</v>
      </c>
      <c r="H957" s="4"/>
      <c r="I957" s="4"/>
      <c r="J957" s="5" t="n">
        <v>45447</v>
      </c>
      <c r="K957" s="5" t="n">
        <v>44963</v>
      </c>
      <c r="L957" s="6" t="n">
        <v>50551.01</v>
      </c>
      <c r="M957" s="6" t="n">
        <v>66605.31</v>
      </c>
      <c r="N957" s="4" t="n">
        <v>0</v>
      </c>
      <c r="O957" s="4" t="s">
        <v>35</v>
      </c>
      <c r="P957" s="4" t="s">
        <v>93</v>
      </c>
      <c r="Q957" s="4" t="s">
        <v>37</v>
      </c>
      <c r="R957" s="5"/>
      <c r="S957" s="6" t="str">
        <f aca="false">M957+N957</f>
        <v> $ 66,605.31 </v>
      </c>
      <c r="T957" s="6" t="str">
        <f aca="false">L957*50%</f>
        <v> $ 25,275.51 </v>
      </c>
      <c r="U957" s="6" t="str">
        <f aca="false">T957+N957</f>
        <v> $ 25,275.51 </v>
      </c>
      <c r="V957" s="6" t="str">
        <f aca="false">U957*15%</f>
        <v> $ 3,791.33 </v>
      </c>
      <c r="W957" s="6" t="str">
        <f aca="false">V957*22%</f>
        <v> $ 834.09 </v>
      </c>
      <c r="X957" s="6" t="str">
        <f aca="false">V957+W957</f>
        <v> $ 4,625.42 </v>
      </c>
      <c r="Y957" s="6" t="str">
        <f aca="false">U957+X957</f>
        <v> $ 29,900.92 </v>
      </c>
      <c r="Z957" s="0" t="n">
        <v>2</v>
      </c>
      <c r="AA957" s="6" t="n">
        <v>18835.306326</v>
      </c>
      <c r="AB957" s="0" t="n">
        <v>3</v>
      </c>
      <c r="AC957" s="6" t="n">
        <v>14649.682698</v>
      </c>
      <c r="AD957" s="7" t="n">
        <v>6</v>
      </c>
      <c r="AE957" s="8" t="n">
        <v>2441.613783</v>
      </c>
    </row>
    <row r="958" customFormat="false" ht="15.75" hidden="false" customHeight="true" outlineLevel="0" collapsed="false">
      <c r="A958" s="4" t="n">
        <v>491517</v>
      </c>
      <c r="B958" s="4" t="s">
        <v>3020</v>
      </c>
      <c r="C958" s="4" t="n">
        <v>27905533</v>
      </c>
      <c r="D958" s="4" t="n">
        <v>24915521</v>
      </c>
      <c r="E958" s="4" t="s">
        <v>3021</v>
      </c>
      <c r="F958" s="4" t="s">
        <v>33</v>
      </c>
      <c r="G958" s="4" t="s">
        <v>3022</v>
      </c>
      <c r="H958" s="4"/>
      <c r="I958" s="4"/>
      <c r="J958" s="5" t="n">
        <v>45454</v>
      </c>
      <c r="K958" s="5" t="n">
        <v>44998</v>
      </c>
      <c r="L958" s="6" t="n">
        <v>50566.27</v>
      </c>
      <c r="M958" s="6" t="n">
        <v>64835.43</v>
      </c>
      <c r="N958" s="4" t="n">
        <v>0</v>
      </c>
      <c r="O958" s="4" t="s">
        <v>41</v>
      </c>
      <c r="P958" s="4" t="s">
        <v>93</v>
      </c>
      <c r="Q958" s="4" t="s">
        <v>37</v>
      </c>
      <c r="R958" s="5"/>
      <c r="S958" s="6" t="str">
        <f aca="false">M958+N958</f>
        <v> $ 64,835.43 </v>
      </c>
      <c r="T958" s="6" t="str">
        <f aca="false">L958*50%</f>
        <v> $ 25,283.14 </v>
      </c>
      <c r="U958" s="6" t="str">
        <f aca="false">T958+N958</f>
        <v> $ 25,283.14 </v>
      </c>
      <c r="V958" s="6" t="str">
        <f aca="false">U958*15%</f>
        <v> $ 3,792.47 </v>
      </c>
      <c r="W958" s="6" t="str">
        <f aca="false">V958*22%</f>
        <v> $ 834.34 </v>
      </c>
      <c r="X958" s="6" t="str">
        <f aca="false">V958+W958</f>
        <v> $ 4,626.81 </v>
      </c>
      <c r="Y958" s="6" t="str">
        <f aca="false">U958+X958</f>
        <v> $ 29,909.95 </v>
      </c>
      <c r="Z958" s="0" t="n">
        <v>2</v>
      </c>
      <c r="AA958" s="6" t="n">
        <v>18840.992202</v>
      </c>
      <c r="AB958" s="0" t="n">
        <v>3</v>
      </c>
      <c r="AC958" s="6" t="n">
        <v>14654.105046</v>
      </c>
      <c r="AD958" s="7" t="n">
        <v>6</v>
      </c>
      <c r="AE958" s="8" t="n">
        <v>2442.350841</v>
      </c>
    </row>
    <row r="959" customFormat="false" ht="15.75" hidden="false" customHeight="true" outlineLevel="0" collapsed="false">
      <c r="A959" s="4" t="n">
        <v>487588</v>
      </c>
      <c r="B959" s="4" t="s">
        <v>3023</v>
      </c>
      <c r="C959" s="4" t="n">
        <v>32633165</v>
      </c>
      <c r="D959" s="4" t="n">
        <v>27528371</v>
      </c>
      <c r="E959" s="4" t="s">
        <v>3024</v>
      </c>
      <c r="F959" s="4" t="s">
        <v>33</v>
      </c>
      <c r="G959" s="4" t="s">
        <v>3025</v>
      </c>
      <c r="H959" s="4"/>
      <c r="I959" s="4"/>
      <c r="J959" s="5" t="n">
        <v>45426</v>
      </c>
      <c r="K959" s="5" t="n">
        <v>44998</v>
      </c>
      <c r="L959" s="6" t="n">
        <v>50576.13</v>
      </c>
      <c r="M959" s="6" t="n">
        <v>63625.41</v>
      </c>
      <c r="N959" s="4" t="n">
        <v>0</v>
      </c>
      <c r="O959" s="4" t="s">
        <v>41</v>
      </c>
      <c r="P959" s="4" t="s">
        <v>93</v>
      </c>
      <c r="Q959" s="4" t="s">
        <v>37</v>
      </c>
      <c r="R959" s="5"/>
      <c r="S959" s="6" t="str">
        <f aca="false">M959+N959</f>
        <v> $ 63,625.41 </v>
      </c>
      <c r="T959" s="6" t="str">
        <f aca="false">L959*50%</f>
        <v> $ 25,288.07 </v>
      </c>
      <c r="U959" s="6" t="str">
        <f aca="false">T959+N959</f>
        <v> $ 25,288.07 </v>
      </c>
      <c r="V959" s="6" t="str">
        <f aca="false">U959*15%</f>
        <v> $ 3,793.21 </v>
      </c>
      <c r="W959" s="6" t="str">
        <f aca="false">V959*22%</f>
        <v> $ 834.51 </v>
      </c>
      <c r="X959" s="6" t="str">
        <f aca="false">V959+W959</f>
        <v> $ 4,627.72 </v>
      </c>
      <c r="Y959" s="6" t="str">
        <f aca="false">U959+X959</f>
        <v> $ 29,915.78 </v>
      </c>
      <c r="Z959" s="0" t="n">
        <v>2</v>
      </c>
      <c r="AA959" s="6" t="n">
        <v>18844.666038</v>
      </c>
      <c r="AB959" s="0" t="n">
        <v>3</v>
      </c>
      <c r="AC959" s="6" t="n">
        <v>14656.962474</v>
      </c>
      <c r="AD959" s="7" t="n">
        <v>6</v>
      </c>
      <c r="AE959" s="8" t="n">
        <v>2442.827079</v>
      </c>
    </row>
    <row r="960" customFormat="false" ht="15.75" hidden="false" customHeight="true" outlineLevel="0" collapsed="false">
      <c r="A960" s="4" t="n">
        <v>487549</v>
      </c>
      <c r="B960" s="4" t="s">
        <v>3026</v>
      </c>
      <c r="C960" s="4" t="n">
        <v>31982951</v>
      </c>
      <c r="D960" s="4" t="n">
        <v>23155965</v>
      </c>
      <c r="E960" s="4" t="s">
        <v>3027</v>
      </c>
      <c r="F960" s="4" t="s">
        <v>33</v>
      </c>
      <c r="G960" s="4" t="s">
        <v>3028</v>
      </c>
      <c r="H960" s="4"/>
      <c r="I960" s="4"/>
      <c r="J960" s="5" t="n">
        <v>45426</v>
      </c>
      <c r="K960" s="5" t="n">
        <v>44998</v>
      </c>
      <c r="L960" s="6" t="n">
        <v>50658.74</v>
      </c>
      <c r="M960" s="6" t="n">
        <v>61920.71</v>
      </c>
      <c r="N960" s="4" t="n">
        <v>0</v>
      </c>
      <c r="O960" s="4" t="s">
        <v>41</v>
      </c>
      <c r="P960" s="4" t="s">
        <v>93</v>
      </c>
      <c r="Q960" s="4" t="s">
        <v>37</v>
      </c>
      <c r="R960" s="5"/>
      <c r="S960" s="6" t="str">
        <f aca="false">M960+N960</f>
        <v> $ 61,920.71 </v>
      </c>
      <c r="T960" s="6" t="str">
        <f aca="false">L960*50%</f>
        <v> $ 25,329.37 </v>
      </c>
      <c r="U960" s="6" t="str">
        <f aca="false">T960+N960</f>
        <v> $ 25,329.37 </v>
      </c>
      <c r="V960" s="6" t="str">
        <f aca="false">U960*15%</f>
        <v> $ 3,799.41 </v>
      </c>
      <c r="W960" s="6" t="str">
        <f aca="false">V960*22%</f>
        <v> $ 835.87 </v>
      </c>
      <c r="X960" s="6" t="str">
        <f aca="false">V960+W960</f>
        <v> $ 4,635.27 </v>
      </c>
      <c r="Y960" s="6" t="str">
        <f aca="false">U960+X960</f>
        <v> $ 29,964.64 </v>
      </c>
      <c r="Z960" s="0" t="n">
        <v>2</v>
      </c>
      <c r="AA960" s="6" t="n">
        <v>18875.446524</v>
      </c>
      <c r="AB960" s="0" t="n">
        <v>3</v>
      </c>
      <c r="AC960" s="6" t="n">
        <v>14680.902852</v>
      </c>
      <c r="AD960" s="7" t="n">
        <v>6</v>
      </c>
      <c r="AE960" s="8" t="n">
        <v>2446.817142</v>
      </c>
    </row>
    <row r="961" customFormat="false" ht="15.75" hidden="false" customHeight="true" outlineLevel="0" collapsed="false">
      <c r="A961" s="4" t="n">
        <v>489465</v>
      </c>
      <c r="B961" s="4" t="s">
        <v>3029</v>
      </c>
      <c r="C961" s="4" t="n">
        <v>36482760</v>
      </c>
      <c r="D961" s="4" t="n">
        <v>7472021</v>
      </c>
      <c r="E961" s="4" t="s">
        <v>3030</v>
      </c>
      <c r="F961" s="4" t="s">
        <v>47</v>
      </c>
      <c r="G961" s="4" t="s">
        <v>3031</v>
      </c>
      <c r="H961" s="4"/>
      <c r="I961" s="4"/>
      <c r="J961" s="5" t="n">
        <v>45440</v>
      </c>
      <c r="K961" s="5" t="n">
        <v>44963</v>
      </c>
      <c r="L961" s="6" t="n">
        <v>50693.06</v>
      </c>
      <c r="M961" s="6" t="n">
        <v>67028.36</v>
      </c>
      <c r="N961" s="4" t="n">
        <v>0</v>
      </c>
      <c r="O961" s="4" t="s">
        <v>41</v>
      </c>
      <c r="P961" s="4" t="s">
        <v>93</v>
      </c>
      <c r="Q961" s="4" t="s">
        <v>37</v>
      </c>
      <c r="R961" s="5"/>
      <c r="S961" s="6" t="str">
        <f aca="false">M961+N961</f>
        <v> $ 67,028.36 </v>
      </c>
      <c r="T961" s="6" t="str">
        <f aca="false">L961*50%</f>
        <v> $ 25,346.53 </v>
      </c>
      <c r="U961" s="6" t="str">
        <f aca="false">T961+N961</f>
        <v> $ 25,346.53 </v>
      </c>
      <c r="V961" s="6" t="str">
        <f aca="false">U961*15%</f>
        <v> $ 3,801.98 </v>
      </c>
      <c r="W961" s="6" t="str">
        <f aca="false">V961*22%</f>
        <v> $ 836.44 </v>
      </c>
      <c r="X961" s="6" t="str">
        <f aca="false">V961+W961</f>
        <v> $ 4,638.41 </v>
      </c>
      <c r="Y961" s="6" t="str">
        <f aca="false">U961+X961</f>
        <v> $ 29,984.94 </v>
      </c>
      <c r="Z961" s="0" t="n">
        <v>2</v>
      </c>
      <c r="AA961" s="6" t="n">
        <v>18888.234156</v>
      </c>
      <c r="AB961" s="0" t="n">
        <v>3</v>
      </c>
      <c r="AC961" s="6" t="n">
        <v>14690.848788</v>
      </c>
      <c r="AD961" s="7" t="n">
        <v>6</v>
      </c>
      <c r="AE961" s="8" t="n">
        <v>2448.474798</v>
      </c>
    </row>
    <row r="962" customFormat="false" ht="15.75" hidden="false" customHeight="true" outlineLevel="0" collapsed="false">
      <c r="A962" s="4" t="n">
        <v>488184</v>
      </c>
      <c r="B962" s="4" t="s">
        <v>3032</v>
      </c>
      <c r="C962" s="4" t="n">
        <v>42495088</v>
      </c>
      <c r="D962" s="4" t="n">
        <v>24387027</v>
      </c>
      <c r="E962" s="4" t="s">
        <v>3033</v>
      </c>
      <c r="F962" s="4" t="s">
        <v>33</v>
      </c>
      <c r="G962" s="4" t="s">
        <v>3034</v>
      </c>
      <c r="H962" s="4"/>
      <c r="I962" s="4"/>
      <c r="J962" s="5" t="n">
        <v>45426</v>
      </c>
      <c r="K962" s="5" t="n">
        <v>44998</v>
      </c>
      <c r="L962" s="6" t="n">
        <v>50723.61</v>
      </c>
      <c r="M962" s="6" t="n">
        <v>64248.02</v>
      </c>
      <c r="N962" s="4" t="n">
        <v>0</v>
      </c>
      <c r="O962" s="4" t="s">
        <v>41</v>
      </c>
      <c r="P962" s="4" t="s">
        <v>93</v>
      </c>
      <c r="Q962" s="4" t="s">
        <v>37</v>
      </c>
      <c r="R962" s="5"/>
      <c r="S962" s="6" t="str">
        <f aca="false">M962+N962</f>
        <v> $ 64,248.02 </v>
      </c>
      <c r="T962" s="6" t="str">
        <f aca="false">L962*50%</f>
        <v> $ 25,361.81 </v>
      </c>
      <c r="U962" s="6" t="str">
        <f aca="false">T962+N962</f>
        <v> $ 25,361.81 </v>
      </c>
      <c r="V962" s="6" t="str">
        <f aca="false">U962*15%</f>
        <v> $ 3,804.27 </v>
      </c>
      <c r="W962" s="6" t="str">
        <f aca="false">V962*22%</f>
        <v> $ 836.94 </v>
      </c>
      <c r="X962" s="6" t="str">
        <f aca="false">V962+W962</f>
        <v> $ 4,641.21 </v>
      </c>
      <c r="Y962" s="6" t="str">
        <f aca="false">U962+X962</f>
        <v> $ 30,003.02 </v>
      </c>
      <c r="Z962" s="0" t="n">
        <v>2</v>
      </c>
      <c r="AA962" s="6" t="n">
        <v>18899.617086</v>
      </c>
      <c r="AB962" s="0" t="n">
        <v>3</v>
      </c>
      <c r="AC962" s="6" t="n">
        <v>14699.702178</v>
      </c>
      <c r="AD962" s="7" t="n">
        <v>6</v>
      </c>
      <c r="AE962" s="8" t="n">
        <v>2449.950363</v>
      </c>
    </row>
    <row r="963" customFormat="false" ht="15.75" hidden="false" customHeight="true" outlineLevel="0" collapsed="false">
      <c r="A963" s="4" t="n">
        <v>492691</v>
      </c>
      <c r="B963" s="4" t="s">
        <v>3035</v>
      </c>
      <c r="C963" s="4" t="n">
        <v>26540258</v>
      </c>
      <c r="D963" s="4" t="n">
        <v>1213666</v>
      </c>
      <c r="E963" s="4" t="s">
        <v>3036</v>
      </c>
      <c r="F963" s="4" t="s">
        <v>33</v>
      </c>
      <c r="G963" s="4" t="s">
        <v>3037</v>
      </c>
      <c r="H963" s="4" t="s">
        <v>3038</v>
      </c>
      <c r="I963" s="4"/>
      <c r="J963" s="5" t="n">
        <v>45475</v>
      </c>
      <c r="K963" s="5" t="n">
        <v>45054</v>
      </c>
      <c r="L963" s="6" t="n">
        <v>50783.31</v>
      </c>
      <c r="M963" s="6" t="n">
        <v>62602.11</v>
      </c>
      <c r="N963" s="4" t="n">
        <v>0</v>
      </c>
      <c r="O963" s="4" t="s">
        <v>41</v>
      </c>
      <c r="P963" s="4" t="s">
        <v>93</v>
      </c>
      <c r="Q963" s="4" t="s">
        <v>37</v>
      </c>
      <c r="R963" s="5"/>
      <c r="S963" s="6" t="str">
        <f aca="false">M963+N963</f>
        <v> $ 62,602.11 </v>
      </c>
      <c r="T963" s="6" t="str">
        <f aca="false">L963*50%</f>
        <v> $ 25,391.66 </v>
      </c>
      <c r="U963" s="6" t="str">
        <f aca="false">T963+N963</f>
        <v> $ 25,391.66 </v>
      </c>
      <c r="V963" s="6" t="str">
        <f aca="false">U963*15%</f>
        <v> $ 3,808.75 </v>
      </c>
      <c r="W963" s="6" t="str">
        <f aca="false">V963*22%</f>
        <v> $ 837.92 </v>
      </c>
      <c r="X963" s="6" t="str">
        <f aca="false">V963+W963</f>
        <v> $ 4,646.67 </v>
      </c>
      <c r="Y963" s="6" t="str">
        <f aca="false">U963+X963</f>
        <v> $ 30,038.33 </v>
      </c>
      <c r="Z963" s="0" t="n">
        <v>2</v>
      </c>
      <c r="AA963" s="6" t="n">
        <v>18921.861306</v>
      </c>
      <c r="AB963" s="0" t="n">
        <v>3</v>
      </c>
      <c r="AC963" s="6" t="n">
        <v>14717.003238</v>
      </c>
      <c r="AD963" s="7" t="n">
        <v>6</v>
      </c>
      <c r="AE963" s="8" t="n">
        <v>2452.833873</v>
      </c>
    </row>
    <row r="964" customFormat="false" ht="15.75" hidden="false" customHeight="true" outlineLevel="0" collapsed="false">
      <c r="A964" s="4" t="n">
        <v>493092</v>
      </c>
      <c r="B964" s="4" t="s">
        <v>3039</v>
      </c>
      <c r="C964" s="4" t="n">
        <v>37807182</v>
      </c>
      <c r="D964" s="4" t="n">
        <v>29165890</v>
      </c>
      <c r="E964" s="4" t="s">
        <v>3040</v>
      </c>
      <c r="F964" s="4" t="s">
        <v>33</v>
      </c>
      <c r="G964" s="4" t="s">
        <v>3041</v>
      </c>
      <c r="H964" s="4"/>
      <c r="I964" s="4"/>
      <c r="J964" s="5" t="n">
        <v>45475</v>
      </c>
      <c r="K964" s="5" t="n">
        <v>45054</v>
      </c>
      <c r="L964" s="6" t="n">
        <v>50822.61</v>
      </c>
      <c r="M964" s="6" t="n">
        <v>60967.33</v>
      </c>
      <c r="N964" s="4" t="n">
        <v>0</v>
      </c>
      <c r="O964" s="4" t="s">
        <v>35</v>
      </c>
      <c r="P964" s="4" t="s">
        <v>93</v>
      </c>
      <c r="Q964" s="4" t="s">
        <v>37</v>
      </c>
      <c r="R964" s="5"/>
      <c r="S964" s="6" t="str">
        <f aca="false">M964+N964</f>
        <v> $ 60,967.33 </v>
      </c>
      <c r="T964" s="6" t="str">
        <f aca="false">L964*50%</f>
        <v> $ 25,411.31 </v>
      </c>
      <c r="U964" s="6" t="str">
        <f aca="false">T964+N964</f>
        <v> $ 25,411.31 </v>
      </c>
      <c r="V964" s="6" t="str">
        <f aca="false">U964*15%</f>
        <v> $ 3,811.70 </v>
      </c>
      <c r="W964" s="6" t="str">
        <f aca="false">V964*22%</f>
        <v> $ 838.57 </v>
      </c>
      <c r="X964" s="6" t="str">
        <f aca="false">V964+W964</f>
        <v> $ 4,650.27 </v>
      </c>
      <c r="Y964" s="6" t="str">
        <f aca="false">U964+X964</f>
        <v> $ 30,061.57 </v>
      </c>
      <c r="Z964" s="0" t="n">
        <v>2</v>
      </c>
      <c r="AA964" s="6" t="n">
        <v>18936.504486</v>
      </c>
      <c r="AB964" s="0" t="n">
        <v>3</v>
      </c>
      <c r="AC964" s="6" t="n">
        <v>14728.392378</v>
      </c>
      <c r="AD964" s="7" t="n">
        <v>6</v>
      </c>
      <c r="AE964" s="8" t="n">
        <v>2454.732063</v>
      </c>
    </row>
    <row r="965" customFormat="false" ht="15.75" hidden="false" customHeight="true" outlineLevel="0" collapsed="false">
      <c r="A965" s="4" t="n">
        <v>488027</v>
      </c>
      <c r="B965" s="4" t="s">
        <v>3042</v>
      </c>
      <c r="C965" s="4" t="n">
        <v>39624657</v>
      </c>
      <c r="D965" s="4" t="n">
        <v>24462029</v>
      </c>
      <c r="E965" s="4" t="s">
        <v>3043</v>
      </c>
      <c r="F965" s="4" t="s">
        <v>33</v>
      </c>
      <c r="G965" s="4" t="s">
        <v>3044</v>
      </c>
      <c r="H965" s="4"/>
      <c r="I965" s="4"/>
      <c r="J965" s="5" t="n">
        <v>45426</v>
      </c>
      <c r="K965" s="5" t="n">
        <v>44998</v>
      </c>
      <c r="L965" s="6" t="n">
        <v>50882.92</v>
      </c>
      <c r="M965" s="6" t="n">
        <v>65491.21</v>
      </c>
      <c r="N965" s="4" t="n">
        <v>0</v>
      </c>
      <c r="O965" s="4" t="s">
        <v>41</v>
      </c>
      <c r="P965" s="4" t="s">
        <v>93</v>
      </c>
      <c r="Q965" s="4" t="s">
        <v>37</v>
      </c>
      <c r="R965" s="5"/>
      <c r="S965" s="6" t="str">
        <f aca="false">M965+N965</f>
        <v> $ 65,491.21 </v>
      </c>
      <c r="T965" s="6" t="str">
        <f aca="false">L965*50%</f>
        <v> $ 25,441.46 </v>
      </c>
      <c r="U965" s="6" t="str">
        <f aca="false">T965+N965</f>
        <v> $ 25,441.46 </v>
      </c>
      <c r="V965" s="6" t="str">
        <f aca="false">U965*15%</f>
        <v> $ 3,816.22 </v>
      </c>
      <c r="W965" s="6" t="str">
        <f aca="false">V965*22%</f>
        <v> $ 839.57 </v>
      </c>
      <c r="X965" s="6" t="str">
        <f aca="false">V965+W965</f>
        <v> $ 4,655.79 </v>
      </c>
      <c r="Y965" s="6" t="str">
        <f aca="false">U965+X965</f>
        <v> $ 30,097.25 </v>
      </c>
      <c r="Z965" s="0" t="n">
        <v>2</v>
      </c>
      <c r="AA965" s="6" t="n">
        <v>18958.975992</v>
      </c>
      <c r="AB965" s="0" t="n">
        <v>3</v>
      </c>
      <c r="AC965" s="6" t="n">
        <v>14745.870216</v>
      </c>
      <c r="AD965" s="7" t="n">
        <v>6</v>
      </c>
      <c r="AE965" s="8" t="n">
        <v>2457.645036</v>
      </c>
    </row>
    <row r="966" customFormat="false" ht="15.75" hidden="false" customHeight="true" outlineLevel="0" collapsed="false">
      <c r="A966" s="4" t="n">
        <v>487908</v>
      </c>
      <c r="B966" s="4" t="s">
        <v>3045</v>
      </c>
      <c r="C966" s="4" t="n">
        <v>38022876</v>
      </c>
      <c r="D966" s="4" t="n">
        <v>29205970</v>
      </c>
      <c r="E966" s="4" t="s">
        <v>3046</v>
      </c>
      <c r="F966" s="4" t="s">
        <v>33</v>
      </c>
      <c r="G966" s="4" t="s">
        <v>3047</v>
      </c>
      <c r="H966" s="4"/>
      <c r="I966" s="4"/>
      <c r="J966" s="5" t="n">
        <v>45426</v>
      </c>
      <c r="K966" s="5" t="n">
        <v>44998</v>
      </c>
      <c r="L966" s="6" t="n">
        <v>50985.15</v>
      </c>
      <c r="M966" s="6" t="n">
        <v>64540.36</v>
      </c>
      <c r="N966" s="4" t="n">
        <v>0</v>
      </c>
      <c r="O966" s="4" t="s">
        <v>41</v>
      </c>
      <c r="P966" s="4" t="s">
        <v>93</v>
      </c>
      <c r="Q966" s="4" t="s">
        <v>37</v>
      </c>
      <c r="R966" s="5"/>
      <c r="S966" s="6" t="str">
        <f aca="false">M966+N966</f>
        <v> $ 64,540.36 </v>
      </c>
      <c r="T966" s="6" t="str">
        <f aca="false">L966*50%</f>
        <v> $ 25,492.58 </v>
      </c>
      <c r="U966" s="6" t="str">
        <f aca="false">T966+N966</f>
        <v> $ 25,492.58 </v>
      </c>
      <c r="V966" s="6" t="str">
        <f aca="false">U966*15%</f>
        <v> $ 3,823.89 </v>
      </c>
      <c r="W966" s="6" t="str">
        <f aca="false">V966*22%</f>
        <v> $ 841.25 </v>
      </c>
      <c r="X966" s="6" t="str">
        <f aca="false">V966+W966</f>
        <v> $ 4,665.14 </v>
      </c>
      <c r="Y966" s="6" t="str">
        <f aca="false">U966+X966</f>
        <v> $ 30,157.72 </v>
      </c>
      <c r="Z966" s="0" t="n">
        <v>2</v>
      </c>
      <c r="AA966" s="6" t="n">
        <v>18997.06689</v>
      </c>
      <c r="AB966" s="0" t="n">
        <v>3</v>
      </c>
      <c r="AC966" s="6" t="n">
        <v>14775.49647</v>
      </c>
      <c r="AD966" s="7" t="n">
        <v>6</v>
      </c>
      <c r="AE966" s="8" t="n">
        <v>2462.582745</v>
      </c>
    </row>
    <row r="967" customFormat="false" ht="15.75" hidden="false" customHeight="true" outlineLevel="0" collapsed="false">
      <c r="A967" s="4" t="n">
        <v>489303</v>
      </c>
      <c r="B967" s="4" t="s">
        <v>3048</v>
      </c>
      <c r="C967" s="4" t="n">
        <v>32569025</v>
      </c>
      <c r="D967" s="4" t="n">
        <v>23621149</v>
      </c>
      <c r="E967" s="4" t="s">
        <v>3049</v>
      </c>
      <c r="F967" s="4" t="s">
        <v>47</v>
      </c>
      <c r="G967" s="4" t="s">
        <v>3050</v>
      </c>
      <c r="H967" s="4" t="s">
        <v>3051</v>
      </c>
      <c r="I967" s="4"/>
      <c r="J967" s="5" t="n">
        <v>45440</v>
      </c>
      <c r="K967" s="5" t="n">
        <v>44967</v>
      </c>
      <c r="L967" s="6" t="n">
        <v>51005.47</v>
      </c>
      <c r="M967" s="6" t="n">
        <v>117935.38</v>
      </c>
      <c r="N967" s="4" t="n">
        <v>0</v>
      </c>
      <c r="O967" s="4" t="s">
        <v>41</v>
      </c>
      <c r="P967" s="4" t="s">
        <v>93</v>
      </c>
      <c r="Q967" s="4" t="s">
        <v>37</v>
      </c>
      <c r="R967" s="5"/>
      <c r="S967" s="6" t="str">
        <f aca="false">M967+N967</f>
        <v> $ 117,935.38 </v>
      </c>
      <c r="T967" s="6" t="str">
        <f aca="false">L967*50%</f>
        <v> $ 25,502.74 </v>
      </c>
      <c r="U967" s="6" t="str">
        <f aca="false">T967+N967</f>
        <v> $ 25,502.74 </v>
      </c>
      <c r="V967" s="6" t="str">
        <f aca="false">U967*15%</f>
        <v> $ 3,825.41 </v>
      </c>
      <c r="W967" s="6" t="str">
        <f aca="false">V967*22%</f>
        <v> $ 841.59 </v>
      </c>
      <c r="X967" s="6" t="str">
        <f aca="false">V967+W967</f>
        <v> $ 4,667.00 </v>
      </c>
      <c r="Y967" s="6" t="str">
        <f aca="false">U967+X967</f>
        <v> $ 30,169.74 </v>
      </c>
      <c r="Z967" s="0" t="n">
        <v>2</v>
      </c>
      <c r="AA967" s="6" t="n">
        <v>19004.638122</v>
      </c>
      <c r="AB967" s="0" t="n">
        <v>3</v>
      </c>
      <c r="AC967" s="6" t="n">
        <v>14781.385206</v>
      </c>
      <c r="AD967" s="7" t="n">
        <v>6</v>
      </c>
      <c r="AE967" s="8" t="n">
        <v>2463.564201</v>
      </c>
    </row>
    <row r="968" customFormat="false" ht="15.75" hidden="false" customHeight="true" outlineLevel="0" collapsed="false">
      <c r="A968" s="4" t="n">
        <v>495101</v>
      </c>
      <c r="B968" s="4" t="s">
        <v>3052</v>
      </c>
      <c r="C968" s="4" t="n">
        <v>22034908</v>
      </c>
      <c r="D968" s="4" t="n">
        <v>23863260</v>
      </c>
      <c r="E968" s="4" t="s">
        <v>3053</v>
      </c>
      <c r="F968" s="4" t="s">
        <v>33</v>
      </c>
      <c r="G968" s="4"/>
      <c r="H968" s="4"/>
      <c r="I968" s="4"/>
      <c r="J968" s="5" t="n">
        <v>45496</v>
      </c>
      <c r="K968" s="5" t="n">
        <v>45054</v>
      </c>
      <c r="L968" s="6" t="n">
        <v>51008.47</v>
      </c>
      <c r="M968" s="6" t="n">
        <v>60036.43</v>
      </c>
      <c r="N968" s="4" t="n">
        <v>0</v>
      </c>
      <c r="O968" s="4" t="s">
        <v>35</v>
      </c>
      <c r="P968" s="4" t="s">
        <v>93</v>
      </c>
      <c r="Q968" s="4" t="s">
        <v>37</v>
      </c>
      <c r="R968" s="5"/>
      <c r="S968" s="6" t="str">
        <f aca="false">M968+N968</f>
        <v> $ 60,036.43 </v>
      </c>
      <c r="T968" s="6" t="str">
        <f aca="false">L968*50%</f>
        <v> $ 25,504.24 </v>
      </c>
      <c r="U968" s="6" t="str">
        <f aca="false">T968+N968</f>
        <v> $ 25,504.24 </v>
      </c>
      <c r="V968" s="6" t="str">
        <f aca="false">U968*15%</f>
        <v> $ 3,825.64 </v>
      </c>
      <c r="W968" s="6" t="str">
        <f aca="false">V968*22%</f>
        <v> $ 841.64 </v>
      </c>
      <c r="X968" s="6" t="str">
        <f aca="false">V968+W968</f>
        <v> $ 4,667.28 </v>
      </c>
      <c r="Y968" s="6" t="str">
        <f aca="false">U968+X968</f>
        <v> $ 30,171.51 </v>
      </c>
      <c r="Z968" s="0" t="n">
        <v>2</v>
      </c>
      <c r="AA968" s="6" t="n">
        <v>19005.755922</v>
      </c>
      <c r="AB968" s="0" t="n">
        <v>3</v>
      </c>
      <c r="AC968" s="6" t="n">
        <v>14782.254606</v>
      </c>
      <c r="AD968" s="7" t="n">
        <v>6</v>
      </c>
      <c r="AE968" s="8" t="n">
        <v>2463.709101</v>
      </c>
    </row>
    <row r="969" customFormat="false" ht="15.75" hidden="false" customHeight="true" outlineLevel="0" collapsed="false">
      <c r="A969" s="4" t="n">
        <v>491240</v>
      </c>
      <c r="B969" s="4" t="s">
        <v>3054</v>
      </c>
      <c r="C969" s="4" t="n">
        <v>92968278</v>
      </c>
      <c r="D969" s="4" t="n">
        <v>6743533</v>
      </c>
      <c r="E969" s="4" t="s">
        <v>3055</v>
      </c>
      <c r="F969" s="4" t="s">
        <v>33</v>
      </c>
      <c r="G969" s="4" t="s">
        <v>3056</v>
      </c>
      <c r="H969" s="4"/>
      <c r="I969" s="4"/>
      <c r="J969" s="5" t="n">
        <v>45447</v>
      </c>
      <c r="K969" s="5" t="n">
        <v>45026</v>
      </c>
      <c r="L969" s="6" t="n">
        <v>51014.24</v>
      </c>
      <c r="M969" s="6" t="n">
        <v>63257.96</v>
      </c>
      <c r="N969" s="4" t="n">
        <v>0</v>
      </c>
      <c r="O969" s="4" t="s">
        <v>35</v>
      </c>
      <c r="P969" s="4" t="s">
        <v>93</v>
      </c>
      <c r="Q969" s="4" t="s">
        <v>37</v>
      </c>
      <c r="R969" s="5"/>
      <c r="S969" s="6" t="str">
        <f aca="false">M969+N969</f>
        <v> $ 63,257.96 </v>
      </c>
      <c r="T969" s="6" t="str">
        <f aca="false">L969*50%</f>
        <v> $ 25,507.12 </v>
      </c>
      <c r="U969" s="6" t="str">
        <f aca="false">T969+N969</f>
        <v> $ 25,507.12 </v>
      </c>
      <c r="V969" s="6" t="str">
        <f aca="false">U969*15%</f>
        <v> $ 3,826.07 </v>
      </c>
      <c r="W969" s="6" t="str">
        <f aca="false">V969*22%</f>
        <v> $ 841.73 </v>
      </c>
      <c r="X969" s="6" t="str">
        <f aca="false">V969+W969</f>
        <v> $ 4,667.80 </v>
      </c>
      <c r="Y969" s="6" t="str">
        <f aca="false">U969+X969</f>
        <v> $ 30,174.92 </v>
      </c>
      <c r="Z969" s="0" t="n">
        <v>2</v>
      </c>
      <c r="AA969" s="6" t="n">
        <v>19007.905824</v>
      </c>
      <c r="AB969" s="0" t="n">
        <v>3</v>
      </c>
      <c r="AC969" s="6" t="n">
        <v>14783.926752</v>
      </c>
      <c r="AD969" s="7" t="n">
        <v>6</v>
      </c>
      <c r="AE969" s="8" t="n">
        <v>2463.987792</v>
      </c>
    </row>
    <row r="970" customFormat="false" ht="15.75" hidden="false" customHeight="true" outlineLevel="0" collapsed="false">
      <c r="A970" s="4" t="n">
        <v>493197</v>
      </c>
      <c r="B970" s="4" t="s">
        <v>3057</v>
      </c>
      <c r="C970" s="4" t="n">
        <v>40308088</v>
      </c>
      <c r="D970" s="4" t="n">
        <v>28262134</v>
      </c>
      <c r="E970" s="4" t="s">
        <v>3058</v>
      </c>
      <c r="F970" s="4" t="s">
        <v>33</v>
      </c>
      <c r="G970" s="4" t="s">
        <v>3059</v>
      </c>
      <c r="H970" s="4" t="s">
        <v>3060</v>
      </c>
      <c r="I970" s="4"/>
      <c r="J970" s="5" t="n">
        <v>45475</v>
      </c>
      <c r="K970" s="5" t="n">
        <v>45056</v>
      </c>
      <c r="L970" s="6" t="n">
        <v>51014.64</v>
      </c>
      <c r="M970" s="6" t="n">
        <v>100282.05</v>
      </c>
      <c r="N970" s="4" t="n">
        <v>0</v>
      </c>
      <c r="O970" s="4" t="s">
        <v>41</v>
      </c>
      <c r="P970" s="4" t="s">
        <v>93</v>
      </c>
      <c r="Q970" s="4" t="s">
        <v>37</v>
      </c>
      <c r="R970" s="5"/>
      <c r="S970" s="6" t="str">
        <f aca="false">M970+N970</f>
        <v> $ 100,282.05 </v>
      </c>
      <c r="T970" s="6" t="str">
        <f aca="false">L970*50%</f>
        <v> $ 25,507.32 </v>
      </c>
      <c r="U970" s="6" t="str">
        <f aca="false">T970+N970</f>
        <v> $ 25,507.32 </v>
      </c>
      <c r="V970" s="6" t="str">
        <f aca="false">U970*15%</f>
        <v> $ 3,826.10 </v>
      </c>
      <c r="W970" s="6" t="str">
        <f aca="false">V970*22%</f>
        <v> $ 841.74 </v>
      </c>
      <c r="X970" s="6" t="str">
        <f aca="false">V970+W970</f>
        <v> $ 4,667.84 </v>
      </c>
      <c r="Y970" s="6" t="str">
        <f aca="false">U970+X970</f>
        <v> $ 30,175.16 </v>
      </c>
      <c r="Z970" s="0" t="n">
        <v>2</v>
      </c>
      <c r="AA970" s="6" t="n">
        <v>19008.054864</v>
      </c>
      <c r="AB970" s="0" t="n">
        <v>3</v>
      </c>
      <c r="AC970" s="6" t="n">
        <v>14784.042672</v>
      </c>
      <c r="AD970" s="7" t="n">
        <v>6</v>
      </c>
      <c r="AE970" s="8" t="n">
        <v>2464.007112</v>
      </c>
    </row>
    <row r="971" customFormat="false" ht="15.75" hidden="false" customHeight="true" outlineLevel="0" collapsed="false">
      <c r="A971" s="4" t="n">
        <v>489249</v>
      </c>
      <c r="B971" s="4" t="s">
        <v>3061</v>
      </c>
      <c r="C971" s="4" t="n">
        <v>31164494</v>
      </c>
      <c r="D971" s="4" t="n">
        <v>29410976</v>
      </c>
      <c r="E971" s="4" t="s">
        <v>3062</v>
      </c>
      <c r="F971" s="4" t="s">
        <v>47</v>
      </c>
      <c r="G971" s="4" t="s">
        <v>3063</v>
      </c>
      <c r="H971" s="4" t="s">
        <v>3064</v>
      </c>
      <c r="I971" s="4"/>
      <c r="J971" s="5" t="n">
        <v>45440</v>
      </c>
      <c r="K971" s="5" t="n">
        <v>44963</v>
      </c>
      <c r="L971" s="6" t="n">
        <v>51129.29</v>
      </c>
      <c r="M971" s="6" t="n">
        <v>66798.83</v>
      </c>
      <c r="N971" s="4" t="n">
        <v>0</v>
      </c>
      <c r="O971" s="4" t="s">
        <v>35</v>
      </c>
      <c r="P971" s="4" t="s">
        <v>93</v>
      </c>
      <c r="Q971" s="4" t="s">
        <v>37</v>
      </c>
      <c r="R971" s="5"/>
      <c r="S971" s="6" t="str">
        <f aca="false">M971+N971</f>
        <v> $ 66,798.83 </v>
      </c>
      <c r="T971" s="6" t="str">
        <f aca="false">L971*50%</f>
        <v> $ 25,564.65 </v>
      </c>
      <c r="U971" s="6" t="str">
        <f aca="false">T971+N971</f>
        <v> $ 25,564.65 </v>
      </c>
      <c r="V971" s="6" t="str">
        <f aca="false">U971*15%</f>
        <v> $ 3,834.70 </v>
      </c>
      <c r="W971" s="6" t="str">
        <f aca="false">V971*22%</f>
        <v> $ 843.63 </v>
      </c>
      <c r="X971" s="6" t="str">
        <f aca="false">V971+W971</f>
        <v> $ 4,678.33 </v>
      </c>
      <c r="Y971" s="6" t="str">
        <f aca="false">U971+X971</f>
        <v> $ 30,242.98 </v>
      </c>
      <c r="Z971" s="0" t="n">
        <v>2</v>
      </c>
      <c r="AA971" s="6" t="n">
        <v>19050.773454</v>
      </c>
      <c r="AB971" s="0" t="n">
        <v>3</v>
      </c>
      <c r="AC971" s="6" t="n">
        <v>14817.268242</v>
      </c>
      <c r="AD971" s="7" t="n">
        <v>6</v>
      </c>
      <c r="AE971" s="8" t="n">
        <v>2469.544707</v>
      </c>
    </row>
    <row r="972" customFormat="false" ht="15.75" hidden="false" customHeight="true" outlineLevel="0" collapsed="false">
      <c r="A972" s="4" t="n">
        <v>487380</v>
      </c>
      <c r="B972" s="4" t="s">
        <v>3065</v>
      </c>
      <c r="C972" s="4" t="n">
        <v>28495104</v>
      </c>
      <c r="D972" s="4" t="n">
        <v>25039452</v>
      </c>
      <c r="E972" s="4" t="s">
        <v>3066</v>
      </c>
      <c r="F972" s="4" t="s">
        <v>33</v>
      </c>
      <c r="G972" s="4" t="s">
        <v>3067</v>
      </c>
      <c r="H972" s="4" t="s">
        <v>3068</v>
      </c>
      <c r="I972" s="4"/>
      <c r="J972" s="5" t="n">
        <v>45426</v>
      </c>
      <c r="K972" s="5" t="n">
        <v>44998</v>
      </c>
      <c r="L972" s="6" t="n">
        <v>51133.79</v>
      </c>
      <c r="M972" s="6" t="n">
        <v>64032.74</v>
      </c>
      <c r="N972" s="4" t="n">
        <v>0</v>
      </c>
      <c r="O972" s="4" t="s">
        <v>41</v>
      </c>
      <c r="P972" s="4" t="s">
        <v>93</v>
      </c>
      <c r="Q972" s="4" t="s">
        <v>37</v>
      </c>
      <c r="R972" s="5"/>
      <c r="S972" s="6" t="str">
        <f aca="false">M972+N972</f>
        <v> $ 64,032.74 </v>
      </c>
      <c r="T972" s="6" t="str">
        <f aca="false">L972*50%</f>
        <v> $ 25,566.90 </v>
      </c>
      <c r="U972" s="6" t="str">
        <f aca="false">T972+N972</f>
        <v> $ 25,566.90 </v>
      </c>
      <c r="V972" s="6" t="str">
        <f aca="false">U972*15%</f>
        <v> $ 3,835.03 </v>
      </c>
      <c r="W972" s="6" t="str">
        <f aca="false">V972*22%</f>
        <v> $ 843.71 </v>
      </c>
      <c r="X972" s="6" t="str">
        <f aca="false">V972+W972</f>
        <v> $ 4,678.74 </v>
      </c>
      <c r="Y972" s="6" t="str">
        <f aca="false">U972+X972</f>
        <v> $ 30,245.64 </v>
      </c>
      <c r="Z972" s="0" t="n">
        <v>2</v>
      </c>
      <c r="AA972" s="6" t="n">
        <v>19052.450154</v>
      </c>
      <c r="AB972" s="0" t="n">
        <v>3</v>
      </c>
      <c r="AC972" s="6" t="n">
        <v>14818.572342</v>
      </c>
      <c r="AD972" s="7" t="n">
        <v>6</v>
      </c>
      <c r="AE972" s="8" t="n">
        <v>2469.762057</v>
      </c>
    </row>
    <row r="973" customFormat="false" ht="15.75" hidden="false" customHeight="true" outlineLevel="0" collapsed="false">
      <c r="A973" s="4" t="n">
        <v>489389</v>
      </c>
      <c r="B973" s="4" t="s">
        <v>3069</v>
      </c>
      <c r="C973" s="4" t="n">
        <v>34876463</v>
      </c>
      <c r="D973" s="4" t="n">
        <v>29711712</v>
      </c>
      <c r="E973" s="4" t="s">
        <v>3070</v>
      </c>
      <c r="F973" s="4" t="s">
        <v>47</v>
      </c>
      <c r="G973" s="4" t="s">
        <v>3071</v>
      </c>
      <c r="H973" s="4"/>
      <c r="I973" s="4"/>
      <c r="J973" s="5" t="n">
        <v>45440</v>
      </c>
      <c r="K973" s="5" t="n">
        <v>44963</v>
      </c>
      <c r="L973" s="6" t="n">
        <v>51166.84</v>
      </c>
      <c r="M973" s="6" t="n">
        <v>67827.85</v>
      </c>
      <c r="N973" s="4" t="n">
        <v>0</v>
      </c>
      <c r="O973" s="4" t="s">
        <v>41</v>
      </c>
      <c r="P973" s="4" t="s">
        <v>106</v>
      </c>
      <c r="Q973" s="4" t="s">
        <v>48</v>
      </c>
      <c r="R973" s="5" t="n">
        <v>45489.6477187847</v>
      </c>
      <c r="S973" s="6" t="str">
        <f aca="false">M973+N973</f>
        <v> $ 67,827.85 </v>
      </c>
      <c r="T973" s="6" t="str">
        <f aca="false">L973*50%</f>
        <v> $ 25,583.42 </v>
      </c>
      <c r="U973" s="6" t="str">
        <f aca="false">T973+N973</f>
        <v> $ 25,583.42 </v>
      </c>
      <c r="V973" s="6" t="str">
        <f aca="false">U973*15%</f>
        <v> $ 3,837.51 </v>
      </c>
      <c r="W973" s="6" t="str">
        <f aca="false">V973*22%</f>
        <v> $ 844.25 </v>
      </c>
      <c r="X973" s="6" t="str">
        <f aca="false">V973+W973</f>
        <v> $ 4,681.77 </v>
      </c>
      <c r="Y973" s="6" t="str">
        <f aca="false">U973+X973</f>
        <v> $ 30,265.19 </v>
      </c>
      <c r="Z973" s="0" t="n">
        <v>2</v>
      </c>
      <c r="AA973" s="6" t="n">
        <v>19064.764584</v>
      </c>
      <c r="AB973" s="0" t="n">
        <v>3</v>
      </c>
      <c r="AC973" s="6" t="n">
        <v>14828.150232</v>
      </c>
      <c r="AD973" s="7" t="n">
        <v>6</v>
      </c>
      <c r="AE973" s="8" t="n">
        <v>2471.358372</v>
      </c>
    </row>
    <row r="974" customFormat="false" ht="15.75" hidden="false" customHeight="true" outlineLevel="0" collapsed="false">
      <c r="A974" s="4" t="n">
        <v>491103</v>
      </c>
      <c r="B974" s="4" t="s">
        <v>3072</v>
      </c>
      <c r="C974" s="4" t="n">
        <v>43720485</v>
      </c>
      <c r="D974" s="4" t="n">
        <v>30971877</v>
      </c>
      <c r="E974" s="4" t="s">
        <v>3073</v>
      </c>
      <c r="F974" s="4" t="s">
        <v>47</v>
      </c>
      <c r="G974" s="4" t="s">
        <v>3074</v>
      </c>
      <c r="H974" s="4"/>
      <c r="I974" s="4"/>
      <c r="J974" s="5" t="n">
        <v>45447</v>
      </c>
      <c r="K974" s="5" t="n">
        <v>44963</v>
      </c>
      <c r="L974" s="6" t="n">
        <v>51207.85</v>
      </c>
      <c r="M974" s="6" t="n">
        <v>67467.9</v>
      </c>
      <c r="N974" s="4" t="n">
        <v>0</v>
      </c>
      <c r="O974" s="4" t="s">
        <v>35</v>
      </c>
      <c r="P974" s="4" t="s">
        <v>93</v>
      </c>
      <c r="Q974" s="4" t="s">
        <v>37</v>
      </c>
      <c r="R974" s="5"/>
      <c r="S974" s="6" t="str">
        <f aca="false">M974+N974</f>
        <v> $ 67,467.90 </v>
      </c>
      <c r="T974" s="6" t="str">
        <f aca="false">L974*50%</f>
        <v> $ 25,603.93 </v>
      </c>
      <c r="U974" s="6" t="str">
        <f aca="false">T974+N974</f>
        <v> $ 25,603.93 </v>
      </c>
      <c r="V974" s="6" t="str">
        <f aca="false">U974*15%</f>
        <v> $ 3,840.59 </v>
      </c>
      <c r="W974" s="6" t="str">
        <f aca="false">V974*22%</f>
        <v> $ 844.93 </v>
      </c>
      <c r="X974" s="6" t="str">
        <f aca="false">V974+W974</f>
        <v> $ 4,685.52 </v>
      </c>
      <c r="Y974" s="6" t="str">
        <f aca="false">U974+X974</f>
        <v> $ 30,289.44 </v>
      </c>
      <c r="Z974" s="0" t="n">
        <v>2</v>
      </c>
      <c r="AA974" s="6" t="n">
        <v>19080.04491</v>
      </c>
      <c r="AB974" s="0" t="n">
        <v>3</v>
      </c>
      <c r="AC974" s="6" t="n">
        <v>14840.03493</v>
      </c>
      <c r="AD974" s="7" t="n">
        <v>6</v>
      </c>
      <c r="AE974" s="8" t="n">
        <v>2473.339155</v>
      </c>
    </row>
    <row r="975" customFormat="false" ht="15.75" hidden="false" customHeight="true" outlineLevel="0" collapsed="false">
      <c r="A975" s="4" t="n">
        <v>492085</v>
      </c>
      <c r="B975" s="4" t="s">
        <v>3075</v>
      </c>
      <c r="C975" s="4" t="n">
        <v>42776974</v>
      </c>
      <c r="D975" s="4" t="n">
        <v>30184503</v>
      </c>
      <c r="E975" s="4" t="s">
        <v>3076</v>
      </c>
      <c r="F975" s="4" t="s">
        <v>33</v>
      </c>
      <c r="G975" s="4" t="s">
        <v>3077</v>
      </c>
      <c r="H975" s="4"/>
      <c r="I975" s="4"/>
      <c r="J975" s="5" t="n">
        <v>45461</v>
      </c>
      <c r="K975" s="5" t="n">
        <v>45026</v>
      </c>
      <c r="L975" s="6" t="n">
        <v>51273.56</v>
      </c>
      <c r="M975" s="6" t="n">
        <v>107179.52</v>
      </c>
      <c r="N975" s="4" t="n">
        <v>0</v>
      </c>
      <c r="O975" s="4" t="s">
        <v>35</v>
      </c>
      <c r="P975" s="4" t="s">
        <v>93</v>
      </c>
      <c r="Q975" s="4" t="s">
        <v>37</v>
      </c>
      <c r="R975" s="5"/>
      <c r="S975" s="6" t="str">
        <f aca="false">M975+N975</f>
        <v> $ 107,179.52 </v>
      </c>
      <c r="T975" s="6" t="str">
        <f aca="false">L975*50%</f>
        <v> $ 25,636.78 </v>
      </c>
      <c r="U975" s="6" t="str">
        <f aca="false">T975+N975</f>
        <v> $ 25,636.78 </v>
      </c>
      <c r="V975" s="6" t="str">
        <f aca="false">U975*15%</f>
        <v> $ 3,845.52 </v>
      </c>
      <c r="W975" s="6" t="str">
        <f aca="false">V975*22%</f>
        <v> $ 846.01 </v>
      </c>
      <c r="X975" s="6" t="str">
        <f aca="false">V975+W975</f>
        <v> $ 4,691.53 </v>
      </c>
      <c r="Y975" s="6" t="str">
        <f aca="false">U975+X975</f>
        <v> $ 30,328.31 </v>
      </c>
      <c r="Z975" s="0" t="n">
        <v>2</v>
      </c>
      <c r="AA975" s="6" t="n">
        <v>19104.528456</v>
      </c>
      <c r="AB975" s="0" t="n">
        <v>3</v>
      </c>
      <c r="AC975" s="6" t="n">
        <v>14859.077688</v>
      </c>
      <c r="AD975" s="7" t="n">
        <v>6</v>
      </c>
      <c r="AE975" s="8" t="n">
        <v>2476.512948</v>
      </c>
    </row>
    <row r="976" customFormat="false" ht="15.75" hidden="false" customHeight="true" outlineLevel="0" collapsed="false">
      <c r="A976" s="4" t="n">
        <v>489065</v>
      </c>
      <c r="B976" s="4" t="s">
        <v>3078</v>
      </c>
      <c r="C976" s="4" t="n">
        <v>25600626</v>
      </c>
      <c r="D976" s="4" t="n">
        <v>8628813</v>
      </c>
      <c r="E976" s="4" t="s">
        <v>3079</v>
      </c>
      <c r="F976" s="4" t="s">
        <v>47</v>
      </c>
      <c r="G976" s="4" t="s">
        <v>3080</v>
      </c>
      <c r="H976" s="4"/>
      <c r="I976" s="4"/>
      <c r="J976" s="5" t="n">
        <v>45440</v>
      </c>
      <c r="K976" s="5" t="n">
        <v>44963</v>
      </c>
      <c r="L976" s="6" t="n">
        <v>51283.84</v>
      </c>
      <c r="M976" s="6" t="n">
        <v>67447.26</v>
      </c>
      <c r="N976" s="4" t="n">
        <v>0</v>
      </c>
      <c r="O976" s="4" t="s">
        <v>41</v>
      </c>
      <c r="P976" s="4" t="s">
        <v>93</v>
      </c>
      <c r="Q976" s="4" t="s">
        <v>37</v>
      </c>
      <c r="R976" s="5"/>
      <c r="S976" s="6" t="str">
        <f aca="false">M976+N976</f>
        <v> $ 67,447.26 </v>
      </c>
      <c r="T976" s="6" t="str">
        <f aca="false">L976*50%</f>
        <v> $ 25,641.92 </v>
      </c>
      <c r="U976" s="6" t="str">
        <f aca="false">T976+N976</f>
        <v> $ 25,641.92 </v>
      </c>
      <c r="V976" s="6" t="str">
        <f aca="false">U976*15%</f>
        <v> $ 3,846.29 </v>
      </c>
      <c r="W976" s="6" t="str">
        <f aca="false">V976*22%</f>
        <v> $ 846.18 </v>
      </c>
      <c r="X976" s="6" t="str">
        <f aca="false">V976+W976</f>
        <v> $ 4,692.47 </v>
      </c>
      <c r="Y976" s="6" t="str">
        <f aca="false">U976+X976</f>
        <v> $ 30,334.39 </v>
      </c>
      <c r="Z976" s="0" t="n">
        <v>2</v>
      </c>
      <c r="AA976" s="6" t="n">
        <v>19108.358784</v>
      </c>
      <c r="AB976" s="0" t="n">
        <v>3</v>
      </c>
      <c r="AC976" s="6" t="n">
        <v>14862.056832</v>
      </c>
      <c r="AD976" s="7" t="n">
        <v>6</v>
      </c>
      <c r="AE976" s="8" t="n">
        <v>2477.009472</v>
      </c>
    </row>
    <row r="977" customFormat="false" ht="15.75" hidden="false" customHeight="true" outlineLevel="0" collapsed="false">
      <c r="A977" s="4" t="n">
        <v>491825</v>
      </c>
      <c r="B977" s="4" t="s">
        <v>3081</v>
      </c>
      <c r="C977" s="4" t="n">
        <v>42629712</v>
      </c>
      <c r="D977" s="4" t="n">
        <v>29376881</v>
      </c>
      <c r="E977" s="4" t="s">
        <v>3082</v>
      </c>
      <c r="F977" s="4" t="s">
        <v>47</v>
      </c>
      <c r="G977" s="4" t="s">
        <v>3083</v>
      </c>
      <c r="H977" s="4" t="s">
        <v>3084</v>
      </c>
      <c r="I977" s="4" t="s">
        <v>3085</v>
      </c>
      <c r="J977" s="5" t="n">
        <v>45454</v>
      </c>
      <c r="K977" s="5" t="n">
        <v>44979</v>
      </c>
      <c r="L977" s="6" t="n">
        <v>51375.89</v>
      </c>
      <c r="M977" s="6" t="n">
        <v>116987.55</v>
      </c>
      <c r="N977" s="4" t="n">
        <v>0</v>
      </c>
      <c r="O977" s="4" t="s">
        <v>35</v>
      </c>
      <c r="P977" s="4" t="s">
        <v>93</v>
      </c>
      <c r="Q977" s="4" t="s">
        <v>37</v>
      </c>
      <c r="R977" s="5"/>
      <c r="S977" s="6" t="str">
        <f aca="false">M977+N977</f>
        <v> $ 116,987.55 </v>
      </c>
      <c r="T977" s="6" t="str">
        <f aca="false">L977*50%</f>
        <v> $ 25,687.95 </v>
      </c>
      <c r="U977" s="6" t="str">
        <f aca="false">T977+N977</f>
        <v> $ 25,687.95 </v>
      </c>
      <c r="V977" s="6" t="str">
        <f aca="false">U977*15%</f>
        <v> $ 3,853.19 </v>
      </c>
      <c r="W977" s="6" t="str">
        <f aca="false">V977*22%</f>
        <v> $ 847.70 </v>
      </c>
      <c r="X977" s="6" t="str">
        <f aca="false">V977+W977</f>
        <v> $ 4,700.89 </v>
      </c>
      <c r="Y977" s="6" t="str">
        <f aca="false">U977+X977</f>
        <v> $ 30,388.84 </v>
      </c>
      <c r="Z977" s="0" t="n">
        <v>2</v>
      </c>
      <c r="AA977" s="6" t="n">
        <v>19142.656614</v>
      </c>
      <c r="AB977" s="0" t="n">
        <v>3</v>
      </c>
      <c r="AC977" s="6" t="n">
        <v>14888.732922</v>
      </c>
      <c r="AD977" s="7" t="n">
        <v>6</v>
      </c>
      <c r="AE977" s="8" t="n">
        <v>2481.455487</v>
      </c>
    </row>
    <row r="978" customFormat="false" ht="15.75" hidden="false" customHeight="true" outlineLevel="0" collapsed="false">
      <c r="A978" s="4" t="n">
        <v>489788</v>
      </c>
      <c r="B978" s="4" t="s">
        <v>3086</v>
      </c>
      <c r="C978" s="4" t="n">
        <v>43530318</v>
      </c>
      <c r="D978" s="4" t="n">
        <v>27965881</v>
      </c>
      <c r="E978" s="4" t="s">
        <v>3087</v>
      </c>
      <c r="F978" s="4" t="s">
        <v>47</v>
      </c>
      <c r="G978" s="4"/>
      <c r="H978" s="4"/>
      <c r="I978" s="4"/>
      <c r="J978" s="5" t="n">
        <v>45440</v>
      </c>
      <c r="K978" s="5" t="n">
        <v>44963</v>
      </c>
      <c r="L978" s="6" t="n">
        <v>51416.69</v>
      </c>
      <c r="M978" s="6" t="n">
        <v>66455.11</v>
      </c>
      <c r="N978" s="4" t="n">
        <v>0</v>
      </c>
      <c r="O978" s="4" t="s">
        <v>35</v>
      </c>
      <c r="P978" s="4" t="s">
        <v>93</v>
      </c>
      <c r="Q978" s="4" t="s">
        <v>37</v>
      </c>
      <c r="R978" s="5"/>
      <c r="S978" s="6" t="str">
        <f aca="false">M978+N978</f>
        <v> $ 66,455.11 </v>
      </c>
      <c r="T978" s="6" t="str">
        <f aca="false">L978*50%</f>
        <v> $ 25,708.35 </v>
      </c>
      <c r="U978" s="6" t="str">
        <f aca="false">T978+N978</f>
        <v> $ 25,708.35 </v>
      </c>
      <c r="V978" s="6" t="str">
        <f aca="false">U978*15%</f>
        <v> $ 3,856.25 </v>
      </c>
      <c r="W978" s="6" t="str">
        <f aca="false">V978*22%</f>
        <v> $ 848.38 </v>
      </c>
      <c r="X978" s="6" t="str">
        <f aca="false">V978+W978</f>
        <v> $ 4,704.63 </v>
      </c>
      <c r="Y978" s="6" t="str">
        <f aca="false">U978+X978</f>
        <v> $ 30,412.97 </v>
      </c>
      <c r="Z978" s="0" t="n">
        <v>2</v>
      </c>
      <c r="AA978" s="6" t="n">
        <v>19157.858694</v>
      </c>
      <c r="AB978" s="0" t="n">
        <v>3</v>
      </c>
      <c r="AC978" s="6" t="n">
        <v>14900.556762</v>
      </c>
      <c r="AD978" s="7" t="n">
        <v>6</v>
      </c>
      <c r="AE978" s="8" t="n">
        <v>2483.426127</v>
      </c>
    </row>
    <row r="979" customFormat="false" ht="15.75" hidden="false" customHeight="true" outlineLevel="0" collapsed="false">
      <c r="A979" s="4" t="n">
        <v>487395</v>
      </c>
      <c r="B979" s="4" t="s">
        <v>3088</v>
      </c>
      <c r="C979" s="4" t="n">
        <v>29067326</v>
      </c>
      <c r="D979" s="4" t="n">
        <v>23696627</v>
      </c>
      <c r="E979" s="4" t="s">
        <v>3089</v>
      </c>
      <c r="F979" s="4" t="s">
        <v>33</v>
      </c>
      <c r="G979" s="4" t="s">
        <v>3090</v>
      </c>
      <c r="H979" s="4" t="s">
        <v>3091</v>
      </c>
      <c r="I979" s="4"/>
      <c r="J979" s="5" t="n">
        <v>45426</v>
      </c>
      <c r="K979" s="5" t="n">
        <v>44979</v>
      </c>
      <c r="L979" s="6" t="n">
        <v>51422.32</v>
      </c>
      <c r="M979" s="6" t="n">
        <v>65418.36</v>
      </c>
      <c r="N979" s="4" t="n">
        <v>0</v>
      </c>
      <c r="O979" s="4" t="s">
        <v>41</v>
      </c>
      <c r="P979" s="4" t="s">
        <v>568</v>
      </c>
      <c r="Q979" s="4" t="s">
        <v>37</v>
      </c>
      <c r="R979" s="5"/>
      <c r="S979" s="6" t="str">
        <f aca="false">M979+N979</f>
        <v> $ 65,418.36 </v>
      </c>
      <c r="T979" s="6" t="str">
        <f aca="false">L979*50%</f>
        <v> $ 25,711.16 </v>
      </c>
      <c r="U979" s="6" t="str">
        <f aca="false">T979+N979</f>
        <v> $ 25,711.16 </v>
      </c>
      <c r="V979" s="6" t="str">
        <f aca="false">U979*15%</f>
        <v> $ 3,856.67 </v>
      </c>
      <c r="W979" s="6" t="str">
        <f aca="false">V979*22%</f>
        <v> $ 848.47 </v>
      </c>
      <c r="X979" s="6" t="str">
        <f aca="false">V979+W979</f>
        <v> $ 4,705.14 </v>
      </c>
      <c r="Y979" s="6" t="str">
        <f aca="false">U979+X979</f>
        <v> $ 30,416.30 </v>
      </c>
      <c r="Z979" s="0" t="n">
        <v>2</v>
      </c>
      <c r="AA979" s="6" t="n">
        <v>19159.956432</v>
      </c>
      <c r="AB979" s="0" t="n">
        <v>3</v>
      </c>
      <c r="AC979" s="6" t="n">
        <v>14902.188336</v>
      </c>
      <c r="AD979" s="7" t="n">
        <v>6</v>
      </c>
      <c r="AE979" s="8" t="n">
        <v>2483.698056</v>
      </c>
    </row>
    <row r="980" customFormat="false" ht="15.75" hidden="false" customHeight="true" outlineLevel="0" collapsed="false">
      <c r="A980" s="4" t="n">
        <v>490214</v>
      </c>
      <c r="B980" s="4" t="s">
        <v>3092</v>
      </c>
      <c r="C980" s="4" t="n">
        <v>23261243</v>
      </c>
      <c r="D980" s="4" t="n">
        <v>28309564</v>
      </c>
      <c r="E980" s="4" t="s">
        <v>3093</v>
      </c>
      <c r="F980" s="4" t="s">
        <v>33</v>
      </c>
      <c r="G980" s="4" t="s">
        <v>3094</v>
      </c>
      <c r="H980" s="4"/>
      <c r="I980" s="4"/>
      <c r="J980" s="5" t="n">
        <v>45447</v>
      </c>
      <c r="K980" s="5" t="n">
        <v>45026</v>
      </c>
      <c r="L980" s="6" t="n">
        <v>51432.08</v>
      </c>
      <c r="M980" s="6" t="n">
        <v>63509.69</v>
      </c>
      <c r="N980" s="4" t="n">
        <v>0</v>
      </c>
      <c r="O980" s="4" t="s">
        <v>35</v>
      </c>
      <c r="P980" s="4" t="s">
        <v>93</v>
      </c>
      <c r="Q980" s="4" t="s">
        <v>37</v>
      </c>
      <c r="R980" s="5"/>
      <c r="S980" s="6" t="str">
        <f aca="false">M980+N980</f>
        <v> $ 63,509.69 </v>
      </c>
      <c r="T980" s="6" t="str">
        <f aca="false">L980*50%</f>
        <v> $ 25,716.04 </v>
      </c>
      <c r="U980" s="6" t="str">
        <f aca="false">T980+N980</f>
        <v> $ 25,716.04 </v>
      </c>
      <c r="V980" s="6" t="str">
        <f aca="false">U980*15%</f>
        <v> $ 3,857.41 </v>
      </c>
      <c r="W980" s="6" t="str">
        <f aca="false">V980*22%</f>
        <v> $ 848.63 </v>
      </c>
      <c r="X980" s="6" t="str">
        <f aca="false">V980+W980</f>
        <v> $ 4,706.04 </v>
      </c>
      <c r="Y980" s="6" t="str">
        <f aca="false">U980+X980</f>
        <v> $ 30,422.08 </v>
      </c>
      <c r="Z980" s="0" t="n">
        <v>2</v>
      </c>
      <c r="AA980" s="6" t="n">
        <v>19163.593008</v>
      </c>
      <c r="AB980" s="0" t="n">
        <v>3</v>
      </c>
      <c r="AC980" s="6" t="n">
        <v>14905.016784</v>
      </c>
      <c r="AD980" s="7" t="n">
        <v>6</v>
      </c>
      <c r="AE980" s="8" t="n">
        <v>2484.169464</v>
      </c>
    </row>
    <row r="981" customFormat="false" ht="15.75" hidden="false" customHeight="true" outlineLevel="0" collapsed="false">
      <c r="A981" s="4" t="n">
        <v>487258</v>
      </c>
      <c r="B981" s="4" t="s">
        <v>3095</v>
      </c>
      <c r="C981" s="4" t="n">
        <v>25327789</v>
      </c>
      <c r="D981" s="4" t="n">
        <v>5241691</v>
      </c>
      <c r="E981" s="4" t="s">
        <v>3096</v>
      </c>
      <c r="F981" s="4" t="s">
        <v>33</v>
      </c>
      <c r="G981" s="4" t="s">
        <v>3097</v>
      </c>
      <c r="H981" s="4"/>
      <c r="I981" s="4"/>
      <c r="J981" s="5" t="n">
        <v>45426</v>
      </c>
      <c r="K981" s="5" t="n">
        <v>44998</v>
      </c>
      <c r="L981" s="6" t="n">
        <v>51449.87</v>
      </c>
      <c r="M981" s="6" t="n">
        <v>64757.53</v>
      </c>
      <c r="N981" s="4" t="n">
        <v>0</v>
      </c>
      <c r="O981" s="4" t="s">
        <v>41</v>
      </c>
      <c r="P981" s="4" t="s">
        <v>93</v>
      </c>
      <c r="Q981" s="4" t="s">
        <v>37</v>
      </c>
      <c r="R981" s="5"/>
      <c r="S981" s="6" t="str">
        <f aca="false">M981+N981</f>
        <v> $ 64,757.53 </v>
      </c>
      <c r="T981" s="6" t="str">
        <f aca="false">L981*50%</f>
        <v> $ 25,724.94 </v>
      </c>
      <c r="U981" s="6" t="str">
        <f aca="false">T981+N981</f>
        <v> $ 25,724.94 </v>
      </c>
      <c r="V981" s="6" t="str">
        <f aca="false">U981*15%</f>
        <v> $ 3,858.74 </v>
      </c>
      <c r="W981" s="6" t="str">
        <f aca="false">V981*22%</f>
        <v> $ 848.92 </v>
      </c>
      <c r="X981" s="6" t="str">
        <f aca="false">V981+W981</f>
        <v> $ 4,707.66 </v>
      </c>
      <c r="Y981" s="6" t="str">
        <f aca="false">U981+X981</f>
        <v> $ 30,432.60 </v>
      </c>
      <c r="Z981" s="0" t="n">
        <v>2</v>
      </c>
      <c r="AA981" s="6" t="n">
        <v>19170.221562</v>
      </c>
      <c r="AB981" s="0" t="n">
        <v>3</v>
      </c>
      <c r="AC981" s="6" t="n">
        <v>14910.172326</v>
      </c>
      <c r="AD981" s="7" t="n">
        <v>6</v>
      </c>
      <c r="AE981" s="8" t="n">
        <v>2485.028721</v>
      </c>
    </row>
    <row r="982" customFormat="false" ht="15.75" hidden="false" customHeight="true" outlineLevel="0" collapsed="false">
      <c r="A982" s="4" t="n">
        <v>492224</v>
      </c>
      <c r="B982" s="4" t="s">
        <v>3098</v>
      </c>
      <c r="C982" s="4" t="n">
        <v>25801408</v>
      </c>
      <c r="D982" s="4" t="n">
        <v>4116220</v>
      </c>
      <c r="E982" s="4" t="s">
        <v>3099</v>
      </c>
      <c r="F982" s="4" t="s">
        <v>33</v>
      </c>
      <c r="G982" s="4" t="s">
        <v>3100</v>
      </c>
      <c r="H982" s="4" t="s">
        <v>3101</v>
      </c>
      <c r="I982" s="4"/>
      <c r="J982" s="5" t="n">
        <v>45468</v>
      </c>
      <c r="K982" s="5" t="n">
        <v>45048</v>
      </c>
      <c r="L982" s="6" t="n">
        <v>51452.94</v>
      </c>
      <c r="M982" s="6" t="n">
        <v>62116.06</v>
      </c>
      <c r="N982" s="4" t="n">
        <v>0</v>
      </c>
      <c r="O982" s="4" t="s">
        <v>35</v>
      </c>
      <c r="P982" s="4" t="s">
        <v>93</v>
      </c>
      <c r="Q982" s="4" t="s">
        <v>37</v>
      </c>
      <c r="R982" s="5"/>
      <c r="S982" s="6" t="str">
        <f aca="false">M982+N982</f>
        <v> $ 62,116.06 </v>
      </c>
      <c r="T982" s="6" t="str">
        <f aca="false">L982*50%</f>
        <v> $ 25,726.47 </v>
      </c>
      <c r="U982" s="6" t="str">
        <f aca="false">T982+N982</f>
        <v> $ 25,726.47 </v>
      </c>
      <c r="V982" s="6" t="str">
        <f aca="false">U982*15%</f>
        <v> $ 3,858.97 </v>
      </c>
      <c r="W982" s="6" t="str">
        <f aca="false">V982*22%</f>
        <v> $ 848.97 </v>
      </c>
      <c r="X982" s="6" t="str">
        <f aca="false">V982+W982</f>
        <v> $ 4,707.94 </v>
      </c>
      <c r="Y982" s="6" t="str">
        <f aca="false">U982+X982</f>
        <v> $ 30,434.41 </v>
      </c>
      <c r="Z982" s="0" t="n">
        <v>2</v>
      </c>
      <c r="AA982" s="6" t="n">
        <v>19171.365444</v>
      </c>
      <c r="AB982" s="0" t="n">
        <v>3</v>
      </c>
      <c r="AC982" s="6" t="n">
        <v>14911.062012</v>
      </c>
      <c r="AD982" s="7" t="n">
        <v>6</v>
      </c>
      <c r="AE982" s="8" t="n">
        <v>2485.177002</v>
      </c>
    </row>
    <row r="983" customFormat="false" ht="15.75" hidden="false" customHeight="true" outlineLevel="0" collapsed="false">
      <c r="A983" s="4" t="n">
        <v>492524</v>
      </c>
      <c r="B983" s="4" t="s">
        <v>3102</v>
      </c>
      <c r="C983" s="4" t="n">
        <v>16245425</v>
      </c>
      <c r="D983" s="4" t="n">
        <v>3303699</v>
      </c>
      <c r="E983" s="4" t="s">
        <v>3103</v>
      </c>
      <c r="F983" s="4" t="s">
        <v>33</v>
      </c>
      <c r="G983" s="4"/>
      <c r="H983" s="4" t="s">
        <v>3104</v>
      </c>
      <c r="I983" s="4"/>
      <c r="J983" s="5" t="n">
        <v>45475</v>
      </c>
      <c r="K983" s="5" t="n">
        <v>45056</v>
      </c>
      <c r="L983" s="6" t="n">
        <v>51478.56</v>
      </c>
      <c r="M983" s="6" t="n">
        <v>69878.18</v>
      </c>
      <c r="N983" s="4" t="n">
        <v>0</v>
      </c>
      <c r="O983" s="4" t="s">
        <v>35</v>
      </c>
      <c r="P983" s="4" t="s">
        <v>93</v>
      </c>
      <c r="Q983" s="4" t="s">
        <v>37</v>
      </c>
      <c r="R983" s="5"/>
      <c r="S983" s="6" t="str">
        <f aca="false">M983+N983</f>
        <v> $ 69,878.18 </v>
      </c>
      <c r="T983" s="6" t="str">
        <f aca="false">L983*50%</f>
        <v> $ 25,739.28 </v>
      </c>
      <c r="U983" s="6" t="str">
        <f aca="false">T983+N983</f>
        <v> $ 25,739.28 </v>
      </c>
      <c r="V983" s="6" t="str">
        <f aca="false">U983*15%</f>
        <v> $ 3,860.89 </v>
      </c>
      <c r="W983" s="6" t="str">
        <f aca="false">V983*22%</f>
        <v> $ 849.40 </v>
      </c>
      <c r="X983" s="6" t="str">
        <f aca="false">V983+W983</f>
        <v> $ 4,710.29 </v>
      </c>
      <c r="Y983" s="6" t="str">
        <f aca="false">U983+X983</f>
        <v> $ 30,449.57 </v>
      </c>
      <c r="Z983" s="0" t="n">
        <v>2</v>
      </c>
      <c r="AA983" s="6" t="n">
        <v>19180.911456</v>
      </c>
      <c r="AB983" s="0" t="n">
        <v>3</v>
      </c>
      <c r="AC983" s="6" t="n">
        <v>14918.486688</v>
      </c>
      <c r="AD983" s="7" t="n">
        <v>6</v>
      </c>
      <c r="AE983" s="8" t="n">
        <v>2486.414448</v>
      </c>
    </row>
    <row r="984" customFormat="false" ht="15.75" hidden="false" customHeight="true" outlineLevel="0" collapsed="false">
      <c r="A984" s="4" t="n">
        <v>488485</v>
      </c>
      <c r="B984" s="4" t="s">
        <v>3105</v>
      </c>
      <c r="C984" s="4" t="n">
        <v>96152622</v>
      </c>
      <c r="D984" s="4" t="n">
        <v>29025958</v>
      </c>
      <c r="E984" s="4" t="s">
        <v>3106</v>
      </c>
      <c r="F984" s="4" t="s">
        <v>33</v>
      </c>
      <c r="G984" s="4" t="s">
        <v>3107</v>
      </c>
      <c r="H984" s="4"/>
      <c r="I984" s="4"/>
      <c r="J984" s="5" t="n">
        <v>45426</v>
      </c>
      <c r="K984" s="5" t="n">
        <v>44998</v>
      </c>
      <c r="L984" s="6" t="n">
        <v>51491.21</v>
      </c>
      <c r="M984" s="6" t="n">
        <v>65091.23</v>
      </c>
      <c r="N984" s="4" t="n">
        <v>0</v>
      </c>
      <c r="O984" s="4" t="s">
        <v>41</v>
      </c>
      <c r="P984" s="4" t="s">
        <v>568</v>
      </c>
      <c r="Q984" s="4" t="s">
        <v>37</v>
      </c>
      <c r="R984" s="5"/>
      <c r="S984" s="6" t="str">
        <f aca="false">M984+N984</f>
        <v> $ 65,091.23 </v>
      </c>
      <c r="T984" s="6" t="str">
        <f aca="false">L984*50%</f>
        <v> $ 25,745.61 </v>
      </c>
      <c r="U984" s="6" t="str">
        <f aca="false">T984+N984</f>
        <v> $ 25,745.61 </v>
      </c>
      <c r="V984" s="6" t="str">
        <f aca="false">U984*15%</f>
        <v> $ 3,861.84 </v>
      </c>
      <c r="W984" s="6" t="str">
        <f aca="false">V984*22%</f>
        <v> $ 849.60 </v>
      </c>
      <c r="X984" s="6" t="str">
        <f aca="false">V984+W984</f>
        <v> $ 4,711.45 </v>
      </c>
      <c r="Y984" s="6" t="str">
        <f aca="false">U984+X984</f>
        <v> $ 30,457.05 </v>
      </c>
      <c r="Z984" s="0" t="n">
        <v>2</v>
      </c>
      <c r="AA984" s="6" t="n">
        <v>19185.624846</v>
      </c>
      <c r="AB984" s="0" t="n">
        <v>3</v>
      </c>
      <c r="AC984" s="6" t="n">
        <v>14922.152658</v>
      </c>
      <c r="AD984" s="7" t="n">
        <v>6</v>
      </c>
      <c r="AE984" s="8" t="n">
        <v>2487.025443</v>
      </c>
    </row>
    <row r="985" customFormat="false" ht="15.75" hidden="false" customHeight="true" outlineLevel="0" collapsed="false">
      <c r="A985" s="4" t="n">
        <v>489094</v>
      </c>
      <c r="B985" s="4" t="s">
        <v>3108</v>
      </c>
      <c r="C985" s="4" t="n">
        <v>26687471</v>
      </c>
      <c r="D985" s="4" t="n">
        <v>5023076</v>
      </c>
      <c r="E985" s="4" t="s">
        <v>3109</v>
      </c>
      <c r="F985" s="4" t="s">
        <v>33</v>
      </c>
      <c r="G985" s="4" t="s">
        <v>3110</v>
      </c>
      <c r="H985" s="4" t="s">
        <v>3111</v>
      </c>
      <c r="I985" s="4"/>
      <c r="J985" s="5" t="n">
        <v>45440</v>
      </c>
      <c r="K985" s="5" t="n">
        <v>44991</v>
      </c>
      <c r="L985" s="6" t="n">
        <v>51539.47</v>
      </c>
      <c r="M985" s="6" t="n">
        <v>112452.93</v>
      </c>
      <c r="N985" s="4" t="n">
        <v>0</v>
      </c>
      <c r="O985" s="4" t="s">
        <v>41</v>
      </c>
      <c r="P985" s="4" t="s">
        <v>93</v>
      </c>
      <c r="Q985" s="4" t="s">
        <v>37</v>
      </c>
      <c r="R985" s="5"/>
      <c r="S985" s="6" t="str">
        <f aca="false">M985+N985</f>
        <v> $ 112,452.93 </v>
      </c>
      <c r="T985" s="6" t="str">
        <f aca="false">L985*50%</f>
        <v> $ 25,769.74 </v>
      </c>
      <c r="U985" s="6" t="str">
        <f aca="false">T985+N985</f>
        <v> $ 25,769.74 </v>
      </c>
      <c r="V985" s="6" t="str">
        <f aca="false">U985*15%</f>
        <v> $ 3,865.46 </v>
      </c>
      <c r="W985" s="6" t="str">
        <f aca="false">V985*22%</f>
        <v> $ 850.40 </v>
      </c>
      <c r="X985" s="6" t="str">
        <f aca="false">V985+W985</f>
        <v> $ 4,715.86 </v>
      </c>
      <c r="Y985" s="6" t="str">
        <f aca="false">U985+X985</f>
        <v> $ 30,485.60 </v>
      </c>
      <c r="Z985" s="0" t="n">
        <v>2</v>
      </c>
      <c r="AA985" s="6" t="n">
        <v>19203.606522</v>
      </c>
      <c r="AB985" s="0" t="n">
        <v>3</v>
      </c>
      <c r="AC985" s="6" t="n">
        <v>14936.138406</v>
      </c>
      <c r="AD985" s="7" t="n">
        <v>6</v>
      </c>
      <c r="AE985" s="8" t="n">
        <v>2489.356401</v>
      </c>
    </row>
    <row r="986" customFormat="false" ht="15.75" hidden="false" customHeight="true" outlineLevel="0" collapsed="false">
      <c r="A986" s="4" t="n">
        <v>487760</v>
      </c>
      <c r="B986" s="4" t="s">
        <v>3112</v>
      </c>
      <c r="C986" s="4" t="n">
        <v>35447505</v>
      </c>
      <c r="D986" s="4" t="n">
        <v>29289480</v>
      </c>
      <c r="E986" s="4" t="s">
        <v>3113</v>
      </c>
      <c r="F986" s="4" t="s">
        <v>33</v>
      </c>
      <c r="G986" s="4" t="s">
        <v>3114</v>
      </c>
      <c r="H986" s="4"/>
      <c r="I986" s="4"/>
      <c r="J986" s="5" t="n">
        <v>45426</v>
      </c>
      <c r="K986" s="5" t="n">
        <v>44998</v>
      </c>
      <c r="L986" s="6" t="n">
        <v>51603.86</v>
      </c>
      <c r="M986" s="6" t="n">
        <v>65363.98</v>
      </c>
      <c r="N986" s="4" t="n">
        <v>0</v>
      </c>
      <c r="O986" s="4" t="s">
        <v>41</v>
      </c>
      <c r="P986" s="4" t="s">
        <v>93</v>
      </c>
      <c r="Q986" s="4" t="s">
        <v>37</v>
      </c>
      <c r="R986" s="5"/>
      <c r="S986" s="6" t="str">
        <f aca="false">M986+N986</f>
        <v> $ 65,363.98 </v>
      </c>
      <c r="T986" s="6" t="str">
        <f aca="false">L986*50%</f>
        <v> $ 25,801.93 </v>
      </c>
      <c r="U986" s="6" t="str">
        <f aca="false">T986+N986</f>
        <v> $ 25,801.93 </v>
      </c>
      <c r="V986" s="6" t="str">
        <f aca="false">U986*15%</f>
        <v> $ 3,870.29 </v>
      </c>
      <c r="W986" s="6" t="str">
        <f aca="false">V986*22%</f>
        <v> $ 851.46 </v>
      </c>
      <c r="X986" s="6" t="str">
        <f aca="false">V986+W986</f>
        <v> $ 4,721.75 </v>
      </c>
      <c r="Y986" s="6" t="str">
        <f aca="false">U986+X986</f>
        <v> $ 30,523.68 </v>
      </c>
      <c r="Z986" s="0" t="n">
        <v>2</v>
      </c>
      <c r="AA986" s="6" t="n">
        <v>19227.598236</v>
      </c>
      <c r="AB986" s="0" t="n">
        <v>3</v>
      </c>
      <c r="AC986" s="6" t="n">
        <v>14954.798628</v>
      </c>
      <c r="AD986" s="7" t="n">
        <v>6</v>
      </c>
      <c r="AE986" s="8" t="n">
        <v>2492.466438</v>
      </c>
    </row>
    <row r="987" customFormat="false" ht="15.75" hidden="false" customHeight="true" outlineLevel="0" collapsed="false">
      <c r="A987" s="4" t="n">
        <v>488726</v>
      </c>
      <c r="B987" s="4" t="s">
        <v>3115</v>
      </c>
      <c r="C987" s="4" t="n">
        <v>39059485</v>
      </c>
      <c r="D987" s="4" t="n">
        <v>28472792</v>
      </c>
      <c r="E987" s="4" t="s">
        <v>3116</v>
      </c>
      <c r="F987" s="4" t="s">
        <v>47</v>
      </c>
      <c r="G987" s="4" t="s">
        <v>3117</v>
      </c>
      <c r="H987" s="4"/>
      <c r="I987" s="4"/>
      <c r="J987" s="5" t="n">
        <v>45433</v>
      </c>
      <c r="K987" s="5" t="n">
        <v>44909</v>
      </c>
      <c r="L987" s="6" t="n">
        <v>51628.95</v>
      </c>
      <c r="M987" s="6" t="n">
        <v>69498.39</v>
      </c>
      <c r="N987" s="4" t="n">
        <v>0</v>
      </c>
      <c r="O987" s="4" t="s">
        <v>35</v>
      </c>
      <c r="P987" s="4" t="s">
        <v>93</v>
      </c>
      <c r="Q987" s="4" t="s">
        <v>37</v>
      </c>
      <c r="R987" s="5"/>
      <c r="S987" s="6" t="str">
        <f aca="false">M987+N987</f>
        <v> $ 69,498.39 </v>
      </c>
      <c r="T987" s="6" t="str">
        <f aca="false">L987*50%</f>
        <v> $ 25,814.48 </v>
      </c>
      <c r="U987" s="6" t="str">
        <f aca="false">T987+N987</f>
        <v> $ 25,814.48 </v>
      </c>
      <c r="V987" s="6" t="str">
        <f aca="false">U987*15%</f>
        <v> $ 3,872.17 </v>
      </c>
      <c r="W987" s="6" t="str">
        <f aca="false">V987*22%</f>
        <v> $ 851.88 </v>
      </c>
      <c r="X987" s="6" t="str">
        <f aca="false">V987+W987</f>
        <v> $ 4,724.05 </v>
      </c>
      <c r="Y987" s="6" t="str">
        <f aca="false">U987+X987</f>
        <v> $ 30,538.52 </v>
      </c>
      <c r="Z987" s="0" t="n">
        <v>2</v>
      </c>
      <c r="AA987" s="6" t="n">
        <v>19236.94677</v>
      </c>
      <c r="AB987" s="0" t="n">
        <v>3</v>
      </c>
      <c r="AC987" s="6" t="n">
        <v>14962.06971</v>
      </c>
      <c r="AD987" s="7" t="n">
        <v>6</v>
      </c>
      <c r="AE987" s="8" t="n">
        <v>2493.678285</v>
      </c>
    </row>
    <row r="988" customFormat="false" ht="15.75" hidden="false" customHeight="true" outlineLevel="0" collapsed="false">
      <c r="A988" s="4" t="n">
        <v>493036</v>
      </c>
      <c r="B988" s="4" t="s">
        <v>3118</v>
      </c>
      <c r="C988" s="4" t="n">
        <v>36161077</v>
      </c>
      <c r="D988" s="4" t="n">
        <v>32869850</v>
      </c>
      <c r="E988" s="4" t="s">
        <v>3119</v>
      </c>
      <c r="F988" s="4" t="s">
        <v>33</v>
      </c>
      <c r="G988" s="4" t="s">
        <v>3120</v>
      </c>
      <c r="H988" s="4"/>
      <c r="I988" s="4"/>
      <c r="J988" s="5" t="n">
        <v>45475</v>
      </c>
      <c r="K988" s="5" t="n">
        <v>45026</v>
      </c>
      <c r="L988" s="6" t="n">
        <v>51651.87</v>
      </c>
      <c r="M988" s="6" t="n">
        <v>65007.05</v>
      </c>
      <c r="N988" s="4" t="n">
        <v>0</v>
      </c>
      <c r="O988" s="4" t="s">
        <v>35</v>
      </c>
      <c r="P988" s="4" t="s">
        <v>93</v>
      </c>
      <c r="Q988" s="4" t="s">
        <v>37</v>
      </c>
      <c r="R988" s="5"/>
      <c r="S988" s="6" t="str">
        <f aca="false">M988+N988</f>
        <v> $ 65,007.05 </v>
      </c>
      <c r="T988" s="6" t="str">
        <f aca="false">L988*50%</f>
        <v> $ 25,825.94 </v>
      </c>
      <c r="U988" s="6" t="str">
        <f aca="false">T988+N988</f>
        <v> $ 25,825.94 </v>
      </c>
      <c r="V988" s="6" t="str">
        <f aca="false">U988*15%</f>
        <v> $ 3,873.89 </v>
      </c>
      <c r="W988" s="6" t="str">
        <f aca="false">V988*22%</f>
        <v> $ 852.26 </v>
      </c>
      <c r="X988" s="6" t="str">
        <f aca="false">V988+W988</f>
        <v> $ 4,726.15 </v>
      </c>
      <c r="Y988" s="6" t="str">
        <f aca="false">U988+X988</f>
        <v> $ 30,552.08 </v>
      </c>
      <c r="Z988" s="0" t="n">
        <v>2</v>
      </c>
      <c r="AA988" s="6" t="n">
        <v>19245.486762</v>
      </c>
      <c r="AB988" s="0" t="n">
        <v>3</v>
      </c>
      <c r="AC988" s="6" t="n">
        <v>14968.711926</v>
      </c>
      <c r="AD988" s="7" t="n">
        <v>6</v>
      </c>
      <c r="AE988" s="8" t="n">
        <v>2494.785321</v>
      </c>
    </row>
    <row r="989" customFormat="false" ht="15.75" hidden="false" customHeight="true" outlineLevel="0" collapsed="false">
      <c r="A989" s="4" t="n">
        <v>493146</v>
      </c>
      <c r="B989" s="4" t="s">
        <v>3121</v>
      </c>
      <c r="C989" s="4" t="n">
        <v>39087393</v>
      </c>
      <c r="D989" s="4" t="n">
        <v>27527167</v>
      </c>
      <c r="E989" s="4" t="s">
        <v>3122</v>
      </c>
      <c r="F989" s="4" t="s">
        <v>33</v>
      </c>
      <c r="G989" s="4" t="s">
        <v>3123</v>
      </c>
      <c r="H989" s="4"/>
      <c r="I989" s="4"/>
      <c r="J989" s="5" t="n">
        <v>45475</v>
      </c>
      <c r="K989" s="5" t="n">
        <v>45054</v>
      </c>
      <c r="L989" s="6" t="n">
        <v>51663.03</v>
      </c>
      <c r="M989" s="6" t="n">
        <v>61541.36</v>
      </c>
      <c r="N989" s="4" t="n">
        <v>0</v>
      </c>
      <c r="O989" s="4" t="s">
        <v>41</v>
      </c>
      <c r="P989" s="4" t="s">
        <v>93</v>
      </c>
      <c r="Q989" s="4" t="s">
        <v>37</v>
      </c>
      <c r="R989" s="5"/>
      <c r="S989" s="6" t="str">
        <f aca="false">M989+N989</f>
        <v> $ 61,541.36 </v>
      </c>
      <c r="T989" s="6" t="str">
        <f aca="false">L989*50%</f>
        <v> $ 25,831.52 </v>
      </c>
      <c r="U989" s="6" t="str">
        <f aca="false">T989+N989</f>
        <v> $ 25,831.52 </v>
      </c>
      <c r="V989" s="6" t="str">
        <f aca="false">U989*15%</f>
        <v> $ 3,874.73 </v>
      </c>
      <c r="W989" s="6" t="str">
        <f aca="false">V989*22%</f>
        <v> $ 852.44 </v>
      </c>
      <c r="X989" s="6" t="str">
        <f aca="false">V989+W989</f>
        <v> $ 4,727.17 </v>
      </c>
      <c r="Y989" s="6" t="str">
        <f aca="false">U989+X989</f>
        <v> $ 30,558.68 </v>
      </c>
      <c r="Z989" s="0" t="n">
        <v>2</v>
      </c>
      <c r="AA989" s="6" t="n">
        <v>19249.644978</v>
      </c>
      <c r="AB989" s="0" t="n">
        <v>3</v>
      </c>
      <c r="AC989" s="6" t="n">
        <v>14971.946094</v>
      </c>
      <c r="AD989" s="7" t="n">
        <v>6</v>
      </c>
      <c r="AE989" s="8" t="n">
        <v>2495.324349</v>
      </c>
    </row>
    <row r="990" customFormat="false" ht="15.75" hidden="false" customHeight="true" outlineLevel="0" collapsed="false">
      <c r="A990" s="4" t="n">
        <v>493198</v>
      </c>
      <c r="B990" s="4" t="s">
        <v>3124</v>
      </c>
      <c r="C990" s="4" t="n">
        <v>40349874</v>
      </c>
      <c r="D990" s="4" t="n">
        <v>33200076</v>
      </c>
      <c r="E990" s="4" t="s">
        <v>3125</v>
      </c>
      <c r="F990" s="4" t="s">
        <v>33</v>
      </c>
      <c r="G990" s="4" t="s">
        <v>3126</v>
      </c>
      <c r="H990" s="4"/>
      <c r="I990" s="4"/>
      <c r="J990" s="5" t="n">
        <v>45475</v>
      </c>
      <c r="K990" s="5" t="n">
        <v>45054</v>
      </c>
      <c r="L990" s="6" t="n">
        <v>51670.82</v>
      </c>
      <c r="M990" s="6" t="n">
        <v>63696.05</v>
      </c>
      <c r="N990" s="4" t="n">
        <v>0</v>
      </c>
      <c r="O990" s="4" t="s">
        <v>35</v>
      </c>
      <c r="P990" s="4" t="s">
        <v>93</v>
      </c>
      <c r="Q990" s="4" t="s">
        <v>37</v>
      </c>
      <c r="R990" s="5"/>
      <c r="S990" s="6" t="str">
        <f aca="false">M990+N990</f>
        <v> $ 63,696.05 </v>
      </c>
      <c r="T990" s="6" t="str">
        <f aca="false">L990*50%</f>
        <v> $ 25,835.41 </v>
      </c>
      <c r="U990" s="6" t="str">
        <f aca="false">T990+N990</f>
        <v> $ 25,835.41 </v>
      </c>
      <c r="V990" s="6" t="str">
        <f aca="false">U990*15%</f>
        <v> $ 3,875.31 </v>
      </c>
      <c r="W990" s="6" t="str">
        <f aca="false">V990*22%</f>
        <v> $ 852.57 </v>
      </c>
      <c r="X990" s="6" t="str">
        <f aca="false">V990+W990</f>
        <v> $ 4,727.88 </v>
      </c>
      <c r="Y990" s="6" t="str">
        <f aca="false">U990+X990</f>
        <v> $ 30,563.29 </v>
      </c>
      <c r="Z990" s="0" t="n">
        <v>2</v>
      </c>
      <c r="AA990" s="6" t="n">
        <v>19252.547532</v>
      </c>
      <c r="AB990" s="0" t="n">
        <v>3</v>
      </c>
      <c r="AC990" s="6" t="n">
        <v>14974.203636</v>
      </c>
      <c r="AD990" s="7" t="n">
        <v>6</v>
      </c>
      <c r="AE990" s="8" t="n">
        <v>2495.700606</v>
      </c>
    </row>
    <row r="991" customFormat="false" ht="15.75" hidden="false" customHeight="true" outlineLevel="0" collapsed="false">
      <c r="A991" s="4" t="n">
        <v>492067</v>
      </c>
      <c r="B991" s="4" t="s">
        <v>3127</v>
      </c>
      <c r="C991" s="4" t="n">
        <v>39885951</v>
      </c>
      <c r="D991" s="4" t="n">
        <v>21698066</v>
      </c>
      <c r="E991" s="4" t="s">
        <v>3128</v>
      </c>
      <c r="F991" s="4" t="s">
        <v>33</v>
      </c>
      <c r="G991" s="4" t="s">
        <v>3129</v>
      </c>
      <c r="H991" s="4"/>
      <c r="I991" s="4"/>
      <c r="J991" s="5" t="n">
        <v>45461</v>
      </c>
      <c r="K991" s="5" t="n">
        <v>45026</v>
      </c>
      <c r="L991" s="6" t="n">
        <v>51710.48</v>
      </c>
      <c r="M991" s="6" t="n">
        <v>61648.75</v>
      </c>
      <c r="N991" s="4" t="n">
        <v>0</v>
      </c>
      <c r="O991" s="4" t="s">
        <v>35</v>
      </c>
      <c r="P991" s="4" t="s">
        <v>93</v>
      </c>
      <c r="Q991" s="4" t="s">
        <v>37</v>
      </c>
      <c r="R991" s="5"/>
      <c r="S991" s="6" t="str">
        <f aca="false">M991+N991</f>
        <v> $ 61,648.75 </v>
      </c>
      <c r="T991" s="6" t="str">
        <f aca="false">L991*50%</f>
        <v> $ 25,855.24 </v>
      </c>
      <c r="U991" s="6" t="str">
        <f aca="false">T991+N991</f>
        <v> $ 25,855.24 </v>
      </c>
      <c r="V991" s="6" t="str">
        <f aca="false">U991*15%</f>
        <v> $ 3,878.29 </v>
      </c>
      <c r="W991" s="6" t="str">
        <f aca="false">V991*22%</f>
        <v> $ 853.22 </v>
      </c>
      <c r="X991" s="6" t="str">
        <f aca="false">V991+W991</f>
        <v> $ 4,731.51 </v>
      </c>
      <c r="Y991" s="6" t="str">
        <f aca="false">U991+X991</f>
        <v> $ 30,586.75 </v>
      </c>
      <c r="Z991" s="0" t="n">
        <v>2</v>
      </c>
      <c r="AA991" s="6" t="n">
        <v>19267.324848</v>
      </c>
      <c r="AB991" s="0" t="n">
        <v>3</v>
      </c>
      <c r="AC991" s="6" t="n">
        <v>14985.697104</v>
      </c>
      <c r="AD991" s="7" t="n">
        <v>6</v>
      </c>
      <c r="AE991" s="8" t="n">
        <v>2497.616184</v>
      </c>
    </row>
    <row r="992" customFormat="false" ht="15.75" hidden="false" customHeight="true" outlineLevel="0" collapsed="false">
      <c r="A992" s="4" t="n">
        <v>491501</v>
      </c>
      <c r="B992" s="4" t="s">
        <v>3130</v>
      </c>
      <c r="C992" s="4" t="n">
        <v>27456508</v>
      </c>
      <c r="D992" s="4" t="n">
        <v>31013313</v>
      </c>
      <c r="E992" s="4" t="s">
        <v>3131</v>
      </c>
      <c r="F992" s="4" t="s">
        <v>47</v>
      </c>
      <c r="G992" s="4" t="s">
        <v>3132</v>
      </c>
      <c r="H992" s="4"/>
      <c r="I992" s="4"/>
      <c r="J992" s="5" t="n">
        <v>45454</v>
      </c>
      <c r="K992" s="5" t="n">
        <v>44963</v>
      </c>
      <c r="L992" s="6" t="n">
        <v>51739.1</v>
      </c>
      <c r="M992" s="6" t="n">
        <v>68172.76</v>
      </c>
      <c r="N992" s="4" t="n">
        <v>0</v>
      </c>
      <c r="O992" s="4" t="s">
        <v>35</v>
      </c>
      <c r="P992" s="4" t="s">
        <v>93</v>
      </c>
      <c r="Q992" s="4" t="s">
        <v>37</v>
      </c>
      <c r="R992" s="5"/>
      <c r="S992" s="6" t="str">
        <f aca="false">M992+N992</f>
        <v> $ 68,172.76 </v>
      </c>
      <c r="T992" s="6" t="str">
        <f aca="false">L992*50%</f>
        <v> $ 25,869.55 </v>
      </c>
      <c r="U992" s="6" t="str">
        <f aca="false">T992+N992</f>
        <v> $ 25,869.55 </v>
      </c>
      <c r="V992" s="6" t="str">
        <f aca="false">U992*15%</f>
        <v> $ 3,880.43 </v>
      </c>
      <c r="W992" s="6" t="str">
        <f aca="false">V992*22%</f>
        <v> $ 853.70 </v>
      </c>
      <c r="X992" s="6" t="str">
        <f aca="false">V992+W992</f>
        <v> $ 4,734.13 </v>
      </c>
      <c r="Y992" s="6" t="str">
        <f aca="false">U992+X992</f>
        <v> $ 30,603.68 </v>
      </c>
      <c r="Z992" s="0" t="n">
        <v>2</v>
      </c>
      <c r="AA992" s="6" t="n">
        <v>19277.98866</v>
      </c>
      <c r="AB992" s="0" t="n">
        <v>3</v>
      </c>
      <c r="AC992" s="6" t="n">
        <v>14993.99118</v>
      </c>
      <c r="AD992" s="7" t="n">
        <v>6</v>
      </c>
      <c r="AE992" s="8" t="n">
        <v>2498.99853</v>
      </c>
    </row>
    <row r="993" customFormat="false" ht="15.75" hidden="false" customHeight="true" outlineLevel="0" collapsed="false">
      <c r="A993" s="4" t="n">
        <v>489209</v>
      </c>
      <c r="B993" s="4" t="s">
        <v>3133</v>
      </c>
      <c r="C993" s="4" t="n">
        <v>30078105</v>
      </c>
      <c r="D993" s="4" t="n">
        <v>22184753</v>
      </c>
      <c r="E993" s="4" t="s">
        <v>3134</v>
      </c>
      <c r="F993" s="4" t="s">
        <v>47</v>
      </c>
      <c r="G993" s="4" t="s">
        <v>3135</v>
      </c>
      <c r="H993" s="4"/>
      <c r="I993" s="4"/>
      <c r="J993" s="5" t="n">
        <v>45440</v>
      </c>
      <c r="K993" s="5" t="n">
        <v>44963</v>
      </c>
      <c r="L993" s="6" t="n">
        <v>51740.21</v>
      </c>
      <c r="M993" s="6" t="n">
        <v>79753.76</v>
      </c>
      <c r="N993" s="4" t="n">
        <v>0</v>
      </c>
      <c r="O993" s="4" t="s">
        <v>35</v>
      </c>
      <c r="P993" s="4" t="s">
        <v>93</v>
      </c>
      <c r="Q993" s="4" t="s">
        <v>37</v>
      </c>
      <c r="R993" s="5"/>
      <c r="S993" s="6" t="str">
        <f aca="false">M993+N993</f>
        <v> $ 79,753.76 </v>
      </c>
      <c r="T993" s="6" t="str">
        <f aca="false">L993*50%</f>
        <v> $ 25,870.11 </v>
      </c>
      <c r="U993" s="6" t="str">
        <f aca="false">T993+N993</f>
        <v> $ 25,870.11 </v>
      </c>
      <c r="V993" s="6" t="str">
        <f aca="false">U993*15%</f>
        <v> $ 3,880.52 </v>
      </c>
      <c r="W993" s="6" t="str">
        <f aca="false">V993*22%</f>
        <v> $ 853.71 </v>
      </c>
      <c r="X993" s="6" t="str">
        <f aca="false">V993+W993</f>
        <v> $ 4,734.23 </v>
      </c>
      <c r="Y993" s="6" t="str">
        <f aca="false">U993+X993</f>
        <v> $ 30,604.33 </v>
      </c>
      <c r="Z993" s="0" t="n">
        <v>2</v>
      </c>
      <c r="AA993" s="6" t="n">
        <v>19278.402246</v>
      </c>
      <c r="AB993" s="0" t="n">
        <v>3</v>
      </c>
      <c r="AC993" s="6" t="n">
        <v>14994.312858</v>
      </c>
      <c r="AD993" s="7" t="n">
        <v>6</v>
      </c>
      <c r="AE993" s="8" t="n">
        <v>2499.052143</v>
      </c>
    </row>
    <row r="994" customFormat="false" ht="15.75" hidden="false" customHeight="true" outlineLevel="0" collapsed="false">
      <c r="A994" s="4" t="n">
        <v>488475</v>
      </c>
      <c r="B994" s="4" t="s">
        <v>3136</v>
      </c>
      <c r="C994" s="4" t="n">
        <v>96057344</v>
      </c>
      <c r="D994" s="4" t="n">
        <v>26717289</v>
      </c>
      <c r="E994" s="4" t="s">
        <v>3137</v>
      </c>
      <c r="F994" s="4" t="s">
        <v>33</v>
      </c>
      <c r="G994" s="4" t="s">
        <v>3138</v>
      </c>
      <c r="H994" s="4"/>
      <c r="I994" s="4"/>
      <c r="J994" s="5" t="n">
        <v>45426</v>
      </c>
      <c r="K994" s="5" t="n">
        <v>45000</v>
      </c>
      <c r="L994" s="6" t="n">
        <v>51750.9</v>
      </c>
      <c r="M994" s="6" t="n">
        <v>74914.19</v>
      </c>
      <c r="N994" s="4" t="n">
        <v>0</v>
      </c>
      <c r="O994" s="4" t="s">
        <v>41</v>
      </c>
      <c r="P994" s="4" t="s">
        <v>93</v>
      </c>
      <c r="Q994" s="4" t="s">
        <v>37</v>
      </c>
      <c r="R994" s="5"/>
      <c r="S994" s="6" t="str">
        <f aca="false">M994+N994</f>
        <v> $ 74,914.19 </v>
      </c>
      <c r="T994" s="6" t="str">
        <f aca="false">L994*50%</f>
        <v> $ 25,875.45 </v>
      </c>
      <c r="U994" s="6" t="str">
        <f aca="false">T994+N994</f>
        <v> $ 25,875.45 </v>
      </c>
      <c r="V994" s="6" t="str">
        <f aca="false">U994*15%</f>
        <v> $ 3,881.32 </v>
      </c>
      <c r="W994" s="6" t="str">
        <f aca="false">V994*22%</f>
        <v> $ 853.89 </v>
      </c>
      <c r="X994" s="6" t="str">
        <f aca="false">V994+W994</f>
        <v> $ 4,735.21 </v>
      </c>
      <c r="Y994" s="6" t="str">
        <f aca="false">U994+X994</f>
        <v> $ 30,610.66 </v>
      </c>
      <c r="Z994" s="0" t="n">
        <v>2</v>
      </c>
      <c r="AA994" s="6" t="n">
        <v>19282.38534</v>
      </c>
      <c r="AB994" s="0" t="n">
        <v>3</v>
      </c>
      <c r="AC994" s="6" t="n">
        <v>14997.41082</v>
      </c>
      <c r="AD994" s="7" t="n">
        <v>6</v>
      </c>
      <c r="AE994" s="8" t="n">
        <v>2499.56847</v>
      </c>
    </row>
    <row r="995" customFormat="false" ht="15.75" hidden="false" customHeight="true" outlineLevel="0" collapsed="false">
      <c r="A995" s="4" t="n">
        <v>491242</v>
      </c>
      <c r="B995" s="4" t="s">
        <v>3139</v>
      </c>
      <c r="C995" s="4" t="n">
        <v>93035978</v>
      </c>
      <c r="D995" s="4" t="n">
        <v>28377763</v>
      </c>
      <c r="E995" s="4" t="s">
        <v>3140</v>
      </c>
      <c r="F995" s="4" t="s">
        <v>33</v>
      </c>
      <c r="G995" s="4" t="s">
        <v>3141</v>
      </c>
      <c r="H995" s="4"/>
      <c r="I995" s="4"/>
      <c r="J995" s="5" t="n">
        <v>45447</v>
      </c>
      <c r="K995" s="5" t="n">
        <v>45026</v>
      </c>
      <c r="L995" s="6" t="n">
        <v>51777.04</v>
      </c>
      <c r="M995" s="6" t="n">
        <v>63561.03</v>
      </c>
      <c r="N995" s="4" t="n">
        <v>0</v>
      </c>
      <c r="O995" s="4" t="s">
        <v>35</v>
      </c>
      <c r="P995" s="4" t="s">
        <v>93</v>
      </c>
      <c r="Q995" s="4" t="s">
        <v>37</v>
      </c>
      <c r="R995" s="5"/>
      <c r="S995" s="6" t="str">
        <f aca="false">M995+N995</f>
        <v> $ 63,561.03 </v>
      </c>
      <c r="T995" s="6" t="str">
        <f aca="false">L995*50%</f>
        <v> $ 25,888.52 </v>
      </c>
      <c r="U995" s="6" t="str">
        <f aca="false">T995+N995</f>
        <v> $ 25,888.52 </v>
      </c>
      <c r="V995" s="6" t="str">
        <f aca="false">U995*15%</f>
        <v> $ 3,883.28 </v>
      </c>
      <c r="W995" s="6" t="str">
        <f aca="false">V995*22%</f>
        <v> $ 854.32 </v>
      </c>
      <c r="X995" s="6" t="str">
        <f aca="false">V995+W995</f>
        <v> $ 4,737.60 </v>
      </c>
      <c r="Y995" s="6" t="str">
        <f aca="false">U995+X995</f>
        <v> $ 30,626.12 </v>
      </c>
      <c r="Z995" s="0" t="n">
        <v>2</v>
      </c>
      <c r="AA995" s="6" t="n">
        <v>19292.125104</v>
      </c>
      <c r="AB995" s="0" t="n">
        <v>3</v>
      </c>
      <c r="AC995" s="6" t="n">
        <v>15004.986192</v>
      </c>
      <c r="AD995" s="7" t="n">
        <v>6</v>
      </c>
      <c r="AE995" s="8" t="n">
        <v>2500.831032</v>
      </c>
    </row>
    <row r="996" customFormat="false" ht="15.75" hidden="false" customHeight="true" outlineLevel="0" collapsed="false">
      <c r="A996" s="4" t="n">
        <v>492799</v>
      </c>
      <c r="B996" s="4" t="s">
        <v>3142</v>
      </c>
      <c r="C996" s="4" t="n">
        <v>30656768</v>
      </c>
      <c r="D996" s="4" t="n">
        <v>1843282</v>
      </c>
      <c r="E996" s="4" t="s">
        <v>3143</v>
      </c>
      <c r="F996" s="4" t="s">
        <v>33</v>
      </c>
      <c r="G996" s="4" t="s">
        <v>3144</v>
      </c>
      <c r="H996" s="4" t="s">
        <v>3145</v>
      </c>
      <c r="I996" s="4"/>
      <c r="J996" s="5" t="n">
        <v>45475</v>
      </c>
      <c r="K996" s="5" t="n">
        <v>45054</v>
      </c>
      <c r="L996" s="6" t="n">
        <v>51825.3</v>
      </c>
      <c r="M996" s="6" t="n">
        <v>61595.88</v>
      </c>
      <c r="N996" s="4" t="n">
        <v>0</v>
      </c>
      <c r="O996" s="4" t="s">
        <v>35</v>
      </c>
      <c r="P996" s="4" t="s">
        <v>93</v>
      </c>
      <c r="Q996" s="4" t="s">
        <v>37</v>
      </c>
      <c r="R996" s="5"/>
      <c r="S996" s="6" t="str">
        <f aca="false">M996+N996</f>
        <v> $ 61,595.88 </v>
      </c>
      <c r="T996" s="6" t="str">
        <f aca="false">L996*50%</f>
        <v> $ 25,912.65 </v>
      </c>
      <c r="U996" s="6" t="str">
        <f aca="false">T996+N996</f>
        <v> $ 25,912.65 </v>
      </c>
      <c r="V996" s="6" t="str">
        <f aca="false">U996*15%</f>
        <v> $ 3,886.90 </v>
      </c>
      <c r="W996" s="6" t="str">
        <f aca="false">V996*22%</f>
        <v> $ 855.12 </v>
      </c>
      <c r="X996" s="6" t="str">
        <f aca="false">V996+W996</f>
        <v> $ 4,742.01 </v>
      </c>
      <c r="Y996" s="6" t="str">
        <f aca="false">U996+X996</f>
        <v> $ 30,654.66 </v>
      </c>
      <c r="Z996" s="0" t="n">
        <v>2</v>
      </c>
      <c r="AA996" s="6" t="n">
        <v>19310.10678</v>
      </c>
      <c r="AB996" s="0" t="n">
        <v>3</v>
      </c>
      <c r="AC996" s="6" t="n">
        <v>15018.97194</v>
      </c>
      <c r="AD996" s="7" t="n">
        <v>6</v>
      </c>
      <c r="AE996" s="8" t="n">
        <v>2503.16199</v>
      </c>
    </row>
    <row r="997" customFormat="false" ht="15.75" hidden="false" customHeight="true" outlineLevel="0" collapsed="false">
      <c r="A997" s="4" t="n">
        <v>490320</v>
      </c>
      <c r="B997" s="4" t="s">
        <v>3146</v>
      </c>
      <c r="C997" s="4" t="n">
        <v>26962200</v>
      </c>
      <c r="D997" s="4" t="n">
        <v>29260922</v>
      </c>
      <c r="E997" s="4" t="s">
        <v>3147</v>
      </c>
      <c r="F997" s="4" t="s">
        <v>33</v>
      </c>
      <c r="G997" s="4" t="s">
        <v>3148</v>
      </c>
      <c r="H997" s="4"/>
      <c r="I997" s="4"/>
      <c r="J997" s="5" t="n">
        <v>45447</v>
      </c>
      <c r="K997" s="5" t="n">
        <v>45026</v>
      </c>
      <c r="L997" s="6" t="n">
        <v>51876.89</v>
      </c>
      <c r="M997" s="6" t="n">
        <v>63755.83</v>
      </c>
      <c r="N997" s="4" t="n">
        <v>0</v>
      </c>
      <c r="O997" s="4" t="s">
        <v>35</v>
      </c>
      <c r="P997" s="4" t="s">
        <v>93</v>
      </c>
      <c r="Q997" s="4" t="s">
        <v>37</v>
      </c>
      <c r="R997" s="5"/>
      <c r="S997" s="6" t="str">
        <f aca="false">M997+N997</f>
        <v> $ 63,755.83 </v>
      </c>
      <c r="T997" s="6" t="str">
        <f aca="false">L997*50%</f>
        <v> $ 25,938.45 </v>
      </c>
      <c r="U997" s="6" t="str">
        <f aca="false">T997+N997</f>
        <v> $ 25,938.45 </v>
      </c>
      <c r="V997" s="6" t="str">
        <f aca="false">U997*15%</f>
        <v> $ 3,890.77 </v>
      </c>
      <c r="W997" s="6" t="str">
        <f aca="false">V997*22%</f>
        <v> $ 855.97 </v>
      </c>
      <c r="X997" s="6" t="str">
        <f aca="false">V997+W997</f>
        <v> $ 4,746.74 </v>
      </c>
      <c r="Y997" s="6" t="str">
        <f aca="false">U997+X997</f>
        <v> $ 30,685.18 </v>
      </c>
      <c r="Z997" s="0" t="n">
        <v>2</v>
      </c>
      <c r="AA997" s="6" t="n">
        <v>19329.329214</v>
      </c>
      <c r="AB997" s="0" t="n">
        <v>3</v>
      </c>
      <c r="AC997" s="6" t="n">
        <v>15033.922722</v>
      </c>
      <c r="AD997" s="7" t="n">
        <v>6</v>
      </c>
      <c r="AE997" s="8" t="n">
        <v>2505.653787</v>
      </c>
    </row>
    <row r="998" customFormat="false" ht="15.75" hidden="false" customHeight="true" outlineLevel="0" collapsed="false">
      <c r="A998" s="4" t="n">
        <v>490855</v>
      </c>
      <c r="B998" s="4" t="s">
        <v>3149</v>
      </c>
      <c r="C998" s="4" t="n">
        <v>38647901</v>
      </c>
      <c r="D998" s="4" t="n">
        <v>25438765</v>
      </c>
      <c r="E998" s="4" t="s">
        <v>3150</v>
      </c>
      <c r="F998" s="4" t="s">
        <v>33</v>
      </c>
      <c r="G998" s="4" t="s">
        <v>3151</v>
      </c>
      <c r="H998" s="4"/>
      <c r="I998" s="4"/>
      <c r="J998" s="5" t="n">
        <v>45447</v>
      </c>
      <c r="K998" s="5" t="n">
        <v>45026</v>
      </c>
      <c r="L998" s="6" t="n">
        <v>51924.38</v>
      </c>
      <c r="M998" s="6" t="n">
        <v>64384.46</v>
      </c>
      <c r="N998" s="4" t="n">
        <v>0</v>
      </c>
      <c r="O998" s="4" t="s">
        <v>35</v>
      </c>
      <c r="P998" s="4" t="s">
        <v>93</v>
      </c>
      <c r="Q998" s="4" t="s">
        <v>37</v>
      </c>
      <c r="R998" s="5"/>
      <c r="S998" s="6" t="str">
        <f aca="false">M998+N998</f>
        <v> $ 64,384.46 </v>
      </c>
      <c r="T998" s="6" t="str">
        <f aca="false">L998*50%</f>
        <v> $ 25,962.19 </v>
      </c>
      <c r="U998" s="6" t="str">
        <f aca="false">T998+N998</f>
        <v> $ 25,962.19 </v>
      </c>
      <c r="V998" s="6" t="str">
        <f aca="false">U998*15%</f>
        <v> $ 3,894.33 </v>
      </c>
      <c r="W998" s="6" t="str">
        <f aca="false">V998*22%</f>
        <v> $ 856.75 </v>
      </c>
      <c r="X998" s="6" t="str">
        <f aca="false">V998+W998</f>
        <v> $ 4,751.08 </v>
      </c>
      <c r="Y998" s="6" t="str">
        <f aca="false">U998+X998</f>
        <v> $ 30,713.27 </v>
      </c>
      <c r="Z998" s="0" t="n">
        <v>2</v>
      </c>
      <c r="AA998" s="6" t="n">
        <v>19347.023988</v>
      </c>
      <c r="AB998" s="0" t="n">
        <v>3</v>
      </c>
      <c r="AC998" s="6" t="n">
        <v>15047.685324</v>
      </c>
      <c r="AD998" s="7" t="n">
        <v>6</v>
      </c>
      <c r="AE998" s="8" t="n">
        <v>2507.947554</v>
      </c>
    </row>
    <row r="999" customFormat="false" ht="15.75" hidden="false" customHeight="true" outlineLevel="0" collapsed="false">
      <c r="A999" s="4" t="n">
        <v>490538</v>
      </c>
      <c r="B999" s="4" t="s">
        <v>3152</v>
      </c>
      <c r="C999" s="4" t="n">
        <v>32344496</v>
      </c>
      <c r="D999" s="4" t="n">
        <v>19531949</v>
      </c>
      <c r="E999" s="4" t="s">
        <v>3153</v>
      </c>
      <c r="F999" s="4" t="s">
        <v>47</v>
      </c>
      <c r="G999" s="4" t="s">
        <v>3154</v>
      </c>
      <c r="H999" s="4"/>
      <c r="I999" s="4"/>
      <c r="J999" s="5" t="n">
        <v>45447</v>
      </c>
      <c r="K999" s="5" t="n">
        <v>44942</v>
      </c>
      <c r="L999" s="6" t="n">
        <v>51935.51</v>
      </c>
      <c r="M999" s="6" t="n">
        <v>67338.62</v>
      </c>
      <c r="N999" s="4" t="n">
        <v>0</v>
      </c>
      <c r="O999" s="4" t="s">
        <v>35</v>
      </c>
      <c r="P999" s="4" t="s">
        <v>93</v>
      </c>
      <c r="Q999" s="4" t="s">
        <v>37</v>
      </c>
      <c r="R999" s="5"/>
      <c r="S999" s="6" t="str">
        <f aca="false">M999+N999</f>
        <v> $ 67,338.62 </v>
      </c>
      <c r="T999" s="6" t="str">
        <f aca="false">L999*50%</f>
        <v> $ 25,967.76 </v>
      </c>
      <c r="U999" s="6" t="str">
        <f aca="false">T999+N999</f>
        <v> $ 25,967.76 </v>
      </c>
      <c r="V999" s="6" t="str">
        <f aca="false">U999*15%</f>
        <v> $ 3,895.16 </v>
      </c>
      <c r="W999" s="6" t="str">
        <f aca="false">V999*22%</f>
        <v> $ 856.94 </v>
      </c>
      <c r="X999" s="6" t="str">
        <f aca="false">V999+W999</f>
        <v> $ 4,752.10 </v>
      </c>
      <c r="Y999" s="6" t="str">
        <f aca="false">U999+X999</f>
        <v> $ 30,719.85 </v>
      </c>
      <c r="Z999" s="0" t="n">
        <v>2</v>
      </c>
      <c r="AA999" s="6" t="n">
        <v>19351.171026</v>
      </c>
      <c r="AB999" s="0" t="n">
        <v>3</v>
      </c>
      <c r="AC999" s="6" t="n">
        <v>15050.910798</v>
      </c>
      <c r="AD999" s="7" t="n">
        <v>6</v>
      </c>
      <c r="AE999" s="8" t="n">
        <v>2508.485133</v>
      </c>
    </row>
    <row r="1000" customFormat="false" ht="15.75" hidden="false" customHeight="true" outlineLevel="0" collapsed="false">
      <c r="A1000" s="4" t="n">
        <v>491287</v>
      </c>
      <c r="B1000" s="4" t="s">
        <v>3155</v>
      </c>
      <c r="C1000" s="4" t="n">
        <v>95679275</v>
      </c>
      <c r="D1000" s="4" t="n">
        <v>24317437</v>
      </c>
      <c r="E1000" s="4" t="s">
        <v>3156</v>
      </c>
      <c r="F1000" s="4" t="s">
        <v>33</v>
      </c>
      <c r="G1000" s="4" t="s">
        <v>3157</v>
      </c>
      <c r="H1000" s="4"/>
      <c r="I1000" s="4"/>
      <c r="J1000" s="5" t="n">
        <v>45447</v>
      </c>
      <c r="K1000" s="5" t="n">
        <v>45026</v>
      </c>
      <c r="L1000" s="6" t="n">
        <v>51954.08</v>
      </c>
      <c r="M1000" s="6" t="n">
        <v>64640.82</v>
      </c>
      <c r="N1000" s="4" t="n">
        <v>0</v>
      </c>
      <c r="O1000" s="4" t="s">
        <v>35</v>
      </c>
      <c r="P1000" s="4" t="s">
        <v>93</v>
      </c>
      <c r="Q1000" s="4" t="s">
        <v>37</v>
      </c>
      <c r="R1000" s="5"/>
      <c r="S1000" s="6" t="str">
        <f aca="false">M1000+N1000</f>
        <v> $ 64,640.82 </v>
      </c>
      <c r="T1000" s="6" t="str">
        <f aca="false">L1000*50%</f>
        <v> $ 25,977.04 </v>
      </c>
      <c r="U1000" s="6" t="str">
        <f aca="false">T1000+N1000</f>
        <v> $ 25,977.04 </v>
      </c>
      <c r="V1000" s="6" t="str">
        <f aca="false">U1000*15%</f>
        <v> $ 3,896.56 </v>
      </c>
      <c r="W1000" s="6" t="str">
        <f aca="false">V1000*22%</f>
        <v> $ 857.24 </v>
      </c>
      <c r="X1000" s="6" t="str">
        <f aca="false">V1000+W1000</f>
        <v> $ 4,753.80 </v>
      </c>
      <c r="Y1000" s="6" t="str">
        <f aca="false">U1000+X1000</f>
        <v> $ 30,730.84 </v>
      </c>
      <c r="Z1000" s="0" t="n">
        <v>2</v>
      </c>
      <c r="AA1000" s="6" t="n">
        <v>19358.090208</v>
      </c>
      <c r="AB1000" s="0" t="n">
        <v>3</v>
      </c>
      <c r="AC1000" s="6" t="n">
        <v>15056.292384</v>
      </c>
      <c r="AD1000" s="7" t="n">
        <v>6</v>
      </c>
      <c r="AE1000" s="8" t="n">
        <v>2509.382064</v>
      </c>
    </row>
    <row r="1001" customFormat="false" ht="15.75" hidden="false" customHeight="true" outlineLevel="0" collapsed="false">
      <c r="A1001" s="4" t="n">
        <v>490350</v>
      </c>
      <c r="B1001" s="4" t="s">
        <v>3158</v>
      </c>
      <c r="C1001" s="4" t="n">
        <v>27672052</v>
      </c>
      <c r="D1001" s="4" t="n">
        <v>1641239</v>
      </c>
      <c r="E1001" s="4" t="s">
        <v>3159</v>
      </c>
      <c r="F1001" s="4" t="s">
        <v>33</v>
      </c>
      <c r="G1001" s="4" t="s">
        <v>3160</v>
      </c>
      <c r="H1001" s="4"/>
      <c r="I1001" s="4"/>
      <c r="J1001" s="5" t="n">
        <v>45447</v>
      </c>
      <c r="K1001" s="5" t="n">
        <v>45026</v>
      </c>
      <c r="L1001" s="6" t="n">
        <v>51974.39</v>
      </c>
      <c r="M1001" s="6" t="n">
        <v>64133.8</v>
      </c>
      <c r="N1001" s="4" t="n">
        <v>0</v>
      </c>
      <c r="O1001" s="4" t="s">
        <v>35</v>
      </c>
      <c r="P1001" s="4" t="s">
        <v>106</v>
      </c>
      <c r="Q1001" s="4" t="s">
        <v>48</v>
      </c>
      <c r="R1001" s="5" t="n">
        <v>45492.6204683681</v>
      </c>
      <c r="S1001" s="6" t="str">
        <f aca="false">M1001+N1001</f>
        <v> $ 64,133.80 </v>
      </c>
      <c r="T1001" s="6" t="str">
        <f aca="false">L1001*50%</f>
        <v> $ 25,987.20 </v>
      </c>
      <c r="U1001" s="6" t="str">
        <f aca="false">T1001+N1001</f>
        <v> $ 25,987.20 </v>
      </c>
      <c r="V1001" s="6" t="str">
        <f aca="false">U1001*15%</f>
        <v> $ 3,898.08 </v>
      </c>
      <c r="W1001" s="6" t="str">
        <f aca="false">V1001*22%</f>
        <v> $ 857.58 </v>
      </c>
      <c r="X1001" s="6" t="str">
        <f aca="false">V1001+W1001</f>
        <v> $ 4,755.66 </v>
      </c>
      <c r="Y1001" s="6" t="str">
        <f aca="false">U1001+X1001</f>
        <v> $ 30,742.85 </v>
      </c>
      <c r="Z1001" s="0" t="n">
        <v>2</v>
      </c>
      <c r="AA1001" s="6" t="n">
        <v>19365.657714</v>
      </c>
      <c r="AB1001" s="0" t="n">
        <v>3</v>
      </c>
      <c r="AC1001" s="6" t="n">
        <v>15062.178222</v>
      </c>
      <c r="AD1001" s="7" t="n">
        <v>6</v>
      </c>
      <c r="AE1001" s="8" t="n">
        <v>2510.363037</v>
      </c>
    </row>
    <row r="1002" customFormat="false" ht="15.75" hidden="false" customHeight="true" outlineLevel="0" collapsed="false">
      <c r="A1002" s="4" t="n">
        <v>487658</v>
      </c>
      <c r="B1002" s="4" t="s">
        <v>3161</v>
      </c>
      <c r="C1002" s="4" t="n">
        <v>33833610</v>
      </c>
      <c r="D1002" s="4" t="n">
        <v>28180102</v>
      </c>
      <c r="E1002" s="4" t="s">
        <v>3162</v>
      </c>
      <c r="F1002" s="4" t="s">
        <v>33</v>
      </c>
      <c r="G1002" s="4" t="s">
        <v>3163</v>
      </c>
      <c r="H1002" s="4"/>
      <c r="I1002" s="4"/>
      <c r="J1002" s="5" t="n">
        <v>45426</v>
      </c>
      <c r="K1002" s="5" t="n">
        <v>44998</v>
      </c>
      <c r="L1002" s="6" t="n">
        <v>51996.31</v>
      </c>
      <c r="M1002" s="6" t="n">
        <v>65410.58</v>
      </c>
      <c r="N1002" s="4" t="n">
        <v>0</v>
      </c>
      <c r="O1002" s="4" t="s">
        <v>41</v>
      </c>
      <c r="P1002" s="4" t="s">
        <v>93</v>
      </c>
      <c r="Q1002" s="4" t="s">
        <v>37</v>
      </c>
      <c r="R1002" s="5"/>
      <c r="S1002" s="6" t="str">
        <f aca="false">M1002+N1002</f>
        <v> $ 65,410.58 </v>
      </c>
      <c r="T1002" s="6" t="str">
        <f aca="false">L1002*50%</f>
        <v> $ 25,998.16 </v>
      </c>
      <c r="U1002" s="6" t="str">
        <f aca="false">T1002+N1002</f>
        <v> $ 25,998.16 </v>
      </c>
      <c r="V1002" s="6" t="str">
        <f aca="false">U1002*15%</f>
        <v> $ 3,899.72 </v>
      </c>
      <c r="W1002" s="6" t="str">
        <f aca="false">V1002*22%</f>
        <v> $ 857.94 </v>
      </c>
      <c r="X1002" s="6" t="str">
        <f aca="false">V1002+W1002</f>
        <v> $ 4,757.66 </v>
      </c>
      <c r="Y1002" s="6" t="str">
        <f aca="false">U1002+X1002</f>
        <v> $ 30,755.82 </v>
      </c>
      <c r="Z1002" s="0" t="n">
        <v>2</v>
      </c>
      <c r="AA1002" s="6" t="n">
        <v>19373.825106</v>
      </c>
      <c r="AB1002" s="0" t="n">
        <v>3</v>
      </c>
      <c r="AC1002" s="6" t="n">
        <v>15068.530638</v>
      </c>
      <c r="AD1002" s="7" t="n">
        <v>6</v>
      </c>
      <c r="AE1002" s="8" t="n">
        <v>2511.421773</v>
      </c>
    </row>
    <row r="1003" customFormat="false" ht="15.75" hidden="false" customHeight="true" outlineLevel="0" collapsed="false">
      <c r="A1003" s="4" t="n">
        <v>487520</v>
      </c>
      <c r="B1003" s="4" t="s">
        <v>3164</v>
      </c>
      <c r="C1003" s="4" t="n">
        <v>31424594</v>
      </c>
      <c r="D1003" s="4" t="n">
        <v>28039432</v>
      </c>
      <c r="E1003" s="4" t="s">
        <v>3165</v>
      </c>
      <c r="F1003" s="4" t="s">
        <v>33</v>
      </c>
      <c r="G1003" s="4" t="s">
        <v>3166</v>
      </c>
      <c r="H1003" s="4"/>
      <c r="I1003" s="4"/>
      <c r="J1003" s="5" t="n">
        <v>45426</v>
      </c>
      <c r="K1003" s="5" t="n">
        <v>44998</v>
      </c>
      <c r="L1003" s="6" t="n">
        <v>51998.25</v>
      </c>
      <c r="M1003" s="6" t="n">
        <v>65413.06</v>
      </c>
      <c r="N1003" s="4" t="n">
        <v>0</v>
      </c>
      <c r="O1003" s="4" t="s">
        <v>41</v>
      </c>
      <c r="P1003" s="4" t="s">
        <v>93</v>
      </c>
      <c r="Q1003" s="4" t="s">
        <v>37</v>
      </c>
      <c r="R1003" s="5"/>
      <c r="S1003" s="6" t="str">
        <f aca="false">M1003+N1003</f>
        <v> $ 65,413.06 </v>
      </c>
      <c r="T1003" s="6" t="str">
        <f aca="false">L1003*50%</f>
        <v> $ 25,999.13 </v>
      </c>
      <c r="U1003" s="6" t="str">
        <f aca="false">T1003+N1003</f>
        <v> $ 25,999.13 </v>
      </c>
      <c r="V1003" s="6" t="str">
        <f aca="false">U1003*15%</f>
        <v> $ 3,899.87 </v>
      </c>
      <c r="W1003" s="6" t="str">
        <f aca="false">V1003*22%</f>
        <v> $ 857.97 </v>
      </c>
      <c r="X1003" s="6" t="str">
        <f aca="false">V1003+W1003</f>
        <v> $ 4,757.84 </v>
      </c>
      <c r="Y1003" s="6" t="str">
        <f aca="false">U1003+X1003</f>
        <v> $ 30,756.96 </v>
      </c>
      <c r="Z1003" s="0" t="n">
        <v>2</v>
      </c>
      <c r="AA1003" s="6" t="n">
        <v>19374.54795</v>
      </c>
      <c r="AB1003" s="0" t="n">
        <v>3</v>
      </c>
      <c r="AC1003" s="6" t="n">
        <v>15069.09285</v>
      </c>
      <c r="AD1003" s="7" t="n">
        <v>6</v>
      </c>
      <c r="AE1003" s="8" t="n">
        <v>2511.515475</v>
      </c>
    </row>
    <row r="1004" customFormat="false" ht="15.75" hidden="false" customHeight="true" outlineLevel="0" collapsed="false">
      <c r="A1004" s="4" t="n">
        <v>492780</v>
      </c>
      <c r="B1004" s="4" t="s">
        <v>3167</v>
      </c>
      <c r="C1004" s="4" t="n">
        <v>29994648</v>
      </c>
      <c r="D1004" s="4" t="n">
        <v>29698927</v>
      </c>
      <c r="E1004" s="4" t="s">
        <v>3168</v>
      </c>
      <c r="F1004" s="4" t="s">
        <v>33</v>
      </c>
      <c r="G1004" s="4" t="s">
        <v>3169</v>
      </c>
      <c r="H1004" s="4" t="s">
        <v>3170</v>
      </c>
      <c r="I1004" s="4"/>
      <c r="J1004" s="5" t="n">
        <v>45475</v>
      </c>
      <c r="K1004" s="5" t="n">
        <v>45054</v>
      </c>
      <c r="L1004" s="6" t="n">
        <v>52022.98</v>
      </c>
      <c r="M1004" s="6" t="n">
        <v>63013.41</v>
      </c>
      <c r="N1004" s="4" t="n">
        <v>0</v>
      </c>
      <c r="O1004" s="4" t="s">
        <v>41</v>
      </c>
      <c r="P1004" s="4" t="s">
        <v>93</v>
      </c>
      <c r="Q1004" s="4" t="s">
        <v>37</v>
      </c>
      <c r="R1004" s="5"/>
      <c r="S1004" s="6" t="str">
        <f aca="false">M1004+N1004</f>
        <v> $ 63,013.41 </v>
      </c>
      <c r="T1004" s="6" t="str">
        <f aca="false">L1004*50%</f>
        <v> $ 26,011.49 </v>
      </c>
      <c r="U1004" s="6" t="str">
        <f aca="false">T1004+N1004</f>
        <v> $ 26,011.49 </v>
      </c>
      <c r="V1004" s="6" t="str">
        <f aca="false">U1004*15%</f>
        <v> $ 3,901.72 </v>
      </c>
      <c r="W1004" s="6" t="str">
        <f aca="false">V1004*22%</f>
        <v> $ 858.38 </v>
      </c>
      <c r="X1004" s="6" t="str">
        <f aca="false">V1004+W1004</f>
        <v> $ 4,760.10 </v>
      </c>
      <c r="Y1004" s="6" t="str">
        <f aca="false">U1004+X1004</f>
        <v> $ 30,771.59 </v>
      </c>
      <c r="Z1004" s="0" t="n">
        <v>2</v>
      </c>
      <c r="AA1004" s="6" t="n">
        <v>19383.762348</v>
      </c>
      <c r="AB1004" s="0" t="n">
        <v>3</v>
      </c>
      <c r="AC1004" s="6" t="n">
        <v>15076.259604</v>
      </c>
      <c r="AD1004" s="7" t="n">
        <v>6</v>
      </c>
      <c r="AE1004" s="8" t="n">
        <v>2512.709934</v>
      </c>
    </row>
    <row r="1005" customFormat="false" ht="15.75" hidden="false" customHeight="true" outlineLevel="0" collapsed="false">
      <c r="A1005" s="4" t="n">
        <v>491158</v>
      </c>
      <c r="B1005" s="4" t="s">
        <v>3171</v>
      </c>
      <c r="C1005" s="4" t="n">
        <v>45163876</v>
      </c>
      <c r="D1005" s="4" t="n">
        <v>28009275</v>
      </c>
      <c r="E1005" s="4" t="s">
        <v>3172</v>
      </c>
      <c r="F1005" s="4" t="s">
        <v>33</v>
      </c>
      <c r="G1005" s="4" t="s">
        <v>3173</v>
      </c>
      <c r="H1005" s="4"/>
      <c r="I1005" s="4"/>
      <c r="J1005" s="5" t="n">
        <v>45447</v>
      </c>
      <c r="K1005" s="5" t="n">
        <v>45026</v>
      </c>
      <c r="L1005" s="6" t="n">
        <v>52062.8</v>
      </c>
      <c r="M1005" s="6" t="n">
        <v>63873.25</v>
      </c>
      <c r="N1005" s="4" t="n">
        <v>0</v>
      </c>
      <c r="O1005" s="4" t="s">
        <v>35</v>
      </c>
      <c r="P1005" s="4" t="s">
        <v>93</v>
      </c>
      <c r="Q1005" s="4" t="s">
        <v>37</v>
      </c>
      <c r="R1005" s="5"/>
      <c r="S1005" s="6" t="str">
        <f aca="false">M1005+N1005</f>
        <v> $ 63,873.25 </v>
      </c>
      <c r="T1005" s="6" t="str">
        <f aca="false">L1005*50%</f>
        <v> $ 26,031.40 </v>
      </c>
      <c r="U1005" s="6" t="str">
        <f aca="false">T1005+N1005</f>
        <v> $ 26,031.40 </v>
      </c>
      <c r="V1005" s="6" t="str">
        <f aca="false">U1005*15%</f>
        <v> $ 3,904.71 </v>
      </c>
      <c r="W1005" s="6" t="str">
        <f aca="false">V1005*22%</f>
        <v> $ 859.04 </v>
      </c>
      <c r="X1005" s="6" t="str">
        <f aca="false">V1005+W1005</f>
        <v> $ 4,763.75 </v>
      </c>
      <c r="Y1005" s="6" t="str">
        <f aca="false">U1005+X1005</f>
        <v> $ 30,795.15 </v>
      </c>
      <c r="Z1005" s="0" t="n">
        <v>2</v>
      </c>
      <c r="AA1005" s="6" t="n">
        <v>19398.59928</v>
      </c>
      <c r="AB1005" s="0" t="n">
        <v>3</v>
      </c>
      <c r="AC1005" s="6" t="n">
        <v>15087.79944</v>
      </c>
      <c r="AD1005" s="7" t="n">
        <v>6</v>
      </c>
      <c r="AE1005" s="8" t="n">
        <v>2514.63324</v>
      </c>
    </row>
    <row r="1006" customFormat="false" ht="15.75" hidden="false" customHeight="true" outlineLevel="0" collapsed="false">
      <c r="A1006" s="4" t="n">
        <v>492000</v>
      </c>
      <c r="B1006" s="4" t="s">
        <v>3174</v>
      </c>
      <c r="C1006" s="4" t="n">
        <v>29883908</v>
      </c>
      <c r="D1006" s="4" t="n">
        <v>28886475</v>
      </c>
      <c r="E1006" s="4" t="s">
        <v>3175</v>
      </c>
      <c r="F1006" s="4" t="s">
        <v>33</v>
      </c>
      <c r="G1006" s="4" t="s">
        <v>3176</v>
      </c>
      <c r="H1006" s="4"/>
      <c r="I1006" s="4"/>
      <c r="J1006" s="5" t="n">
        <v>45461</v>
      </c>
      <c r="K1006" s="5" t="n">
        <v>45019</v>
      </c>
      <c r="L1006" s="6" t="n">
        <v>52068.46</v>
      </c>
      <c r="M1006" s="6" t="n">
        <v>65565.99</v>
      </c>
      <c r="N1006" s="4" t="n">
        <v>0</v>
      </c>
      <c r="O1006" s="4" t="s">
        <v>35</v>
      </c>
      <c r="P1006" s="4" t="s">
        <v>93</v>
      </c>
      <c r="Q1006" s="4" t="s">
        <v>37</v>
      </c>
      <c r="R1006" s="5"/>
      <c r="S1006" s="6" t="str">
        <f aca="false">M1006+N1006</f>
        <v> $ 65,565.99 </v>
      </c>
      <c r="T1006" s="6" t="str">
        <f aca="false">L1006*50%</f>
        <v> $ 26,034.23 </v>
      </c>
      <c r="U1006" s="6" t="str">
        <f aca="false">T1006+N1006</f>
        <v> $ 26,034.23 </v>
      </c>
      <c r="V1006" s="6" t="str">
        <f aca="false">U1006*15%</f>
        <v> $ 3,905.13 </v>
      </c>
      <c r="W1006" s="6" t="str">
        <f aca="false">V1006*22%</f>
        <v> $ 859.13 </v>
      </c>
      <c r="X1006" s="6" t="str">
        <f aca="false">V1006+W1006</f>
        <v> $ 4,764.26 </v>
      </c>
      <c r="Y1006" s="6" t="str">
        <f aca="false">U1006+X1006</f>
        <v> $ 30,798.49 </v>
      </c>
      <c r="Z1006" s="0" t="n">
        <v>2</v>
      </c>
      <c r="AA1006" s="6" t="n">
        <v>19400.708196</v>
      </c>
      <c r="AB1006" s="0" t="n">
        <v>3</v>
      </c>
      <c r="AC1006" s="6" t="n">
        <v>15089.439708</v>
      </c>
      <c r="AD1006" s="7" t="n">
        <v>6</v>
      </c>
      <c r="AE1006" s="8" t="n">
        <v>2514.906618</v>
      </c>
    </row>
    <row r="1007" customFormat="false" ht="15.75" hidden="false" customHeight="true" outlineLevel="0" collapsed="false">
      <c r="A1007" s="4" t="n">
        <v>492094</v>
      </c>
      <c r="B1007" s="4" t="s">
        <v>3177</v>
      </c>
      <c r="C1007" s="4" t="n">
        <v>44994021</v>
      </c>
      <c r="D1007" s="4" t="n">
        <v>28200326</v>
      </c>
      <c r="E1007" s="4" t="s">
        <v>3178</v>
      </c>
      <c r="F1007" s="4" t="s">
        <v>33</v>
      </c>
      <c r="G1007" s="4" t="s">
        <v>3179</v>
      </c>
      <c r="H1007" s="4"/>
      <c r="I1007" s="4"/>
      <c r="J1007" s="5" t="n">
        <v>45461</v>
      </c>
      <c r="K1007" s="5" t="n">
        <v>44998</v>
      </c>
      <c r="L1007" s="6" t="n">
        <v>52113.08</v>
      </c>
      <c r="M1007" s="6" t="n">
        <v>65559.14</v>
      </c>
      <c r="N1007" s="4" t="n">
        <v>0</v>
      </c>
      <c r="O1007" s="4" t="s">
        <v>35</v>
      </c>
      <c r="P1007" s="4" t="s">
        <v>93</v>
      </c>
      <c r="Q1007" s="4" t="s">
        <v>37</v>
      </c>
      <c r="R1007" s="5"/>
      <c r="S1007" s="6" t="str">
        <f aca="false">M1007+N1007</f>
        <v> $ 65,559.14 </v>
      </c>
      <c r="T1007" s="6" t="str">
        <f aca="false">L1007*50%</f>
        <v> $ 26,056.54 </v>
      </c>
      <c r="U1007" s="6" t="str">
        <f aca="false">T1007+N1007</f>
        <v> $ 26,056.54 </v>
      </c>
      <c r="V1007" s="6" t="str">
        <f aca="false">U1007*15%</f>
        <v> $ 3,908.48 </v>
      </c>
      <c r="W1007" s="6" t="str">
        <f aca="false">V1007*22%</f>
        <v> $ 859.87 </v>
      </c>
      <c r="X1007" s="6" t="str">
        <f aca="false">V1007+W1007</f>
        <v> $ 4,768.35 </v>
      </c>
      <c r="Y1007" s="6" t="str">
        <f aca="false">U1007+X1007</f>
        <v> $ 30,824.89 </v>
      </c>
      <c r="Z1007" s="0" t="n">
        <v>2</v>
      </c>
      <c r="AA1007" s="6" t="n">
        <v>19417.333608</v>
      </c>
      <c r="AB1007" s="0" t="n">
        <v>3</v>
      </c>
      <c r="AC1007" s="6" t="n">
        <v>15102.370584</v>
      </c>
      <c r="AD1007" s="7" t="n">
        <v>6</v>
      </c>
      <c r="AE1007" s="8" t="n">
        <v>2517.061764</v>
      </c>
    </row>
    <row r="1008" customFormat="false" ht="15.75" hidden="false" customHeight="true" outlineLevel="0" collapsed="false">
      <c r="A1008" s="4" t="n">
        <v>495380</v>
      </c>
      <c r="B1008" s="4" t="s">
        <v>3180</v>
      </c>
      <c r="C1008" s="4" t="n">
        <v>41577688</v>
      </c>
      <c r="D1008" s="4" t="n">
        <v>29145199</v>
      </c>
      <c r="E1008" s="4" t="s">
        <v>3181</v>
      </c>
      <c r="F1008" s="4" t="s">
        <v>33</v>
      </c>
      <c r="G1008" s="4" t="s">
        <v>3182</v>
      </c>
      <c r="H1008" s="4"/>
      <c r="I1008" s="4"/>
      <c r="J1008" s="5" t="n">
        <v>45496</v>
      </c>
      <c r="K1008" s="5" t="n">
        <v>45054</v>
      </c>
      <c r="L1008" s="6" t="n">
        <v>52115.21</v>
      </c>
      <c r="M1008" s="6" t="n">
        <v>62117.85</v>
      </c>
      <c r="N1008" s="4" t="n">
        <v>0</v>
      </c>
      <c r="O1008" s="4" t="s">
        <v>35</v>
      </c>
      <c r="P1008" s="4" t="s">
        <v>93</v>
      </c>
      <c r="Q1008" s="4" t="s">
        <v>37</v>
      </c>
      <c r="R1008" s="5"/>
      <c r="S1008" s="6" t="str">
        <f aca="false">M1008+N1008</f>
        <v> $ 62,117.85 </v>
      </c>
      <c r="T1008" s="6" t="str">
        <f aca="false">L1008*50%</f>
        <v> $ 26,057.61 </v>
      </c>
      <c r="U1008" s="6" t="str">
        <f aca="false">T1008+N1008</f>
        <v> $ 26,057.61 </v>
      </c>
      <c r="V1008" s="6" t="str">
        <f aca="false">U1008*15%</f>
        <v> $ 3,908.64 </v>
      </c>
      <c r="W1008" s="6" t="str">
        <f aca="false">V1008*22%</f>
        <v> $ 859.90 </v>
      </c>
      <c r="X1008" s="6" t="str">
        <f aca="false">V1008+W1008</f>
        <v> $ 4,768.54 </v>
      </c>
      <c r="Y1008" s="6" t="str">
        <f aca="false">U1008+X1008</f>
        <v> $ 30,826.15 </v>
      </c>
      <c r="Z1008" s="0" t="n">
        <v>2</v>
      </c>
      <c r="AA1008" s="6" t="n">
        <v>19418.127246</v>
      </c>
      <c r="AB1008" s="0" t="n">
        <v>3</v>
      </c>
      <c r="AC1008" s="6" t="n">
        <v>15102.987858</v>
      </c>
      <c r="AD1008" s="7" t="n">
        <v>6</v>
      </c>
      <c r="AE1008" s="8" t="n">
        <v>2517.164643</v>
      </c>
    </row>
    <row r="1009" customFormat="false" ht="15.75" hidden="false" customHeight="true" outlineLevel="0" collapsed="false">
      <c r="A1009" s="4" t="n">
        <v>492406</v>
      </c>
      <c r="B1009" s="4" t="s">
        <v>3183</v>
      </c>
      <c r="C1009" s="4" t="n">
        <v>41410478</v>
      </c>
      <c r="D1009" s="4" t="n">
        <v>20893338</v>
      </c>
      <c r="E1009" s="4" t="s">
        <v>3184</v>
      </c>
      <c r="F1009" s="4" t="s">
        <v>33</v>
      </c>
      <c r="G1009" s="4" t="s">
        <v>3185</v>
      </c>
      <c r="H1009" s="4" t="s">
        <v>3186</v>
      </c>
      <c r="I1009" s="4"/>
      <c r="J1009" s="5" t="n">
        <v>45468</v>
      </c>
      <c r="K1009" s="5" t="n">
        <v>45026</v>
      </c>
      <c r="L1009" s="6" t="n">
        <v>52203.36</v>
      </c>
      <c r="M1009" s="6" t="n">
        <v>110631.34</v>
      </c>
      <c r="N1009" s="4" t="n">
        <v>0</v>
      </c>
      <c r="O1009" s="4" t="s">
        <v>35</v>
      </c>
      <c r="P1009" s="4" t="s">
        <v>93</v>
      </c>
      <c r="Q1009" s="4" t="s">
        <v>37</v>
      </c>
      <c r="R1009" s="5"/>
      <c r="S1009" s="6" t="str">
        <f aca="false">M1009+N1009</f>
        <v> $ 110,631.34 </v>
      </c>
      <c r="T1009" s="6" t="str">
        <f aca="false">L1009*50%</f>
        <v> $ 26,101.68 </v>
      </c>
      <c r="U1009" s="6" t="str">
        <f aca="false">T1009+N1009</f>
        <v> $ 26,101.68 </v>
      </c>
      <c r="V1009" s="6" t="str">
        <f aca="false">U1009*15%</f>
        <v> $ 3,915.25 </v>
      </c>
      <c r="W1009" s="6" t="str">
        <f aca="false">V1009*22%</f>
        <v> $ 861.36 </v>
      </c>
      <c r="X1009" s="6" t="str">
        <f aca="false">V1009+W1009</f>
        <v> $ 4,776.61 </v>
      </c>
      <c r="Y1009" s="6" t="str">
        <f aca="false">U1009+X1009</f>
        <v> $ 30,878.29 </v>
      </c>
      <c r="Z1009" s="0" t="n">
        <v>2</v>
      </c>
      <c r="AA1009" s="6" t="n">
        <v>19450.971936</v>
      </c>
      <c r="AB1009" s="0" t="n">
        <v>3</v>
      </c>
      <c r="AC1009" s="6" t="n">
        <v>15128.533728</v>
      </c>
      <c r="AD1009" s="7" t="n">
        <v>6</v>
      </c>
      <c r="AE1009" s="8" t="n">
        <v>2521.422288</v>
      </c>
    </row>
    <row r="1010" customFormat="false" ht="15.75" hidden="false" customHeight="true" outlineLevel="0" collapsed="false">
      <c r="A1010" s="4" t="n">
        <v>493232</v>
      </c>
      <c r="B1010" s="4" t="s">
        <v>3187</v>
      </c>
      <c r="C1010" s="4" t="n">
        <v>40969724</v>
      </c>
      <c r="D1010" s="4" t="n">
        <v>24762129</v>
      </c>
      <c r="E1010" s="4" t="s">
        <v>3188</v>
      </c>
      <c r="F1010" s="4" t="s">
        <v>33</v>
      </c>
      <c r="G1010" s="4" t="s">
        <v>3189</v>
      </c>
      <c r="H1010" s="4"/>
      <c r="I1010" s="4"/>
      <c r="J1010" s="5" t="n">
        <v>45475</v>
      </c>
      <c r="K1010" s="5" t="n">
        <v>45145</v>
      </c>
      <c r="L1010" s="6" t="n">
        <v>52203.46</v>
      </c>
      <c r="M1010" s="6" t="n">
        <v>62134.61</v>
      </c>
      <c r="N1010" s="4" t="n">
        <v>0</v>
      </c>
      <c r="O1010" s="4" t="s">
        <v>35</v>
      </c>
      <c r="P1010" s="4" t="s">
        <v>93</v>
      </c>
      <c r="Q1010" s="4" t="s">
        <v>37</v>
      </c>
      <c r="R1010" s="5"/>
      <c r="S1010" s="6" t="str">
        <f aca="false">M1010+N1010</f>
        <v> $ 62,134.61 </v>
      </c>
      <c r="T1010" s="6" t="str">
        <f aca="false">L1010*50%</f>
        <v> $ 26,101.73 </v>
      </c>
      <c r="U1010" s="6" t="str">
        <f aca="false">T1010+N1010</f>
        <v> $ 26,101.73 </v>
      </c>
      <c r="V1010" s="6" t="str">
        <f aca="false">U1010*15%</f>
        <v> $ 3,915.26 </v>
      </c>
      <c r="W1010" s="6" t="str">
        <f aca="false">V1010*22%</f>
        <v> $ 861.36 </v>
      </c>
      <c r="X1010" s="6" t="str">
        <f aca="false">V1010+W1010</f>
        <v> $ 4,776.62 </v>
      </c>
      <c r="Y1010" s="6" t="str">
        <f aca="false">U1010+X1010</f>
        <v> $ 30,878.35 </v>
      </c>
      <c r="Z1010" s="0" t="n">
        <v>2</v>
      </c>
      <c r="AA1010" s="6" t="n">
        <v>19451.009196</v>
      </c>
      <c r="AB1010" s="0" t="n">
        <v>3</v>
      </c>
      <c r="AC1010" s="6" t="n">
        <v>15128.562708</v>
      </c>
      <c r="AD1010" s="7" t="n">
        <v>6</v>
      </c>
      <c r="AE1010" s="8" t="n">
        <v>2521.427118</v>
      </c>
    </row>
    <row r="1011" customFormat="false" ht="15.75" hidden="false" customHeight="true" outlineLevel="0" collapsed="false">
      <c r="A1011" s="4" t="n">
        <v>490947</v>
      </c>
      <c r="B1011" s="4" t="s">
        <v>3190</v>
      </c>
      <c r="C1011" s="4" t="n">
        <v>40631605</v>
      </c>
      <c r="D1011" s="4" t="n">
        <v>26954355</v>
      </c>
      <c r="E1011" s="4" t="s">
        <v>3191</v>
      </c>
      <c r="F1011" s="4" t="s">
        <v>33</v>
      </c>
      <c r="G1011" s="4" t="s">
        <v>3192</v>
      </c>
      <c r="H1011" s="4"/>
      <c r="I1011" s="4"/>
      <c r="J1011" s="5" t="n">
        <v>45447</v>
      </c>
      <c r="K1011" s="5" t="n">
        <v>45026</v>
      </c>
      <c r="L1011" s="6" t="n">
        <v>52246.91</v>
      </c>
      <c r="M1011" s="6" t="n">
        <v>64785.13</v>
      </c>
      <c r="N1011" s="4" t="n">
        <v>0</v>
      </c>
      <c r="O1011" s="4" t="s">
        <v>35</v>
      </c>
      <c r="P1011" s="4" t="s">
        <v>93</v>
      </c>
      <c r="Q1011" s="4" t="s">
        <v>37</v>
      </c>
      <c r="R1011" s="5"/>
      <c r="S1011" s="6" t="str">
        <f aca="false">M1011+N1011</f>
        <v> $ 64,785.13 </v>
      </c>
      <c r="T1011" s="6" t="str">
        <f aca="false">L1011*50%</f>
        <v> $ 26,123.46 </v>
      </c>
      <c r="U1011" s="6" t="str">
        <f aca="false">T1011+N1011</f>
        <v> $ 26,123.46 </v>
      </c>
      <c r="V1011" s="6" t="str">
        <f aca="false">U1011*15%</f>
        <v> $ 3,918.52 </v>
      </c>
      <c r="W1011" s="6" t="str">
        <f aca="false">V1011*22%</f>
        <v> $ 862.07 </v>
      </c>
      <c r="X1011" s="6" t="str">
        <f aca="false">V1011+W1011</f>
        <v> $ 4,780.59 </v>
      </c>
      <c r="Y1011" s="6" t="str">
        <f aca="false">U1011+X1011</f>
        <v> $ 30,904.05 </v>
      </c>
      <c r="Z1011" s="0" t="n">
        <v>2</v>
      </c>
      <c r="AA1011" s="6" t="n">
        <v>19467.198666</v>
      </c>
      <c r="AB1011" s="0" t="n">
        <v>3</v>
      </c>
      <c r="AC1011" s="6" t="n">
        <v>15141.154518</v>
      </c>
      <c r="AD1011" s="7" t="n">
        <v>6</v>
      </c>
      <c r="AE1011" s="8" t="n">
        <v>2523.525753</v>
      </c>
    </row>
    <row r="1012" customFormat="false" ht="15.75" hidden="false" customHeight="true" outlineLevel="0" collapsed="false">
      <c r="A1012" s="4" t="n">
        <v>491789</v>
      </c>
      <c r="B1012" s="4" t="s">
        <v>3193</v>
      </c>
      <c r="C1012" s="4" t="n">
        <v>40720727</v>
      </c>
      <c r="D1012" s="4" t="n">
        <v>27928261</v>
      </c>
      <c r="E1012" s="4" t="s">
        <v>3194</v>
      </c>
      <c r="F1012" s="4" t="s">
        <v>47</v>
      </c>
      <c r="G1012" s="4" t="s">
        <v>799</v>
      </c>
      <c r="H1012" s="4"/>
      <c r="I1012" s="4"/>
      <c r="J1012" s="5" t="n">
        <v>45454</v>
      </c>
      <c r="K1012" s="5" t="n">
        <v>44935</v>
      </c>
      <c r="L1012" s="6" t="n">
        <v>52268.99</v>
      </c>
      <c r="M1012" s="6" t="n">
        <v>75744.09</v>
      </c>
      <c r="N1012" s="4" t="n">
        <v>0</v>
      </c>
      <c r="O1012" s="4" t="s">
        <v>35</v>
      </c>
      <c r="P1012" s="4" t="s">
        <v>93</v>
      </c>
      <c r="Q1012" s="4" t="s">
        <v>37</v>
      </c>
      <c r="R1012" s="5"/>
      <c r="S1012" s="6" t="str">
        <f aca="false">M1012+N1012</f>
        <v> $ 75,744.09 </v>
      </c>
      <c r="T1012" s="6" t="str">
        <f aca="false">L1012*50%</f>
        <v> $ 26,134.50 </v>
      </c>
      <c r="U1012" s="6" t="str">
        <f aca="false">T1012+N1012</f>
        <v> $ 26,134.50 </v>
      </c>
      <c r="V1012" s="6" t="str">
        <f aca="false">U1012*15%</f>
        <v> $ 3,920.17 </v>
      </c>
      <c r="W1012" s="6" t="str">
        <f aca="false">V1012*22%</f>
        <v> $ 862.44 </v>
      </c>
      <c r="X1012" s="6" t="str">
        <f aca="false">V1012+W1012</f>
        <v> $ 4,782.61 </v>
      </c>
      <c r="Y1012" s="6" t="str">
        <f aca="false">U1012+X1012</f>
        <v> $ 30,917.11 </v>
      </c>
      <c r="Z1012" s="0" t="n">
        <v>2</v>
      </c>
      <c r="AA1012" s="6" t="n">
        <v>19475.425674</v>
      </c>
      <c r="AB1012" s="0" t="n">
        <v>3</v>
      </c>
      <c r="AC1012" s="6" t="n">
        <v>15147.553302</v>
      </c>
      <c r="AD1012" s="7" t="n">
        <v>6</v>
      </c>
      <c r="AE1012" s="8" t="n">
        <v>2524.592217</v>
      </c>
    </row>
    <row r="1013" customFormat="false" ht="15.75" hidden="false" customHeight="true" outlineLevel="0" collapsed="false">
      <c r="A1013" s="4" t="n">
        <v>494893</v>
      </c>
      <c r="B1013" s="4" t="s">
        <v>3195</v>
      </c>
      <c r="C1013" s="4" t="n">
        <v>34263432</v>
      </c>
      <c r="D1013" s="4" t="n">
        <v>8563271</v>
      </c>
      <c r="E1013" s="4" t="s">
        <v>3196</v>
      </c>
      <c r="F1013" s="4" t="s">
        <v>33</v>
      </c>
      <c r="G1013" s="4" t="s">
        <v>3197</v>
      </c>
      <c r="H1013" s="4" t="s">
        <v>3198</v>
      </c>
      <c r="I1013" s="4"/>
      <c r="J1013" s="5" t="n">
        <v>45489</v>
      </c>
      <c r="K1013" s="5" t="n">
        <v>45068</v>
      </c>
      <c r="L1013" s="6" t="n">
        <v>52281.75</v>
      </c>
      <c r="M1013" s="6" t="n">
        <v>104227.84</v>
      </c>
      <c r="N1013" s="4" t="n">
        <v>0</v>
      </c>
      <c r="O1013" s="4" t="s">
        <v>35</v>
      </c>
      <c r="P1013" s="4" t="s">
        <v>93</v>
      </c>
      <c r="Q1013" s="4" t="s">
        <v>37</v>
      </c>
      <c r="R1013" s="5"/>
      <c r="S1013" s="6" t="str">
        <f aca="false">M1013+N1013</f>
        <v> $ 104,227.84 </v>
      </c>
      <c r="T1013" s="6" t="str">
        <f aca="false">L1013*50%</f>
        <v> $ 26,140.88 </v>
      </c>
      <c r="U1013" s="6" t="str">
        <f aca="false">T1013+N1013</f>
        <v> $ 26,140.88 </v>
      </c>
      <c r="V1013" s="6" t="str">
        <f aca="false">U1013*15%</f>
        <v> $ 3,921.13 </v>
      </c>
      <c r="W1013" s="6" t="str">
        <f aca="false">V1013*22%</f>
        <v> $ 862.65 </v>
      </c>
      <c r="X1013" s="6" t="str">
        <f aca="false">V1013+W1013</f>
        <v> $ 4,783.78 </v>
      </c>
      <c r="Y1013" s="6" t="str">
        <f aca="false">U1013+X1013</f>
        <v> $ 30,924.66 </v>
      </c>
      <c r="Z1013" s="0" t="n">
        <v>2</v>
      </c>
      <c r="AA1013" s="6" t="n">
        <v>19480.18005</v>
      </c>
      <c r="AB1013" s="0" t="n">
        <v>3</v>
      </c>
      <c r="AC1013" s="6" t="n">
        <v>15151.25115</v>
      </c>
      <c r="AD1013" s="7" t="n">
        <v>6</v>
      </c>
      <c r="AE1013" s="8" t="n">
        <v>2525.208525</v>
      </c>
    </row>
    <row r="1014" customFormat="false" ht="15.75" hidden="false" customHeight="true" outlineLevel="0" collapsed="false">
      <c r="A1014" s="4" t="n">
        <v>495448</v>
      </c>
      <c r="B1014" s="4" t="s">
        <v>3199</v>
      </c>
      <c r="C1014" s="4" t="n">
        <v>94169538</v>
      </c>
      <c r="D1014" s="4" t="n">
        <v>2281091</v>
      </c>
      <c r="E1014" s="4" t="s">
        <v>3200</v>
      </c>
      <c r="F1014" s="4" t="s">
        <v>33</v>
      </c>
      <c r="G1014" s="4" t="s">
        <v>3201</v>
      </c>
      <c r="H1014" s="4"/>
      <c r="I1014" s="4"/>
      <c r="J1014" s="5" t="n">
        <v>45496</v>
      </c>
      <c r="K1014" s="5" t="n">
        <v>45054</v>
      </c>
      <c r="L1014" s="6" t="n">
        <v>52332.88</v>
      </c>
      <c r="M1014" s="6" t="n">
        <v>61116.77</v>
      </c>
      <c r="N1014" s="4" t="n">
        <v>0</v>
      </c>
      <c r="O1014" s="4" t="s">
        <v>35</v>
      </c>
      <c r="P1014" s="4" t="s">
        <v>93</v>
      </c>
      <c r="Q1014" s="4" t="s">
        <v>37</v>
      </c>
      <c r="R1014" s="5"/>
      <c r="S1014" s="6" t="str">
        <f aca="false">M1014+N1014</f>
        <v> $ 61,116.77 </v>
      </c>
      <c r="T1014" s="6" t="str">
        <f aca="false">L1014*50%</f>
        <v> $ 26,166.44 </v>
      </c>
      <c r="U1014" s="6" t="str">
        <f aca="false">T1014+N1014</f>
        <v> $ 26,166.44 </v>
      </c>
      <c r="V1014" s="6" t="str">
        <f aca="false">U1014*15%</f>
        <v> $ 3,924.97 </v>
      </c>
      <c r="W1014" s="6" t="str">
        <f aca="false">V1014*22%</f>
        <v> $ 863.49 </v>
      </c>
      <c r="X1014" s="6" t="str">
        <f aca="false">V1014+W1014</f>
        <v> $ 4,788.46 </v>
      </c>
      <c r="Y1014" s="6" t="str">
        <f aca="false">U1014+X1014</f>
        <v> $ 30,954.90 </v>
      </c>
      <c r="Z1014" s="0" t="n">
        <v>2</v>
      </c>
      <c r="AA1014" s="6" t="n">
        <v>19499.231088</v>
      </c>
      <c r="AB1014" s="0" t="n">
        <v>3</v>
      </c>
      <c r="AC1014" s="6" t="n">
        <v>15166.068624</v>
      </c>
      <c r="AD1014" s="7" t="n">
        <v>6</v>
      </c>
      <c r="AE1014" s="8" t="n">
        <v>2527.678104</v>
      </c>
    </row>
    <row r="1015" customFormat="false" ht="15.75" hidden="false" customHeight="true" outlineLevel="0" collapsed="false">
      <c r="A1015" s="4" t="n">
        <v>490520</v>
      </c>
      <c r="B1015" s="4" t="s">
        <v>3202</v>
      </c>
      <c r="C1015" s="4" t="n">
        <v>31983859</v>
      </c>
      <c r="D1015" s="4" t="n">
        <v>1872754</v>
      </c>
      <c r="E1015" s="4" t="s">
        <v>3203</v>
      </c>
      <c r="F1015" s="4" t="s">
        <v>33</v>
      </c>
      <c r="G1015" s="4" t="s">
        <v>3204</v>
      </c>
      <c r="H1015" s="4"/>
      <c r="I1015" s="4"/>
      <c r="J1015" s="5" t="n">
        <v>45447</v>
      </c>
      <c r="K1015" s="5" t="n">
        <v>45026</v>
      </c>
      <c r="L1015" s="6" t="n">
        <v>52398.41</v>
      </c>
      <c r="M1015" s="6" t="n">
        <v>64775.88</v>
      </c>
      <c r="N1015" s="4" t="n">
        <v>0</v>
      </c>
      <c r="O1015" s="4" t="s">
        <v>35</v>
      </c>
      <c r="P1015" s="4" t="s">
        <v>93</v>
      </c>
      <c r="Q1015" s="4" t="s">
        <v>37</v>
      </c>
      <c r="R1015" s="5"/>
      <c r="S1015" s="6" t="str">
        <f aca="false">M1015+N1015</f>
        <v> $ 64,775.88 </v>
      </c>
      <c r="T1015" s="6" t="str">
        <f aca="false">L1015*50%</f>
        <v> $ 26,199.21 </v>
      </c>
      <c r="U1015" s="6" t="str">
        <f aca="false">T1015+N1015</f>
        <v> $ 26,199.21 </v>
      </c>
      <c r="V1015" s="6" t="str">
        <f aca="false">U1015*15%</f>
        <v> $ 3,929.88 </v>
      </c>
      <c r="W1015" s="6" t="str">
        <f aca="false">V1015*22%</f>
        <v> $ 864.57 </v>
      </c>
      <c r="X1015" s="6" t="str">
        <f aca="false">V1015+W1015</f>
        <v> $ 4,794.45 </v>
      </c>
      <c r="Y1015" s="6" t="str">
        <f aca="false">U1015+X1015</f>
        <v> $ 30,993.66 </v>
      </c>
      <c r="Z1015" s="0" t="n">
        <v>2</v>
      </c>
      <c r="AA1015" s="6" t="n">
        <v>19523.647566</v>
      </c>
      <c r="AB1015" s="0" t="n">
        <v>3</v>
      </c>
      <c r="AC1015" s="6" t="n">
        <v>15185.059218</v>
      </c>
      <c r="AD1015" s="7" t="n">
        <v>6</v>
      </c>
      <c r="AE1015" s="8" t="n">
        <v>2530.843203</v>
      </c>
    </row>
    <row r="1016" customFormat="false" ht="15.75" hidden="false" customHeight="true" outlineLevel="0" collapsed="false">
      <c r="A1016" s="4" t="n">
        <v>488121</v>
      </c>
      <c r="B1016" s="4" t="s">
        <v>3205</v>
      </c>
      <c r="C1016" s="4" t="n">
        <v>41561556</v>
      </c>
      <c r="D1016" s="4" t="n">
        <v>26831123</v>
      </c>
      <c r="E1016" s="4" t="s">
        <v>3206</v>
      </c>
      <c r="F1016" s="4" t="s">
        <v>33</v>
      </c>
      <c r="G1016" s="4" t="s">
        <v>3207</v>
      </c>
      <c r="H1016" s="4"/>
      <c r="I1016" s="4"/>
      <c r="J1016" s="5" t="n">
        <v>45426</v>
      </c>
      <c r="K1016" s="5" t="n">
        <v>44998</v>
      </c>
      <c r="L1016" s="6" t="n">
        <v>52403.98</v>
      </c>
      <c r="M1016" s="6" t="n">
        <v>65812.86</v>
      </c>
      <c r="N1016" s="4" t="n">
        <v>0</v>
      </c>
      <c r="O1016" s="4" t="s">
        <v>41</v>
      </c>
      <c r="P1016" s="4" t="s">
        <v>93</v>
      </c>
      <c r="Q1016" s="4" t="s">
        <v>37</v>
      </c>
      <c r="R1016" s="5"/>
      <c r="S1016" s="6" t="str">
        <f aca="false">M1016+N1016</f>
        <v> $ 65,812.86 </v>
      </c>
      <c r="T1016" s="6" t="str">
        <f aca="false">L1016*50%</f>
        <v> $ 26,201.99 </v>
      </c>
      <c r="U1016" s="6" t="str">
        <f aca="false">T1016+N1016</f>
        <v> $ 26,201.99 </v>
      </c>
      <c r="V1016" s="6" t="str">
        <f aca="false">U1016*15%</f>
        <v> $ 3,930.30 </v>
      </c>
      <c r="W1016" s="6" t="str">
        <f aca="false">V1016*22%</f>
        <v> $ 864.67 </v>
      </c>
      <c r="X1016" s="6" t="str">
        <f aca="false">V1016+W1016</f>
        <v> $ 4,794.96 </v>
      </c>
      <c r="Y1016" s="6" t="str">
        <f aca="false">U1016+X1016</f>
        <v> $ 30,996.95 </v>
      </c>
      <c r="Z1016" s="0" t="n">
        <v>2</v>
      </c>
      <c r="AA1016" s="6" t="n">
        <v>19525.722948</v>
      </c>
      <c r="AB1016" s="0" t="n">
        <v>3</v>
      </c>
      <c r="AC1016" s="6" t="n">
        <v>15186.673404</v>
      </c>
      <c r="AD1016" s="7" t="n">
        <v>6</v>
      </c>
      <c r="AE1016" s="8" t="n">
        <v>2531.112234</v>
      </c>
    </row>
    <row r="1017" customFormat="false" ht="15.75" hidden="false" customHeight="true" outlineLevel="0" collapsed="false">
      <c r="A1017" s="4" t="n">
        <v>494920</v>
      </c>
      <c r="B1017" s="4" t="s">
        <v>3208</v>
      </c>
      <c r="C1017" s="4" t="n">
        <v>36644618</v>
      </c>
      <c r="D1017" s="4" t="n">
        <v>25066745</v>
      </c>
      <c r="E1017" s="4" t="s">
        <v>3209</v>
      </c>
      <c r="F1017" s="4" t="s">
        <v>33</v>
      </c>
      <c r="G1017" s="4" t="s">
        <v>3210</v>
      </c>
      <c r="H1017" s="4" t="s">
        <v>3211</v>
      </c>
      <c r="I1017" s="4" t="s">
        <v>3212</v>
      </c>
      <c r="J1017" s="5" t="n">
        <v>45489</v>
      </c>
      <c r="K1017" s="5" t="n">
        <v>44998</v>
      </c>
      <c r="L1017" s="6" t="n">
        <v>52428.4</v>
      </c>
      <c r="M1017" s="6" t="n">
        <v>69038.73</v>
      </c>
      <c r="N1017" s="4" t="n">
        <v>0</v>
      </c>
      <c r="O1017" s="4" t="s">
        <v>35</v>
      </c>
      <c r="P1017" s="4" t="s">
        <v>93</v>
      </c>
      <c r="Q1017" s="4" t="s">
        <v>37</v>
      </c>
      <c r="R1017" s="5"/>
      <c r="S1017" s="6" t="str">
        <f aca="false">M1017+N1017</f>
        <v> $ 69,038.73 </v>
      </c>
      <c r="T1017" s="6" t="str">
        <f aca="false">L1017*50%</f>
        <v> $ 26,214.20 </v>
      </c>
      <c r="U1017" s="6" t="str">
        <f aca="false">T1017+N1017</f>
        <v> $ 26,214.20 </v>
      </c>
      <c r="V1017" s="6" t="str">
        <f aca="false">U1017*15%</f>
        <v> $ 3,932.13 </v>
      </c>
      <c r="W1017" s="6" t="str">
        <f aca="false">V1017*22%</f>
        <v> $ 865.07 </v>
      </c>
      <c r="X1017" s="6" t="str">
        <f aca="false">V1017+W1017</f>
        <v> $ 4,797.20 </v>
      </c>
      <c r="Y1017" s="6" t="str">
        <f aca="false">U1017+X1017</f>
        <v> $ 31,011.40 </v>
      </c>
      <c r="Z1017" s="0" t="n">
        <v>2</v>
      </c>
      <c r="AA1017" s="6" t="n">
        <v>19534.82184</v>
      </c>
      <c r="AB1017" s="0" t="n">
        <v>3</v>
      </c>
      <c r="AC1017" s="6" t="n">
        <v>15193.75032</v>
      </c>
      <c r="AD1017" s="7" t="n">
        <v>6</v>
      </c>
      <c r="AE1017" s="8" t="n">
        <v>2532.29172</v>
      </c>
    </row>
    <row r="1018" customFormat="false" ht="15.75" hidden="false" customHeight="true" outlineLevel="0" collapsed="false">
      <c r="A1018" s="4" t="n">
        <v>491809</v>
      </c>
      <c r="B1018" s="4" t="s">
        <v>3213</v>
      </c>
      <c r="C1018" s="4" t="n">
        <v>41697534</v>
      </c>
      <c r="D1018" s="4" t="n">
        <v>27764397</v>
      </c>
      <c r="E1018" s="4" t="s">
        <v>3214</v>
      </c>
      <c r="F1018" s="4" t="s">
        <v>33</v>
      </c>
      <c r="G1018" s="4" t="s">
        <v>3215</v>
      </c>
      <c r="H1018" s="4"/>
      <c r="I1018" s="4"/>
      <c r="J1018" s="5" t="n">
        <v>45454</v>
      </c>
      <c r="K1018" s="5" t="n">
        <v>45026</v>
      </c>
      <c r="L1018" s="6" t="n">
        <v>52458.37</v>
      </c>
      <c r="M1018" s="6" t="n">
        <v>64288.5</v>
      </c>
      <c r="N1018" s="4" t="n">
        <v>0</v>
      </c>
      <c r="O1018" s="4" t="s">
        <v>35</v>
      </c>
      <c r="P1018" s="4" t="s">
        <v>106</v>
      </c>
      <c r="Q1018" s="4" t="s">
        <v>48</v>
      </c>
      <c r="R1018" s="5" t="n">
        <v>45492.6151011574</v>
      </c>
      <c r="S1018" s="6" t="str">
        <f aca="false">M1018+N1018</f>
        <v> $ 64,288.50 </v>
      </c>
      <c r="T1018" s="6" t="str">
        <f aca="false">L1018*50%</f>
        <v> $ 26,229.19 </v>
      </c>
      <c r="U1018" s="6" t="str">
        <f aca="false">T1018+N1018</f>
        <v> $ 26,229.19 </v>
      </c>
      <c r="V1018" s="6" t="str">
        <f aca="false">U1018*15%</f>
        <v> $ 3,934.38 </v>
      </c>
      <c r="W1018" s="6" t="str">
        <f aca="false">V1018*22%</f>
        <v> $ 865.56 </v>
      </c>
      <c r="X1018" s="6" t="str">
        <f aca="false">V1018+W1018</f>
        <v> $ 4,799.94 </v>
      </c>
      <c r="Y1018" s="6" t="str">
        <f aca="false">U1018+X1018</f>
        <v> $ 31,029.13 </v>
      </c>
      <c r="Z1018" s="0" t="n">
        <v>2</v>
      </c>
      <c r="AA1018" s="6" t="n">
        <v>19545.988662</v>
      </c>
      <c r="AB1018" s="0" t="n">
        <v>3</v>
      </c>
      <c r="AC1018" s="6" t="n">
        <v>15202.435626</v>
      </c>
      <c r="AD1018" s="7" t="n">
        <v>6</v>
      </c>
      <c r="AE1018" s="8" t="n">
        <v>2533.739271</v>
      </c>
    </row>
    <row r="1019" customFormat="false" ht="15.75" hidden="false" customHeight="true" outlineLevel="0" collapsed="false">
      <c r="A1019" s="4" t="n">
        <v>491111</v>
      </c>
      <c r="B1019" s="4" t="s">
        <v>3216</v>
      </c>
      <c r="C1019" s="4" t="n">
        <v>43966493</v>
      </c>
      <c r="D1019" s="4" t="n">
        <v>26467123</v>
      </c>
      <c r="E1019" s="4" t="s">
        <v>3217</v>
      </c>
      <c r="F1019" s="4" t="s">
        <v>33</v>
      </c>
      <c r="G1019" s="4" t="s">
        <v>3218</v>
      </c>
      <c r="H1019" s="4"/>
      <c r="I1019" s="4"/>
      <c r="J1019" s="5" t="n">
        <v>45447</v>
      </c>
      <c r="K1019" s="5" t="n">
        <v>45026</v>
      </c>
      <c r="L1019" s="6" t="n">
        <v>52648.86</v>
      </c>
      <c r="M1019" s="6" t="n">
        <v>64183.31</v>
      </c>
      <c r="N1019" s="4" t="n">
        <v>0</v>
      </c>
      <c r="O1019" s="4" t="s">
        <v>35</v>
      </c>
      <c r="P1019" s="4" t="s">
        <v>93</v>
      </c>
      <c r="Q1019" s="4" t="s">
        <v>37</v>
      </c>
      <c r="R1019" s="5"/>
      <c r="S1019" s="6" t="str">
        <f aca="false">M1019+N1019</f>
        <v> $ 64,183.31 </v>
      </c>
      <c r="T1019" s="6" t="str">
        <f aca="false">L1019*50%</f>
        <v> $ 26,324.43 </v>
      </c>
      <c r="U1019" s="6" t="str">
        <f aca="false">T1019+N1019</f>
        <v> $ 26,324.43 </v>
      </c>
      <c r="V1019" s="6" t="str">
        <f aca="false">U1019*15%</f>
        <v> $ 3,948.66 </v>
      </c>
      <c r="W1019" s="6" t="str">
        <f aca="false">V1019*22%</f>
        <v> $ 868.71 </v>
      </c>
      <c r="X1019" s="6" t="str">
        <f aca="false">V1019+W1019</f>
        <v> $ 4,817.37 </v>
      </c>
      <c r="Y1019" s="6" t="str">
        <f aca="false">U1019+X1019</f>
        <v> $ 31,141.80 </v>
      </c>
      <c r="Z1019" s="0" t="n">
        <v>2</v>
      </c>
      <c r="AA1019" s="6" t="n">
        <v>19616.965236</v>
      </c>
      <c r="AB1019" s="0" t="n">
        <v>3</v>
      </c>
      <c r="AC1019" s="6" t="n">
        <v>15257.639628</v>
      </c>
      <c r="AD1019" s="7" t="n">
        <v>6</v>
      </c>
      <c r="AE1019" s="8" t="n">
        <v>2542.939938</v>
      </c>
    </row>
    <row r="1020" customFormat="false" ht="15.75" hidden="false" customHeight="true" outlineLevel="0" collapsed="false">
      <c r="A1020" s="4" t="n">
        <v>487884</v>
      </c>
      <c r="B1020" s="4" t="s">
        <v>3219</v>
      </c>
      <c r="C1020" s="4" t="n">
        <v>37560614</v>
      </c>
      <c r="D1020" s="4" t="n">
        <v>24539959</v>
      </c>
      <c r="E1020" s="4" t="s">
        <v>3220</v>
      </c>
      <c r="F1020" s="4" t="s">
        <v>33</v>
      </c>
      <c r="G1020" s="4" t="s">
        <v>3221</v>
      </c>
      <c r="H1020" s="4"/>
      <c r="I1020" s="4"/>
      <c r="J1020" s="5" t="n">
        <v>45426</v>
      </c>
      <c r="K1020" s="5" t="n">
        <v>44998</v>
      </c>
      <c r="L1020" s="6" t="n">
        <v>52661.2</v>
      </c>
      <c r="M1020" s="6" t="n">
        <v>65327.77</v>
      </c>
      <c r="N1020" s="4" t="n">
        <v>0</v>
      </c>
      <c r="O1020" s="4" t="s">
        <v>41</v>
      </c>
      <c r="P1020" s="4" t="s">
        <v>93</v>
      </c>
      <c r="Q1020" s="4" t="s">
        <v>37</v>
      </c>
      <c r="R1020" s="5"/>
      <c r="S1020" s="6" t="str">
        <f aca="false">M1020+N1020</f>
        <v> $ 65,327.77 </v>
      </c>
      <c r="T1020" s="6" t="str">
        <f aca="false">L1020*50%</f>
        <v> $ 26,330.60 </v>
      </c>
      <c r="U1020" s="6" t="str">
        <f aca="false">T1020+N1020</f>
        <v> $ 26,330.60 </v>
      </c>
      <c r="V1020" s="6" t="str">
        <f aca="false">U1020*15%</f>
        <v> $ 3,949.59 </v>
      </c>
      <c r="W1020" s="6" t="str">
        <f aca="false">V1020*22%</f>
        <v> $ 868.91 </v>
      </c>
      <c r="X1020" s="6" t="str">
        <f aca="false">V1020+W1020</f>
        <v> $ 4,818.50 </v>
      </c>
      <c r="Y1020" s="6" t="str">
        <f aca="false">U1020+X1020</f>
        <v> $ 31,149.10 </v>
      </c>
      <c r="Z1020" s="0" t="n">
        <v>2</v>
      </c>
      <c r="AA1020" s="6" t="n">
        <v>19621.56312</v>
      </c>
      <c r="AB1020" s="0" t="n">
        <v>3</v>
      </c>
      <c r="AC1020" s="6" t="n">
        <v>15261.21576</v>
      </c>
      <c r="AD1020" s="7" t="n">
        <v>6</v>
      </c>
      <c r="AE1020" s="8" t="n">
        <v>2543.53596</v>
      </c>
    </row>
    <row r="1021" customFormat="false" ht="15.75" hidden="false" customHeight="true" outlineLevel="0" collapsed="false">
      <c r="A1021" s="4" t="n">
        <v>491303</v>
      </c>
      <c r="B1021" s="4" t="s">
        <v>3222</v>
      </c>
      <c r="C1021" s="4" t="n">
        <v>95930352</v>
      </c>
      <c r="D1021" s="4" t="n">
        <v>30402461</v>
      </c>
      <c r="E1021" s="4" t="s">
        <v>3223</v>
      </c>
      <c r="F1021" s="4" t="s">
        <v>33</v>
      </c>
      <c r="G1021" s="4" t="s">
        <v>3224</v>
      </c>
      <c r="H1021" s="4"/>
      <c r="I1021" s="4"/>
      <c r="J1021" s="5" t="n">
        <v>45447</v>
      </c>
      <c r="K1021" s="5" t="n">
        <v>45026</v>
      </c>
      <c r="L1021" s="6" t="n">
        <v>52689.45</v>
      </c>
      <c r="M1021" s="6" t="n">
        <v>82223.12</v>
      </c>
      <c r="N1021" s="4" t="n">
        <v>0</v>
      </c>
      <c r="O1021" s="4" t="s">
        <v>35</v>
      </c>
      <c r="P1021" s="4" t="s">
        <v>93</v>
      </c>
      <c r="Q1021" s="4" t="s">
        <v>37</v>
      </c>
      <c r="R1021" s="5"/>
      <c r="S1021" s="6" t="str">
        <f aca="false">M1021+N1021</f>
        <v> $ 82,223.12 </v>
      </c>
      <c r="T1021" s="6" t="str">
        <f aca="false">L1021*50%</f>
        <v> $ 26,344.73 </v>
      </c>
      <c r="U1021" s="6" t="str">
        <f aca="false">T1021+N1021</f>
        <v> $ 26,344.73 </v>
      </c>
      <c r="V1021" s="6" t="str">
        <f aca="false">U1021*15%</f>
        <v> $ 3,951.71 </v>
      </c>
      <c r="W1021" s="6" t="str">
        <f aca="false">V1021*22%</f>
        <v> $ 869.38 </v>
      </c>
      <c r="X1021" s="6" t="str">
        <f aca="false">V1021+W1021</f>
        <v> $ 4,821.08 </v>
      </c>
      <c r="Y1021" s="6" t="str">
        <f aca="false">U1021+X1021</f>
        <v> $ 31,165.81 </v>
      </c>
      <c r="Z1021" s="0" t="n">
        <v>2</v>
      </c>
      <c r="AA1021" s="6" t="n">
        <v>19632.08907</v>
      </c>
      <c r="AB1021" s="0" t="n">
        <v>3</v>
      </c>
      <c r="AC1021" s="6" t="n">
        <v>15269.40261</v>
      </c>
      <c r="AD1021" s="7" t="n">
        <v>6</v>
      </c>
      <c r="AE1021" s="8" t="n">
        <v>2544.900435</v>
      </c>
    </row>
    <row r="1022" customFormat="false" ht="15.75" hidden="false" customHeight="true" outlineLevel="0" collapsed="false">
      <c r="A1022" s="4" t="n">
        <v>489989</v>
      </c>
      <c r="B1022" s="4" t="s">
        <v>3225</v>
      </c>
      <c r="C1022" s="4" t="n">
        <v>95988864</v>
      </c>
      <c r="D1022" s="4" t="n">
        <v>27233647</v>
      </c>
      <c r="E1022" s="4" t="s">
        <v>3226</v>
      </c>
      <c r="F1022" s="4" t="s">
        <v>47</v>
      </c>
      <c r="G1022" s="4" t="s">
        <v>3227</v>
      </c>
      <c r="H1022" s="4"/>
      <c r="I1022" s="4"/>
      <c r="J1022" s="5" t="n">
        <v>45440</v>
      </c>
      <c r="K1022" s="5" t="n">
        <v>44963</v>
      </c>
      <c r="L1022" s="6" t="n">
        <v>52693.1</v>
      </c>
      <c r="M1022" s="6" t="n">
        <v>67863.93</v>
      </c>
      <c r="N1022" s="4" t="n">
        <v>0</v>
      </c>
      <c r="O1022" s="4" t="s">
        <v>35</v>
      </c>
      <c r="P1022" s="4" t="s">
        <v>93</v>
      </c>
      <c r="Q1022" s="4" t="s">
        <v>37</v>
      </c>
      <c r="R1022" s="5"/>
      <c r="S1022" s="6" t="str">
        <f aca="false">M1022+N1022</f>
        <v> $ 67,863.93 </v>
      </c>
      <c r="T1022" s="6" t="str">
        <f aca="false">L1022*50%</f>
        <v> $ 26,346.55 </v>
      </c>
      <c r="U1022" s="6" t="str">
        <f aca="false">T1022+N1022</f>
        <v> $ 26,346.55 </v>
      </c>
      <c r="V1022" s="6" t="str">
        <f aca="false">U1022*15%</f>
        <v> $ 3,951.98 </v>
      </c>
      <c r="W1022" s="6" t="str">
        <f aca="false">V1022*22%</f>
        <v> $ 869.44 </v>
      </c>
      <c r="X1022" s="6" t="str">
        <f aca="false">V1022+W1022</f>
        <v> $ 4,821.42 </v>
      </c>
      <c r="Y1022" s="6" t="str">
        <f aca="false">U1022+X1022</f>
        <v> $ 31,167.97 </v>
      </c>
      <c r="Z1022" s="0" t="n">
        <v>2</v>
      </c>
      <c r="AA1022" s="6" t="n">
        <v>19633.44906</v>
      </c>
      <c r="AB1022" s="0" t="n">
        <v>3</v>
      </c>
      <c r="AC1022" s="6" t="n">
        <v>15270.46038</v>
      </c>
      <c r="AD1022" s="7" t="n">
        <v>6</v>
      </c>
      <c r="AE1022" s="8" t="n">
        <v>2545.07673</v>
      </c>
    </row>
    <row r="1023" customFormat="false" ht="15.75" hidden="false" customHeight="true" outlineLevel="0" collapsed="false">
      <c r="A1023" s="4" t="n">
        <v>487181</v>
      </c>
      <c r="B1023" s="4" t="s">
        <v>3228</v>
      </c>
      <c r="C1023" s="4" t="n">
        <v>23340339</v>
      </c>
      <c r="D1023" s="4" t="n">
        <v>25999704</v>
      </c>
      <c r="E1023" s="4" t="s">
        <v>3229</v>
      </c>
      <c r="F1023" s="4" t="s">
        <v>33</v>
      </c>
      <c r="G1023" s="4" t="s">
        <v>3230</v>
      </c>
      <c r="H1023" s="4"/>
      <c r="I1023" s="4"/>
      <c r="J1023" s="5" t="n">
        <v>45426</v>
      </c>
      <c r="K1023" s="5" t="n">
        <v>44998</v>
      </c>
      <c r="L1023" s="6" t="n">
        <v>52764.28</v>
      </c>
      <c r="M1023" s="6" t="n">
        <v>67525.03</v>
      </c>
      <c r="N1023" s="4" t="n">
        <v>0</v>
      </c>
      <c r="O1023" s="4" t="s">
        <v>41</v>
      </c>
      <c r="P1023" s="4" t="s">
        <v>106</v>
      </c>
      <c r="Q1023" s="4" t="s">
        <v>37</v>
      </c>
      <c r="R1023" s="5" t="n">
        <v>45434.6944076042</v>
      </c>
      <c r="S1023" s="6" t="str">
        <f aca="false">M1023+N1023</f>
        <v> $ 67,525.03 </v>
      </c>
      <c r="T1023" s="6" t="str">
        <f aca="false">L1023*50%</f>
        <v> $ 26,382.14 </v>
      </c>
      <c r="U1023" s="6" t="str">
        <f aca="false">T1023+N1023</f>
        <v> $ 26,382.14 </v>
      </c>
      <c r="V1023" s="6" t="str">
        <f aca="false">U1023*15%</f>
        <v> $ 3,957.32 </v>
      </c>
      <c r="W1023" s="6" t="str">
        <f aca="false">V1023*22%</f>
        <v> $ 870.61 </v>
      </c>
      <c r="X1023" s="6" t="str">
        <f aca="false">V1023+W1023</f>
        <v> $ 4,827.93 </v>
      </c>
      <c r="Y1023" s="6" t="str">
        <f aca="false">U1023+X1023</f>
        <v> $ 31,210.07 </v>
      </c>
      <c r="Z1023" s="0" t="n">
        <v>2</v>
      </c>
      <c r="AA1023" s="6" t="n">
        <v>19659.970728</v>
      </c>
      <c r="AB1023" s="0" t="n">
        <v>3</v>
      </c>
      <c r="AC1023" s="6" t="n">
        <v>15291.088344</v>
      </c>
      <c r="AD1023" s="7" t="n">
        <v>6</v>
      </c>
      <c r="AE1023" s="8" t="n">
        <v>2548.514724</v>
      </c>
    </row>
    <row r="1024" customFormat="false" ht="15.75" hidden="false" customHeight="true" outlineLevel="0" collapsed="false">
      <c r="A1024" s="4" t="n">
        <v>492848</v>
      </c>
      <c r="B1024" s="4" t="s">
        <v>3231</v>
      </c>
      <c r="C1024" s="4" t="n">
        <v>31944828</v>
      </c>
      <c r="D1024" s="4" t="n">
        <v>28303803</v>
      </c>
      <c r="E1024" s="4" t="s">
        <v>3232</v>
      </c>
      <c r="F1024" s="4" t="s">
        <v>33</v>
      </c>
      <c r="G1024" s="4" t="s">
        <v>3233</v>
      </c>
      <c r="H1024" s="4"/>
      <c r="I1024" s="4"/>
      <c r="J1024" s="5" t="n">
        <v>45475</v>
      </c>
      <c r="K1024" s="5" t="n">
        <v>45054</v>
      </c>
      <c r="L1024" s="6" t="n">
        <v>52837.04</v>
      </c>
      <c r="M1024" s="6" t="n">
        <v>63894.24</v>
      </c>
      <c r="N1024" s="4" t="n">
        <v>0</v>
      </c>
      <c r="O1024" s="4" t="s">
        <v>35</v>
      </c>
      <c r="P1024" s="4" t="s">
        <v>93</v>
      </c>
      <c r="Q1024" s="4" t="s">
        <v>37</v>
      </c>
      <c r="R1024" s="5"/>
      <c r="S1024" s="6" t="str">
        <f aca="false">M1024+N1024</f>
        <v> $ 63,894.24 </v>
      </c>
      <c r="T1024" s="6" t="str">
        <f aca="false">L1024*50%</f>
        <v> $ 26,418.52 </v>
      </c>
      <c r="U1024" s="6" t="str">
        <f aca="false">T1024+N1024</f>
        <v> $ 26,418.52 </v>
      </c>
      <c r="V1024" s="6" t="str">
        <f aca="false">U1024*15%</f>
        <v> $ 3,962.78 </v>
      </c>
      <c r="W1024" s="6" t="str">
        <f aca="false">V1024*22%</f>
        <v> $ 871.81 </v>
      </c>
      <c r="X1024" s="6" t="str">
        <f aca="false">V1024+W1024</f>
        <v> $ 4,834.59 </v>
      </c>
      <c r="Y1024" s="6" t="str">
        <f aca="false">U1024+X1024</f>
        <v> $ 31,253.11 </v>
      </c>
      <c r="Z1024" s="0" t="n">
        <v>2</v>
      </c>
      <c r="AA1024" s="6" t="n">
        <v>19687.081104</v>
      </c>
      <c r="AB1024" s="0" t="n">
        <v>3</v>
      </c>
      <c r="AC1024" s="6" t="n">
        <v>15312.174192</v>
      </c>
      <c r="AD1024" s="7" t="n">
        <v>6</v>
      </c>
      <c r="AE1024" s="8" t="n">
        <v>2552.029032</v>
      </c>
    </row>
    <row r="1025" customFormat="false" ht="15.75" hidden="false" customHeight="true" outlineLevel="0" collapsed="false">
      <c r="A1025" s="4" t="n">
        <v>489612</v>
      </c>
      <c r="B1025" s="4" t="s">
        <v>3234</v>
      </c>
      <c r="C1025" s="4" t="n">
        <v>39510048</v>
      </c>
      <c r="D1025" s="4" t="n">
        <v>29327728</v>
      </c>
      <c r="E1025" s="4" t="s">
        <v>3235</v>
      </c>
      <c r="F1025" s="4" t="s">
        <v>47</v>
      </c>
      <c r="G1025" s="4" t="s">
        <v>3236</v>
      </c>
      <c r="H1025" s="4"/>
      <c r="I1025" s="4"/>
      <c r="J1025" s="5" t="n">
        <v>45440</v>
      </c>
      <c r="K1025" s="5" t="n">
        <v>44963</v>
      </c>
      <c r="L1025" s="6" t="n">
        <v>52854.8</v>
      </c>
      <c r="M1025" s="6" t="n">
        <v>68829.94</v>
      </c>
      <c r="N1025" s="4" t="n">
        <v>0</v>
      </c>
      <c r="O1025" s="4" t="s">
        <v>35</v>
      </c>
      <c r="P1025" s="4" t="s">
        <v>93</v>
      </c>
      <c r="Q1025" s="4" t="s">
        <v>37</v>
      </c>
      <c r="R1025" s="5"/>
      <c r="S1025" s="6" t="str">
        <f aca="false">M1025+N1025</f>
        <v> $ 68,829.94 </v>
      </c>
      <c r="T1025" s="6" t="str">
        <f aca="false">L1025*50%</f>
        <v> $ 26,427.40 </v>
      </c>
      <c r="U1025" s="6" t="str">
        <f aca="false">T1025+N1025</f>
        <v> $ 26,427.40 </v>
      </c>
      <c r="V1025" s="6" t="str">
        <f aca="false">U1025*15%</f>
        <v> $ 3,964.11 </v>
      </c>
      <c r="W1025" s="6" t="str">
        <f aca="false">V1025*22%</f>
        <v> $ 872.10 </v>
      </c>
      <c r="X1025" s="6" t="str">
        <f aca="false">V1025+W1025</f>
        <v> $ 4,836.21 </v>
      </c>
      <c r="Y1025" s="6" t="str">
        <f aca="false">U1025+X1025</f>
        <v> $ 31,263.61 </v>
      </c>
      <c r="Z1025" s="0" t="n">
        <v>2</v>
      </c>
      <c r="AA1025" s="6" t="n">
        <v>19693.69848</v>
      </c>
      <c r="AB1025" s="0" t="n">
        <v>3</v>
      </c>
      <c r="AC1025" s="6" t="n">
        <v>15317.32104</v>
      </c>
      <c r="AD1025" s="7" t="n">
        <v>6</v>
      </c>
      <c r="AE1025" s="8" t="n">
        <v>2552.88684</v>
      </c>
    </row>
    <row r="1026" customFormat="false" ht="15.75" hidden="false" customHeight="true" outlineLevel="0" collapsed="false">
      <c r="A1026" s="4" t="n">
        <v>490084</v>
      </c>
      <c r="B1026" s="4" t="s">
        <v>3237</v>
      </c>
      <c r="C1026" s="4" t="n">
        <v>17111167</v>
      </c>
      <c r="D1026" s="4" t="n">
        <v>6941859</v>
      </c>
      <c r="E1026" s="4" t="s">
        <v>3238</v>
      </c>
      <c r="F1026" s="4" t="s">
        <v>33</v>
      </c>
      <c r="G1026" s="4" t="s">
        <v>3239</v>
      </c>
      <c r="H1026" s="4"/>
      <c r="I1026" s="4"/>
      <c r="J1026" s="5" t="n">
        <v>45447</v>
      </c>
      <c r="K1026" s="5" t="n">
        <v>45019</v>
      </c>
      <c r="L1026" s="6" t="n">
        <v>52867.84</v>
      </c>
      <c r="M1026" s="6" t="n">
        <v>64726.03</v>
      </c>
      <c r="N1026" s="4" t="n">
        <v>0</v>
      </c>
      <c r="O1026" s="4" t="s">
        <v>35</v>
      </c>
      <c r="P1026" s="4" t="s">
        <v>93</v>
      </c>
      <c r="Q1026" s="4" t="s">
        <v>37</v>
      </c>
      <c r="R1026" s="5"/>
      <c r="S1026" s="6" t="str">
        <f aca="false">M1026+N1026</f>
        <v> $ 64,726.03 </v>
      </c>
      <c r="T1026" s="6" t="str">
        <f aca="false">L1026*50%</f>
        <v> $ 26,433.92 </v>
      </c>
      <c r="U1026" s="6" t="str">
        <f aca="false">T1026+N1026</f>
        <v> $ 26,433.92 </v>
      </c>
      <c r="V1026" s="6" t="str">
        <f aca="false">U1026*15%</f>
        <v> $ 3,965.09 </v>
      </c>
      <c r="W1026" s="6" t="str">
        <f aca="false">V1026*22%</f>
        <v> $ 872.32 </v>
      </c>
      <c r="X1026" s="6" t="str">
        <f aca="false">V1026+W1026</f>
        <v> $ 4,837.41 </v>
      </c>
      <c r="Y1026" s="6" t="str">
        <f aca="false">U1026+X1026</f>
        <v> $ 31,271.33 </v>
      </c>
      <c r="Z1026" s="0" t="n">
        <v>2</v>
      </c>
      <c r="AA1026" s="6" t="n">
        <v>19698.557184</v>
      </c>
      <c r="AB1026" s="0" t="n">
        <v>3</v>
      </c>
      <c r="AC1026" s="6" t="n">
        <v>15321.100032</v>
      </c>
      <c r="AD1026" s="7" t="n">
        <v>6</v>
      </c>
      <c r="AE1026" s="8" t="n">
        <v>2553.516672</v>
      </c>
    </row>
    <row r="1027" customFormat="false" ht="15.75" hidden="false" customHeight="true" outlineLevel="0" collapsed="false">
      <c r="A1027" s="4" t="n">
        <v>495203</v>
      </c>
      <c r="B1027" s="4" t="s">
        <v>3240</v>
      </c>
      <c r="C1027" s="4" t="n">
        <v>30145633</v>
      </c>
      <c r="D1027" s="4" t="n">
        <v>2992178</v>
      </c>
      <c r="E1027" s="4" t="s">
        <v>3241</v>
      </c>
      <c r="F1027" s="4" t="s">
        <v>33</v>
      </c>
      <c r="G1027" s="4"/>
      <c r="H1027" s="4"/>
      <c r="I1027" s="4"/>
      <c r="J1027" s="5" t="n">
        <v>45496</v>
      </c>
      <c r="K1027" s="5" t="n">
        <v>45054</v>
      </c>
      <c r="L1027" s="6" t="n">
        <v>52895.72</v>
      </c>
      <c r="M1027" s="6" t="n">
        <v>63145.9</v>
      </c>
      <c r="N1027" s="4" t="n">
        <v>0</v>
      </c>
      <c r="O1027" s="4" t="s">
        <v>35</v>
      </c>
      <c r="P1027" s="4" t="s">
        <v>93</v>
      </c>
      <c r="Q1027" s="4" t="s">
        <v>37</v>
      </c>
      <c r="R1027" s="5"/>
      <c r="S1027" s="6" t="str">
        <f aca="false">M1027+N1027</f>
        <v> $ 63,145.90 </v>
      </c>
      <c r="T1027" s="6" t="str">
        <f aca="false">L1027*50%</f>
        <v> $ 26,447.86 </v>
      </c>
      <c r="U1027" s="6" t="str">
        <f aca="false">T1027+N1027</f>
        <v> $ 26,447.86 </v>
      </c>
      <c r="V1027" s="6" t="str">
        <f aca="false">U1027*15%</f>
        <v> $ 3,967.18 </v>
      </c>
      <c r="W1027" s="6" t="str">
        <f aca="false">V1027*22%</f>
        <v> $ 872.78 </v>
      </c>
      <c r="X1027" s="6" t="str">
        <f aca="false">V1027+W1027</f>
        <v> $ 4,839.96 </v>
      </c>
      <c r="Y1027" s="6" t="str">
        <f aca="false">U1027+X1027</f>
        <v> $ 31,287.82 </v>
      </c>
      <c r="Z1027" s="0" t="n">
        <v>2</v>
      </c>
      <c r="AA1027" s="6" t="n">
        <v>19708.945272</v>
      </c>
      <c r="AB1027" s="0" t="n">
        <v>3</v>
      </c>
      <c r="AC1027" s="6" t="n">
        <v>15329.179656</v>
      </c>
      <c r="AD1027" s="7" t="n">
        <v>6</v>
      </c>
      <c r="AE1027" s="8" t="n">
        <v>2554.863276</v>
      </c>
    </row>
    <row r="1028" customFormat="false" ht="15.75" hidden="false" customHeight="true" outlineLevel="0" collapsed="false">
      <c r="A1028" s="4" t="n">
        <v>491062</v>
      </c>
      <c r="B1028" s="4" t="s">
        <v>3242</v>
      </c>
      <c r="C1028" s="4" t="n">
        <v>4294324</v>
      </c>
      <c r="D1028" s="4" t="n">
        <v>4785620</v>
      </c>
      <c r="E1028" s="4" t="s">
        <v>3243</v>
      </c>
      <c r="F1028" s="4" t="s">
        <v>47</v>
      </c>
      <c r="G1028" s="4" t="s">
        <v>3244</v>
      </c>
      <c r="H1028" s="4"/>
      <c r="I1028" s="4"/>
      <c r="J1028" s="5" t="n">
        <v>45447</v>
      </c>
      <c r="K1028" s="5" t="n">
        <v>44958</v>
      </c>
      <c r="L1028" s="6" t="n">
        <v>52902.89</v>
      </c>
      <c r="M1028" s="6" t="n">
        <v>66417.73</v>
      </c>
      <c r="N1028" s="4" t="n">
        <v>0</v>
      </c>
      <c r="O1028" s="4" t="s">
        <v>35</v>
      </c>
      <c r="P1028" s="4" t="s">
        <v>93</v>
      </c>
      <c r="Q1028" s="4" t="s">
        <v>37</v>
      </c>
      <c r="R1028" s="5"/>
      <c r="S1028" s="6" t="str">
        <f aca="false">M1028+N1028</f>
        <v> $ 66,417.73 </v>
      </c>
      <c r="T1028" s="6" t="str">
        <f aca="false">L1028*50%</f>
        <v> $ 26,451.45 </v>
      </c>
      <c r="U1028" s="6" t="str">
        <f aca="false">T1028+N1028</f>
        <v> $ 26,451.45 </v>
      </c>
      <c r="V1028" s="6" t="str">
        <f aca="false">U1028*15%</f>
        <v> $ 3,967.72 </v>
      </c>
      <c r="W1028" s="6" t="str">
        <f aca="false">V1028*22%</f>
        <v> $ 872.90 </v>
      </c>
      <c r="X1028" s="6" t="str">
        <f aca="false">V1028+W1028</f>
        <v> $ 4,840.61 </v>
      </c>
      <c r="Y1028" s="6" t="str">
        <f aca="false">U1028+X1028</f>
        <v> $ 31,292.06 </v>
      </c>
      <c r="Z1028" s="0" t="n">
        <v>2</v>
      </c>
      <c r="AA1028" s="6" t="n">
        <v>19711.616814</v>
      </c>
      <c r="AB1028" s="0" t="n">
        <v>3</v>
      </c>
      <c r="AC1028" s="6" t="n">
        <v>15331.257522</v>
      </c>
      <c r="AD1028" s="7" t="n">
        <v>6</v>
      </c>
      <c r="AE1028" s="8" t="n">
        <v>2555.209587</v>
      </c>
    </row>
    <row r="1029" customFormat="false" ht="15.75" hidden="false" customHeight="true" outlineLevel="0" collapsed="false">
      <c r="A1029" s="4" t="n">
        <v>491551</v>
      </c>
      <c r="B1029" s="4" t="s">
        <v>3245</v>
      </c>
      <c r="C1029" s="4" t="n">
        <v>29543943</v>
      </c>
      <c r="D1029" s="4" t="n">
        <v>6471405</v>
      </c>
      <c r="E1029" s="4" t="s">
        <v>3246</v>
      </c>
      <c r="F1029" s="4" t="s">
        <v>33</v>
      </c>
      <c r="G1029" s="4" t="s">
        <v>3247</v>
      </c>
      <c r="H1029" s="4"/>
      <c r="I1029" s="4"/>
      <c r="J1029" s="5" t="n">
        <v>45454</v>
      </c>
      <c r="K1029" s="5" t="n">
        <v>44998</v>
      </c>
      <c r="L1029" s="6" t="n">
        <v>52910.78</v>
      </c>
      <c r="M1029" s="6" t="n">
        <v>68342.29</v>
      </c>
      <c r="N1029" s="4" t="n">
        <v>0</v>
      </c>
      <c r="O1029" s="4" t="s">
        <v>35</v>
      </c>
      <c r="P1029" s="4" t="s">
        <v>93</v>
      </c>
      <c r="Q1029" s="4" t="s">
        <v>37</v>
      </c>
      <c r="R1029" s="5"/>
      <c r="S1029" s="6" t="str">
        <f aca="false">M1029+N1029</f>
        <v> $ 68,342.29 </v>
      </c>
      <c r="T1029" s="6" t="str">
        <f aca="false">L1029*50%</f>
        <v> $ 26,455.39 </v>
      </c>
      <c r="U1029" s="6" t="str">
        <f aca="false">T1029+N1029</f>
        <v> $ 26,455.39 </v>
      </c>
      <c r="V1029" s="6" t="str">
        <f aca="false">U1029*15%</f>
        <v> $ 3,968.31 </v>
      </c>
      <c r="W1029" s="6" t="str">
        <f aca="false">V1029*22%</f>
        <v> $ 873.03 </v>
      </c>
      <c r="X1029" s="6" t="str">
        <f aca="false">V1029+W1029</f>
        <v> $ 4,841.34 </v>
      </c>
      <c r="Y1029" s="6" t="str">
        <f aca="false">U1029+X1029</f>
        <v> $ 31,296.73 </v>
      </c>
      <c r="Z1029" s="0" t="n">
        <v>2</v>
      </c>
      <c r="AA1029" s="6" t="n">
        <v>19714.556628</v>
      </c>
      <c r="AB1029" s="0" t="n">
        <v>3</v>
      </c>
      <c r="AC1029" s="6" t="n">
        <v>15333.544044</v>
      </c>
      <c r="AD1029" s="7" t="n">
        <v>6</v>
      </c>
      <c r="AE1029" s="8" t="n">
        <v>2555.590674</v>
      </c>
    </row>
    <row r="1030" customFormat="false" ht="15.75" hidden="false" customHeight="true" outlineLevel="0" collapsed="false">
      <c r="A1030" s="4" t="n">
        <v>488458</v>
      </c>
      <c r="B1030" s="4" t="s">
        <v>3248</v>
      </c>
      <c r="C1030" s="4" t="n">
        <v>95916693</v>
      </c>
      <c r="D1030" s="4" t="n">
        <v>29209712</v>
      </c>
      <c r="E1030" s="4" t="s">
        <v>3249</v>
      </c>
      <c r="F1030" s="4" t="s">
        <v>33</v>
      </c>
      <c r="G1030" s="4" t="s">
        <v>3250</v>
      </c>
      <c r="H1030" s="4"/>
      <c r="I1030" s="4"/>
      <c r="J1030" s="5" t="n">
        <v>45426</v>
      </c>
      <c r="K1030" s="5" t="n">
        <v>44998</v>
      </c>
      <c r="L1030" s="6" t="n">
        <v>52914.71</v>
      </c>
      <c r="M1030" s="6" t="n">
        <v>67411.34</v>
      </c>
      <c r="N1030" s="4" t="n">
        <v>0</v>
      </c>
      <c r="O1030" s="4" t="s">
        <v>41</v>
      </c>
      <c r="P1030" s="4" t="s">
        <v>93</v>
      </c>
      <c r="Q1030" s="4" t="s">
        <v>37</v>
      </c>
      <c r="R1030" s="5"/>
      <c r="S1030" s="6" t="str">
        <f aca="false">M1030+N1030</f>
        <v> $ 67,411.34 </v>
      </c>
      <c r="T1030" s="6" t="str">
        <f aca="false">L1030*50%</f>
        <v> $ 26,457.36 </v>
      </c>
      <c r="U1030" s="6" t="str">
        <f aca="false">T1030+N1030</f>
        <v> $ 26,457.36 </v>
      </c>
      <c r="V1030" s="6" t="str">
        <f aca="false">U1030*15%</f>
        <v> $ 3,968.60 </v>
      </c>
      <c r="W1030" s="6" t="str">
        <f aca="false">V1030*22%</f>
        <v> $ 873.09 </v>
      </c>
      <c r="X1030" s="6" t="str">
        <f aca="false">V1030+W1030</f>
        <v> $ 4,841.70 </v>
      </c>
      <c r="Y1030" s="6" t="str">
        <f aca="false">U1030+X1030</f>
        <v> $ 31,299.05 </v>
      </c>
      <c r="Z1030" s="0" t="n">
        <v>2</v>
      </c>
      <c r="AA1030" s="6" t="n">
        <v>19716.020946</v>
      </c>
      <c r="AB1030" s="0" t="n">
        <v>3</v>
      </c>
      <c r="AC1030" s="6" t="n">
        <v>15334.682958</v>
      </c>
      <c r="AD1030" s="7" t="n">
        <v>6</v>
      </c>
      <c r="AE1030" s="8" t="n">
        <v>2555.780493</v>
      </c>
    </row>
    <row r="1031" customFormat="false" ht="15.75" hidden="false" customHeight="true" outlineLevel="0" collapsed="false">
      <c r="A1031" s="4" t="n">
        <v>490443</v>
      </c>
      <c r="B1031" s="4" t="s">
        <v>3251</v>
      </c>
      <c r="C1031" s="4" t="n">
        <v>30460607</v>
      </c>
      <c r="D1031" s="4" t="n">
        <v>28217583</v>
      </c>
      <c r="E1031" s="4" t="s">
        <v>3252</v>
      </c>
      <c r="F1031" s="4" t="s">
        <v>47</v>
      </c>
      <c r="G1031" s="4" t="s">
        <v>3253</v>
      </c>
      <c r="H1031" s="4"/>
      <c r="I1031" s="4"/>
      <c r="J1031" s="5" t="n">
        <v>45447</v>
      </c>
      <c r="K1031" s="5" t="n">
        <v>44974</v>
      </c>
      <c r="L1031" s="6" t="n">
        <v>52950.74</v>
      </c>
      <c r="M1031" s="6" t="n">
        <v>121051.93</v>
      </c>
      <c r="N1031" s="4" t="n">
        <v>0</v>
      </c>
      <c r="O1031" s="4" t="s">
        <v>35</v>
      </c>
      <c r="P1031" s="4" t="s">
        <v>93</v>
      </c>
      <c r="Q1031" s="4" t="s">
        <v>37</v>
      </c>
      <c r="R1031" s="5"/>
      <c r="S1031" s="6" t="str">
        <f aca="false">M1031+N1031</f>
        <v> $ 121,051.93 </v>
      </c>
      <c r="T1031" s="6" t="str">
        <f aca="false">L1031*50%</f>
        <v> $ 26,475.37 </v>
      </c>
      <c r="U1031" s="6" t="str">
        <f aca="false">T1031+N1031</f>
        <v> $ 26,475.37 </v>
      </c>
      <c r="V1031" s="6" t="str">
        <f aca="false">U1031*15%</f>
        <v> $ 3,971.31 </v>
      </c>
      <c r="W1031" s="6" t="str">
        <f aca="false">V1031*22%</f>
        <v> $ 873.69 </v>
      </c>
      <c r="X1031" s="6" t="str">
        <f aca="false">V1031+W1031</f>
        <v> $ 4,844.99 </v>
      </c>
      <c r="Y1031" s="6" t="str">
        <f aca="false">U1031+X1031</f>
        <v> $ 31,320.36 </v>
      </c>
      <c r="Z1031" s="0" t="n">
        <v>2</v>
      </c>
      <c r="AA1031" s="6" t="n">
        <v>19729.445724</v>
      </c>
      <c r="AB1031" s="0" t="n">
        <v>3</v>
      </c>
      <c r="AC1031" s="6" t="n">
        <v>15345.124452</v>
      </c>
      <c r="AD1031" s="7" t="n">
        <v>6</v>
      </c>
      <c r="AE1031" s="8" t="n">
        <v>2557.520742</v>
      </c>
    </row>
    <row r="1032" customFormat="false" ht="15.75" hidden="false" customHeight="true" outlineLevel="0" collapsed="false">
      <c r="A1032" s="4" t="n">
        <v>493127</v>
      </c>
      <c r="B1032" s="4" t="s">
        <v>3254</v>
      </c>
      <c r="C1032" s="4" t="n">
        <v>38604462</v>
      </c>
      <c r="D1032" s="4" t="n">
        <v>28488635</v>
      </c>
      <c r="E1032" s="4" t="s">
        <v>3255</v>
      </c>
      <c r="F1032" s="4" t="s">
        <v>33</v>
      </c>
      <c r="G1032" s="4"/>
      <c r="H1032" s="4" t="s">
        <v>3256</v>
      </c>
      <c r="I1032" s="4"/>
      <c r="J1032" s="5" t="n">
        <v>45475</v>
      </c>
      <c r="K1032" s="5" t="n">
        <v>45048</v>
      </c>
      <c r="L1032" s="6" t="n">
        <v>52956.25</v>
      </c>
      <c r="M1032" s="6" t="n">
        <v>61159.96</v>
      </c>
      <c r="N1032" s="4" t="n">
        <v>0</v>
      </c>
      <c r="O1032" s="4" t="s">
        <v>41</v>
      </c>
      <c r="P1032" s="4" t="s">
        <v>93</v>
      </c>
      <c r="Q1032" s="4" t="s">
        <v>37</v>
      </c>
      <c r="R1032" s="5"/>
      <c r="S1032" s="6" t="str">
        <f aca="false">M1032+N1032</f>
        <v> $ 61,159.96 </v>
      </c>
      <c r="T1032" s="6" t="str">
        <f aca="false">L1032*50%</f>
        <v> $ 26,478.13 </v>
      </c>
      <c r="U1032" s="6" t="str">
        <f aca="false">T1032+N1032</f>
        <v> $ 26,478.13 </v>
      </c>
      <c r="V1032" s="6" t="str">
        <f aca="false">U1032*15%</f>
        <v> $ 3,971.72 </v>
      </c>
      <c r="W1032" s="6" t="str">
        <f aca="false">V1032*22%</f>
        <v> $ 873.78 </v>
      </c>
      <c r="X1032" s="6" t="str">
        <f aca="false">V1032+W1032</f>
        <v> $ 4,845.50 </v>
      </c>
      <c r="Y1032" s="6" t="str">
        <f aca="false">U1032+X1032</f>
        <v> $ 31,323.62 </v>
      </c>
      <c r="Z1032" s="0" t="n">
        <v>2</v>
      </c>
      <c r="AA1032" s="6" t="n">
        <v>19731.49875</v>
      </c>
      <c r="AB1032" s="0" t="n">
        <v>3</v>
      </c>
      <c r="AC1032" s="6" t="n">
        <v>15346.72125</v>
      </c>
      <c r="AD1032" s="7" t="n">
        <v>6</v>
      </c>
      <c r="AE1032" s="8" t="n">
        <v>2557.786875</v>
      </c>
    </row>
    <row r="1033" customFormat="false" ht="15.75" hidden="false" customHeight="true" outlineLevel="0" collapsed="false">
      <c r="A1033" s="4" t="n">
        <v>489803</v>
      </c>
      <c r="B1033" s="4" t="s">
        <v>3257</v>
      </c>
      <c r="C1033" s="4" t="n">
        <v>43848198</v>
      </c>
      <c r="D1033" s="4" t="n">
        <v>29136479</v>
      </c>
      <c r="E1033" s="4" t="s">
        <v>3258</v>
      </c>
      <c r="F1033" s="4" t="s">
        <v>47</v>
      </c>
      <c r="G1033" s="4" t="s">
        <v>3259</v>
      </c>
      <c r="H1033" s="4"/>
      <c r="I1033" s="4"/>
      <c r="J1033" s="5" t="n">
        <v>45440</v>
      </c>
      <c r="K1033" s="5" t="n">
        <v>44963</v>
      </c>
      <c r="L1033" s="6" t="n">
        <v>53090.95</v>
      </c>
      <c r="M1033" s="6" t="n">
        <v>68950.39</v>
      </c>
      <c r="N1033" s="4" t="n">
        <v>0</v>
      </c>
      <c r="O1033" s="4" t="s">
        <v>35</v>
      </c>
      <c r="P1033" s="4" t="s">
        <v>93</v>
      </c>
      <c r="Q1033" s="4" t="s">
        <v>37</v>
      </c>
      <c r="R1033" s="5"/>
      <c r="S1033" s="6" t="str">
        <f aca="false">M1033+N1033</f>
        <v> $ 68,950.39 </v>
      </c>
      <c r="T1033" s="6" t="str">
        <f aca="false">L1033*50%</f>
        <v> $ 26,545.48 </v>
      </c>
      <c r="U1033" s="6" t="str">
        <f aca="false">T1033+N1033</f>
        <v> $ 26,545.48 </v>
      </c>
      <c r="V1033" s="6" t="str">
        <f aca="false">U1033*15%</f>
        <v> $ 3,981.82 </v>
      </c>
      <c r="W1033" s="6" t="str">
        <f aca="false">V1033*22%</f>
        <v> $ 876.00 </v>
      </c>
      <c r="X1033" s="6" t="str">
        <f aca="false">V1033+W1033</f>
        <v> $ 4,857.82 </v>
      </c>
      <c r="Y1033" s="6" t="str">
        <f aca="false">U1033+X1033</f>
        <v> $ 31,403.30 </v>
      </c>
      <c r="Z1033" s="0" t="n">
        <v>2</v>
      </c>
      <c r="AA1033" s="6" t="n">
        <v>19781.68797</v>
      </c>
      <c r="AB1033" s="0" t="n">
        <v>3</v>
      </c>
      <c r="AC1033" s="6" t="n">
        <v>15385.75731</v>
      </c>
      <c r="AD1033" s="7" t="n">
        <v>6</v>
      </c>
      <c r="AE1033" s="8" t="n">
        <v>2564.292885</v>
      </c>
    </row>
    <row r="1034" customFormat="false" ht="15.75" hidden="false" customHeight="true" outlineLevel="0" collapsed="false">
      <c r="A1034" s="4" t="n">
        <v>488752</v>
      </c>
      <c r="B1034" s="4" t="s">
        <v>3260</v>
      </c>
      <c r="C1034" s="4" t="n">
        <v>41604131</v>
      </c>
      <c r="D1034" s="4" t="n">
        <v>28378449</v>
      </c>
      <c r="E1034" s="4" t="s">
        <v>3261</v>
      </c>
      <c r="F1034" s="4" t="s">
        <v>47</v>
      </c>
      <c r="G1034" s="4" t="s">
        <v>3262</v>
      </c>
      <c r="H1034" s="4"/>
      <c r="I1034" s="4"/>
      <c r="J1034" s="5" t="n">
        <v>45433</v>
      </c>
      <c r="K1034" s="5" t="n">
        <v>44935</v>
      </c>
      <c r="L1034" s="6" t="n">
        <v>53093.43</v>
      </c>
      <c r="M1034" s="6" t="n">
        <v>111940.71</v>
      </c>
      <c r="N1034" s="4" t="n">
        <v>0</v>
      </c>
      <c r="O1034" s="4" t="s">
        <v>35</v>
      </c>
      <c r="P1034" s="4" t="s">
        <v>93</v>
      </c>
      <c r="Q1034" s="4" t="s">
        <v>37</v>
      </c>
      <c r="R1034" s="5"/>
      <c r="S1034" s="6" t="str">
        <f aca="false">M1034+N1034</f>
        <v> $ 111,940.71 </v>
      </c>
      <c r="T1034" s="6" t="str">
        <f aca="false">L1034*50%</f>
        <v> $ 26,546.72 </v>
      </c>
      <c r="U1034" s="6" t="str">
        <f aca="false">T1034+N1034</f>
        <v> $ 26,546.72 </v>
      </c>
      <c r="V1034" s="6" t="str">
        <f aca="false">U1034*15%</f>
        <v> $ 3,982.01 </v>
      </c>
      <c r="W1034" s="6" t="str">
        <f aca="false">V1034*22%</f>
        <v> $ 876.04 </v>
      </c>
      <c r="X1034" s="6" t="str">
        <f aca="false">V1034+W1034</f>
        <v> $ 4,858.05 </v>
      </c>
      <c r="Y1034" s="6" t="str">
        <f aca="false">U1034+X1034</f>
        <v> $ 31,404.76 </v>
      </c>
      <c r="Z1034" s="0" t="n">
        <v>2</v>
      </c>
      <c r="AA1034" s="6" t="n">
        <v>19782.612018</v>
      </c>
      <c r="AB1034" s="0" t="n">
        <v>3</v>
      </c>
      <c r="AC1034" s="6" t="n">
        <v>15386.476014</v>
      </c>
      <c r="AD1034" s="7" t="n">
        <v>6</v>
      </c>
      <c r="AE1034" s="8" t="n">
        <v>2564.412669</v>
      </c>
    </row>
    <row r="1035" customFormat="false" ht="15.75" hidden="false" customHeight="true" outlineLevel="0" collapsed="false">
      <c r="A1035" s="4" t="n">
        <v>487190</v>
      </c>
      <c r="B1035" s="4" t="s">
        <v>3263</v>
      </c>
      <c r="C1035" s="4" t="n">
        <v>23557972</v>
      </c>
      <c r="D1035" s="4" t="n">
        <v>28492872</v>
      </c>
      <c r="E1035" s="4" t="s">
        <v>3264</v>
      </c>
      <c r="F1035" s="4" t="s">
        <v>33</v>
      </c>
      <c r="G1035" s="4" t="s">
        <v>3265</v>
      </c>
      <c r="H1035" s="4"/>
      <c r="I1035" s="4"/>
      <c r="J1035" s="5" t="n">
        <v>45426</v>
      </c>
      <c r="K1035" s="5" t="n">
        <v>44998</v>
      </c>
      <c r="L1035" s="6" t="n">
        <v>53101.37</v>
      </c>
      <c r="M1035" s="6" t="n">
        <v>67041.71</v>
      </c>
      <c r="N1035" s="4" t="n">
        <v>0</v>
      </c>
      <c r="O1035" s="4" t="s">
        <v>41</v>
      </c>
      <c r="P1035" s="4" t="s">
        <v>93</v>
      </c>
      <c r="Q1035" s="4" t="s">
        <v>37</v>
      </c>
      <c r="R1035" s="5"/>
      <c r="S1035" s="6" t="str">
        <f aca="false">M1035+N1035</f>
        <v> $ 67,041.71 </v>
      </c>
      <c r="T1035" s="6" t="str">
        <f aca="false">L1035*50%</f>
        <v> $ 26,550.69 </v>
      </c>
      <c r="U1035" s="6" t="str">
        <f aca="false">T1035+N1035</f>
        <v> $ 26,550.69 </v>
      </c>
      <c r="V1035" s="6" t="str">
        <f aca="false">U1035*15%</f>
        <v> $ 3,982.60 </v>
      </c>
      <c r="W1035" s="6" t="str">
        <f aca="false">V1035*22%</f>
        <v> $ 876.17 </v>
      </c>
      <c r="X1035" s="6" t="str">
        <f aca="false">V1035+W1035</f>
        <v> $ 4,858.78 </v>
      </c>
      <c r="Y1035" s="6" t="str">
        <f aca="false">U1035+X1035</f>
        <v> $ 31,409.46 </v>
      </c>
      <c r="Z1035" s="0" t="n">
        <v>2</v>
      </c>
      <c r="AA1035" s="6" t="n">
        <v>19785.570462</v>
      </c>
      <c r="AB1035" s="0" t="n">
        <v>3</v>
      </c>
      <c r="AC1035" s="6" t="n">
        <v>15388.777026</v>
      </c>
      <c r="AD1035" s="7" t="n">
        <v>6</v>
      </c>
      <c r="AE1035" s="8" t="n">
        <v>2564.796171</v>
      </c>
    </row>
    <row r="1036" customFormat="false" ht="15.75" hidden="false" customHeight="true" outlineLevel="0" collapsed="false">
      <c r="A1036" s="4" t="n">
        <v>489796</v>
      </c>
      <c r="B1036" s="4" t="s">
        <v>3266</v>
      </c>
      <c r="C1036" s="4" t="n">
        <v>43741601</v>
      </c>
      <c r="D1036" s="4" t="n">
        <v>29174592</v>
      </c>
      <c r="E1036" s="4" t="s">
        <v>3267</v>
      </c>
      <c r="F1036" s="4" t="s">
        <v>47</v>
      </c>
      <c r="G1036" s="4" t="s">
        <v>3268</v>
      </c>
      <c r="H1036" s="4"/>
      <c r="I1036" s="4"/>
      <c r="J1036" s="5" t="n">
        <v>45440</v>
      </c>
      <c r="K1036" s="5" t="n">
        <v>44963</v>
      </c>
      <c r="L1036" s="6" t="n">
        <v>53108.88</v>
      </c>
      <c r="M1036" s="6" t="n">
        <v>69089.77</v>
      </c>
      <c r="N1036" s="4" t="n">
        <v>0</v>
      </c>
      <c r="O1036" s="4" t="s">
        <v>35</v>
      </c>
      <c r="P1036" s="4" t="s">
        <v>93</v>
      </c>
      <c r="Q1036" s="4" t="s">
        <v>37</v>
      </c>
      <c r="R1036" s="5"/>
      <c r="S1036" s="6" t="str">
        <f aca="false">M1036+N1036</f>
        <v> $ 69,089.77 </v>
      </c>
      <c r="T1036" s="6" t="str">
        <f aca="false">L1036*50%</f>
        <v> $ 26,554.44 </v>
      </c>
      <c r="U1036" s="6" t="str">
        <f aca="false">T1036+N1036</f>
        <v> $ 26,554.44 </v>
      </c>
      <c r="V1036" s="6" t="str">
        <f aca="false">U1036*15%</f>
        <v> $ 3,983.17 </v>
      </c>
      <c r="W1036" s="6" t="str">
        <f aca="false">V1036*22%</f>
        <v> $ 876.30 </v>
      </c>
      <c r="X1036" s="6" t="str">
        <f aca="false">V1036+W1036</f>
        <v> $ 4,859.46 </v>
      </c>
      <c r="Y1036" s="6" t="str">
        <f aca="false">U1036+X1036</f>
        <v> $ 31,413.90 </v>
      </c>
      <c r="Z1036" s="0" t="n">
        <v>2</v>
      </c>
      <c r="AA1036" s="6" t="n">
        <v>19788.368688</v>
      </c>
      <c r="AB1036" s="0" t="n">
        <v>3</v>
      </c>
      <c r="AC1036" s="6" t="n">
        <v>15390.953424</v>
      </c>
      <c r="AD1036" s="7" t="n">
        <v>6</v>
      </c>
      <c r="AE1036" s="8" t="n">
        <v>2565.158904</v>
      </c>
    </row>
    <row r="1037" customFormat="false" ht="15.75" hidden="false" customHeight="true" outlineLevel="0" collapsed="false">
      <c r="A1037" s="4" t="n">
        <v>487330</v>
      </c>
      <c r="B1037" s="4" t="s">
        <v>3269</v>
      </c>
      <c r="C1037" s="4" t="n">
        <v>27445124</v>
      </c>
      <c r="D1037" s="4" t="n">
        <v>28187959</v>
      </c>
      <c r="E1037" s="4" t="s">
        <v>3270</v>
      </c>
      <c r="F1037" s="4" t="s">
        <v>33</v>
      </c>
      <c r="G1037" s="4" t="s">
        <v>3271</v>
      </c>
      <c r="H1037" s="4" t="s">
        <v>3272</v>
      </c>
      <c r="I1037" s="4"/>
      <c r="J1037" s="5" t="n">
        <v>45426</v>
      </c>
      <c r="K1037" s="5" t="n">
        <v>44998</v>
      </c>
      <c r="L1037" s="6" t="n">
        <v>53131.28</v>
      </c>
      <c r="M1037" s="6" t="n">
        <v>66838.08</v>
      </c>
      <c r="N1037" s="4" t="n">
        <v>0</v>
      </c>
      <c r="O1037" s="4" t="s">
        <v>41</v>
      </c>
      <c r="P1037" s="4" t="s">
        <v>93</v>
      </c>
      <c r="Q1037" s="4" t="s">
        <v>37</v>
      </c>
      <c r="R1037" s="5"/>
      <c r="S1037" s="6" t="str">
        <f aca="false">M1037+N1037</f>
        <v> $ 66,838.08 </v>
      </c>
      <c r="T1037" s="6" t="str">
        <f aca="false">L1037*50%</f>
        <v> $ 26,565.64 </v>
      </c>
      <c r="U1037" s="6" t="str">
        <f aca="false">T1037+N1037</f>
        <v> $ 26,565.64 </v>
      </c>
      <c r="V1037" s="6" t="str">
        <f aca="false">U1037*15%</f>
        <v> $ 3,984.85 </v>
      </c>
      <c r="W1037" s="6" t="str">
        <f aca="false">V1037*22%</f>
        <v> $ 876.67 </v>
      </c>
      <c r="X1037" s="6" t="str">
        <f aca="false">V1037+W1037</f>
        <v> $ 4,861.51 </v>
      </c>
      <c r="Y1037" s="6" t="str">
        <f aca="false">U1037+X1037</f>
        <v> $ 31,427.15 </v>
      </c>
      <c r="Z1037" s="0" t="n">
        <v>2</v>
      </c>
      <c r="AA1037" s="6" t="n">
        <v>19796.714928</v>
      </c>
      <c r="AB1037" s="0" t="n">
        <v>3</v>
      </c>
      <c r="AC1037" s="6" t="n">
        <v>15397.444944</v>
      </c>
      <c r="AD1037" s="7" t="n">
        <v>6</v>
      </c>
      <c r="AE1037" s="8" t="n">
        <v>2566.240824</v>
      </c>
    </row>
    <row r="1038" customFormat="false" ht="15.75" hidden="false" customHeight="true" outlineLevel="0" collapsed="false">
      <c r="A1038" s="4" t="n">
        <v>490975</v>
      </c>
      <c r="B1038" s="4" t="s">
        <v>3273</v>
      </c>
      <c r="C1038" s="4" t="n">
        <v>41164881</v>
      </c>
      <c r="D1038" s="4" t="n">
        <v>24898316</v>
      </c>
      <c r="E1038" s="4" t="s">
        <v>3274</v>
      </c>
      <c r="F1038" s="4" t="s">
        <v>33</v>
      </c>
      <c r="G1038" s="4" t="s">
        <v>3275</v>
      </c>
      <c r="H1038" s="4"/>
      <c r="I1038" s="4"/>
      <c r="J1038" s="5" t="n">
        <v>45447</v>
      </c>
      <c r="K1038" s="5" t="n">
        <v>45028</v>
      </c>
      <c r="L1038" s="6" t="n">
        <v>53135.8</v>
      </c>
      <c r="M1038" s="6" t="n">
        <v>64788.77</v>
      </c>
      <c r="N1038" s="4" t="n">
        <v>0</v>
      </c>
      <c r="O1038" s="4" t="s">
        <v>35</v>
      </c>
      <c r="P1038" s="4" t="s">
        <v>93</v>
      </c>
      <c r="Q1038" s="4" t="s">
        <v>37</v>
      </c>
      <c r="R1038" s="5"/>
      <c r="S1038" s="6" t="str">
        <f aca="false">M1038+N1038</f>
        <v> $ 64,788.77 </v>
      </c>
      <c r="T1038" s="6" t="str">
        <f aca="false">L1038*50%</f>
        <v> $ 26,567.90 </v>
      </c>
      <c r="U1038" s="6" t="str">
        <f aca="false">T1038+N1038</f>
        <v> $ 26,567.90 </v>
      </c>
      <c r="V1038" s="6" t="str">
        <f aca="false">U1038*15%</f>
        <v> $ 3,985.19 </v>
      </c>
      <c r="W1038" s="6" t="str">
        <f aca="false">V1038*22%</f>
        <v> $ 876.74 </v>
      </c>
      <c r="X1038" s="6" t="str">
        <f aca="false">V1038+W1038</f>
        <v> $ 4,861.93 </v>
      </c>
      <c r="Y1038" s="6" t="str">
        <f aca="false">U1038+X1038</f>
        <v> $ 31,429.83 </v>
      </c>
      <c r="Z1038" s="0" t="n">
        <v>2</v>
      </c>
      <c r="AA1038" s="6" t="n">
        <v>19798.39908</v>
      </c>
      <c r="AB1038" s="0" t="n">
        <v>3</v>
      </c>
      <c r="AC1038" s="6" t="n">
        <v>15398.75484</v>
      </c>
      <c r="AD1038" s="7" t="n">
        <v>6</v>
      </c>
      <c r="AE1038" s="8" t="n">
        <v>2566.45914</v>
      </c>
    </row>
    <row r="1039" customFormat="false" ht="15.75" hidden="false" customHeight="true" outlineLevel="0" collapsed="false">
      <c r="A1039" s="4" t="n">
        <v>492131</v>
      </c>
      <c r="B1039" s="4" t="s">
        <v>3276</v>
      </c>
      <c r="C1039" s="4" t="n">
        <v>12623878</v>
      </c>
      <c r="D1039" s="4" t="n">
        <v>28759843</v>
      </c>
      <c r="E1039" s="4" t="s">
        <v>3277</v>
      </c>
      <c r="F1039" s="4" t="s">
        <v>33</v>
      </c>
      <c r="G1039" s="4" t="s">
        <v>3278</v>
      </c>
      <c r="H1039" s="4" t="s">
        <v>3279</v>
      </c>
      <c r="I1039" s="4"/>
      <c r="J1039" s="5" t="n">
        <v>45468</v>
      </c>
      <c r="K1039" s="5" t="n">
        <v>45019</v>
      </c>
      <c r="L1039" s="6" t="n">
        <v>53160.98</v>
      </c>
      <c r="M1039" s="6" t="n">
        <v>64162.59</v>
      </c>
      <c r="N1039" s="4" t="n">
        <v>0</v>
      </c>
      <c r="O1039" s="4" t="s">
        <v>35</v>
      </c>
      <c r="P1039" s="4" t="s">
        <v>93</v>
      </c>
      <c r="Q1039" s="4" t="s">
        <v>37</v>
      </c>
      <c r="R1039" s="5"/>
      <c r="S1039" s="6" t="str">
        <f aca="false">M1039+N1039</f>
        <v> $ 64,162.59 </v>
      </c>
      <c r="T1039" s="6" t="str">
        <f aca="false">L1039*50%</f>
        <v> $ 26,580.49 </v>
      </c>
      <c r="U1039" s="6" t="str">
        <f aca="false">T1039+N1039</f>
        <v> $ 26,580.49 </v>
      </c>
      <c r="V1039" s="6" t="str">
        <f aca="false">U1039*15%</f>
        <v> $ 3,987.07 </v>
      </c>
      <c r="W1039" s="6" t="str">
        <f aca="false">V1039*22%</f>
        <v> $ 877.16 </v>
      </c>
      <c r="X1039" s="6" t="str">
        <f aca="false">V1039+W1039</f>
        <v> $ 4,864.23 </v>
      </c>
      <c r="Y1039" s="6" t="str">
        <f aca="false">U1039+X1039</f>
        <v> $ 31,444.72 </v>
      </c>
      <c r="Z1039" s="0" t="n">
        <v>2</v>
      </c>
      <c r="AA1039" s="6" t="n">
        <v>19807.781148</v>
      </c>
      <c r="AB1039" s="0" t="n">
        <v>3</v>
      </c>
      <c r="AC1039" s="6" t="n">
        <v>15406.052004</v>
      </c>
      <c r="AD1039" s="7" t="n">
        <v>6</v>
      </c>
      <c r="AE1039" s="8" t="n">
        <v>2567.675334</v>
      </c>
    </row>
    <row r="1040" customFormat="false" ht="15.75" hidden="false" customHeight="true" outlineLevel="0" collapsed="false">
      <c r="A1040" s="4" t="n">
        <v>494717</v>
      </c>
      <c r="B1040" s="4" t="s">
        <v>3280</v>
      </c>
      <c r="C1040" s="4" t="n">
        <v>13067133</v>
      </c>
      <c r="D1040" s="4" t="n">
        <v>26363055</v>
      </c>
      <c r="E1040" s="4" t="s">
        <v>3281</v>
      </c>
      <c r="F1040" s="4" t="s">
        <v>33</v>
      </c>
      <c r="G1040" s="4" t="s">
        <v>3282</v>
      </c>
      <c r="H1040" s="4" t="s">
        <v>3283</v>
      </c>
      <c r="I1040" s="4" t="s">
        <v>3284</v>
      </c>
      <c r="J1040" s="5" t="n">
        <v>45489</v>
      </c>
      <c r="K1040" s="5" t="n">
        <v>45068</v>
      </c>
      <c r="L1040" s="6" t="n">
        <v>53198.89</v>
      </c>
      <c r="M1040" s="6" t="n">
        <v>63124.79</v>
      </c>
      <c r="N1040" s="4" t="n">
        <v>0</v>
      </c>
      <c r="O1040" s="4" t="s">
        <v>35</v>
      </c>
      <c r="P1040" s="4" t="s">
        <v>93</v>
      </c>
      <c r="Q1040" s="4" t="s">
        <v>37</v>
      </c>
      <c r="R1040" s="5"/>
      <c r="S1040" s="6" t="str">
        <f aca="false">M1040+N1040</f>
        <v> $ 63,124.79 </v>
      </c>
      <c r="T1040" s="6" t="str">
        <f aca="false">L1040*50%</f>
        <v> $ 26,599.45 </v>
      </c>
      <c r="U1040" s="6" t="str">
        <f aca="false">T1040+N1040</f>
        <v> $ 26,599.45 </v>
      </c>
      <c r="V1040" s="6" t="str">
        <f aca="false">U1040*15%</f>
        <v> $ 3,989.92 </v>
      </c>
      <c r="W1040" s="6" t="str">
        <f aca="false">V1040*22%</f>
        <v> $ 877.78 </v>
      </c>
      <c r="X1040" s="6" t="str">
        <f aca="false">V1040+W1040</f>
        <v> $ 4,867.70 </v>
      </c>
      <c r="Y1040" s="6" t="str">
        <f aca="false">U1040+X1040</f>
        <v> $ 31,467.14 </v>
      </c>
      <c r="Z1040" s="0" t="n">
        <v>2</v>
      </c>
      <c r="AA1040" s="6" t="n">
        <v>19821.906414</v>
      </c>
      <c r="AB1040" s="0" t="n">
        <v>3</v>
      </c>
      <c r="AC1040" s="6" t="n">
        <v>15417.038322</v>
      </c>
      <c r="AD1040" s="7" t="n">
        <v>6</v>
      </c>
      <c r="AE1040" s="8" t="n">
        <v>2569.506387</v>
      </c>
    </row>
    <row r="1041" customFormat="false" ht="15.75" hidden="false" customHeight="true" outlineLevel="0" collapsed="false">
      <c r="A1041" s="4" t="n">
        <v>491166</v>
      </c>
      <c r="B1041" s="4" t="s">
        <v>3285</v>
      </c>
      <c r="C1041" s="4" t="n">
        <v>45308949</v>
      </c>
      <c r="D1041" s="4" t="n">
        <v>31001625</v>
      </c>
      <c r="E1041" s="4" t="s">
        <v>3286</v>
      </c>
      <c r="F1041" s="4" t="s">
        <v>33</v>
      </c>
      <c r="G1041" s="4" t="s">
        <v>3287</v>
      </c>
      <c r="H1041" s="4"/>
      <c r="I1041" s="4"/>
      <c r="J1041" s="5" t="n">
        <v>45447</v>
      </c>
      <c r="K1041" s="5" t="n">
        <v>45026</v>
      </c>
      <c r="L1041" s="6" t="n">
        <v>53249.06</v>
      </c>
      <c r="M1041" s="6" t="n">
        <v>66567.61</v>
      </c>
      <c r="N1041" s="4" t="n">
        <v>0</v>
      </c>
      <c r="O1041" s="4" t="s">
        <v>35</v>
      </c>
      <c r="P1041" s="4" t="s">
        <v>93</v>
      </c>
      <c r="Q1041" s="4" t="s">
        <v>37</v>
      </c>
      <c r="R1041" s="5"/>
      <c r="S1041" s="6" t="str">
        <f aca="false">M1041+N1041</f>
        <v> $ 66,567.61 </v>
      </c>
      <c r="T1041" s="6" t="str">
        <f aca="false">L1041*50%</f>
        <v> $ 26,624.53 </v>
      </c>
      <c r="U1041" s="6" t="str">
        <f aca="false">T1041+N1041</f>
        <v> $ 26,624.53 </v>
      </c>
      <c r="V1041" s="6" t="str">
        <f aca="false">U1041*15%</f>
        <v> $ 3,993.68 </v>
      </c>
      <c r="W1041" s="6" t="str">
        <f aca="false">V1041*22%</f>
        <v> $ 878.61 </v>
      </c>
      <c r="X1041" s="6" t="str">
        <f aca="false">V1041+W1041</f>
        <v> $ 4,872.29 </v>
      </c>
      <c r="Y1041" s="6" t="str">
        <f aca="false">U1041+X1041</f>
        <v> $ 31,496.82 </v>
      </c>
      <c r="Z1041" s="0" t="n">
        <v>2</v>
      </c>
      <c r="AA1041" s="6" t="n">
        <v>19840.599756</v>
      </c>
      <c r="AB1041" s="0" t="n">
        <v>3</v>
      </c>
      <c r="AC1041" s="6" t="n">
        <v>15431.577588</v>
      </c>
      <c r="AD1041" s="7" t="n">
        <v>6</v>
      </c>
      <c r="AE1041" s="8" t="n">
        <v>2571.929598</v>
      </c>
    </row>
    <row r="1042" customFormat="false" ht="15.75" hidden="false" customHeight="true" outlineLevel="0" collapsed="false">
      <c r="A1042" s="4" t="n">
        <v>487546</v>
      </c>
      <c r="B1042" s="4" t="s">
        <v>3288</v>
      </c>
      <c r="C1042" s="4" t="n">
        <v>31940299</v>
      </c>
      <c r="D1042" s="4" t="n">
        <v>19807245</v>
      </c>
      <c r="E1042" s="4" t="s">
        <v>3289</v>
      </c>
      <c r="F1042" s="4" t="s">
        <v>33</v>
      </c>
      <c r="G1042" s="4" t="s">
        <v>3290</v>
      </c>
      <c r="H1042" s="4"/>
      <c r="I1042" s="4"/>
      <c r="J1042" s="5" t="n">
        <v>45426</v>
      </c>
      <c r="K1042" s="5" t="n">
        <v>44998</v>
      </c>
      <c r="L1042" s="6" t="n">
        <v>53267.93</v>
      </c>
      <c r="M1042" s="6" t="n">
        <v>66668.73</v>
      </c>
      <c r="N1042" s="4" t="n">
        <v>0</v>
      </c>
      <c r="O1042" s="4" t="s">
        <v>41</v>
      </c>
      <c r="P1042" s="4" t="s">
        <v>93</v>
      </c>
      <c r="Q1042" s="4" t="s">
        <v>37</v>
      </c>
      <c r="R1042" s="5"/>
      <c r="S1042" s="6" t="str">
        <f aca="false">M1042+N1042</f>
        <v> $ 66,668.73 </v>
      </c>
      <c r="T1042" s="6" t="str">
        <f aca="false">L1042*50%</f>
        <v> $ 26,633.97 </v>
      </c>
      <c r="U1042" s="6" t="str">
        <f aca="false">T1042+N1042</f>
        <v> $ 26,633.97 </v>
      </c>
      <c r="V1042" s="6" t="str">
        <f aca="false">U1042*15%</f>
        <v> $ 3,995.09 </v>
      </c>
      <c r="W1042" s="6" t="str">
        <f aca="false">V1042*22%</f>
        <v> $ 878.92 </v>
      </c>
      <c r="X1042" s="6" t="str">
        <f aca="false">V1042+W1042</f>
        <v> $ 4,874.02 </v>
      </c>
      <c r="Y1042" s="6" t="str">
        <f aca="false">U1042+X1042</f>
        <v> $ 31,507.98 </v>
      </c>
      <c r="Z1042" s="0" t="n">
        <v>2</v>
      </c>
      <c r="AA1042" s="6" t="n">
        <v>19847.630718</v>
      </c>
      <c r="AB1042" s="0" t="n">
        <v>3</v>
      </c>
      <c r="AC1042" s="6" t="n">
        <v>15437.046114</v>
      </c>
      <c r="AD1042" s="7" t="n">
        <v>6</v>
      </c>
      <c r="AE1042" s="8" t="n">
        <v>2572.841019</v>
      </c>
    </row>
    <row r="1043" customFormat="false" ht="15.75" hidden="false" customHeight="true" outlineLevel="0" collapsed="false">
      <c r="A1043" s="4" t="n">
        <v>489220</v>
      </c>
      <c r="B1043" s="4" t="s">
        <v>3291</v>
      </c>
      <c r="C1043" s="4" t="n">
        <v>30331202</v>
      </c>
      <c r="D1043" s="4" t="n">
        <v>6726791</v>
      </c>
      <c r="E1043" s="4" t="s">
        <v>3292</v>
      </c>
      <c r="F1043" s="4" t="s">
        <v>47</v>
      </c>
      <c r="G1043" s="4" t="s">
        <v>3293</v>
      </c>
      <c r="H1043" s="4"/>
      <c r="I1043" s="4"/>
      <c r="J1043" s="5" t="n">
        <v>45440</v>
      </c>
      <c r="K1043" s="5" t="n">
        <v>44963</v>
      </c>
      <c r="L1043" s="6" t="n">
        <v>53346.02</v>
      </c>
      <c r="M1043" s="6" t="n">
        <v>69894.42</v>
      </c>
      <c r="N1043" s="4" t="n">
        <v>0</v>
      </c>
      <c r="O1043" s="4" t="s">
        <v>35</v>
      </c>
      <c r="P1043" s="4" t="s">
        <v>93</v>
      </c>
      <c r="Q1043" s="4" t="s">
        <v>37</v>
      </c>
      <c r="R1043" s="5"/>
      <c r="S1043" s="6" t="str">
        <f aca="false">M1043+N1043</f>
        <v> $ 69,894.42 </v>
      </c>
      <c r="T1043" s="6" t="str">
        <f aca="false">L1043*50%</f>
        <v> $ 26,673.01 </v>
      </c>
      <c r="U1043" s="6" t="str">
        <f aca="false">T1043+N1043</f>
        <v> $ 26,673.01 </v>
      </c>
      <c r="V1043" s="6" t="str">
        <f aca="false">U1043*15%</f>
        <v> $ 4,000.95 </v>
      </c>
      <c r="W1043" s="6" t="str">
        <f aca="false">V1043*22%</f>
        <v> $ 880.21 </v>
      </c>
      <c r="X1043" s="6" t="str">
        <f aca="false">V1043+W1043</f>
        <v> $ 4,881.16 </v>
      </c>
      <c r="Y1043" s="6" t="str">
        <f aca="false">U1043+X1043</f>
        <v> $ 31,554.17 </v>
      </c>
      <c r="Z1043" s="0" t="n">
        <v>2</v>
      </c>
      <c r="AA1043" s="6" t="n">
        <v>19876.727052</v>
      </c>
      <c r="AB1043" s="0" t="n">
        <v>3</v>
      </c>
      <c r="AC1043" s="6" t="n">
        <v>15459.676596</v>
      </c>
      <c r="AD1043" s="7" t="n">
        <v>6</v>
      </c>
      <c r="AE1043" s="8" t="n">
        <v>2576.612766</v>
      </c>
    </row>
    <row r="1044" customFormat="false" ht="15.75" hidden="false" customHeight="true" outlineLevel="0" collapsed="false">
      <c r="A1044" s="4" t="n">
        <v>489495</v>
      </c>
      <c r="B1044" s="4" t="s">
        <v>3294</v>
      </c>
      <c r="C1044" s="4" t="n">
        <v>37203154</v>
      </c>
      <c r="D1044" s="4" t="n">
        <v>28363452</v>
      </c>
      <c r="E1044" s="4" t="s">
        <v>3295</v>
      </c>
      <c r="F1044" s="4" t="s">
        <v>47</v>
      </c>
      <c r="G1044" s="4" t="s">
        <v>3296</v>
      </c>
      <c r="H1044" s="4"/>
      <c r="I1044" s="4"/>
      <c r="J1044" s="5" t="n">
        <v>45440</v>
      </c>
      <c r="K1044" s="5" t="n">
        <v>44963</v>
      </c>
      <c r="L1044" s="6" t="n">
        <v>53369.39</v>
      </c>
      <c r="M1044" s="6" t="n">
        <v>69129.15</v>
      </c>
      <c r="N1044" s="4" t="n">
        <v>0</v>
      </c>
      <c r="O1044" s="4" t="s">
        <v>41</v>
      </c>
      <c r="P1044" s="4" t="s">
        <v>93</v>
      </c>
      <c r="Q1044" s="4" t="s">
        <v>37</v>
      </c>
      <c r="R1044" s="5"/>
      <c r="S1044" s="6" t="str">
        <f aca="false">M1044+N1044</f>
        <v> $ 69,129.15 </v>
      </c>
      <c r="T1044" s="6" t="str">
        <f aca="false">L1044*50%</f>
        <v> $ 26,684.70 </v>
      </c>
      <c r="U1044" s="6" t="str">
        <f aca="false">T1044+N1044</f>
        <v> $ 26,684.70 </v>
      </c>
      <c r="V1044" s="6" t="str">
        <f aca="false">U1044*15%</f>
        <v> $ 4,002.70 </v>
      </c>
      <c r="W1044" s="6" t="str">
        <f aca="false">V1044*22%</f>
        <v> $ 880.59 </v>
      </c>
      <c r="X1044" s="6" t="str">
        <f aca="false">V1044+W1044</f>
        <v> $ 4,883.30 </v>
      </c>
      <c r="Y1044" s="6" t="str">
        <f aca="false">U1044+X1044</f>
        <v> $ 31,567.99 </v>
      </c>
      <c r="Z1044" s="0" t="n">
        <v>2</v>
      </c>
      <c r="AA1044" s="6" t="n">
        <v>19885.434714</v>
      </c>
      <c r="AB1044" s="0" t="n">
        <v>3</v>
      </c>
      <c r="AC1044" s="6" t="n">
        <v>15466.449222</v>
      </c>
      <c r="AD1044" s="7" t="n">
        <v>6</v>
      </c>
      <c r="AE1044" s="8" t="n">
        <v>2577.741537</v>
      </c>
    </row>
    <row r="1045" customFormat="false" ht="15.75" hidden="false" customHeight="true" outlineLevel="0" collapsed="false">
      <c r="A1045" s="4" t="n">
        <v>487280</v>
      </c>
      <c r="B1045" s="4" t="s">
        <v>3297</v>
      </c>
      <c r="C1045" s="4" t="n">
        <v>26006811</v>
      </c>
      <c r="D1045" s="4" t="n">
        <v>8069525</v>
      </c>
      <c r="E1045" s="4" t="s">
        <v>3298</v>
      </c>
      <c r="F1045" s="4" t="s">
        <v>47</v>
      </c>
      <c r="G1045" s="4" t="s">
        <v>3299</v>
      </c>
      <c r="H1045" s="4"/>
      <c r="I1045" s="4"/>
      <c r="J1045" s="5" t="n">
        <v>45426</v>
      </c>
      <c r="K1045" s="5" t="n">
        <v>44952</v>
      </c>
      <c r="L1045" s="6" t="n">
        <v>53490.28</v>
      </c>
      <c r="M1045" s="6" t="n">
        <v>89639.45</v>
      </c>
      <c r="N1045" s="4" t="n">
        <v>0</v>
      </c>
      <c r="O1045" s="4" t="s">
        <v>41</v>
      </c>
      <c r="P1045" s="4" t="s">
        <v>93</v>
      </c>
      <c r="Q1045" s="4" t="s">
        <v>37</v>
      </c>
      <c r="R1045" s="5"/>
      <c r="S1045" s="6" t="str">
        <f aca="false">M1045+N1045</f>
        <v> $ 89,639.45 </v>
      </c>
      <c r="T1045" s="6" t="str">
        <f aca="false">L1045*50%</f>
        <v> $ 26,745.14 </v>
      </c>
      <c r="U1045" s="6" t="str">
        <f aca="false">T1045+N1045</f>
        <v> $ 26,745.14 </v>
      </c>
      <c r="V1045" s="6" t="str">
        <f aca="false">U1045*15%</f>
        <v> $ 4,011.77 </v>
      </c>
      <c r="W1045" s="6" t="str">
        <f aca="false">V1045*22%</f>
        <v> $ 882.59 </v>
      </c>
      <c r="X1045" s="6" t="str">
        <f aca="false">V1045+W1045</f>
        <v> $ 4,894.36 </v>
      </c>
      <c r="Y1045" s="6" t="str">
        <f aca="false">U1045+X1045</f>
        <v> $ 31,639.50 </v>
      </c>
      <c r="Z1045" s="0" t="n">
        <v>2</v>
      </c>
      <c r="AA1045" s="6" t="n">
        <v>19930.478328</v>
      </c>
      <c r="AB1045" s="0" t="n">
        <v>3</v>
      </c>
      <c r="AC1045" s="6" t="n">
        <v>15501.483144</v>
      </c>
      <c r="AD1045" s="7" t="n">
        <v>6</v>
      </c>
      <c r="AE1045" s="8" t="n">
        <v>2583.580524</v>
      </c>
    </row>
    <row r="1046" customFormat="false" ht="15.75" hidden="false" customHeight="true" outlineLevel="0" collapsed="false">
      <c r="A1046" s="4" t="n">
        <v>490390</v>
      </c>
      <c r="B1046" s="4" t="s">
        <v>3300</v>
      </c>
      <c r="C1046" s="4" t="n">
        <v>29111392</v>
      </c>
      <c r="D1046" s="4" t="n">
        <v>29148112</v>
      </c>
      <c r="E1046" s="4" t="s">
        <v>3301</v>
      </c>
      <c r="F1046" s="4" t="s">
        <v>33</v>
      </c>
      <c r="G1046" s="4" t="s">
        <v>3302</v>
      </c>
      <c r="H1046" s="4"/>
      <c r="I1046" s="4"/>
      <c r="J1046" s="5" t="n">
        <v>45447</v>
      </c>
      <c r="K1046" s="5" t="n">
        <v>45026</v>
      </c>
      <c r="L1046" s="6" t="n">
        <v>53546.58</v>
      </c>
      <c r="M1046" s="6" t="n">
        <v>65985.86</v>
      </c>
      <c r="N1046" s="4" t="n">
        <v>0</v>
      </c>
      <c r="O1046" s="4" t="s">
        <v>35</v>
      </c>
      <c r="P1046" s="4" t="s">
        <v>93</v>
      </c>
      <c r="Q1046" s="4" t="s">
        <v>37</v>
      </c>
      <c r="R1046" s="5"/>
      <c r="S1046" s="6" t="str">
        <f aca="false">M1046+N1046</f>
        <v> $ 65,985.86 </v>
      </c>
      <c r="T1046" s="6" t="str">
        <f aca="false">L1046*50%</f>
        <v> $ 26,773.29 </v>
      </c>
      <c r="U1046" s="6" t="str">
        <f aca="false">T1046+N1046</f>
        <v> $ 26,773.29 </v>
      </c>
      <c r="V1046" s="6" t="str">
        <f aca="false">U1046*15%</f>
        <v> $ 4,015.99 </v>
      </c>
      <c r="W1046" s="6" t="str">
        <f aca="false">V1046*22%</f>
        <v> $ 883.52 </v>
      </c>
      <c r="X1046" s="6" t="str">
        <f aca="false">V1046+W1046</f>
        <v> $ 4,899.51 </v>
      </c>
      <c r="Y1046" s="6" t="str">
        <f aca="false">U1046+X1046</f>
        <v> $ 31,672.80 </v>
      </c>
      <c r="Z1046" s="0" t="n">
        <v>2</v>
      </c>
      <c r="AA1046" s="6" t="n">
        <v>19951.455708</v>
      </c>
      <c r="AB1046" s="0" t="n">
        <v>3</v>
      </c>
      <c r="AC1046" s="6" t="n">
        <v>15517.798884</v>
      </c>
      <c r="AD1046" s="7" t="n">
        <v>6</v>
      </c>
      <c r="AE1046" s="8" t="n">
        <v>2586.299814</v>
      </c>
    </row>
    <row r="1047" customFormat="false" ht="15.75" hidden="false" customHeight="true" outlineLevel="0" collapsed="false">
      <c r="A1047" s="4" t="n">
        <v>487505</v>
      </c>
      <c r="B1047" s="4" t="s">
        <v>3303</v>
      </c>
      <c r="C1047" s="4" t="n">
        <v>31195386</v>
      </c>
      <c r="D1047" s="4" t="n">
        <v>27487902</v>
      </c>
      <c r="E1047" s="4" t="s">
        <v>3304</v>
      </c>
      <c r="F1047" s="4" t="s">
        <v>33</v>
      </c>
      <c r="G1047" s="4" t="s">
        <v>3305</v>
      </c>
      <c r="H1047" s="4"/>
      <c r="I1047" s="4"/>
      <c r="J1047" s="5" t="n">
        <v>45426</v>
      </c>
      <c r="K1047" s="5" t="n">
        <v>44998</v>
      </c>
      <c r="L1047" s="6" t="n">
        <v>53602.34</v>
      </c>
      <c r="M1047" s="6" t="n">
        <v>67282.9</v>
      </c>
      <c r="N1047" s="4" t="n">
        <v>0</v>
      </c>
      <c r="O1047" s="4" t="s">
        <v>41</v>
      </c>
      <c r="P1047" s="4" t="s">
        <v>106</v>
      </c>
      <c r="Q1047" s="4" t="s">
        <v>48</v>
      </c>
      <c r="R1047" s="5" t="n">
        <v>45461.446890706</v>
      </c>
      <c r="S1047" s="6" t="str">
        <f aca="false">M1047+N1047</f>
        <v> $ 67,282.90 </v>
      </c>
      <c r="T1047" s="6" t="str">
        <f aca="false">L1047*50%</f>
        <v> $ 26,801.17 </v>
      </c>
      <c r="U1047" s="6" t="str">
        <f aca="false">T1047+N1047</f>
        <v> $ 26,801.17 </v>
      </c>
      <c r="V1047" s="6" t="str">
        <f aca="false">U1047*15%</f>
        <v> $ 4,020.18 </v>
      </c>
      <c r="W1047" s="6" t="str">
        <f aca="false">V1047*22%</f>
        <v> $ 884.44 </v>
      </c>
      <c r="X1047" s="6" t="str">
        <f aca="false">V1047+W1047</f>
        <v> $ 4,904.61 </v>
      </c>
      <c r="Y1047" s="6" t="str">
        <f aca="false">U1047+X1047</f>
        <v> $ 31,705.78 </v>
      </c>
      <c r="Z1047" s="0" t="n">
        <v>2</v>
      </c>
      <c r="AA1047" s="6" t="n">
        <v>19972.231884</v>
      </c>
      <c r="AB1047" s="0" t="n">
        <v>3</v>
      </c>
      <c r="AC1047" s="6" t="n">
        <v>15533.958132</v>
      </c>
      <c r="AD1047" s="7" t="n">
        <v>6</v>
      </c>
      <c r="AE1047" s="8" t="n">
        <v>2588.993022</v>
      </c>
    </row>
    <row r="1048" customFormat="false" ht="15.75" hidden="false" customHeight="true" outlineLevel="0" collapsed="false">
      <c r="A1048" s="4" t="n">
        <v>493332</v>
      </c>
      <c r="B1048" s="4" t="s">
        <v>3306</v>
      </c>
      <c r="C1048" s="4" t="n">
        <v>43476382</v>
      </c>
      <c r="D1048" s="4" t="n">
        <v>29303746</v>
      </c>
      <c r="E1048" s="4" t="s">
        <v>3307</v>
      </c>
      <c r="F1048" s="4" t="s">
        <v>33</v>
      </c>
      <c r="G1048" s="4" t="s">
        <v>3308</v>
      </c>
      <c r="H1048" s="4" t="s">
        <v>3309</v>
      </c>
      <c r="I1048" s="4" t="s">
        <v>3310</v>
      </c>
      <c r="J1048" s="5" t="n">
        <v>45475</v>
      </c>
      <c r="K1048" s="5" t="n">
        <v>45054</v>
      </c>
      <c r="L1048" s="6" t="n">
        <v>53622.47</v>
      </c>
      <c r="M1048" s="6" t="n">
        <v>64561.18</v>
      </c>
      <c r="N1048" s="4" t="n">
        <v>0</v>
      </c>
      <c r="O1048" s="4" t="s">
        <v>41</v>
      </c>
      <c r="P1048" s="4" t="s">
        <v>93</v>
      </c>
      <c r="Q1048" s="4" t="s">
        <v>37</v>
      </c>
      <c r="R1048" s="5"/>
      <c r="S1048" s="6" t="str">
        <f aca="false">M1048+N1048</f>
        <v> $ 64,561.18 </v>
      </c>
      <c r="T1048" s="6" t="str">
        <f aca="false">L1048*50%</f>
        <v> $ 26,811.24 </v>
      </c>
      <c r="U1048" s="6" t="str">
        <f aca="false">T1048+N1048</f>
        <v> $ 26,811.24 </v>
      </c>
      <c r="V1048" s="6" t="str">
        <f aca="false">U1048*15%</f>
        <v> $ 4,021.69 </v>
      </c>
      <c r="W1048" s="6" t="str">
        <f aca="false">V1048*22%</f>
        <v> $ 884.77 </v>
      </c>
      <c r="X1048" s="6" t="str">
        <f aca="false">V1048+W1048</f>
        <v> $ 4,906.46 </v>
      </c>
      <c r="Y1048" s="6" t="str">
        <f aca="false">U1048+X1048</f>
        <v> $ 31,717.69 </v>
      </c>
      <c r="Z1048" s="0" t="n">
        <v>2</v>
      </c>
      <c r="AA1048" s="6" t="n">
        <v>19979.732322</v>
      </c>
      <c r="AB1048" s="0" t="n">
        <v>3</v>
      </c>
      <c r="AC1048" s="6" t="n">
        <v>15539.791806</v>
      </c>
      <c r="AD1048" s="7" t="n">
        <v>6</v>
      </c>
      <c r="AE1048" s="8" t="n">
        <v>2589.965301</v>
      </c>
    </row>
    <row r="1049" customFormat="false" ht="15.75" hidden="false" customHeight="true" outlineLevel="0" collapsed="false">
      <c r="A1049" s="4" t="n">
        <v>489758</v>
      </c>
      <c r="B1049" s="4" t="s">
        <v>3311</v>
      </c>
      <c r="C1049" s="4" t="n">
        <v>42682354</v>
      </c>
      <c r="D1049" s="4" t="n">
        <v>29675973</v>
      </c>
      <c r="E1049" s="4" t="s">
        <v>3312</v>
      </c>
      <c r="F1049" s="4" t="s">
        <v>47</v>
      </c>
      <c r="G1049" s="4" t="s">
        <v>3313</v>
      </c>
      <c r="H1049" s="4"/>
      <c r="I1049" s="4"/>
      <c r="J1049" s="5" t="n">
        <v>45440</v>
      </c>
      <c r="K1049" s="5" t="n">
        <v>44963</v>
      </c>
      <c r="L1049" s="6" t="n">
        <v>53738.24</v>
      </c>
      <c r="M1049" s="6" t="n">
        <v>70471.07</v>
      </c>
      <c r="N1049" s="4" t="n">
        <v>0</v>
      </c>
      <c r="O1049" s="4" t="s">
        <v>35</v>
      </c>
      <c r="P1049" s="4" t="s">
        <v>93</v>
      </c>
      <c r="Q1049" s="4" t="s">
        <v>37</v>
      </c>
      <c r="R1049" s="5"/>
      <c r="S1049" s="6" t="str">
        <f aca="false">M1049+N1049</f>
        <v> $ 70,471.07 </v>
      </c>
      <c r="T1049" s="6" t="str">
        <f aca="false">L1049*50%</f>
        <v> $ 26,869.12 </v>
      </c>
      <c r="U1049" s="6" t="str">
        <f aca="false">T1049+N1049</f>
        <v> $ 26,869.12 </v>
      </c>
      <c r="V1049" s="6" t="str">
        <f aca="false">U1049*15%</f>
        <v> $ 4,030.37 </v>
      </c>
      <c r="W1049" s="6" t="str">
        <f aca="false">V1049*22%</f>
        <v> $ 886.68 </v>
      </c>
      <c r="X1049" s="6" t="str">
        <f aca="false">V1049+W1049</f>
        <v> $ 4,917.05 </v>
      </c>
      <c r="Y1049" s="6" t="str">
        <f aca="false">U1049+X1049</f>
        <v> $ 31,786.17 </v>
      </c>
      <c r="Z1049" s="0" t="n">
        <v>2</v>
      </c>
      <c r="AA1049" s="6" t="n">
        <v>20022.868224</v>
      </c>
      <c r="AB1049" s="0" t="n">
        <v>3</v>
      </c>
      <c r="AC1049" s="6" t="n">
        <v>15573.341952</v>
      </c>
      <c r="AD1049" s="7" t="n">
        <v>6</v>
      </c>
      <c r="AE1049" s="8" t="n">
        <v>2595.556992</v>
      </c>
    </row>
    <row r="1050" customFormat="false" ht="15.75" hidden="false" customHeight="true" outlineLevel="0" collapsed="false">
      <c r="A1050" s="4" t="n">
        <v>492159</v>
      </c>
      <c r="B1050" s="4" t="s">
        <v>3314</v>
      </c>
      <c r="C1050" s="4" t="n">
        <v>18123270</v>
      </c>
      <c r="D1050" s="4" t="n">
        <v>1347459</v>
      </c>
      <c r="E1050" s="4" t="s">
        <v>3315</v>
      </c>
      <c r="F1050" s="4" t="s">
        <v>33</v>
      </c>
      <c r="G1050" s="4" t="s">
        <v>3316</v>
      </c>
      <c r="H1050" s="4"/>
      <c r="I1050" s="4"/>
      <c r="J1050" s="5" t="n">
        <v>45468</v>
      </c>
      <c r="K1050" s="5" t="n">
        <v>45026</v>
      </c>
      <c r="L1050" s="6" t="n">
        <v>53742.73</v>
      </c>
      <c r="M1050" s="6" t="n">
        <v>66803.22</v>
      </c>
      <c r="N1050" s="4" t="n">
        <v>0</v>
      </c>
      <c r="O1050" s="4" t="s">
        <v>35</v>
      </c>
      <c r="P1050" s="4" t="s">
        <v>93</v>
      </c>
      <c r="Q1050" s="4" t="s">
        <v>37</v>
      </c>
      <c r="R1050" s="5"/>
      <c r="S1050" s="6" t="str">
        <f aca="false">M1050+N1050</f>
        <v> $ 66,803.22 </v>
      </c>
      <c r="T1050" s="6" t="str">
        <f aca="false">L1050*50%</f>
        <v> $ 26,871.37 </v>
      </c>
      <c r="U1050" s="6" t="str">
        <f aca="false">T1050+N1050</f>
        <v> $ 26,871.37 </v>
      </c>
      <c r="V1050" s="6" t="str">
        <f aca="false">U1050*15%</f>
        <v> $ 4,030.70 </v>
      </c>
      <c r="W1050" s="6" t="str">
        <f aca="false">V1050*22%</f>
        <v> $ 886.76 </v>
      </c>
      <c r="X1050" s="6" t="str">
        <f aca="false">V1050+W1050</f>
        <v> $ 4,917.46 </v>
      </c>
      <c r="Y1050" s="6" t="str">
        <f aca="false">U1050+X1050</f>
        <v> $ 31,788.82 </v>
      </c>
      <c r="Z1050" s="0" t="n">
        <v>2</v>
      </c>
      <c r="AA1050" s="6" t="n">
        <v>20024.541198</v>
      </c>
      <c r="AB1050" s="0" t="n">
        <v>3</v>
      </c>
      <c r="AC1050" s="6" t="n">
        <v>15574.643154</v>
      </c>
      <c r="AD1050" s="7" t="n">
        <v>6</v>
      </c>
      <c r="AE1050" s="8" t="n">
        <v>2595.773859</v>
      </c>
    </row>
    <row r="1051" customFormat="false" ht="15.75" hidden="false" customHeight="true" outlineLevel="0" collapsed="false">
      <c r="A1051" s="4" t="n">
        <v>492444</v>
      </c>
      <c r="B1051" s="4" t="s">
        <v>3317</v>
      </c>
      <c r="C1051" s="4" t="n">
        <v>4475958</v>
      </c>
      <c r="D1051" s="4" t="n">
        <v>4302061</v>
      </c>
      <c r="E1051" s="4" t="s">
        <v>3318</v>
      </c>
      <c r="F1051" s="4" t="s">
        <v>33</v>
      </c>
      <c r="G1051" s="4" t="s">
        <v>3319</v>
      </c>
      <c r="H1051" s="4" t="s">
        <v>3320</v>
      </c>
      <c r="I1051" s="4"/>
      <c r="J1051" s="5" t="n">
        <v>45468</v>
      </c>
      <c r="K1051" s="5" t="n">
        <v>45048</v>
      </c>
      <c r="L1051" s="6" t="n">
        <v>53762.53</v>
      </c>
      <c r="M1051" s="6" t="n">
        <v>64752.97</v>
      </c>
      <c r="N1051" s="4" t="n">
        <v>0</v>
      </c>
      <c r="O1051" s="4" t="s">
        <v>35</v>
      </c>
      <c r="P1051" s="4" t="s">
        <v>93</v>
      </c>
      <c r="Q1051" s="4" t="s">
        <v>37</v>
      </c>
      <c r="R1051" s="5"/>
      <c r="S1051" s="6" t="str">
        <f aca="false">M1051+N1051</f>
        <v> $ 64,752.97 </v>
      </c>
      <c r="T1051" s="6" t="str">
        <f aca="false">L1051*50%</f>
        <v> $ 26,881.27 </v>
      </c>
      <c r="U1051" s="6" t="str">
        <f aca="false">T1051+N1051</f>
        <v> $ 26,881.27 </v>
      </c>
      <c r="V1051" s="6" t="str">
        <f aca="false">U1051*15%</f>
        <v> $ 4,032.19 </v>
      </c>
      <c r="W1051" s="6" t="str">
        <f aca="false">V1051*22%</f>
        <v> $ 887.08 </v>
      </c>
      <c r="X1051" s="6" t="str">
        <f aca="false">V1051+W1051</f>
        <v> $ 4,919.27 </v>
      </c>
      <c r="Y1051" s="6" t="str">
        <f aca="false">U1051+X1051</f>
        <v> $ 31,800.54 </v>
      </c>
      <c r="Z1051" s="0" t="n">
        <v>2</v>
      </c>
      <c r="AA1051" s="6" t="n">
        <v>20031.918678</v>
      </c>
      <c r="AB1051" s="0" t="n">
        <v>3</v>
      </c>
      <c r="AC1051" s="6" t="n">
        <v>15580.381194</v>
      </c>
      <c r="AD1051" s="7" t="n">
        <v>6</v>
      </c>
      <c r="AE1051" s="8" t="n">
        <v>2596.730199</v>
      </c>
    </row>
    <row r="1052" customFormat="false" ht="15.75" hidden="false" customHeight="true" outlineLevel="0" collapsed="false">
      <c r="A1052" s="4" t="n">
        <v>487930</v>
      </c>
      <c r="B1052" s="4" t="s">
        <v>3321</v>
      </c>
      <c r="C1052" s="4" t="n">
        <v>38359308</v>
      </c>
      <c r="D1052" s="4" t="n">
        <v>28565716</v>
      </c>
      <c r="E1052" s="4" t="s">
        <v>3322</v>
      </c>
      <c r="F1052" s="4" t="s">
        <v>33</v>
      </c>
      <c r="G1052" s="4" t="s">
        <v>3323</v>
      </c>
      <c r="H1052" s="4"/>
      <c r="I1052" s="4"/>
      <c r="J1052" s="5" t="n">
        <v>45426</v>
      </c>
      <c r="K1052" s="5" t="n">
        <v>44998</v>
      </c>
      <c r="L1052" s="6" t="n">
        <v>53875.25</v>
      </c>
      <c r="M1052" s="6" t="n">
        <v>68806.12</v>
      </c>
      <c r="N1052" s="4" t="n">
        <v>0</v>
      </c>
      <c r="O1052" s="4" t="s">
        <v>41</v>
      </c>
      <c r="P1052" s="4" t="s">
        <v>106</v>
      </c>
      <c r="Q1052" s="4" t="s">
        <v>48</v>
      </c>
      <c r="R1052" s="5" t="n">
        <v>45441.5467454051</v>
      </c>
      <c r="S1052" s="6" t="str">
        <f aca="false">M1052+N1052</f>
        <v> $ 68,806.12 </v>
      </c>
      <c r="T1052" s="6" t="str">
        <f aca="false">L1052*50%</f>
        <v> $ 26,937.63 </v>
      </c>
      <c r="U1052" s="6" t="str">
        <f aca="false">T1052+N1052</f>
        <v> $ 26,937.63 </v>
      </c>
      <c r="V1052" s="6" t="str">
        <f aca="false">U1052*15%</f>
        <v> $ 4,040.64 </v>
      </c>
      <c r="W1052" s="6" t="str">
        <f aca="false">V1052*22%</f>
        <v> $ 888.94 </v>
      </c>
      <c r="X1052" s="6" t="str">
        <f aca="false">V1052+W1052</f>
        <v> $ 4,929.59 </v>
      </c>
      <c r="Y1052" s="6" t="str">
        <f aca="false">U1052+X1052</f>
        <v> $ 31,867.21 </v>
      </c>
      <c r="Z1052" s="0" t="n">
        <v>2</v>
      </c>
      <c r="AA1052" s="6" t="n">
        <v>20073.91815</v>
      </c>
      <c r="AB1052" s="0" t="n">
        <v>3</v>
      </c>
      <c r="AC1052" s="6" t="n">
        <v>15613.04745</v>
      </c>
      <c r="AD1052" s="7" t="n">
        <v>6</v>
      </c>
      <c r="AE1052" s="8" t="n">
        <v>2602.174575</v>
      </c>
    </row>
    <row r="1053" customFormat="false" ht="15.75" hidden="false" customHeight="true" outlineLevel="0" collapsed="false">
      <c r="A1053" s="4" t="n">
        <v>491038</v>
      </c>
      <c r="B1053" s="4" t="s">
        <v>3324</v>
      </c>
      <c r="C1053" s="4" t="n">
        <v>42595648</v>
      </c>
      <c r="D1053" s="4" t="n">
        <v>25311737</v>
      </c>
      <c r="E1053" s="4" t="s">
        <v>3325</v>
      </c>
      <c r="F1053" s="4" t="s">
        <v>33</v>
      </c>
      <c r="G1053" s="4" t="s">
        <v>3326</v>
      </c>
      <c r="H1053" s="4"/>
      <c r="I1053" s="4"/>
      <c r="J1053" s="5" t="n">
        <v>45447</v>
      </c>
      <c r="K1053" s="5" t="n">
        <v>45026</v>
      </c>
      <c r="L1053" s="6" t="n">
        <v>53887.58</v>
      </c>
      <c r="M1053" s="6" t="n">
        <v>65685.28</v>
      </c>
      <c r="N1053" s="4" t="n">
        <v>0</v>
      </c>
      <c r="O1053" s="4" t="s">
        <v>35</v>
      </c>
      <c r="P1053" s="4" t="s">
        <v>93</v>
      </c>
      <c r="Q1053" s="4" t="s">
        <v>37</v>
      </c>
      <c r="R1053" s="5"/>
      <c r="S1053" s="6" t="str">
        <f aca="false">M1053+N1053</f>
        <v> $ 65,685.28 </v>
      </c>
      <c r="T1053" s="6" t="str">
        <f aca="false">L1053*50%</f>
        <v> $ 26,943.79 </v>
      </c>
      <c r="U1053" s="6" t="str">
        <f aca="false">T1053+N1053</f>
        <v> $ 26,943.79 </v>
      </c>
      <c r="V1053" s="6" t="str">
        <f aca="false">U1053*15%</f>
        <v> $ 4,041.57 </v>
      </c>
      <c r="W1053" s="6" t="str">
        <f aca="false">V1053*22%</f>
        <v> $ 889.15 </v>
      </c>
      <c r="X1053" s="6" t="str">
        <f aca="false">V1053+W1053</f>
        <v> $ 4,930.71 </v>
      </c>
      <c r="Y1053" s="6" t="str">
        <f aca="false">U1053+X1053</f>
        <v> $ 31,874.50 </v>
      </c>
      <c r="Z1053" s="0" t="n">
        <v>2</v>
      </c>
      <c r="AA1053" s="6" t="n">
        <v>20078.512308</v>
      </c>
      <c r="AB1053" s="0" t="n">
        <v>3</v>
      </c>
      <c r="AC1053" s="6" t="n">
        <v>15616.620684</v>
      </c>
      <c r="AD1053" s="7" t="n">
        <v>6</v>
      </c>
      <c r="AE1053" s="8" t="n">
        <v>2602.770114</v>
      </c>
    </row>
    <row r="1054" customFormat="false" ht="15.75" hidden="false" customHeight="true" outlineLevel="0" collapsed="false">
      <c r="A1054" s="4" t="n">
        <v>490613</v>
      </c>
      <c r="B1054" s="4" t="s">
        <v>3327</v>
      </c>
      <c r="C1054" s="4" t="n">
        <v>34226922</v>
      </c>
      <c r="D1054" s="4" t="n">
        <v>24040160</v>
      </c>
      <c r="E1054" s="4" t="s">
        <v>3328</v>
      </c>
      <c r="F1054" s="4" t="s">
        <v>33</v>
      </c>
      <c r="G1054" s="4" t="s">
        <v>3329</v>
      </c>
      <c r="H1054" s="4"/>
      <c r="I1054" s="4"/>
      <c r="J1054" s="5" t="n">
        <v>45447</v>
      </c>
      <c r="K1054" s="5" t="n">
        <v>45026</v>
      </c>
      <c r="L1054" s="6" t="n">
        <v>53981.78</v>
      </c>
      <c r="M1054" s="6" t="n">
        <v>65368.9</v>
      </c>
      <c r="N1054" s="4" t="n">
        <v>0</v>
      </c>
      <c r="O1054" s="4" t="s">
        <v>35</v>
      </c>
      <c r="P1054" s="4" t="s">
        <v>93</v>
      </c>
      <c r="Q1054" s="4" t="s">
        <v>37</v>
      </c>
      <c r="R1054" s="5"/>
      <c r="S1054" s="6" t="str">
        <f aca="false">M1054+N1054</f>
        <v> $ 65,368.90 </v>
      </c>
      <c r="T1054" s="6" t="str">
        <f aca="false">L1054*50%</f>
        <v> $ 26,990.89 </v>
      </c>
      <c r="U1054" s="6" t="str">
        <f aca="false">T1054+N1054</f>
        <v> $ 26,990.89 </v>
      </c>
      <c r="V1054" s="6" t="str">
        <f aca="false">U1054*15%</f>
        <v> $ 4,048.63 </v>
      </c>
      <c r="W1054" s="6" t="str">
        <f aca="false">V1054*22%</f>
        <v> $ 890.70 </v>
      </c>
      <c r="X1054" s="6" t="str">
        <f aca="false">V1054+W1054</f>
        <v> $ 4,939.33 </v>
      </c>
      <c r="Y1054" s="6" t="str">
        <f aca="false">U1054+X1054</f>
        <v> $ 31,930.22 </v>
      </c>
      <c r="Z1054" s="0" t="n">
        <v>2</v>
      </c>
      <c r="AA1054" s="6" t="n">
        <v>20113.611228</v>
      </c>
      <c r="AB1054" s="0" t="n">
        <v>3</v>
      </c>
      <c r="AC1054" s="6" t="n">
        <v>15643.919844</v>
      </c>
      <c r="AD1054" s="7" t="n">
        <v>6</v>
      </c>
      <c r="AE1054" s="8" t="n">
        <v>2607.319974</v>
      </c>
    </row>
    <row r="1055" customFormat="false" ht="15.75" hidden="false" customHeight="true" outlineLevel="0" collapsed="false">
      <c r="A1055" s="4" t="n">
        <v>495306</v>
      </c>
      <c r="B1055" s="4" t="s">
        <v>3330</v>
      </c>
      <c r="C1055" s="4" t="n">
        <v>36893646</v>
      </c>
      <c r="D1055" s="4" t="n">
        <v>29427929</v>
      </c>
      <c r="E1055" s="4" t="s">
        <v>3331</v>
      </c>
      <c r="F1055" s="4" t="s">
        <v>47</v>
      </c>
      <c r="G1055" s="4" t="s">
        <v>3332</v>
      </c>
      <c r="H1055" s="4"/>
      <c r="I1055" s="4"/>
      <c r="J1055" s="5" t="n">
        <v>45496</v>
      </c>
      <c r="K1055" s="5" t="n">
        <v>44967</v>
      </c>
      <c r="L1055" s="6" t="n">
        <v>53993.05</v>
      </c>
      <c r="M1055" s="6" t="n">
        <v>119598.08</v>
      </c>
      <c r="N1055" s="4" t="n">
        <v>0</v>
      </c>
      <c r="O1055" s="4" t="s">
        <v>35</v>
      </c>
      <c r="P1055" s="4" t="s">
        <v>93</v>
      </c>
      <c r="Q1055" s="4" t="s">
        <v>37</v>
      </c>
      <c r="R1055" s="5"/>
      <c r="S1055" s="6" t="str">
        <f aca="false">M1055+N1055</f>
        <v> $ 119,598.08 </v>
      </c>
      <c r="T1055" s="6" t="str">
        <f aca="false">L1055*50%</f>
        <v> $ 26,996.53 </v>
      </c>
      <c r="U1055" s="6" t="str">
        <f aca="false">T1055+N1055</f>
        <v> $ 26,996.53 </v>
      </c>
      <c r="V1055" s="6" t="str">
        <f aca="false">U1055*15%</f>
        <v> $ 4,049.48 </v>
      </c>
      <c r="W1055" s="6" t="str">
        <f aca="false">V1055*22%</f>
        <v> $ 890.89 </v>
      </c>
      <c r="X1055" s="6" t="str">
        <f aca="false">V1055+W1055</f>
        <v> $ 4,940.36 </v>
      </c>
      <c r="Y1055" s="6" t="str">
        <f aca="false">U1055+X1055</f>
        <v> $ 31,936.89 </v>
      </c>
      <c r="Z1055" s="0" t="n">
        <v>2</v>
      </c>
      <c r="AA1055" s="6" t="n">
        <v>20117.81043</v>
      </c>
      <c r="AB1055" s="0" t="n">
        <v>3</v>
      </c>
      <c r="AC1055" s="6" t="n">
        <v>15647.18589</v>
      </c>
      <c r="AD1055" s="7" t="n">
        <v>6</v>
      </c>
      <c r="AE1055" s="8" t="n">
        <v>2607.864315</v>
      </c>
    </row>
    <row r="1056" customFormat="false" ht="15.75" hidden="false" customHeight="true" outlineLevel="0" collapsed="false">
      <c r="A1056" s="4" t="n">
        <v>495339</v>
      </c>
      <c r="B1056" s="4" t="s">
        <v>3333</v>
      </c>
      <c r="C1056" s="4" t="n">
        <v>39268060</v>
      </c>
      <c r="D1056" s="4" t="n">
        <v>19848597</v>
      </c>
      <c r="E1056" s="4" t="s">
        <v>3334</v>
      </c>
      <c r="F1056" s="4" t="s">
        <v>33</v>
      </c>
      <c r="G1056" s="4" t="s">
        <v>3335</v>
      </c>
      <c r="H1056" s="4"/>
      <c r="I1056" s="4"/>
      <c r="J1056" s="5" t="n">
        <v>45496</v>
      </c>
      <c r="K1056" s="5" t="n">
        <v>45054</v>
      </c>
      <c r="L1056" s="6" t="n">
        <v>54000.04</v>
      </c>
      <c r="M1056" s="6" t="n">
        <v>61733.37</v>
      </c>
      <c r="N1056" s="4" t="n">
        <v>0</v>
      </c>
      <c r="O1056" s="4" t="s">
        <v>35</v>
      </c>
      <c r="P1056" s="4" t="s">
        <v>93</v>
      </c>
      <c r="Q1056" s="4" t="s">
        <v>37</v>
      </c>
      <c r="R1056" s="5"/>
      <c r="S1056" s="6" t="str">
        <f aca="false">M1056+N1056</f>
        <v> $ 61,733.37 </v>
      </c>
      <c r="T1056" s="6" t="str">
        <f aca="false">L1056*50%</f>
        <v> $ 27,000.02 </v>
      </c>
      <c r="U1056" s="6" t="str">
        <f aca="false">T1056+N1056</f>
        <v> $ 27,000.02 </v>
      </c>
      <c r="V1056" s="6" t="str">
        <f aca="false">U1056*15%</f>
        <v> $ 4,050.00 </v>
      </c>
      <c r="W1056" s="6" t="str">
        <f aca="false">V1056*22%</f>
        <v> $ 891.00 </v>
      </c>
      <c r="X1056" s="6" t="str">
        <f aca="false">V1056+W1056</f>
        <v> $ 4,941.00 </v>
      </c>
      <c r="Y1056" s="6" t="str">
        <f aca="false">U1056+X1056</f>
        <v> $ 31,941.02 </v>
      </c>
      <c r="Z1056" s="0" t="n">
        <v>2</v>
      </c>
      <c r="AA1056" s="6" t="n">
        <v>20120.414904</v>
      </c>
      <c r="AB1056" s="0" t="n">
        <v>3</v>
      </c>
      <c r="AC1056" s="6" t="n">
        <v>15649.211592</v>
      </c>
      <c r="AD1056" s="7" t="n">
        <v>6</v>
      </c>
      <c r="AE1056" s="8" t="n">
        <v>2608.201932</v>
      </c>
    </row>
    <row r="1057" customFormat="false" ht="15.75" hidden="false" customHeight="true" outlineLevel="0" collapsed="false">
      <c r="A1057" s="4" t="n">
        <v>490029</v>
      </c>
      <c r="B1057" s="4" t="s">
        <v>3336</v>
      </c>
      <c r="C1057" s="4" t="n">
        <v>12359927</v>
      </c>
      <c r="D1057" s="4" t="n">
        <v>7552723</v>
      </c>
      <c r="E1057" s="4" t="s">
        <v>3337</v>
      </c>
      <c r="F1057" s="4" t="s">
        <v>33</v>
      </c>
      <c r="G1057" s="4" t="s">
        <v>3338</v>
      </c>
      <c r="H1057" s="4"/>
      <c r="I1057" s="4"/>
      <c r="J1057" s="5" t="n">
        <v>45447</v>
      </c>
      <c r="K1057" s="5" t="n">
        <v>45026</v>
      </c>
      <c r="L1057" s="6" t="n">
        <v>54037.48</v>
      </c>
      <c r="M1057" s="6" t="n">
        <v>65391.39</v>
      </c>
      <c r="N1057" s="4" t="n">
        <v>0</v>
      </c>
      <c r="O1057" s="4" t="s">
        <v>35</v>
      </c>
      <c r="P1057" s="4" t="s">
        <v>93</v>
      </c>
      <c r="Q1057" s="4" t="s">
        <v>37</v>
      </c>
      <c r="R1057" s="5"/>
      <c r="S1057" s="6" t="str">
        <f aca="false">M1057+N1057</f>
        <v> $ 65,391.39 </v>
      </c>
      <c r="T1057" s="6" t="str">
        <f aca="false">L1057*50%</f>
        <v> $ 27,018.74 </v>
      </c>
      <c r="U1057" s="6" t="str">
        <f aca="false">T1057+N1057</f>
        <v> $ 27,018.74 </v>
      </c>
      <c r="V1057" s="6" t="str">
        <f aca="false">U1057*15%</f>
        <v> $ 4,052.81 </v>
      </c>
      <c r="W1057" s="6" t="str">
        <f aca="false">V1057*22%</f>
        <v> $ 891.62 </v>
      </c>
      <c r="X1057" s="6" t="str">
        <f aca="false">V1057+W1057</f>
        <v> $ 4,944.43 </v>
      </c>
      <c r="Y1057" s="6" t="str">
        <f aca="false">U1057+X1057</f>
        <v> $ 31,963.17 </v>
      </c>
      <c r="Z1057" s="0" t="n">
        <v>2</v>
      </c>
      <c r="AA1057" s="6" t="n">
        <v>20134.365048</v>
      </c>
      <c r="AB1057" s="0" t="n">
        <v>3</v>
      </c>
      <c r="AC1057" s="6" t="n">
        <v>15660.061704</v>
      </c>
      <c r="AD1057" s="7" t="n">
        <v>6</v>
      </c>
      <c r="AE1057" s="8" t="n">
        <v>2610.010284</v>
      </c>
    </row>
    <row r="1058" customFormat="false" ht="15.75" hidden="false" customHeight="true" outlineLevel="0" collapsed="false">
      <c r="A1058" s="4" t="n">
        <v>491701</v>
      </c>
      <c r="B1058" s="4" t="s">
        <v>3339</v>
      </c>
      <c r="C1058" s="4" t="n">
        <v>36398304</v>
      </c>
      <c r="D1058" s="4" t="n">
        <v>3900317</v>
      </c>
      <c r="E1058" s="4" t="s">
        <v>3340</v>
      </c>
      <c r="F1058" s="4" t="s">
        <v>47</v>
      </c>
      <c r="G1058" s="4" t="s">
        <v>3341</v>
      </c>
      <c r="H1058" s="4"/>
      <c r="I1058" s="4"/>
      <c r="J1058" s="5" t="n">
        <v>45454</v>
      </c>
      <c r="K1058" s="5" t="n">
        <v>44979</v>
      </c>
      <c r="L1058" s="6" t="n">
        <v>54043.99</v>
      </c>
      <c r="M1058" s="6" t="n">
        <v>69458.94</v>
      </c>
      <c r="N1058" s="4" t="n">
        <v>0</v>
      </c>
      <c r="O1058" s="4" t="s">
        <v>41</v>
      </c>
      <c r="P1058" s="4" t="s">
        <v>93</v>
      </c>
      <c r="Q1058" s="4" t="s">
        <v>37</v>
      </c>
      <c r="R1058" s="5"/>
      <c r="S1058" s="6" t="str">
        <f aca="false">M1058+N1058</f>
        <v> $ 69,458.94 </v>
      </c>
      <c r="T1058" s="6" t="str">
        <f aca="false">L1058*50%</f>
        <v> $ 27,022.00 </v>
      </c>
      <c r="U1058" s="6" t="str">
        <f aca="false">T1058+N1058</f>
        <v> $ 27,022.00 </v>
      </c>
      <c r="V1058" s="6" t="str">
        <f aca="false">U1058*15%</f>
        <v> $ 4,053.30 </v>
      </c>
      <c r="W1058" s="6" t="str">
        <f aca="false">V1058*22%</f>
        <v> $ 891.73 </v>
      </c>
      <c r="X1058" s="6" t="str">
        <f aca="false">V1058+W1058</f>
        <v> $ 4,945.03 </v>
      </c>
      <c r="Y1058" s="6" t="str">
        <f aca="false">U1058+X1058</f>
        <v> $ 31,967.02 </v>
      </c>
      <c r="Z1058" s="0" t="n">
        <v>2</v>
      </c>
      <c r="AA1058" s="6" t="n">
        <v>20136.790674</v>
      </c>
      <c r="AB1058" s="0" t="n">
        <v>3</v>
      </c>
      <c r="AC1058" s="6" t="n">
        <v>15661.948302</v>
      </c>
      <c r="AD1058" s="7" t="n">
        <v>6</v>
      </c>
      <c r="AE1058" s="8" t="n">
        <v>2610.324717</v>
      </c>
    </row>
    <row r="1059" customFormat="false" ht="15.75" hidden="false" customHeight="true" outlineLevel="0" collapsed="false">
      <c r="A1059" s="4" t="n">
        <v>490867</v>
      </c>
      <c r="B1059" s="4" t="s">
        <v>3342</v>
      </c>
      <c r="C1059" s="4" t="n">
        <v>38899868</v>
      </c>
      <c r="D1059" s="4" t="n">
        <v>23422046</v>
      </c>
      <c r="E1059" s="4" t="s">
        <v>3343</v>
      </c>
      <c r="F1059" s="4" t="s">
        <v>47</v>
      </c>
      <c r="G1059" s="4" t="s">
        <v>3344</v>
      </c>
      <c r="H1059" s="4"/>
      <c r="I1059" s="4"/>
      <c r="J1059" s="5" t="n">
        <v>45447</v>
      </c>
      <c r="K1059" s="5" t="n">
        <v>44972</v>
      </c>
      <c r="L1059" s="6" t="n">
        <v>54052.14</v>
      </c>
      <c r="M1059" s="6" t="n">
        <v>82200.06</v>
      </c>
      <c r="N1059" s="4" t="n">
        <v>0</v>
      </c>
      <c r="O1059" s="4" t="s">
        <v>35</v>
      </c>
      <c r="P1059" s="4" t="s">
        <v>93</v>
      </c>
      <c r="Q1059" s="4" t="s">
        <v>37</v>
      </c>
      <c r="R1059" s="5"/>
      <c r="S1059" s="6" t="str">
        <f aca="false">M1059+N1059</f>
        <v> $ 82,200.06 </v>
      </c>
      <c r="T1059" s="6" t="str">
        <f aca="false">L1059*50%</f>
        <v> $ 27,026.07 </v>
      </c>
      <c r="U1059" s="6" t="str">
        <f aca="false">T1059+N1059</f>
        <v> $ 27,026.07 </v>
      </c>
      <c r="V1059" s="6" t="str">
        <f aca="false">U1059*15%</f>
        <v> $ 4,053.91 </v>
      </c>
      <c r="W1059" s="6" t="str">
        <f aca="false">V1059*22%</f>
        <v> $ 891.86 </v>
      </c>
      <c r="X1059" s="6" t="str">
        <f aca="false">V1059+W1059</f>
        <v> $ 4,945.77 </v>
      </c>
      <c r="Y1059" s="6" t="str">
        <f aca="false">U1059+X1059</f>
        <v> $ 31,971.84 </v>
      </c>
      <c r="Z1059" s="0" t="n">
        <v>2</v>
      </c>
      <c r="AA1059" s="6" t="n">
        <v>20139.827364</v>
      </c>
      <c r="AB1059" s="0" t="n">
        <v>3</v>
      </c>
      <c r="AC1059" s="6" t="n">
        <v>15664.310172</v>
      </c>
      <c r="AD1059" s="7" t="n">
        <v>6</v>
      </c>
      <c r="AE1059" s="8" t="n">
        <v>2610.718362</v>
      </c>
    </row>
    <row r="1060" customFormat="false" ht="15.75" hidden="false" customHeight="true" outlineLevel="0" collapsed="false">
      <c r="A1060" s="4" t="n">
        <v>491006</v>
      </c>
      <c r="B1060" s="4" t="s">
        <v>3345</v>
      </c>
      <c r="C1060" s="4" t="n">
        <v>41928780</v>
      </c>
      <c r="D1060" s="4" t="n">
        <v>23548752</v>
      </c>
      <c r="E1060" s="4" t="s">
        <v>3346</v>
      </c>
      <c r="F1060" s="4" t="s">
        <v>47</v>
      </c>
      <c r="G1060" s="4" t="s">
        <v>3347</v>
      </c>
      <c r="H1060" s="4"/>
      <c r="I1060" s="4"/>
      <c r="J1060" s="5" t="n">
        <v>45447</v>
      </c>
      <c r="K1060" s="5" t="n">
        <v>44963</v>
      </c>
      <c r="L1060" s="6" t="n">
        <v>54124.26</v>
      </c>
      <c r="M1060" s="6" t="n">
        <v>70975.8</v>
      </c>
      <c r="N1060" s="4" t="n">
        <v>0</v>
      </c>
      <c r="O1060" s="4" t="s">
        <v>35</v>
      </c>
      <c r="P1060" s="4" t="s">
        <v>93</v>
      </c>
      <c r="Q1060" s="4" t="s">
        <v>37</v>
      </c>
      <c r="R1060" s="5"/>
      <c r="S1060" s="6" t="str">
        <f aca="false">M1060+N1060</f>
        <v> $ 70,975.80 </v>
      </c>
      <c r="T1060" s="6" t="str">
        <f aca="false">L1060*50%</f>
        <v> $ 27,062.13 </v>
      </c>
      <c r="U1060" s="6" t="str">
        <f aca="false">T1060+N1060</f>
        <v> $ 27,062.13 </v>
      </c>
      <c r="V1060" s="6" t="str">
        <f aca="false">U1060*15%</f>
        <v> $ 4,059.32 </v>
      </c>
      <c r="W1060" s="6" t="str">
        <f aca="false">V1060*22%</f>
        <v> $ 893.05 </v>
      </c>
      <c r="X1060" s="6" t="str">
        <f aca="false">V1060+W1060</f>
        <v> $ 4,952.37 </v>
      </c>
      <c r="Y1060" s="6" t="str">
        <f aca="false">U1060+X1060</f>
        <v> $ 32,014.50 </v>
      </c>
      <c r="Z1060" s="0" t="n">
        <v>2</v>
      </c>
      <c r="AA1060" s="6" t="n">
        <v>20166.699276</v>
      </c>
      <c r="AB1060" s="0" t="n">
        <v>3</v>
      </c>
      <c r="AC1060" s="6" t="n">
        <v>15685.210548</v>
      </c>
      <c r="AD1060" s="7" t="n">
        <v>6</v>
      </c>
      <c r="AE1060" s="8" t="n">
        <v>2614.201758</v>
      </c>
    </row>
    <row r="1061" customFormat="false" ht="15.75" hidden="false" customHeight="true" outlineLevel="0" collapsed="false">
      <c r="A1061" s="4" t="n">
        <v>492454</v>
      </c>
      <c r="B1061" s="4" t="s">
        <v>3348</v>
      </c>
      <c r="C1061" s="4" t="n">
        <v>46109269</v>
      </c>
      <c r="D1061" s="4" t="n">
        <v>31282709</v>
      </c>
      <c r="E1061" s="4" t="s">
        <v>3349</v>
      </c>
      <c r="F1061" s="4" t="s">
        <v>33</v>
      </c>
      <c r="G1061" s="4" t="s">
        <v>3350</v>
      </c>
      <c r="H1061" s="4"/>
      <c r="I1061" s="4"/>
      <c r="J1061" s="5" t="n">
        <v>45468</v>
      </c>
      <c r="K1061" s="5" t="n">
        <v>44998</v>
      </c>
      <c r="L1061" s="6" t="n">
        <v>54178.13</v>
      </c>
      <c r="M1061" s="6" t="n">
        <v>70343.76</v>
      </c>
      <c r="N1061" s="4" t="n">
        <v>0</v>
      </c>
      <c r="O1061" s="4" t="s">
        <v>35</v>
      </c>
      <c r="P1061" s="4" t="s">
        <v>93</v>
      </c>
      <c r="Q1061" s="4" t="s">
        <v>37</v>
      </c>
      <c r="R1061" s="5"/>
      <c r="S1061" s="6" t="str">
        <f aca="false">M1061+N1061</f>
        <v> $ 70,343.76 </v>
      </c>
      <c r="T1061" s="6" t="str">
        <f aca="false">L1061*50%</f>
        <v> $ 27,089.07 </v>
      </c>
      <c r="U1061" s="6" t="str">
        <f aca="false">T1061+N1061</f>
        <v> $ 27,089.07 </v>
      </c>
      <c r="V1061" s="6" t="str">
        <f aca="false">U1061*15%</f>
        <v> $ 4,063.36 </v>
      </c>
      <c r="W1061" s="6" t="str">
        <f aca="false">V1061*22%</f>
        <v> $ 893.94 </v>
      </c>
      <c r="X1061" s="6" t="str">
        <f aca="false">V1061+W1061</f>
        <v> $ 4,957.30 </v>
      </c>
      <c r="Y1061" s="6" t="str">
        <f aca="false">U1061+X1061</f>
        <v> $ 32,046.36 </v>
      </c>
      <c r="Z1061" s="0" t="n">
        <v>2</v>
      </c>
      <c r="AA1061" s="6" t="n">
        <v>20186.771238</v>
      </c>
      <c r="AB1061" s="0" t="n">
        <v>3</v>
      </c>
      <c r="AC1061" s="6" t="n">
        <v>15700.822074</v>
      </c>
      <c r="AD1061" s="7" t="n">
        <v>6</v>
      </c>
      <c r="AE1061" s="8" t="n">
        <v>2616.803679</v>
      </c>
    </row>
    <row r="1062" customFormat="false" ht="15.75" hidden="false" customHeight="true" outlineLevel="0" collapsed="false">
      <c r="A1062" s="4" t="n">
        <v>494776</v>
      </c>
      <c r="B1062" s="4" t="s">
        <v>3351</v>
      </c>
      <c r="C1062" s="4" t="n">
        <v>23061563</v>
      </c>
      <c r="D1062" s="4" t="n">
        <v>5228453</v>
      </c>
      <c r="E1062" s="4" t="s">
        <v>3352</v>
      </c>
      <c r="F1062" s="4" t="s">
        <v>47</v>
      </c>
      <c r="G1062" s="4" t="s">
        <v>3353</v>
      </c>
      <c r="H1062" s="4"/>
      <c r="I1062" s="4"/>
      <c r="J1062" s="5" t="n">
        <v>45489</v>
      </c>
      <c r="K1062" s="5" t="n">
        <v>44896</v>
      </c>
      <c r="L1062" s="6" t="n">
        <v>54280.21</v>
      </c>
      <c r="M1062" s="6" t="n">
        <v>73603.98</v>
      </c>
      <c r="N1062" s="4" t="n">
        <v>0</v>
      </c>
      <c r="O1062" s="4" t="s">
        <v>35</v>
      </c>
      <c r="P1062" s="4" t="s">
        <v>93</v>
      </c>
      <c r="Q1062" s="4" t="s">
        <v>37</v>
      </c>
      <c r="R1062" s="5"/>
      <c r="S1062" s="6" t="str">
        <f aca="false">M1062+N1062</f>
        <v> $ 73,603.98 </v>
      </c>
      <c r="T1062" s="6" t="str">
        <f aca="false">L1062*50%</f>
        <v> $ 27,140.11 </v>
      </c>
      <c r="U1062" s="6" t="str">
        <f aca="false">T1062+N1062</f>
        <v> $ 27,140.11 </v>
      </c>
      <c r="V1062" s="6" t="str">
        <f aca="false">U1062*15%</f>
        <v> $ 4,071.02 </v>
      </c>
      <c r="W1062" s="6" t="str">
        <f aca="false">V1062*22%</f>
        <v> $ 895.62 </v>
      </c>
      <c r="X1062" s="6" t="str">
        <f aca="false">V1062+W1062</f>
        <v> $ 4,966.64 </v>
      </c>
      <c r="Y1062" s="6" t="str">
        <f aca="false">U1062+X1062</f>
        <v> $ 32,106.74 </v>
      </c>
      <c r="Z1062" s="0" t="n">
        <v>2</v>
      </c>
      <c r="AA1062" s="6" t="n">
        <v>20224.806246</v>
      </c>
      <c r="AB1062" s="0" t="n">
        <v>3</v>
      </c>
      <c r="AC1062" s="6" t="n">
        <v>15730.404858</v>
      </c>
      <c r="AD1062" s="7" t="n">
        <v>6</v>
      </c>
      <c r="AE1062" s="8" t="n">
        <v>2621.734143</v>
      </c>
    </row>
    <row r="1063" customFormat="false" ht="15.75" hidden="false" customHeight="true" outlineLevel="0" collapsed="false">
      <c r="A1063" s="4" t="n">
        <v>488195</v>
      </c>
      <c r="B1063" s="4" t="s">
        <v>3354</v>
      </c>
      <c r="C1063" s="4" t="n">
        <v>42683713</v>
      </c>
      <c r="D1063" s="4" t="n">
        <v>29299615</v>
      </c>
      <c r="E1063" s="4" t="s">
        <v>3355</v>
      </c>
      <c r="F1063" s="4" t="s">
        <v>33</v>
      </c>
      <c r="G1063" s="4" t="s">
        <v>3356</v>
      </c>
      <c r="H1063" s="4"/>
      <c r="I1063" s="4"/>
      <c r="J1063" s="5" t="n">
        <v>45426</v>
      </c>
      <c r="K1063" s="5" t="n">
        <v>44998</v>
      </c>
      <c r="L1063" s="6" t="n">
        <v>54295.05</v>
      </c>
      <c r="M1063" s="6" t="n">
        <v>68771.74</v>
      </c>
      <c r="N1063" s="4" t="n">
        <v>0</v>
      </c>
      <c r="O1063" s="4" t="s">
        <v>41</v>
      </c>
      <c r="P1063" s="4" t="s">
        <v>93</v>
      </c>
      <c r="Q1063" s="4" t="s">
        <v>37</v>
      </c>
      <c r="R1063" s="5"/>
      <c r="S1063" s="6" t="str">
        <f aca="false">M1063+N1063</f>
        <v> $ 68,771.74 </v>
      </c>
      <c r="T1063" s="6" t="str">
        <f aca="false">L1063*50%</f>
        <v> $ 27,147.53 </v>
      </c>
      <c r="U1063" s="6" t="str">
        <f aca="false">T1063+N1063</f>
        <v> $ 27,147.53 </v>
      </c>
      <c r="V1063" s="6" t="str">
        <f aca="false">U1063*15%</f>
        <v> $ 4,072.13 </v>
      </c>
      <c r="W1063" s="6" t="str">
        <f aca="false">V1063*22%</f>
        <v> $ 895.87 </v>
      </c>
      <c r="X1063" s="6" t="str">
        <f aca="false">V1063+W1063</f>
        <v> $ 4,968.00 </v>
      </c>
      <c r="Y1063" s="6" t="str">
        <f aca="false">U1063+X1063</f>
        <v> $ 32,115.52 </v>
      </c>
      <c r="Z1063" s="0" t="n">
        <v>2</v>
      </c>
      <c r="AA1063" s="6" t="n">
        <v>20230.33563</v>
      </c>
      <c r="AB1063" s="0" t="n">
        <v>3</v>
      </c>
      <c r="AC1063" s="6" t="n">
        <v>15734.70549</v>
      </c>
      <c r="AD1063" s="7" t="n">
        <v>6</v>
      </c>
      <c r="AE1063" s="8" t="n">
        <v>2622.450915</v>
      </c>
    </row>
    <row r="1064" customFormat="false" ht="15.75" hidden="false" customHeight="true" outlineLevel="0" collapsed="false">
      <c r="A1064" s="4" t="n">
        <v>492199</v>
      </c>
      <c r="B1064" s="4" t="s">
        <v>3357</v>
      </c>
      <c r="C1064" s="4" t="n">
        <v>23586275</v>
      </c>
      <c r="D1064" s="4" t="n">
        <v>5071006</v>
      </c>
      <c r="E1064" s="4" t="s">
        <v>3358</v>
      </c>
      <c r="F1064" s="4" t="s">
        <v>33</v>
      </c>
      <c r="G1064" s="4" t="s">
        <v>3359</v>
      </c>
      <c r="H1064" s="4" t="s">
        <v>3360</v>
      </c>
      <c r="I1064" s="4"/>
      <c r="J1064" s="5" t="n">
        <v>45468</v>
      </c>
      <c r="K1064" s="5" t="n">
        <v>45026</v>
      </c>
      <c r="L1064" s="6" t="n">
        <v>54330.13</v>
      </c>
      <c r="M1064" s="6" t="n">
        <v>66645.19</v>
      </c>
      <c r="N1064" s="4" t="n">
        <v>0</v>
      </c>
      <c r="O1064" s="4" t="s">
        <v>35</v>
      </c>
      <c r="P1064" s="4" t="s">
        <v>93</v>
      </c>
      <c r="Q1064" s="4" t="s">
        <v>37</v>
      </c>
      <c r="R1064" s="5"/>
      <c r="S1064" s="6" t="str">
        <f aca="false">M1064+N1064</f>
        <v> $ 66,645.19 </v>
      </c>
      <c r="T1064" s="6" t="str">
        <f aca="false">L1064*50%</f>
        <v> $ 27,165.07 </v>
      </c>
      <c r="U1064" s="6" t="str">
        <f aca="false">T1064+N1064</f>
        <v> $ 27,165.07 </v>
      </c>
      <c r="V1064" s="6" t="str">
        <f aca="false">U1064*15%</f>
        <v> $ 4,074.76 </v>
      </c>
      <c r="W1064" s="6" t="str">
        <f aca="false">V1064*22%</f>
        <v> $ 896.45 </v>
      </c>
      <c r="X1064" s="6" t="str">
        <f aca="false">V1064+W1064</f>
        <v> $ 4,971.21 </v>
      </c>
      <c r="Y1064" s="6" t="str">
        <f aca="false">U1064+X1064</f>
        <v> $ 32,136.27 </v>
      </c>
      <c r="Z1064" s="0" t="n">
        <v>2</v>
      </c>
      <c r="AA1064" s="6" t="n">
        <v>20243.406438</v>
      </c>
      <c r="AB1064" s="0" t="n">
        <v>3</v>
      </c>
      <c r="AC1064" s="6" t="n">
        <v>15744.871674</v>
      </c>
      <c r="AD1064" s="7" t="n">
        <v>6</v>
      </c>
      <c r="AE1064" s="8" t="n">
        <v>2624.145279</v>
      </c>
    </row>
    <row r="1065" customFormat="false" ht="15.75" hidden="false" customHeight="true" outlineLevel="0" collapsed="false">
      <c r="A1065" s="4" t="n">
        <v>489128</v>
      </c>
      <c r="B1065" s="4" t="s">
        <v>3361</v>
      </c>
      <c r="C1065" s="4" t="n">
        <v>27688082</v>
      </c>
      <c r="D1065" s="4" t="n">
        <v>5298073</v>
      </c>
      <c r="E1065" s="4" t="s">
        <v>3362</v>
      </c>
      <c r="F1065" s="4" t="s">
        <v>47</v>
      </c>
      <c r="G1065" s="4" t="s">
        <v>3363</v>
      </c>
      <c r="H1065" s="4"/>
      <c r="I1065" s="4"/>
      <c r="J1065" s="5" t="n">
        <v>45440</v>
      </c>
      <c r="K1065" s="5" t="n">
        <v>44887</v>
      </c>
      <c r="L1065" s="6" t="n">
        <v>54385.6</v>
      </c>
      <c r="M1065" s="6" t="n">
        <v>75361.26</v>
      </c>
      <c r="N1065" s="4" t="n">
        <v>0</v>
      </c>
      <c r="O1065" s="4" t="s">
        <v>35</v>
      </c>
      <c r="P1065" s="4" t="s">
        <v>93</v>
      </c>
      <c r="Q1065" s="4" t="s">
        <v>37</v>
      </c>
      <c r="R1065" s="5"/>
      <c r="S1065" s="6" t="str">
        <f aca="false">M1065+N1065</f>
        <v> $ 75,361.26 </v>
      </c>
      <c r="T1065" s="6" t="str">
        <f aca="false">L1065*50%</f>
        <v> $ 27,192.80 </v>
      </c>
      <c r="U1065" s="6" t="str">
        <f aca="false">T1065+N1065</f>
        <v> $ 27,192.80 </v>
      </c>
      <c r="V1065" s="6" t="str">
        <f aca="false">U1065*15%</f>
        <v> $ 4,078.92 </v>
      </c>
      <c r="W1065" s="6" t="str">
        <f aca="false">V1065*22%</f>
        <v> $ 897.36 </v>
      </c>
      <c r="X1065" s="6" t="str">
        <f aca="false">V1065+W1065</f>
        <v> $ 4,976.28 </v>
      </c>
      <c r="Y1065" s="6" t="str">
        <f aca="false">U1065+X1065</f>
        <v> $ 32,169.08 </v>
      </c>
      <c r="Z1065" s="0" t="n">
        <v>2</v>
      </c>
      <c r="AA1065" s="6" t="n">
        <v>20264.07456</v>
      </c>
      <c r="AB1065" s="0" t="n">
        <v>3</v>
      </c>
      <c r="AC1065" s="6" t="n">
        <v>15760.94688</v>
      </c>
      <c r="AD1065" s="7" t="n">
        <v>6</v>
      </c>
      <c r="AE1065" s="8" t="n">
        <v>2626.82448</v>
      </c>
    </row>
    <row r="1066" customFormat="false" ht="15.75" hidden="false" customHeight="true" outlineLevel="0" collapsed="false">
      <c r="A1066" s="4" t="n">
        <v>492828</v>
      </c>
      <c r="B1066" s="4" t="s">
        <v>3364</v>
      </c>
      <c r="C1066" s="4" t="n">
        <v>31409488</v>
      </c>
      <c r="D1066" s="4" t="n">
        <v>3881789</v>
      </c>
      <c r="E1066" s="4" t="s">
        <v>3365</v>
      </c>
      <c r="F1066" s="4" t="s">
        <v>33</v>
      </c>
      <c r="G1066" s="4"/>
      <c r="H1066" s="4" t="s">
        <v>3366</v>
      </c>
      <c r="I1066" s="4" t="s">
        <v>3367</v>
      </c>
      <c r="J1066" s="5" t="n">
        <v>45475</v>
      </c>
      <c r="K1066" s="5" t="n">
        <v>45054</v>
      </c>
      <c r="L1066" s="6" t="n">
        <v>54387.72</v>
      </c>
      <c r="M1066" s="6" t="n">
        <v>65169.5</v>
      </c>
      <c r="N1066" s="4" t="n">
        <v>0</v>
      </c>
      <c r="O1066" s="4" t="s">
        <v>41</v>
      </c>
      <c r="P1066" s="4" t="s">
        <v>93</v>
      </c>
      <c r="Q1066" s="4" t="s">
        <v>37</v>
      </c>
      <c r="R1066" s="5"/>
      <c r="S1066" s="6" t="str">
        <f aca="false">M1066+N1066</f>
        <v> $ 65,169.50 </v>
      </c>
      <c r="T1066" s="6" t="str">
        <f aca="false">L1066*50%</f>
        <v> $ 27,193.86 </v>
      </c>
      <c r="U1066" s="6" t="str">
        <f aca="false">T1066+N1066</f>
        <v> $ 27,193.86 </v>
      </c>
      <c r="V1066" s="6" t="str">
        <f aca="false">U1066*15%</f>
        <v> $ 4,079.08 </v>
      </c>
      <c r="W1066" s="6" t="str">
        <f aca="false">V1066*22%</f>
        <v> $ 897.40 </v>
      </c>
      <c r="X1066" s="6" t="str">
        <f aca="false">V1066+W1066</f>
        <v> $ 4,976.48 </v>
      </c>
      <c r="Y1066" s="6" t="str">
        <f aca="false">U1066+X1066</f>
        <v> $ 32,170.34 </v>
      </c>
      <c r="Z1066" s="0" t="n">
        <v>2</v>
      </c>
      <c r="AA1066" s="6" t="n">
        <v>20264.864472</v>
      </c>
      <c r="AB1066" s="0" t="n">
        <v>3</v>
      </c>
      <c r="AC1066" s="6" t="n">
        <v>15761.561256</v>
      </c>
      <c r="AD1066" s="7" t="n">
        <v>6</v>
      </c>
      <c r="AE1066" s="8" t="n">
        <v>2626.926876</v>
      </c>
    </row>
    <row r="1067" customFormat="false" ht="15.75" hidden="false" customHeight="true" outlineLevel="0" collapsed="false">
      <c r="A1067" s="4" t="n">
        <v>495143</v>
      </c>
      <c r="B1067" s="4" t="s">
        <v>3368</v>
      </c>
      <c r="C1067" s="4" t="n">
        <v>26008024</v>
      </c>
      <c r="D1067" s="4" t="n">
        <v>7535518</v>
      </c>
      <c r="E1067" s="4" t="s">
        <v>3369</v>
      </c>
      <c r="F1067" s="4" t="s">
        <v>33</v>
      </c>
      <c r="G1067" s="4" t="s">
        <v>3370</v>
      </c>
      <c r="H1067" s="4"/>
      <c r="I1067" s="4"/>
      <c r="J1067" s="5" t="n">
        <v>45496</v>
      </c>
      <c r="K1067" s="5" t="n">
        <v>45054</v>
      </c>
      <c r="L1067" s="6" t="n">
        <v>54393.85</v>
      </c>
      <c r="M1067" s="6" t="n">
        <v>64214.37</v>
      </c>
      <c r="N1067" s="4" t="n">
        <v>0</v>
      </c>
      <c r="O1067" s="4" t="s">
        <v>35</v>
      </c>
      <c r="P1067" s="4" t="s">
        <v>93</v>
      </c>
      <c r="Q1067" s="4" t="s">
        <v>37</v>
      </c>
      <c r="R1067" s="5"/>
      <c r="S1067" s="6" t="str">
        <f aca="false">M1067+N1067</f>
        <v> $ 64,214.37 </v>
      </c>
      <c r="T1067" s="6" t="str">
        <f aca="false">L1067*50%</f>
        <v> $ 27,196.93 </v>
      </c>
      <c r="U1067" s="6" t="str">
        <f aca="false">T1067+N1067</f>
        <v> $ 27,196.93 </v>
      </c>
      <c r="V1067" s="6" t="str">
        <f aca="false">U1067*15%</f>
        <v> $ 4,079.54 </v>
      </c>
      <c r="W1067" s="6" t="str">
        <f aca="false">V1067*22%</f>
        <v> $ 897.50 </v>
      </c>
      <c r="X1067" s="6" t="str">
        <f aca="false">V1067+W1067</f>
        <v> $ 4,977.04 </v>
      </c>
      <c r="Y1067" s="6" t="str">
        <f aca="false">U1067+X1067</f>
        <v> $ 32,173.96 </v>
      </c>
      <c r="Z1067" s="0" t="n">
        <v>2</v>
      </c>
      <c r="AA1067" s="6" t="n">
        <v>20267.14851</v>
      </c>
      <c r="AB1067" s="0" t="n">
        <v>3</v>
      </c>
      <c r="AC1067" s="6" t="n">
        <v>15763.33773</v>
      </c>
      <c r="AD1067" s="7" t="n">
        <v>6</v>
      </c>
      <c r="AE1067" s="8" t="n">
        <v>2627.222955</v>
      </c>
    </row>
    <row r="1068" customFormat="false" ht="15.75" hidden="false" customHeight="true" outlineLevel="0" collapsed="false">
      <c r="A1068" s="4" t="n">
        <v>492041</v>
      </c>
      <c r="B1068" s="4" t="s">
        <v>3371</v>
      </c>
      <c r="C1068" s="4" t="n">
        <v>36209219</v>
      </c>
      <c r="D1068" s="4" t="n">
        <v>3792420</v>
      </c>
      <c r="E1068" s="4" t="s">
        <v>3372</v>
      </c>
      <c r="F1068" s="4" t="s">
        <v>33</v>
      </c>
      <c r="G1068" s="4" t="s">
        <v>3373</v>
      </c>
      <c r="H1068" s="4" t="s">
        <v>3373</v>
      </c>
      <c r="I1068" s="4"/>
      <c r="J1068" s="5" t="n">
        <v>45461</v>
      </c>
      <c r="K1068" s="5" t="n">
        <v>45007</v>
      </c>
      <c r="L1068" s="6" t="n">
        <v>54408.81</v>
      </c>
      <c r="M1068" s="6" t="n">
        <v>89915.37</v>
      </c>
      <c r="N1068" s="4" t="n">
        <v>0</v>
      </c>
      <c r="O1068" s="4" t="s">
        <v>35</v>
      </c>
      <c r="P1068" s="4" t="s">
        <v>93</v>
      </c>
      <c r="Q1068" s="4" t="s">
        <v>37</v>
      </c>
      <c r="R1068" s="5"/>
      <c r="S1068" s="6" t="str">
        <f aca="false">M1068+N1068</f>
        <v> $ 89,915.37 </v>
      </c>
      <c r="T1068" s="6" t="str">
        <f aca="false">L1068*50%</f>
        <v> $ 27,204.41 </v>
      </c>
      <c r="U1068" s="6" t="str">
        <f aca="false">T1068+N1068</f>
        <v> $ 27,204.41 </v>
      </c>
      <c r="V1068" s="6" t="str">
        <f aca="false">U1068*15%</f>
        <v> $ 4,080.66 </v>
      </c>
      <c r="W1068" s="6" t="str">
        <f aca="false">V1068*22%</f>
        <v> $ 897.75 </v>
      </c>
      <c r="X1068" s="6" t="str">
        <f aca="false">V1068+W1068</f>
        <v> $ 4,978.41 </v>
      </c>
      <c r="Y1068" s="6" t="str">
        <f aca="false">U1068+X1068</f>
        <v> $ 32,182.81 </v>
      </c>
      <c r="Z1068" s="0" t="n">
        <v>2</v>
      </c>
      <c r="AA1068" s="6" t="n">
        <v>20272.722606</v>
      </c>
      <c r="AB1068" s="0" t="n">
        <v>3</v>
      </c>
      <c r="AC1068" s="6" t="n">
        <v>15767.673138</v>
      </c>
      <c r="AD1068" s="7" t="n">
        <v>6</v>
      </c>
      <c r="AE1068" s="8" t="n">
        <v>2627.945523</v>
      </c>
    </row>
    <row r="1069" customFormat="false" ht="15.75" hidden="false" customHeight="true" outlineLevel="0" collapsed="false">
      <c r="A1069" s="4" t="n">
        <v>487559</v>
      </c>
      <c r="B1069" s="4" t="s">
        <v>3374</v>
      </c>
      <c r="C1069" s="4" t="n">
        <v>32135740</v>
      </c>
      <c r="D1069" s="4" t="n">
        <v>26226425</v>
      </c>
      <c r="E1069" s="4" t="s">
        <v>3375</v>
      </c>
      <c r="F1069" s="4" t="s">
        <v>33</v>
      </c>
      <c r="G1069" s="4" t="s">
        <v>3376</v>
      </c>
      <c r="H1069" s="4"/>
      <c r="I1069" s="4"/>
      <c r="J1069" s="5" t="n">
        <v>45426</v>
      </c>
      <c r="K1069" s="5" t="n">
        <v>44998</v>
      </c>
      <c r="L1069" s="6" t="n">
        <v>54439.59</v>
      </c>
      <c r="M1069" s="6" t="n">
        <v>68293.17</v>
      </c>
      <c r="N1069" s="4" t="n">
        <v>0</v>
      </c>
      <c r="O1069" s="4" t="s">
        <v>41</v>
      </c>
      <c r="P1069" s="4" t="s">
        <v>93</v>
      </c>
      <c r="Q1069" s="4" t="s">
        <v>37</v>
      </c>
      <c r="R1069" s="5"/>
      <c r="S1069" s="6" t="str">
        <f aca="false">M1069+N1069</f>
        <v> $ 68,293.17 </v>
      </c>
      <c r="T1069" s="6" t="str">
        <f aca="false">L1069*50%</f>
        <v> $ 27,219.80 </v>
      </c>
      <c r="U1069" s="6" t="str">
        <f aca="false">T1069+N1069</f>
        <v> $ 27,219.80 </v>
      </c>
      <c r="V1069" s="6" t="str">
        <f aca="false">U1069*15%</f>
        <v> $ 4,082.97 </v>
      </c>
      <c r="W1069" s="6" t="str">
        <f aca="false">V1069*22%</f>
        <v> $ 898.25 </v>
      </c>
      <c r="X1069" s="6" t="str">
        <f aca="false">V1069+W1069</f>
        <v> $ 4,981.22 </v>
      </c>
      <c r="Y1069" s="6" t="str">
        <f aca="false">U1069+X1069</f>
        <v> $ 32,201.02 </v>
      </c>
      <c r="Z1069" s="0" t="n">
        <v>2</v>
      </c>
      <c r="AA1069" s="6" t="n">
        <v>20284.191234</v>
      </c>
      <c r="AB1069" s="0" t="n">
        <v>3</v>
      </c>
      <c r="AC1069" s="6" t="n">
        <v>15776.593182</v>
      </c>
      <c r="AD1069" s="7" t="n">
        <v>6</v>
      </c>
      <c r="AE1069" s="8" t="n">
        <v>2629.432197</v>
      </c>
    </row>
    <row r="1070" customFormat="false" ht="15.75" hidden="false" customHeight="true" outlineLevel="0" collapsed="false">
      <c r="A1070" s="4" t="n">
        <v>491220</v>
      </c>
      <c r="B1070" s="4" t="s">
        <v>3377</v>
      </c>
      <c r="C1070" s="4" t="n">
        <v>6352167</v>
      </c>
      <c r="D1070" s="4" t="n">
        <v>5069218</v>
      </c>
      <c r="E1070" s="4" t="s">
        <v>3378</v>
      </c>
      <c r="F1070" s="4" t="s">
        <v>47</v>
      </c>
      <c r="G1070" s="4" t="s">
        <v>3379</v>
      </c>
      <c r="H1070" s="4"/>
      <c r="I1070" s="4"/>
      <c r="J1070" s="5" t="n">
        <v>45447</v>
      </c>
      <c r="K1070" s="5" t="n">
        <v>44958</v>
      </c>
      <c r="L1070" s="6" t="n">
        <v>54488.05</v>
      </c>
      <c r="M1070" s="6" t="n">
        <v>68438.91</v>
      </c>
      <c r="N1070" s="4" t="n">
        <v>0</v>
      </c>
      <c r="O1070" s="4" t="s">
        <v>35</v>
      </c>
      <c r="P1070" s="4" t="s">
        <v>93</v>
      </c>
      <c r="Q1070" s="4" t="s">
        <v>37</v>
      </c>
      <c r="R1070" s="5"/>
      <c r="S1070" s="6" t="str">
        <f aca="false">M1070+N1070</f>
        <v> $ 68,438.91 </v>
      </c>
      <c r="T1070" s="6" t="str">
        <f aca="false">L1070*50%</f>
        <v> $ 27,244.03 </v>
      </c>
      <c r="U1070" s="6" t="str">
        <f aca="false">T1070+N1070</f>
        <v> $ 27,244.03 </v>
      </c>
      <c r="V1070" s="6" t="str">
        <f aca="false">U1070*15%</f>
        <v> $ 4,086.60 </v>
      </c>
      <c r="W1070" s="6" t="str">
        <f aca="false">V1070*22%</f>
        <v> $ 899.05 </v>
      </c>
      <c r="X1070" s="6" t="str">
        <f aca="false">V1070+W1070</f>
        <v> $ 4,985.66 </v>
      </c>
      <c r="Y1070" s="6" t="str">
        <f aca="false">U1070+X1070</f>
        <v> $ 32,229.68 </v>
      </c>
      <c r="Z1070" s="0" t="n">
        <v>2</v>
      </c>
      <c r="AA1070" s="6" t="n">
        <v>20302.24743</v>
      </c>
      <c r="AB1070" s="0" t="n">
        <v>3</v>
      </c>
      <c r="AC1070" s="6" t="n">
        <v>15790.63689</v>
      </c>
      <c r="AD1070" s="7" t="n">
        <v>6</v>
      </c>
      <c r="AE1070" s="8" t="n">
        <v>2631.772815</v>
      </c>
    </row>
    <row r="1071" customFormat="false" ht="15.75" hidden="false" customHeight="true" outlineLevel="0" collapsed="false">
      <c r="A1071" s="4" t="n">
        <v>493163</v>
      </c>
      <c r="B1071" s="4" t="s">
        <v>3380</v>
      </c>
      <c r="C1071" s="4" t="n">
        <v>39599298</v>
      </c>
      <c r="D1071" s="4" t="n">
        <v>24912900</v>
      </c>
      <c r="E1071" s="4" t="s">
        <v>3381</v>
      </c>
      <c r="F1071" s="4" t="s">
        <v>33</v>
      </c>
      <c r="G1071" s="4" t="s">
        <v>3382</v>
      </c>
      <c r="H1071" s="4"/>
      <c r="I1071" s="4"/>
      <c r="J1071" s="5" t="n">
        <v>45475</v>
      </c>
      <c r="K1071" s="5" t="n">
        <v>45054</v>
      </c>
      <c r="L1071" s="6" t="n">
        <v>54583.73</v>
      </c>
      <c r="M1071" s="6" t="n">
        <v>64435.76</v>
      </c>
      <c r="N1071" s="4" t="n">
        <v>0</v>
      </c>
      <c r="O1071" s="4" t="s">
        <v>35</v>
      </c>
      <c r="P1071" s="4" t="s">
        <v>93</v>
      </c>
      <c r="Q1071" s="4" t="s">
        <v>37</v>
      </c>
      <c r="R1071" s="5"/>
      <c r="S1071" s="6" t="str">
        <f aca="false">M1071+N1071</f>
        <v> $ 64,435.76 </v>
      </c>
      <c r="T1071" s="6" t="str">
        <f aca="false">L1071*50%</f>
        <v> $ 27,291.87 </v>
      </c>
      <c r="U1071" s="6" t="str">
        <f aca="false">T1071+N1071</f>
        <v> $ 27,291.87 </v>
      </c>
      <c r="V1071" s="6" t="str">
        <f aca="false">U1071*15%</f>
        <v> $ 4,093.78 </v>
      </c>
      <c r="W1071" s="6" t="str">
        <f aca="false">V1071*22%</f>
        <v> $ 900.63 </v>
      </c>
      <c r="X1071" s="6" t="str">
        <f aca="false">V1071+W1071</f>
        <v> $ 4,994.41 </v>
      </c>
      <c r="Y1071" s="6" t="str">
        <f aca="false">U1071+X1071</f>
        <v> $ 32,286.28 </v>
      </c>
      <c r="Z1071" s="0" t="n">
        <v>2</v>
      </c>
      <c r="AA1071" s="6" t="n">
        <v>20337.897798</v>
      </c>
      <c r="AB1071" s="0" t="n">
        <v>3</v>
      </c>
      <c r="AC1071" s="6" t="n">
        <v>15818.364954</v>
      </c>
      <c r="AD1071" s="7" t="n">
        <v>6</v>
      </c>
      <c r="AE1071" s="8" t="n">
        <v>2636.394159</v>
      </c>
    </row>
    <row r="1072" customFormat="false" ht="15.75" hidden="false" customHeight="true" outlineLevel="0" collapsed="false">
      <c r="A1072" s="4" t="n">
        <v>487852</v>
      </c>
      <c r="B1072" s="4" t="s">
        <v>3383</v>
      </c>
      <c r="C1072" s="4" t="n">
        <v>36957649</v>
      </c>
      <c r="D1072" s="4" t="n">
        <v>20028321</v>
      </c>
      <c r="E1072" s="4" t="s">
        <v>3384</v>
      </c>
      <c r="F1072" s="4" t="s">
        <v>33</v>
      </c>
      <c r="G1072" s="4"/>
      <c r="H1072" s="4"/>
      <c r="I1072" s="4"/>
      <c r="J1072" s="5" t="n">
        <v>45426</v>
      </c>
      <c r="K1072" s="5" t="n">
        <v>44988</v>
      </c>
      <c r="L1072" s="6" t="n">
        <v>54632.14</v>
      </c>
      <c r="M1072" s="6" t="n">
        <v>114481.21</v>
      </c>
      <c r="N1072" s="4" t="n">
        <v>0</v>
      </c>
      <c r="O1072" s="4" t="s">
        <v>41</v>
      </c>
      <c r="P1072" s="4" t="s">
        <v>93</v>
      </c>
      <c r="Q1072" s="4" t="s">
        <v>37</v>
      </c>
      <c r="R1072" s="5"/>
      <c r="S1072" s="6" t="str">
        <f aca="false">M1072+N1072</f>
        <v> $ 114,481.21 </v>
      </c>
      <c r="T1072" s="6" t="str">
        <f aca="false">L1072*50%</f>
        <v> $ 27,316.07 </v>
      </c>
      <c r="U1072" s="6" t="str">
        <f aca="false">T1072+N1072</f>
        <v> $ 27,316.07 </v>
      </c>
      <c r="V1072" s="6" t="str">
        <f aca="false">U1072*15%</f>
        <v> $ 4,097.41 </v>
      </c>
      <c r="W1072" s="6" t="str">
        <f aca="false">V1072*22%</f>
        <v> $ 901.43 </v>
      </c>
      <c r="X1072" s="6" t="str">
        <f aca="false">V1072+W1072</f>
        <v> $ 4,998.84 </v>
      </c>
      <c r="Y1072" s="6" t="str">
        <f aca="false">U1072+X1072</f>
        <v> $ 32,314.91 </v>
      </c>
      <c r="Z1072" s="0" t="n">
        <v>2</v>
      </c>
      <c r="AA1072" s="6" t="n">
        <v>20355.935364</v>
      </c>
      <c r="AB1072" s="0" t="n">
        <v>3</v>
      </c>
      <c r="AC1072" s="6" t="n">
        <v>15832.394172</v>
      </c>
      <c r="AD1072" s="7" t="n">
        <v>6</v>
      </c>
      <c r="AE1072" s="8" t="n">
        <v>2638.732362</v>
      </c>
    </row>
    <row r="1073" customFormat="false" ht="15.75" hidden="false" customHeight="true" outlineLevel="0" collapsed="false">
      <c r="A1073" s="4" t="n">
        <v>492362</v>
      </c>
      <c r="B1073" s="4" t="s">
        <v>3385</v>
      </c>
      <c r="C1073" s="4" t="n">
        <v>37969462</v>
      </c>
      <c r="D1073" s="4" t="n">
        <v>20422265</v>
      </c>
      <c r="E1073" s="4" t="s">
        <v>3386</v>
      </c>
      <c r="F1073" s="4" t="s">
        <v>47</v>
      </c>
      <c r="G1073" s="4" t="s">
        <v>3387</v>
      </c>
      <c r="H1073" s="4" t="s">
        <v>3388</v>
      </c>
      <c r="I1073" s="4" t="s">
        <v>3389</v>
      </c>
      <c r="J1073" s="5" t="n">
        <v>45468</v>
      </c>
      <c r="K1073" s="5" t="n">
        <v>45033</v>
      </c>
      <c r="L1073" s="6" t="n">
        <v>54683.88</v>
      </c>
      <c r="M1073" s="6" t="n">
        <v>76948.67</v>
      </c>
      <c r="N1073" s="4" t="n">
        <v>0</v>
      </c>
      <c r="O1073" s="4" t="s">
        <v>35</v>
      </c>
      <c r="P1073" s="4" t="s">
        <v>93</v>
      </c>
      <c r="Q1073" s="4" t="s">
        <v>37</v>
      </c>
      <c r="R1073" s="5"/>
      <c r="S1073" s="6" t="str">
        <f aca="false">M1073+N1073</f>
        <v> $ 76,948.67 </v>
      </c>
      <c r="T1073" s="6" t="str">
        <f aca="false">L1073*50%</f>
        <v> $ 27,341.94 </v>
      </c>
      <c r="U1073" s="6" t="str">
        <f aca="false">T1073+N1073</f>
        <v> $ 27,341.94 </v>
      </c>
      <c r="V1073" s="6" t="str">
        <f aca="false">U1073*15%</f>
        <v> $ 4,101.29 </v>
      </c>
      <c r="W1073" s="6" t="str">
        <f aca="false">V1073*22%</f>
        <v> $ 902.28 </v>
      </c>
      <c r="X1073" s="6" t="str">
        <f aca="false">V1073+W1073</f>
        <v> $ 5,003.58 </v>
      </c>
      <c r="Y1073" s="6" t="str">
        <f aca="false">U1073+X1073</f>
        <v> $ 32,345.52 </v>
      </c>
      <c r="Z1073" s="0" t="n">
        <v>2</v>
      </c>
      <c r="AA1073" s="6" t="n">
        <v>20375.213688</v>
      </c>
      <c r="AB1073" s="0" t="n">
        <v>3</v>
      </c>
      <c r="AC1073" s="6" t="n">
        <v>15847.388424</v>
      </c>
      <c r="AD1073" s="7" t="n">
        <v>6</v>
      </c>
      <c r="AE1073" s="8" t="n">
        <v>2641.231404</v>
      </c>
    </row>
    <row r="1074" customFormat="false" ht="15.75" hidden="false" customHeight="true" outlineLevel="0" collapsed="false">
      <c r="A1074" s="4" t="n">
        <v>492445</v>
      </c>
      <c r="B1074" s="4" t="s">
        <v>3390</v>
      </c>
      <c r="C1074" s="4" t="n">
        <v>44799484</v>
      </c>
      <c r="D1074" s="4" t="n">
        <v>29330765</v>
      </c>
      <c r="E1074" s="4" t="s">
        <v>3391</v>
      </c>
      <c r="F1074" s="4" t="s">
        <v>33</v>
      </c>
      <c r="G1074" s="4" t="s">
        <v>3392</v>
      </c>
      <c r="H1074" s="4"/>
      <c r="I1074" s="4"/>
      <c r="J1074" s="5" t="n">
        <v>45468</v>
      </c>
      <c r="K1074" s="5" t="n">
        <v>45026</v>
      </c>
      <c r="L1074" s="6" t="n">
        <v>54684.95</v>
      </c>
      <c r="M1074" s="6" t="n">
        <v>67533.89</v>
      </c>
      <c r="N1074" s="4" t="n">
        <v>0</v>
      </c>
      <c r="O1074" s="4" t="s">
        <v>35</v>
      </c>
      <c r="P1074" s="4" t="s">
        <v>93</v>
      </c>
      <c r="Q1074" s="4" t="s">
        <v>37</v>
      </c>
      <c r="R1074" s="5"/>
      <c r="S1074" s="6" t="str">
        <f aca="false">M1074+N1074</f>
        <v> $ 67,533.89 </v>
      </c>
      <c r="T1074" s="6" t="str">
        <f aca="false">L1074*50%</f>
        <v> $ 27,342.48 </v>
      </c>
      <c r="U1074" s="6" t="str">
        <f aca="false">T1074+N1074</f>
        <v> $ 27,342.48 </v>
      </c>
      <c r="V1074" s="6" t="str">
        <f aca="false">U1074*15%</f>
        <v> $ 4,101.37 </v>
      </c>
      <c r="W1074" s="6" t="str">
        <f aca="false">V1074*22%</f>
        <v> $ 902.30 </v>
      </c>
      <c r="X1074" s="6" t="str">
        <f aca="false">V1074+W1074</f>
        <v> $ 5,003.67 </v>
      </c>
      <c r="Y1074" s="6" t="str">
        <f aca="false">U1074+X1074</f>
        <v> $ 32,346.15 </v>
      </c>
      <c r="Z1074" s="0" t="n">
        <v>2</v>
      </c>
      <c r="AA1074" s="6" t="n">
        <v>20375.61237</v>
      </c>
      <c r="AB1074" s="0" t="n">
        <v>3</v>
      </c>
      <c r="AC1074" s="6" t="n">
        <v>15847.69851</v>
      </c>
      <c r="AD1074" s="7" t="n">
        <v>6</v>
      </c>
      <c r="AE1074" s="8" t="n">
        <v>2641.283085</v>
      </c>
    </row>
    <row r="1075" customFormat="false" ht="15.75" hidden="false" customHeight="true" outlineLevel="0" collapsed="false">
      <c r="A1075" s="4" t="n">
        <v>490137</v>
      </c>
      <c r="B1075" s="4" t="s">
        <v>3393</v>
      </c>
      <c r="C1075" s="4" t="n">
        <v>18872929</v>
      </c>
      <c r="D1075" s="4" t="n">
        <v>28307754</v>
      </c>
      <c r="E1075" s="4" t="s">
        <v>3394</v>
      </c>
      <c r="F1075" s="4" t="s">
        <v>33</v>
      </c>
      <c r="G1075" s="4" t="s">
        <v>3395</v>
      </c>
      <c r="H1075" s="4"/>
      <c r="I1075" s="4"/>
      <c r="J1075" s="5" t="n">
        <v>45447</v>
      </c>
      <c r="K1075" s="5" t="n">
        <v>44866</v>
      </c>
      <c r="L1075" s="6" t="n">
        <v>54728.39</v>
      </c>
      <c r="M1075" s="6" t="n">
        <v>70834</v>
      </c>
      <c r="N1075" s="4" t="n">
        <v>0</v>
      </c>
      <c r="O1075" s="4" t="s">
        <v>35</v>
      </c>
      <c r="P1075" s="4" t="s">
        <v>93</v>
      </c>
      <c r="Q1075" s="4" t="s">
        <v>37</v>
      </c>
      <c r="R1075" s="5"/>
      <c r="S1075" s="6" t="str">
        <f aca="false">M1075+N1075</f>
        <v> $ 70,834.00 </v>
      </c>
      <c r="T1075" s="6" t="str">
        <f aca="false">L1075*50%</f>
        <v> $ 27,364.20 </v>
      </c>
      <c r="U1075" s="6" t="str">
        <f aca="false">T1075+N1075</f>
        <v> $ 27,364.20 </v>
      </c>
      <c r="V1075" s="6" t="str">
        <f aca="false">U1075*15%</f>
        <v> $ 4,104.63 </v>
      </c>
      <c r="W1075" s="6" t="str">
        <f aca="false">V1075*22%</f>
        <v> $ 903.02 </v>
      </c>
      <c r="X1075" s="6" t="str">
        <f aca="false">V1075+W1075</f>
        <v> $ 5,007.65 </v>
      </c>
      <c r="Y1075" s="6" t="str">
        <f aca="false">U1075+X1075</f>
        <v> $ 32,371.84 </v>
      </c>
      <c r="Z1075" s="0" t="n">
        <v>2</v>
      </c>
      <c r="AA1075" s="6" t="n">
        <v>20391.798114</v>
      </c>
      <c r="AB1075" s="0" t="n">
        <v>3</v>
      </c>
      <c r="AC1075" s="6" t="n">
        <v>15860.287422</v>
      </c>
      <c r="AD1075" s="7" t="n">
        <v>6</v>
      </c>
      <c r="AE1075" s="8" t="n">
        <v>2643.381237</v>
      </c>
    </row>
    <row r="1076" customFormat="false" ht="15.75" hidden="false" customHeight="true" outlineLevel="0" collapsed="false">
      <c r="A1076" s="4" t="n">
        <v>494825</v>
      </c>
      <c r="B1076" s="4" t="s">
        <v>3396</v>
      </c>
      <c r="C1076" s="4" t="n">
        <v>28916117</v>
      </c>
      <c r="D1076" s="4" t="n">
        <v>7509455</v>
      </c>
      <c r="E1076" s="4" t="s">
        <v>3397</v>
      </c>
      <c r="F1076" s="4" t="s">
        <v>33</v>
      </c>
      <c r="G1076" s="4" t="s">
        <v>3398</v>
      </c>
      <c r="H1076" s="4"/>
      <c r="I1076" s="4"/>
      <c r="J1076" s="5" t="n">
        <v>45489</v>
      </c>
      <c r="K1076" s="5" t="n">
        <v>45021</v>
      </c>
      <c r="L1076" s="6" t="n">
        <v>54749.23</v>
      </c>
      <c r="M1076" s="6" t="n">
        <v>82223.91</v>
      </c>
      <c r="N1076" s="4" t="n">
        <v>0</v>
      </c>
      <c r="O1076" s="4" t="s">
        <v>35</v>
      </c>
      <c r="P1076" s="4" t="s">
        <v>93</v>
      </c>
      <c r="Q1076" s="4" t="s">
        <v>37</v>
      </c>
      <c r="R1076" s="5"/>
      <c r="S1076" s="6" t="str">
        <f aca="false">M1076+N1076</f>
        <v> $ 82,223.91 </v>
      </c>
      <c r="T1076" s="6" t="str">
        <f aca="false">L1076*50%</f>
        <v> $ 27,374.62 </v>
      </c>
      <c r="U1076" s="6" t="str">
        <f aca="false">T1076+N1076</f>
        <v> $ 27,374.62 </v>
      </c>
      <c r="V1076" s="6" t="str">
        <f aca="false">U1076*15%</f>
        <v> $ 4,106.19 </v>
      </c>
      <c r="W1076" s="6" t="str">
        <f aca="false">V1076*22%</f>
        <v> $ 903.36 </v>
      </c>
      <c r="X1076" s="6" t="str">
        <f aca="false">V1076+W1076</f>
        <v> $ 5,009.55 </v>
      </c>
      <c r="Y1076" s="6" t="str">
        <f aca="false">U1076+X1076</f>
        <v> $ 32,384.17 </v>
      </c>
      <c r="Z1076" s="0" t="n">
        <v>2</v>
      </c>
      <c r="AA1076" s="6" t="n">
        <v>20399.563098</v>
      </c>
      <c r="AB1076" s="0" t="n">
        <v>3</v>
      </c>
      <c r="AC1076" s="6" t="n">
        <v>15866.326854</v>
      </c>
      <c r="AD1076" s="7" t="n">
        <v>6</v>
      </c>
      <c r="AE1076" s="8" t="n">
        <v>2644.387809</v>
      </c>
    </row>
    <row r="1077" customFormat="false" ht="15.75" hidden="false" customHeight="true" outlineLevel="0" collapsed="false">
      <c r="A1077" s="4" t="n">
        <v>489702</v>
      </c>
      <c r="B1077" s="4" t="s">
        <v>3399</v>
      </c>
      <c r="C1077" s="4" t="n">
        <v>41630312</v>
      </c>
      <c r="D1077" s="4" t="n">
        <v>23867660</v>
      </c>
      <c r="E1077" s="4" t="s">
        <v>3400</v>
      </c>
      <c r="F1077" s="4" t="s">
        <v>33</v>
      </c>
      <c r="G1077" s="4" t="s">
        <v>3401</v>
      </c>
      <c r="H1077" s="4"/>
      <c r="I1077" s="4"/>
      <c r="J1077" s="5" t="n">
        <v>45440</v>
      </c>
      <c r="K1077" s="5" t="n">
        <v>44998</v>
      </c>
      <c r="L1077" s="6" t="n">
        <v>54753.33</v>
      </c>
      <c r="M1077" s="6" t="n">
        <v>66304.87</v>
      </c>
      <c r="N1077" s="4" t="n">
        <v>0</v>
      </c>
      <c r="O1077" s="4" t="s">
        <v>41</v>
      </c>
      <c r="P1077" s="4" t="s">
        <v>93</v>
      </c>
      <c r="Q1077" s="4" t="s">
        <v>37</v>
      </c>
      <c r="R1077" s="5"/>
      <c r="S1077" s="6" t="str">
        <f aca="false">M1077+N1077</f>
        <v> $ 66,304.87 </v>
      </c>
      <c r="T1077" s="6" t="str">
        <f aca="false">L1077*50%</f>
        <v> $ 27,376.67 </v>
      </c>
      <c r="U1077" s="6" t="str">
        <f aca="false">T1077+N1077</f>
        <v> $ 27,376.67 </v>
      </c>
      <c r="V1077" s="6" t="str">
        <f aca="false">U1077*15%</f>
        <v> $ 4,106.50 </v>
      </c>
      <c r="W1077" s="6" t="str">
        <f aca="false">V1077*22%</f>
        <v> $ 903.43 </v>
      </c>
      <c r="X1077" s="6" t="str">
        <f aca="false">V1077+W1077</f>
        <v> $ 5,009.93 </v>
      </c>
      <c r="Y1077" s="6" t="str">
        <f aca="false">U1077+X1077</f>
        <v> $ 32,386.59 </v>
      </c>
      <c r="Z1077" s="0" t="n">
        <v>2</v>
      </c>
      <c r="AA1077" s="6" t="n">
        <v>20401.090758</v>
      </c>
      <c r="AB1077" s="0" t="n">
        <v>3</v>
      </c>
      <c r="AC1077" s="6" t="n">
        <v>15867.515034</v>
      </c>
      <c r="AD1077" s="7" t="n">
        <v>6</v>
      </c>
      <c r="AE1077" s="8" t="n">
        <v>2644.585839</v>
      </c>
    </row>
    <row r="1078" customFormat="false" ht="15.75" hidden="false" customHeight="true" outlineLevel="0" collapsed="false">
      <c r="A1078" s="4" t="n">
        <v>492889</v>
      </c>
      <c r="B1078" s="4" t="s">
        <v>3402</v>
      </c>
      <c r="C1078" s="4" t="n">
        <v>32988978</v>
      </c>
      <c r="D1078" s="4" t="n">
        <v>6459488</v>
      </c>
      <c r="E1078" s="4" t="s">
        <v>3403</v>
      </c>
      <c r="F1078" s="4" t="s">
        <v>33</v>
      </c>
      <c r="G1078" s="4" t="s">
        <v>3404</v>
      </c>
      <c r="H1078" s="4" t="s">
        <v>3405</v>
      </c>
      <c r="I1078" s="4"/>
      <c r="J1078" s="5" t="n">
        <v>45475</v>
      </c>
      <c r="K1078" s="5" t="n">
        <v>45054</v>
      </c>
      <c r="L1078" s="6" t="n">
        <v>54778.41</v>
      </c>
      <c r="M1078" s="6" t="n">
        <v>65795.44</v>
      </c>
      <c r="N1078" s="4" t="n">
        <v>0</v>
      </c>
      <c r="O1078" s="4" t="s">
        <v>35</v>
      </c>
      <c r="P1078" s="4" t="s">
        <v>93</v>
      </c>
      <c r="Q1078" s="4" t="s">
        <v>37</v>
      </c>
      <c r="R1078" s="5"/>
      <c r="S1078" s="6" t="str">
        <f aca="false">M1078+N1078</f>
        <v> $ 65,795.44 </v>
      </c>
      <c r="T1078" s="6" t="str">
        <f aca="false">L1078*50%</f>
        <v> $ 27,389.21 </v>
      </c>
      <c r="U1078" s="6" t="str">
        <f aca="false">T1078+N1078</f>
        <v> $ 27,389.21 </v>
      </c>
      <c r="V1078" s="6" t="str">
        <f aca="false">U1078*15%</f>
        <v> $ 4,108.38 </v>
      </c>
      <c r="W1078" s="6" t="str">
        <f aca="false">V1078*22%</f>
        <v> $ 903.84 </v>
      </c>
      <c r="X1078" s="6" t="str">
        <f aca="false">V1078+W1078</f>
        <v> $ 5,012.22 </v>
      </c>
      <c r="Y1078" s="6" t="str">
        <f aca="false">U1078+X1078</f>
        <v> $ 32,401.43 </v>
      </c>
      <c r="Z1078" s="0" t="n">
        <v>2</v>
      </c>
      <c r="AA1078" s="6" t="n">
        <v>20410.435566</v>
      </c>
      <c r="AB1078" s="0" t="n">
        <v>3</v>
      </c>
      <c r="AC1078" s="6" t="n">
        <v>15874.783218</v>
      </c>
      <c r="AD1078" s="7" t="n">
        <v>6</v>
      </c>
      <c r="AE1078" s="8" t="n">
        <v>2645.797203</v>
      </c>
    </row>
    <row r="1079" customFormat="false" ht="15.75" hidden="false" customHeight="true" outlineLevel="0" collapsed="false">
      <c r="A1079" s="4" t="n">
        <v>488745</v>
      </c>
      <c r="B1079" s="4" t="s">
        <v>3406</v>
      </c>
      <c r="C1079" s="4" t="n">
        <v>40956466</v>
      </c>
      <c r="D1079" s="4" t="n">
        <v>29284065</v>
      </c>
      <c r="E1079" s="4" t="s">
        <v>3407</v>
      </c>
      <c r="F1079" s="4" t="s">
        <v>33</v>
      </c>
      <c r="G1079" s="4" t="s">
        <v>3408</v>
      </c>
      <c r="H1079" s="4" t="s">
        <v>3409</v>
      </c>
      <c r="I1079" s="4"/>
      <c r="J1079" s="5" t="n">
        <v>45433</v>
      </c>
      <c r="K1079" s="5" t="n">
        <v>44995</v>
      </c>
      <c r="L1079" s="6" t="n">
        <v>54791.15</v>
      </c>
      <c r="M1079" s="6" t="n">
        <v>86418.3</v>
      </c>
      <c r="N1079" s="4" t="n">
        <v>0</v>
      </c>
      <c r="O1079" s="4" t="s">
        <v>35</v>
      </c>
      <c r="P1079" s="4" t="s">
        <v>93</v>
      </c>
      <c r="Q1079" s="4" t="s">
        <v>37</v>
      </c>
      <c r="R1079" s="5"/>
      <c r="S1079" s="6" t="str">
        <f aca="false">M1079+N1079</f>
        <v> $ 86,418.30 </v>
      </c>
      <c r="T1079" s="6" t="str">
        <f aca="false">L1079*50%</f>
        <v> $ 27,395.58 </v>
      </c>
      <c r="U1079" s="6" t="str">
        <f aca="false">T1079+N1079</f>
        <v> $ 27,395.58 </v>
      </c>
      <c r="V1079" s="6" t="str">
        <f aca="false">U1079*15%</f>
        <v> $ 4,109.34 </v>
      </c>
      <c r="W1079" s="6" t="str">
        <f aca="false">V1079*22%</f>
        <v> $ 904.05 </v>
      </c>
      <c r="X1079" s="6" t="str">
        <f aca="false">V1079+W1079</f>
        <v> $ 5,013.39 </v>
      </c>
      <c r="Y1079" s="6" t="str">
        <f aca="false">U1079+X1079</f>
        <v> $ 32,408.97 </v>
      </c>
      <c r="Z1079" s="0" t="n">
        <v>2</v>
      </c>
      <c r="AA1079" s="6" t="n">
        <v>20415.18249</v>
      </c>
      <c r="AB1079" s="0" t="n">
        <v>3</v>
      </c>
      <c r="AC1079" s="6" t="n">
        <v>15878.47527</v>
      </c>
      <c r="AD1079" s="7" t="n">
        <v>6</v>
      </c>
      <c r="AE1079" s="8" t="n">
        <v>2646.412545</v>
      </c>
    </row>
    <row r="1080" customFormat="false" ht="15.75" hidden="false" customHeight="true" outlineLevel="0" collapsed="false">
      <c r="A1080" s="4" t="n">
        <v>493109</v>
      </c>
      <c r="B1080" s="4" t="s">
        <v>3410</v>
      </c>
      <c r="C1080" s="4" t="n">
        <v>38140015</v>
      </c>
      <c r="D1080" s="4" t="n">
        <v>31813464</v>
      </c>
      <c r="E1080" s="4" t="s">
        <v>3411</v>
      </c>
      <c r="F1080" s="4" t="s">
        <v>33</v>
      </c>
      <c r="G1080" s="4" t="s">
        <v>3412</v>
      </c>
      <c r="H1080" s="4" t="s">
        <v>3413</v>
      </c>
      <c r="I1080" s="4"/>
      <c r="J1080" s="5" t="n">
        <v>45475</v>
      </c>
      <c r="K1080" s="5" t="n">
        <v>45054</v>
      </c>
      <c r="L1080" s="6" t="n">
        <v>54793.36</v>
      </c>
      <c r="M1080" s="6" t="n">
        <v>66867.57</v>
      </c>
      <c r="N1080" s="4" t="n">
        <v>0</v>
      </c>
      <c r="O1080" s="4" t="s">
        <v>35</v>
      </c>
      <c r="P1080" s="4" t="s">
        <v>93</v>
      </c>
      <c r="Q1080" s="4" t="s">
        <v>37</v>
      </c>
      <c r="R1080" s="5"/>
      <c r="S1080" s="6" t="str">
        <f aca="false">M1080+N1080</f>
        <v> $ 66,867.57 </v>
      </c>
      <c r="T1080" s="6" t="str">
        <f aca="false">L1080*50%</f>
        <v> $ 27,396.68 </v>
      </c>
      <c r="U1080" s="6" t="str">
        <f aca="false">T1080+N1080</f>
        <v> $ 27,396.68 </v>
      </c>
      <c r="V1080" s="6" t="str">
        <f aca="false">U1080*15%</f>
        <v> $ 4,109.50 </v>
      </c>
      <c r="W1080" s="6" t="str">
        <f aca="false">V1080*22%</f>
        <v> $ 904.09 </v>
      </c>
      <c r="X1080" s="6" t="str">
        <f aca="false">V1080+W1080</f>
        <v> $ 5,013.59 </v>
      </c>
      <c r="Y1080" s="6" t="str">
        <f aca="false">U1080+X1080</f>
        <v> $ 32,410.27 </v>
      </c>
      <c r="Z1080" s="0" t="n">
        <v>2</v>
      </c>
      <c r="AA1080" s="6" t="n">
        <v>20416.005936</v>
      </c>
      <c r="AB1080" s="0" t="n">
        <v>3</v>
      </c>
      <c r="AC1080" s="6" t="n">
        <v>15879.115728</v>
      </c>
      <c r="AD1080" s="7" t="n">
        <v>6</v>
      </c>
      <c r="AE1080" s="8" t="n">
        <v>2646.519288</v>
      </c>
    </row>
    <row r="1081" customFormat="false" ht="15.75" hidden="false" customHeight="true" outlineLevel="0" collapsed="false">
      <c r="A1081" s="4" t="n">
        <v>495115</v>
      </c>
      <c r="B1081" s="4" t="s">
        <v>3414</v>
      </c>
      <c r="C1081" s="4" t="n">
        <v>23477771</v>
      </c>
      <c r="D1081" s="4" t="n">
        <v>22026860</v>
      </c>
      <c r="E1081" s="4" t="s">
        <v>3415</v>
      </c>
      <c r="F1081" s="4" t="s">
        <v>33</v>
      </c>
      <c r="G1081" s="4" t="s">
        <v>3416</v>
      </c>
      <c r="H1081" s="4"/>
      <c r="I1081" s="4"/>
      <c r="J1081" s="5" t="n">
        <v>45496</v>
      </c>
      <c r="K1081" s="5" t="n">
        <v>45054</v>
      </c>
      <c r="L1081" s="6" t="n">
        <v>54848.08</v>
      </c>
      <c r="M1081" s="6" t="n">
        <v>62579.25</v>
      </c>
      <c r="N1081" s="4" t="n">
        <v>0</v>
      </c>
      <c r="O1081" s="4" t="s">
        <v>35</v>
      </c>
      <c r="P1081" s="4" t="s">
        <v>93</v>
      </c>
      <c r="Q1081" s="4" t="s">
        <v>37</v>
      </c>
      <c r="R1081" s="5"/>
      <c r="S1081" s="6" t="str">
        <f aca="false">M1081+N1081</f>
        <v> $ 62,579.25 </v>
      </c>
      <c r="T1081" s="6" t="str">
        <f aca="false">L1081*50%</f>
        <v> $ 27,424.04 </v>
      </c>
      <c r="U1081" s="6" t="str">
        <f aca="false">T1081+N1081</f>
        <v> $ 27,424.04 </v>
      </c>
      <c r="V1081" s="6" t="str">
        <f aca="false">U1081*15%</f>
        <v> $ 4,113.61 </v>
      </c>
      <c r="W1081" s="6" t="str">
        <f aca="false">V1081*22%</f>
        <v> $ 904.99 </v>
      </c>
      <c r="X1081" s="6" t="str">
        <f aca="false">V1081+W1081</f>
        <v> $ 5,018.60 </v>
      </c>
      <c r="Y1081" s="6" t="str">
        <f aca="false">U1081+X1081</f>
        <v> $ 32,442.64 </v>
      </c>
      <c r="Z1081" s="0" t="n">
        <v>2</v>
      </c>
      <c r="AA1081" s="6" t="n">
        <v>20436.394608</v>
      </c>
      <c r="AB1081" s="0" t="n">
        <v>3</v>
      </c>
      <c r="AC1081" s="6" t="n">
        <v>15894.973584</v>
      </c>
      <c r="AD1081" s="7" t="n">
        <v>6</v>
      </c>
      <c r="AE1081" s="8" t="n">
        <v>2649.162264</v>
      </c>
    </row>
    <row r="1082" customFormat="false" ht="15.75" hidden="false" customHeight="true" outlineLevel="0" collapsed="false">
      <c r="A1082" s="4" t="n">
        <v>489162</v>
      </c>
      <c r="B1082" s="4" t="s">
        <v>3417</v>
      </c>
      <c r="C1082" s="4" t="n">
        <v>28914871</v>
      </c>
      <c r="D1082" s="4" t="n">
        <v>22692010</v>
      </c>
      <c r="E1082" s="4" t="s">
        <v>3418</v>
      </c>
      <c r="F1082" s="4" t="s">
        <v>33</v>
      </c>
      <c r="G1082" s="4" t="s">
        <v>3419</v>
      </c>
      <c r="H1082" s="4" t="s">
        <v>3420</v>
      </c>
      <c r="I1082" s="4"/>
      <c r="J1082" s="5" t="n">
        <v>45440</v>
      </c>
      <c r="K1082" s="5" t="n">
        <v>45005</v>
      </c>
      <c r="L1082" s="6" t="n">
        <v>54872.16</v>
      </c>
      <c r="M1082" s="6" t="n">
        <v>68109.3</v>
      </c>
      <c r="N1082" s="4" t="n">
        <v>0</v>
      </c>
      <c r="O1082" s="4" t="s">
        <v>35</v>
      </c>
      <c r="P1082" s="4" t="s">
        <v>93</v>
      </c>
      <c r="Q1082" s="4" t="s">
        <v>37</v>
      </c>
      <c r="R1082" s="5"/>
      <c r="S1082" s="6" t="str">
        <f aca="false">M1082+N1082</f>
        <v> $ 68,109.30 </v>
      </c>
      <c r="T1082" s="6" t="str">
        <f aca="false">L1082*50%</f>
        <v> $ 27,436.08 </v>
      </c>
      <c r="U1082" s="6" t="str">
        <f aca="false">T1082+N1082</f>
        <v> $ 27,436.08 </v>
      </c>
      <c r="V1082" s="6" t="str">
        <f aca="false">U1082*15%</f>
        <v> $ 4,115.41 </v>
      </c>
      <c r="W1082" s="6" t="str">
        <f aca="false">V1082*22%</f>
        <v> $ 905.39 </v>
      </c>
      <c r="X1082" s="6" t="str">
        <f aca="false">V1082+W1082</f>
        <v> $ 5,020.80 </v>
      </c>
      <c r="Y1082" s="6" t="str">
        <f aca="false">U1082+X1082</f>
        <v> $ 32,456.88 </v>
      </c>
      <c r="Z1082" s="0" t="n">
        <v>2</v>
      </c>
      <c r="AA1082" s="6" t="n">
        <v>20445.366816</v>
      </c>
      <c r="AB1082" s="0" t="n">
        <v>3</v>
      </c>
      <c r="AC1082" s="6" t="n">
        <v>15901.951968</v>
      </c>
      <c r="AD1082" s="7" t="n">
        <v>6</v>
      </c>
      <c r="AE1082" s="8" t="n">
        <v>2650.325328</v>
      </c>
    </row>
    <row r="1083" customFormat="false" ht="15.75" hidden="false" customHeight="true" outlineLevel="0" collapsed="false">
      <c r="A1083" s="4" t="n">
        <v>491170</v>
      </c>
      <c r="B1083" s="4" t="s">
        <v>3421</v>
      </c>
      <c r="C1083" s="4" t="n">
        <v>45345086</v>
      </c>
      <c r="D1083" s="4" t="n">
        <v>32665697</v>
      </c>
      <c r="E1083" s="4" t="s">
        <v>3422</v>
      </c>
      <c r="F1083" s="4" t="s">
        <v>33</v>
      </c>
      <c r="G1083" s="4" t="s">
        <v>3423</v>
      </c>
      <c r="H1083" s="4"/>
      <c r="I1083" s="4"/>
      <c r="J1083" s="5" t="n">
        <v>45447</v>
      </c>
      <c r="K1083" s="5" t="n">
        <v>45026</v>
      </c>
      <c r="L1083" s="6" t="n">
        <v>54880.66</v>
      </c>
      <c r="M1083" s="6" t="n">
        <v>69070.95</v>
      </c>
      <c r="N1083" s="4" t="n">
        <v>0</v>
      </c>
      <c r="O1083" s="4" t="s">
        <v>35</v>
      </c>
      <c r="P1083" s="4" t="s">
        <v>93</v>
      </c>
      <c r="Q1083" s="4" t="s">
        <v>37</v>
      </c>
      <c r="R1083" s="5"/>
      <c r="S1083" s="6" t="str">
        <f aca="false">M1083+N1083</f>
        <v> $ 69,070.95 </v>
      </c>
      <c r="T1083" s="6" t="str">
        <f aca="false">L1083*50%</f>
        <v> $ 27,440.33 </v>
      </c>
      <c r="U1083" s="6" t="str">
        <f aca="false">T1083+N1083</f>
        <v> $ 27,440.33 </v>
      </c>
      <c r="V1083" s="6" t="str">
        <f aca="false">U1083*15%</f>
        <v> $ 4,116.05 </v>
      </c>
      <c r="W1083" s="6" t="str">
        <f aca="false">V1083*22%</f>
        <v> $ 905.53 </v>
      </c>
      <c r="X1083" s="6" t="str">
        <f aca="false">V1083+W1083</f>
        <v> $ 5,021.58 </v>
      </c>
      <c r="Y1083" s="6" t="str">
        <f aca="false">U1083+X1083</f>
        <v> $ 32,461.91 </v>
      </c>
      <c r="Z1083" s="0" t="n">
        <v>2</v>
      </c>
      <c r="AA1083" s="6" t="n">
        <v>20448.533916</v>
      </c>
      <c r="AB1083" s="0" t="n">
        <v>3</v>
      </c>
      <c r="AC1083" s="6" t="n">
        <v>15904.415268</v>
      </c>
      <c r="AD1083" s="7" t="n">
        <v>6</v>
      </c>
      <c r="AE1083" s="8" t="n">
        <v>2650.735878</v>
      </c>
    </row>
    <row r="1084" customFormat="false" ht="15.75" hidden="false" customHeight="true" outlineLevel="0" collapsed="false">
      <c r="A1084" s="4" t="n">
        <v>489975</v>
      </c>
      <c r="B1084" s="4" t="s">
        <v>3424</v>
      </c>
      <c r="C1084" s="4" t="n">
        <v>95874960</v>
      </c>
      <c r="D1084" s="4" t="n">
        <v>25402601</v>
      </c>
      <c r="E1084" s="4" t="s">
        <v>3425</v>
      </c>
      <c r="F1084" s="4" t="s">
        <v>47</v>
      </c>
      <c r="G1084" s="4" t="s">
        <v>3426</v>
      </c>
      <c r="H1084" s="4"/>
      <c r="I1084" s="4"/>
      <c r="J1084" s="5" t="n">
        <v>45440</v>
      </c>
      <c r="K1084" s="5" t="n">
        <v>44909</v>
      </c>
      <c r="L1084" s="6" t="n">
        <v>54930.58</v>
      </c>
      <c r="M1084" s="6" t="n">
        <v>73223.63</v>
      </c>
      <c r="N1084" s="4" t="n">
        <v>0</v>
      </c>
      <c r="O1084" s="4" t="s">
        <v>41</v>
      </c>
      <c r="P1084" s="4" t="s">
        <v>93</v>
      </c>
      <c r="Q1084" s="4" t="s">
        <v>37</v>
      </c>
      <c r="R1084" s="5"/>
      <c r="S1084" s="6" t="str">
        <f aca="false">M1084+N1084</f>
        <v> $ 73,223.63 </v>
      </c>
      <c r="T1084" s="6" t="str">
        <f aca="false">L1084*50%</f>
        <v> $ 27,465.29 </v>
      </c>
      <c r="U1084" s="6" t="str">
        <f aca="false">T1084+N1084</f>
        <v> $ 27,465.29 </v>
      </c>
      <c r="V1084" s="6" t="str">
        <f aca="false">U1084*15%</f>
        <v> $ 4,119.79 </v>
      </c>
      <c r="W1084" s="6" t="str">
        <f aca="false">V1084*22%</f>
        <v> $ 906.35 </v>
      </c>
      <c r="X1084" s="6" t="str">
        <f aca="false">V1084+W1084</f>
        <v> $ 5,026.15 </v>
      </c>
      <c r="Y1084" s="6" t="str">
        <f aca="false">U1084+X1084</f>
        <v> $ 32,491.44 </v>
      </c>
      <c r="Z1084" s="0" t="n">
        <v>2</v>
      </c>
      <c r="AA1084" s="6" t="n">
        <v>20467.134108</v>
      </c>
      <c r="AB1084" s="0" t="n">
        <v>3</v>
      </c>
      <c r="AC1084" s="6" t="n">
        <v>15918.882084</v>
      </c>
      <c r="AD1084" s="7" t="n">
        <v>6</v>
      </c>
      <c r="AE1084" s="8" t="n">
        <v>2653.147014</v>
      </c>
    </row>
    <row r="1085" customFormat="false" ht="15.75" hidden="false" customHeight="true" outlineLevel="0" collapsed="false">
      <c r="A1085" s="4" t="n">
        <v>493435</v>
      </c>
      <c r="B1085" s="4" t="s">
        <v>3427</v>
      </c>
      <c r="C1085" s="4" t="n">
        <v>93073115</v>
      </c>
      <c r="D1085" s="4" t="n">
        <v>29324034</v>
      </c>
      <c r="E1085" s="4" t="s">
        <v>3428</v>
      </c>
      <c r="F1085" s="4" t="s">
        <v>33</v>
      </c>
      <c r="G1085" s="4" t="s">
        <v>3429</v>
      </c>
      <c r="H1085" s="4" t="s">
        <v>3430</v>
      </c>
      <c r="I1085" s="4"/>
      <c r="J1085" s="5" t="n">
        <v>45475</v>
      </c>
      <c r="K1085" s="5" t="n">
        <v>45054</v>
      </c>
      <c r="L1085" s="6" t="n">
        <v>55122.22</v>
      </c>
      <c r="M1085" s="6" t="n">
        <v>66365.98</v>
      </c>
      <c r="N1085" s="4" t="n">
        <v>0</v>
      </c>
      <c r="O1085" s="4" t="s">
        <v>35</v>
      </c>
      <c r="P1085" s="4" t="s">
        <v>93</v>
      </c>
      <c r="Q1085" s="4" t="s">
        <v>37</v>
      </c>
      <c r="R1085" s="5"/>
      <c r="S1085" s="6" t="str">
        <f aca="false">M1085+N1085</f>
        <v> $ 66,365.98 </v>
      </c>
      <c r="T1085" s="6" t="str">
        <f aca="false">L1085*50%</f>
        <v> $ 27,561.11 </v>
      </c>
      <c r="U1085" s="6" t="str">
        <f aca="false">T1085+N1085</f>
        <v> $ 27,561.11 </v>
      </c>
      <c r="V1085" s="6" t="str">
        <f aca="false">U1085*15%</f>
        <v> $ 4,134.17 </v>
      </c>
      <c r="W1085" s="6" t="str">
        <f aca="false">V1085*22%</f>
        <v> $ 909.52 </v>
      </c>
      <c r="X1085" s="6" t="str">
        <f aca="false">V1085+W1085</f>
        <v> $ 5,043.68 </v>
      </c>
      <c r="Y1085" s="6" t="str">
        <f aca="false">U1085+X1085</f>
        <v> $ 32,604.79 </v>
      </c>
      <c r="Z1085" s="0" t="n">
        <v>2</v>
      </c>
      <c r="AA1085" s="6" t="n">
        <v>20538.539172</v>
      </c>
      <c r="AB1085" s="0" t="n">
        <v>3</v>
      </c>
      <c r="AC1085" s="6" t="n">
        <v>15974.419356</v>
      </c>
      <c r="AD1085" s="7" t="n">
        <v>6</v>
      </c>
      <c r="AE1085" s="8" t="n">
        <v>2662.403226</v>
      </c>
    </row>
    <row r="1086" customFormat="false" ht="15.75" hidden="false" customHeight="true" outlineLevel="0" collapsed="false">
      <c r="A1086" s="4" t="n">
        <v>494819</v>
      </c>
      <c r="B1086" s="4" t="s">
        <v>3431</v>
      </c>
      <c r="C1086" s="4" t="n">
        <v>28280452</v>
      </c>
      <c r="D1086" s="4" t="n">
        <v>26377609</v>
      </c>
      <c r="E1086" s="4" t="s">
        <v>3432</v>
      </c>
      <c r="F1086" s="4" t="s">
        <v>33</v>
      </c>
      <c r="G1086" s="4"/>
      <c r="H1086" s="4"/>
      <c r="I1086" s="4"/>
      <c r="J1086" s="5" t="n">
        <v>45489</v>
      </c>
      <c r="K1086" s="5" t="n">
        <v>45043</v>
      </c>
      <c r="L1086" s="6" t="n">
        <v>55128.03</v>
      </c>
      <c r="M1086" s="6" t="n">
        <v>87645.13</v>
      </c>
      <c r="N1086" s="4" t="n">
        <v>0</v>
      </c>
      <c r="O1086" s="4" t="s">
        <v>35</v>
      </c>
      <c r="P1086" s="4" t="s">
        <v>93</v>
      </c>
      <c r="Q1086" s="4" t="s">
        <v>37</v>
      </c>
      <c r="R1086" s="5"/>
      <c r="S1086" s="6" t="str">
        <f aca="false">M1086+N1086</f>
        <v> $ 87,645.13 </v>
      </c>
      <c r="T1086" s="6" t="str">
        <f aca="false">L1086*50%</f>
        <v> $ 27,564.02 </v>
      </c>
      <c r="U1086" s="6" t="str">
        <f aca="false">T1086+N1086</f>
        <v> $ 27,564.02 </v>
      </c>
      <c r="V1086" s="6" t="str">
        <f aca="false">U1086*15%</f>
        <v> $ 4,134.60 </v>
      </c>
      <c r="W1086" s="6" t="str">
        <f aca="false">V1086*22%</f>
        <v> $ 909.61 </v>
      </c>
      <c r="X1086" s="6" t="str">
        <f aca="false">V1086+W1086</f>
        <v> $ 5,044.21 </v>
      </c>
      <c r="Y1086" s="6" t="str">
        <f aca="false">U1086+X1086</f>
        <v> $ 32,608.23 </v>
      </c>
      <c r="Z1086" s="0" t="n">
        <v>2</v>
      </c>
      <c r="AA1086" s="6" t="n">
        <v>20540.703978</v>
      </c>
      <c r="AB1086" s="0" t="n">
        <v>3</v>
      </c>
      <c r="AC1086" s="6" t="n">
        <v>15976.103094</v>
      </c>
      <c r="AD1086" s="7" t="n">
        <v>6</v>
      </c>
      <c r="AE1086" s="8" t="n">
        <v>2662.683849</v>
      </c>
    </row>
    <row r="1087" customFormat="false" ht="15.75" hidden="false" customHeight="true" outlineLevel="0" collapsed="false">
      <c r="A1087" s="4" t="n">
        <v>490921</v>
      </c>
      <c r="B1087" s="4" t="s">
        <v>3433</v>
      </c>
      <c r="C1087" s="4" t="n">
        <v>40146240</v>
      </c>
      <c r="D1087" s="4" t="n">
        <v>25206708</v>
      </c>
      <c r="E1087" s="4" t="s">
        <v>3434</v>
      </c>
      <c r="F1087" s="4" t="s">
        <v>33</v>
      </c>
      <c r="G1087" s="4" t="s">
        <v>3435</v>
      </c>
      <c r="H1087" s="4"/>
      <c r="I1087" s="4"/>
      <c r="J1087" s="5" t="n">
        <v>45447</v>
      </c>
      <c r="K1087" s="5" t="n">
        <v>45026</v>
      </c>
      <c r="L1087" s="6" t="n">
        <v>55156.64</v>
      </c>
      <c r="M1087" s="6" t="n">
        <v>67229.64</v>
      </c>
      <c r="N1087" s="4" t="n">
        <v>0</v>
      </c>
      <c r="O1087" s="4" t="s">
        <v>35</v>
      </c>
      <c r="P1087" s="4" t="s">
        <v>93</v>
      </c>
      <c r="Q1087" s="4" t="s">
        <v>37</v>
      </c>
      <c r="R1087" s="5"/>
      <c r="S1087" s="6" t="str">
        <f aca="false">M1087+N1087</f>
        <v> $ 67,229.64 </v>
      </c>
      <c r="T1087" s="6" t="str">
        <f aca="false">L1087*50%</f>
        <v> $ 27,578.32 </v>
      </c>
      <c r="U1087" s="6" t="str">
        <f aca="false">T1087+N1087</f>
        <v> $ 27,578.32 </v>
      </c>
      <c r="V1087" s="6" t="str">
        <f aca="false">U1087*15%</f>
        <v> $ 4,136.75 </v>
      </c>
      <c r="W1087" s="6" t="str">
        <f aca="false">V1087*22%</f>
        <v> $ 910.08 </v>
      </c>
      <c r="X1087" s="6" t="str">
        <f aca="false">V1087+W1087</f>
        <v> $ 5,046.83 </v>
      </c>
      <c r="Y1087" s="6" t="str">
        <f aca="false">U1087+X1087</f>
        <v> $ 32,625.15 </v>
      </c>
      <c r="Z1087" s="0" t="n">
        <v>2</v>
      </c>
      <c r="AA1087" s="6" t="n">
        <v>20551.364064</v>
      </c>
      <c r="AB1087" s="0" t="n">
        <v>3</v>
      </c>
      <c r="AC1087" s="6" t="n">
        <v>15984.394272</v>
      </c>
      <c r="AD1087" s="7" t="n">
        <v>6</v>
      </c>
      <c r="AE1087" s="8" t="n">
        <v>2664.065712</v>
      </c>
    </row>
    <row r="1088" customFormat="false" ht="15.75" hidden="false" customHeight="true" outlineLevel="0" collapsed="false">
      <c r="A1088" s="4" t="n">
        <v>488208</v>
      </c>
      <c r="B1088" s="4" t="s">
        <v>3436</v>
      </c>
      <c r="C1088" s="4" t="n">
        <v>42877172</v>
      </c>
      <c r="D1088" s="4" t="n">
        <v>30960344</v>
      </c>
      <c r="E1088" s="4" t="s">
        <v>3437</v>
      </c>
      <c r="F1088" s="4" t="s">
        <v>33</v>
      </c>
      <c r="G1088" s="4" t="s">
        <v>3438</v>
      </c>
      <c r="H1088" s="4"/>
      <c r="I1088" s="4"/>
      <c r="J1088" s="5" t="n">
        <v>45426</v>
      </c>
      <c r="K1088" s="5" t="n">
        <v>44998</v>
      </c>
      <c r="L1088" s="6" t="n">
        <v>55191.37</v>
      </c>
      <c r="M1088" s="6" t="n">
        <v>70727.87</v>
      </c>
      <c r="N1088" s="4" t="n">
        <v>0</v>
      </c>
      <c r="O1088" s="4" t="s">
        <v>41</v>
      </c>
      <c r="P1088" s="4" t="s">
        <v>93</v>
      </c>
      <c r="Q1088" s="4" t="s">
        <v>37</v>
      </c>
      <c r="R1088" s="5"/>
      <c r="S1088" s="6" t="str">
        <f aca="false">M1088+N1088</f>
        <v> $ 70,727.87 </v>
      </c>
      <c r="T1088" s="6" t="str">
        <f aca="false">L1088*50%</f>
        <v> $ 27,595.69 </v>
      </c>
      <c r="U1088" s="6" t="str">
        <f aca="false">T1088+N1088</f>
        <v> $ 27,595.69 </v>
      </c>
      <c r="V1088" s="6" t="str">
        <f aca="false">U1088*15%</f>
        <v> $ 4,139.35 </v>
      </c>
      <c r="W1088" s="6" t="str">
        <f aca="false">V1088*22%</f>
        <v> $ 910.66 </v>
      </c>
      <c r="X1088" s="6" t="str">
        <f aca="false">V1088+W1088</f>
        <v> $ 5,050.01 </v>
      </c>
      <c r="Y1088" s="6" t="str">
        <f aca="false">U1088+X1088</f>
        <v> $ 32,645.70 </v>
      </c>
      <c r="Z1088" s="0" t="n">
        <v>2</v>
      </c>
      <c r="AA1088" s="6" t="n">
        <v>20564.304462</v>
      </c>
      <c r="AB1088" s="0" t="n">
        <v>3</v>
      </c>
      <c r="AC1088" s="6" t="n">
        <v>15994.459026</v>
      </c>
      <c r="AD1088" s="7" t="n">
        <v>6</v>
      </c>
      <c r="AE1088" s="8" t="n">
        <v>2665.743171</v>
      </c>
    </row>
    <row r="1089" customFormat="false" ht="15.75" hidden="false" customHeight="true" outlineLevel="0" collapsed="false">
      <c r="A1089" s="4" t="n">
        <v>490601</v>
      </c>
      <c r="B1089" s="4" t="s">
        <v>3439</v>
      </c>
      <c r="C1089" s="4" t="n">
        <v>33906485</v>
      </c>
      <c r="D1089" s="4" t="n">
        <v>29027575</v>
      </c>
      <c r="E1089" s="4" t="s">
        <v>3440</v>
      </c>
      <c r="F1089" s="4" t="s">
        <v>33</v>
      </c>
      <c r="G1089" s="4"/>
      <c r="H1089" s="4"/>
      <c r="I1089" s="4"/>
      <c r="J1089" s="5" t="n">
        <v>45447</v>
      </c>
      <c r="K1089" s="5" t="n">
        <v>45026</v>
      </c>
      <c r="L1089" s="6" t="n">
        <v>55243.57</v>
      </c>
      <c r="M1089" s="6" t="n">
        <v>67976.23</v>
      </c>
      <c r="N1089" s="4" t="n">
        <v>0</v>
      </c>
      <c r="O1089" s="4" t="s">
        <v>35</v>
      </c>
      <c r="P1089" s="4" t="s">
        <v>93</v>
      </c>
      <c r="Q1089" s="4" t="s">
        <v>37</v>
      </c>
      <c r="R1089" s="5"/>
      <c r="S1089" s="6" t="str">
        <f aca="false">M1089+N1089</f>
        <v> $ 67,976.23 </v>
      </c>
      <c r="T1089" s="6" t="str">
        <f aca="false">L1089*50%</f>
        <v> $ 27,621.79 </v>
      </c>
      <c r="U1089" s="6" t="str">
        <f aca="false">T1089+N1089</f>
        <v> $ 27,621.79 </v>
      </c>
      <c r="V1089" s="6" t="str">
        <f aca="false">U1089*15%</f>
        <v> $ 4,143.27 </v>
      </c>
      <c r="W1089" s="6" t="str">
        <f aca="false">V1089*22%</f>
        <v> $ 911.52 </v>
      </c>
      <c r="X1089" s="6" t="str">
        <f aca="false">V1089+W1089</f>
        <v> $ 5,054.79 </v>
      </c>
      <c r="Y1089" s="6" t="str">
        <f aca="false">U1089+X1089</f>
        <v> $ 32,676.57 </v>
      </c>
      <c r="Z1089" s="0" t="n">
        <v>2</v>
      </c>
      <c r="AA1089" s="6" t="n">
        <v>20583.754182</v>
      </c>
      <c r="AB1089" s="0" t="n">
        <v>3</v>
      </c>
      <c r="AC1089" s="6" t="n">
        <v>16009.586586</v>
      </c>
      <c r="AD1089" s="7" t="n">
        <v>6</v>
      </c>
      <c r="AE1089" s="8" t="n">
        <v>2668.264431</v>
      </c>
    </row>
    <row r="1090" customFormat="false" ht="15.75" hidden="false" customHeight="true" outlineLevel="0" collapsed="false">
      <c r="A1090" s="4" t="n">
        <v>492352</v>
      </c>
      <c r="B1090" s="4" t="s">
        <v>3441</v>
      </c>
      <c r="C1090" s="4" t="n">
        <v>37018189</v>
      </c>
      <c r="D1090" s="4" t="n">
        <v>28218964</v>
      </c>
      <c r="E1090" s="4" t="s">
        <v>3442</v>
      </c>
      <c r="F1090" s="4" t="s">
        <v>33</v>
      </c>
      <c r="G1090" s="4" t="s">
        <v>3443</v>
      </c>
      <c r="H1090" s="4"/>
      <c r="I1090" s="4"/>
      <c r="J1090" s="5" t="n">
        <v>45468</v>
      </c>
      <c r="K1090" s="5" t="n">
        <v>45026</v>
      </c>
      <c r="L1090" s="6" t="n">
        <v>55353.9</v>
      </c>
      <c r="M1090" s="6" t="n">
        <v>67992.13</v>
      </c>
      <c r="N1090" s="4" t="n">
        <v>0</v>
      </c>
      <c r="O1090" s="4" t="s">
        <v>35</v>
      </c>
      <c r="P1090" s="4" t="s">
        <v>93</v>
      </c>
      <c r="Q1090" s="4" t="s">
        <v>37</v>
      </c>
      <c r="R1090" s="5"/>
      <c r="S1090" s="6" t="str">
        <f aca="false">M1090+N1090</f>
        <v> $ 67,992.13 </v>
      </c>
      <c r="T1090" s="6" t="str">
        <f aca="false">L1090*50%</f>
        <v> $ 27,676.95 </v>
      </c>
      <c r="U1090" s="6" t="str">
        <f aca="false">T1090+N1090</f>
        <v> $ 27,676.95 </v>
      </c>
      <c r="V1090" s="6" t="str">
        <f aca="false">U1090*15%</f>
        <v> $ 4,151.54 </v>
      </c>
      <c r="W1090" s="6" t="str">
        <f aca="false">V1090*22%</f>
        <v> $ 913.34 </v>
      </c>
      <c r="X1090" s="6" t="str">
        <f aca="false">V1090+W1090</f>
        <v> $ 5,064.88 </v>
      </c>
      <c r="Y1090" s="6" t="str">
        <f aca="false">U1090+X1090</f>
        <v> $ 32,741.83 </v>
      </c>
      <c r="Z1090" s="0" t="n">
        <v>2</v>
      </c>
      <c r="AA1090" s="6" t="n">
        <v>20624.86314</v>
      </c>
      <c r="AB1090" s="0" t="n">
        <v>3</v>
      </c>
      <c r="AC1090" s="6" t="n">
        <v>16041.56022</v>
      </c>
      <c r="AD1090" s="7" t="n">
        <v>6</v>
      </c>
      <c r="AE1090" s="8" t="n">
        <v>2673.59337</v>
      </c>
    </row>
    <row r="1091" customFormat="false" ht="15.75" hidden="false" customHeight="true" outlineLevel="0" collapsed="false">
      <c r="A1091" s="4" t="n">
        <v>490345</v>
      </c>
      <c r="B1091" s="4" t="s">
        <v>3444</v>
      </c>
      <c r="C1091" s="4" t="n">
        <v>27547479</v>
      </c>
      <c r="D1091" s="4" t="n">
        <v>28478985</v>
      </c>
      <c r="E1091" s="4" t="s">
        <v>3445</v>
      </c>
      <c r="F1091" s="4" t="s">
        <v>33</v>
      </c>
      <c r="G1091" s="4" t="s">
        <v>3446</v>
      </c>
      <c r="H1091" s="4"/>
      <c r="I1091" s="4"/>
      <c r="J1091" s="5" t="n">
        <v>45447</v>
      </c>
      <c r="K1091" s="5" t="n">
        <v>45026</v>
      </c>
      <c r="L1091" s="6" t="n">
        <v>55397.29</v>
      </c>
      <c r="M1091" s="6" t="n">
        <v>68080.37</v>
      </c>
      <c r="N1091" s="4" t="n">
        <v>0</v>
      </c>
      <c r="O1091" s="4" t="s">
        <v>35</v>
      </c>
      <c r="P1091" s="4" t="s">
        <v>93</v>
      </c>
      <c r="Q1091" s="4" t="s">
        <v>37</v>
      </c>
      <c r="R1091" s="5"/>
      <c r="S1091" s="6" t="str">
        <f aca="false">M1091+N1091</f>
        <v> $ 68,080.37 </v>
      </c>
      <c r="T1091" s="6" t="str">
        <f aca="false">L1091*50%</f>
        <v> $ 27,698.65 </v>
      </c>
      <c r="U1091" s="6" t="str">
        <f aca="false">T1091+N1091</f>
        <v> $ 27,698.65 </v>
      </c>
      <c r="V1091" s="6" t="str">
        <f aca="false">U1091*15%</f>
        <v> $ 4,154.80 </v>
      </c>
      <c r="W1091" s="6" t="str">
        <f aca="false">V1091*22%</f>
        <v> $ 914.06 </v>
      </c>
      <c r="X1091" s="6" t="str">
        <f aca="false">V1091+W1091</f>
        <v> $ 5,068.85 </v>
      </c>
      <c r="Y1091" s="6" t="str">
        <f aca="false">U1091+X1091</f>
        <v> $ 32,767.50 </v>
      </c>
      <c r="Z1091" s="0" t="n">
        <v>2</v>
      </c>
      <c r="AA1091" s="6" t="n">
        <v>20641.030254</v>
      </c>
      <c r="AB1091" s="0" t="n">
        <v>3</v>
      </c>
      <c r="AC1091" s="6" t="n">
        <v>16054.134642</v>
      </c>
      <c r="AD1091" s="7" t="n">
        <v>6</v>
      </c>
      <c r="AE1091" s="8" t="n">
        <v>2675.689107</v>
      </c>
    </row>
    <row r="1092" customFormat="false" ht="15.75" hidden="false" customHeight="true" outlineLevel="0" collapsed="false">
      <c r="A1092" s="4" t="n">
        <v>490012</v>
      </c>
      <c r="B1092" s="4" t="s">
        <v>3447</v>
      </c>
      <c r="C1092" s="4" t="n">
        <v>10782302</v>
      </c>
      <c r="D1092" s="4" t="n">
        <v>25428550</v>
      </c>
      <c r="E1092" s="4" t="s">
        <v>3448</v>
      </c>
      <c r="F1092" s="4" t="s">
        <v>33</v>
      </c>
      <c r="G1092" s="4" t="s">
        <v>3449</v>
      </c>
      <c r="H1092" s="4"/>
      <c r="I1092" s="4"/>
      <c r="J1092" s="5" t="n">
        <v>45447</v>
      </c>
      <c r="K1092" s="5" t="n">
        <v>45026</v>
      </c>
      <c r="L1092" s="6" t="n">
        <v>55476.57</v>
      </c>
      <c r="M1092" s="6" t="n">
        <v>98323.04</v>
      </c>
      <c r="N1092" s="4" t="n">
        <v>0</v>
      </c>
      <c r="O1092" s="4" t="s">
        <v>35</v>
      </c>
      <c r="P1092" s="4" t="s">
        <v>93</v>
      </c>
      <c r="Q1092" s="4" t="s">
        <v>37</v>
      </c>
      <c r="R1092" s="5"/>
      <c r="S1092" s="6" t="str">
        <f aca="false">M1092+N1092</f>
        <v> $ 98,323.04 </v>
      </c>
      <c r="T1092" s="6" t="str">
        <f aca="false">L1092*50%</f>
        <v> $ 27,738.29 </v>
      </c>
      <c r="U1092" s="6" t="str">
        <f aca="false">T1092+N1092</f>
        <v> $ 27,738.29 </v>
      </c>
      <c r="V1092" s="6" t="str">
        <f aca="false">U1092*15%</f>
        <v> $ 4,160.74 </v>
      </c>
      <c r="W1092" s="6" t="str">
        <f aca="false">V1092*22%</f>
        <v> $ 915.36 </v>
      </c>
      <c r="X1092" s="6" t="str">
        <f aca="false">V1092+W1092</f>
        <v> $ 5,076.11 </v>
      </c>
      <c r="Y1092" s="6" t="str">
        <f aca="false">U1092+X1092</f>
        <v> $ 32,814.39 </v>
      </c>
      <c r="Z1092" s="0" t="n">
        <v>2</v>
      </c>
      <c r="AA1092" s="6" t="n">
        <v>20670.569982</v>
      </c>
      <c r="AB1092" s="0" t="n">
        <v>3</v>
      </c>
      <c r="AC1092" s="6" t="n">
        <v>16077.109986</v>
      </c>
      <c r="AD1092" s="7" t="n">
        <v>6</v>
      </c>
      <c r="AE1092" s="8" t="n">
        <v>2679.518331</v>
      </c>
    </row>
    <row r="1093" customFormat="false" ht="15.75" hidden="false" customHeight="true" outlineLevel="0" collapsed="false">
      <c r="A1093" s="4" t="n">
        <v>492605</v>
      </c>
      <c r="B1093" s="4" t="s">
        <v>3450</v>
      </c>
      <c r="C1093" s="4" t="n">
        <v>22500816</v>
      </c>
      <c r="D1093" s="4" t="n">
        <v>1011324</v>
      </c>
      <c r="E1093" s="4" t="s">
        <v>3451</v>
      </c>
      <c r="F1093" s="4" t="s">
        <v>47</v>
      </c>
      <c r="G1093" s="4" t="s">
        <v>3452</v>
      </c>
      <c r="H1093" s="4" t="s">
        <v>3453</v>
      </c>
      <c r="I1093" s="4"/>
      <c r="J1093" s="5" t="n">
        <v>45475</v>
      </c>
      <c r="K1093" s="5" t="n">
        <v>44979</v>
      </c>
      <c r="L1093" s="6" t="n">
        <v>55561.49</v>
      </c>
      <c r="M1093" s="6" t="n">
        <v>70686.97</v>
      </c>
      <c r="N1093" s="4" t="n">
        <v>0</v>
      </c>
      <c r="O1093" s="4" t="s">
        <v>41</v>
      </c>
      <c r="P1093" s="4" t="s">
        <v>93</v>
      </c>
      <c r="Q1093" s="4" t="s">
        <v>37</v>
      </c>
      <c r="R1093" s="5"/>
      <c r="S1093" s="6" t="str">
        <f aca="false">M1093+N1093</f>
        <v> $ 70,686.97 </v>
      </c>
      <c r="T1093" s="6" t="str">
        <f aca="false">L1093*50%</f>
        <v> $ 27,780.75 </v>
      </c>
      <c r="U1093" s="6" t="str">
        <f aca="false">T1093+N1093</f>
        <v> $ 27,780.75 </v>
      </c>
      <c r="V1093" s="6" t="str">
        <f aca="false">U1093*15%</f>
        <v> $ 4,167.11 </v>
      </c>
      <c r="W1093" s="6" t="str">
        <f aca="false">V1093*22%</f>
        <v> $ 916.76 </v>
      </c>
      <c r="X1093" s="6" t="str">
        <f aca="false">V1093+W1093</f>
        <v> $ 5,083.88 </v>
      </c>
      <c r="Y1093" s="6" t="str">
        <f aca="false">U1093+X1093</f>
        <v> $ 32,864.62 </v>
      </c>
      <c r="Z1093" s="0" t="n">
        <v>2</v>
      </c>
      <c r="AA1093" s="6" t="n">
        <v>20702.211174</v>
      </c>
      <c r="AB1093" s="0" t="n">
        <v>3</v>
      </c>
      <c r="AC1093" s="6" t="n">
        <v>16101.719802</v>
      </c>
      <c r="AD1093" s="7" t="n">
        <v>6</v>
      </c>
      <c r="AE1093" s="8" t="n">
        <v>2683.619967</v>
      </c>
    </row>
    <row r="1094" customFormat="false" ht="15.75" hidden="false" customHeight="true" outlineLevel="0" collapsed="false">
      <c r="A1094" s="4" t="n">
        <v>490815</v>
      </c>
      <c r="B1094" s="4" t="s">
        <v>3454</v>
      </c>
      <c r="C1094" s="4" t="n">
        <v>37911185</v>
      </c>
      <c r="D1094" s="4" t="n">
        <v>28232516</v>
      </c>
      <c r="E1094" s="4" t="s">
        <v>3455</v>
      </c>
      <c r="F1094" s="4" t="s">
        <v>33</v>
      </c>
      <c r="G1094" s="4" t="s">
        <v>3456</v>
      </c>
      <c r="H1094" s="4"/>
      <c r="I1094" s="4"/>
      <c r="J1094" s="5" t="n">
        <v>45447</v>
      </c>
      <c r="K1094" s="5" t="n">
        <v>45028</v>
      </c>
      <c r="L1094" s="6" t="n">
        <v>55600.71</v>
      </c>
      <c r="M1094" s="6" t="n">
        <v>68221.09</v>
      </c>
      <c r="N1094" s="4" t="n">
        <v>0</v>
      </c>
      <c r="O1094" s="4" t="s">
        <v>35</v>
      </c>
      <c r="P1094" s="4" t="s">
        <v>93</v>
      </c>
      <c r="Q1094" s="4" t="s">
        <v>37</v>
      </c>
      <c r="R1094" s="5"/>
      <c r="S1094" s="6" t="str">
        <f aca="false">M1094+N1094</f>
        <v> $ 68,221.09 </v>
      </c>
      <c r="T1094" s="6" t="str">
        <f aca="false">L1094*50%</f>
        <v> $ 27,800.36 </v>
      </c>
      <c r="U1094" s="6" t="str">
        <f aca="false">T1094+N1094</f>
        <v> $ 27,800.36 </v>
      </c>
      <c r="V1094" s="6" t="str">
        <f aca="false">U1094*15%</f>
        <v> $ 4,170.05 </v>
      </c>
      <c r="W1094" s="6" t="str">
        <f aca="false">V1094*22%</f>
        <v> $ 917.41 </v>
      </c>
      <c r="X1094" s="6" t="str">
        <f aca="false">V1094+W1094</f>
        <v> $ 5,087.46 </v>
      </c>
      <c r="Y1094" s="6" t="str">
        <f aca="false">U1094+X1094</f>
        <v> $ 32,887.82 </v>
      </c>
      <c r="Z1094" s="0" t="n">
        <v>2</v>
      </c>
      <c r="AA1094" s="6" t="n">
        <v>20716.824546</v>
      </c>
      <c r="AB1094" s="0" t="n">
        <v>3</v>
      </c>
      <c r="AC1094" s="6" t="n">
        <v>16113.085758</v>
      </c>
      <c r="AD1094" s="7" t="n">
        <v>6</v>
      </c>
      <c r="AE1094" s="8" t="n">
        <v>2685.514293</v>
      </c>
    </row>
    <row r="1095" customFormat="false" ht="15.75" hidden="false" customHeight="true" outlineLevel="0" collapsed="false">
      <c r="A1095" s="4" t="n">
        <v>489929</v>
      </c>
      <c r="B1095" s="4" t="s">
        <v>3457</v>
      </c>
      <c r="C1095" s="4" t="n">
        <v>94884540</v>
      </c>
      <c r="D1095" s="4" t="n">
        <v>28878214</v>
      </c>
      <c r="E1095" s="4" t="s">
        <v>3458</v>
      </c>
      <c r="F1095" s="4" t="s">
        <v>47</v>
      </c>
      <c r="G1095" s="4" t="s">
        <v>3459</v>
      </c>
      <c r="H1095" s="4"/>
      <c r="I1095" s="4"/>
      <c r="J1095" s="5" t="n">
        <v>45440</v>
      </c>
      <c r="K1095" s="5" t="n">
        <v>44963</v>
      </c>
      <c r="L1095" s="6" t="n">
        <v>55600.72</v>
      </c>
      <c r="M1095" s="6" t="n">
        <v>72208.8</v>
      </c>
      <c r="N1095" s="4" t="n">
        <v>0</v>
      </c>
      <c r="O1095" s="4" t="s">
        <v>41</v>
      </c>
      <c r="P1095" s="4" t="s">
        <v>93</v>
      </c>
      <c r="Q1095" s="4" t="s">
        <v>37</v>
      </c>
      <c r="R1095" s="5"/>
      <c r="S1095" s="6" t="str">
        <f aca="false">M1095+N1095</f>
        <v> $ 72,208.80 </v>
      </c>
      <c r="T1095" s="6" t="str">
        <f aca="false">L1095*50%</f>
        <v> $ 27,800.36 </v>
      </c>
      <c r="U1095" s="6" t="str">
        <f aca="false">T1095+N1095</f>
        <v> $ 27,800.36 </v>
      </c>
      <c r="V1095" s="6" t="str">
        <f aca="false">U1095*15%</f>
        <v> $ 4,170.05 </v>
      </c>
      <c r="W1095" s="6" t="str">
        <f aca="false">V1095*22%</f>
        <v> $ 917.41 </v>
      </c>
      <c r="X1095" s="6" t="str">
        <f aca="false">V1095+W1095</f>
        <v> $ 5,087.47 </v>
      </c>
      <c r="Y1095" s="6" t="str">
        <f aca="false">U1095+X1095</f>
        <v> $ 32,887.83 </v>
      </c>
      <c r="Z1095" s="0" t="n">
        <v>2</v>
      </c>
      <c r="AA1095" s="6" t="n">
        <v>20716.828272</v>
      </c>
      <c r="AB1095" s="0" t="n">
        <v>3</v>
      </c>
      <c r="AC1095" s="6" t="n">
        <v>16113.088656</v>
      </c>
      <c r="AD1095" s="7" t="n">
        <v>6</v>
      </c>
      <c r="AE1095" s="8" t="n">
        <v>2685.514776</v>
      </c>
    </row>
    <row r="1096" customFormat="false" ht="15.75" hidden="false" customHeight="true" outlineLevel="0" collapsed="false">
      <c r="A1096" s="4" t="n">
        <v>490780</v>
      </c>
      <c r="B1096" s="4" t="s">
        <v>3460</v>
      </c>
      <c r="C1096" s="4" t="n">
        <v>37082794</v>
      </c>
      <c r="D1096" s="4" t="n">
        <v>25849761</v>
      </c>
      <c r="E1096" s="4" t="s">
        <v>3461</v>
      </c>
      <c r="F1096" s="4" t="s">
        <v>33</v>
      </c>
      <c r="G1096" s="4" t="s">
        <v>3462</v>
      </c>
      <c r="H1096" s="4"/>
      <c r="I1096" s="4"/>
      <c r="J1096" s="5" t="n">
        <v>45447</v>
      </c>
      <c r="K1096" s="5" t="n">
        <v>45026</v>
      </c>
      <c r="L1096" s="6" t="n">
        <v>55602.95</v>
      </c>
      <c r="M1096" s="6" t="n">
        <v>69198.01</v>
      </c>
      <c r="N1096" s="4" t="n">
        <v>0</v>
      </c>
      <c r="O1096" s="4" t="s">
        <v>35</v>
      </c>
      <c r="P1096" s="4" t="s">
        <v>93</v>
      </c>
      <c r="Q1096" s="4" t="s">
        <v>37</v>
      </c>
      <c r="R1096" s="5"/>
      <c r="S1096" s="6" t="str">
        <f aca="false">M1096+N1096</f>
        <v> $ 69,198.01 </v>
      </c>
      <c r="T1096" s="6" t="str">
        <f aca="false">L1096*50%</f>
        <v> $ 27,801.48 </v>
      </c>
      <c r="U1096" s="6" t="str">
        <f aca="false">T1096+N1096</f>
        <v> $ 27,801.48 </v>
      </c>
      <c r="V1096" s="6" t="str">
        <f aca="false">U1096*15%</f>
        <v> $ 4,170.22 </v>
      </c>
      <c r="W1096" s="6" t="str">
        <f aca="false">V1096*22%</f>
        <v> $ 917.45 </v>
      </c>
      <c r="X1096" s="6" t="str">
        <f aca="false">V1096+W1096</f>
        <v> $ 5,087.67 </v>
      </c>
      <c r="Y1096" s="6" t="str">
        <f aca="false">U1096+X1096</f>
        <v> $ 32,889.14 </v>
      </c>
      <c r="Z1096" s="0" t="n">
        <v>2</v>
      </c>
      <c r="AA1096" s="6" t="n">
        <v>20717.65917</v>
      </c>
      <c r="AB1096" s="0" t="n">
        <v>3</v>
      </c>
      <c r="AC1096" s="6" t="n">
        <v>16113.73491</v>
      </c>
      <c r="AD1096" s="7" t="n">
        <v>6</v>
      </c>
      <c r="AE1096" s="8" t="n">
        <v>2685.622485</v>
      </c>
    </row>
    <row r="1097" customFormat="false" ht="15.75" hidden="false" customHeight="true" outlineLevel="0" collapsed="false">
      <c r="A1097" s="4" t="n">
        <v>490978</v>
      </c>
      <c r="B1097" s="4" t="s">
        <v>3463</v>
      </c>
      <c r="C1097" s="4" t="n">
        <v>41242741</v>
      </c>
      <c r="D1097" s="4" t="n">
        <v>27899534</v>
      </c>
      <c r="E1097" s="4" t="s">
        <v>3464</v>
      </c>
      <c r="F1097" s="4" t="s">
        <v>33</v>
      </c>
      <c r="G1097" s="4" t="s">
        <v>3465</v>
      </c>
      <c r="H1097" s="4"/>
      <c r="I1097" s="4"/>
      <c r="J1097" s="5" t="n">
        <v>45447</v>
      </c>
      <c r="K1097" s="5" t="n">
        <v>45026</v>
      </c>
      <c r="L1097" s="6" t="n">
        <v>55636.02</v>
      </c>
      <c r="M1097" s="6" t="n">
        <v>68132.86</v>
      </c>
      <c r="N1097" s="4" t="n">
        <v>0</v>
      </c>
      <c r="O1097" s="4" t="s">
        <v>35</v>
      </c>
      <c r="P1097" s="4" t="s">
        <v>93</v>
      </c>
      <c r="Q1097" s="4" t="s">
        <v>37</v>
      </c>
      <c r="R1097" s="5"/>
      <c r="S1097" s="6" t="str">
        <f aca="false">M1097+N1097</f>
        <v> $ 68,132.86 </v>
      </c>
      <c r="T1097" s="6" t="str">
        <f aca="false">L1097*50%</f>
        <v> $ 27,818.01 </v>
      </c>
      <c r="U1097" s="6" t="str">
        <f aca="false">T1097+N1097</f>
        <v> $ 27,818.01 </v>
      </c>
      <c r="V1097" s="6" t="str">
        <f aca="false">U1097*15%</f>
        <v> $ 4,172.70 </v>
      </c>
      <c r="W1097" s="6" t="str">
        <f aca="false">V1097*22%</f>
        <v> $ 917.99 </v>
      </c>
      <c r="X1097" s="6" t="str">
        <f aca="false">V1097+W1097</f>
        <v> $ 5,090.70 </v>
      </c>
      <c r="Y1097" s="6" t="str">
        <f aca="false">U1097+X1097</f>
        <v> $ 32,908.71 </v>
      </c>
      <c r="Z1097" s="0" t="n">
        <v>2</v>
      </c>
      <c r="AA1097" s="6" t="n">
        <v>20729.981052</v>
      </c>
      <c r="AB1097" s="0" t="n">
        <v>3</v>
      </c>
      <c r="AC1097" s="6" t="n">
        <v>16123.318596</v>
      </c>
      <c r="AD1097" s="7" t="n">
        <v>6</v>
      </c>
      <c r="AE1097" s="8" t="n">
        <v>2687.219766</v>
      </c>
    </row>
    <row r="1098" customFormat="false" ht="15.75" hidden="false" customHeight="true" outlineLevel="0" collapsed="false">
      <c r="A1098" s="4" t="n">
        <v>493499</v>
      </c>
      <c r="B1098" s="4" t="s">
        <v>3466</v>
      </c>
      <c r="C1098" s="4" t="n">
        <v>95973042</v>
      </c>
      <c r="D1098" s="4" t="n">
        <v>28392158</v>
      </c>
      <c r="E1098" s="4" t="s">
        <v>3467</v>
      </c>
      <c r="F1098" s="4" t="s">
        <v>33</v>
      </c>
      <c r="G1098" s="4" t="s">
        <v>3468</v>
      </c>
      <c r="H1098" s="4"/>
      <c r="I1098" s="4"/>
      <c r="J1098" s="5" t="n">
        <v>45475</v>
      </c>
      <c r="K1098" s="5" t="n">
        <v>45054</v>
      </c>
      <c r="L1098" s="6" t="n">
        <v>55726.72</v>
      </c>
      <c r="M1098" s="6" t="n">
        <v>66715.75</v>
      </c>
      <c r="N1098" s="4" t="n">
        <v>0</v>
      </c>
      <c r="O1098" s="4" t="s">
        <v>35</v>
      </c>
      <c r="P1098" s="4" t="s">
        <v>93</v>
      </c>
      <c r="Q1098" s="4" t="s">
        <v>37</v>
      </c>
      <c r="R1098" s="5"/>
      <c r="S1098" s="6" t="str">
        <f aca="false">M1098+N1098</f>
        <v> $ 66,715.75 </v>
      </c>
      <c r="T1098" s="6" t="str">
        <f aca="false">L1098*50%</f>
        <v> $ 27,863.36 </v>
      </c>
      <c r="U1098" s="6" t="str">
        <f aca="false">T1098+N1098</f>
        <v> $ 27,863.36 </v>
      </c>
      <c r="V1098" s="6" t="str">
        <f aca="false">U1098*15%</f>
        <v> $ 4,179.50 </v>
      </c>
      <c r="W1098" s="6" t="str">
        <f aca="false">V1098*22%</f>
        <v> $ 919.49 </v>
      </c>
      <c r="X1098" s="6" t="str">
        <f aca="false">V1098+W1098</f>
        <v> $ 5,098.99 </v>
      </c>
      <c r="Y1098" s="6" t="str">
        <f aca="false">U1098+X1098</f>
        <v> $ 32,962.35 </v>
      </c>
      <c r="Z1098" s="0" t="n">
        <v>2</v>
      </c>
      <c r="AA1098" s="6" t="n">
        <v>20763.775872</v>
      </c>
      <c r="AB1098" s="0" t="n">
        <v>3</v>
      </c>
      <c r="AC1098" s="6" t="n">
        <v>16149.603456</v>
      </c>
      <c r="AD1098" s="7" t="n">
        <v>6</v>
      </c>
      <c r="AE1098" s="8" t="n">
        <v>2691.600576</v>
      </c>
    </row>
    <row r="1099" customFormat="false" ht="15.75" hidden="false" customHeight="true" outlineLevel="0" collapsed="false">
      <c r="A1099" s="4" t="n">
        <v>491078</v>
      </c>
      <c r="B1099" s="4" t="s">
        <v>3469</v>
      </c>
      <c r="C1099" s="4" t="n">
        <v>43259320</v>
      </c>
      <c r="D1099" s="4" t="n">
        <v>27544781</v>
      </c>
      <c r="E1099" s="4" t="s">
        <v>3470</v>
      </c>
      <c r="F1099" s="4" t="s">
        <v>33</v>
      </c>
      <c r="G1099" s="4" t="s">
        <v>3471</v>
      </c>
      <c r="H1099" s="4"/>
      <c r="I1099" s="4"/>
      <c r="J1099" s="5" t="n">
        <v>45447</v>
      </c>
      <c r="K1099" s="5" t="n">
        <v>45026</v>
      </c>
      <c r="L1099" s="6" t="n">
        <v>55836.75</v>
      </c>
      <c r="M1099" s="6" t="n">
        <v>68686.05</v>
      </c>
      <c r="N1099" s="4" t="n">
        <v>0</v>
      </c>
      <c r="O1099" s="4" t="s">
        <v>35</v>
      </c>
      <c r="P1099" s="4" t="s">
        <v>93</v>
      </c>
      <c r="Q1099" s="4" t="s">
        <v>37</v>
      </c>
      <c r="R1099" s="5"/>
      <c r="S1099" s="6" t="str">
        <f aca="false">M1099+N1099</f>
        <v> $ 68,686.05 </v>
      </c>
      <c r="T1099" s="6" t="str">
        <f aca="false">L1099*50%</f>
        <v> $ 27,918.38 </v>
      </c>
      <c r="U1099" s="6" t="str">
        <f aca="false">T1099+N1099</f>
        <v> $ 27,918.38 </v>
      </c>
      <c r="V1099" s="6" t="str">
        <f aca="false">U1099*15%</f>
        <v> $ 4,187.76 </v>
      </c>
      <c r="W1099" s="6" t="str">
        <f aca="false">V1099*22%</f>
        <v> $ 921.31 </v>
      </c>
      <c r="X1099" s="6" t="str">
        <f aca="false">V1099+W1099</f>
        <v> $ 5,109.06 </v>
      </c>
      <c r="Y1099" s="6" t="str">
        <f aca="false">U1099+X1099</f>
        <v> $ 33,027.44 </v>
      </c>
      <c r="Z1099" s="0" t="n">
        <v>2</v>
      </c>
      <c r="AA1099" s="6" t="n">
        <v>20804.77305</v>
      </c>
      <c r="AB1099" s="0" t="n">
        <v>3</v>
      </c>
      <c r="AC1099" s="6" t="n">
        <v>16181.49015</v>
      </c>
      <c r="AD1099" s="7" t="n">
        <v>6</v>
      </c>
      <c r="AE1099" s="8" t="n">
        <v>2696.915025</v>
      </c>
    </row>
    <row r="1100" customFormat="false" ht="15.75" hidden="false" customHeight="true" outlineLevel="0" collapsed="false">
      <c r="A1100" s="4" t="n">
        <v>489760</v>
      </c>
      <c r="B1100" s="4" t="s">
        <v>3472</v>
      </c>
      <c r="C1100" s="4" t="n">
        <v>42694143</v>
      </c>
      <c r="D1100" s="4" t="n">
        <v>28306428</v>
      </c>
      <c r="E1100" s="4" t="s">
        <v>3473</v>
      </c>
      <c r="F1100" s="4" t="s">
        <v>47</v>
      </c>
      <c r="G1100" s="4" t="s">
        <v>3474</v>
      </c>
      <c r="H1100" s="4" t="s">
        <v>3475</v>
      </c>
      <c r="I1100" s="4"/>
      <c r="J1100" s="5" t="n">
        <v>45440</v>
      </c>
      <c r="K1100" s="5" t="n">
        <v>44963</v>
      </c>
      <c r="L1100" s="6" t="n">
        <v>55848.25</v>
      </c>
      <c r="M1100" s="6" t="n">
        <v>73562.33</v>
      </c>
      <c r="N1100" s="4" t="n">
        <v>0</v>
      </c>
      <c r="O1100" s="4" t="s">
        <v>35</v>
      </c>
      <c r="P1100" s="4" t="s">
        <v>93</v>
      </c>
      <c r="Q1100" s="4" t="s">
        <v>37</v>
      </c>
      <c r="R1100" s="5"/>
      <c r="S1100" s="6" t="str">
        <f aca="false">M1100+N1100</f>
        <v> $ 73,562.33 </v>
      </c>
      <c r="T1100" s="6" t="str">
        <f aca="false">L1100*50%</f>
        <v> $ 27,924.13 </v>
      </c>
      <c r="U1100" s="6" t="str">
        <f aca="false">T1100+N1100</f>
        <v> $ 27,924.13 </v>
      </c>
      <c r="V1100" s="6" t="str">
        <f aca="false">U1100*15%</f>
        <v> $ 4,188.62 </v>
      </c>
      <c r="W1100" s="6" t="str">
        <f aca="false">V1100*22%</f>
        <v> $ 921.50 </v>
      </c>
      <c r="X1100" s="6" t="str">
        <f aca="false">V1100+W1100</f>
        <v> $ 5,110.11 </v>
      </c>
      <c r="Y1100" s="6" t="str">
        <f aca="false">U1100+X1100</f>
        <v> $ 33,034.24 </v>
      </c>
      <c r="Z1100" s="0" t="n">
        <v>2</v>
      </c>
      <c r="AA1100" s="6" t="n">
        <v>20809.05795</v>
      </c>
      <c r="AB1100" s="0" t="n">
        <v>3</v>
      </c>
      <c r="AC1100" s="6" t="n">
        <v>16184.82285</v>
      </c>
      <c r="AD1100" s="7" t="n">
        <v>6</v>
      </c>
      <c r="AE1100" s="8" t="n">
        <v>2697.470475</v>
      </c>
    </row>
    <row r="1101" customFormat="false" ht="15.75" hidden="false" customHeight="true" outlineLevel="0" collapsed="false">
      <c r="A1101" s="4" t="n">
        <v>491593</v>
      </c>
      <c r="B1101" s="4" t="s">
        <v>3476</v>
      </c>
      <c r="C1101" s="4" t="n">
        <v>31856200</v>
      </c>
      <c r="D1101" s="4" t="n">
        <v>1584892</v>
      </c>
      <c r="E1101" s="4" t="s">
        <v>3477</v>
      </c>
      <c r="F1101" s="4" t="s">
        <v>47</v>
      </c>
      <c r="G1101" s="4" t="s">
        <v>3478</v>
      </c>
      <c r="H1101" s="4"/>
      <c r="I1101" s="4"/>
      <c r="J1101" s="5" t="n">
        <v>45454</v>
      </c>
      <c r="K1101" s="5" t="n">
        <v>44958</v>
      </c>
      <c r="L1101" s="6" t="n">
        <v>55875.84</v>
      </c>
      <c r="M1101" s="6" t="n">
        <v>73481.03</v>
      </c>
      <c r="N1101" s="4" t="n">
        <v>0</v>
      </c>
      <c r="O1101" s="4" t="s">
        <v>35</v>
      </c>
      <c r="P1101" s="4" t="s">
        <v>93</v>
      </c>
      <c r="Q1101" s="4" t="s">
        <v>37</v>
      </c>
      <c r="R1101" s="5"/>
      <c r="S1101" s="6" t="str">
        <f aca="false">M1101+N1101</f>
        <v> $ 73,481.03 </v>
      </c>
      <c r="T1101" s="6" t="str">
        <f aca="false">L1101*50%</f>
        <v> $ 27,937.92 </v>
      </c>
      <c r="U1101" s="6" t="str">
        <f aca="false">T1101+N1101</f>
        <v> $ 27,937.92 </v>
      </c>
      <c r="V1101" s="6" t="str">
        <f aca="false">U1101*15%</f>
        <v> $ 4,190.69 </v>
      </c>
      <c r="W1101" s="6" t="str">
        <f aca="false">V1101*22%</f>
        <v> $ 921.95 </v>
      </c>
      <c r="X1101" s="6" t="str">
        <f aca="false">V1101+W1101</f>
        <v> $ 5,112.64 </v>
      </c>
      <c r="Y1101" s="6" t="str">
        <f aca="false">U1101+X1101</f>
        <v> $ 33,050.56 </v>
      </c>
      <c r="Z1101" s="0" t="n">
        <v>2</v>
      </c>
      <c r="AA1101" s="6" t="n">
        <v>20819.337984</v>
      </c>
      <c r="AB1101" s="0" t="n">
        <v>3</v>
      </c>
      <c r="AC1101" s="6" t="n">
        <v>16192.818432</v>
      </c>
      <c r="AD1101" s="7" t="n">
        <v>6</v>
      </c>
      <c r="AE1101" s="8" t="n">
        <v>2698.803072</v>
      </c>
    </row>
    <row r="1102" customFormat="false" ht="15.75" hidden="false" customHeight="true" outlineLevel="0" collapsed="false">
      <c r="A1102" s="4" t="n">
        <v>489102</v>
      </c>
      <c r="B1102" s="4" t="s">
        <v>3479</v>
      </c>
      <c r="C1102" s="4" t="n">
        <v>26915344</v>
      </c>
      <c r="D1102" s="4" t="n">
        <v>7448181</v>
      </c>
      <c r="E1102" s="4" t="s">
        <v>3480</v>
      </c>
      <c r="F1102" s="4" t="s">
        <v>33</v>
      </c>
      <c r="G1102" s="4" t="s">
        <v>3481</v>
      </c>
      <c r="H1102" s="4"/>
      <c r="I1102" s="4"/>
      <c r="J1102" s="5" t="n">
        <v>45440</v>
      </c>
      <c r="K1102" s="5" t="n">
        <v>45019</v>
      </c>
      <c r="L1102" s="6" t="n">
        <v>55919.89</v>
      </c>
      <c r="M1102" s="6" t="n">
        <v>69855.74</v>
      </c>
      <c r="N1102" s="4" t="n">
        <v>0</v>
      </c>
      <c r="O1102" s="4" t="s">
        <v>35</v>
      </c>
      <c r="P1102" s="4" t="s">
        <v>93</v>
      </c>
      <c r="Q1102" s="4" t="s">
        <v>37</v>
      </c>
      <c r="R1102" s="5"/>
      <c r="S1102" s="6" t="str">
        <f aca="false">M1102+N1102</f>
        <v> $ 69,855.74 </v>
      </c>
      <c r="T1102" s="6" t="str">
        <f aca="false">L1102*50%</f>
        <v> $ 27,959.95 </v>
      </c>
      <c r="U1102" s="6" t="str">
        <f aca="false">T1102+N1102</f>
        <v> $ 27,959.95 </v>
      </c>
      <c r="V1102" s="6" t="str">
        <f aca="false">U1102*15%</f>
        <v> $ 4,193.99 </v>
      </c>
      <c r="W1102" s="6" t="str">
        <f aca="false">V1102*22%</f>
        <v> $ 922.68 </v>
      </c>
      <c r="X1102" s="6" t="str">
        <f aca="false">V1102+W1102</f>
        <v> $ 5,116.67 </v>
      </c>
      <c r="Y1102" s="6" t="str">
        <f aca="false">U1102+X1102</f>
        <v> $ 33,076.61 </v>
      </c>
      <c r="Z1102" s="0" t="n">
        <v>2</v>
      </c>
      <c r="AA1102" s="6" t="n">
        <v>20835.751014</v>
      </c>
      <c r="AB1102" s="0" t="n">
        <v>3</v>
      </c>
      <c r="AC1102" s="6" t="n">
        <v>16205.584122</v>
      </c>
      <c r="AD1102" s="7" t="n">
        <v>6</v>
      </c>
      <c r="AE1102" s="8" t="n">
        <v>2700.930687</v>
      </c>
    </row>
    <row r="1103" customFormat="false" ht="15.75" hidden="false" customHeight="true" outlineLevel="0" collapsed="false">
      <c r="A1103" s="4" t="n">
        <v>489190</v>
      </c>
      <c r="B1103" s="4" t="s">
        <v>3482</v>
      </c>
      <c r="C1103" s="4" t="n">
        <v>29607814</v>
      </c>
      <c r="D1103" s="4" t="n">
        <v>19567554</v>
      </c>
      <c r="E1103" s="4" t="s">
        <v>3483</v>
      </c>
      <c r="F1103" s="4" t="s">
        <v>47</v>
      </c>
      <c r="G1103" s="4" t="s">
        <v>3484</v>
      </c>
      <c r="H1103" s="4"/>
      <c r="I1103" s="4"/>
      <c r="J1103" s="5" t="n">
        <v>45440</v>
      </c>
      <c r="K1103" s="5" t="n">
        <v>44936</v>
      </c>
      <c r="L1103" s="6" t="n">
        <v>55946.1</v>
      </c>
      <c r="M1103" s="6" t="n">
        <v>82943.07</v>
      </c>
      <c r="N1103" s="4" t="n">
        <v>0</v>
      </c>
      <c r="O1103" s="4" t="s">
        <v>35</v>
      </c>
      <c r="P1103" s="4" t="s">
        <v>93</v>
      </c>
      <c r="Q1103" s="4" t="s">
        <v>37</v>
      </c>
      <c r="R1103" s="5"/>
      <c r="S1103" s="6" t="str">
        <f aca="false">M1103+N1103</f>
        <v> $ 82,943.07 </v>
      </c>
      <c r="T1103" s="6" t="str">
        <f aca="false">L1103*50%</f>
        <v> $ 27,973.05 </v>
      </c>
      <c r="U1103" s="6" t="str">
        <f aca="false">T1103+N1103</f>
        <v> $ 27,973.05 </v>
      </c>
      <c r="V1103" s="6" t="str">
        <f aca="false">U1103*15%</f>
        <v> $ 4,195.96 </v>
      </c>
      <c r="W1103" s="6" t="str">
        <f aca="false">V1103*22%</f>
        <v> $ 923.11 </v>
      </c>
      <c r="X1103" s="6" t="str">
        <f aca="false">V1103+W1103</f>
        <v> $ 5,119.07 </v>
      </c>
      <c r="Y1103" s="6" t="str">
        <f aca="false">U1103+X1103</f>
        <v> $ 33,092.12 </v>
      </c>
      <c r="Z1103" s="0" t="n">
        <v>2</v>
      </c>
      <c r="AA1103" s="6" t="n">
        <v>20845.51686</v>
      </c>
      <c r="AB1103" s="0" t="n">
        <v>3</v>
      </c>
      <c r="AC1103" s="6" t="n">
        <v>16213.17978</v>
      </c>
      <c r="AD1103" s="7" t="n">
        <v>6</v>
      </c>
      <c r="AE1103" s="8" t="n">
        <v>2702.19663</v>
      </c>
    </row>
    <row r="1104" customFormat="false" ht="15.75" hidden="false" customHeight="true" outlineLevel="0" collapsed="false">
      <c r="A1104" s="4" t="n">
        <v>495130</v>
      </c>
      <c r="B1104" s="4" t="s">
        <v>3485</v>
      </c>
      <c r="C1104" s="4" t="n">
        <v>24833811</v>
      </c>
      <c r="D1104" s="4" t="n">
        <v>23802464</v>
      </c>
      <c r="E1104" s="4" t="s">
        <v>3486</v>
      </c>
      <c r="F1104" s="4" t="s">
        <v>33</v>
      </c>
      <c r="G1104" s="4" t="s">
        <v>3487</v>
      </c>
      <c r="H1104" s="4"/>
      <c r="I1104" s="4"/>
      <c r="J1104" s="5" t="n">
        <v>45496</v>
      </c>
      <c r="K1104" s="5" t="n">
        <v>45054</v>
      </c>
      <c r="L1104" s="6" t="n">
        <v>56197.6</v>
      </c>
      <c r="M1104" s="6" t="n">
        <v>66022.75</v>
      </c>
      <c r="N1104" s="4" t="n">
        <v>0</v>
      </c>
      <c r="O1104" s="4" t="s">
        <v>35</v>
      </c>
      <c r="P1104" s="4" t="s">
        <v>93</v>
      </c>
      <c r="Q1104" s="4" t="s">
        <v>37</v>
      </c>
      <c r="R1104" s="5"/>
      <c r="S1104" s="6" t="str">
        <f aca="false">M1104+N1104</f>
        <v> $ 66,022.75 </v>
      </c>
      <c r="T1104" s="6" t="str">
        <f aca="false">L1104*50%</f>
        <v> $ 28,098.80 </v>
      </c>
      <c r="U1104" s="6" t="str">
        <f aca="false">T1104+N1104</f>
        <v> $ 28,098.80 </v>
      </c>
      <c r="V1104" s="6" t="str">
        <f aca="false">U1104*15%</f>
        <v> $ 4,214.82 </v>
      </c>
      <c r="W1104" s="6" t="str">
        <f aca="false">V1104*22%</f>
        <v> $ 927.26 </v>
      </c>
      <c r="X1104" s="6" t="str">
        <f aca="false">V1104+W1104</f>
        <v> $ 5,142.08 </v>
      </c>
      <c r="Y1104" s="6" t="str">
        <f aca="false">U1104+X1104</f>
        <v> $ 33,240.88 </v>
      </c>
      <c r="Z1104" s="0" t="n">
        <v>2</v>
      </c>
      <c r="AA1104" s="6" t="n">
        <v>20939.22576</v>
      </c>
      <c r="AB1104" s="0" t="n">
        <v>3</v>
      </c>
      <c r="AC1104" s="6" t="n">
        <v>16286.06448</v>
      </c>
      <c r="AD1104" s="7" t="n">
        <v>6</v>
      </c>
      <c r="AE1104" s="8" t="n">
        <v>2714.34408</v>
      </c>
    </row>
    <row r="1105" customFormat="false" ht="15.75" hidden="false" customHeight="true" outlineLevel="0" collapsed="false">
      <c r="A1105" s="4" t="n">
        <v>488373</v>
      </c>
      <c r="B1105" s="4" t="s">
        <v>3488</v>
      </c>
      <c r="C1105" s="4" t="n">
        <v>92914257</v>
      </c>
      <c r="D1105" s="4" t="n">
        <v>24419159</v>
      </c>
      <c r="E1105" s="4" t="s">
        <v>3489</v>
      </c>
      <c r="F1105" s="4" t="s">
        <v>33</v>
      </c>
      <c r="G1105" s="4" t="s">
        <v>3490</v>
      </c>
      <c r="H1105" s="4"/>
      <c r="I1105" s="4"/>
      <c r="J1105" s="5" t="n">
        <v>45426</v>
      </c>
      <c r="K1105" s="5" t="n">
        <v>44998</v>
      </c>
      <c r="L1105" s="6" t="n">
        <v>56220.82</v>
      </c>
      <c r="M1105" s="6" t="n">
        <v>69782.34</v>
      </c>
      <c r="N1105" s="4" t="n">
        <v>0</v>
      </c>
      <c r="O1105" s="4" t="s">
        <v>41</v>
      </c>
      <c r="P1105" s="4" t="s">
        <v>93</v>
      </c>
      <c r="Q1105" s="4" t="s">
        <v>37</v>
      </c>
      <c r="R1105" s="5"/>
      <c r="S1105" s="6" t="str">
        <f aca="false">M1105+N1105</f>
        <v> $ 69,782.34 </v>
      </c>
      <c r="T1105" s="6" t="str">
        <f aca="false">L1105*50%</f>
        <v> $ 28,110.41 </v>
      </c>
      <c r="U1105" s="6" t="str">
        <f aca="false">T1105+N1105</f>
        <v> $ 28,110.41 </v>
      </c>
      <c r="V1105" s="6" t="str">
        <f aca="false">U1105*15%</f>
        <v> $ 4,216.56 </v>
      </c>
      <c r="W1105" s="6" t="str">
        <f aca="false">V1105*22%</f>
        <v> $ 927.64 </v>
      </c>
      <c r="X1105" s="6" t="str">
        <f aca="false">V1105+W1105</f>
        <v> $ 5,144.21 </v>
      </c>
      <c r="Y1105" s="6" t="str">
        <f aca="false">U1105+X1105</f>
        <v> $ 33,254.62 </v>
      </c>
      <c r="Z1105" s="0" t="n">
        <v>2</v>
      </c>
      <c r="AA1105" s="6" t="n">
        <v>20947.877532</v>
      </c>
      <c r="AB1105" s="0" t="n">
        <v>3</v>
      </c>
      <c r="AC1105" s="6" t="n">
        <v>16292.793636</v>
      </c>
      <c r="AD1105" s="7" t="n">
        <v>6</v>
      </c>
      <c r="AE1105" s="8" t="n">
        <v>2715.465606</v>
      </c>
    </row>
    <row r="1106" customFormat="false" ht="15.75" hidden="false" customHeight="true" outlineLevel="0" collapsed="false">
      <c r="A1106" s="4" t="n">
        <v>489055</v>
      </c>
      <c r="B1106" s="4" t="s">
        <v>3491</v>
      </c>
      <c r="C1106" s="4" t="n">
        <v>25390539</v>
      </c>
      <c r="D1106" s="4" t="n">
        <v>29636050</v>
      </c>
      <c r="E1106" s="4" t="s">
        <v>3492</v>
      </c>
      <c r="F1106" s="4" t="s">
        <v>47</v>
      </c>
      <c r="G1106" s="4" t="s">
        <v>3493</v>
      </c>
      <c r="H1106" s="4" t="s">
        <v>3494</v>
      </c>
      <c r="I1106" s="4"/>
      <c r="J1106" s="5" t="n">
        <v>45440</v>
      </c>
      <c r="K1106" s="5" t="n">
        <v>44963</v>
      </c>
      <c r="L1106" s="6" t="n">
        <v>56244.4</v>
      </c>
      <c r="M1106" s="6" t="n">
        <v>73661.07</v>
      </c>
      <c r="N1106" s="4" t="n">
        <v>0</v>
      </c>
      <c r="O1106" s="4" t="s">
        <v>35</v>
      </c>
      <c r="P1106" s="4" t="s">
        <v>93</v>
      </c>
      <c r="Q1106" s="4" t="s">
        <v>37</v>
      </c>
      <c r="R1106" s="5"/>
      <c r="S1106" s="6" t="str">
        <f aca="false">M1106+N1106</f>
        <v> $ 73,661.07 </v>
      </c>
      <c r="T1106" s="6" t="str">
        <f aca="false">L1106*50%</f>
        <v> $ 28,122.20 </v>
      </c>
      <c r="U1106" s="6" t="str">
        <f aca="false">T1106+N1106</f>
        <v> $ 28,122.20 </v>
      </c>
      <c r="V1106" s="6" t="str">
        <f aca="false">U1106*15%</f>
        <v> $ 4,218.33 </v>
      </c>
      <c r="W1106" s="6" t="str">
        <f aca="false">V1106*22%</f>
        <v> $ 928.03 </v>
      </c>
      <c r="X1106" s="6" t="str">
        <f aca="false">V1106+W1106</f>
        <v> $ 5,146.36 </v>
      </c>
      <c r="Y1106" s="6" t="str">
        <f aca="false">U1106+X1106</f>
        <v> $ 33,268.56 </v>
      </c>
      <c r="Z1106" s="0" t="n">
        <v>2</v>
      </c>
      <c r="AA1106" s="6" t="n">
        <v>20956.66344</v>
      </c>
      <c r="AB1106" s="0" t="n">
        <v>3</v>
      </c>
      <c r="AC1106" s="6" t="n">
        <v>16299.62712</v>
      </c>
      <c r="AD1106" s="7" t="n">
        <v>6</v>
      </c>
      <c r="AE1106" s="8" t="n">
        <v>2716.60452</v>
      </c>
    </row>
    <row r="1107" customFormat="false" ht="15.75" hidden="false" customHeight="true" outlineLevel="0" collapsed="false">
      <c r="A1107" s="4" t="n">
        <v>487854</v>
      </c>
      <c r="B1107" s="4" t="s">
        <v>3495</v>
      </c>
      <c r="C1107" s="4" t="n">
        <v>36967887</v>
      </c>
      <c r="D1107" s="4" t="n">
        <v>30752969</v>
      </c>
      <c r="E1107" s="4" t="s">
        <v>3496</v>
      </c>
      <c r="F1107" s="4" t="s">
        <v>33</v>
      </c>
      <c r="G1107" s="4" t="s">
        <v>3497</v>
      </c>
      <c r="H1107" s="4"/>
      <c r="I1107" s="4"/>
      <c r="J1107" s="5" t="n">
        <v>45426</v>
      </c>
      <c r="K1107" s="5" t="n">
        <v>44998</v>
      </c>
      <c r="L1107" s="6" t="n">
        <v>56304.52</v>
      </c>
      <c r="M1107" s="6" t="n">
        <v>71970.67</v>
      </c>
      <c r="N1107" s="4" t="n">
        <v>0</v>
      </c>
      <c r="O1107" s="4" t="s">
        <v>41</v>
      </c>
      <c r="P1107" s="4" t="s">
        <v>93</v>
      </c>
      <c r="Q1107" s="4" t="s">
        <v>37</v>
      </c>
      <c r="R1107" s="5"/>
      <c r="S1107" s="6" t="str">
        <f aca="false">M1107+N1107</f>
        <v> $ 71,970.67 </v>
      </c>
      <c r="T1107" s="6" t="str">
        <f aca="false">L1107*50%</f>
        <v> $ 28,152.26 </v>
      </c>
      <c r="U1107" s="6" t="str">
        <f aca="false">T1107+N1107</f>
        <v> $ 28,152.26 </v>
      </c>
      <c r="V1107" s="6" t="str">
        <f aca="false">U1107*15%</f>
        <v> $ 4,222.84 </v>
      </c>
      <c r="W1107" s="6" t="str">
        <f aca="false">V1107*22%</f>
        <v> $ 929.02 </v>
      </c>
      <c r="X1107" s="6" t="str">
        <f aca="false">V1107+W1107</f>
        <v> $ 5,151.86 </v>
      </c>
      <c r="Y1107" s="6" t="str">
        <f aca="false">U1107+X1107</f>
        <v> $ 33,304.12 </v>
      </c>
      <c r="Z1107" s="0" t="n">
        <v>2</v>
      </c>
      <c r="AA1107" s="6" t="n">
        <v>20979.064152</v>
      </c>
      <c r="AB1107" s="0" t="n">
        <v>3</v>
      </c>
      <c r="AC1107" s="6" t="n">
        <v>16317.049896</v>
      </c>
      <c r="AD1107" s="7" t="n">
        <v>6</v>
      </c>
      <c r="AE1107" s="8" t="n">
        <v>2719.508316</v>
      </c>
    </row>
    <row r="1108" customFormat="false" ht="15.75" hidden="false" customHeight="true" outlineLevel="0" collapsed="false">
      <c r="A1108" s="4" t="n">
        <v>487156</v>
      </c>
      <c r="B1108" s="4" t="s">
        <v>3498</v>
      </c>
      <c r="C1108" s="4" t="n">
        <v>22326592</v>
      </c>
      <c r="D1108" s="4" t="n">
        <v>29517548</v>
      </c>
      <c r="E1108" s="4" t="s">
        <v>3499</v>
      </c>
      <c r="F1108" s="4" t="s">
        <v>33</v>
      </c>
      <c r="G1108" s="4" t="s">
        <v>3500</v>
      </c>
      <c r="H1108" s="4"/>
      <c r="I1108" s="4"/>
      <c r="J1108" s="5" t="n">
        <v>45426</v>
      </c>
      <c r="K1108" s="5" t="n">
        <v>44998</v>
      </c>
      <c r="L1108" s="6" t="n">
        <v>56361.7</v>
      </c>
      <c r="M1108" s="6" t="n">
        <v>73050.86</v>
      </c>
      <c r="N1108" s="4" t="n">
        <v>0</v>
      </c>
      <c r="O1108" s="4" t="s">
        <v>41</v>
      </c>
      <c r="P1108" s="4" t="s">
        <v>93</v>
      </c>
      <c r="Q1108" s="4" t="s">
        <v>37</v>
      </c>
      <c r="R1108" s="5"/>
      <c r="S1108" s="6" t="str">
        <f aca="false">M1108+N1108</f>
        <v> $ 73,050.86 </v>
      </c>
      <c r="T1108" s="6" t="str">
        <f aca="false">L1108*50%</f>
        <v> $ 28,180.85 </v>
      </c>
      <c r="U1108" s="6" t="str">
        <f aca="false">T1108+N1108</f>
        <v> $ 28,180.85 </v>
      </c>
      <c r="V1108" s="6" t="str">
        <f aca="false">U1108*15%</f>
        <v> $ 4,227.13 </v>
      </c>
      <c r="W1108" s="6" t="str">
        <f aca="false">V1108*22%</f>
        <v> $ 929.97 </v>
      </c>
      <c r="X1108" s="6" t="str">
        <f aca="false">V1108+W1108</f>
        <v> $ 5,157.10 </v>
      </c>
      <c r="Y1108" s="6" t="str">
        <f aca="false">U1108+X1108</f>
        <v> $ 33,337.95 </v>
      </c>
      <c r="Z1108" s="0" t="n">
        <v>2</v>
      </c>
      <c r="AA1108" s="6" t="n">
        <v>21000.36942</v>
      </c>
      <c r="AB1108" s="0" t="n">
        <v>3</v>
      </c>
      <c r="AC1108" s="6" t="n">
        <v>16333.62066</v>
      </c>
      <c r="AD1108" s="7" t="n">
        <v>6</v>
      </c>
      <c r="AE1108" s="8" t="n">
        <v>2722.27011</v>
      </c>
    </row>
    <row r="1109" customFormat="false" ht="15.75" hidden="false" customHeight="true" outlineLevel="0" collapsed="false">
      <c r="A1109" s="4" t="n">
        <v>492301</v>
      </c>
      <c r="B1109" s="4" t="s">
        <v>3501</v>
      </c>
      <c r="C1109" s="4" t="n">
        <v>32621694</v>
      </c>
      <c r="D1109" s="4" t="n">
        <v>26432347</v>
      </c>
      <c r="E1109" s="4" t="s">
        <v>3502</v>
      </c>
      <c r="F1109" s="4" t="s">
        <v>47</v>
      </c>
      <c r="G1109" s="4" t="s">
        <v>3503</v>
      </c>
      <c r="H1109" s="4" t="s">
        <v>3504</v>
      </c>
      <c r="I1109" s="4" t="s">
        <v>3505</v>
      </c>
      <c r="J1109" s="5" t="n">
        <v>45468</v>
      </c>
      <c r="K1109" s="5" t="n">
        <v>44958</v>
      </c>
      <c r="L1109" s="6" t="n">
        <v>56407.5</v>
      </c>
      <c r="M1109" s="6" t="n">
        <v>72794.98</v>
      </c>
      <c r="N1109" s="4" t="n">
        <v>0</v>
      </c>
      <c r="O1109" s="4" t="s">
        <v>35</v>
      </c>
      <c r="P1109" s="4" t="s">
        <v>93</v>
      </c>
      <c r="Q1109" s="4" t="s">
        <v>37</v>
      </c>
      <c r="R1109" s="5"/>
      <c r="S1109" s="6" t="str">
        <f aca="false">M1109+N1109</f>
        <v> $ 72,794.98 </v>
      </c>
      <c r="T1109" s="6" t="str">
        <f aca="false">L1109*50%</f>
        <v> $ 28,203.75 </v>
      </c>
      <c r="U1109" s="6" t="str">
        <f aca="false">T1109+N1109</f>
        <v> $ 28,203.75 </v>
      </c>
      <c r="V1109" s="6" t="str">
        <f aca="false">U1109*15%</f>
        <v> $ 4,230.56 </v>
      </c>
      <c r="W1109" s="6" t="str">
        <f aca="false">V1109*22%</f>
        <v> $ 930.72 </v>
      </c>
      <c r="X1109" s="6" t="str">
        <f aca="false">V1109+W1109</f>
        <v> $ 5,161.29 </v>
      </c>
      <c r="Y1109" s="6" t="str">
        <f aca="false">U1109+X1109</f>
        <v> $ 33,365.04 </v>
      </c>
      <c r="Z1109" s="0" t="n">
        <v>2</v>
      </c>
      <c r="AA1109" s="6" t="n">
        <v>21017.4345</v>
      </c>
      <c r="AB1109" s="0" t="n">
        <v>3</v>
      </c>
      <c r="AC1109" s="6" t="n">
        <v>16346.8935</v>
      </c>
      <c r="AD1109" s="7" t="n">
        <v>6</v>
      </c>
      <c r="AE1109" s="8" t="n">
        <v>2724.48225</v>
      </c>
    </row>
    <row r="1110" customFormat="false" ht="15.75" hidden="false" customHeight="true" outlineLevel="0" collapsed="false">
      <c r="A1110" s="4" t="n">
        <v>491795</v>
      </c>
      <c r="B1110" s="4" t="s">
        <v>3506</v>
      </c>
      <c r="C1110" s="4" t="n">
        <v>40883908</v>
      </c>
      <c r="D1110" s="4" t="n">
        <v>31018600</v>
      </c>
      <c r="E1110" s="4" t="s">
        <v>3507</v>
      </c>
      <c r="F1110" s="4" t="s">
        <v>47</v>
      </c>
      <c r="G1110" s="4" t="s">
        <v>3508</v>
      </c>
      <c r="H1110" s="4"/>
      <c r="I1110" s="4"/>
      <c r="J1110" s="5" t="n">
        <v>45454</v>
      </c>
      <c r="K1110" s="5" t="n">
        <v>44963</v>
      </c>
      <c r="L1110" s="6" t="n">
        <v>56517.63</v>
      </c>
      <c r="M1110" s="6" t="n">
        <v>74808</v>
      </c>
      <c r="N1110" s="4" t="n">
        <v>0</v>
      </c>
      <c r="O1110" s="4" t="s">
        <v>35</v>
      </c>
      <c r="P1110" s="4" t="s">
        <v>93</v>
      </c>
      <c r="Q1110" s="4" t="s">
        <v>37</v>
      </c>
      <c r="R1110" s="5"/>
      <c r="S1110" s="6" t="str">
        <f aca="false">M1110+N1110</f>
        <v> $ 74,808.00 </v>
      </c>
      <c r="T1110" s="6" t="str">
        <f aca="false">L1110*50%</f>
        <v> $ 28,258.82 </v>
      </c>
      <c r="U1110" s="6" t="str">
        <f aca="false">T1110+N1110</f>
        <v> $ 28,258.82 </v>
      </c>
      <c r="V1110" s="6" t="str">
        <f aca="false">U1110*15%</f>
        <v> $ 4,238.82 </v>
      </c>
      <c r="W1110" s="6" t="str">
        <f aca="false">V1110*22%</f>
        <v> $ 932.54 </v>
      </c>
      <c r="X1110" s="6" t="str">
        <f aca="false">V1110+W1110</f>
        <v> $ 5,171.36 </v>
      </c>
      <c r="Y1110" s="6" t="str">
        <f aca="false">U1110+X1110</f>
        <v> $ 33,430.18 </v>
      </c>
      <c r="Z1110" s="0" t="n">
        <v>2</v>
      </c>
      <c r="AA1110" s="6" t="n">
        <v>21058.468938</v>
      </c>
      <c r="AB1110" s="0" t="n">
        <v>3</v>
      </c>
      <c r="AC1110" s="6" t="n">
        <v>16378.809174</v>
      </c>
      <c r="AD1110" s="7" t="n">
        <v>6</v>
      </c>
      <c r="AE1110" s="8" t="n">
        <v>2729.801529</v>
      </c>
    </row>
    <row r="1111" customFormat="false" ht="15.75" hidden="false" customHeight="true" outlineLevel="0" collapsed="false">
      <c r="A1111" s="4" t="n">
        <v>488429</v>
      </c>
      <c r="B1111" s="4" t="s">
        <v>3509</v>
      </c>
      <c r="C1111" s="4" t="n">
        <v>95577113</v>
      </c>
      <c r="D1111" s="4" t="n">
        <v>27288749</v>
      </c>
      <c r="E1111" s="4" t="s">
        <v>3510</v>
      </c>
      <c r="F1111" s="4" t="s">
        <v>33</v>
      </c>
      <c r="G1111" s="4" t="s">
        <v>3511</v>
      </c>
      <c r="H1111" s="4"/>
      <c r="I1111" s="4"/>
      <c r="J1111" s="5" t="n">
        <v>45426</v>
      </c>
      <c r="K1111" s="5" t="n">
        <v>44998</v>
      </c>
      <c r="L1111" s="6" t="n">
        <v>56536.9</v>
      </c>
      <c r="M1111" s="6" t="n">
        <v>71885.32</v>
      </c>
      <c r="N1111" s="4" t="n">
        <v>0</v>
      </c>
      <c r="O1111" s="4" t="s">
        <v>41</v>
      </c>
      <c r="P1111" s="4" t="s">
        <v>93</v>
      </c>
      <c r="Q1111" s="4" t="s">
        <v>37</v>
      </c>
      <c r="R1111" s="5"/>
      <c r="S1111" s="6" t="str">
        <f aca="false">M1111+N1111</f>
        <v> $ 71,885.32 </v>
      </c>
      <c r="T1111" s="6" t="str">
        <f aca="false">L1111*50%</f>
        <v> $ 28,268.45 </v>
      </c>
      <c r="U1111" s="6" t="str">
        <f aca="false">T1111+N1111</f>
        <v> $ 28,268.45 </v>
      </c>
      <c r="V1111" s="6" t="str">
        <f aca="false">U1111*15%</f>
        <v> $ 4,240.27 </v>
      </c>
      <c r="W1111" s="6" t="str">
        <f aca="false">V1111*22%</f>
        <v> $ 932.86 </v>
      </c>
      <c r="X1111" s="6" t="str">
        <f aca="false">V1111+W1111</f>
        <v> $ 5,173.13 </v>
      </c>
      <c r="Y1111" s="6" t="str">
        <f aca="false">U1111+X1111</f>
        <v> $ 33,441.58 </v>
      </c>
      <c r="Z1111" s="0" t="n">
        <v>2</v>
      </c>
      <c r="AA1111" s="6" t="n">
        <v>21065.64894</v>
      </c>
      <c r="AB1111" s="0" t="n">
        <v>3</v>
      </c>
      <c r="AC1111" s="6" t="n">
        <v>16384.39362</v>
      </c>
      <c r="AD1111" s="7" t="n">
        <v>6</v>
      </c>
      <c r="AE1111" s="8" t="n">
        <v>2730.73227</v>
      </c>
    </row>
    <row r="1112" customFormat="false" ht="15.75" hidden="false" customHeight="true" outlineLevel="0" collapsed="false">
      <c r="A1112" s="4" t="n">
        <v>488005</v>
      </c>
      <c r="B1112" s="4" t="s">
        <v>3512</v>
      </c>
      <c r="C1112" s="4" t="n">
        <v>39325372</v>
      </c>
      <c r="D1112" s="4" t="n">
        <v>27998649</v>
      </c>
      <c r="E1112" s="4" t="s">
        <v>3513</v>
      </c>
      <c r="F1112" s="4" t="s">
        <v>33</v>
      </c>
      <c r="G1112" s="4" t="s">
        <v>3514</v>
      </c>
      <c r="H1112" s="4"/>
      <c r="I1112" s="4"/>
      <c r="J1112" s="5" t="n">
        <v>45426</v>
      </c>
      <c r="K1112" s="5" t="n">
        <v>44998</v>
      </c>
      <c r="L1112" s="6" t="n">
        <v>56629.11</v>
      </c>
      <c r="M1112" s="6" t="n">
        <v>71239.03</v>
      </c>
      <c r="N1112" s="4" t="n">
        <v>0</v>
      </c>
      <c r="O1112" s="4" t="s">
        <v>41</v>
      </c>
      <c r="P1112" s="4" t="s">
        <v>93</v>
      </c>
      <c r="Q1112" s="4" t="s">
        <v>37</v>
      </c>
      <c r="R1112" s="5"/>
      <c r="S1112" s="6" t="str">
        <f aca="false">M1112+N1112</f>
        <v> $ 71,239.03 </v>
      </c>
      <c r="T1112" s="6" t="str">
        <f aca="false">L1112*50%</f>
        <v> $ 28,314.56 </v>
      </c>
      <c r="U1112" s="6" t="str">
        <f aca="false">T1112+N1112</f>
        <v> $ 28,314.56 </v>
      </c>
      <c r="V1112" s="6" t="str">
        <f aca="false">U1112*15%</f>
        <v> $ 4,247.18 </v>
      </c>
      <c r="W1112" s="6" t="str">
        <f aca="false">V1112*22%</f>
        <v> $ 934.38 </v>
      </c>
      <c r="X1112" s="6" t="str">
        <f aca="false">V1112+W1112</f>
        <v> $ 5,181.56 </v>
      </c>
      <c r="Y1112" s="6" t="str">
        <f aca="false">U1112+X1112</f>
        <v> $ 33,496.12 </v>
      </c>
      <c r="Z1112" s="0" t="n">
        <v>2</v>
      </c>
      <c r="AA1112" s="6" t="n">
        <v>21100.006386</v>
      </c>
      <c r="AB1112" s="0" t="n">
        <v>3</v>
      </c>
      <c r="AC1112" s="6" t="n">
        <v>16411.116078</v>
      </c>
      <c r="AD1112" s="7" t="n">
        <v>6</v>
      </c>
      <c r="AE1112" s="8" t="n">
        <v>2735.186013</v>
      </c>
    </row>
    <row r="1113" customFormat="false" ht="15.75" hidden="false" customHeight="true" outlineLevel="0" collapsed="false">
      <c r="A1113" s="4" t="n">
        <v>491122</v>
      </c>
      <c r="B1113" s="4" t="s">
        <v>3515</v>
      </c>
      <c r="C1113" s="4" t="n">
        <v>44298275</v>
      </c>
      <c r="D1113" s="4" t="n">
        <v>28488433</v>
      </c>
      <c r="E1113" s="4" t="s">
        <v>3516</v>
      </c>
      <c r="F1113" s="4" t="s">
        <v>33</v>
      </c>
      <c r="G1113" s="4" t="s">
        <v>3517</v>
      </c>
      <c r="H1113" s="4"/>
      <c r="I1113" s="4"/>
      <c r="J1113" s="5" t="n">
        <v>45447</v>
      </c>
      <c r="K1113" s="5" t="n">
        <v>45026</v>
      </c>
      <c r="L1113" s="6" t="n">
        <v>56670.69</v>
      </c>
      <c r="M1113" s="6" t="n">
        <v>100589.64</v>
      </c>
      <c r="N1113" s="4" t="n">
        <v>0</v>
      </c>
      <c r="O1113" s="4" t="s">
        <v>35</v>
      </c>
      <c r="P1113" s="4" t="s">
        <v>93</v>
      </c>
      <c r="Q1113" s="4" t="s">
        <v>37</v>
      </c>
      <c r="R1113" s="5"/>
      <c r="S1113" s="6" t="str">
        <f aca="false">M1113+N1113</f>
        <v> $ 100,589.64 </v>
      </c>
      <c r="T1113" s="6" t="str">
        <f aca="false">L1113*50%</f>
        <v> $ 28,335.35 </v>
      </c>
      <c r="U1113" s="6" t="str">
        <f aca="false">T1113+N1113</f>
        <v> $ 28,335.35 </v>
      </c>
      <c r="V1113" s="6" t="str">
        <f aca="false">U1113*15%</f>
        <v> $ 4,250.30 </v>
      </c>
      <c r="W1113" s="6" t="str">
        <f aca="false">V1113*22%</f>
        <v> $ 935.07 </v>
      </c>
      <c r="X1113" s="6" t="str">
        <f aca="false">V1113+W1113</f>
        <v> $ 5,185.37 </v>
      </c>
      <c r="Y1113" s="6" t="str">
        <f aca="false">U1113+X1113</f>
        <v> $ 33,520.71 </v>
      </c>
      <c r="Z1113" s="0" t="n">
        <v>2</v>
      </c>
      <c r="AA1113" s="6" t="n">
        <v>21115.499094</v>
      </c>
      <c r="AB1113" s="0" t="n">
        <v>3</v>
      </c>
      <c r="AC1113" s="6" t="n">
        <v>16423.165962</v>
      </c>
      <c r="AD1113" s="7" t="n">
        <v>6</v>
      </c>
      <c r="AE1113" s="8" t="n">
        <v>2737.194327</v>
      </c>
    </row>
    <row r="1114" customFormat="false" ht="15.75" hidden="false" customHeight="true" outlineLevel="0" collapsed="false">
      <c r="A1114" s="4" t="n">
        <v>491109</v>
      </c>
      <c r="B1114" s="4" t="s">
        <v>3518</v>
      </c>
      <c r="C1114" s="4" t="n">
        <v>43902420</v>
      </c>
      <c r="D1114" s="4" t="n">
        <v>29184900</v>
      </c>
      <c r="E1114" s="4" t="s">
        <v>3519</v>
      </c>
      <c r="F1114" s="4" t="s">
        <v>47</v>
      </c>
      <c r="G1114" s="4" t="s">
        <v>3520</v>
      </c>
      <c r="H1114" s="4"/>
      <c r="I1114" s="4"/>
      <c r="J1114" s="5" t="n">
        <v>45447</v>
      </c>
      <c r="K1114" s="5" t="n">
        <v>44963</v>
      </c>
      <c r="L1114" s="6" t="n">
        <v>56726.1</v>
      </c>
      <c r="M1114" s="6" t="n">
        <v>74532.75</v>
      </c>
      <c r="N1114" s="4" t="n">
        <v>0</v>
      </c>
      <c r="O1114" s="4" t="s">
        <v>35</v>
      </c>
      <c r="P1114" s="4" t="s">
        <v>93</v>
      </c>
      <c r="Q1114" s="4" t="s">
        <v>37</v>
      </c>
      <c r="R1114" s="5"/>
      <c r="S1114" s="6" t="str">
        <f aca="false">M1114+N1114</f>
        <v> $ 74,532.75 </v>
      </c>
      <c r="T1114" s="6" t="str">
        <f aca="false">L1114*50%</f>
        <v> $ 28,363.05 </v>
      </c>
      <c r="U1114" s="6" t="str">
        <f aca="false">T1114+N1114</f>
        <v> $ 28,363.05 </v>
      </c>
      <c r="V1114" s="6" t="str">
        <f aca="false">U1114*15%</f>
        <v> $ 4,254.46 </v>
      </c>
      <c r="W1114" s="6" t="str">
        <f aca="false">V1114*22%</f>
        <v> $ 935.98 </v>
      </c>
      <c r="X1114" s="6" t="str">
        <f aca="false">V1114+W1114</f>
        <v> $ 5,190.44 </v>
      </c>
      <c r="Y1114" s="6" t="str">
        <f aca="false">U1114+X1114</f>
        <v> $ 33,553.49 </v>
      </c>
      <c r="Z1114" s="0" t="n">
        <v>2</v>
      </c>
      <c r="AA1114" s="6" t="n">
        <v>21136.14486</v>
      </c>
      <c r="AB1114" s="0" t="n">
        <v>3</v>
      </c>
      <c r="AC1114" s="6" t="n">
        <v>16439.22378</v>
      </c>
      <c r="AD1114" s="7" t="n">
        <v>6</v>
      </c>
      <c r="AE1114" s="8" t="n">
        <v>2739.87063</v>
      </c>
    </row>
    <row r="1115" customFormat="false" ht="15.75" hidden="false" customHeight="true" outlineLevel="0" collapsed="false">
      <c r="A1115" s="4" t="n">
        <v>488957</v>
      </c>
      <c r="B1115" s="4" t="s">
        <v>3521</v>
      </c>
      <c r="C1115" s="4" t="n">
        <v>22225653</v>
      </c>
      <c r="D1115" s="4" t="n">
        <v>5686452</v>
      </c>
      <c r="E1115" s="4" t="s">
        <v>3522</v>
      </c>
      <c r="F1115" s="4" t="s">
        <v>47</v>
      </c>
      <c r="G1115" s="4" t="s">
        <v>3523</v>
      </c>
      <c r="H1115" s="4"/>
      <c r="I1115" s="4"/>
      <c r="J1115" s="5" t="n">
        <v>45440</v>
      </c>
      <c r="K1115" s="5" t="n">
        <v>44935</v>
      </c>
      <c r="L1115" s="6" t="n">
        <v>56735.87</v>
      </c>
      <c r="M1115" s="6" t="n">
        <v>75350.76</v>
      </c>
      <c r="N1115" s="4" t="n">
        <v>0</v>
      </c>
      <c r="O1115" s="4" t="s">
        <v>35</v>
      </c>
      <c r="P1115" s="4" t="s">
        <v>93</v>
      </c>
      <c r="Q1115" s="4" t="s">
        <v>37</v>
      </c>
      <c r="R1115" s="5"/>
      <c r="S1115" s="6" t="str">
        <f aca="false">M1115+N1115</f>
        <v> $ 75,350.76 </v>
      </c>
      <c r="T1115" s="6" t="str">
        <f aca="false">L1115*50%</f>
        <v> $ 28,367.94 </v>
      </c>
      <c r="U1115" s="6" t="str">
        <f aca="false">T1115+N1115</f>
        <v> $ 28,367.94 </v>
      </c>
      <c r="V1115" s="6" t="str">
        <f aca="false">U1115*15%</f>
        <v> $ 4,255.19 </v>
      </c>
      <c r="W1115" s="6" t="str">
        <f aca="false">V1115*22%</f>
        <v> $ 936.14 </v>
      </c>
      <c r="X1115" s="6" t="str">
        <f aca="false">V1115+W1115</f>
        <v> $ 5,191.33 </v>
      </c>
      <c r="Y1115" s="6" t="str">
        <f aca="false">U1115+X1115</f>
        <v> $ 33,559.27 </v>
      </c>
      <c r="Z1115" s="0" t="n">
        <v>2</v>
      </c>
      <c r="AA1115" s="6" t="n">
        <v>21139.785162</v>
      </c>
      <c r="AB1115" s="0" t="n">
        <v>3</v>
      </c>
      <c r="AC1115" s="6" t="n">
        <v>16442.055126</v>
      </c>
      <c r="AD1115" s="7" t="n">
        <v>6</v>
      </c>
      <c r="AE1115" s="8" t="n">
        <v>2740.342521</v>
      </c>
    </row>
    <row r="1116" customFormat="false" ht="15.75" hidden="false" customHeight="true" outlineLevel="0" collapsed="false">
      <c r="A1116" s="4" t="n">
        <v>487938</v>
      </c>
      <c r="B1116" s="4" t="s">
        <v>3524</v>
      </c>
      <c r="C1116" s="4" t="n">
        <v>38413532</v>
      </c>
      <c r="D1116" s="4" t="n">
        <v>30992790</v>
      </c>
      <c r="E1116" s="4" t="s">
        <v>3525</v>
      </c>
      <c r="F1116" s="4" t="s">
        <v>33</v>
      </c>
      <c r="G1116" s="4" t="s">
        <v>3526</v>
      </c>
      <c r="H1116" s="4"/>
      <c r="I1116" s="4"/>
      <c r="J1116" s="5" t="n">
        <v>45426</v>
      </c>
      <c r="K1116" s="5" t="n">
        <v>44998</v>
      </c>
      <c r="L1116" s="6" t="n">
        <v>56764.72</v>
      </c>
      <c r="M1116" s="6" t="n">
        <v>72778.62</v>
      </c>
      <c r="N1116" s="4" t="n">
        <v>0</v>
      </c>
      <c r="O1116" s="4" t="s">
        <v>41</v>
      </c>
      <c r="P1116" s="4" t="s">
        <v>106</v>
      </c>
      <c r="Q1116" s="4" t="s">
        <v>48</v>
      </c>
      <c r="R1116" s="5" t="n">
        <v>45492.7029434375</v>
      </c>
      <c r="S1116" s="6" t="str">
        <f aca="false">M1116+N1116</f>
        <v> $ 72,778.62 </v>
      </c>
      <c r="T1116" s="6" t="str">
        <f aca="false">L1116*50%</f>
        <v> $ 28,382.36 </v>
      </c>
      <c r="U1116" s="6" t="str">
        <f aca="false">T1116+N1116</f>
        <v> $ 28,382.36 </v>
      </c>
      <c r="V1116" s="6" t="str">
        <f aca="false">U1116*15%</f>
        <v> $ 4,257.35 </v>
      </c>
      <c r="W1116" s="6" t="str">
        <f aca="false">V1116*22%</f>
        <v> $ 936.62 </v>
      </c>
      <c r="X1116" s="6" t="str">
        <f aca="false">V1116+W1116</f>
        <v> $ 5,193.97 </v>
      </c>
      <c r="Y1116" s="6" t="str">
        <f aca="false">U1116+X1116</f>
        <v> $ 33,576.33 </v>
      </c>
      <c r="Z1116" s="0" t="n">
        <v>2</v>
      </c>
      <c r="AA1116" s="6" t="n">
        <v>21150.534672</v>
      </c>
      <c r="AB1116" s="0" t="n">
        <v>3</v>
      </c>
      <c r="AC1116" s="6" t="n">
        <v>16450.415856</v>
      </c>
      <c r="AD1116" s="7" t="n">
        <v>6</v>
      </c>
      <c r="AE1116" s="8" t="n">
        <v>2741.735976</v>
      </c>
    </row>
    <row r="1117" customFormat="false" ht="15.75" hidden="false" customHeight="true" outlineLevel="0" collapsed="false">
      <c r="A1117" s="4" t="n">
        <v>489574</v>
      </c>
      <c r="B1117" s="4" t="s">
        <v>3527</v>
      </c>
      <c r="C1117" s="4" t="n">
        <v>38863889</v>
      </c>
      <c r="D1117" s="4" t="n">
        <v>24602890</v>
      </c>
      <c r="E1117" s="4" t="s">
        <v>3528</v>
      </c>
      <c r="F1117" s="4" t="s">
        <v>47</v>
      </c>
      <c r="G1117" s="4" t="s">
        <v>3529</v>
      </c>
      <c r="H1117" s="4"/>
      <c r="I1117" s="4"/>
      <c r="J1117" s="5" t="n">
        <v>45440</v>
      </c>
      <c r="K1117" s="5" t="n">
        <v>44963</v>
      </c>
      <c r="L1117" s="6" t="n">
        <v>56796.77</v>
      </c>
      <c r="M1117" s="6" t="n">
        <v>74540.93</v>
      </c>
      <c r="N1117" s="4" t="n">
        <v>0</v>
      </c>
      <c r="O1117" s="4" t="s">
        <v>41</v>
      </c>
      <c r="P1117" s="4" t="s">
        <v>93</v>
      </c>
      <c r="Q1117" s="4" t="s">
        <v>37</v>
      </c>
      <c r="R1117" s="5"/>
      <c r="S1117" s="6" t="str">
        <f aca="false">M1117+N1117</f>
        <v> $ 74,540.93 </v>
      </c>
      <c r="T1117" s="6" t="str">
        <f aca="false">L1117*50%</f>
        <v> $ 28,398.39 </v>
      </c>
      <c r="U1117" s="6" t="str">
        <f aca="false">T1117+N1117</f>
        <v> $ 28,398.39 </v>
      </c>
      <c r="V1117" s="6" t="str">
        <f aca="false">U1117*15%</f>
        <v> $ 4,259.76 </v>
      </c>
      <c r="W1117" s="6" t="str">
        <f aca="false">V1117*22%</f>
        <v> $ 937.15 </v>
      </c>
      <c r="X1117" s="6" t="str">
        <f aca="false">V1117+W1117</f>
        <v> $ 5,196.90 </v>
      </c>
      <c r="Y1117" s="6" t="str">
        <f aca="false">U1117+X1117</f>
        <v> $ 33,595.29 </v>
      </c>
      <c r="Z1117" s="0" t="n">
        <v>2</v>
      </c>
      <c r="AA1117" s="6" t="n">
        <v>21162.476502</v>
      </c>
      <c r="AB1117" s="0" t="n">
        <v>3</v>
      </c>
      <c r="AC1117" s="6" t="n">
        <v>16459.703946</v>
      </c>
      <c r="AD1117" s="7" t="n">
        <v>6</v>
      </c>
      <c r="AE1117" s="8" t="n">
        <v>2743.283991</v>
      </c>
    </row>
    <row r="1118" customFormat="false" ht="15.75" hidden="false" customHeight="true" outlineLevel="0" collapsed="false">
      <c r="A1118" s="4" t="n">
        <v>490273</v>
      </c>
      <c r="B1118" s="4" t="s">
        <v>3530</v>
      </c>
      <c r="C1118" s="4" t="n">
        <v>25228457</v>
      </c>
      <c r="D1118" s="4" t="n">
        <v>19425429</v>
      </c>
      <c r="E1118" s="4" t="s">
        <v>3531</v>
      </c>
      <c r="F1118" s="4" t="s">
        <v>33</v>
      </c>
      <c r="G1118" s="4" t="s">
        <v>3532</v>
      </c>
      <c r="H1118" s="4"/>
      <c r="I1118" s="4"/>
      <c r="J1118" s="5" t="n">
        <v>45447</v>
      </c>
      <c r="K1118" s="5" t="n">
        <v>45026</v>
      </c>
      <c r="L1118" s="6" t="n">
        <v>56861.06</v>
      </c>
      <c r="M1118" s="6" t="n">
        <v>71562.45</v>
      </c>
      <c r="N1118" s="4" t="n">
        <v>0</v>
      </c>
      <c r="O1118" s="4" t="s">
        <v>35</v>
      </c>
      <c r="P1118" s="4" t="s">
        <v>93</v>
      </c>
      <c r="Q1118" s="4" t="s">
        <v>37</v>
      </c>
      <c r="R1118" s="5"/>
      <c r="S1118" s="6" t="str">
        <f aca="false">M1118+N1118</f>
        <v> $ 71,562.45 </v>
      </c>
      <c r="T1118" s="6" t="str">
        <f aca="false">L1118*50%</f>
        <v> $ 28,430.53 </v>
      </c>
      <c r="U1118" s="6" t="str">
        <f aca="false">T1118+N1118</f>
        <v> $ 28,430.53 </v>
      </c>
      <c r="V1118" s="6" t="str">
        <f aca="false">U1118*15%</f>
        <v> $ 4,264.58 </v>
      </c>
      <c r="W1118" s="6" t="str">
        <f aca="false">V1118*22%</f>
        <v> $ 938.21 </v>
      </c>
      <c r="X1118" s="6" t="str">
        <f aca="false">V1118+W1118</f>
        <v> $ 5,202.79 </v>
      </c>
      <c r="Y1118" s="6" t="str">
        <f aca="false">U1118+X1118</f>
        <v> $ 33,633.32 </v>
      </c>
      <c r="Z1118" s="0" t="n">
        <v>2</v>
      </c>
      <c r="AA1118" s="6" t="n">
        <v>21186.430956</v>
      </c>
      <c r="AB1118" s="0" t="n">
        <v>3</v>
      </c>
      <c r="AC1118" s="6" t="n">
        <v>16478.335188</v>
      </c>
      <c r="AD1118" s="7" t="n">
        <v>6</v>
      </c>
      <c r="AE1118" s="8" t="n">
        <v>2746.389198</v>
      </c>
    </row>
    <row r="1119" customFormat="false" ht="15.75" hidden="false" customHeight="true" outlineLevel="0" collapsed="false">
      <c r="A1119" s="4" t="n">
        <v>490779</v>
      </c>
      <c r="B1119" s="4" t="s">
        <v>3533</v>
      </c>
      <c r="C1119" s="4" t="n">
        <v>37076369</v>
      </c>
      <c r="D1119" s="4" t="n">
        <v>26866416</v>
      </c>
      <c r="E1119" s="4" t="s">
        <v>3534</v>
      </c>
      <c r="F1119" s="4" t="s">
        <v>47</v>
      </c>
      <c r="G1119" s="4" t="s">
        <v>3535</v>
      </c>
      <c r="H1119" s="4"/>
      <c r="I1119" s="4"/>
      <c r="J1119" s="5" t="n">
        <v>45447</v>
      </c>
      <c r="K1119" s="5" t="n">
        <v>44995</v>
      </c>
      <c r="L1119" s="6" t="n">
        <v>57018.77</v>
      </c>
      <c r="M1119" s="6" t="n">
        <v>71067.57</v>
      </c>
      <c r="N1119" s="4" t="n">
        <v>0</v>
      </c>
      <c r="O1119" s="4" t="s">
        <v>35</v>
      </c>
      <c r="P1119" s="4" t="s">
        <v>93</v>
      </c>
      <c r="Q1119" s="4" t="s">
        <v>37</v>
      </c>
      <c r="R1119" s="5"/>
      <c r="S1119" s="6" t="str">
        <f aca="false">M1119+N1119</f>
        <v> $ 71,067.57 </v>
      </c>
      <c r="T1119" s="6" t="str">
        <f aca="false">L1119*50%</f>
        <v> $ 28,509.39 </v>
      </c>
      <c r="U1119" s="6" t="str">
        <f aca="false">T1119+N1119</f>
        <v> $ 28,509.39 </v>
      </c>
      <c r="V1119" s="6" t="str">
        <f aca="false">U1119*15%</f>
        <v> $ 4,276.41 </v>
      </c>
      <c r="W1119" s="6" t="str">
        <f aca="false">V1119*22%</f>
        <v> $ 940.81 </v>
      </c>
      <c r="X1119" s="6" t="str">
        <f aca="false">V1119+W1119</f>
        <v> $ 5,217.22 </v>
      </c>
      <c r="Y1119" s="6" t="str">
        <f aca="false">U1119+X1119</f>
        <v> $ 33,726.60 </v>
      </c>
      <c r="Z1119" s="0" t="n">
        <v>2</v>
      </c>
      <c r="AA1119" s="6" t="n">
        <v>21245.193702</v>
      </c>
      <c r="AB1119" s="0" t="n">
        <v>3</v>
      </c>
      <c r="AC1119" s="6" t="n">
        <v>16524.039546</v>
      </c>
      <c r="AD1119" s="7" t="n">
        <v>6</v>
      </c>
      <c r="AE1119" s="8" t="n">
        <v>2754.006591</v>
      </c>
    </row>
    <row r="1120" customFormat="false" ht="15.75" hidden="false" customHeight="true" outlineLevel="0" collapsed="false">
      <c r="A1120" s="4" t="n">
        <v>490018</v>
      </c>
      <c r="B1120" s="4" t="s">
        <v>3536</v>
      </c>
      <c r="C1120" s="4" t="n">
        <v>11293696</v>
      </c>
      <c r="D1120" s="4" t="n">
        <v>6310965</v>
      </c>
      <c r="E1120" s="4" t="s">
        <v>3537</v>
      </c>
      <c r="F1120" s="4" t="s">
        <v>47</v>
      </c>
      <c r="G1120" s="4" t="s">
        <v>3538</v>
      </c>
      <c r="H1120" s="4"/>
      <c r="I1120" s="4"/>
      <c r="J1120" s="5" t="n">
        <v>45447</v>
      </c>
      <c r="K1120" s="5" t="n">
        <v>44963</v>
      </c>
      <c r="L1120" s="6" t="n">
        <v>57030.69</v>
      </c>
      <c r="M1120" s="6" t="n">
        <v>73013.37</v>
      </c>
      <c r="N1120" s="4" t="n">
        <v>0</v>
      </c>
      <c r="O1120" s="4" t="s">
        <v>35</v>
      </c>
      <c r="P1120" s="4" t="s">
        <v>93</v>
      </c>
      <c r="Q1120" s="4" t="s">
        <v>37</v>
      </c>
      <c r="R1120" s="5"/>
      <c r="S1120" s="6" t="str">
        <f aca="false">M1120+N1120</f>
        <v> $ 73,013.37 </v>
      </c>
      <c r="T1120" s="6" t="str">
        <f aca="false">L1120*50%</f>
        <v> $ 28,515.35 </v>
      </c>
      <c r="U1120" s="6" t="str">
        <f aca="false">T1120+N1120</f>
        <v> $ 28,515.35 </v>
      </c>
      <c r="V1120" s="6" t="str">
        <f aca="false">U1120*15%</f>
        <v> $ 4,277.30 </v>
      </c>
      <c r="W1120" s="6" t="str">
        <f aca="false">V1120*22%</f>
        <v> $ 941.01 </v>
      </c>
      <c r="X1120" s="6" t="str">
        <f aca="false">V1120+W1120</f>
        <v> $ 5,218.31 </v>
      </c>
      <c r="Y1120" s="6" t="str">
        <f aca="false">U1120+X1120</f>
        <v> $ 33,733.65 </v>
      </c>
      <c r="Z1120" s="0" t="n">
        <v>2</v>
      </c>
      <c r="AA1120" s="6" t="n">
        <v>21249.635094</v>
      </c>
      <c r="AB1120" s="0" t="n">
        <v>3</v>
      </c>
      <c r="AC1120" s="6" t="n">
        <v>16527.493962</v>
      </c>
      <c r="AD1120" s="7" t="n">
        <v>6</v>
      </c>
      <c r="AE1120" s="8" t="n">
        <v>2754.582327</v>
      </c>
    </row>
    <row r="1121" customFormat="false" ht="15.75" hidden="false" customHeight="true" outlineLevel="0" collapsed="false">
      <c r="A1121" s="4" t="n">
        <v>491059</v>
      </c>
      <c r="B1121" s="4" t="s">
        <v>3539</v>
      </c>
      <c r="C1121" s="4" t="n">
        <v>42883693</v>
      </c>
      <c r="D1121" s="4" t="n">
        <v>27237708</v>
      </c>
      <c r="E1121" s="4" t="s">
        <v>3540</v>
      </c>
      <c r="F1121" s="4" t="s">
        <v>33</v>
      </c>
      <c r="G1121" s="4" t="s">
        <v>3541</v>
      </c>
      <c r="H1121" s="4"/>
      <c r="I1121" s="4"/>
      <c r="J1121" s="5" t="n">
        <v>45447</v>
      </c>
      <c r="K1121" s="5" t="n">
        <v>45026</v>
      </c>
      <c r="L1121" s="6" t="n">
        <v>57033.83</v>
      </c>
      <c r="M1121" s="6" t="n">
        <v>69632.59</v>
      </c>
      <c r="N1121" s="4" t="n">
        <v>0</v>
      </c>
      <c r="O1121" s="4" t="s">
        <v>35</v>
      </c>
      <c r="P1121" s="4" t="s">
        <v>93</v>
      </c>
      <c r="Q1121" s="4" t="s">
        <v>37</v>
      </c>
      <c r="R1121" s="5"/>
      <c r="S1121" s="6" t="str">
        <f aca="false">M1121+N1121</f>
        <v> $ 69,632.59 </v>
      </c>
      <c r="T1121" s="6" t="str">
        <f aca="false">L1121*50%</f>
        <v> $ 28,516.92 </v>
      </c>
      <c r="U1121" s="6" t="str">
        <f aca="false">T1121+N1121</f>
        <v> $ 28,516.92 </v>
      </c>
      <c r="V1121" s="6" t="str">
        <f aca="false">U1121*15%</f>
        <v> $ 4,277.54 </v>
      </c>
      <c r="W1121" s="6" t="str">
        <f aca="false">V1121*22%</f>
        <v> $ 941.06 </v>
      </c>
      <c r="X1121" s="6" t="str">
        <f aca="false">V1121+W1121</f>
        <v> $ 5,218.60 </v>
      </c>
      <c r="Y1121" s="6" t="str">
        <f aca="false">U1121+X1121</f>
        <v> $ 33,735.51 </v>
      </c>
      <c r="Z1121" s="0" t="n">
        <v>2</v>
      </c>
      <c r="AA1121" s="6" t="n">
        <v>21250.805058</v>
      </c>
      <c r="AB1121" s="0" t="n">
        <v>3</v>
      </c>
      <c r="AC1121" s="6" t="n">
        <v>16528.403934</v>
      </c>
      <c r="AD1121" s="7" t="n">
        <v>6</v>
      </c>
      <c r="AE1121" s="8" t="n">
        <v>2754.733989</v>
      </c>
    </row>
    <row r="1122" customFormat="false" ht="15.75" hidden="false" customHeight="true" outlineLevel="0" collapsed="false">
      <c r="A1122" s="4" t="n">
        <v>488604</v>
      </c>
      <c r="B1122" s="4" t="s">
        <v>3542</v>
      </c>
      <c r="C1122" s="4" t="n">
        <v>28273448</v>
      </c>
      <c r="D1122" s="4" t="n">
        <v>23564596</v>
      </c>
      <c r="E1122" s="4" t="s">
        <v>3543</v>
      </c>
      <c r="F1122" s="4" t="s">
        <v>33</v>
      </c>
      <c r="G1122" s="4" t="s">
        <v>3544</v>
      </c>
      <c r="H1122" s="4"/>
      <c r="I1122" s="4"/>
      <c r="J1122" s="5" t="n">
        <v>45433</v>
      </c>
      <c r="K1122" s="5" t="n">
        <v>45005</v>
      </c>
      <c r="L1122" s="6" t="n">
        <v>57083.83</v>
      </c>
      <c r="M1122" s="6" t="n">
        <v>70833.81</v>
      </c>
      <c r="N1122" s="4" t="n">
        <v>0</v>
      </c>
      <c r="O1122" s="4" t="s">
        <v>35</v>
      </c>
      <c r="P1122" s="4" t="s">
        <v>93</v>
      </c>
      <c r="Q1122" s="4" t="s">
        <v>37</v>
      </c>
      <c r="R1122" s="5"/>
      <c r="S1122" s="6" t="str">
        <f aca="false">M1122+N1122</f>
        <v> $ 70,833.81 </v>
      </c>
      <c r="T1122" s="6" t="str">
        <f aca="false">L1122*50%</f>
        <v> $ 28,541.92 </v>
      </c>
      <c r="U1122" s="6" t="str">
        <f aca="false">T1122+N1122</f>
        <v> $ 28,541.92 </v>
      </c>
      <c r="V1122" s="6" t="str">
        <f aca="false">U1122*15%</f>
        <v> $ 4,281.29 </v>
      </c>
      <c r="W1122" s="6" t="str">
        <f aca="false">V1122*22%</f>
        <v> $ 941.88 </v>
      </c>
      <c r="X1122" s="6" t="str">
        <f aca="false">V1122+W1122</f>
        <v> $ 5,223.17 </v>
      </c>
      <c r="Y1122" s="6" t="str">
        <f aca="false">U1122+X1122</f>
        <v> $ 33,765.09 </v>
      </c>
      <c r="Z1122" s="0" t="n">
        <v>2</v>
      </c>
      <c r="AA1122" s="6" t="n">
        <v>21269.435058</v>
      </c>
      <c r="AB1122" s="0" t="n">
        <v>3</v>
      </c>
      <c r="AC1122" s="6" t="n">
        <v>16542.893934</v>
      </c>
      <c r="AD1122" s="7" t="n">
        <v>6</v>
      </c>
      <c r="AE1122" s="8" t="n">
        <v>2757.148989</v>
      </c>
    </row>
    <row r="1123" customFormat="false" ht="15.75" hidden="false" customHeight="true" outlineLevel="0" collapsed="false">
      <c r="A1123" s="4" t="n">
        <v>488317</v>
      </c>
      <c r="B1123" s="4" t="s">
        <v>3545</v>
      </c>
      <c r="C1123" s="4" t="n">
        <v>45815568</v>
      </c>
      <c r="D1123" s="4" t="n">
        <v>28457481</v>
      </c>
      <c r="E1123" s="4" t="s">
        <v>3546</v>
      </c>
      <c r="F1123" s="4" t="s">
        <v>33</v>
      </c>
      <c r="G1123" s="4" t="s">
        <v>3547</v>
      </c>
      <c r="H1123" s="4"/>
      <c r="I1123" s="4"/>
      <c r="J1123" s="5" t="n">
        <v>45426</v>
      </c>
      <c r="K1123" s="5" t="n">
        <v>44998</v>
      </c>
      <c r="L1123" s="6" t="n">
        <v>57141.42</v>
      </c>
      <c r="M1123" s="6" t="n">
        <v>72857.15</v>
      </c>
      <c r="N1123" s="4" t="n">
        <v>0</v>
      </c>
      <c r="O1123" s="4" t="s">
        <v>41</v>
      </c>
      <c r="P1123" s="4" t="s">
        <v>93</v>
      </c>
      <c r="Q1123" s="4" t="s">
        <v>37</v>
      </c>
      <c r="R1123" s="5"/>
      <c r="S1123" s="6" t="str">
        <f aca="false">M1123+N1123</f>
        <v> $ 72,857.15 </v>
      </c>
      <c r="T1123" s="6" t="str">
        <f aca="false">L1123*50%</f>
        <v> $ 28,570.71 </v>
      </c>
      <c r="U1123" s="6" t="str">
        <f aca="false">T1123+N1123</f>
        <v> $ 28,570.71 </v>
      </c>
      <c r="V1123" s="6" t="str">
        <f aca="false">U1123*15%</f>
        <v> $ 4,285.61 </v>
      </c>
      <c r="W1123" s="6" t="str">
        <f aca="false">V1123*22%</f>
        <v> $ 942.83 </v>
      </c>
      <c r="X1123" s="6" t="str">
        <f aca="false">V1123+W1123</f>
        <v> $ 5,228.44 </v>
      </c>
      <c r="Y1123" s="6" t="str">
        <f aca="false">U1123+X1123</f>
        <v> $ 33,799.15 </v>
      </c>
      <c r="Z1123" s="0" t="n">
        <v>2</v>
      </c>
      <c r="AA1123" s="6" t="n">
        <v>21290.893092</v>
      </c>
      <c r="AB1123" s="0" t="n">
        <v>3</v>
      </c>
      <c r="AC1123" s="6" t="n">
        <v>16559.583516</v>
      </c>
      <c r="AD1123" s="7" t="n">
        <v>6</v>
      </c>
      <c r="AE1123" s="8" t="n">
        <v>2759.930586</v>
      </c>
    </row>
    <row r="1124" customFormat="false" ht="15.75" hidden="false" customHeight="true" outlineLevel="0" collapsed="false">
      <c r="A1124" s="4" t="n">
        <v>489293</v>
      </c>
      <c r="B1124" s="4" t="s">
        <v>3548</v>
      </c>
      <c r="C1124" s="4" t="n">
        <v>32411438</v>
      </c>
      <c r="D1124" s="4" t="n">
        <v>27976014</v>
      </c>
      <c r="E1124" s="4" t="s">
        <v>3549</v>
      </c>
      <c r="F1124" s="4" t="s">
        <v>47</v>
      </c>
      <c r="G1124" s="4" t="s">
        <v>3550</v>
      </c>
      <c r="H1124" s="4"/>
      <c r="I1124" s="4"/>
      <c r="J1124" s="5" t="n">
        <v>45440</v>
      </c>
      <c r="K1124" s="5" t="n">
        <v>44963</v>
      </c>
      <c r="L1124" s="6" t="n">
        <v>57153.68</v>
      </c>
      <c r="M1124" s="6" t="n">
        <v>73853.41</v>
      </c>
      <c r="N1124" s="4" t="n">
        <v>0</v>
      </c>
      <c r="O1124" s="4" t="s">
        <v>35</v>
      </c>
      <c r="P1124" s="4" t="s">
        <v>93</v>
      </c>
      <c r="Q1124" s="4" t="s">
        <v>37</v>
      </c>
      <c r="R1124" s="5"/>
      <c r="S1124" s="6" t="str">
        <f aca="false">M1124+N1124</f>
        <v> $ 73,853.41 </v>
      </c>
      <c r="T1124" s="6" t="str">
        <f aca="false">L1124*50%</f>
        <v> $ 28,576.84 </v>
      </c>
      <c r="U1124" s="6" t="str">
        <f aca="false">T1124+N1124</f>
        <v> $ 28,576.84 </v>
      </c>
      <c r="V1124" s="6" t="str">
        <f aca="false">U1124*15%</f>
        <v> $ 4,286.53 </v>
      </c>
      <c r="W1124" s="6" t="str">
        <f aca="false">V1124*22%</f>
        <v> $ 943.04 </v>
      </c>
      <c r="X1124" s="6" t="str">
        <f aca="false">V1124+W1124</f>
        <v> $ 5,229.56 </v>
      </c>
      <c r="Y1124" s="6" t="str">
        <f aca="false">U1124+X1124</f>
        <v> $ 33,806.40 </v>
      </c>
      <c r="Z1124" s="0" t="n">
        <v>2</v>
      </c>
      <c r="AA1124" s="6" t="n">
        <v>21295.461168</v>
      </c>
      <c r="AB1124" s="0" t="n">
        <v>3</v>
      </c>
      <c r="AC1124" s="6" t="n">
        <v>16563.136464</v>
      </c>
      <c r="AD1124" s="7" t="n">
        <v>6</v>
      </c>
      <c r="AE1124" s="8" t="n">
        <v>2760.522744</v>
      </c>
    </row>
    <row r="1125" customFormat="false" ht="15.75" hidden="false" customHeight="true" outlineLevel="0" collapsed="false">
      <c r="A1125" s="4" t="n">
        <v>372451</v>
      </c>
      <c r="B1125" s="4" t="s">
        <v>3551</v>
      </c>
      <c r="C1125" s="4" t="n">
        <v>37369289</v>
      </c>
      <c r="D1125" s="4" t="n">
        <v>21667741</v>
      </c>
      <c r="E1125" s="4" t="s">
        <v>3552</v>
      </c>
      <c r="F1125" s="4" t="s">
        <v>47</v>
      </c>
      <c r="G1125" s="4" t="s">
        <v>3553</v>
      </c>
      <c r="H1125" s="4"/>
      <c r="I1125" s="4"/>
      <c r="J1125" s="5" t="n">
        <v>45174</v>
      </c>
      <c r="K1125" s="5" t="n">
        <v>44496</v>
      </c>
      <c r="L1125" s="6" t="n">
        <v>57168.77</v>
      </c>
      <c r="M1125" s="6" t="n">
        <v>144326.13</v>
      </c>
      <c r="N1125" s="4" t="n">
        <v>0</v>
      </c>
      <c r="O1125" s="4" t="s">
        <v>35</v>
      </c>
      <c r="P1125" s="4" t="s">
        <v>106</v>
      </c>
      <c r="Q1125" s="4" t="s">
        <v>48</v>
      </c>
      <c r="R1125" s="5" t="n">
        <v>45377.6314590278</v>
      </c>
      <c r="S1125" s="6" t="str">
        <f aca="false">M1125+N1125</f>
        <v> $ 144,326.13 </v>
      </c>
      <c r="T1125" s="6" t="str">
        <f aca="false">L1125*50%</f>
        <v> $ 28,584.39 </v>
      </c>
      <c r="U1125" s="6" t="str">
        <f aca="false">T1125+N1125</f>
        <v> $ 28,584.39 </v>
      </c>
      <c r="V1125" s="6" t="str">
        <f aca="false">U1125*15%</f>
        <v> $ 4,287.66 </v>
      </c>
      <c r="W1125" s="6" t="str">
        <f aca="false">V1125*22%</f>
        <v> $ 943.28 </v>
      </c>
      <c r="X1125" s="6" t="str">
        <f aca="false">V1125+W1125</f>
        <v> $ 5,230.94 </v>
      </c>
      <c r="Y1125" s="6" t="str">
        <f aca="false">U1125+X1125</f>
        <v> $ 33,815.33 </v>
      </c>
      <c r="Z1125" s="0" t="n">
        <v>2</v>
      </c>
      <c r="AA1125" s="6" t="n">
        <v>21301.083702</v>
      </c>
      <c r="AB1125" s="0" t="n">
        <v>3</v>
      </c>
      <c r="AC1125" s="6" t="n">
        <v>16567.509546</v>
      </c>
      <c r="AD1125" s="7" t="n">
        <v>6</v>
      </c>
      <c r="AE1125" s="8" t="n">
        <v>2761.251591</v>
      </c>
    </row>
    <row r="1126" customFormat="false" ht="15.75" hidden="false" customHeight="true" outlineLevel="0" collapsed="false">
      <c r="A1126" s="4" t="n">
        <v>489991</v>
      </c>
      <c r="B1126" s="4" t="s">
        <v>3554</v>
      </c>
      <c r="C1126" s="4" t="n">
        <v>96029921</v>
      </c>
      <c r="D1126" s="4" t="n">
        <v>26652301</v>
      </c>
      <c r="E1126" s="4" t="s">
        <v>3555</v>
      </c>
      <c r="F1126" s="4" t="s">
        <v>47</v>
      </c>
      <c r="G1126" s="4" t="s">
        <v>3556</v>
      </c>
      <c r="H1126" s="4"/>
      <c r="I1126" s="4"/>
      <c r="J1126" s="5" t="n">
        <v>45440</v>
      </c>
      <c r="K1126" s="5" t="n">
        <v>44963</v>
      </c>
      <c r="L1126" s="6" t="n">
        <v>57211.51</v>
      </c>
      <c r="M1126" s="6" t="n">
        <v>74669.45</v>
      </c>
      <c r="N1126" s="4" t="n">
        <v>0</v>
      </c>
      <c r="O1126" s="4" t="s">
        <v>41</v>
      </c>
      <c r="P1126" s="4" t="s">
        <v>93</v>
      </c>
      <c r="Q1126" s="4" t="s">
        <v>37</v>
      </c>
      <c r="R1126" s="5"/>
      <c r="S1126" s="6" t="str">
        <f aca="false">M1126+N1126</f>
        <v> $ 74,669.45 </v>
      </c>
      <c r="T1126" s="6" t="str">
        <f aca="false">L1126*50%</f>
        <v> $ 28,605.76 </v>
      </c>
      <c r="U1126" s="6" t="str">
        <f aca="false">T1126+N1126</f>
        <v> $ 28,605.76 </v>
      </c>
      <c r="V1126" s="6" t="str">
        <f aca="false">U1126*15%</f>
        <v> $ 4,290.86 </v>
      </c>
      <c r="W1126" s="6" t="str">
        <f aca="false">V1126*22%</f>
        <v> $ 943.99 </v>
      </c>
      <c r="X1126" s="6" t="str">
        <f aca="false">V1126+W1126</f>
        <v> $ 5,234.85 </v>
      </c>
      <c r="Y1126" s="6" t="str">
        <f aca="false">U1126+X1126</f>
        <v> $ 33,840.61 </v>
      </c>
      <c r="Z1126" s="0" t="n">
        <v>2</v>
      </c>
      <c r="AA1126" s="6" t="n">
        <v>21317.008626</v>
      </c>
      <c r="AB1126" s="0" t="n">
        <v>3</v>
      </c>
      <c r="AC1126" s="6" t="n">
        <v>16579.895598</v>
      </c>
      <c r="AD1126" s="7" t="n">
        <v>6</v>
      </c>
      <c r="AE1126" s="8" t="n">
        <v>2763.315933</v>
      </c>
    </row>
    <row r="1127" customFormat="false" ht="15.75" hidden="false" customHeight="true" outlineLevel="0" collapsed="false">
      <c r="A1127" s="4" t="n">
        <v>489464</v>
      </c>
      <c r="B1127" s="4" t="s">
        <v>3557</v>
      </c>
      <c r="C1127" s="4" t="n">
        <v>36462728</v>
      </c>
      <c r="D1127" s="4" t="n">
        <v>29288641</v>
      </c>
      <c r="E1127" s="4" t="s">
        <v>3558</v>
      </c>
      <c r="F1127" s="4" t="s">
        <v>33</v>
      </c>
      <c r="G1127" s="4" t="s">
        <v>3559</v>
      </c>
      <c r="H1127" s="4"/>
      <c r="I1127" s="4"/>
      <c r="J1127" s="5" t="n">
        <v>45440</v>
      </c>
      <c r="K1127" s="5" t="n">
        <v>44998</v>
      </c>
      <c r="L1127" s="6" t="n">
        <v>57285.12</v>
      </c>
      <c r="M1127" s="6" t="n">
        <v>73265.23</v>
      </c>
      <c r="N1127" s="4" t="n">
        <v>0</v>
      </c>
      <c r="O1127" s="4" t="s">
        <v>41</v>
      </c>
      <c r="P1127" s="4" t="s">
        <v>93</v>
      </c>
      <c r="Q1127" s="4" t="s">
        <v>37</v>
      </c>
      <c r="R1127" s="5"/>
      <c r="S1127" s="6" t="str">
        <f aca="false">M1127+N1127</f>
        <v> $ 73,265.23 </v>
      </c>
      <c r="T1127" s="6" t="str">
        <f aca="false">L1127*50%</f>
        <v> $ 28,642.56 </v>
      </c>
      <c r="U1127" s="6" t="str">
        <f aca="false">T1127+N1127</f>
        <v> $ 28,642.56 </v>
      </c>
      <c r="V1127" s="6" t="str">
        <f aca="false">U1127*15%</f>
        <v> $ 4,296.38 </v>
      </c>
      <c r="W1127" s="6" t="str">
        <f aca="false">V1127*22%</f>
        <v> $ 945.20 </v>
      </c>
      <c r="X1127" s="6" t="str">
        <f aca="false">V1127+W1127</f>
        <v> $ 5,241.59 </v>
      </c>
      <c r="Y1127" s="6" t="str">
        <f aca="false">U1127+X1127</f>
        <v> $ 33,884.15 </v>
      </c>
      <c r="Z1127" s="0" t="n">
        <v>2</v>
      </c>
      <c r="AA1127" s="6" t="n">
        <v>21344.435712</v>
      </c>
      <c r="AB1127" s="0" t="n">
        <v>3</v>
      </c>
      <c r="AC1127" s="6" t="n">
        <v>16601.227776</v>
      </c>
      <c r="AD1127" s="7" t="n">
        <v>6</v>
      </c>
      <c r="AE1127" s="8" t="n">
        <v>2766.871296</v>
      </c>
    </row>
    <row r="1128" customFormat="false" ht="15.75" hidden="false" customHeight="true" outlineLevel="0" collapsed="false">
      <c r="A1128" s="4" t="n">
        <v>491446</v>
      </c>
      <c r="B1128" s="4" t="s">
        <v>3560</v>
      </c>
      <c r="C1128" s="4" t="n">
        <v>24043129</v>
      </c>
      <c r="D1128" s="4" t="n">
        <v>29644943</v>
      </c>
      <c r="E1128" s="4" t="s">
        <v>3561</v>
      </c>
      <c r="F1128" s="4" t="s">
        <v>33</v>
      </c>
      <c r="G1128" s="4" t="s">
        <v>3562</v>
      </c>
      <c r="H1128" s="4"/>
      <c r="I1128" s="4"/>
      <c r="J1128" s="5" t="n">
        <v>45454</v>
      </c>
      <c r="K1128" s="5" t="n">
        <v>45026</v>
      </c>
      <c r="L1128" s="6" t="n">
        <v>57312.02</v>
      </c>
      <c r="M1128" s="6" t="n">
        <v>69926</v>
      </c>
      <c r="N1128" s="4" t="n">
        <v>0</v>
      </c>
      <c r="O1128" s="4" t="s">
        <v>35</v>
      </c>
      <c r="P1128" s="4" t="s">
        <v>93</v>
      </c>
      <c r="Q1128" s="4" t="s">
        <v>37</v>
      </c>
      <c r="R1128" s="5"/>
      <c r="S1128" s="6" t="str">
        <f aca="false">M1128+N1128</f>
        <v> $ 69,926.00 </v>
      </c>
      <c r="T1128" s="6" t="str">
        <f aca="false">L1128*50%</f>
        <v> $ 28,656.01 </v>
      </c>
      <c r="U1128" s="6" t="str">
        <f aca="false">T1128+N1128</f>
        <v> $ 28,656.01 </v>
      </c>
      <c r="V1128" s="6" t="str">
        <f aca="false">U1128*15%</f>
        <v> $ 4,298.40 </v>
      </c>
      <c r="W1128" s="6" t="str">
        <f aca="false">V1128*22%</f>
        <v> $ 945.65 </v>
      </c>
      <c r="X1128" s="6" t="str">
        <f aca="false">V1128+W1128</f>
        <v> $ 5,244.05 </v>
      </c>
      <c r="Y1128" s="6" t="str">
        <f aca="false">U1128+X1128</f>
        <v> $ 33,900.06 </v>
      </c>
      <c r="Z1128" s="0" t="n">
        <v>2</v>
      </c>
      <c r="AA1128" s="6" t="n">
        <v>21354.458652</v>
      </c>
      <c r="AB1128" s="0" t="n">
        <v>3</v>
      </c>
      <c r="AC1128" s="6" t="n">
        <v>16609.023396</v>
      </c>
      <c r="AD1128" s="7" t="n">
        <v>6</v>
      </c>
      <c r="AE1128" s="8" t="n">
        <v>2768.170566</v>
      </c>
    </row>
    <row r="1129" customFormat="false" ht="15.75" hidden="false" customHeight="true" outlineLevel="0" collapsed="false">
      <c r="A1129" s="4" t="n">
        <v>489747</v>
      </c>
      <c r="B1129" s="4" t="s">
        <v>3563</v>
      </c>
      <c r="C1129" s="4" t="n">
        <v>42472227</v>
      </c>
      <c r="D1129" s="4" t="n">
        <v>29097864</v>
      </c>
      <c r="E1129" s="4" t="s">
        <v>3564</v>
      </c>
      <c r="F1129" s="4" t="s">
        <v>47</v>
      </c>
      <c r="G1129" s="4" t="s">
        <v>3565</v>
      </c>
      <c r="H1129" s="4"/>
      <c r="I1129" s="4"/>
      <c r="J1129" s="5" t="n">
        <v>45440</v>
      </c>
      <c r="K1129" s="5" t="n">
        <v>44909</v>
      </c>
      <c r="L1129" s="6" t="n">
        <v>57313.43</v>
      </c>
      <c r="M1129" s="6" t="n">
        <v>77232.45</v>
      </c>
      <c r="N1129" s="4" t="n">
        <v>0</v>
      </c>
      <c r="O1129" s="4" t="s">
        <v>41</v>
      </c>
      <c r="P1129" s="4" t="s">
        <v>93</v>
      </c>
      <c r="Q1129" s="4" t="s">
        <v>37</v>
      </c>
      <c r="R1129" s="5"/>
      <c r="S1129" s="6" t="str">
        <f aca="false">M1129+N1129</f>
        <v> $ 77,232.45 </v>
      </c>
      <c r="T1129" s="6" t="str">
        <f aca="false">L1129*50%</f>
        <v> $ 28,656.72 </v>
      </c>
      <c r="U1129" s="6" t="str">
        <f aca="false">T1129+N1129</f>
        <v> $ 28,656.72 </v>
      </c>
      <c r="V1129" s="6" t="str">
        <f aca="false">U1129*15%</f>
        <v> $ 4,298.51 </v>
      </c>
      <c r="W1129" s="6" t="str">
        <f aca="false">V1129*22%</f>
        <v> $ 945.67 </v>
      </c>
      <c r="X1129" s="6" t="str">
        <f aca="false">V1129+W1129</f>
        <v> $ 5,244.18 </v>
      </c>
      <c r="Y1129" s="6" t="str">
        <f aca="false">U1129+X1129</f>
        <v> $ 33,900.89 </v>
      </c>
      <c r="Z1129" s="0" t="n">
        <v>2</v>
      </c>
      <c r="AA1129" s="6" t="n">
        <v>21354.984018</v>
      </c>
      <c r="AB1129" s="0" t="n">
        <v>3</v>
      </c>
      <c r="AC1129" s="6" t="n">
        <v>16609.432014</v>
      </c>
      <c r="AD1129" s="7" t="n">
        <v>6</v>
      </c>
      <c r="AE1129" s="8" t="n">
        <v>2768.238669</v>
      </c>
    </row>
    <row r="1130" customFormat="false" ht="15.75" hidden="false" customHeight="true" outlineLevel="0" collapsed="false">
      <c r="A1130" s="4" t="n">
        <v>495294</v>
      </c>
      <c r="B1130" s="4" t="s">
        <v>3566</v>
      </c>
      <c r="C1130" s="4" t="n">
        <v>36279330</v>
      </c>
      <c r="D1130" s="4" t="n">
        <v>21768630</v>
      </c>
      <c r="E1130" s="4" t="s">
        <v>3567</v>
      </c>
      <c r="F1130" s="4" t="s">
        <v>33</v>
      </c>
      <c r="G1130" s="4" t="s">
        <v>3568</v>
      </c>
      <c r="H1130" s="4"/>
      <c r="I1130" s="4"/>
      <c r="J1130" s="5" t="n">
        <v>45496</v>
      </c>
      <c r="K1130" s="5" t="n">
        <v>45019</v>
      </c>
      <c r="L1130" s="6" t="n">
        <v>57396.72</v>
      </c>
      <c r="M1130" s="6" t="n">
        <v>74470.24</v>
      </c>
      <c r="N1130" s="4" t="n">
        <v>0</v>
      </c>
      <c r="O1130" s="4" t="s">
        <v>35</v>
      </c>
      <c r="P1130" s="4" t="s">
        <v>93</v>
      </c>
      <c r="Q1130" s="4" t="s">
        <v>37</v>
      </c>
      <c r="R1130" s="5"/>
      <c r="S1130" s="6" t="str">
        <f aca="false">M1130+N1130</f>
        <v> $ 74,470.24 </v>
      </c>
      <c r="T1130" s="6" t="str">
        <f aca="false">L1130*50%</f>
        <v> $ 28,698.36 </v>
      </c>
      <c r="U1130" s="6" t="str">
        <f aca="false">T1130+N1130</f>
        <v> $ 28,698.36 </v>
      </c>
      <c r="V1130" s="6" t="str">
        <f aca="false">U1130*15%</f>
        <v> $ 4,304.75 </v>
      </c>
      <c r="W1130" s="6" t="str">
        <f aca="false">V1130*22%</f>
        <v> $ 947.05 </v>
      </c>
      <c r="X1130" s="6" t="str">
        <f aca="false">V1130+W1130</f>
        <v> $ 5,251.80 </v>
      </c>
      <c r="Y1130" s="6" t="str">
        <f aca="false">U1130+X1130</f>
        <v> $ 33,950.16 </v>
      </c>
      <c r="Z1130" s="0" t="n">
        <v>2</v>
      </c>
      <c r="AA1130" s="6" t="n">
        <v>21386.017872</v>
      </c>
      <c r="AB1130" s="0" t="n">
        <v>3</v>
      </c>
      <c r="AC1130" s="6" t="n">
        <v>16633.569456</v>
      </c>
      <c r="AD1130" s="7" t="n">
        <v>6</v>
      </c>
      <c r="AE1130" s="8" t="n">
        <v>2772.261576</v>
      </c>
    </row>
    <row r="1131" customFormat="false" ht="15.75" hidden="false" customHeight="true" outlineLevel="0" collapsed="false">
      <c r="A1131" s="4" t="n">
        <v>489454</v>
      </c>
      <c r="B1131" s="4" t="s">
        <v>3569</v>
      </c>
      <c r="C1131" s="4" t="n">
        <v>36239566</v>
      </c>
      <c r="D1131" s="4" t="n">
        <v>2399837</v>
      </c>
      <c r="E1131" s="4" t="s">
        <v>3570</v>
      </c>
      <c r="F1131" s="4" t="s">
        <v>47</v>
      </c>
      <c r="G1131" s="4" t="s">
        <v>3571</v>
      </c>
      <c r="H1131" s="4"/>
      <c r="I1131" s="4"/>
      <c r="J1131" s="5" t="n">
        <v>45440</v>
      </c>
      <c r="K1131" s="5" t="n">
        <v>44963</v>
      </c>
      <c r="L1131" s="6" t="n">
        <v>57457.4</v>
      </c>
      <c r="M1131" s="6" t="n">
        <v>73909.2</v>
      </c>
      <c r="N1131" s="4" t="n">
        <v>0</v>
      </c>
      <c r="O1131" s="4" t="s">
        <v>41</v>
      </c>
      <c r="P1131" s="4" t="s">
        <v>93</v>
      </c>
      <c r="Q1131" s="4" t="s">
        <v>37</v>
      </c>
      <c r="R1131" s="5"/>
      <c r="S1131" s="6" t="str">
        <f aca="false">M1131+N1131</f>
        <v> $ 73,909.20 </v>
      </c>
      <c r="T1131" s="6" t="str">
        <f aca="false">L1131*50%</f>
        <v> $ 28,728.70 </v>
      </c>
      <c r="U1131" s="6" t="str">
        <f aca="false">T1131+N1131</f>
        <v> $ 28,728.70 </v>
      </c>
      <c r="V1131" s="6" t="str">
        <f aca="false">U1131*15%</f>
        <v> $ 4,309.31 </v>
      </c>
      <c r="W1131" s="6" t="str">
        <f aca="false">V1131*22%</f>
        <v> $ 948.05 </v>
      </c>
      <c r="X1131" s="6" t="str">
        <f aca="false">V1131+W1131</f>
        <v> $ 5,257.35 </v>
      </c>
      <c r="Y1131" s="6" t="str">
        <f aca="false">U1131+X1131</f>
        <v> $ 33,986.05 </v>
      </c>
      <c r="Z1131" s="0" t="n">
        <v>2</v>
      </c>
      <c r="AA1131" s="6" t="n">
        <v>21408.62724</v>
      </c>
      <c r="AB1131" s="0" t="n">
        <v>3</v>
      </c>
      <c r="AC1131" s="6" t="n">
        <v>16651.15452</v>
      </c>
      <c r="AD1131" s="7" t="n">
        <v>6</v>
      </c>
      <c r="AE1131" s="8" t="n">
        <v>2775.19242</v>
      </c>
    </row>
    <row r="1132" customFormat="false" ht="15.75" hidden="false" customHeight="true" outlineLevel="0" collapsed="false">
      <c r="A1132" s="4" t="n">
        <v>490769</v>
      </c>
      <c r="B1132" s="4" t="s">
        <v>3572</v>
      </c>
      <c r="C1132" s="4" t="n">
        <v>36820233</v>
      </c>
      <c r="D1132" s="4" t="n">
        <v>21029501</v>
      </c>
      <c r="E1132" s="4" t="s">
        <v>3573</v>
      </c>
      <c r="F1132" s="4" t="s">
        <v>33</v>
      </c>
      <c r="G1132" s="4" t="s">
        <v>3574</v>
      </c>
      <c r="H1132" s="4"/>
      <c r="I1132" s="4"/>
      <c r="J1132" s="5" t="n">
        <v>45447</v>
      </c>
      <c r="K1132" s="5" t="n">
        <v>45026</v>
      </c>
      <c r="L1132" s="6" t="n">
        <v>57487.08</v>
      </c>
      <c r="M1132" s="6" t="n">
        <v>70035.67</v>
      </c>
      <c r="N1132" s="4" t="n">
        <v>0</v>
      </c>
      <c r="O1132" s="4" t="s">
        <v>35</v>
      </c>
      <c r="P1132" s="4" t="s">
        <v>93</v>
      </c>
      <c r="Q1132" s="4" t="s">
        <v>37</v>
      </c>
      <c r="R1132" s="5"/>
      <c r="S1132" s="6" t="str">
        <f aca="false">M1132+N1132</f>
        <v> $ 70,035.67 </v>
      </c>
      <c r="T1132" s="6" t="str">
        <f aca="false">L1132*50%</f>
        <v> $ 28,743.54 </v>
      </c>
      <c r="U1132" s="6" t="str">
        <f aca="false">T1132+N1132</f>
        <v> $ 28,743.54 </v>
      </c>
      <c r="V1132" s="6" t="str">
        <f aca="false">U1132*15%</f>
        <v> $ 4,311.53 </v>
      </c>
      <c r="W1132" s="6" t="str">
        <f aca="false">V1132*22%</f>
        <v> $ 948.54 </v>
      </c>
      <c r="X1132" s="6" t="str">
        <f aca="false">V1132+W1132</f>
        <v> $ 5,260.07 </v>
      </c>
      <c r="Y1132" s="6" t="str">
        <f aca="false">U1132+X1132</f>
        <v> $ 34,003.61 </v>
      </c>
      <c r="Z1132" s="0" t="n">
        <v>2</v>
      </c>
      <c r="AA1132" s="6" t="n">
        <v>21419.686008</v>
      </c>
      <c r="AB1132" s="0" t="n">
        <v>3</v>
      </c>
      <c r="AC1132" s="6" t="n">
        <v>16659.755784</v>
      </c>
      <c r="AD1132" s="7" t="n">
        <v>6</v>
      </c>
      <c r="AE1132" s="8" t="n">
        <v>2776.625964</v>
      </c>
    </row>
    <row r="1133" customFormat="false" ht="15.75" hidden="false" customHeight="true" outlineLevel="0" collapsed="false">
      <c r="A1133" s="4" t="n">
        <v>489769</v>
      </c>
      <c r="B1133" s="4" t="s">
        <v>3575</v>
      </c>
      <c r="C1133" s="4" t="n">
        <v>43055309</v>
      </c>
      <c r="D1133" s="4" t="n">
        <v>26370027</v>
      </c>
      <c r="E1133" s="4" t="s">
        <v>3576</v>
      </c>
      <c r="F1133" s="4" t="s">
        <v>47</v>
      </c>
      <c r="G1133" s="4" t="s">
        <v>3577</v>
      </c>
      <c r="H1133" s="4"/>
      <c r="I1133" s="4"/>
      <c r="J1133" s="5" t="n">
        <v>45440</v>
      </c>
      <c r="K1133" s="5" t="n">
        <v>44963</v>
      </c>
      <c r="L1133" s="6" t="n">
        <v>57552.27</v>
      </c>
      <c r="M1133" s="6" t="n">
        <v>74307.46</v>
      </c>
      <c r="N1133" s="4" t="n">
        <v>0</v>
      </c>
      <c r="O1133" s="4" t="s">
        <v>35</v>
      </c>
      <c r="P1133" s="4" t="s">
        <v>93</v>
      </c>
      <c r="Q1133" s="4" t="s">
        <v>37</v>
      </c>
      <c r="R1133" s="5"/>
      <c r="S1133" s="6" t="str">
        <f aca="false">M1133+N1133</f>
        <v> $ 74,307.46 </v>
      </c>
      <c r="T1133" s="6" t="str">
        <f aca="false">L1133*50%</f>
        <v> $ 28,776.14 </v>
      </c>
      <c r="U1133" s="6" t="str">
        <f aca="false">T1133+N1133</f>
        <v> $ 28,776.14 </v>
      </c>
      <c r="V1133" s="6" t="str">
        <f aca="false">U1133*15%</f>
        <v> $ 4,316.42 </v>
      </c>
      <c r="W1133" s="6" t="str">
        <f aca="false">V1133*22%</f>
        <v> $ 949.61 </v>
      </c>
      <c r="X1133" s="6" t="str">
        <f aca="false">V1133+W1133</f>
        <v> $ 5,266.03 </v>
      </c>
      <c r="Y1133" s="6" t="str">
        <f aca="false">U1133+X1133</f>
        <v> $ 34,042.17 </v>
      </c>
      <c r="Z1133" s="0" t="n">
        <v>2</v>
      </c>
      <c r="AA1133" s="6" t="n">
        <v>21443.975802</v>
      </c>
      <c r="AB1133" s="0" t="n">
        <v>3</v>
      </c>
      <c r="AC1133" s="6" t="n">
        <v>16678.647846</v>
      </c>
      <c r="AD1133" s="7" t="n">
        <v>6</v>
      </c>
      <c r="AE1133" s="8" t="n">
        <v>2779.774641</v>
      </c>
    </row>
    <row r="1134" customFormat="false" ht="15.75" hidden="false" customHeight="true" outlineLevel="0" collapsed="false">
      <c r="A1134" s="4" t="n">
        <v>487826</v>
      </c>
      <c r="B1134" s="4" t="s">
        <v>3578</v>
      </c>
      <c r="C1134" s="4" t="n">
        <v>36593778</v>
      </c>
      <c r="D1134" s="4" t="n">
        <v>3877836</v>
      </c>
      <c r="E1134" s="4" t="s">
        <v>3579</v>
      </c>
      <c r="F1134" s="4" t="s">
        <v>33</v>
      </c>
      <c r="G1134" s="4" t="s">
        <v>3580</v>
      </c>
      <c r="H1134" s="4"/>
      <c r="I1134" s="4"/>
      <c r="J1134" s="5" t="n">
        <v>45426</v>
      </c>
      <c r="K1134" s="5" t="n">
        <v>44998</v>
      </c>
      <c r="L1134" s="6" t="n">
        <v>57552.87</v>
      </c>
      <c r="M1134" s="6" t="n">
        <v>72101.3</v>
      </c>
      <c r="N1134" s="4" t="n">
        <v>0</v>
      </c>
      <c r="O1134" s="4" t="s">
        <v>41</v>
      </c>
      <c r="P1134" s="4" t="s">
        <v>93</v>
      </c>
      <c r="Q1134" s="4" t="s">
        <v>37</v>
      </c>
      <c r="R1134" s="5"/>
      <c r="S1134" s="6" t="str">
        <f aca="false">M1134+N1134</f>
        <v> $ 72,101.30 </v>
      </c>
      <c r="T1134" s="6" t="str">
        <f aca="false">L1134*50%</f>
        <v> $ 28,776.44 </v>
      </c>
      <c r="U1134" s="6" t="str">
        <f aca="false">T1134+N1134</f>
        <v> $ 28,776.44 </v>
      </c>
      <c r="V1134" s="6" t="str">
        <f aca="false">U1134*15%</f>
        <v> $ 4,316.47 </v>
      </c>
      <c r="W1134" s="6" t="str">
        <f aca="false">V1134*22%</f>
        <v> $ 949.62 </v>
      </c>
      <c r="X1134" s="6" t="str">
        <f aca="false">V1134+W1134</f>
        <v> $ 5,266.09 </v>
      </c>
      <c r="Y1134" s="6" t="str">
        <f aca="false">U1134+X1134</f>
        <v> $ 34,042.52 </v>
      </c>
      <c r="Z1134" s="0" t="n">
        <v>2</v>
      </c>
      <c r="AA1134" s="6" t="n">
        <v>21444.199362</v>
      </c>
      <c r="AB1134" s="0" t="n">
        <v>3</v>
      </c>
      <c r="AC1134" s="6" t="n">
        <v>16678.821726</v>
      </c>
      <c r="AD1134" s="7" t="n">
        <v>6</v>
      </c>
      <c r="AE1134" s="8" t="n">
        <v>2779.803621</v>
      </c>
    </row>
    <row r="1135" customFormat="false" ht="15.75" hidden="false" customHeight="true" outlineLevel="0" collapsed="false">
      <c r="A1135" s="4" t="n">
        <v>493023</v>
      </c>
      <c r="B1135" s="4" t="s">
        <v>3581</v>
      </c>
      <c r="C1135" s="4" t="n">
        <v>35930849</v>
      </c>
      <c r="D1135" s="4" t="n">
        <v>27569443</v>
      </c>
      <c r="E1135" s="4" t="s">
        <v>3582</v>
      </c>
      <c r="F1135" s="4" t="s">
        <v>33</v>
      </c>
      <c r="G1135" s="4" t="s">
        <v>3583</v>
      </c>
      <c r="H1135" s="4"/>
      <c r="I1135" s="4"/>
      <c r="J1135" s="5" t="n">
        <v>45475</v>
      </c>
      <c r="K1135" s="5" t="n">
        <v>44998</v>
      </c>
      <c r="L1135" s="6" t="n">
        <v>57623.78</v>
      </c>
      <c r="M1135" s="6" t="n">
        <v>72326.71</v>
      </c>
      <c r="N1135" s="4" t="n">
        <v>0</v>
      </c>
      <c r="O1135" s="4" t="s">
        <v>35</v>
      </c>
      <c r="P1135" s="4" t="s">
        <v>93</v>
      </c>
      <c r="Q1135" s="4" t="s">
        <v>37</v>
      </c>
      <c r="R1135" s="5"/>
      <c r="S1135" s="6" t="str">
        <f aca="false">M1135+N1135</f>
        <v> $ 72,326.71 </v>
      </c>
      <c r="T1135" s="6" t="str">
        <f aca="false">L1135*50%</f>
        <v> $ 28,811.89 </v>
      </c>
      <c r="U1135" s="6" t="str">
        <f aca="false">T1135+N1135</f>
        <v> $ 28,811.89 </v>
      </c>
      <c r="V1135" s="6" t="str">
        <f aca="false">U1135*15%</f>
        <v> $ 4,321.78 </v>
      </c>
      <c r="W1135" s="6" t="str">
        <f aca="false">V1135*22%</f>
        <v> $ 950.79 </v>
      </c>
      <c r="X1135" s="6" t="str">
        <f aca="false">V1135+W1135</f>
        <v> $ 5,272.58 </v>
      </c>
      <c r="Y1135" s="6" t="str">
        <f aca="false">U1135+X1135</f>
        <v> $ 34,084.47 </v>
      </c>
      <c r="Z1135" s="0" t="n">
        <v>2</v>
      </c>
      <c r="AA1135" s="6" t="n">
        <v>21470.620428</v>
      </c>
      <c r="AB1135" s="0" t="n">
        <v>3</v>
      </c>
      <c r="AC1135" s="6" t="n">
        <v>16699.371444</v>
      </c>
      <c r="AD1135" s="7" t="n">
        <v>6</v>
      </c>
      <c r="AE1135" s="8" t="n">
        <v>2783.228574</v>
      </c>
    </row>
    <row r="1136" customFormat="false" ht="15.75" hidden="false" customHeight="true" outlineLevel="0" collapsed="false">
      <c r="A1136" s="4" t="n">
        <v>490972</v>
      </c>
      <c r="B1136" s="4" t="s">
        <v>3584</v>
      </c>
      <c r="C1136" s="4" t="n">
        <v>41040105</v>
      </c>
      <c r="D1136" s="4" t="n">
        <v>27934352</v>
      </c>
      <c r="E1136" s="4" t="s">
        <v>3585</v>
      </c>
      <c r="F1136" s="4" t="s">
        <v>47</v>
      </c>
      <c r="G1136" s="4" t="s">
        <v>3586</v>
      </c>
      <c r="H1136" s="4"/>
      <c r="I1136" s="4"/>
      <c r="J1136" s="5" t="n">
        <v>45447</v>
      </c>
      <c r="K1136" s="5" t="n">
        <v>44953</v>
      </c>
      <c r="L1136" s="6" t="n">
        <v>57626.07</v>
      </c>
      <c r="M1136" s="6" t="n">
        <v>136165.87</v>
      </c>
      <c r="N1136" s="4" t="n">
        <v>0</v>
      </c>
      <c r="O1136" s="4" t="s">
        <v>35</v>
      </c>
      <c r="P1136" s="4" t="s">
        <v>93</v>
      </c>
      <c r="Q1136" s="4" t="s">
        <v>37</v>
      </c>
      <c r="R1136" s="5"/>
      <c r="S1136" s="6" t="str">
        <f aca="false">M1136+N1136</f>
        <v> $ 136,165.87 </v>
      </c>
      <c r="T1136" s="6" t="str">
        <f aca="false">L1136*50%</f>
        <v> $ 28,813.04 </v>
      </c>
      <c r="U1136" s="6" t="str">
        <f aca="false">T1136+N1136</f>
        <v> $ 28,813.04 </v>
      </c>
      <c r="V1136" s="6" t="str">
        <f aca="false">U1136*15%</f>
        <v> $ 4,321.96 </v>
      </c>
      <c r="W1136" s="6" t="str">
        <f aca="false">V1136*22%</f>
        <v> $ 950.83 </v>
      </c>
      <c r="X1136" s="6" t="str">
        <f aca="false">V1136+W1136</f>
        <v> $ 5,272.79 </v>
      </c>
      <c r="Y1136" s="6" t="str">
        <f aca="false">U1136+X1136</f>
        <v> $ 34,085.82 </v>
      </c>
      <c r="Z1136" s="0" t="n">
        <v>2</v>
      </c>
      <c r="AA1136" s="6" t="n">
        <v>21471.473682</v>
      </c>
      <c r="AB1136" s="0" t="n">
        <v>3</v>
      </c>
      <c r="AC1136" s="6" t="n">
        <v>16700.035086</v>
      </c>
      <c r="AD1136" s="7" t="n">
        <v>6</v>
      </c>
      <c r="AE1136" s="8" t="n">
        <v>2783.339181</v>
      </c>
    </row>
    <row r="1137" customFormat="false" ht="15.75" hidden="false" customHeight="true" outlineLevel="0" collapsed="false">
      <c r="A1137" s="4" t="n">
        <v>487866</v>
      </c>
      <c r="B1137" s="4" t="s">
        <v>3587</v>
      </c>
      <c r="C1137" s="4" t="n">
        <v>37095672</v>
      </c>
      <c r="D1137" s="4" t="n">
        <v>29655339</v>
      </c>
      <c r="E1137" s="4" t="s">
        <v>3588</v>
      </c>
      <c r="F1137" s="4" t="s">
        <v>33</v>
      </c>
      <c r="G1137" s="4" t="s">
        <v>3589</v>
      </c>
      <c r="H1137" s="4"/>
      <c r="I1137" s="4"/>
      <c r="J1137" s="5" t="n">
        <v>45426</v>
      </c>
      <c r="K1137" s="5" t="n">
        <v>44998</v>
      </c>
      <c r="L1137" s="6" t="n">
        <v>57793.9</v>
      </c>
      <c r="M1137" s="6" t="n">
        <v>74591.54</v>
      </c>
      <c r="N1137" s="4" t="n">
        <v>0</v>
      </c>
      <c r="O1137" s="4" t="s">
        <v>41</v>
      </c>
      <c r="P1137" s="4" t="s">
        <v>93</v>
      </c>
      <c r="Q1137" s="4" t="s">
        <v>37</v>
      </c>
      <c r="R1137" s="5"/>
      <c r="S1137" s="6" t="str">
        <f aca="false">M1137+N1137</f>
        <v> $ 74,591.54 </v>
      </c>
      <c r="T1137" s="6" t="str">
        <f aca="false">L1137*50%</f>
        <v> $ 28,896.95 </v>
      </c>
      <c r="U1137" s="6" t="str">
        <f aca="false">T1137+N1137</f>
        <v> $ 28,896.95 </v>
      </c>
      <c r="V1137" s="6" t="str">
        <f aca="false">U1137*15%</f>
        <v> $ 4,334.54 </v>
      </c>
      <c r="W1137" s="6" t="str">
        <f aca="false">V1137*22%</f>
        <v> $ 953.60 </v>
      </c>
      <c r="X1137" s="6" t="str">
        <f aca="false">V1137+W1137</f>
        <v> $ 5,288.14 </v>
      </c>
      <c r="Y1137" s="6" t="str">
        <f aca="false">U1137+X1137</f>
        <v> $ 34,185.09 </v>
      </c>
      <c r="Z1137" s="0" t="n">
        <v>2</v>
      </c>
      <c r="AA1137" s="6" t="n">
        <v>21534.00714</v>
      </c>
      <c r="AB1137" s="0" t="n">
        <v>3</v>
      </c>
      <c r="AC1137" s="6" t="n">
        <v>16748.67222</v>
      </c>
      <c r="AD1137" s="7" t="n">
        <v>6</v>
      </c>
      <c r="AE1137" s="8" t="n">
        <v>2791.44537</v>
      </c>
    </row>
    <row r="1138" customFormat="false" ht="15.75" hidden="false" customHeight="true" outlineLevel="0" collapsed="false">
      <c r="A1138" s="4" t="n">
        <v>492028</v>
      </c>
      <c r="B1138" s="4" t="s">
        <v>3590</v>
      </c>
      <c r="C1138" s="4" t="n">
        <v>35364114</v>
      </c>
      <c r="D1138" s="4" t="n">
        <v>7747248</v>
      </c>
      <c r="E1138" s="4" t="s">
        <v>3591</v>
      </c>
      <c r="F1138" s="4" t="s">
        <v>47</v>
      </c>
      <c r="G1138" s="4" t="s">
        <v>3592</v>
      </c>
      <c r="H1138" s="4"/>
      <c r="I1138" s="4"/>
      <c r="J1138" s="5" t="n">
        <v>45461</v>
      </c>
      <c r="K1138" s="5" t="n">
        <v>44964</v>
      </c>
      <c r="L1138" s="6" t="n">
        <v>57861.71</v>
      </c>
      <c r="M1138" s="6" t="n">
        <v>71100.34</v>
      </c>
      <c r="N1138" s="4" t="n">
        <v>0</v>
      </c>
      <c r="O1138" s="4" t="s">
        <v>35</v>
      </c>
      <c r="P1138" s="4" t="s">
        <v>93</v>
      </c>
      <c r="Q1138" s="4" t="s">
        <v>37</v>
      </c>
      <c r="R1138" s="5"/>
      <c r="S1138" s="6" t="str">
        <f aca="false">M1138+N1138</f>
        <v> $ 71,100.34 </v>
      </c>
      <c r="T1138" s="6" t="str">
        <f aca="false">L1138*50%</f>
        <v> $ 28,930.86 </v>
      </c>
      <c r="U1138" s="6" t="str">
        <f aca="false">T1138+N1138</f>
        <v> $ 28,930.86 </v>
      </c>
      <c r="V1138" s="6" t="str">
        <f aca="false">U1138*15%</f>
        <v> $ 4,339.63 </v>
      </c>
      <c r="W1138" s="6" t="str">
        <f aca="false">V1138*22%</f>
        <v> $ 954.72 </v>
      </c>
      <c r="X1138" s="6" t="str">
        <f aca="false">V1138+W1138</f>
        <v> $ 5,294.35 </v>
      </c>
      <c r="Y1138" s="6" t="str">
        <f aca="false">U1138+X1138</f>
        <v> $ 34,225.20 </v>
      </c>
      <c r="Z1138" s="0" t="n">
        <v>2</v>
      </c>
      <c r="AA1138" s="6" t="n">
        <v>21559.273146</v>
      </c>
      <c r="AB1138" s="0" t="n">
        <v>3</v>
      </c>
      <c r="AC1138" s="6" t="n">
        <v>16768.323558</v>
      </c>
      <c r="AD1138" s="7" t="n">
        <v>6</v>
      </c>
      <c r="AE1138" s="8" t="n">
        <v>2794.720593</v>
      </c>
    </row>
    <row r="1139" customFormat="false" ht="15.75" hidden="false" customHeight="true" outlineLevel="0" collapsed="false">
      <c r="A1139" s="4" t="n">
        <v>492792</v>
      </c>
      <c r="B1139" s="4" t="s">
        <v>3593</v>
      </c>
      <c r="C1139" s="4" t="n">
        <v>30292029</v>
      </c>
      <c r="D1139" s="4" t="n">
        <v>29546385</v>
      </c>
      <c r="E1139" s="4" t="s">
        <v>3594</v>
      </c>
      <c r="F1139" s="4" t="s">
        <v>33</v>
      </c>
      <c r="G1139" s="4" t="s">
        <v>3595</v>
      </c>
      <c r="H1139" s="4" t="s">
        <v>3596</v>
      </c>
      <c r="I1139" s="4"/>
      <c r="J1139" s="5" t="n">
        <v>45475</v>
      </c>
      <c r="K1139" s="5" t="n">
        <v>45054</v>
      </c>
      <c r="L1139" s="6" t="n">
        <v>57885.9</v>
      </c>
      <c r="M1139" s="6" t="n">
        <v>69832.21</v>
      </c>
      <c r="N1139" s="4" t="n">
        <v>0</v>
      </c>
      <c r="O1139" s="4" t="s">
        <v>35</v>
      </c>
      <c r="P1139" s="4" t="s">
        <v>93</v>
      </c>
      <c r="Q1139" s="4" t="s">
        <v>37</v>
      </c>
      <c r="R1139" s="5"/>
      <c r="S1139" s="6" t="str">
        <f aca="false">M1139+N1139</f>
        <v> $ 69,832.21 </v>
      </c>
      <c r="T1139" s="6" t="str">
        <f aca="false">L1139*50%</f>
        <v> $ 28,942.95 </v>
      </c>
      <c r="U1139" s="6" t="str">
        <f aca="false">T1139+N1139</f>
        <v> $ 28,942.95 </v>
      </c>
      <c r="V1139" s="6" t="str">
        <f aca="false">U1139*15%</f>
        <v> $ 4,341.44 </v>
      </c>
      <c r="W1139" s="6" t="str">
        <f aca="false">V1139*22%</f>
        <v> $ 955.12 </v>
      </c>
      <c r="X1139" s="6" t="str">
        <f aca="false">V1139+W1139</f>
        <v> $ 5,296.56 </v>
      </c>
      <c r="Y1139" s="6" t="str">
        <f aca="false">U1139+X1139</f>
        <v> $ 34,239.51 </v>
      </c>
      <c r="Z1139" s="0" t="n">
        <v>2</v>
      </c>
      <c r="AA1139" s="6" t="n">
        <v>21568.28634</v>
      </c>
      <c r="AB1139" s="0" t="n">
        <v>3</v>
      </c>
      <c r="AC1139" s="6" t="n">
        <v>16775.33382</v>
      </c>
      <c r="AD1139" s="7" t="n">
        <v>6</v>
      </c>
      <c r="AE1139" s="8" t="n">
        <v>2795.88897</v>
      </c>
    </row>
    <row r="1140" customFormat="false" ht="15.75" hidden="false" customHeight="true" outlineLevel="0" collapsed="false">
      <c r="A1140" s="4" t="n">
        <v>491568</v>
      </c>
      <c r="B1140" s="4" t="s">
        <v>3597</v>
      </c>
      <c r="C1140" s="4" t="n">
        <v>30507872</v>
      </c>
      <c r="D1140" s="4" t="n">
        <v>22391542</v>
      </c>
      <c r="E1140" s="4" t="s">
        <v>3598</v>
      </c>
      <c r="F1140" s="4" t="s">
        <v>47</v>
      </c>
      <c r="G1140" s="4" t="s">
        <v>3599</v>
      </c>
      <c r="H1140" s="4"/>
      <c r="I1140" s="4"/>
      <c r="J1140" s="5" t="n">
        <v>45454</v>
      </c>
      <c r="K1140" s="5" t="n">
        <v>44766</v>
      </c>
      <c r="L1140" s="6" t="n">
        <v>57963.3</v>
      </c>
      <c r="M1140" s="6" t="n">
        <v>132797.52</v>
      </c>
      <c r="N1140" s="4" t="n">
        <v>0</v>
      </c>
      <c r="O1140" s="4" t="s">
        <v>35</v>
      </c>
      <c r="P1140" s="4" t="s">
        <v>93</v>
      </c>
      <c r="Q1140" s="4" t="s">
        <v>37</v>
      </c>
      <c r="R1140" s="5"/>
      <c r="S1140" s="6" t="str">
        <f aca="false">M1140+N1140</f>
        <v> $ 132,797.52 </v>
      </c>
      <c r="T1140" s="6" t="str">
        <f aca="false">L1140*50%</f>
        <v> $ 28,981.65 </v>
      </c>
      <c r="U1140" s="6" t="str">
        <f aca="false">T1140+N1140</f>
        <v> $ 28,981.65 </v>
      </c>
      <c r="V1140" s="6" t="str">
        <f aca="false">U1140*15%</f>
        <v> $ 4,347.25 </v>
      </c>
      <c r="W1140" s="6" t="str">
        <f aca="false">V1140*22%</f>
        <v> $ 956.39 </v>
      </c>
      <c r="X1140" s="6" t="str">
        <f aca="false">V1140+W1140</f>
        <v> $ 5,303.64 </v>
      </c>
      <c r="Y1140" s="6" t="str">
        <f aca="false">U1140+X1140</f>
        <v> $ 34,285.29 </v>
      </c>
      <c r="Z1140" s="0" t="n">
        <v>2</v>
      </c>
      <c r="AA1140" s="6" t="n">
        <v>21597.12558</v>
      </c>
      <c r="AB1140" s="0" t="n">
        <v>3</v>
      </c>
      <c r="AC1140" s="6" t="n">
        <v>16797.76434</v>
      </c>
      <c r="AD1140" s="7" t="n">
        <v>6</v>
      </c>
      <c r="AE1140" s="8" t="n">
        <v>2799.62739</v>
      </c>
    </row>
    <row r="1141" customFormat="false" ht="15.75" hidden="false" customHeight="true" outlineLevel="0" collapsed="false">
      <c r="A1141" s="4" t="n">
        <v>492217</v>
      </c>
      <c r="B1141" s="4" t="s">
        <v>3600</v>
      </c>
      <c r="C1141" s="4" t="n">
        <v>25232023</v>
      </c>
      <c r="D1141" s="4" t="n">
        <v>5683893</v>
      </c>
      <c r="E1141" s="4" t="s">
        <v>3601</v>
      </c>
      <c r="F1141" s="4" t="s">
        <v>33</v>
      </c>
      <c r="G1141" s="4" t="s">
        <v>3602</v>
      </c>
      <c r="H1141" s="4" t="s">
        <v>3603</v>
      </c>
      <c r="I1141" s="4"/>
      <c r="J1141" s="5" t="n">
        <v>45468</v>
      </c>
      <c r="K1141" s="5" t="n">
        <v>45026</v>
      </c>
      <c r="L1141" s="6" t="n">
        <v>58010.64</v>
      </c>
      <c r="M1141" s="6" t="n">
        <v>70964.06</v>
      </c>
      <c r="N1141" s="4" t="n">
        <v>0</v>
      </c>
      <c r="O1141" s="4" t="s">
        <v>35</v>
      </c>
      <c r="P1141" s="4" t="s">
        <v>93</v>
      </c>
      <c r="Q1141" s="4" t="s">
        <v>37</v>
      </c>
      <c r="R1141" s="5"/>
      <c r="S1141" s="6" t="str">
        <f aca="false">M1141+N1141</f>
        <v> $ 70,964.06 </v>
      </c>
      <c r="T1141" s="6" t="str">
        <f aca="false">L1141*50%</f>
        <v> $ 29,005.32 </v>
      </c>
      <c r="U1141" s="6" t="str">
        <f aca="false">T1141+N1141</f>
        <v> $ 29,005.32 </v>
      </c>
      <c r="V1141" s="6" t="str">
        <f aca="false">U1141*15%</f>
        <v> $ 4,350.80 </v>
      </c>
      <c r="W1141" s="6" t="str">
        <f aca="false">V1141*22%</f>
        <v> $ 957.18 </v>
      </c>
      <c r="X1141" s="6" t="str">
        <f aca="false">V1141+W1141</f>
        <v> $ 5,307.97 </v>
      </c>
      <c r="Y1141" s="6" t="str">
        <f aca="false">U1141+X1141</f>
        <v> $ 34,313.29 </v>
      </c>
      <c r="Z1141" s="0" t="n">
        <v>2</v>
      </c>
      <c r="AA1141" s="6" t="n">
        <v>21614.764464</v>
      </c>
      <c r="AB1141" s="0" t="n">
        <v>3</v>
      </c>
      <c r="AC1141" s="6" t="n">
        <v>16811.483472</v>
      </c>
      <c r="AD1141" s="7" t="n">
        <v>6</v>
      </c>
      <c r="AE1141" s="8" t="n">
        <v>2801.913912</v>
      </c>
    </row>
    <row r="1142" customFormat="false" ht="15.75" hidden="false" customHeight="true" outlineLevel="0" collapsed="false">
      <c r="A1142" s="4" t="n">
        <v>495321</v>
      </c>
      <c r="B1142" s="4" t="s">
        <v>3604</v>
      </c>
      <c r="C1142" s="4" t="n">
        <v>37952362</v>
      </c>
      <c r="D1142" s="4" t="n">
        <v>29215228</v>
      </c>
      <c r="E1142" s="4" t="s">
        <v>3605</v>
      </c>
      <c r="F1142" s="4" t="s">
        <v>33</v>
      </c>
      <c r="G1142" s="4" t="s">
        <v>3606</v>
      </c>
      <c r="H1142" s="4"/>
      <c r="I1142" s="4"/>
      <c r="J1142" s="5" t="n">
        <v>45496</v>
      </c>
      <c r="K1142" s="5" t="n">
        <v>45048</v>
      </c>
      <c r="L1142" s="6" t="n">
        <v>58073.83</v>
      </c>
      <c r="M1142" s="6" t="n">
        <v>71407.78</v>
      </c>
      <c r="N1142" s="4" t="n">
        <v>0</v>
      </c>
      <c r="O1142" s="4" t="s">
        <v>35</v>
      </c>
      <c r="P1142" s="4" t="s">
        <v>93</v>
      </c>
      <c r="Q1142" s="4" t="s">
        <v>37</v>
      </c>
      <c r="R1142" s="5"/>
      <c r="S1142" s="6" t="str">
        <f aca="false">M1142+N1142</f>
        <v> $ 71,407.78 </v>
      </c>
      <c r="T1142" s="6" t="str">
        <f aca="false">L1142*50%</f>
        <v> $ 29,036.92 </v>
      </c>
      <c r="U1142" s="6" t="str">
        <f aca="false">T1142+N1142</f>
        <v> $ 29,036.92 </v>
      </c>
      <c r="V1142" s="6" t="str">
        <f aca="false">U1142*15%</f>
        <v> $ 4,355.54 </v>
      </c>
      <c r="W1142" s="6" t="str">
        <f aca="false">V1142*22%</f>
        <v> $ 958.22 </v>
      </c>
      <c r="X1142" s="6" t="str">
        <f aca="false">V1142+W1142</f>
        <v> $ 5,313.76 </v>
      </c>
      <c r="Y1142" s="6" t="str">
        <f aca="false">U1142+X1142</f>
        <v> $ 34,350.67 </v>
      </c>
      <c r="Z1142" s="0" t="n">
        <v>2</v>
      </c>
      <c r="AA1142" s="6" t="n">
        <v>21638.309058</v>
      </c>
      <c r="AB1142" s="0" t="n">
        <v>3</v>
      </c>
      <c r="AC1142" s="6" t="n">
        <v>16829.795934</v>
      </c>
      <c r="AD1142" s="7" t="n">
        <v>6</v>
      </c>
      <c r="AE1142" s="8" t="n">
        <v>2804.965989</v>
      </c>
    </row>
    <row r="1143" customFormat="false" ht="15.75" hidden="false" customHeight="true" outlineLevel="0" collapsed="false">
      <c r="A1143" s="4" t="n">
        <v>493506</v>
      </c>
      <c r="B1143" s="4" t="s">
        <v>3607</v>
      </c>
      <c r="C1143" s="4" t="n">
        <v>96155671</v>
      </c>
      <c r="D1143" s="4" t="n">
        <v>30053904</v>
      </c>
      <c r="E1143" s="4" t="s">
        <v>3608</v>
      </c>
      <c r="F1143" s="4" t="s">
        <v>33</v>
      </c>
      <c r="G1143" s="4" t="s">
        <v>3609</v>
      </c>
      <c r="H1143" s="4"/>
      <c r="I1143" s="4"/>
      <c r="J1143" s="5" t="n">
        <v>45475</v>
      </c>
      <c r="K1143" s="5" t="n">
        <v>45054</v>
      </c>
      <c r="L1143" s="6" t="n">
        <v>58171.82</v>
      </c>
      <c r="M1143" s="6" t="n">
        <v>70566.55</v>
      </c>
      <c r="N1143" s="4" t="n">
        <v>0</v>
      </c>
      <c r="O1143" s="4" t="s">
        <v>35</v>
      </c>
      <c r="P1143" s="4" t="s">
        <v>93</v>
      </c>
      <c r="Q1143" s="4" t="s">
        <v>37</v>
      </c>
      <c r="R1143" s="5"/>
      <c r="S1143" s="6" t="str">
        <f aca="false">M1143+N1143</f>
        <v> $ 70,566.55 </v>
      </c>
      <c r="T1143" s="6" t="str">
        <f aca="false">L1143*50%</f>
        <v> $ 29,085.91 </v>
      </c>
      <c r="U1143" s="6" t="str">
        <f aca="false">T1143+N1143</f>
        <v> $ 29,085.91 </v>
      </c>
      <c r="V1143" s="6" t="str">
        <f aca="false">U1143*15%</f>
        <v> $ 4,362.89 </v>
      </c>
      <c r="W1143" s="6" t="str">
        <f aca="false">V1143*22%</f>
        <v> $ 959.84 </v>
      </c>
      <c r="X1143" s="6" t="str">
        <f aca="false">V1143+W1143</f>
        <v> $ 5,322.72 </v>
      </c>
      <c r="Y1143" s="6" t="str">
        <f aca="false">U1143+X1143</f>
        <v> $ 34,408.63 </v>
      </c>
      <c r="Z1143" s="0" t="n">
        <v>2</v>
      </c>
      <c r="AA1143" s="6" t="n">
        <v>21674.820132</v>
      </c>
      <c r="AB1143" s="0" t="n">
        <v>3</v>
      </c>
      <c r="AC1143" s="6" t="n">
        <v>16858.193436</v>
      </c>
      <c r="AD1143" s="7" t="n">
        <v>6</v>
      </c>
      <c r="AE1143" s="8" t="n">
        <v>2809.698906</v>
      </c>
    </row>
    <row r="1144" customFormat="false" ht="15.75" hidden="false" customHeight="true" outlineLevel="0" collapsed="false">
      <c r="A1144" s="4" t="n">
        <v>487679</v>
      </c>
      <c r="B1144" s="4" t="s">
        <v>3610</v>
      </c>
      <c r="C1144" s="4" t="n">
        <v>34050604</v>
      </c>
      <c r="D1144" s="4" t="n">
        <v>24662158</v>
      </c>
      <c r="E1144" s="4" t="s">
        <v>3611</v>
      </c>
      <c r="F1144" s="4" t="s">
        <v>33</v>
      </c>
      <c r="G1144" s="4" t="s">
        <v>3612</v>
      </c>
      <c r="H1144" s="4"/>
      <c r="I1144" s="4"/>
      <c r="J1144" s="5" t="n">
        <v>45426</v>
      </c>
      <c r="K1144" s="5" t="n">
        <v>44998</v>
      </c>
      <c r="L1144" s="6" t="n">
        <v>58177.67</v>
      </c>
      <c r="M1144" s="6" t="n">
        <v>76392.44</v>
      </c>
      <c r="N1144" s="4" t="n">
        <v>0</v>
      </c>
      <c r="O1144" s="4" t="s">
        <v>41</v>
      </c>
      <c r="P1144" s="4" t="s">
        <v>93</v>
      </c>
      <c r="Q1144" s="4" t="s">
        <v>37</v>
      </c>
      <c r="R1144" s="5"/>
      <c r="S1144" s="6" t="str">
        <f aca="false">M1144+N1144</f>
        <v> $ 76,392.44 </v>
      </c>
      <c r="T1144" s="6" t="str">
        <f aca="false">L1144*50%</f>
        <v> $ 29,088.84 </v>
      </c>
      <c r="U1144" s="6" t="str">
        <f aca="false">T1144+N1144</f>
        <v> $ 29,088.84 </v>
      </c>
      <c r="V1144" s="6" t="str">
        <f aca="false">U1144*15%</f>
        <v> $ 4,363.33 </v>
      </c>
      <c r="W1144" s="6" t="str">
        <f aca="false">V1144*22%</f>
        <v> $ 959.93 </v>
      </c>
      <c r="X1144" s="6" t="str">
        <f aca="false">V1144+W1144</f>
        <v> $ 5,323.26 </v>
      </c>
      <c r="Y1144" s="6" t="str">
        <f aca="false">U1144+X1144</f>
        <v> $ 34,412.09 </v>
      </c>
      <c r="Z1144" s="0" t="n">
        <v>2</v>
      </c>
      <c r="AA1144" s="6" t="n">
        <v>21676.999842</v>
      </c>
      <c r="AB1144" s="0" t="n">
        <v>3</v>
      </c>
      <c r="AC1144" s="6" t="n">
        <v>16859.888766</v>
      </c>
      <c r="AD1144" s="7" t="n">
        <v>6</v>
      </c>
      <c r="AE1144" s="8" t="n">
        <v>2809.981461</v>
      </c>
    </row>
    <row r="1145" customFormat="false" ht="15.75" hidden="false" customHeight="true" outlineLevel="0" collapsed="false">
      <c r="A1145" s="4" t="n">
        <v>494454</v>
      </c>
      <c r="B1145" s="4" t="s">
        <v>3613</v>
      </c>
      <c r="C1145" s="4" t="n">
        <v>40233489</v>
      </c>
      <c r="D1145" s="4" t="n">
        <v>31630049</v>
      </c>
      <c r="E1145" s="4" t="s">
        <v>3614</v>
      </c>
      <c r="F1145" s="4" t="s">
        <v>33</v>
      </c>
      <c r="G1145" s="4" t="s">
        <v>3615</v>
      </c>
      <c r="H1145" s="4"/>
      <c r="I1145" s="4"/>
      <c r="J1145" s="5" t="n">
        <v>45483</v>
      </c>
      <c r="K1145" s="5" t="n">
        <v>45054</v>
      </c>
      <c r="L1145" s="6" t="n">
        <v>58230.23</v>
      </c>
      <c r="M1145" s="6" t="n">
        <v>71994.89</v>
      </c>
      <c r="N1145" s="4" t="n">
        <v>0</v>
      </c>
      <c r="O1145" s="4" t="s">
        <v>35</v>
      </c>
      <c r="P1145" s="4" t="s">
        <v>93</v>
      </c>
      <c r="Q1145" s="4" t="s">
        <v>37</v>
      </c>
      <c r="R1145" s="5"/>
      <c r="S1145" s="6" t="str">
        <f aca="false">M1145+N1145</f>
        <v> $ 71,994.89 </v>
      </c>
      <c r="T1145" s="6" t="str">
        <f aca="false">L1145*50%</f>
        <v> $ 29,115.12 </v>
      </c>
      <c r="U1145" s="6" t="str">
        <f aca="false">T1145+N1145</f>
        <v> $ 29,115.12 </v>
      </c>
      <c r="V1145" s="6" t="str">
        <f aca="false">U1145*15%</f>
        <v> $ 4,367.27 </v>
      </c>
      <c r="W1145" s="6" t="str">
        <f aca="false">V1145*22%</f>
        <v> $ 960.80 </v>
      </c>
      <c r="X1145" s="6" t="str">
        <f aca="false">V1145+W1145</f>
        <v> $ 5,328.07 </v>
      </c>
      <c r="Y1145" s="6" t="str">
        <f aca="false">U1145+X1145</f>
        <v> $ 34,443.18 </v>
      </c>
      <c r="Z1145" s="0" t="n">
        <v>2</v>
      </c>
      <c r="AA1145" s="6" t="n">
        <v>21696.583698</v>
      </c>
      <c r="AB1145" s="0" t="n">
        <v>3</v>
      </c>
      <c r="AC1145" s="6" t="n">
        <v>16875.120654</v>
      </c>
      <c r="AD1145" s="7" t="n">
        <v>6</v>
      </c>
      <c r="AE1145" s="8" t="n">
        <v>2812.520109</v>
      </c>
    </row>
    <row r="1146" customFormat="false" ht="15.75" hidden="false" customHeight="true" outlineLevel="0" collapsed="false">
      <c r="A1146" s="4" t="n">
        <v>490840</v>
      </c>
      <c r="B1146" s="4" t="s">
        <v>3616</v>
      </c>
      <c r="C1146" s="4" t="n">
        <v>38402803</v>
      </c>
      <c r="D1146" s="4" t="n">
        <v>26378214</v>
      </c>
      <c r="E1146" s="4" t="s">
        <v>3617</v>
      </c>
      <c r="F1146" s="4" t="s">
        <v>33</v>
      </c>
      <c r="G1146" s="4" t="s">
        <v>3618</v>
      </c>
      <c r="H1146" s="4" t="s">
        <v>3618</v>
      </c>
      <c r="I1146" s="4"/>
      <c r="J1146" s="5" t="n">
        <v>45447</v>
      </c>
      <c r="K1146" s="5" t="n">
        <v>44817</v>
      </c>
      <c r="L1146" s="6" t="n">
        <v>58235.98</v>
      </c>
      <c r="M1146" s="6" t="n">
        <v>107293.15</v>
      </c>
      <c r="N1146" s="4" t="n">
        <v>0</v>
      </c>
      <c r="O1146" s="4" t="s">
        <v>35</v>
      </c>
      <c r="P1146" s="4" t="s">
        <v>93</v>
      </c>
      <c r="Q1146" s="4" t="s">
        <v>37</v>
      </c>
      <c r="R1146" s="5"/>
      <c r="S1146" s="6" t="str">
        <f aca="false">M1146+N1146</f>
        <v> $ 107,293.15 </v>
      </c>
      <c r="T1146" s="6" t="str">
        <f aca="false">L1146*50%</f>
        <v> $ 29,117.99 </v>
      </c>
      <c r="U1146" s="6" t="str">
        <f aca="false">T1146+N1146</f>
        <v> $ 29,117.99 </v>
      </c>
      <c r="V1146" s="6" t="str">
        <f aca="false">U1146*15%</f>
        <v> $ 4,367.70 </v>
      </c>
      <c r="W1146" s="6" t="str">
        <f aca="false">V1146*22%</f>
        <v> $ 960.89 </v>
      </c>
      <c r="X1146" s="6" t="str">
        <f aca="false">V1146+W1146</f>
        <v> $ 5,328.59 </v>
      </c>
      <c r="Y1146" s="6" t="str">
        <f aca="false">U1146+X1146</f>
        <v> $ 34,446.58 </v>
      </c>
      <c r="Z1146" s="0" t="n">
        <v>2</v>
      </c>
      <c r="AA1146" s="6" t="n">
        <v>21698.726148</v>
      </c>
      <c r="AB1146" s="0" t="n">
        <v>3</v>
      </c>
      <c r="AC1146" s="6" t="n">
        <v>16876.787004</v>
      </c>
      <c r="AD1146" s="7" t="n">
        <v>6</v>
      </c>
      <c r="AE1146" s="8" t="n">
        <v>2812.797834</v>
      </c>
    </row>
    <row r="1147" customFormat="false" ht="15.75" hidden="false" customHeight="true" outlineLevel="0" collapsed="false">
      <c r="A1147" s="4" t="n">
        <v>494435</v>
      </c>
      <c r="B1147" s="4" t="s">
        <v>3619</v>
      </c>
      <c r="C1147" s="4" t="n">
        <v>39611431</v>
      </c>
      <c r="D1147" s="4" t="n">
        <v>29648551</v>
      </c>
      <c r="E1147" s="4" t="s">
        <v>3620</v>
      </c>
      <c r="F1147" s="4" t="s">
        <v>33</v>
      </c>
      <c r="G1147" s="4" t="s">
        <v>3621</v>
      </c>
      <c r="H1147" s="4"/>
      <c r="I1147" s="4"/>
      <c r="J1147" s="5" t="n">
        <v>45483</v>
      </c>
      <c r="K1147" s="5" t="n">
        <v>45026</v>
      </c>
      <c r="L1147" s="6" t="n">
        <v>58271.2</v>
      </c>
      <c r="M1147" s="6" t="n">
        <v>72379.46</v>
      </c>
      <c r="N1147" s="4" t="n">
        <v>0</v>
      </c>
      <c r="O1147" s="4" t="s">
        <v>35</v>
      </c>
      <c r="P1147" s="4" t="s">
        <v>93</v>
      </c>
      <c r="Q1147" s="4" t="s">
        <v>37</v>
      </c>
      <c r="R1147" s="5"/>
      <c r="S1147" s="6" t="str">
        <f aca="false">M1147+N1147</f>
        <v> $ 72,379.46 </v>
      </c>
      <c r="T1147" s="6" t="str">
        <f aca="false">L1147*50%</f>
        <v> $ 29,135.60 </v>
      </c>
      <c r="U1147" s="6" t="str">
        <f aca="false">T1147+N1147</f>
        <v> $ 29,135.60 </v>
      </c>
      <c r="V1147" s="6" t="str">
        <f aca="false">U1147*15%</f>
        <v> $ 4,370.34 </v>
      </c>
      <c r="W1147" s="6" t="str">
        <f aca="false">V1147*22%</f>
        <v> $ 961.47 </v>
      </c>
      <c r="X1147" s="6" t="str">
        <f aca="false">V1147+W1147</f>
        <v> $ 5,331.81 </v>
      </c>
      <c r="Y1147" s="6" t="str">
        <f aca="false">U1147+X1147</f>
        <v> $ 34,467.41 </v>
      </c>
      <c r="Z1147" s="0" t="n">
        <v>2</v>
      </c>
      <c r="AA1147" s="6" t="n">
        <v>21711.84912</v>
      </c>
      <c r="AB1147" s="0" t="n">
        <v>3</v>
      </c>
      <c r="AC1147" s="6" t="n">
        <v>16886.99376</v>
      </c>
      <c r="AD1147" s="7" t="n">
        <v>6</v>
      </c>
      <c r="AE1147" s="8" t="n">
        <v>2814.49896</v>
      </c>
    </row>
    <row r="1148" customFormat="false" ht="15.75" hidden="false" customHeight="true" outlineLevel="0" collapsed="false">
      <c r="A1148" s="4" t="n">
        <v>491659</v>
      </c>
      <c r="B1148" s="4" t="s">
        <v>3622</v>
      </c>
      <c r="C1148" s="4" t="n">
        <v>34386265</v>
      </c>
      <c r="D1148" s="4" t="n">
        <v>7460218</v>
      </c>
      <c r="E1148" s="4" t="s">
        <v>3623</v>
      </c>
      <c r="F1148" s="4" t="s">
        <v>33</v>
      </c>
      <c r="G1148" s="4" t="s">
        <v>3624</v>
      </c>
      <c r="H1148" s="4"/>
      <c r="I1148" s="4"/>
      <c r="J1148" s="5" t="n">
        <v>45454</v>
      </c>
      <c r="K1148" s="5" t="n">
        <v>44998</v>
      </c>
      <c r="L1148" s="6" t="n">
        <v>58297.33</v>
      </c>
      <c r="M1148" s="6" t="n">
        <v>75280.57</v>
      </c>
      <c r="N1148" s="4" t="n">
        <v>0</v>
      </c>
      <c r="O1148" s="4" t="s">
        <v>35</v>
      </c>
      <c r="P1148" s="4" t="s">
        <v>93</v>
      </c>
      <c r="Q1148" s="4" t="s">
        <v>37</v>
      </c>
      <c r="R1148" s="5"/>
      <c r="S1148" s="6" t="str">
        <f aca="false">M1148+N1148</f>
        <v> $ 75,280.57 </v>
      </c>
      <c r="T1148" s="6" t="str">
        <f aca="false">L1148*50%</f>
        <v> $ 29,148.67 </v>
      </c>
      <c r="U1148" s="6" t="str">
        <f aca="false">T1148+N1148</f>
        <v> $ 29,148.67 </v>
      </c>
      <c r="V1148" s="6" t="str">
        <f aca="false">U1148*15%</f>
        <v> $ 4,372.30 </v>
      </c>
      <c r="W1148" s="6" t="str">
        <f aca="false">V1148*22%</f>
        <v> $ 961.91 </v>
      </c>
      <c r="X1148" s="6" t="str">
        <f aca="false">V1148+W1148</f>
        <v> $ 5,334.21 </v>
      </c>
      <c r="Y1148" s="6" t="str">
        <f aca="false">U1148+X1148</f>
        <v> $ 34,482.87 </v>
      </c>
      <c r="Z1148" s="0" t="n">
        <v>2</v>
      </c>
      <c r="AA1148" s="6" t="n">
        <v>21721.585158</v>
      </c>
      <c r="AB1148" s="0" t="n">
        <v>3</v>
      </c>
      <c r="AC1148" s="6" t="n">
        <v>16894.566234</v>
      </c>
      <c r="AD1148" s="7" t="n">
        <v>6</v>
      </c>
      <c r="AE1148" s="8" t="n">
        <v>2815.761039</v>
      </c>
    </row>
    <row r="1149" customFormat="false" ht="15.75" hidden="false" customHeight="true" outlineLevel="0" collapsed="false">
      <c r="A1149" s="4" t="n">
        <v>494232</v>
      </c>
      <c r="B1149" s="4" t="s">
        <v>3625</v>
      </c>
      <c r="C1149" s="4" t="n">
        <v>34978260</v>
      </c>
      <c r="D1149" s="4" t="n">
        <v>29224966</v>
      </c>
      <c r="E1149" s="4" t="s">
        <v>3626</v>
      </c>
      <c r="F1149" s="4" t="s">
        <v>33</v>
      </c>
      <c r="G1149" s="4" t="s">
        <v>3627</v>
      </c>
      <c r="H1149" s="4"/>
      <c r="I1149" s="4"/>
      <c r="J1149" s="5" t="n">
        <v>45483</v>
      </c>
      <c r="K1149" s="5" t="n">
        <v>45055</v>
      </c>
      <c r="L1149" s="6" t="n">
        <v>58318.15</v>
      </c>
      <c r="M1149" s="6" t="n">
        <v>70225.46</v>
      </c>
      <c r="N1149" s="4" t="n">
        <v>0</v>
      </c>
      <c r="O1149" s="4" t="s">
        <v>35</v>
      </c>
      <c r="P1149" s="4" t="s">
        <v>93</v>
      </c>
      <c r="Q1149" s="4" t="s">
        <v>37</v>
      </c>
      <c r="R1149" s="5"/>
      <c r="S1149" s="6" t="str">
        <f aca="false">M1149+N1149</f>
        <v> $ 70,225.46 </v>
      </c>
      <c r="T1149" s="6" t="str">
        <f aca="false">L1149*50%</f>
        <v> $ 29,159.08 </v>
      </c>
      <c r="U1149" s="6" t="str">
        <f aca="false">T1149+N1149</f>
        <v> $ 29,159.08 </v>
      </c>
      <c r="V1149" s="6" t="str">
        <f aca="false">U1149*15%</f>
        <v> $ 4,373.86 </v>
      </c>
      <c r="W1149" s="6" t="str">
        <f aca="false">V1149*22%</f>
        <v> $ 962.25 </v>
      </c>
      <c r="X1149" s="6" t="str">
        <f aca="false">V1149+W1149</f>
        <v> $ 5,336.11 </v>
      </c>
      <c r="Y1149" s="6" t="str">
        <f aca="false">U1149+X1149</f>
        <v> $ 34,495.19 </v>
      </c>
      <c r="Z1149" s="0" t="n">
        <v>2</v>
      </c>
      <c r="AA1149" s="6" t="n">
        <v>21729.34269</v>
      </c>
      <c r="AB1149" s="0" t="n">
        <v>3</v>
      </c>
      <c r="AC1149" s="6" t="n">
        <v>16900.59987</v>
      </c>
      <c r="AD1149" s="7" t="n">
        <v>6</v>
      </c>
      <c r="AE1149" s="8" t="n">
        <v>2816.766645</v>
      </c>
    </row>
    <row r="1150" customFormat="false" ht="15.75" hidden="false" customHeight="true" outlineLevel="0" collapsed="false">
      <c r="A1150" s="4" t="n">
        <v>487241</v>
      </c>
      <c r="B1150" s="4" t="s">
        <v>3628</v>
      </c>
      <c r="C1150" s="4" t="n">
        <v>25050288</v>
      </c>
      <c r="D1150" s="4" t="n">
        <v>9689626</v>
      </c>
      <c r="E1150" s="4" t="s">
        <v>3629</v>
      </c>
      <c r="F1150" s="4" t="s">
        <v>33</v>
      </c>
      <c r="G1150" s="4" t="s">
        <v>3630</v>
      </c>
      <c r="H1150" s="4" t="s">
        <v>3631</v>
      </c>
      <c r="I1150" s="4"/>
      <c r="J1150" s="5" t="n">
        <v>45426</v>
      </c>
      <c r="K1150" s="5" t="n">
        <v>44998</v>
      </c>
      <c r="L1150" s="6" t="n">
        <v>58348.38</v>
      </c>
      <c r="M1150" s="6" t="n">
        <v>74153.58</v>
      </c>
      <c r="N1150" s="4" t="n">
        <v>0</v>
      </c>
      <c r="O1150" s="4" t="s">
        <v>41</v>
      </c>
      <c r="P1150" s="4" t="s">
        <v>93</v>
      </c>
      <c r="Q1150" s="4" t="s">
        <v>37</v>
      </c>
      <c r="R1150" s="5"/>
      <c r="S1150" s="6" t="str">
        <f aca="false">M1150+N1150</f>
        <v> $ 74,153.58 </v>
      </c>
      <c r="T1150" s="6" t="str">
        <f aca="false">L1150*50%</f>
        <v> $ 29,174.19 </v>
      </c>
      <c r="U1150" s="6" t="str">
        <f aca="false">T1150+N1150</f>
        <v> $ 29,174.19 </v>
      </c>
      <c r="V1150" s="6" t="str">
        <f aca="false">U1150*15%</f>
        <v> $ 4,376.13 </v>
      </c>
      <c r="W1150" s="6" t="str">
        <f aca="false">V1150*22%</f>
        <v> $ 962.75 </v>
      </c>
      <c r="X1150" s="6" t="str">
        <f aca="false">V1150+W1150</f>
        <v> $ 5,338.88 </v>
      </c>
      <c r="Y1150" s="6" t="str">
        <f aca="false">U1150+X1150</f>
        <v> $ 34,513.07 </v>
      </c>
      <c r="Z1150" s="0" t="n">
        <v>2</v>
      </c>
      <c r="AA1150" s="6" t="n">
        <v>21740.606388</v>
      </c>
      <c r="AB1150" s="0" t="n">
        <v>3</v>
      </c>
      <c r="AC1150" s="6" t="n">
        <v>16909.360524</v>
      </c>
      <c r="AD1150" s="7" t="n">
        <v>6</v>
      </c>
      <c r="AE1150" s="8" t="n">
        <v>2818.226754</v>
      </c>
    </row>
    <row r="1151" customFormat="false" ht="15.75" hidden="false" customHeight="true" outlineLevel="0" collapsed="false">
      <c r="A1151" s="4" t="n">
        <v>489437</v>
      </c>
      <c r="B1151" s="4" t="s">
        <v>3632</v>
      </c>
      <c r="C1151" s="4" t="n">
        <v>35850717</v>
      </c>
      <c r="D1151" s="4" t="n">
        <v>26192467</v>
      </c>
      <c r="E1151" s="4" t="s">
        <v>3633</v>
      </c>
      <c r="F1151" s="4" t="s">
        <v>47</v>
      </c>
      <c r="G1151" s="4" t="s">
        <v>3634</v>
      </c>
      <c r="H1151" s="4"/>
      <c r="I1151" s="4"/>
      <c r="J1151" s="5" t="n">
        <v>45440</v>
      </c>
      <c r="K1151" s="5" t="n">
        <v>44963</v>
      </c>
      <c r="L1151" s="6" t="n">
        <v>58359.27</v>
      </c>
      <c r="M1151" s="6" t="n">
        <v>75088.46</v>
      </c>
      <c r="N1151" s="4" t="n">
        <v>0</v>
      </c>
      <c r="O1151" s="4" t="s">
        <v>35</v>
      </c>
      <c r="P1151" s="4" t="s">
        <v>93</v>
      </c>
      <c r="Q1151" s="4" t="s">
        <v>37</v>
      </c>
      <c r="R1151" s="5"/>
      <c r="S1151" s="6" t="str">
        <f aca="false">M1151+N1151</f>
        <v> $ 75,088.46 </v>
      </c>
      <c r="T1151" s="6" t="str">
        <f aca="false">L1151*50%</f>
        <v> $ 29,179.64 </v>
      </c>
      <c r="U1151" s="6" t="str">
        <f aca="false">T1151+N1151</f>
        <v> $ 29,179.64 </v>
      </c>
      <c r="V1151" s="6" t="str">
        <f aca="false">U1151*15%</f>
        <v> $ 4,376.95 </v>
      </c>
      <c r="W1151" s="6" t="str">
        <f aca="false">V1151*22%</f>
        <v> $ 962.93 </v>
      </c>
      <c r="X1151" s="6" t="str">
        <f aca="false">V1151+W1151</f>
        <v> $ 5,339.87 </v>
      </c>
      <c r="Y1151" s="6" t="str">
        <f aca="false">U1151+X1151</f>
        <v> $ 34,519.51 </v>
      </c>
      <c r="Z1151" s="0" t="n">
        <v>2</v>
      </c>
      <c r="AA1151" s="6" t="n">
        <v>21744.664002</v>
      </c>
      <c r="AB1151" s="0" t="n">
        <v>3</v>
      </c>
      <c r="AC1151" s="6" t="n">
        <v>16912.516446</v>
      </c>
      <c r="AD1151" s="7" t="n">
        <v>6</v>
      </c>
      <c r="AE1151" s="8" t="n">
        <v>2818.752741</v>
      </c>
    </row>
    <row r="1152" customFormat="false" ht="15.75" hidden="false" customHeight="true" outlineLevel="0" collapsed="false">
      <c r="A1152" s="4" t="n">
        <v>493203</v>
      </c>
      <c r="B1152" s="4" t="s">
        <v>3635</v>
      </c>
      <c r="C1152" s="4" t="n">
        <v>40399031</v>
      </c>
      <c r="D1152" s="4" t="n">
        <v>22933738</v>
      </c>
      <c r="E1152" s="4" t="s">
        <v>3636</v>
      </c>
      <c r="F1152" s="4" t="s">
        <v>47</v>
      </c>
      <c r="G1152" s="4" t="s">
        <v>3637</v>
      </c>
      <c r="H1152" s="4" t="s">
        <v>3638</v>
      </c>
      <c r="I1152" s="4"/>
      <c r="J1152" s="5" t="n">
        <v>45475</v>
      </c>
      <c r="K1152" s="5" t="n">
        <v>44972</v>
      </c>
      <c r="L1152" s="6" t="n">
        <v>58571.33</v>
      </c>
      <c r="M1152" s="6" t="n">
        <v>298914.04</v>
      </c>
      <c r="N1152" s="4" t="n">
        <v>0</v>
      </c>
      <c r="O1152" s="4" t="s">
        <v>41</v>
      </c>
      <c r="P1152" s="4" t="s">
        <v>93</v>
      </c>
      <c r="Q1152" s="4" t="s">
        <v>37</v>
      </c>
      <c r="R1152" s="5"/>
      <c r="S1152" s="6" t="str">
        <f aca="false">M1152+N1152</f>
        <v> $ 298,914.04 </v>
      </c>
      <c r="T1152" s="6" t="str">
        <f aca="false">L1152*50%</f>
        <v> $ 29,285.67 </v>
      </c>
      <c r="U1152" s="6" t="str">
        <f aca="false">T1152+N1152</f>
        <v> $ 29,285.67 </v>
      </c>
      <c r="V1152" s="6" t="str">
        <f aca="false">U1152*15%</f>
        <v> $ 4,392.85 </v>
      </c>
      <c r="W1152" s="6" t="str">
        <f aca="false">V1152*22%</f>
        <v> $ 966.43 </v>
      </c>
      <c r="X1152" s="6" t="str">
        <f aca="false">V1152+W1152</f>
        <v> $ 5,359.28 </v>
      </c>
      <c r="Y1152" s="6" t="str">
        <f aca="false">U1152+X1152</f>
        <v> $ 34,644.94 </v>
      </c>
      <c r="Z1152" s="0" t="n">
        <v>2</v>
      </c>
      <c r="AA1152" s="6" t="n">
        <v>21823.677558</v>
      </c>
      <c r="AB1152" s="0" t="n">
        <v>3</v>
      </c>
      <c r="AC1152" s="6" t="n">
        <v>16973.971434</v>
      </c>
      <c r="AD1152" s="7" t="n">
        <v>6</v>
      </c>
      <c r="AE1152" s="8" t="n">
        <v>2828.995239</v>
      </c>
    </row>
    <row r="1153" customFormat="false" ht="15.75" hidden="false" customHeight="true" outlineLevel="0" collapsed="false">
      <c r="A1153" s="4" t="n">
        <v>490312</v>
      </c>
      <c r="B1153" s="4" t="s">
        <v>3639</v>
      </c>
      <c r="C1153" s="4" t="n">
        <v>26672805</v>
      </c>
      <c r="D1153" s="4" t="n">
        <v>1725068</v>
      </c>
      <c r="E1153" s="4" t="s">
        <v>3640</v>
      </c>
      <c r="F1153" s="4" t="s">
        <v>47</v>
      </c>
      <c r="G1153" s="4" t="s">
        <v>3641</v>
      </c>
      <c r="H1153" s="4"/>
      <c r="I1153" s="4"/>
      <c r="J1153" s="5" t="n">
        <v>45447</v>
      </c>
      <c r="K1153" s="5" t="n">
        <v>44719</v>
      </c>
      <c r="L1153" s="6" t="n">
        <v>58604.76</v>
      </c>
      <c r="M1153" s="6" t="n">
        <v>81638.38</v>
      </c>
      <c r="N1153" s="4" t="n">
        <v>0</v>
      </c>
      <c r="O1153" s="4" t="s">
        <v>35</v>
      </c>
      <c r="P1153" s="4" t="s">
        <v>93</v>
      </c>
      <c r="Q1153" s="4" t="s">
        <v>37</v>
      </c>
      <c r="R1153" s="5"/>
      <c r="S1153" s="6" t="str">
        <f aca="false">M1153+N1153</f>
        <v> $ 81,638.38 </v>
      </c>
      <c r="T1153" s="6" t="str">
        <f aca="false">L1153*50%</f>
        <v> $ 29,302.38 </v>
      </c>
      <c r="U1153" s="6" t="str">
        <f aca="false">T1153+N1153</f>
        <v> $ 29,302.38 </v>
      </c>
      <c r="V1153" s="6" t="str">
        <f aca="false">U1153*15%</f>
        <v> $ 4,395.36 </v>
      </c>
      <c r="W1153" s="6" t="str">
        <f aca="false">V1153*22%</f>
        <v> $ 966.98 </v>
      </c>
      <c r="X1153" s="6" t="str">
        <f aca="false">V1153+W1153</f>
        <v> $ 5,362.34 </v>
      </c>
      <c r="Y1153" s="6" t="str">
        <f aca="false">U1153+X1153</f>
        <v> $ 34,664.72 </v>
      </c>
      <c r="Z1153" s="0" t="n">
        <v>2</v>
      </c>
      <c r="AA1153" s="6" t="n">
        <v>21836.133576</v>
      </c>
      <c r="AB1153" s="0" t="n">
        <v>3</v>
      </c>
      <c r="AC1153" s="6" t="n">
        <v>16983.659448</v>
      </c>
      <c r="AD1153" s="7" t="n">
        <v>6</v>
      </c>
      <c r="AE1153" s="8" t="n">
        <v>2830.609908</v>
      </c>
    </row>
    <row r="1154" customFormat="false" ht="15.75" hidden="false" customHeight="true" outlineLevel="0" collapsed="false">
      <c r="A1154" s="4" t="n">
        <v>490447</v>
      </c>
      <c r="B1154" s="4" t="s">
        <v>3642</v>
      </c>
      <c r="C1154" s="4" t="n">
        <v>30621449</v>
      </c>
      <c r="D1154" s="4" t="n">
        <v>31282663</v>
      </c>
      <c r="E1154" s="4" t="s">
        <v>3643</v>
      </c>
      <c r="F1154" s="4" t="s">
        <v>33</v>
      </c>
      <c r="G1154" s="4" t="s">
        <v>3644</v>
      </c>
      <c r="H1154" s="4"/>
      <c r="I1154" s="4"/>
      <c r="J1154" s="5" t="n">
        <v>45447</v>
      </c>
      <c r="K1154" s="5" t="n">
        <v>45026</v>
      </c>
      <c r="L1154" s="6" t="n">
        <v>58610.29</v>
      </c>
      <c r="M1154" s="6" t="n">
        <v>73561.66</v>
      </c>
      <c r="N1154" s="4" t="n">
        <v>0</v>
      </c>
      <c r="O1154" s="4" t="s">
        <v>35</v>
      </c>
      <c r="P1154" s="4" t="s">
        <v>93</v>
      </c>
      <c r="Q1154" s="4" t="s">
        <v>37</v>
      </c>
      <c r="R1154" s="5"/>
      <c r="S1154" s="6" t="str">
        <f aca="false">M1154+N1154</f>
        <v> $ 73,561.66 </v>
      </c>
      <c r="T1154" s="6" t="str">
        <f aca="false">L1154*50%</f>
        <v> $ 29,305.15 </v>
      </c>
      <c r="U1154" s="6" t="str">
        <f aca="false">T1154+N1154</f>
        <v> $ 29,305.15 </v>
      </c>
      <c r="V1154" s="6" t="str">
        <f aca="false">U1154*15%</f>
        <v> $ 4,395.77 </v>
      </c>
      <c r="W1154" s="6" t="str">
        <f aca="false">V1154*22%</f>
        <v> $ 967.07 </v>
      </c>
      <c r="X1154" s="6" t="str">
        <f aca="false">V1154+W1154</f>
        <v> $ 5,362.84 </v>
      </c>
      <c r="Y1154" s="6" t="str">
        <f aca="false">U1154+X1154</f>
        <v> $ 34,667.99 </v>
      </c>
      <c r="Z1154" s="0" t="n">
        <v>2</v>
      </c>
      <c r="AA1154" s="6" t="n">
        <v>21838.194054</v>
      </c>
      <c r="AB1154" s="0" t="n">
        <v>3</v>
      </c>
      <c r="AC1154" s="6" t="n">
        <v>16985.262042</v>
      </c>
      <c r="AD1154" s="7" t="n">
        <v>6</v>
      </c>
      <c r="AE1154" s="8" t="n">
        <v>2830.877007</v>
      </c>
    </row>
    <row r="1155" customFormat="false" ht="15.75" hidden="false" customHeight="true" outlineLevel="0" collapsed="false">
      <c r="A1155" s="4" t="n">
        <v>489984</v>
      </c>
      <c r="B1155" s="4" t="s">
        <v>3645</v>
      </c>
      <c r="C1155" s="4" t="n">
        <v>95961302</v>
      </c>
      <c r="D1155" s="4" t="n">
        <v>29709658</v>
      </c>
      <c r="E1155" s="4" t="s">
        <v>3646</v>
      </c>
      <c r="F1155" s="4" t="s">
        <v>47</v>
      </c>
      <c r="G1155" s="4" t="s">
        <v>3647</v>
      </c>
      <c r="H1155" s="4"/>
      <c r="I1155" s="4"/>
      <c r="J1155" s="5" t="n">
        <v>45440</v>
      </c>
      <c r="K1155" s="5" t="n">
        <v>44963</v>
      </c>
      <c r="L1155" s="6" t="n">
        <v>58743.36</v>
      </c>
      <c r="M1155" s="6" t="n">
        <v>77034.68</v>
      </c>
      <c r="N1155" s="4" t="n">
        <v>0</v>
      </c>
      <c r="O1155" s="4" t="s">
        <v>41</v>
      </c>
      <c r="P1155" s="4" t="s">
        <v>93</v>
      </c>
      <c r="Q1155" s="4" t="s">
        <v>37</v>
      </c>
      <c r="R1155" s="5"/>
      <c r="S1155" s="6" t="str">
        <f aca="false">M1155+N1155</f>
        <v> $ 77,034.68 </v>
      </c>
      <c r="T1155" s="6" t="str">
        <f aca="false">L1155*50%</f>
        <v> $ 29,371.68 </v>
      </c>
      <c r="U1155" s="6" t="str">
        <f aca="false">T1155+N1155</f>
        <v> $ 29,371.68 </v>
      </c>
      <c r="V1155" s="6" t="str">
        <f aca="false">U1155*15%</f>
        <v> $ 4,405.75 </v>
      </c>
      <c r="W1155" s="6" t="str">
        <f aca="false">V1155*22%</f>
        <v> $ 969.27 </v>
      </c>
      <c r="X1155" s="6" t="str">
        <f aca="false">V1155+W1155</f>
        <v> $ 5,375.02 </v>
      </c>
      <c r="Y1155" s="6" t="str">
        <f aca="false">U1155+X1155</f>
        <v> $ 34,746.70 </v>
      </c>
      <c r="Z1155" s="0" t="n">
        <v>2</v>
      </c>
      <c r="AA1155" s="6" t="n">
        <v>21887.775936</v>
      </c>
      <c r="AB1155" s="0" t="n">
        <v>3</v>
      </c>
      <c r="AC1155" s="6" t="n">
        <v>17023.825728</v>
      </c>
      <c r="AD1155" s="7" t="n">
        <v>6</v>
      </c>
      <c r="AE1155" s="8" t="n">
        <v>2837.304288</v>
      </c>
    </row>
    <row r="1156" customFormat="false" ht="15.75" hidden="false" customHeight="true" outlineLevel="0" collapsed="false">
      <c r="A1156" s="4" t="n">
        <v>490923</v>
      </c>
      <c r="B1156" s="4" t="s">
        <v>3648</v>
      </c>
      <c r="C1156" s="4" t="n">
        <v>40193979</v>
      </c>
      <c r="D1156" s="4" t="n">
        <v>27425158</v>
      </c>
      <c r="E1156" s="4" t="s">
        <v>3649</v>
      </c>
      <c r="F1156" s="4" t="s">
        <v>33</v>
      </c>
      <c r="G1156" s="4" t="s">
        <v>3650</v>
      </c>
      <c r="H1156" s="4" t="s">
        <v>3651</v>
      </c>
      <c r="I1156" s="4"/>
      <c r="J1156" s="5" t="n">
        <v>45447</v>
      </c>
      <c r="K1156" s="5" t="n">
        <v>44746</v>
      </c>
      <c r="L1156" s="6" t="n">
        <v>58775.31</v>
      </c>
      <c r="M1156" s="6" t="n">
        <v>116380.03</v>
      </c>
      <c r="N1156" s="4" t="n">
        <v>0</v>
      </c>
      <c r="O1156" s="4" t="s">
        <v>35</v>
      </c>
      <c r="P1156" s="4" t="s">
        <v>93</v>
      </c>
      <c r="Q1156" s="4" t="s">
        <v>37</v>
      </c>
      <c r="R1156" s="5"/>
      <c r="S1156" s="6" t="str">
        <f aca="false">M1156+N1156</f>
        <v> $ 116,380.03 </v>
      </c>
      <c r="T1156" s="6" t="str">
        <f aca="false">L1156*50%</f>
        <v> $ 29,387.66 </v>
      </c>
      <c r="U1156" s="6" t="str">
        <f aca="false">T1156+N1156</f>
        <v> $ 29,387.66 </v>
      </c>
      <c r="V1156" s="6" t="str">
        <f aca="false">U1156*15%</f>
        <v> $ 4,408.15 </v>
      </c>
      <c r="W1156" s="6" t="str">
        <f aca="false">V1156*22%</f>
        <v> $ 969.79 </v>
      </c>
      <c r="X1156" s="6" t="str">
        <f aca="false">V1156+W1156</f>
        <v> $ 5,377.94 </v>
      </c>
      <c r="Y1156" s="6" t="str">
        <f aca="false">U1156+X1156</f>
        <v> $ 34,765.60 </v>
      </c>
      <c r="Z1156" s="0" t="n">
        <v>2</v>
      </c>
      <c r="AA1156" s="6" t="n">
        <v>21899.680506</v>
      </c>
      <c r="AB1156" s="0" t="n">
        <v>3</v>
      </c>
      <c r="AC1156" s="6" t="n">
        <v>17033.084838</v>
      </c>
      <c r="AD1156" s="7" t="n">
        <v>6</v>
      </c>
      <c r="AE1156" s="8" t="n">
        <v>2838.847473</v>
      </c>
    </row>
    <row r="1157" customFormat="false" ht="15.75" hidden="false" customHeight="true" outlineLevel="0" collapsed="false">
      <c r="A1157" s="4" t="n">
        <v>494169</v>
      </c>
      <c r="B1157" s="4" t="s">
        <v>3652</v>
      </c>
      <c r="C1157" s="4" t="n">
        <v>33730898</v>
      </c>
      <c r="D1157" s="4" t="n">
        <v>29390230</v>
      </c>
      <c r="E1157" s="4" t="s">
        <v>3653</v>
      </c>
      <c r="F1157" s="4" t="s">
        <v>33</v>
      </c>
      <c r="G1157" s="4" t="s">
        <v>3654</v>
      </c>
      <c r="H1157" s="4"/>
      <c r="I1157" s="4"/>
      <c r="J1157" s="5" t="n">
        <v>45483</v>
      </c>
      <c r="K1157" s="5" t="n">
        <v>45042</v>
      </c>
      <c r="L1157" s="6" t="n">
        <v>58822.65</v>
      </c>
      <c r="M1157" s="6" t="n">
        <v>73351.11</v>
      </c>
      <c r="N1157" s="4" t="n">
        <v>0</v>
      </c>
      <c r="O1157" s="4" t="s">
        <v>35</v>
      </c>
      <c r="P1157" s="4" t="s">
        <v>93</v>
      </c>
      <c r="Q1157" s="4" t="s">
        <v>37</v>
      </c>
      <c r="R1157" s="5"/>
      <c r="S1157" s="6" t="str">
        <f aca="false">M1157+N1157</f>
        <v> $ 73,351.11 </v>
      </c>
      <c r="T1157" s="6" t="str">
        <f aca="false">L1157*50%</f>
        <v> $ 29,411.33 </v>
      </c>
      <c r="U1157" s="6" t="str">
        <f aca="false">T1157+N1157</f>
        <v> $ 29,411.33 </v>
      </c>
      <c r="V1157" s="6" t="str">
        <f aca="false">U1157*15%</f>
        <v> $ 4,411.70 </v>
      </c>
      <c r="W1157" s="6" t="str">
        <f aca="false">V1157*22%</f>
        <v> $ 970.57 </v>
      </c>
      <c r="X1157" s="6" t="str">
        <f aca="false">V1157+W1157</f>
        <v> $ 5,382.27 </v>
      </c>
      <c r="Y1157" s="6" t="str">
        <f aca="false">U1157+X1157</f>
        <v> $ 34,793.60 </v>
      </c>
      <c r="Z1157" s="0" t="n">
        <v>2</v>
      </c>
      <c r="AA1157" s="6" t="n">
        <v>21917.31939</v>
      </c>
      <c r="AB1157" s="0" t="n">
        <v>3</v>
      </c>
      <c r="AC1157" s="6" t="n">
        <v>17046.80397</v>
      </c>
      <c r="AD1157" s="7" t="n">
        <v>6</v>
      </c>
      <c r="AE1157" s="8" t="n">
        <v>2841.133995</v>
      </c>
    </row>
    <row r="1158" customFormat="false" ht="15.75" hidden="false" customHeight="true" outlineLevel="0" collapsed="false">
      <c r="A1158" s="4" t="n">
        <v>494485</v>
      </c>
      <c r="B1158" s="4" t="s">
        <v>3655</v>
      </c>
      <c r="C1158" s="4" t="n">
        <v>41427447</v>
      </c>
      <c r="D1158" s="4" t="n">
        <v>31949408</v>
      </c>
      <c r="E1158" s="4" t="s">
        <v>3656</v>
      </c>
      <c r="F1158" s="4" t="s">
        <v>33</v>
      </c>
      <c r="G1158" s="4" t="s">
        <v>3657</v>
      </c>
      <c r="H1158" s="4"/>
      <c r="I1158" s="4"/>
      <c r="J1158" s="5" t="n">
        <v>45483</v>
      </c>
      <c r="K1158" s="5" t="n">
        <v>45048</v>
      </c>
      <c r="L1158" s="6" t="n">
        <v>58832.23</v>
      </c>
      <c r="M1158" s="6" t="n">
        <v>73158.9</v>
      </c>
      <c r="N1158" s="4" t="n">
        <v>0</v>
      </c>
      <c r="O1158" s="4" t="s">
        <v>35</v>
      </c>
      <c r="P1158" s="4" t="s">
        <v>93</v>
      </c>
      <c r="Q1158" s="4" t="s">
        <v>37</v>
      </c>
      <c r="R1158" s="5"/>
      <c r="S1158" s="6" t="str">
        <f aca="false">M1158+N1158</f>
        <v> $ 73,158.90 </v>
      </c>
      <c r="T1158" s="6" t="str">
        <f aca="false">L1158*50%</f>
        <v> $ 29,416.12 </v>
      </c>
      <c r="U1158" s="6" t="str">
        <f aca="false">T1158+N1158</f>
        <v> $ 29,416.12 </v>
      </c>
      <c r="V1158" s="6" t="str">
        <f aca="false">U1158*15%</f>
        <v> $ 4,412.42 </v>
      </c>
      <c r="W1158" s="6" t="str">
        <f aca="false">V1158*22%</f>
        <v> $ 970.73 </v>
      </c>
      <c r="X1158" s="6" t="str">
        <f aca="false">V1158+W1158</f>
        <v> $ 5,383.15 </v>
      </c>
      <c r="Y1158" s="6" t="str">
        <f aca="false">U1158+X1158</f>
        <v> $ 34,799.26 </v>
      </c>
      <c r="Z1158" s="0" t="n">
        <v>2</v>
      </c>
      <c r="AA1158" s="6" t="n">
        <v>21920.888898</v>
      </c>
      <c r="AB1158" s="0" t="n">
        <v>3</v>
      </c>
      <c r="AC1158" s="6" t="n">
        <v>17049.580254</v>
      </c>
      <c r="AD1158" s="7" t="n">
        <v>6</v>
      </c>
      <c r="AE1158" s="8" t="n">
        <v>2841.596709</v>
      </c>
    </row>
    <row r="1159" customFormat="false" ht="15.75" hidden="false" customHeight="true" outlineLevel="0" collapsed="false">
      <c r="A1159" s="4" t="n">
        <v>489261</v>
      </c>
      <c r="B1159" s="4" t="s">
        <v>3658</v>
      </c>
      <c r="C1159" s="4" t="n">
        <v>31374339</v>
      </c>
      <c r="D1159" s="4" t="n">
        <v>21625604</v>
      </c>
      <c r="E1159" s="4" t="s">
        <v>3659</v>
      </c>
      <c r="F1159" s="4" t="s">
        <v>33</v>
      </c>
      <c r="G1159" s="4" t="s">
        <v>3660</v>
      </c>
      <c r="H1159" s="4"/>
      <c r="I1159" s="4"/>
      <c r="J1159" s="5" t="n">
        <v>45440</v>
      </c>
      <c r="K1159" s="5" t="n">
        <v>45019</v>
      </c>
      <c r="L1159" s="6" t="n">
        <v>58883.58</v>
      </c>
      <c r="M1159" s="6" t="n">
        <v>125695.79</v>
      </c>
      <c r="N1159" s="4" t="n">
        <v>0</v>
      </c>
      <c r="O1159" s="4" t="s">
        <v>41</v>
      </c>
      <c r="P1159" s="4" t="s">
        <v>93</v>
      </c>
      <c r="Q1159" s="4" t="s">
        <v>37</v>
      </c>
      <c r="R1159" s="5"/>
      <c r="S1159" s="6" t="str">
        <f aca="false">M1159+N1159</f>
        <v> $ 125,695.79 </v>
      </c>
      <c r="T1159" s="6" t="str">
        <f aca="false">L1159*50%</f>
        <v> $ 29,441.79 </v>
      </c>
      <c r="U1159" s="6" t="str">
        <f aca="false">T1159+N1159</f>
        <v> $ 29,441.79 </v>
      </c>
      <c r="V1159" s="6" t="str">
        <f aca="false">U1159*15%</f>
        <v> $ 4,416.27 </v>
      </c>
      <c r="W1159" s="6" t="str">
        <f aca="false">V1159*22%</f>
        <v> $ 971.58 </v>
      </c>
      <c r="X1159" s="6" t="str">
        <f aca="false">V1159+W1159</f>
        <v> $ 5,387.85 </v>
      </c>
      <c r="Y1159" s="6" t="str">
        <f aca="false">U1159+X1159</f>
        <v> $ 34,829.64 </v>
      </c>
      <c r="Z1159" s="0" t="n">
        <v>2</v>
      </c>
      <c r="AA1159" s="6" t="n">
        <v>21940.021908</v>
      </c>
      <c r="AB1159" s="0" t="n">
        <v>3</v>
      </c>
      <c r="AC1159" s="6" t="n">
        <v>17064.461484</v>
      </c>
      <c r="AD1159" s="7" t="n">
        <v>6</v>
      </c>
      <c r="AE1159" s="8" t="n">
        <v>2844.076914</v>
      </c>
    </row>
    <row r="1160" customFormat="false" ht="15.75" hidden="false" customHeight="true" outlineLevel="0" collapsed="false">
      <c r="A1160" s="4" t="n">
        <v>489717</v>
      </c>
      <c r="B1160" s="4" t="s">
        <v>3661</v>
      </c>
      <c r="C1160" s="4" t="n">
        <v>41907025</v>
      </c>
      <c r="D1160" s="4" t="n">
        <v>27877295</v>
      </c>
      <c r="E1160" s="4" t="s">
        <v>3662</v>
      </c>
      <c r="F1160" s="4" t="s">
        <v>33</v>
      </c>
      <c r="G1160" s="4" t="s">
        <v>3663</v>
      </c>
      <c r="H1160" s="4"/>
      <c r="I1160" s="4"/>
      <c r="J1160" s="5" t="n">
        <v>45440</v>
      </c>
      <c r="K1160" s="5" t="n">
        <v>44963</v>
      </c>
      <c r="L1160" s="6" t="n">
        <v>58885.11</v>
      </c>
      <c r="M1160" s="6" t="n">
        <v>95990.43</v>
      </c>
      <c r="N1160" s="4" t="n">
        <v>0</v>
      </c>
      <c r="O1160" s="4" t="s">
        <v>35</v>
      </c>
      <c r="P1160" s="4" t="s">
        <v>93</v>
      </c>
      <c r="Q1160" s="4" t="s">
        <v>37</v>
      </c>
      <c r="R1160" s="5"/>
      <c r="S1160" s="6" t="str">
        <f aca="false">M1160+N1160</f>
        <v> $ 95,990.43 </v>
      </c>
      <c r="T1160" s="6" t="str">
        <f aca="false">L1160*50%</f>
        <v> $ 29,442.56 </v>
      </c>
      <c r="U1160" s="6" t="str">
        <f aca="false">T1160+N1160</f>
        <v> $ 29,442.56 </v>
      </c>
      <c r="V1160" s="6" t="str">
        <f aca="false">U1160*15%</f>
        <v> $ 4,416.38 </v>
      </c>
      <c r="W1160" s="6" t="str">
        <f aca="false">V1160*22%</f>
        <v> $ 971.60 </v>
      </c>
      <c r="X1160" s="6" t="str">
        <f aca="false">V1160+W1160</f>
        <v> $ 5,387.99 </v>
      </c>
      <c r="Y1160" s="6" t="str">
        <f aca="false">U1160+X1160</f>
        <v> $ 34,830.54 </v>
      </c>
      <c r="Z1160" s="0" t="n">
        <v>2</v>
      </c>
      <c r="AA1160" s="6" t="n">
        <v>21940.591986</v>
      </c>
      <c r="AB1160" s="0" t="n">
        <v>3</v>
      </c>
      <c r="AC1160" s="6" t="n">
        <v>17064.904878</v>
      </c>
      <c r="AD1160" s="7" t="n">
        <v>6</v>
      </c>
      <c r="AE1160" s="8" t="n">
        <v>2844.150813</v>
      </c>
    </row>
    <row r="1161" customFormat="false" ht="15.75" hidden="false" customHeight="true" outlineLevel="0" collapsed="false">
      <c r="A1161" s="4" t="n">
        <v>487766</v>
      </c>
      <c r="B1161" s="4" t="s">
        <v>3664</v>
      </c>
      <c r="C1161" s="4" t="n">
        <v>35524037</v>
      </c>
      <c r="D1161" s="4" t="n">
        <v>30110372</v>
      </c>
      <c r="E1161" s="4" t="s">
        <v>3665</v>
      </c>
      <c r="F1161" s="4" t="s">
        <v>33</v>
      </c>
      <c r="G1161" s="4" t="s">
        <v>3666</v>
      </c>
      <c r="H1161" s="4" t="s">
        <v>3667</v>
      </c>
      <c r="I1161" s="4"/>
      <c r="J1161" s="5" t="n">
        <v>45426</v>
      </c>
      <c r="K1161" s="5" t="n">
        <v>44998</v>
      </c>
      <c r="L1161" s="6" t="n">
        <v>58910.59</v>
      </c>
      <c r="M1161" s="6" t="n">
        <v>75342.75</v>
      </c>
      <c r="N1161" s="4" t="n">
        <v>0</v>
      </c>
      <c r="O1161" s="4" t="s">
        <v>41</v>
      </c>
      <c r="P1161" s="4" t="s">
        <v>93</v>
      </c>
      <c r="Q1161" s="4" t="s">
        <v>37</v>
      </c>
      <c r="R1161" s="5"/>
      <c r="S1161" s="6" t="str">
        <f aca="false">M1161+N1161</f>
        <v> $ 75,342.75 </v>
      </c>
      <c r="T1161" s="6" t="str">
        <f aca="false">L1161*50%</f>
        <v> $ 29,455.30 </v>
      </c>
      <c r="U1161" s="6" t="str">
        <f aca="false">T1161+N1161</f>
        <v> $ 29,455.30 </v>
      </c>
      <c r="V1161" s="6" t="str">
        <f aca="false">U1161*15%</f>
        <v> $ 4,418.29 </v>
      </c>
      <c r="W1161" s="6" t="str">
        <f aca="false">V1161*22%</f>
        <v> $ 972.02 </v>
      </c>
      <c r="X1161" s="6" t="str">
        <f aca="false">V1161+W1161</f>
        <v> $ 5,390.32 </v>
      </c>
      <c r="Y1161" s="6" t="str">
        <f aca="false">U1161+X1161</f>
        <v> $ 34,845.61 </v>
      </c>
      <c r="Z1161" s="0" t="n">
        <v>2</v>
      </c>
      <c r="AA1161" s="6" t="n">
        <v>21950.085834</v>
      </c>
      <c r="AB1161" s="0" t="n">
        <v>3</v>
      </c>
      <c r="AC1161" s="6" t="n">
        <v>17072.288982</v>
      </c>
      <c r="AD1161" s="7" t="n">
        <v>6</v>
      </c>
      <c r="AE1161" s="8" t="n">
        <v>2845.381497</v>
      </c>
    </row>
    <row r="1162" customFormat="false" ht="15.75" hidden="false" customHeight="true" outlineLevel="0" collapsed="false">
      <c r="A1162" s="4" t="n">
        <v>489608</v>
      </c>
      <c r="B1162" s="4" t="s">
        <v>3668</v>
      </c>
      <c r="C1162" s="4" t="n">
        <v>39415643</v>
      </c>
      <c r="D1162" s="4" t="n">
        <v>26414048</v>
      </c>
      <c r="E1162" s="4" t="s">
        <v>3669</v>
      </c>
      <c r="F1162" s="4" t="s">
        <v>47</v>
      </c>
      <c r="G1162" s="4" t="s">
        <v>3670</v>
      </c>
      <c r="H1162" s="4"/>
      <c r="I1162" s="4"/>
      <c r="J1162" s="5" t="n">
        <v>45440</v>
      </c>
      <c r="K1162" s="5" t="n">
        <v>44963</v>
      </c>
      <c r="L1162" s="6" t="n">
        <v>59023.46</v>
      </c>
      <c r="M1162" s="6" t="n">
        <v>75979.61</v>
      </c>
      <c r="N1162" s="4" t="n">
        <v>0</v>
      </c>
      <c r="O1162" s="4" t="s">
        <v>35</v>
      </c>
      <c r="P1162" s="4" t="s">
        <v>93</v>
      </c>
      <c r="Q1162" s="4" t="s">
        <v>37</v>
      </c>
      <c r="R1162" s="5"/>
      <c r="S1162" s="6" t="str">
        <f aca="false">M1162+N1162</f>
        <v> $ 75,979.61 </v>
      </c>
      <c r="T1162" s="6" t="str">
        <f aca="false">L1162*50%</f>
        <v> $ 29,511.73 </v>
      </c>
      <c r="U1162" s="6" t="str">
        <f aca="false">T1162+N1162</f>
        <v> $ 29,511.73 </v>
      </c>
      <c r="V1162" s="6" t="str">
        <f aca="false">U1162*15%</f>
        <v> $ 4,426.76 </v>
      </c>
      <c r="W1162" s="6" t="str">
        <f aca="false">V1162*22%</f>
        <v> $ 973.89 </v>
      </c>
      <c r="X1162" s="6" t="str">
        <f aca="false">V1162+W1162</f>
        <v> $ 5,400.65 </v>
      </c>
      <c r="Y1162" s="6" t="str">
        <f aca="false">U1162+X1162</f>
        <v> $ 34,912.38 </v>
      </c>
      <c r="Z1162" s="0" t="n">
        <v>2</v>
      </c>
      <c r="AA1162" s="6" t="n">
        <v>21992.141196</v>
      </c>
      <c r="AB1162" s="0" t="n">
        <v>3</v>
      </c>
      <c r="AC1162" s="6" t="n">
        <v>17104.998708</v>
      </c>
      <c r="AD1162" s="7" t="n">
        <v>6</v>
      </c>
      <c r="AE1162" s="8" t="n">
        <v>2850.833118</v>
      </c>
    </row>
    <row r="1163" customFormat="false" ht="15.75" hidden="false" customHeight="true" outlineLevel="0" collapsed="false">
      <c r="A1163" s="4" t="n">
        <v>487080</v>
      </c>
      <c r="B1163" s="4" t="s">
        <v>3671</v>
      </c>
      <c r="C1163" s="4" t="n">
        <v>17810157</v>
      </c>
      <c r="D1163" s="4" t="n">
        <v>4765014</v>
      </c>
      <c r="E1163" s="4" t="s">
        <v>3672</v>
      </c>
      <c r="F1163" s="4" t="s">
        <v>33</v>
      </c>
      <c r="G1163" s="4"/>
      <c r="H1163" s="4"/>
      <c r="I1163" s="4"/>
      <c r="J1163" s="5" t="n">
        <v>45426</v>
      </c>
      <c r="K1163" s="5" t="n">
        <v>44998</v>
      </c>
      <c r="L1163" s="6" t="n">
        <v>59157.37</v>
      </c>
      <c r="M1163" s="6" t="n">
        <v>73444.05</v>
      </c>
      <c r="N1163" s="4" t="n">
        <v>0</v>
      </c>
      <c r="O1163" s="4" t="s">
        <v>41</v>
      </c>
      <c r="P1163" s="4" t="s">
        <v>93</v>
      </c>
      <c r="Q1163" s="4" t="s">
        <v>37</v>
      </c>
      <c r="R1163" s="5"/>
      <c r="S1163" s="6" t="str">
        <f aca="false">M1163+N1163</f>
        <v> $ 73,444.05 </v>
      </c>
      <c r="T1163" s="6" t="str">
        <f aca="false">L1163*50%</f>
        <v> $ 29,578.69 </v>
      </c>
      <c r="U1163" s="6" t="str">
        <f aca="false">T1163+N1163</f>
        <v> $ 29,578.69 </v>
      </c>
      <c r="V1163" s="6" t="str">
        <f aca="false">U1163*15%</f>
        <v> $ 4,436.80 </v>
      </c>
      <c r="W1163" s="6" t="str">
        <f aca="false">V1163*22%</f>
        <v> $ 976.10 </v>
      </c>
      <c r="X1163" s="6" t="str">
        <f aca="false">V1163+W1163</f>
        <v> $ 5,412.90 </v>
      </c>
      <c r="Y1163" s="6" t="str">
        <f aca="false">U1163+X1163</f>
        <v> $ 34,991.58 </v>
      </c>
      <c r="Z1163" s="0" t="n">
        <v>2</v>
      </c>
      <c r="AA1163" s="6" t="n">
        <v>22042.036062</v>
      </c>
      <c r="AB1163" s="0" t="n">
        <v>3</v>
      </c>
      <c r="AC1163" s="6" t="n">
        <v>17143.805826</v>
      </c>
      <c r="AD1163" s="7" t="n">
        <v>6</v>
      </c>
      <c r="AE1163" s="8" t="n">
        <v>2857.300971</v>
      </c>
    </row>
    <row r="1164" customFormat="false" ht="15.75" hidden="false" customHeight="true" outlineLevel="0" collapsed="false">
      <c r="A1164" s="4" t="n">
        <v>494439</v>
      </c>
      <c r="B1164" s="4" t="s">
        <v>3673</v>
      </c>
      <c r="C1164" s="4" t="n">
        <v>39762835</v>
      </c>
      <c r="D1164" s="4" t="n">
        <v>28120477</v>
      </c>
      <c r="E1164" s="4" t="s">
        <v>3674</v>
      </c>
      <c r="F1164" s="4" t="s">
        <v>33</v>
      </c>
      <c r="G1164" s="4" t="s">
        <v>3675</v>
      </c>
      <c r="H1164" s="4"/>
      <c r="I1164" s="4"/>
      <c r="J1164" s="5" t="n">
        <v>45483</v>
      </c>
      <c r="K1164" s="5" t="n">
        <v>45054</v>
      </c>
      <c r="L1164" s="6" t="n">
        <v>59205.02</v>
      </c>
      <c r="M1164" s="6" t="n">
        <v>71964.74</v>
      </c>
      <c r="N1164" s="4" t="n">
        <v>0</v>
      </c>
      <c r="O1164" s="4" t="s">
        <v>35</v>
      </c>
      <c r="P1164" s="4" t="s">
        <v>93</v>
      </c>
      <c r="Q1164" s="4" t="s">
        <v>37</v>
      </c>
      <c r="R1164" s="5"/>
      <c r="S1164" s="6" t="str">
        <f aca="false">M1164+N1164</f>
        <v> $ 71,964.74 </v>
      </c>
      <c r="T1164" s="6" t="str">
        <f aca="false">L1164*50%</f>
        <v> $ 29,602.51 </v>
      </c>
      <c r="U1164" s="6" t="str">
        <f aca="false">T1164+N1164</f>
        <v> $ 29,602.51 </v>
      </c>
      <c r="V1164" s="6" t="str">
        <f aca="false">U1164*15%</f>
        <v> $ 4,440.38 </v>
      </c>
      <c r="W1164" s="6" t="str">
        <f aca="false">V1164*22%</f>
        <v> $ 976.88 </v>
      </c>
      <c r="X1164" s="6" t="str">
        <f aca="false">V1164+W1164</f>
        <v> $ 5,417.26 </v>
      </c>
      <c r="Y1164" s="6" t="str">
        <f aca="false">U1164+X1164</f>
        <v> $ 35,019.77 </v>
      </c>
      <c r="Z1164" s="0" t="n">
        <v>2</v>
      </c>
      <c r="AA1164" s="6" t="n">
        <v>22059.790452</v>
      </c>
      <c r="AB1164" s="0" t="n">
        <v>3</v>
      </c>
      <c r="AC1164" s="6" t="n">
        <v>17157.614796</v>
      </c>
      <c r="AD1164" s="7" t="n">
        <v>6</v>
      </c>
      <c r="AE1164" s="8" t="n">
        <v>2859.602466</v>
      </c>
    </row>
    <row r="1165" customFormat="false" ht="15.75" hidden="false" customHeight="true" outlineLevel="0" collapsed="false">
      <c r="A1165" s="4" t="n">
        <v>490653</v>
      </c>
      <c r="B1165" s="4" t="s">
        <v>3676</v>
      </c>
      <c r="C1165" s="4" t="n">
        <v>35160184</v>
      </c>
      <c r="D1165" s="4" t="n">
        <v>22800037</v>
      </c>
      <c r="E1165" s="4" t="s">
        <v>3677</v>
      </c>
      <c r="F1165" s="4" t="s">
        <v>47</v>
      </c>
      <c r="G1165" s="4" t="s">
        <v>3678</v>
      </c>
      <c r="H1165" s="4"/>
      <c r="I1165" s="4"/>
      <c r="J1165" s="5" t="n">
        <v>45447</v>
      </c>
      <c r="K1165" s="5" t="n">
        <v>44935</v>
      </c>
      <c r="L1165" s="6" t="n">
        <v>59294.06</v>
      </c>
      <c r="M1165" s="6" t="n">
        <v>77935.69</v>
      </c>
      <c r="N1165" s="4" t="n">
        <v>0</v>
      </c>
      <c r="O1165" s="4" t="s">
        <v>35</v>
      </c>
      <c r="P1165" s="4" t="s">
        <v>93</v>
      </c>
      <c r="Q1165" s="4" t="s">
        <v>37</v>
      </c>
      <c r="R1165" s="5"/>
      <c r="S1165" s="6" t="str">
        <f aca="false">M1165+N1165</f>
        <v> $ 77,935.69 </v>
      </c>
      <c r="T1165" s="6" t="str">
        <f aca="false">L1165*50%</f>
        <v> $ 29,647.03 </v>
      </c>
      <c r="U1165" s="6" t="str">
        <f aca="false">T1165+N1165</f>
        <v> $ 29,647.03 </v>
      </c>
      <c r="V1165" s="6" t="str">
        <f aca="false">U1165*15%</f>
        <v> $ 4,447.05 </v>
      </c>
      <c r="W1165" s="6" t="str">
        <f aca="false">V1165*22%</f>
        <v> $ 978.35 </v>
      </c>
      <c r="X1165" s="6" t="str">
        <f aca="false">V1165+W1165</f>
        <v> $ 5,425.41 </v>
      </c>
      <c r="Y1165" s="6" t="str">
        <f aca="false">U1165+X1165</f>
        <v> $ 35,072.44 </v>
      </c>
      <c r="Z1165" s="0" t="n">
        <v>2</v>
      </c>
      <c r="AA1165" s="6" t="n">
        <v>22092.966756</v>
      </c>
      <c r="AB1165" s="0" t="n">
        <v>3</v>
      </c>
      <c r="AC1165" s="6" t="n">
        <v>17183.418588</v>
      </c>
      <c r="AD1165" s="7" t="n">
        <v>6</v>
      </c>
      <c r="AE1165" s="8" t="n">
        <v>2863.903098</v>
      </c>
    </row>
    <row r="1166" customFormat="false" ht="15.75" hidden="false" customHeight="true" outlineLevel="0" collapsed="false">
      <c r="A1166" s="4" t="n">
        <v>488108</v>
      </c>
      <c r="B1166" s="4" t="s">
        <v>3679</v>
      </c>
      <c r="C1166" s="4" t="n">
        <v>41383133</v>
      </c>
      <c r="D1166" s="4" t="n">
        <v>29187974</v>
      </c>
      <c r="E1166" s="4" t="s">
        <v>3680</v>
      </c>
      <c r="F1166" s="4" t="s">
        <v>33</v>
      </c>
      <c r="G1166" s="4" t="s">
        <v>3681</v>
      </c>
      <c r="H1166" s="4"/>
      <c r="I1166" s="4"/>
      <c r="J1166" s="5" t="n">
        <v>45426</v>
      </c>
      <c r="K1166" s="5" t="n">
        <v>44998</v>
      </c>
      <c r="L1166" s="6" t="n">
        <v>59301.3</v>
      </c>
      <c r="M1166" s="6" t="n">
        <v>75709.2</v>
      </c>
      <c r="N1166" s="4" t="n">
        <v>0</v>
      </c>
      <c r="O1166" s="4" t="s">
        <v>41</v>
      </c>
      <c r="P1166" s="4" t="s">
        <v>93</v>
      </c>
      <c r="Q1166" s="4" t="s">
        <v>37</v>
      </c>
      <c r="R1166" s="5"/>
      <c r="S1166" s="6" t="str">
        <f aca="false">M1166+N1166</f>
        <v> $ 75,709.20 </v>
      </c>
      <c r="T1166" s="6" t="str">
        <f aca="false">L1166*50%</f>
        <v> $ 29,650.65 </v>
      </c>
      <c r="U1166" s="6" t="str">
        <f aca="false">T1166+N1166</f>
        <v> $ 29,650.65 </v>
      </c>
      <c r="V1166" s="6" t="str">
        <f aca="false">U1166*15%</f>
        <v> $ 4,447.60 </v>
      </c>
      <c r="W1166" s="6" t="str">
        <f aca="false">V1166*22%</f>
        <v> $ 978.47 </v>
      </c>
      <c r="X1166" s="6" t="str">
        <f aca="false">V1166+W1166</f>
        <v> $ 5,426.07 </v>
      </c>
      <c r="Y1166" s="6" t="str">
        <f aca="false">U1166+X1166</f>
        <v> $ 35,076.72 </v>
      </c>
      <c r="Z1166" s="0" t="n">
        <v>2</v>
      </c>
      <c r="AA1166" s="6" t="n">
        <v>22095.66438</v>
      </c>
      <c r="AB1166" s="0" t="n">
        <v>3</v>
      </c>
      <c r="AC1166" s="6" t="n">
        <v>17185.51674</v>
      </c>
      <c r="AD1166" s="7" t="n">
        <v>6</v>
      </c>
      <c r="AE1166" s="8" t="n">
        <v>2864.25279</v>
      </c>
    </row>
    <row r="1167" customFormat="false" ht="15.75" hidden="false" customHeight="true" outlineLevel="0" collapsed="false">
      <c r="A1167" s="4" t="n">
        <v>491427</v>
      </c>
      <c r="B1167" s="4" t="s">
        <v>3682</v>
      </c>
      <c r="C1167" s="4" t="n">
        <v>22613273</v>
      </c>
      <c r="D1167" s="4" t="n">
        <v>29621306</v>
      </c>
      <c r="E1167" s="4" t="s">
        <v>3683</v>
      </c>
      <c r="F1167" s="4" t="s">
        <v>47</v>
      </c>
      <c r="G1167" s="4" t="s">
        <v>3684</v>
      </c>
      <c r="H1167" s="4"/>
      <c r="I1167" s="4"/>
      <c r="J1167" s="5" t="n">
        <v>45454</v>
      </c>
      <c r="K1167" s="5" t="n">
        <v>44981</v>
      </c>
      <c r="L1167" s="6" t="n">
        <v>59414.7</v>
      </c>
      <c r="M1167" s="6" t="n">
        <v>91122.59</v>
      </c>
      <c r="N1167" s="4" t="n">
        <v>0</v>
      </c>
      <c r="O1167" s="4" t="s">
        <v>35</v>
      </c>
      <c r="P1167" s="4" t="s">
        <v>93</v>
      </c>
      <c r="Q1167" s="4" t="s">
        <v>37</v>
      </c>
      <c r="R1167" s="5"/>
      <c r="S1167" s="6" t="str">
        <f aca="false">M1167+N1167</f>
        <v> $ 91,122.59 </v>
      </c>
      <c r="T1167" s="6" t="str">
        <f aca="false">L1167*50%</f>
        <v> $ 29,707.35 </v>
      </c>
      <c r="U1167" s="6" t="str">
        <f aca="false">T1167+N1167</f>
        <v> $ 29,707.35 </v>
      </c>
      <c r="V1167" s="6" t="str">
        <f aca="false">U1167*15%</f>
        <v> $ 4,456.10 </v>
      </c>
      <c r="W1167" s="6" t="str">
        <f aca="false">V1167*22%</f>
        <v> $ 980.34 </v>
      </c>
      <c r="X1167" s="6" t="str">
        <f aca="false">V1167+W1167</f>
        <v> $ 5,436.45 </v>
      </c>
      <c r="Y1167" s="6" t="str">
        <f aca="false">U1167+X1167</f>
        <v> $ 35,143.80 </v>
      </c>
      <c r="Z1167" s="0" t="n">
        <v>2</v>
      </c>
      <c r="AA1167" s="6" t="n">
        <v>22137.91722</v>
      </c>
      <c r="AB1167" s="0" t="n">
        <v>3</v>
      </c>
      <c r="AC1167" s="6" t="n">
        <v>17218.38006</v>
      </c>
      <c r="AD1167" s="7" t="n">
        <v>6</v>
      </c>
      <c r="AE1167" s="8" t="n">
        <v>2869.73001</v>
      </c>
    </row>
    <row r="1168" customFormat="false" ht="15.75" hidden="false" customHeight="true" outlineLevel="0" collapsed="false">
      <c r="A1168" s="4" t="n">
        <v>494552</v>
      </c>
      <c r="B1168" s="4" t="s">
        <v>3685</v>
      </c>
      <c r="C1168" s="4" t="n">
        <v>44883598</v>
      </c>
      <c r="D1168" s="4" t="n">
        <v>30828117</v>
      </c>
      <c r="E1168" s="4" t="s">
        <v>3686</v>
      </c>
      <c r="F1168" s="4" t="s">
        <v>33</v>
      </c>
      <c r="G1168" s="4" t="s">
        <v>3687</v>
      </c>
      <c r="H1168" s="4"/>
      <c r="I1168" s="4"/>
      <c r="J1168" s="5" t="n">
        <v>45483</v>
      </c>
      <c r="K1168" s="5" t="n">
        <v>44998</v>
      </c>
      <c r="L1168" s="6" t="n">
        <v>59462.81</v>
      </c>
      <c r="M1168" s="6" t="n">
        <v>77123.08</v>
      </c>
      <c r="N1168" s="4" t="n">
        <v>0</v>
      </c>
      <c r="O1168" s="4" t="s">
        <v>35</v>
      </c>
      <c r="P1168" s="4" t="s">
        <v>93</v>
      </c>
      <c r="Q1168" s="4" t="s">
        <v>37</v>
      </c>
      <c r="R1168" s="5"/>
      <c r="S1168" s="6" t="str">
        <f aca="false">M1168+N1168</f>
        <v> $ 77,123.08 </v>
      </c>
      <c r="T1168" s="6" t="str">
        <f aca="false">L1168*50%</f>
        <v> $ 29,731.41 </v>
      </c>
      <c r="U1168" s="6" t="str">
        <f aca="false">T1168+N1168</f>
        <v> $ 29,731.41 </v>
      </c>
      <c r="V1168" s="6" t="str">
        <f aca="false">U1168*15%</f>
        <v> $ 4,459.71 </v>
      </c>
      <c r="W1168" s="6" t="str">
        <f aca="false">V1168*22%</f>
        <v> $ 981.14 </v>
      </c>
      <c r="X1168" s="6" t="str">
        <f aca="false">V1168+W1168</f>
        <v> $ 5,440.85 </v>
      </c>
      <c r="Y1168" s="6" t="str">
        <f aca="false">U1168+X1168</f>
        <v> $ 35,172.25 </v>
      </c>
      <c r="Z1168" s="0" t="n">
        <v>2</v>
      </c>
      <c r="AA1168" s="6" t="n">
        <v>22155.843006</v>
      </c>
      <c r="AB1168" s="0" t="n">
        <v>3</v>
      </c>
      <c r="AC1168" s="6" t="n">
        <v>17232.322338</v>
      </c>
      <c r="AD1168" s="7" t="n">
        <v>6</v>
      </c>
      <c r="AE1168" s="8" t="n">
        <v>2872.053723</v>
      </c>
    </row>
    <row r="1169" customFormat="false" ht="15.75" hidden="false" customHeight="true" outlineLevel="0" collapsed="false">
      <c r="A1169" s="4" t="n">
        <v>491352</v>
      </c>
      <c r="B1169" s="4" t="s">
        <v>3688</v>
      </c>
      <c r="C1169" s="4" t="n">
        <v>12833705</v>
      </c>
      <c r="D1169" s="4" t="n">
        <v>29508283</v>
      </c>
      <c r="E1169" s="4" t="s">
        <v>3689</v>
      </c>
      <c r="F1169" s="4" t="s">
        <v>33</v>
      </c>
      <c r="G1169" s="4" t="s">
        <v>3690</v>
      </c>
      <c r="H1169" s="4"/>
      <c r="I1169" s="4"/>
      <c r="J1169" s="5" t="n">
        <v>45454</v>
      </c>
      <c r="K1169" s="5" t="n">
        <v>45035</v>
      </c>
      <c r="L1169" s="6" t="n">
        <v>59475.8</v>
      </c>
      <c r="M1169" s="6" t="n">
        <v>85893.79</v>
      </c>
      <c r="N1169" s="4" t="n">
        <v>0</v>
      </c>
      <c r="O1169" s="4" t="s">
        <v>35</v>
      </c>
      <c r="P1169" s="4" t="s">
        <v>93</v>
      </c>
      <c r="Q1169" s="4" t="s">
        <v>37</v>
      </c>
      <c r="R1169" s="5"/>
      <c r="S1169" s="6" t="str">
        <f aca="false">M1169+N1169</f>
        <v> $ 85,893.79 </v>
      </c>
      <c r="T1169" s="6" t="str">
        <f aca="false">L1169*50%</f>
        <v> $ 29,737.90 </v>
      </c>
      <c r="U1169" s="6" t="str">
        <f aca="false">T1169+N1169</f>
        <v> $ 29,737.90 </v>
      </c>
      <c r="V1169" s="6" t="str">
        <f aca="false">U1169*15%</f>
        <v> $ 4,460.69 </v>
      </c>
      <c r="W1169" s="6" t="str">
        <f aca="false">V1169*22%</f>
        <v> $ 981.35 </v>
      </c>
      <c r="X1169" s="6" t="str">
        <f aca="false">V1169+W1169</f>
        <v> $ 5,442.04 </v>
      </c>
      <c r="Y1169" s="6" t="str">
        <f aca="false">U1169+X1169</f>
        <v> $ 35,179.94 </v>
      </c>
      <c r="Z1169" s="0" t="n">
        <v>2</v>
      </c>
      <c r="AA1169" s="6" t="n">
        <v>22160.68308</v>
      </c>
      <c r="AB1169" s="0" t="n">
        <v>3</v>
      </c>
      <c r="AC1169" s="6" t="n">
        <v>17236.08684</v>
      </c>
      <c r="AD1169" s="7" t="n">
        <v>6</v>
      </c>
      <c r="AE1169" s="8" t="n">
        <v>2872.68114</v>
      </c>
    </row>
    <row r="1170" customFormat="false" ht="15.75" hidden="false" customHeight="true" outlineLevel="0" collapsed="false">
      <c r="A1170" s="4" t="n">
        <v>493463</v>
      </c>
      <c r="B1170" s="4" t="s">
        <v>3691</v>
      </c>
      <c r="C1170" s="4" t="n">
        <v>95112768</v>
      </c>
      <c r="D1170" s="4" t="n">
        <v>30999033</v>
      </c>
      <c r="E1170" s="4" t="s">
        <v>3692</v>
      </c>
      <c r="F1170" s="4" t="s">
        <v>47</v>
      </c>
      <c r="G1170" s="4" t="s">
        <v>3693</v>
      </c>
      <c r="H1170" s="4" t="s">
        <v>3694</v>
      </c>
      <c r="I1170" s="4"/>
      <c r="J1170" s="5" t="n">
        <v>45475</v>
      </c>
      <c r="K1170" s="5" t="n">
        <v>44963</v>
      </c>
      <c r="L1170" s="6" t="n">
        <v>59490.75</v>
      </c>
      <c r="M1170" s="6" t="n">
        <v>78495.28</v>
      </c>
      <c r="N1170" s="4" t="n">
        <v>0</v>
      </c>
      <c r="O1170" s="4" t="s">
        <v>41</v>
      </c>
      <c r="P1170" s="4" t="s">
        <v>106</v>
      </c>
      <c r="Q1170" s="4" t="s">
        <v>48</v>
      </c>
      <c r="R1170" s="5" t="n">
        <v>45488.4485989583</v>
      </c>
      <c r="S1170" s="6" t="str">
        <f aca="false">M1170+N1170</f>
        <v> $ 78,495.28 </v>
      </c>
      <c r="T1170" s="6" t="str">
        <f aca="false">L1170*50%</f>
        <v> $ 29,745.38 </v>
      </c>
      <c r="U1170" s="6" t="str">
        <f aca="false">T1170+N1170</f>
        <v> $ 29,745.38 </v>
      </c>
      <c r="V1170" s="6" t="str">
        <f aca="false">U1170*15%</f>
        <v> $ 4,461.81 </v>
      </c>
      <c r="W1170" s="6" t="str">
        <f aca="false">V1170*22%</f>
        <v> $ 981.60 </v>
      </c>
      <c r="X1170" s="6" t="str">
        <f aca="false">V1170+W1170</f>
        <v> $ 5,443.40 </v>
      </c>
      <c r="Y1170" s="6" t="str">
        <f aca="false">U1170+X1170</f>
        <v> $ 35,188.78 </v>
      </c>
      <c r="Z1170" s="0" t="n">
        <v>2</v>
      </c>
      <c r="AA1170" s="6" t="n">
        <v>22166.25345</v>
      </c>
      <c r="AB1170" s="0" t="n">
        <v>3</v>
      </c>
      <c r="AC1170" s="6" t="n">
        <v>17240.41935</v>
      </c>
      <c r="AD1170" s="7" t="n">
        <v>6</v>
      </c>
      <c r="AE1170" s="8" t="n">
        <v>2873.403225</v>
      </c>
    </row>
    <row r="1171" customFormat="false" ht="15.75" hidden="false" customHeight="true" outlineLevel="0" collapsed="false">
      <c r="A1171" s="4" t="n">
        <v>491590</v>
      </c>
      <c r="B1171" s="4" t="s">
        <v>3695</v>
      </c>
      <c r="C1171" s="4" t="n">
        <v>31807189</v>
      </c>
      <c r="D1171" s="4" t="n">
        <v>3331426</v>
      </c>
      <c r="E1171" s="4" t="s">
        <v>3696</v>
      </c>
      <c r="F1171" s="4" t="s">
        <v>33</v>
      </c>
      <c r="G1171" s="4" t="s">
        <v>3697</v>
      </c>
      <c r="H1171" s="4"/>
      <c r="I1171" s="4"/>
      <c r="J1171" s="5" t="n">
        <v>45454</v>
      </c>
      <c r="K1171" s="5" t="n">
        <v>44998</v>
      </c>
      <c r="L1171" s="6" t="n">
        <v>59540.77</v>
      </c>
      <c r="M1171" s="6" t="n">
        <v>75469.47</v>
      </c>
      <c r="N1171" s="4" t="n">
        <v>0</v>
      </c>
      <c r="O1171" s="4" t="s">
        <v>35</v>
      </c>
      <c r="P1171" s="4" t="s">
        <v>93</v>
      </c>
      <c r="Q1171" s="4" t="s">
        <v>37</v>
      </c>
      <c r="R1171" s="5"/>
      <c r="S1171" s="6" t="str">
        <f aca="false">M1171+N1171</f>
        <v> $ 75,469.47 </v>
      </c>
      <c r="T1171" s="6" t="str">
        <f aca="false">L1171*50%</f>
        <v> $ 29,770.39 </v>
      </c>
      <c r="U1171" s="6" t="str">
        <f aca="false">T1171+N1171</f>
        <v> $ 29,770.39 </v>
      </c>
      <c r="V1171" s="6" t="str">
        <f aca="false">U1171*15%</f>
        <v> $ 4,465.56 </v>
      </c>
      <c r="W1171" s="6" t="str">
        <f aca="false">V1171*22%</f>
        <v> $ 982.42 </v>
      </c>
      <c r="X1171" s="6" t="str">
        <f aca="false">V1171+W1171</f>
        <v> $ 5,447.98 </v>
      </c>
      <c r="Y1171" s="6" t="str">
        <f aca="false">U1171+X1171</f>
        <v> $ 35,218.37 </v>
      </c>
      <c r="Z1171" s="0" t="n">
        <v>2</v>
      </c>
      <c r="AA1171" s="6" t="n">
        <v>22184.890902</v>
      </c>
      <c r="AB1171" s="0" t="n">
        <v>3</v>
      </c>
      <c r="AC1171" s="6" t="n">
        <v>17254.915146</v>
      </c>
      <c r="AD1171" s="7" t="n">
        <v>6</v>
      </c>
      <c r="AE1171" s="8" t="n">
        <v>2875.819191</v>
      </c>
    </row>
    <row r="1172" customFormat="false" ht="15.75" hidden="false" customHeight="true" outlineLevel="0" collapsed="false">
      <c r="A1172" s="4" t="n">
        <v>491308</v>
      </c>
      <c r="B1172" s="4" t="s">
        <v>3698</v>
      </c>
      <c r="C1172" s="4" t="n">
        <v>95969062</v>
      </c>
      <c r="D1172" s="4" t="n">
        <v>26384339</v>
      </c>
      <c r="E1172" s="4" t="s">
        <v>3699</v>
      </c>
      <c r="F1172" s="4" t="s">
        <v>33</v>
      </c>
      <c r="G1172" s="4" t="s">
        <v>3700</v>
      </c>
      <c r="H1172" s="4"/>
      <c r="I1172" s="4"/>
      <c r="J1172" s="5" t="n">
        <v>45447</v>
      </c>
      <c r="K1172" s="5" t="n">
        <v>44496</v>
      </c>
      <c r="L1172" s="6" t="n">
        <v>59547.28</v>
      </c>
      <c r="M1172" s="6" t="n">
        <v>136966.03</v>
      </c>
      <c r="N1172" s="4" t="n">
        <v>0</v>
      </c>
      <c r="O1172" s="4" t="s">
        <v>35</v>
      </c>
      <c r="P1172" s="4" t="s">
        <v>93</v>
      </c>
      <c r="Q1172" s="4" t="s">
        <v>37</v>
      </c>
      <c r="R1172" s="5"/>
      <c r="S1172" s="6" t="str">
        <f aca="false">M1172+N1172</f>
        <v> $ 136,966.03 </v>
      </c>
      <c r="T1172" s="6" t="str">
        <f aca="false">L1172*50%</f>
        <v> $ 29,773.64 </v>
      </c>
      <c r="U1172" s="6" t="str">
        <f aca="false">T1172+N1172</f>
        <v> $ 29,773.64 </v>
      </c>
      <c r="V1172" s="6" t="str">
        <f aca="false">U1172*15%</f>
        <v> $ 4,466.05 </v>
      </c>
      <c r="W1172" s="6" t="str">
        <f aca="false">V1172*22%</f>
        <v> $ 982.53 </v>
      </c>
      <c r="X1172" s="6" t="str">
        <f aca="false">V1172+W1172</f>
        <v> $ 5,448.58 </v>
      </c>
      <c r="Y1172" s="6" t="str">
        <f aca="false">U1172+X1172</f>
        <v> $ 35,222.22 </v>
      </c>
      <c r="Z1172" s="0" t="n">
        <v>2</v>
      </c>
      <c r="AA1172" s="6" t="n">
        <v>22187.316528</v>
      </c>
      <c r="AB1172" s="0" t="n">
        <v>3</v>
      </c>
      <c r="AC1172" s="6" t="n">
        <v>17256.801744</v>
      </c>
      <c r="AD1172" s="7" t="n">
        <v>6</v>
      </c>
      <c r="AE1172" s="8" t="n">
        <v>2876.133624</v>
      </c>
    </row>
    <row r="1173" customFormat="false" ht="15.75" hidden="false" customHeight="true" outlineLevel="0" collapsed="false">
      <c r="A1173" s="4" t="n">
        <v>490886</v>
      </c>
      <c r="B1173" s="4" t="s">
        <v>3701</v>
      </c>
      <c r="C1173" s="4" t="n">
        <v>39417599</v>
      </c>
      <c r="D1173" s="4" t="n">
        <v>22377475</v>
      </c>
      <c r="E1173" s="4" t="s">
        <v>3702</v>
      </c>
      <c r="F1173" s="4" t="s">
        <v>33</v>
      </c>
      <c r="G1173" s="4" t="s">
        <v>3703</v>
      </c>
      <c r="H1173" s="4"/>
      <c r="I1173" s="4"/>
      <c r="J1173" s="5" t="n">
        <v>45447</v>
      </c>
      <c r="K1173" s="5" t="n">
        <v>45026</v>
      </c>
      <c r="L1173" s="6" t="n">
        <v>59710.63</v>
      </c>
      <c r="M1173" s="6" t="n">
        <v>75404.85</v>
      </c>
      <c r="N1173" s="4" t="n">
        <v>0</v>
      </c>
      <c r="O1173" s="4" t="s">
        <v>35</v>
      </c>
      <c r="P1173" s="4" t="s">
        <v>93</v>
      </c>
      <c r="Q1173" s="4" t="s">
        <v>37</v>
      </c>
      <c r="R1173" s="5"/>
      <c r="S1173" s="6" t="str">
        <f aca="false">M1173+N1173</f>
        <v> $ 75,404.85 </v>
      </c>
      <c r="T1173" s="6" t="str">
        <f aca="false">L1173*50%</f>
        <v> $ 29,855.32 </v>
      </c>
      <c r="U1173" s="6" t="str">
        <f aca="false">T1173+N1173</f>
        <v> $ 29,855.32 </v>
      </c>
      <c r="V1173" s="6" t="str">
        <f aca="false">U1173*15%</f>
        <v> $ 4,478.30 </v>
      </c>
      <c r="W1173" s="6" t="str">
        <f aca="false">V1173*22%</f>
        <v> $ 985.23 </v>
      </c>
      <c r="X1173" s="6" t="str">
        <f aca="false">V1173+W1173</f>
        <v> $ 5,463.52 </v>
      </c>
      <c r="Y1173" s="6" t="str">
        <f aca="false">U1173+X1173</f>
        <v> $ 35,318.84 </v>
      </c>
      <c r="Z1173" s="0" t="n">
        <v>2</v>
      </c>
      <c r="AA1173" s="6" t="n">
        <v>22248.180738</v>
      </c>
      <c r="AB1173" s="0" t="n">
        <v>3</v>
      </c>
      <c r="AC1173" s="6" t="n">
        <v>17304.140574</v>
      </c>
      <c r="AD1173" s="7" t="n">
        <v>6</v>
      </c>
      <c r="AE1173" s="8" t="n">
        <v>2884.023429</v>
      </c>
    </row>
    <row r="1174" customFormat="false" ht="15.75" hidden="false" customHeight="true" outlineLevel="0" collapsed="false">
      <c r="A1174" s="4" t="n">
        <v>487209</v>
      </c>
      <c r="B1174" s="4" t="s">
        <v>3704</v>
      </c>
      <c r="C1174" s="4" t="n">
        <v>24166956</v>
      </c>
      <c r="D1174" s="4" t="n">
        <v>21108021</v>
      </c>
      <c r="E1174" s="4" t="s">
        <v>3705</v>
      </c>
      <c r="F1174" s="4" t="s">
        <v>33</v>
      </c>
      <c r="G1174" s="4" t="s">
        <v>3706</v>
      </c>
      <c r="H1174" s="4"/>
      <c r="I1174" s="4"/>
      <c r="J1174" s="5" t="n">
        <v>45426</v>
      </c>
      <c r="K1174" s="5" t="n">
        <v>44998</v>
      </c>
      <c r="L1174" s="6" t="n">
        <v>59814.66</v>
      </c>
      <c r="M1174" s="6" t="n">
        <v>74243.46</v>
      </c>
      <c r="N1174" s="4" t="n">
        <v>0</v>
      </c>
      <c r="O1174" s="4" t="s">
        <v>41</v>
      </c>
      <c r="P1174" s="4" t="s">
        <v>93</v>
      </c>
      <c r="Q1174" s="4" t="s">
        <v>37</v>
      </c>
      <c r="R1174" s="5"/>
      <c r="S1174" s="6" t="str">
        <f aca="false">M1174+N1174</f>
        <v> $ 74,243.46 </v>
      </c>
      <c r="T1174" s="6" t="str">
        <f aca="false">L1174*50%</f>
        <v> $ 29,907.33 </v>
      </c>
      <c r="U1174" s="6" t="str">
        <f aca="false">T1174+N1174</f>
        <v> $ 29,907.33 </v>
      </c>
      <c r="V1174" s="6" t="str">
        <f aca="false">U1174*15%</f>
        <v> $ 4,486.10 </v>
      </c>
      <c r="W1174" s="6" t="str">
        <f aca="false">V1174*22%</f>
        <v> $ 986.94 </v>
      </c>
      <c r="X1174" s="6" t="str">
        <f aca="false">V1174+W1174</f>
        <v> $ 5,473.04 </v>
      </c>
      <c r="Y1174" s="6" t="str">
        <f aca="false">U1174+X1174</f>
        <v> $ 35,380.37 </v>
      </c>
      <c r="Z1174" s="0" t="n">
        <v>2</v>
      </c>
      <c r="AA1174" s="6" t="n">
        <v>22286.942316</v>
      </c>
      <c r="AB1174" s="0" t="n">
        <v>3</v>
      </c>
      <c r="AC1174" s="6" t="n">
        <v>17334.288468</v>
      </c>
      <c r="AD1174" s="7" t="n">
        <v>6</v>
      </c>
      <c r="AE1174" s="8" t="n">
        <v>2889.048078</v>
      </c>
    </row>
    <row r="1175" customFormat="false" ht="15.75" hidden="false" customHeight="true" outlineLevel="0" collapsed="false">
      <c r="A1175" s="4" t="n">
        <v>491666</v>
      </c>
      <c r="B1175" s="4" t="s">
        <v>3707</v>
      </c>
      <c r="C1175" s="4" t="n">
        <v>34630338</v>
      </c>
      <c r="D1175" s="4" t="n">
        <v>3921521</v>
      </c>
      <c r="E1175" s="4" t="s">
        <v>3708</v>
      </c>
      <c r="F1175" s="4" t="s">
        <v>33</v>
      </c>
      <c r="G1175" s="4"/>
      <c r="H1175" s="4"/>
      <c r="I1175" s="4"/>
      <c r="J1175" s="5" t="n">
        <v>45454</v>
      </c>
      <c r="K1175" s="5" t="n">
        <v>45026</v>
      </c>
      <c r="L1175" s="6" t="n">
        <v>59848.83</v>
      </c>
      <c r="M1175" s="6" t="n">
        <v>72470.82</v>
      </c>
      <c r="N1175" s="4" t="n">
        <v>0</v>
      </c>
      <c r="O1175" s="4" t="s">
        <v>35</v>
      </c>
      <c r="P1175" s="4" t="s">
        <v>93</v>
      </c>
      <c r="Q1175" s="4" t="s">
        <v>37</v>
      </c>
      <c r="R1175" s="5"/>
      <c r="S1175" s="6" t="str">
        <f aca="false">M1175+N1175</f>
        <v> $ 72,470.82 </v>
      </c>
      <c r="T1175" s="6" t="str">
        <f aca="false">L1175*50%</f>
        <v> $ 29,924.42 </v>
      </c>
      <c r="U1175" s="6" t="str">
        <f aca="false">T1175+N1175</f>
        <v> $ 29,924.42 </v>
      </c>
      <c r="V1175" s="6" t="str">
        <f aca="false">U1175*15%</f>
        <v> $ 4,488.66 </v>
      </c>
      <c r="W1175" s="6" t="str">
        <f aca="false">V1175*22%</f>
        <v> $ 987.51 </v>
      </c>
      <c r="X1175" s="6" t="str">
        <f aca="false">V1175+W1175</f>
        <v> $ 5,476.17 </v>
      </c>
      <c r="Y1175" s="6" t="str">
        <f aca="false">U1175+X1175</f>
        <v> $ 35,400.58 </v>
      </c>
      <c r="Z1175" s="0" t="n">
        <v>2</v>
      </c>
      <c r="AA1175" s="6" t="n">
        <v>22299.674058</v>
      </c>
      <c r="AB1175" s="0" t="n">
        <v>3</v>
      </c>
      <c r="AC1175" s="6" t="n">
        <v>17344.190934</v>
      </c>
      <c r="AD1175" s="7" t="n">
        <v>6</v>
      </c>
      <c r="AE1175" s="8" t="n">
        <v>2890.698489</v>
      </c>
    </row>
    <row r="1176" customFormat="false" ht="15.75" hidden="false" customHeight="true" outlineLevel="0" collapsed="false">
      <c r="A1176" s="4" t="n">
        <v>491234</v>
      </c>
      <c r="B1176" s="4" t="s">
        <v>3709</v>
      </c>
      <c r="C1176" s="4" t="n">
        <v>92406203</v>
      </c>
      <c r="D1176" s="4" t="n">
        <v>23402565</v>
      </c>
      <c r="E1176" s="4" t="s">
        <v>3710</v>
      </c>
      <c r="F1176" s="4" t="s">
        <v>47</v>
      </c>
      <c r="G1176" s="4" t="s">
        <v>3711</v>
      </c>
      <c r="H1176" s="4"/>
      <c r="I1176" s="4"/>
      <c r="J1176" s="5" t="n">
        <v>45447</v>
      </c>
      <c r="K1176" s="5" t="n">
        <v>44935</v>
      </c>
      <c r="L1176" s="6" t="n">
        <v>59935.61</v>
      </c>
      <c r="M1176" s="6" t="n">
        <v>79819.69</v>
      </c>
      <c r="N1176" s="4" t="n">
        <v>0</v>
      </c>
      <c r="O1176" s="4" t="s">
        <v>35</v>
      </c>
      <c r="P1176" s="4" t="s">
        <v>93</v>
      </c>
      <c r="Q1176" s="4" t="s">
        <v>37</v>
      </c>
      <c r="R1176" s="5"/>
      <c r="S1176" s="6" t="str">
        <f aca="false">M1176+N1176</f>
        <v> $ 79,819.69 </v>
      </c>
      <c r="T1176" s="6" t="str">
        <f aca="false">L1176*50%</f>
        <v> $ 29,967.81 </v>
      </c>
      <c r="U1176" s="6" t="str">
        <f aca="false">T1176+N1176</f>
        <v> $ 29,967.81 </v>
      </c>
      <c r="V1176" s="6" t="str">
        <f aca="false">U1176*15%</f>
        <v> $ 4,495.17 </v>
      </c>
      <c r="W1176" s="6" t="str">
        <f aca="false">V1176*22%</f>
        <v> $ 988.94 </v>
      </c>
      <c r="X1176" s="6" t="str">
        <f aca="false">V1176+W1176</f>
        <v> $ 5,484.11 </v>
      </c>
      <c r="Y1176" s="6" t="str">
        <f aca="false">U1176+X1176</f>
        <v> $ 35,451.91 </v>
      </c>
      <c r="Z1176" s="0" t="n">
        <v>2</v>
      </c>
      <c r="AA1176" s="6" t="n">
        <v>22332.008286</v>
      </c>
      <c r="AB1176" s="0" t="n">
        <v>3</v>
      </c>
      <c r="AC1176" s="6" t="n">
        <v>17369.339778</v>
      </c>
      <c r="AD1176" s="7" t="n">
        <v>6</v>
      </c>
      <c r="AE1176" s="8" t="n">
        <v>2894.889963</v>
      </c>
    </row>
    <row r="1177" customFormat="false" ht="15.75" hidden="false" customHeight="true" outlineLevel="0" collapsed="false">
      <c r="A1177" s="4" t="n">
        <v>495287</v>
      </c>
      <c r="B1177" s="4" t="s">
        <v>3712</v>
      </c>
      <c r="C1177" s="4" t="n">
        <v>35389438</v>
      </c>
      <c r="D1177" s="4" t="n">
        <v>29625257</v>
      </c>
      <c r="E1177" s="4" t="s">
        <v>3713</v>
      </c>
      <c r="F1177" s="4" t="s">
        <v>33</v>
      </c>
      <c r="G1177" s="4" t="s">
        <v>3714</v>
      </c>
      <c r="H1177" s="4"/>
      <c r="I1177" s="4"/>
      <c r="J1177" s="5" t="n">
        <v>45496</v>
      </c>
      <c r="K1177" s="5" t="n">
        <v>45075</v>
      </c>
      <c r="L1177" s="6" t="n">
        <v>59956.45</v>
      </c>
      <c r="M1177" s="6" t="n">
        <v>119391.66</v>
      </c>
      <c r="N1177" s="4" t="n">
        <v>0</v>
      </c>
      <c r="O1177" s="4" t="s">
        <v>35</v>
      </c>
      <c r="P1177" s="4" t="s">
        <v>93</v>
      </c>
      <c r="Q1177" s="4" t="s">
        <v>37</v>
      </c>
      <c r="R1177" s="5"/>
      <c r="S1177" s="6" t="str">
        <f aca="false">M1177+N1177</f>
        <v> $ 119,391.66 </v>
      </c>
      <c r="T1177" s="6" t="str">
        <f aca="false">L1177*50%</f>
        <v> $ 29,978.23 </v>
      </c>
      <c r="U1177" s="6" t="str">
        <f aca="false">T1177+N1177</f>
        <v> $ 29,978.23 </v>
      </c>
      <c r="V1177" s="6" t="str">
        <f aca="false">U1177*15%</f>
        <v> $ 4,496.73 </v>
      </c>
      <c r="W1177" s="6" t="str">
        <f aca="false">V1177*22%</f>
        <v> $ 989.28 </v>
      </c>
      <c r="X1177" s="6" t="str">
        <f aca="false">V1177+W1177</f>
        <v> $ 5,486.02 </v>
      </c>
      <c r="Y1177" s="6" t="str">
        <f aca="false">U1177+X1177</f>
        <v> $ 35,464.24 </v>
      </c>
      <c r="Z1177" s="0" t="n">
        <v>2</v>
      </c>
      <c r="AA1177" s="6" t="n">
        <v>22339.77327</v>
      </c>
      <c r="AB1177" s="0" t="n">
        <v>3</v>
      </c>
      <c r="AC1177" s="6" t="n">
        <v>17375.37921</v>
      </c>
      <c r="AD1177" s="7" t="n">
        <v>6</v>
      </c>
      <c r="AE1177" s="8" t="n">
        <v>2895.896535</v>
      </c>
    </row>
    <row r="1178" customFormat="false" ht="15.75" hidden="false" customHeight="true" outlineLevel="0" collapsed="false">
      <c r="A1178" s="4" t="n">
        <v>494540</v>
      </c>
      <c r="B1178" s="4" t="s">
        <v>3715</v>
      </c>
      <c r="C1178" s="4" t="n">
        <v>43911092</v>
      </c>
      <c r="D1178" s="4" t="n">
        <v>29296613</v>
      </c>
      <c r="E1178" s="4" t="s">
        <v>3716</v>
      </c>
      <c r="F1178" s="4" t="s">
        <v>33</v>
      </c>
      <c r="G1178" s="4" t="s">
        <v>799</v>
      </c>
      <c r="H1178" s="4"/>
      <c r="I1178" s="4"/>
      <c r="J1178" s="5" t="n">
        <v>45483</v>
      </c>
      <c r="K1178" s="5" t="n">
        <v>45065</v>
      </c>
      <c r="L1178" s="6" t="n">
        <v>60027.44</v>
      </c>
      <c r="M1178" s="6" t="n">
        <v>121176.25</v>
      </c>
      <c r="N1178" s="4" t="n">
        <v>0</v>
      </c>
      <c r="O1178" s="4" t="s">
        <v>35</v>
      </c>
      <c r="P1178" s="4" t="s">
        <v>93</v>
      </c>
      <c r="Q1178" s="4" t="s">
        <v>37</v>
      </c>
      <c r="R1178" s="5"/>
      <c r="S1178" s="6" t="str">
        <f aca="false">M1178+N1178</f>
        <v> $ 121,176.25 </v>
      </c>
      <c r="T1178" s="6" t="str">
        <f aca="false">L1178*50%</f>
        <v> $ 30,013.72 </v>
      </c>
      <c r="U1178" s="6" t="str">
        <f aca="false">T1178+N1178</f>
        <v> $ 30,013.72 </v>
      </c>
      <c r="V1178" s="6" t="str">
        <f aca="false">U1178*15%</f>
        <v> $ 4,502.06 </v>
      </c>
      <c r="W1178" s="6" t="str">
        <f aca="false">V1178*22%</f>
        <v> $ 990.45 </v>
      </c>
      <c r="X1178" s="6" t="str">
        <f aca="false">V1178+W1178</f>
        <v> $ 5,492.51 </v>
      </c>
      <c r="Y1178" s="6" t="str">
        <f aca="false">U1178+X1178</f>
        <v> $ 35,506.23 </v>
      </c>
      <c r="Z1178" s="0" t="n">
        <v>2</v>
      </c>
      <c r="AA1178" s="6" t="n">
        <v>22366.224144</v>
      </c>
      <c r="AB1178" s="0" t="n">
        <v>3</v>
      </c>
      <c r="AC1178" s="6" t="n">
        <v>17395.952112</v>
      </c>
      <c r="AD1178" s="7" t="n">
        <v>6</v>
      </c>
      <c r="AE1178" s="8" t="n">
        <v>2899.325352</v>
      </c>
    </row>
    <row r="1179" customFormat="false" ht="15.75" hidden="false" customHeight="true" outlineLevel="0" collapsed="false">
      <c r="A1179" s="4" t="n">
        <v>490301</v>
      </c>
      <c r="B1179" s="4" t="s">
        <v>3717</v>
      </c>
      <c r="C1179" s="4" t="n">
        <v>26360468</v>
      </c>
      <c r="D1179" s="4" t="n">
        <v>20019497</v>
      </c>
      <c r="E1179" s="4" t="s">
        <v>3718</v>
      </c>
      <c r="F1179" s="4" t="s">
        <v>33</v>
      </c>
      <c r="G1179" s="4"/>
      <c r="H1179" s="4"/>
      <c r="I1179" s="4"/>
      <c r="J1179" s="5" t="n">
        <v>45447</v>
      </c>
      <c r="K1179" s="5" t="n">
        <v>45026</v>
      </c>
      <c r="L1179" s="6" t="n">
        <v>60045.48</v>
      </c>
      <c r="M1179" s="6" t="n">
        <v>74092.2</v>
      </c>
      <c r="N1179" s="4" t="n">
        <v>0</v>
      </c>
      <c r="O1179" s="4" t="s">
        <v>35</v>
      </c>
      <c r="P1179" s="4" t="s">
        <v>93</v>
      </c>
      <c r="Q1179" s="4" t="s">
        <v>37</v>
      </c>
      <c r="R1179" s="5"/>
      <c r="S1179" s="6" t="str">
        <f aca="false">M1179+N1179</f>
        <v> $ 74,092.20 </v>
      </c>
      <c r="T1179" s="6" t="str">
        <f aca="false">L1179*50%</f>
        <v> $ 30,022.74 </v>
      </c>
      <c r="U1179" s="6" t="str">
        <f aca="false">T1179+N1179</f>
        <v> $ 30,022.74 </v>
      </c>
      <c r="V1179" s="6" t="str">
        <f aca="false">U1179*15%</f>
        <v> $ 4,503.41 </v>
      </c>
      <c r="W1179" s="6" t="str">
        <f aca="false">V1179*22%</f>
        <v> $ 990.75 </v>
      </c>
      <c r="X1179" s="6" t="str">
        <f aca="false">V1179+W1179</f>
        <v> $ 5,494.16 </v>
      </c>
      <c r="Y1179" s="6" t="str">
        <f aca="false">U1179+X1179</f>
        <v> $ 35,516.90 </v>
      </c>
      <c r="Z1179" s="0" t="n">
        <v>2</v>
      </c>
      <c r="AA1179" s="6" t="n">
        <v>22372.945848</v>
      </c>
      <c r="AB1179" s="0" t="n">
        <v>3</v>
      </c>
      <c r="AC1179" s="6" t="n">
        <v>17401.180104</v>
      </c>
      <c r="AD1179" s="7" t="n">
        <v>6</v>
      </c>
      <c r="AE1179" s="8" t="n">
        <v>2900.196684</v>
      </c>
    </row>
    <row r="1180" customFormat="false" ht="15.75" hidden="false" customHeight="true" outlineLevel="0" collapsed="false">
      <c r="A1180" s="4" t="n">
        <v>489412</v>
      </c>
      <c r="B1180" s="4" t="s">
        <v>3719</v>
      </c>
      <c r="C1180" s="4" t="n">
        <v>35230955</v>
      </c>
      <c r="D1180" s="4" t="n">
        <v>29527453</v>
      </c>
      <c r="E1180" s="4" t="s">
        <v>3720</v>
      </c>
      <c r="F1180" s="4" t="s">
        <v>47</v>
      </c>
      <c r="G1180" s="4" t="s">
        <v>3721</v>
      </c>
      <c r="H1180" s="4"/>
      <c r="I1180" s="4"/>
      <c r="J1180" s="5" t="n">
        <v>45440</v>
      </c>
      <c r="K1180" s="5" t="n">
        <v>44963</v>
      </c>
      <c r="L1180" s="6" t="n">
        <v>60185.64</v>
      </c>
      <c r="M1180" s="6" t="n">
        <v>78876.94</v>
      </c>
      <c r="N1180" s="4" t="n">
        <v>0</v>
      </c>
      <c r="O1180" s="4" t="s">
        <v>41</v>
      </c>
      <c r="P1180" s="4" t="s">
        <v>93</v>
      </c>
      <c r="Q1180" s="4" t="s">
        <v>37</v>
      </c>
      <c r="R1180" s="5"/>
      <c r="S1180" s="6" t="str">
        <f aca="false">M1180+N1180</f>
        <v> $ 78,876.94 </v>
      </c>
      <c r="T1180" s="6" t="str">
        <f aca="false">L1180*50%</f>
        <v> $ 30,092.82 </v>
      </c>
      <c r="U1180" s="6" t="str">
        <f aca="false">T1180+N1180</f>
        <v> $ 30,092.82 </v>
      </c>
      <c r="V1180" s="6" t="str">
        <f aca="false">U1180*15%</f>
        <v> $ 4,513.92 </v>
      </c>
      <c r="W1180" s="6" t="str">
        <f aca="false">V1180*22%</f>
        <v> $ 993.06 </v>
      </c>
      <c r="X1180" s="6" t="str">
        <f aca="false">V1180+W1180</f>
        <v> $ 5,506.99 </v>
      </c>
      <c r="Y1180" s="6" t="str">
        <f aca="false">U1180+X1180</f>
        <v> $ 35,599.81 </v>
      </c>
      <c r="Z1180" s="0" t="n">
        <v>2</v>
      </c>
      <c r="AA1180" s="6" t="n">
        <v>22425.169464</v>
      </c>
      <c r="AB1180" s="0" t="n">
        <v>3</v>
      </c>
      <c r="AC1180" s="6" t="n">
        <v>17441.798472</v>
      </c>
      <c r="AD1180" s="7" t="n">
        <v>6</v>
      </c>
      <c r="AE1180" s="8" t="n">
        <v>2906.966412</v>
      </c>
    </row>
    <row r="1181" customFormat="false" ht="15.75" hidden="false" customHeight="true" outlineLevel="0" collapsed="false">
      <c r="A1181" s="4" t="n">
        <v>490271</v>
      </c>
      <c r="B1181" s="4" t="s">
        <v>3722</v>
      </c>
      <c r="C1181" s="4" t="n">
        <v>25116652</v>
      </c>
      <c r="D1181" s="4" t="n">
        <v>28314146</v>
      </c>
      <c r="E1181" s="4" t="s">
        <v>3723</v>
      </c>
      <c r="F1181" s="4" t="s">
        <v>33</v>
      </c>
      <c r="G1181" s="4" t="s">
        <v>3724</v>
      </c>
      <c r="H1181" s="4"/>
      <c r="I1181" s="4"/>
      <c r="J1181" s="5" t="n">
        <v>45447</v>
      </c>
      <c r="K1181" s="5" t="n">
        <v>45026</v>
      </c>
      <c r="L1181" s="6" t="n">
        <v>60197.49</v>
      </c>
      <c r="M1181" s="6" t="n">
        <v>74917.82</v>
      </c>
      <c r="N1181" s="4" t="n">
        <v>0</v>
      </c>
      <c r="O1181" s="4" t="s">
        <v>35</v>
      </c>
      <c r="P1181" s="4" t="s">
        <v>93</v>
      </c>
      <c r="Q1181" s="4" t="s">
        <v>37</v>
      </c>
      <c r="R1181" s="5"/>
      <c r="S1181" s="6" t="str">
        <f aca="false">M1181+N1181</f>
        <v> $ 74,917.82 </v>
      </c>
      <c r="T1181" s="6" t="str">
        <f aca="false">L1181*50%</f>
        <v> $ 30,098.75 </v>
      </c>
      <c r="U1181" s="6" t="str">
        <f aca="false">T1181+N1181</f>
        <v> $ 30,098.75 </v>
      </c>
      <c r="V1181" s="6" t="str">
        <f aca="false">U1181*15%</f>
        <v> $ 4,514.81 </v>
      </c>
      <c r="W1181" s="6" t="str">
        <f aca="false">V1181*22%</f>
        <v> $ 993.26 </v>
      </c>
      <c r="X1181" s="6" t="str">
        <f aca="false">V1181+W1181</f>
        <v> $ 5,508.07 </v>
      </c>
      <c r="Y1181" s="6" t="str">
        <f aca="false">U1181+X1181</f>
        <v> $ 35,606.82 </v>
      </c>
      <c r="Z1181" s="0" t="n">
        <v>2</v>
      </c>
      <c r="AA1181" s="6" t="n">
        <v>22429.584774</v>
      </c>
      <c r="AB1181" s="0" t="n">
        <v>3</v>
      </c>
      <c r="AC1181" s="6" t="n">
        <v>17445.232602</v>
      </c>
      <c r="AD1181" s="7" t="n">
        <v>6</v>
      </c>
      <c r="AE1181" s="8" t="n">
        <v>2907.538767</v>
      </c>
    </row>
    <row r="1182" customFormat="false" ht="15.75" hidden="false" customHeight="true" outlineLevel="0" collapsed="false">
      <c r="A1182" s="4" t="n">
        <v>490317</v>
      </c>
      <c r="B1182" s="4" t="s">
        <v>3725</v>
      </c>
      <c r="C1182" s="4" t="n">
        <v>26756817</v>
      </c>
      <c r="D1182" s="4" t="n">
        <v>4462436</v>
      </c>
      <c r="E1182" s="4" t="s">
        <v>3726</v>
      </c>
      <c r="F1182" s="4" t="s">
        <v>33</v>
      </c>
      <c r="G1182" s="4" t="s">
        <v>3727</v>
      </c>
      <c r="H1182" s="4"/>
      <c r="I1182" s="4"/>
      <c r="J1182" s="5" t="n">
        <v>45447</v>
      </c>
      <c r="K1182" s="5" t="n">
        <v>45026</v>
      </c>
      <c r="L1182" s="6" t="n">
        <v>60203.45</v>
      </c>
      <c r="M1182" s="6" t="n">
        <v>72805.63</v>
      </c>
      <c r="N1182" s="4" t="n">
        <v>0</v>
      </c>
      <c r="O1182" s="4" t="s">
        <v>35</v>
      </c>
      <c r="P1182" s="4" t="s">
        <v>93</v>
      </c>
      <c r="Q1182" s="4" t="s">
        <v>37</v>
      </c>
      <c r="R1182" s="5"/>
      <c r="S1182" s="6" t="str">
        <f aca="false">M1182+N1182</f>
        <v> $ 72,805.63 </v>
      </c>
      <c r="T1182" s="6" t="str">
        <f aca="false">L1182*50%</f>
        <v> $ 30,101.73 </v>
      </c>
      <c r="U1182" s="6" t="str">
        <f aca="false">T1182+N1182</f>
        <v> $ 30,101.73 </v>
      </c>
      <c r="V1182" s="6" t="str">
        <f aca="false">U1182*15%</f>
        <v> $ 4,515.26 </v>
      </c>
      <c r="W1182" s="6" t="str">
        <f aca="false">V1182*22%</f>
        <v> $ 993.36 </v>
      </c>
      <c r="X1182" s="6" t="str">
        <f aca="false">V1182+W1182</f>
        <v> $ 5,508.62 </v>
      </c>
      <c r="Y1182" s="6" t="str">
        <f aca="false">U1182+X1182</f>
        <v> $ 35,610.34 </v>
      </c>
      <c r="Z1182" s="0" t="n">
        <v>2</v>
      </c>
      <c r="AA1182" s="6" t="n">
        <v>22431.80547</v>
      </c>
      <c r="AB1182" s="0" t="n">
        <v>3</v>
      </c>
      <c r="AC1182" s="6" t="n">
        <v>17446.95981</v>
      </c>
      <c r="AD1182" s="7" t="n">
        <v>6</v>
      </c>
      <c r="AE1182" s="8" t="n">
        <v>2907.826635</v>
      </c>
    </row>
    <row r="1183" customFormat="false" ht="15.75" hidden="false" customHeight="true" outlineLevel="0" collapsed="false">
      <c r="A1183" s="4" t="n">
        <v>495310</v>
      </c>
      <c r="B1183" s="4" t="s">
        <v>3728</v>
      </c>
      <c r="C1183" s="4" t="n">
        <v>37041546</v>
      </c>
      <c r="D1183" s="4" t="n">
        <v>27585622</v>
      </c>
      <c r="E1183" s="4" t="s">
        <v>3729</v>
      </c>
      <c r="F1183" s="4" t="s">
        <v>33</v>
      </c>
      <c r="G1183" s="4" t="s">
        <v>3730</v>
      </c>
      <c r="H1183" s="4"/>
      <c r="I1183" s="4"/>
      <c r="J1183" s="5" t="n">
        <v>45496</v>
      </c>
      <c r="K1183" s="5" t="n">
        <v>45054</v>
      </c>
      <c r="L1183" s="6" t="n">
        <v>60243.39</v>
      </c>
      <c r="M1183" s="6" t="n">
        <v>71515.36</v>
      </c>
      <c r="N1183" s="4" t="n">
        <v>0</v>
      </c>
      <c r="O1183" s="4" t="s">
        <v>35</v>
      </c>
      <c r="P1183" s="4" t="s">
        <v>93</v>
      </c>
      <c r="Q1183" s="4" t="s">
        <v>37</v>
      </c>
      <c r="R1183" s="5"/>
      <c r="S1183" s="6" t="str">
        <f aca="false">M1183+N1183</f>
        <v> $ 71,515.36 </v>
      </c>
      <c r="T1183" s="6" t="str">
        <f aca="false">L1183*50%</f>
        <v> $ 30,121.70 </v>
      </c>
      <c r="U1183" s="6" t="str">
        <f aca="false">T1183+N1183</f>
        <v> $ 30,121.70 </v>
      </c>
      <c r="V1183" s="6" t="str">
        <f aca="false">U1183*15%</f>
        <v> $ 4,518.25 </v>
      </c>
      <c r="W1183" s="6" t="str">
        <f aca="false">V1183*22%</f>
        <v> $ 994.02 </v>
      </c>
      <c r="X1183" s="6" t="str">
        <f aca="false">V1183+W1183</f>
        <v> $ 5,512.27 </v>
      </c>
      <c r="Y1183" s="6" t="str">
        <f aca="false">U1183+X1183</f>
        <v> $ 35,633.97 </v>
      </c>
      <c r="Z1183" s="0" t="n">
        <v>2</v>
      </c>
      <c r="AA1183" s="6" t="n">
        <v>22446.687114</v>
      </c>
      <c r="AB1183" s="0" t="n">
        <v>3</v>
      </c>
      <c r="AC1183" s="6" t="n">
        <v>17458.534422</v>
      </c>
      <c r="AD1183" s="7" t="n">
        <v>6</v>
      </c>
      <c r="AE1183" s="8" t="n">
        <v>2909.755737</v>
      </c>
    </row>
    <row r="1184" customFormat="false" ht="15.75" hidden="false" customHeight="true" outlineLevel="0" collapsed="false">
      <c r="A1184" s="4" t="n">
        <v>491315</v>
      </c>
      <c r="B1184" s="4" t="s">
        <v>3731</v>
      </c>
      <c r="C1184" s="4" t="n">
        <v>96021032</v>
      </c>
      <c r="D1184" s="4" t="n">
        <v>29195231</v>
      </c>
      <c r="E1184" s="4" t="s">
        <v>3732</v>
      </c>
      <c r="F1184" s="4" t="s">
        <v>33</v>
      </c>
      <c r="G1184" s="4" t="s">
        <v>3733</v>
      </c>
      <c r="H1184" s="4"/>
      <c r="I1184" s="4"/>
      <c r="J1184" s="5" t="n">
        <v>45447</v>
      </c>
      <c r="K1184" s="5" t="n">
        <v>45026</v>
      </c>
      <c r="L1184" s="6" t="n">
        <v>60247.88</v>
      </c>
      <c r="M1184" s="6" t="n">
        <v>74342.26</v>
      </c>
      <c r="N1184" s="4" t="n">
        <v>0</v>
      </c>
      <c r="O1184" s="4" t="s">
        <v>35</v>
      </c>
      <c r="P1184" s="4" t="s">
        <v>93</v>
      </c>
      <c r="Q1184" s="4" t="s">
        <v>37</v>
      </c>
      <c r="R1184" s="5"/>
      <c r="S1184" s="6" t="str">
        <f aca="false">M1184+N1184</f>
        <v> $ 74,342.26 </v>
      </c>
      <c r="T1184" s="6" t="str">
        <f aca="false">L1184*50%</f>
        <v> $ 30,123.94 </v>
      </c>
      <c r="U1184" s="6" t="str">
        <f aca="false">T1184+N1184</f>
        <v> $ 30,123.94 </v>
      </c>
      <c r="V1184" s="6" t="str">
        <f aca="false">U1184*15%</f>
        <v> $ 4,518.59 </v>
      </c>
      <c r="W1184" s="6" t="str">
        <f aca="false">V1184*22%</f>
        <v> $ 994.09 </v>
      </c>
      <c r="X1184" s="6" t="str">
        <f aca="false">V1184+W1184</f>
        <v> $ 5,512.68 </v>
      </c>
      <c r="Y1184" s="6" t="str">
        <f aca="false">U1184+X1184</f>
        <v> $ 35,636.62 </v>
      </c>
      <c r="Z1184" s="0" t="n">
        <v>2</v>
      </c>
      <c r="AA1184" s="6" t="n">
        <v>22448.360088</v>
      </c>
      <c r="AB1184" s="0" t="n">
        <v>3</v>
      </c>
      <c r="AC1184" s="6" t="n">
        <v>17459.835624</v>
      </c>
      <c r="AD1184" s="7" t="n">
        <v>6</v>
      </c>
      <c r="AE1184" s="8" t="n">
        <v>2909.972604</v>
      </c>
    </row>
    <row r="1185" customFormat="false" ht="15.75" hidden="false" customHeight="true" outlineLevel="0" collapsed="false">
      <c r="A1185" s="4" t="n">
        <v>490437</v>
      </c>
      <c r="B1185" s="4" t="s">
        <v>3734</v>
      </c>
      <c r="C1185" s="4" t="n">
        <v>30381850</v>
      </c>
      <c r="D1185" s="4" t="n">
        <v>25491570</v>
      </c>
      <c r="E1185" s="4" t="s">
        <v>3735</v>
      </c>
      <c r="F1185" s="4" t="s">
        <v>47</v>
      </c>
      <c r="G1185" s="4" t="s">
        <v>3736</v>
      </c>
      <c r="H1185" s="4"/>
      <c r="I1185" s="4"/>
      <c r="J1185" s="5" t="n">
        <v>45447</v>
      </c>
      <c r="K1185" s="5" t="n">
        <v>44845</v>
      </c>
      <c r="L1185" s="6" t="n">
        <v>60254.45</v>
      </c>
      <c r="M1185" s="6" t="n">
        <v>99876.17</v>
      </c>
      <c r="N1185" s="4" t="n">
        <v>0</v>
      </c>
      <c r="O1185" s="4" t="s">
        <v>35</v>
      </c>
      <c r="P1185" s="4" t="s">
        <v>93</v>
      </c>
      <c r="Q1185" s="4" t="s">
        <v>37</v>
      </c>
      <c r="R1185" s="5"/>
      <c r="S1185" s="6" t="str">
        <f aca="false">M1185+N1185</f>
        <v> $ 99,876.17 </v>
      </c>
      <c r="T1185" s="6" t="str">
        <f aca="false">L1185*50%</f>
        <v> $ 30,127.23 </v>
      </c>
      <c r="U1185" s="6" t="str">
        <f aca="false">T1185+N1185</f>
        <v> $ 30,127.23 </v>
      </c>
      <c r="V1185" s="6" t="str">
        <f aca="false">U1185*15%</f>
        <v> $ 4,519.08 </v>
      </c>
      <c r="W1185" s="6" t="str">
        <f aca="false">V1185*22%</f>
        <v> $ 994.20 </v>
      </c>
      <c r="X1185" s="6" t="str">
        <f aca="false">V1185+W1185</f>
        <v> $ 5,513.28 </v>
      </c>
      <c r="Y1185" s="6" t="str">
        <f aca="false">U1185+X1185</f>
        <v> $ 35,640.51 </v>
      </c>
      <c r="Z1185" s="0" t="n">
        <v>2</v>
      </c>
      <c r="AA1185" s="6" t="n">
        <v>22450.80807</v>
      </c>
      <c r="AB1185" s="0" t="n">
        <v>3</v>
      </c>
      <c r="AC1185" s="6" t="n">
        <v>17461.73961</v>
      </c>
      <c r="AD1185" s="7" t="n">
        <v>6</v>
      </c>
      <c r="AE1185" s="8" t="n">
        <v>2910.289935</v>
      </c>
    </row>
    <row r="1186" customFormat="false" ht="15.75" hidden="false" customHeight="true" outlineLevel="0" collapsed="false">
      <c r="A1186" s="4" t="n">
        <v>487877</v>
      </c>
      <c r="B1186" s="4" t="s">
        <v>3737</v>
      </c>
      <c r="C1186" s="4" t="n">
        <v>37358324</v>
      </c>
      <c r="D1186" s="4" t="n">
        <v>28319197</v>
      </c>
      <c r="E1186" s="4" t="s">
        <v>3738</v>
      </c>
      <c r="F1186" s="4" t="s">
        <v>33</v>
      </c>
      <c r="G1186" s="4" t="s">
        <v>3739</v>
      </c>
      <c r="H1186" s="4"/>
      <c r="I1186" s="4"/>
      <c r="J1186" s="5" t="n">
        <v>45426</v>
      </c>
      <c r="K1186" s="5" t="n">
        <v>44998</v>
      </c>
      <c r="L1186" s="6" t="n">
        <v>60291.92</v>
      </c>
      <c r="M1186" s="6" t="n">
        <v>75881.84</v>
      </c>
      <c r="N1186" s="4" t="n">
        <v>0</v>
      </c>
      <c r="O1186" s="4" t="s">
        <v>41</v>
      </c>
      <c r="P1186" s="4" t="s">
        <v>93</v>
      </c>
      <c r="Q1186" s="4" t="s">
        <v>37</v>
      </c>
      <c r="R1186" s="5"/>
      <c r="S1186" s="6" t="str">
        <f aca="false">M1186+N1186</f>
        <v> $ 75,881.84 </v>
      </c>
      <c r="T1186" s="6" t="str">
        <f aca="false">L1186*50%</f>
        <v> $ 30,145.96 </v>
      </c>
      <c r="U1186" s="6" t="str">
        <f aca="false">T1186+N1186</f>
        <v> $ 30,145.96 </v>
      </c>
      <c r="V1186" s="6" t="str">
        <f aca="false">U1186*15%</f>
        <v> $ 4,521.89 </v>
      </c>
      <c r="W1186" s="6" t="str">
        <f aca="false">V1186*22%</f>
        <v> $ 994.82 </v>
      </c>
      <c r="X1186" s="6" t="str">
        <f aca="false">V1186+W1186</f>
        <v> $ 5,516.71 </v>
      </c>
      <c r="Y1186" s="6" t="str">
        <f aca="false">U1186+X1186</f>
        <v> $ 35,662.67 </v>
      </c>
      <c r="Z1186" s="0" t="n">
        <v>2</v>
      </c>
      <c r="AA1186" s="6" t="n">
        <v>22464.769392</v>
      </c>
      <c r="AB1186" s="0" t="n">
        <v>3</v>
      </c>
      <c r="AC1186" s="6" t="n">
        <v>17472.598416</v>
      </c>
      <c r="AD1186" s="7" t="n">
        <v>6</v>
      </c>
      <c r="AE1186" s="8" t="n">
        <v>2912.099736</v>
      </c>
    </row>
    <row r="1187" customFormat="false" ht="15.75" hidden="false" customHeight="true" outlineLevel="0" collapsed="false">
      <c r="A1187" s="4" t="n">
        <v>491118</v>
      </c>
      <c r="B1187" s="4" t="s">
        <v>3740</v>
      </c>
      <c r="C1187" s="4" t="n">
        <v>44181743</v>
      </c>
      <c r="D1187" s="4" t="n">
        <v>29287275</v>
      </c>
      <c r="E1187" s="4" t="s">
        <v>3741</v>
      </c>
      <c r="F1187" s="4" t="s">
        <v>33</v>
      </c>
      <c r="G1187" s="4" t="s">
        <v>3742</v>
      </c>
      <c r="H1187" s="4"/>
      <c r="I1187" s="4"/>
      <c r="J1187" s="5" t="n">
        <v>45447</v>
      </c>
      <c r="K1187" s="5" t="n">
        <v>45026</v>
      </c>
      <c r="L1187" s="6" t="n">
        <v>60300.46</v>
      </c>
      <c r="M1187" s="6" t="n">
        <v>74459.04</v>
      </c>
      <c r="N1187" s="4" t="n">
        <v>0</v>
      </c>
      <c r="O1187" s="4" t="s">
        <v>35</v>
      </c>
      <c r="P1187" s="4" t="s">
        <v>93</v>
      </c>
      <c r="Q1187" s="4" t="s">
        <v>37</v>
      </c>
      <c r="R1187" s="5"/>
      <c r="S1187" s="6" t="str">
        <f aca="false">M1187+N1187</f>
        <v> $ 74,459.04 </v>
      </c>
      <c r="T1187" s="6" t="str">
        <f aca="false">L1187*50%</f>
        <v> $ 30,150.23 </v>
      </c>
      <c r="U1187" s="6" t="str">
        <f aca="false">T1187+N1187</f>
        <v> $ 30,150.23 </v>
      </c>
      <c r="V1187" s="6" t="str">
        <f aca="false">U1187*15%</f>
        <v> $ 4,522.53 </v>
      </c>
      <c r="W1187" s="6" t="str">
        <f aca="false">V1187*22%</f>
        <v> $ 994.96 </v>
      </c>
      <c r="X1187" s="6" t="str">
        <f aca="false">V1187+W1187</f>
        <v> $ 5,517.49 </v>
      </c>
      <c r="Y1187" s="6" t="str">
        <f aca="false">U1187+X1187</f>
        <v> $ 35,667.72 </v>
      </c>
      <c r="Z1187" s="0" t="n">
        <v>2</v>
      </c>
      <c r="AA1187" s="6" t="n">
        <v>22467.951396</v>
      </c>
      <c r="AB1187" s="0" t="n">
        <v>3</v>
      </c>
      <c r="AC1187" s="6" t="n">
        <v>17475.073308</v>
      </c>
      <c r="AD1187" s="7" t="n">
        <v>6</v>
      </c>
      <c r="AE1187" s="8" t="n">
        <v>2912.512218</v>
      </c>
    </row>
    <row r="1188" customFormat="false" ht="15.75" hidden="false" customHeight="true" outlineLevel="0" collapsed="false">
      <c r="A1188" s="4" t="n">
        <v>491780</v>
      </c>
      <c r="B1188" s="4" t="s">
        <v>3743</v>
      </c>
      <c r="C1188" s="4" t="n">
        <v>40302751</v>
      </c>
      <c r="D1188" s="4" t="n">
        <v>26062595</v>
      </c>
      <c r="E1188" s="4" t="s">
        <v>3744</v>
      </c>
      <c r="F1188" s="4" t="s">
        <v>47</v>
      </c>
      <c r="G1188" s="4" t="s">
        <v>3745</v>
      </c>
      <c r="H1188" s="4"/>
      <c r="I1188" s="4"/>
      <c r="J1188" s="5" t="n">
        <v>45454</v>
      </c>
      <c r="K1188" s="5" t="n">
        <v>44963</v>
      </c>
      <c r="L1188" s="6" t="n">
        <v>60325.34</v>
      </c>
      <c r="M1188" s="6" t="n">
        <v>77619.9</v>
      </c>
      <c r="N1188" s="4" t="n">
        <v>0</v>
      </c>
      <c r="O1188" s="4" t="s">
        <v>35</v>
      </c>
      <c r="P1188" s="4" t="s">
        <v>93</v>
      </c>
      <c r="Q1188" s="4" t="s">
        <v>37</v>
      </c>
      <c r="R1188" s="5"/>
      <c r="S1188" s="6" t="str">
        <f aca="false">M1188+N1188</f>
        <v> $ 77,619.90 </v>
      </c>
      <c r="T1188" s="6" t="str">
        <f aca="false">L1188*50%</f>
        <v> $ 30,162.67 </v>
      </c>
      <c r="U1188" s="6" t="str">
        <f aca="false">T1188+N1188</f>
        <v> $ 30,162.67 </v>
      </c>
      <c r="V1188" s="6" t="str">
        <f aca="false">U1188*15%</f>
        <v> $ 4,524.40 </v>
      </c>
      <c r="W1188" s="6" t="str">
        <f aca="false">V1188*22%</f>
        <v> $ 995.37 </v>
      </c>
      <c r="X1188" s="6" t="str">
        <f aca="false">V1188+W1188</f>
        <v> $ 5,519.77 </v>
      </c>
      <c r="Y1188" s="6" t="str">
        <f aca="false">U1188+X1188</f>
        <v> $ 35,682.44 </v>
      </c>
      <c r="Z1188" s="0" t="n">
        <v>2</v>
      </c>
      <c r="AA1188" s="6" t="n">
        <v>22477.221684</v>
      </c>
      <c r="AB1188" s="0" t="n">
        <v>3</v>
      </c>
      <c r="AC1188" s="6" t="n">
        <v>17482.283532</v>
      </c>
      <c r="AD1188" s="7" t="n">
        <v>6</v>
      </c>
      <c r="AE1188" s="8" t="n">
        <v>2913.713922</v>
      </c>
    </row>
    <row r="1189" customFormat="false" ht="15.75" hidden="false" customHeight="true" outlineLevel="0" collapsed="false">
      <c r="A1189" s="4" t="n">
        <v>489504</v>
      </c>
      <c r="B1189" s="4" t="s">
        <v>3746</v>
      </c>
      <c r="C1189" s="4" t="n">
        <v>37364060</v>
      </c>
      <c r="D1189" s="4" t="n">
        <v>29619691</v>
      </c>
      <c r="E1189" s="4" t="s">
        <v>3747</v>
      </c>
      <c r="F1189" s="4" t="s">
        <v>47</v>
      </c>
      <c r="G1189" s="4" t="s">
        <v>3748</v>
      </c>
      <c r="H1189" s="4"/>
      <c r="I1189" s="4"/>
      <c r="J1189" s="5" t="n">
        <v>45440</v>
      </c>
      <c r="K1189" s="5" t="n">
        <v>44935</v>
      </c>
      <c r="L1189" s="6" t="n">
        <v>60326.99</v>
      </c>
      <c r="M1189" s="6" t="n">
        <v>80459.85</v>
      </c>
      <c r="N1189" s="4" t="n">
        <v>0</v>
      </c>
      <c r="O1189" s="4" t="s">
        <v>35</v>
      </c>
      <c r="P1189" s="4" t="s">
        <v>93</v>
      </c>
      <c r="Q1189" s="4" t="s">
        <v>37</v>
      </c>
      <c r="R1189" s="5"/>
      <c r="S1189" s="6" t="str">
        <f aca="false">M1189+N1189</f>
        <v> $ 80,459.85 </v>
      </c>
      <c r="T1189" s="6" t="str">
        <f aca="false">L1189*50%</f>
        <v> $ 30,163.50 </v>
      </c>
      <c r="U1189" s="6" t="str">
        <f aca="false">T1189+N1189</f>
        <v> $ 30,163.50 </v>
      </c>
      <c r="V1189" s="6" t="str">
        <f aca="false">U1189*15%</f>
        <v> $ 4,524.52 </v>
      </c>
      <c r="W1189" s="6" t="str">
        <f aca="false">V1189*22%</f>
        <v> $ 995.40 </v>
      </c>
      <c r="X1189" s="6" t="str">
        <f aca="false">V1189+W1189</f>
        <v> $ 5,519.92 </v>
      </c>
      <c r="Y1189" s="6" t="str">
        <f aca="false">U1189+X1189</f>
        <v> $ 35,683.41 </v>
      </c>
      <c r="Z1189" s="0" t="n">
        <v>2</v>
      </c>
      <c r="AA1189" s="6" t="n">
        <v>22477.836474</v>
      </c>
      <c r="AB1189" s="0" t="n">
        <v>3</v>
      </c>
      <c r="AC1189" s="6" t="n">
        <v>17482.761702</v>
      </c>
      <c r="AD1189" s="7" t="n">
        <v>6</v>
      </c>
      <c r="AE1189" s="8" t="n">
        <v>2913.793617</v>
      </c>
    </row>
    <row r="1190" customFormat="false" ht="15.75" hidden="false" customHeight="true" outlineLevel="0" collapsed="false">
      <c r="A1190" s="4" t="n">
        <v>490433</v>
      </c>
      <c r="B1190" s="4" t="s">
        <v>3749</v>
      </c>
      <c r="C1190" s="4" t="n">
        <v>30337653</v>
      </c>
      <c r="D1190" s="4" t="n">
        <v>29315958</v>
      </c>
      <c r="E1190" s="4" t="s">
        <v>3750</v>
      </c>
      <c r="F1190" s="4" t="s">
        <v>33</v>
      </c>
      <c r="G1190" s="4" t="s">
        <v>3751</v>
      </c>
      <c r="H1190" s="4"/>
      <c r="I1190" s="4"/>
      <c r="J1190" s="5" t="n">
        <v>45447</v>
      </c>
      <c r="K1190" s="5" t="n">
        <v>44998</v>
      </c>
      <c r="L1190" s="6" t="n">
        <v>60368.5</v>
      </c>
      <c r="M1190" s="6" t="n">
        <v>77249.82</v>
      </c>
      <c r="N1190" s="4" t="n">
        <v>0</v>
      </c>
      <c r="O1190" s="4" t="s">
        <v>35</v>
      </c>
      <c r="P1190" s="4" t="s">
        <v>93</v>
      </c>
      <c r="Q1190" s="4" t="s">
        <v>37</v>
      </c>
      <c r="R1190" s="5"/>
      <c r="S1190" s="6" t="str">
        <f aca="false">M1190+N1190</f>
        <v> $ 77,249.82 </v>
      </c>
      <c r="T1190" s="6" t="str">
        <f aca="false">L1190*50%</f>
        <v> $ 30,184.25 </v>
      </c>
      <c r="U1190" s="6" t="str">
        <f aca="false">T1190+N1190</f>
        <v> $ 30,184.25 </v>
      </c>
      <c r="V1190" s="6" t="str">
        <f aca="false">U1190*15%</f>
        <v> $ 4,527.64 </v>
      </c>
      <c r="W1190" s="6" t="str">
        <f aca="false">V1190*22%</f>
        <v> $ 996.08 </v>
      </c>
      <c r="X1190" s="6" t="str">
        <f aca="false">V1190+W1190</f>
        <v> $ 5,523.72 </v>
      </c>
      <c r="Y1190" s="6" t="str">
        <f aca="false">U1190+X1190</f>
        <v> $ 35,707.97 </v>
      </c>
      <c r="Z1190" s="0" t="n">
        <v>2</v>
      </c>
      <c r="AA1190" s="6" t="n">
        <v>22493.3031</v>
      </c>
      <c r="AB1190" s="0" t="n">
        <v>3</v>
      </c>
      <c r="AC1190" s="6" t="n">
        <v>17494.7913</v>
      </c>
      <c r="AD1190" s="7" t="n">
        <v>6</v>
      </c>
      <c r="AE1190" s="8" t="n">
        <v>2915.79855</v>
      </c>
    </row>
    <row r="1191" customFormat="false" ht="15.75" hidden="false" customHeight="true" outlineLevel="0" collapsed="false">
      <c r="A1191" s="4" t="n">
        <v>490562</v>
      </c>
      <c r="B1191" s="4" t="s">
        <v>3752</v>
      </c>
      <c r="C1191" s="4" t="n">
        <v>33200031</v>
      </c>
      <c r="D1191" s="4" t="n">
        <v>29669492</v>
      </c>
      <c r="E1191" s="4" t="s">
        <v>3753</v>
      </c>
      <c r="F1191" s="4" t="s">
        <v>33</v>
      </c>
      <c r="G1191" s="4" t="s">
        <v>3754</v>
      </c>
      <c r="H1191" s="4"/>
      <c r="I1191" s="4"/>
      <c r="J1191" s="5" t="n">
        <v>45447</v>
      </c>
      <c r="K1191" s="5" t="n">
        <v>45026</v>
      </c>
      <c r="L1191" s="6" t="n">
        <v>60376.81</v>
      </c>
      <c r="M1191" s="6" t="n">
        <v>75303.34</v>
      </c>
      <c r="N1191" s="4" t="n">
        <v>0</v>
      </c>
      <c r="O1191" s="4" t="s">
        <v>35</v>
      </c>
      <c r="P1191" s="4" t="s">
        <v>93</v>
      </c>
      <c r="Q1191" s="4" t="s">
        <v>37</v>
      </c>
      <c r="R1191" s="5"/>
      <c r="S1191" s="6" t="str">
        <f aca="false">M1191+N1191</f>
        <v> $ 75,303.34 </v>
      </c>
      <c r="T1191" s="6" t="str">
        <f aca="false">L1191*50%</f>
        <v> $ 30,188.41 </v>
      </c>
      <c r="U1191" s="6" t="str">
        <f aca="false">T1191+N1191</f>
        <v> $ 30,188.41 </v>
      </c>
      <c r="V1191" s="6" t="str">
        <f aca="false">U1191*15%</f>
        <v> $ 4,528.26 </v>
      </c>
      <c r="W1191" s="6" t="str">
        <f aca="false">V1191*22%</f>
        <v> $ 996.22 </v>
      </c>
      <c r="X1191" s="6" t="str">
        <f aca="false">V1191+W1191</f>
        <v> $ 5,524.48 </v>
      </c>
      <c r="Y1191" s="6" t="str">
        <f aca="false">U1191+X1191</f>
        <v> $ 35,712.88 </v>
      </c>
      <c r="Z1191" s="0" t="n">
        <v>2</v>
      </c>
      <c r="AA1191" s="6" t="n">
        <v>22496.399406</v>
      </c>
      <c r="AB1191" s="0" t="n">
        <v>3</v>
      </c>
      <c r="AC1191" s="6" t="n">
        <v>17497.199538</v>
      </c>
      <c r="AD1191" s="7" t="n">
        <v>6</v>
      </c>
      <c r="AE1191" s="8" t="n">
        <v>2916.199923</v>
      </c>
    </row>
    <row r="1192" customFormat="false" ht="15.75" hidden="false" customHeight="true" outlineLevel="0" collapsed="false">
      <c r="A1192" s="4" t="n">
        <v>487677</v>
      </c>
      <c r="B1192" s="4" t="s">
        <v>3755</v>
      </c>
      <c r="C1192" s="4" t="n">
        <v>34037476</v>
      </c>
      <c r="D1192" s="4" t="n">
        <v>25214995</v>
      </c>
      <c r="E1192" s="4" t="s">
        <v>3756</v>
      </c>
      <c r="F1192" s="4" t="s">
        <v>33</v>
      </c>
      <c r="G1192" s="4" t="s">
        <v>3757</v>
      </c>
      <c r="H1192" s="4"/>
      <c r="I1192" s="4"/>
      <c r="J1192" s="5" t="n">
        <v>45426</v>
      </c>
      <c r="K1192" s="5" t="n">
        <v>44998</v>
      </c>
      <c r="L1192" s="6" t="n">
        <v>60452.76</v>
      </c>
      <c r="M1192" s="6" t="n">
        <v>75703.53</v>
      </c>
      <c r="N1192" s="4" t="n">
        <v>0</v>
      </c>
      <c r="O1192" s="4" t="s">
        <v>41</v>
      </c>
      <c r="P1192" s="4" t="s">
        <v>93</v>
      </c>
      <c r="Q1192" s="4" t="s">
        <v>37</v>
      </c>
      <c r="R1192" s="5"/>
      <c r="S1192" s="6" t="str">
        <f aca="false">M1192+N1192</f>
        <v> $ 75,703.53 </v>
      </c>
      <c r="T1192" s="6" t="str">
        <f aca="false">L1192*50%</f>
        <v> $ 30,226.38 </v>
      </c>
      <c r="U1192" s="6" t="str">
        <f aca="false">T1192+N1192</f>
        <v> $ 30,226.38 </v>
      </c>
      <c r="V1192" s="6" t="str">
        <f aca="false">U1192*15%</f>
        <v> $ 4,533.96 </v>
      </c>
      <c r="W1192" s="6" t="str">
        <f aca="false">V1192*22%</f>
        <v> $ 997.47 </v>
      </c>
      <c r="X1192" s="6" t="str">
        <f aca="false">V1192+W1192</f>
        <v> $ 5,531.43 </v>
      </c>
      <c r="Y1192" s="6" t="str">
        <f aca="false">U1192+X1192</f>
        <v> $ 35,757.81 </v>
      </c>
      <c r="Z1192" s="0" t="n">
        <v>2</v>
      </c>
      <c r="AA1192" s="6" t="n">
        <v>22524.698376</v>
      </c>
      <c r="AB1192" s="0" t="n">
        <v>3</v>
      </c>
      <c r="AC1192" s="6" t="n">
        <v>17519.209848</v>
      </c>
      <c r="AD1192" s="7" t="n">
        <v>6</v>
      </c>
      <c r="AE1192" s="8" t="n">
        <v>2919.868308</v>
      </c>
    </row>
    <row r="1193" customFormat="false" ht="15.75" hidden="false" customHeight="true" outlineLevel="0" collapsed="false">
      <c r="A1193" s="4" t="n">
        <v>492811</v>
      </c>
      <c r="B1193" s="4" t="s">
        <v>3758</v>
      </c>
      <c r="C1193" s="4" t="n">
        <v>30970300</v>
      </c>
      <c r="D1193" s="4" t="n">
        <v>25045800</v>
      </c>
      <c r="E1193" s="4" t="s">
        <v>3759</v>
      </c>
      <c r="F1193" s="4" t="s">
        <v>33</v>
      </c>
      <c r="G1193" s="4" t="s">
        <v>3760</v>
      </c>
      <c r="H1193" s="4"/>
      <c r="I1193" s="4"/>
      <c r="J1193" s="5" t="n">
        <v>45475</v>
      </c>
      <c r="K1193" s="5" t="n">
        <v>45055</v>
      </c>
      <c r="L1193" s="6" t="n">
        <v>60454.81</v>
      </c>
      <c r="M1193" s="6" t="n">
        <v>72384.61</v>
      </c>
      <c r="N1193" s="4" t="n">
        <v>0</v>
      </c>
      <c r="O1193" s="4" t="s">
        <v>35</v>
      </c>
      <c r="P1193" s="4" t="s">
        <v>93</v>
      </c>
      <c r="Q1193" s="4" t="s">
        <v>37</v>
      </c>
      <c r="R1193" s="5"/>
      <c r="S1193" s="6" t="str">
        <f aca="false">M1193+N1193</f>
        <v> $ 72,384.61 </v>
      </c>
      <c r="T1193" s="6" t="str">
        <f aca="false">L1193*50%</f>
        <v> $ 30,227.41 </v>
      </c>
      <c r="U1193" s="6" t="str">
        <f aca="false">T1193+N1193</f>
        <v> $ 30,227.41 </v>
      </c>
      <c r="V1193" s="6" t="str">
        <f aca="false">U1193*15%</f>
        <v> $ 4,534.11 </v>
      </c>
      <c r="W1193" s="6" t="str">
        <f aca="false">V1193*22%</f>
        <v> $ 997.50 </v>
      </c>
      <c r="X1193" s="6" t="str">
        <f aca="false">V1193+W1193</f>
        <v> $ 5,531.62 </v>
      </c>
      <c r="Y1193" s="6" t="str">
        <f aca="false">U1193+X1193</f>
        <v> $ 35,759.02 </v>
      </c>
      <c r="Z1193" s="0" t="n">
        <v>2</v>
      </c>
      <c r="AA1193" s="6" t="n">
        <v>22525.462206</v>
      </c>
      <c r="AB1193" s="0" t="n">
        <v>3</v>
      </c>
      <c r="AC1193" s="6" t="n">
        <v>17519.803938</v>
      </c>
      <c r="AD1193" s="7" t="n">
        <v>6</v>
      </c>
      <c r="AE1193" s="8" t="n">
        <v>2919.967323</v>
      </c>
    </row>
    <row r="1194" customFormat="false" ht="15.75" hidden="false" customHeight="true" outlineLevel="0" collapsed="false">
      <c r="A1194" s="4" t="n">
        <v>492580</v>
      </c>
      <c r="B1194" s="4" t="s">
        <v>3761</v>
      </c>
      <c r="C1194" s="4" t="n">
        <v>21338196</v>
      </c>
      <c r="D1194" s="4" t="n">
        <v>24357647</v>
      </c>
      <c r="E1194" s="4" t="s">
        <v>3762</v>
      </c>
      <c r="F1194" s="4" t="s">
        <v>47</v>
      </c>
      <c r="G1194" s="4" t="s">
        <v>3763</v>
      </c>
      <c r="H1194" s="4" t="s">
        <v>3764</v>
      </c>
      <c r="I1194" s="4"/>
      <c r="J1194" s="5" t="n">
        <v>45475</v>
      </c>
      <c r="K1194" s="5" t="n">
        <v>44896</v>
      </c>
      <c r="L1194" s="6" t="n">
        <v>60454.9</v>
      </c>
      <c r="M1194" s="6" t="n">
        <v>77699.34</v>
      </c>
      <c r="N1194" s="4" t="n">
        <v>0</v>
      </c>
      <c r="O1194" s="4" t="s">
        <v>41</v>
      </c>
      <c r="P1194" s="4" t="s">
        <v>93</v>
      </c>
      <c r="Q1194" s="4" t="s">
        <v>37</v>
      </c>
      <c r="R1194" s="5"/>
      <c r="S1194" s="6" t="str">
        <f aca="false">M1194+N1194</f>
        <v> $ 77,699.34 </v>
      </c>
      <c r="T1194" s="6" t="str">
        <f aca="false">L1194*50%</f>
        <v> $ 30,227.45 </v>
      </c>
      <c r="U1194" s="6" t="str">
        <f aca="false">T1194+N1194</f>
        <v> $ 30,227.45 </v>
      </c>
      <c r="V1194" s="6" t="str">
        <f aca="false">U1194*15%</f>
        <v> $ 4,534.12 </v>
      </c>
      <c r="W1194" s="6" t="str">
        <f aca="false">V1194*22%</f>
        <v> $ 997.51 </v>
      </c>
      <c r="X1194" s="6" t="str">
        <f aca="false">V1194+W1194</f>
        <v> $ 5,531.62 </v>
      </c>
      <c r="Y1194" s="6" t="str">
        <f aca="false">U1194+X1194</f>
        <v> $ 35,759.07 </v>
      </c>
      <c r="Z1194" s="0" t="n">
        <v>2</v>
      </c>
      <c r="AA1194" s="6" t="n">
        <v>22525.49574</v>
      </c>
      <c r="AB1194" s="0" t="n">
        <v>3</v>
      </c>
      <c r="AC1194" s="6" t="n">
        <v>17519.83002</v>
      </c>
      <c r="AD1194" s="7" t="n">
        <v>6</v>
      </c>
      <c r="AE1194" s="8" t="n">
        <v>2919.97167</v>
      </c>
    </row>
    <row r="1195" customFormat="false" ht="15.75" hidden="false" customHeight="true" outlineLevel="0" collapsed="false">
      <c r="A1195" s="4" t="n">
        <v>495364</v>
      </c>
      <c r="B1195" s="4" t="s">
        <v>3765</v>
      </c>
      <c r="C1195" s="4" t="n">
        <v>40560270</v>
      </c>
      <c r="D1195" s="4" t="n">
        <v>27406451</v>
      </c>
      <c r="E1195" s="4" t="s">
        <v>3766</v>
      </c>
      <c r="F1195" s="4" t="s">
        <v>33</v>
      </c>
      <c r="G1195" s="4" t="s">
        <v>3767</v>
      </c>
      <c r="H1195" s="4"/>
      <c r="I1195" s="4"/>
      <c r="J1195" s="5" t="n">
        <v>45496</v>
      </c>
      <c r="K1195" s="5" t="n">
        <v>45054</v>
      </c>
      <c r="L1195" s="6" t="n">
        <v>60480.24</v>
      </c>
      <c r="M1195" s="6" t="n">
        <v>72817.26</v>
      </c>
      <c r="N1195" s="4" t="n">
        <v>0</v>
      </c>
      <c r="O1195" s="4" t="s">
        <v>35</v>
      </c>
      <c r="P1195" s="4" t="s">
        <v>93</v>
      </c>
      <c r="Q1195" s="4" t="s">
        <v>37</v>
      </c>
      <c r="R1195" s="5"/>
      <c r="S1195" s="6" t="str">
        <f aca="false">M1195+N1195</f>
        <v> $ 72,817.26 </v>
      </c>
      <c r="T1195" s="6" t="str">
        <f aca="false">L1195*50%</f>
        <v> $ 30,240.12 </v>
      </c>
      <c r="U1195" s="6" t="str">
        <f aca="false">T1195+N1195</f>
        <v> $ 30,240.12 </v>
      </c>
      <c r="V1195" s="6" t="str">
        <f aca="false">U1195*15%</f>
        <v> $ 4,536.02 </v>
      </c>
      <c r="W1195" s="6" t="str">
        <f aca="false">V1195*22%</f>
        <v> $ 997.92 </v>
      </c>
      <c r="X1195" s="6" t="str">
        <f aca="false">V1195+W1195</f>
        <v> $ 5,533.94 </v>
      </c>
      <c r="Y1195" s="6" t="str">
        <f aca="false">U1195+X1195</f>
        <v> $ 35,774.06 </v>
      </c>
      <c r="Z1195" s="0" t="n">
        <v>2</v>
      </c>
      <c r="AA1195" s="6" t="n">
        <v>22534.937424</v>
      </c>
      <c r="AB1195" s="0" t="n">
        <v>3</v>
      </c>
      <c r="AC1195" s="6" t="n">
        <v>17527.173552</v>
      </c>
      <c r="AD1195" s="7" t="n">
        <v>6</v>
      </c>
      <c r="AE1195" s="8" t="n">
        <v>2921.195592</v>
      </c>
    </row>
    <row r="1196" customFormat="false" ht="15.75" hidden="false" customHeight="true" outlineLevel="0" collapsed="false">
      <c r="A1196" s="4" t="n">
        <v>493311</v>
      </c>
      <c r="B1196" s="4" t="s">
        <v>3768</v>
      </c>
      <c r="C1196" s="4" t="n">
        <v>42947597</v>
      </c>
      <c r="D1196" s="4" t="n">
        <v>29529458</v>
      </c>
      <c r="E1196" s="4" t="s">
        <v>3769</v>
      </c>
      <c r="F1196" s="4" t="s">
        <v>33</v>
      </c>
      <c r="G1196" s="4" t="s">
        <v>3770</v>
      </c>
      <c r="H1196" s="4"/>
      <c r="I1196" s="4"/>
      <c r="J1196" s="5" t="n">
        <v>45475</v>
      </c>
      <c r="K1196" s="5" t="n">
        <v>45054</v>
      </c>
      <c r="L1196" s="6" t="n">
        <v>60495.87</v>
      </c>
      <c r="M1196" s="6" t="n">
        <v>72982.38</v>
      </c>
      <c r="N1196" s="4" t="n">
        <v>0</v>
      </c>
      <c r="O1196" s="4" t="s">
        <v>41</v>
      </c>
      <c r="P1196" s="4" t="s">
        <v>93</v>
      </c>
      <c r="Q1196" s="4" t="s">
        <v>37</v>
      </c>
      <c r="R1196" s="5"/>
      <c r="S1196" s="6" t="str">
        <f aca="false">M1196+N1196</f>
        <v> $ 72,982.38 </v>
      </c>
      <c r="T1196" s="6" t="str">
        <f aca="false">L1196*50%</f>
        <v> $ 30,247.94 </v>
      </c>
      <c r="U1196" s="6" t="str">
        <f aca="false">T1196+N1196</f>
        <v> $ 30,247.94 </v>
      </c>
      <c r="V1196" s="6" t="str">
        <f aca="false">U1196*15%</f>
        <v> $ 4,537.19 </v>
      </c>
      <c r="W1196" s="6" t="str">
        <f aca="false">V1196*22%</f>
        <v> $ 998.18 </v>
      </c>
      <c r="X1196" s="6" t="str">
        <f aca="false">V1196+W1196</f>
        <v> $ 5,535.37 </v>
      </c>
      <c r="Y1196" s="6" t="str">
        <f aca="false">U1196+X1196</f>
        <v> $ 35,783.31 </v>
      </c>
      <c r="Z1196" s="0" t="n">
        <v>2</v>
      </c>
      <c r="AA1196" s="6" t="n">
        <v>22540.761162</v>
      </c>
      <c r="AB1196" s="0" t="n">
        <v>3</v>
      </c>
      <c r="AC1196" s="6" t="n">
        <v>17531.703126</v>
      </c>
      <c r="AD1196" s="7" t="n">
        <v>6</v>
      </c>
      <c r="AE1196" s="8" t="n">
        <v>2921.950521</v>
      </c>
    </row>
    <row r="1197" customFormat="false" ht="15.75" hidden="false" customHeight="true" outlineLevel="0" collapsed="false">
      <c r="A1197" s="4" t="n">
        <v>490792</v>
      </c>
      <c r="B1197" s="4" t="s">
        <v>3771</v>
      </c>
      <c r="C1197" s="4" t="n">
        <v>37313155</v>
      </c>
      <c r="D1197" s="4" t="n">
        <v>19506428</v>
      </c>
      <c r="E1197" s="4" t="s">
        <v>3772</v>
      </c>
      <c r="F1197" s="4" t="s">
        <v>33</v>
      </c>
      <c r="G1197" s="4"/>
      <c r="H1197" s="4"/>
      <c r="I1197" s="4"/>
      <c r="J1197" s="5" t="n">
        <v>45447</v>
      </c>
      <c r="K1197" s="5" t="n">
        <v>45026</v>
      </c>
      <c r="L1197" s="6" t="n">
        <v>60579.38</v>
      </c>
      <c r="M1197" s="6" t="n">
        <v>79461.78</v>
      </c>
      <c r="N1197" s="4" t="n">
        <v>0</v>
      </c>
      <c r="O1197" s="4" t="s">
        <v>35</v>
      </c>
      <c r="P1197" s="4" t="s">
        <v>93</v>
      </c>
      <c r="Q1197" s="4" t="s">
        <v>37</v>
      </c>
      <c r="R1197" s="5"/>
      <c r="S1197" s="6" t="str">
        <f aca="false">M1197+N1197</f>
        <v> $ 79,461.78 </v>
      </c>
      <c r="T1197" s="6" t="str">
        <f aca="false">L1197*50%</f>
        <v> $ 30,289.69 </v>
      </c>
      <c r="U1197" s="6" t="str">
        <f aca="false">T1197+N1197</f>
        <v> $ 30,289.69 </v>
      </c>
      <c r="V1197" s="6" t="str">
        <f aca="false">U1197*15%</f>
        <v> $ 4,543.45 </v>
      </c>
      <c r="W1197" s="6" t="str">
        <f aca="false">V1197*22%</f>
        <v> $ 999.56 </v>
      </c>
      <c r="X1197" s="6" t="str">
        <f aca="false">V1197+W1197</f>
        <v> $ 5,543.01 </v>
      </c>
      <c r="Y1197" s="6" t="str">
        <f aca="false">U1197+X1197</f>
        <v> $ 35,832.70 </v>
      </c>
      <c r="Z1197" s="0" t="n">
        <v>2</v>
      </c>
      <c r="AA1197" s="6" t="n">
        <v>22571.876988</v>
      </c>
      <c r="AB1197" s="0" t="n">
        <v>3</v>
      </c>
      <c r="AC1197" s="6" t="n">
        <v>17555.904324</v>
      </c>
      <c r="AD1197" s="7" t="n">
        <v>6</v>
      </c>
      <c r="AE1197" s="8" t="n">
        <v>2925.984054</v>
      </c>
    </row>
    <row r="1198" customFormat="false" ht="15.75" hidden="false" customHeight="true" outlineLevel="0" collapsed="false">
      <c r="A1198" s="4" t="n">
        <v>487555</v>
      </c>
      <c r="B1198" s="4" t="s">
        <v>3773</v>
      </c>
      <c r="C1198" s="4" t="n">
        <v>32098478</v>
      </c>
      <c r="D1198" s="4" t="n">
        <v>2439241</v>
      </c>
      <c r="E1198" s="4" t="s">
        <v>3774</v>
      </c>
      <c r="F1198" s="4" t="s">
        <v>33</v>
      </c>
      <c r="G1198" s="4" t="s">
        <v>3775</v>
      </c>
      <c r="H1198" s="4"/>
      <c r="I1198" s="4"/>
      <c r="J1198" s="5" t="n">
        <v>45426</v>
      </c>
      <c r="K1198" s="5" t="n">
        <v>44994</v>
      </c>
      <c r="L1198" s="6" t="n">
        <v>60658.18</v>
      </c>
      <c r="M1198" s="6" t="n">
        <v>132018.6</v>
      </c>
      <c r="N1198" s="4" t="n">
        <v>0</v>
      </c>
      <c r="O1198" s="4" t="s">
        <v>41</v>
      </c>
      <c r="P1198" s="4" t="s">
        <v>93</v>
      </c>
      <c r="Q1198" s="4" t="s">
        <v>37</v>
      </c>
      <c r="R1198" s="5"/>
      <c r="S1198" s="6" t="str">
        <f aca="false">M1198+N1198</f>
        <v> $ 132,018.60 </v>
      </c>
      <c r="T1198" s="6" t="str">
        <f aca="false">L1198*50%</f>
        <v> $ 30,329.09 </v>
      </c>
      <c r="U1198" s="6" t="str">
        <f aca="false">T1198+N1198</f>
        <v> $ 30,329.09 </v>
      </c>
      <c r="V1198" s="6" t="str">
        <f aca="false">U1198*15%</f>
        <v> $ 4,549.36 </v>
      </c>
      <c r="W1198" s="6" t="str">
        <f aca="false">V1198*22%</f>
        <v> $ 1,000.86 </v>
      </c>
      <c r="X1198" s="6" t="str">
        <f aca="false">V1198+W1198</f>
        <v> $ 5,550.22 </v>
      </c>
      <c r="Y1198" s="6" t="str">
        <f aca="false">U1198+X1198</f>
        <v> $ 35,879.31 </v>
      </c>
      <c r="Z1198" s="0" t="n">
        <v>2</v>
      </c>
      <c r="AA1198" s="6" t="n">
        <v>22601.237868</v>
      </c>
      <c r="AB1198" s="0" t="n">
        <v>3</v>
      </c>
      <c r="AC1198" s="6" t="n">
        <v>17578.740564</v>
      </c>
      <c r="AD1198" s="7" t="n">
        <v>6</v>
      </c>
      <c r="AE1198" s="8" t="n">
        <v>2929.790094</v>
      </c>
    </row>
    <row r="1199" customFormat="false" ht="15.75" hidden="false" customHeight="true" outlineLevel="0" collapsed="false">
      <c r="A1199" s="4" t="n">
        <v>493845</v>
      </c>
      <c r="B1199" s="4" t="s">
        <v>3776</v>
      </c>
      <c r="C1199" s="4" t="n">
        <v>26896995</v>
      </c>
      <c r="D1199" s="4" t="n">
        <v>4714626</v>
      </c>
      <c r="E1199" s="4" t="s">
        <v>3777</v>
      </c>
      <c r="F1199" s="4" t="s">
        <v>33</v>
      </c>
      <c r="G1199" s="4" t="s">
        <v>3778</v>
      </c>
      <c r="H1199" s="4"/>
      <c r="I1199" s="4"/>
      <c r="J1199" s="5" t="n">
        <v>45483</v>
      </c>
      <c r="K1199" s="5" t="n">
        <v>45054</v>
      </c>
      <c r="L1199" s="6" t="n">
        <v>60754.47</v>
      </c>
      <c r="M1199" s="6" t="n">
        <v>74682.07</v>
      </c>
      <c r="N1199" s="4" t="n">
        <v>0</v>
      </c>
      <c r="O1199" s="4" t="s">
        <v>35</v>
      </c>
      <c r="P1199" s="4" t="s">
        <v>93</v>
      </c>
      <c r="Q1199" s="4" t="s">
        <v>37</v>
      </c>
      <c r="R1199" s="5"/>
      <c r="S1199" s="6" t="str">
        <f aca="false">M1199+N1199</f>
        <v> $ 74,682.07 </v>
      </c>
      <c r="T1199" s="6" t="str">
        <f aca="false">L1199*50%</f>
        <v> $ 30,377.24 </v>
      </c>
      <c r="U1199" s="6" t="str">
        <f aca="false">T1199+N1199</f>
        <v> $ 30,377.24 </v>
      </c>
      <c r="V1199" s="6" t="str">
        <f aca="false">U1199*15%</f>
        <v> $ 4,556.59 </v>
      </c>
      <c r="W1199" s="6" t="str">
        <f aca="false">V1199*22%</f>
        <v> $ 1,002.45 </v>
      </c>
      <c r="X1199" s="6" t="str">
        <f aca="false">V1199+W1199</f>
        <v> $ 5,559.03 </v>
      </c>
      <c r="Y1199" s="6" t="str">
        <f aca="false">U1199+X1199</f>
        <v> $ 35,936.27 </v>
      </c>
      <c r="Z1199" s="0" t="n">
        <v>2</v>
      </c>
      <c r="AA1199" s="6" t="n">
        <v>22637.115522</v>
      </c>
      <c r="AB1199" s="0" t="n">
        <v>3</v>
      </c>
      <c r="AC1199" s="6" t="n">
        <v>17606.645406</v>
      </c>
      <c r="AD1199" s="7" t="n">
        <v>6</v>
      </c>
      <c r="AE1199" s="8" t="n">
        <v>2934.440901</v>
      </c>
    </row>
    <row r="1200" customFormat="false" ht="15.75" hidden="false" customHeight="true" outlineLevel="0" collapsed="false">
      <c r="A1200" s="4" t="n">
        <v>490718</v>
      </c>
      <c r="B1200" s="4" t="s">
        <v>3779</v>
      </c>
      <c r="C1200" s="4" t="n">
        <v>36282025</v>
      </c>
      <c r="D1200" s="4" t="n">
        <v>28016812</v>
      </c>
      <c r="E1200" s="4" t="s">
        <v>3780</v>
      </c>
      <c r="F1200" s="4" t="s">
        <v>33</v>
      </c>
      <c r="G1200" s="4" t="s">
        <v>3781</v>
      </c>
      <c r="H1200" s="4"/>
      <c r="I1200" s="4"/>
      <c r="J1200" s="5" t="n">
        <v>45447</v>
      </c>
      <c r="K1200" s="5" t="n">
        <v>45026</v>
      </c>
      <c r="L1200" s="6" t="n">
        <v>60757.61</v>
      </c>
      <c r="M1200" s="6" t="n">
        <v>79240.17</v>
      </c>
      <c r="N1200" s="4" t="n">
        <v>0</v>
      </c>
      <c r="O1200" s="4" t="s">
        <v>35</v>
      </c>
      <c r="P1200" s="4" t="s">
        <v>93</v>
      </c>
      <c r="Q1200" s="4" t="s">
        <v>37</v>
      </c>
      <c r="R1200" s="5"/>
      <c r="S1200" s="6" t="str">
        <f aca="false">M1200+N1200</f>
        <v> $ 79,240.17 </v>
      </c>
      <c r="T1200" s="6" t="str">
        <f aca="false">L1200*50%</f>
        <v> $ 30,378.81 </v>
      </c>
      <c r="U1200" s="6" t="str">
        <f aca="false">T1200+N1200</f>
        <v> $ 30,378.81 </v>
      </c>
      <c r="V1200" s="6" t="str">
        <f aca="false">U1200*15%</f>
        <v> $ 4,556.82 </v>
      </c>
      <c r="W1200" s="6" t="str">
        <f aca="false">V1200*22%</f>
        <v> $ 1,002.50 </v>
      </c>
      <c r="X1200" s="6" t="str">
        <f aca="false">V1200+W1200</f>
        <v> $ 5,559.32 </v>
      </c>
      <c r="Y1200" s="6" t="str">
        <f aca="false">U1200+X1200</f>
        <v> $ 35,938.13 </v>
      </c>
      <c r="Z1200" s="0" t="n">
        <v>2</v>
      </c>
      <c r="AA1200" s="6" t="n">
        <v>22638.285486</v>
      </c>
      <c r="AB1200" s="0" t="n">
        <v>3</v>
      </c>
      <c r="AC1200" s="6" t="n">
        <v>17607.555378</v>
      </c>
      <c r="AD1200" s="7" t="n">
        <v>6</v>
      </c>
      <c r="AE1200" s="8" t="n">
        <v>2934.592563</v>
      </c>
    </row>
    <row r="1201" customFormat="false" ht="15.75" hidden="false" customHeight="true" outlineLevel="0" collapsed="false">
      <c r="A1201" s="4" t="n">
        <v>487303</v>
      </c>
      <c r="B1201" s="4" t="s">
        <v>3782</v>
      </c>
      <c r="C1201" s="4" t="n">
        <v>26628303</v>
      </c>
      <c r="D1201" s="4" t="n">
        <v>21690611</v>
      </c>
      <c r="E1201" s="4" t="s">
        <v>3783</v>
      </c>
      <c r="F1201" s="4" t="s">
        <v>33</v>
      </c>
      <c r="G1201" s="4" t="s">
        <v>3784</v>
      </c>
      <c r="H1201" s="4"/>
      <c r="I1201" s="4"/>
      <c r="J1201" s="5" t="n">
        <v>45426</v>
      </c>
      <c r="K1201" s="5" t="n">
        <v>44998</v>
      </c>
      <c r="L1201" s="6" t="n">
        <v>60772.66</v>
      </c>
      <c r="M1201" s="6" t="n">
        <v>77775.83</v>
      </c>
      <c r="N1201" s="4" t="n">
        <v>0</v>
      </c>
      <c r="O1201" s="4" t="s">
        <v>41</v>
      </c>
      <c r="P1201" s="4" t="s">
        <v>93</v>
      </c>
      <c r="Q1201" s="4" t="s">
        <v>37</v>
      </c>
      <c r="R1201" s="5"/>
      <c r="S1201" s="6" t="str">
        <f aca="false">M1201+N1201</f>
        <v> $ 77,775.83 </v>
      </c>
      <c r="T1201" s="6" t="str">
        <f aca="false">L1201*50%</f>
        <v> $ 30,386.33 </v>
      </c>
      <c r="U1201" s="6" t="str">
        <f aca="false">T1201+N1201</f>
        <v> $ 30,386.33 </v>
      </c>
      <c r="V1201" s="6" t="str">
        <f aca="false">U1201*15%</f>
        <v> $ 4,557.95 </v>
      </c>
      <c r="W1201" s="6" t="str">
        <f aca="false">V1201*22%</f>
        <v> $ 1,002.75 </v>
      </c>
      <c r="X1201" s="6" t="str">
        <f aca="false">V1201+W1201</f>
        <v> $ 5,560.70 </v>
      </c>
      <c r="Y1201" s="6" t="str">
        <f aca="false">U1201+X1201</f>
        <v> $ 35,947.03 </v>
      </c>
      <c r="Z1201" s="0" t="n">
        <v>2</v>
      </c>
      <c r="AA1201" s="6" t="n">
        <v>22643.893116</v>
      </c>
      <c r="AB1201" s="0" t="n">
        <v>3</v>
      </c>
      <c r="AC1201" s="6" t="n">
        <v>17611.916868</v>
      </c>
      <c r="AD1201" s="7" t="n">
        <v>6</v>
      </c>
      <c r="AE1201" s="8" t="n">
        <v>2935.319478</v>
      </c>
    </row>
    <row r="1202" customFormat="false" ht="15.75" hidden="false" customHeight="true" outlineLevel="0" collapsed="false">
      <c r="A1202" s="4" t="n">
        <v>492831</v>
      </c>
      <c r="B1202" s="4" t="s">
        <v>3785</v>
      </c>
      <c r="C1202" s="4" t="n">
        <v>31444385</v>
      </c>
      <c r="D1202" s="4" t="n">
        <v>6378245</v>
      </c>
      <c r="E1202" s="4" t="s">
        <v>3786</v>
      </c>
      <c r="F1202" s="4" t="s">
        <v>33</v>
      </c>
      <c r="G1202" s="4"/>
      <c r="H1202" s="4" t="s">
        <v>3787</v>
      </c>
      <c r="I1202" s="4" t="s">
        <v>3788</v>
      </c>
      <c r="J1202" s="5" t="n">
        <v>45475</v>
      </c>
      <c r="K1202" s="5" t="n">
        <v>45054</v>
      </c>
      <c r="L1202" s="6" t="n">
        <v>60774.2</v>
      </c>
      <c r="M1202" s="6" t="n">
        <v>73121.19</v>
      </c>
      <c r="N1202" s="4" t="n">
        <v>0</v>
      </c>
      <c r="O1202" s="4" t="s">
        <v>35</v>
      </c>
      <c r="P1202" s="4" t="s">
        <v>106</v>
      </c>
      <c r="Q1202" s="4" t="s">
        <v>48</v>
      </c>
      <c r="R1202" s="5" t="n">
        <v>45484.5928145486</v>
      </c>
      <c r="S1202" s="6" t="str">
        <f aca="false">M1202+N1202</f>
        <v> $ 73,121.19 </v>
      </c>
      <c r="T1202" s="6" t="str">
        <f aca="false">L1202*50%</f>
        <v> $ 30,387.10 </v>
      </c>
      <c r="U1202" s="6" t="str">
        <f aca="false">T1202+N1202</f>
        <v> $ 30,387.10 </v>
      </c>
      <c r="V1202" s="6" t="str">
        <f aca="false">U1202*15%</f>
        <v> $ 4,558.07 </v>
      </c>
      <c r="W1202" s="6" t="str">
        <f aca="false">V1202*22%</f>
        <v> $ 1,002.77 </v>
      </c>
      <c r="X1202" s="6" t="str">
        <f aca="false">V1202+W1202</f>
        <v> $ 5,560.84 </v>
      </c>
      <c r="Y1202" s="6" t="str">
        <f aca="false">U1202+X1202</f>
        <v> $ 35,947.94 </v>
      </c>
      <c r="Z1202" s="0" t="n">
        <v>2</v>
      </c>
      <c r="AA1202" s="6" t="n">
        <v>22644.46692</v>
      </c>
      <c r="AB1202" s="0" t="n">
        <v>3</v>
      </c>
      <c r="AC1202" s="6" t="n">
        <v>17612.36316</v>
      </c>
      <c r="AD1202" s="7" t="n">
        <v>6</v>
      </c>
      <c r="AE1202" s="8" t="n">
        <v>2935.39386</v>
      </c>
    </row>
    <row r="1203" customFormat="false" ht="15.75" hidden="false" customHeight="true" outlineLevel="0" collapsed="false">
      <c r="A1203" s="4" t="n">
        <v>492798</v>
      </c>
      <c r="B1203" s="4" t="s">
        <v>3789</v>
      </c>
      <c r="C1203" s="4" t="n">
        <v>30601446</v>
      </c>
      <c r="D1203" s="4" t="n">
        <v>19696985</v>
      </c>
      <c r="E1203" s="4" t="s">
        <v>3790</v>
      </c>
      <c r="F1203" s="4" t="s">
        <v>33</v>
      </c>
      <c r="G1203" s="4" t="s">
        <v>3791</v>
      </c>
      <c r="H1203" s="4" t="s">
        <v>3792</v>
      </c>
      <c r="I1203" s="4"/>
      <c r="J1203" s="5" t="n">
        <v>45475</v>
      </c>
      <c r="K1203" s="5" t="n">
        <v>45054</v>
      </c>
      <c r="L1203" s="6" t="n">
        <v>60779.46</v>
      </c>
      <c r="M1203" s="6" t="n">
        <v>74718.9</v>
      </c>
      <c r="N1203" s="4" t="n">
        <v>0</v>
      </c>
      <c r="O1203" s="4" t="s">
        <v>35</v>
      </c>
      <c r="P1203" s="4" t="s">
        <v>93</v>
      </c>
      <c r="Q1203" s="4" t="s">
        <v>37</v>
      </c>
      <c r="R1203" s="5"/>
      <c r="S1203" s="6" t="str">
        <f aca="false">M1203+N1203</f>
        <v> $ 74,718.90 </v>
      </c>
      <c r="T1203" s="6" t="str">
        <f aca="false">L1203*50%</f>
        <v> $ 30,389.73 </v>
      </c>
      <c r="U1203" s="6" t="str">
        <f aca="false">T1203+N1203</f>
        <v> $ 30,389.73 </v>
      </c>
      <c r="V1203" s="6" t="str">
        <f aca="false">U1203*15%</f>
        <v> $ 4,558.46 </v>
      </c>
      <c r="W1203" s="6" t="str">
        <f aca="false">V1203*22%</f>
        <v> $ 1,002.86 </v>
      </c>
      <c r="X1203" s="6" t="str">
        <f aca="false">V1203+W1203</f>
        <v> $ 5,561.32 </v>
      </c>
      <c r="Y1203" s="6" t="str">
        <f aca="false">U1203+X1203</f>
        <v> $ 35,951.05 </v>
      </c>
      <c r="Z1203" s="0" t="n">
        <v>2</v>
      </c>
      <c r="AA1203" s="6" t="n">
        <v>22646.426796</v>
      </c>
      <c r="AB1203" s="0" t="n">
        <v>3</v>
      </c>
      <c r="AC1203" s="6" t="n">
        <v>17613.887508</v>
      </c>
      <c r="AD1203" s="7" t="n">
        <v>6</v>
      </c>
      <c r="AE1203" s="8" t="n">
        <v>2935.647918</v>
      </c>
    </row>
    <row r="1204" customFormat="false" ht="15.75" hidden="false" customHeight="true" outlineLevel="0" collapsed="false">
      <c r="A1204" s="4" t="n">
        <v>487738</v>
      </c>
      <c r="B1204" s="4" t="s">
        <v>3793</v>
      </c>
      <c r="C1204" s="4" t="n">
        <v>35119563</v>
      </c>
      <c r="D1204" s="4" t="n">
        <v>19549536</v>
      </c>
      <c r="E1204" s="4" t="s">
        <v>3794</v>
      </c>
      <c r="F1204" s="4" t="s">
        <v>33</v>
      </c>
      <c r="G1204" s="4" t="s">
        <v>3795</v>
      </c>
      <c r="H1204" s="4"/>
      <c r="I1204" s="4"/>
      <c r="J1204" s="5" t="n">
        <v>45426</v>
      </c>
      <c r="K1204" s="5" t="n">
        <v>44998</v>
      </c>
      <c r="L1204" s="6" t="n">
        <v>60783.06</v>
      </c>
      <c r="M1204" s="6" t="n">
        <v>77929.83</v>
      </c>
      <c r="N1204" s="4" t="n">
        <v>0</v>
      </c>
      <c r="O1204" s="4" t="s">
        <v>41</v>
      </c>
      <c r="P1204" s="4" t="s">
        <v>93</v>
      </c>
      <c r="Q1204" s="4" t="s">
        <v>37</v>
      </c>
      <c r="R1204" s="5"/>
      <c r="S1204" s="6" t="str">
        <f aca="false">M1204+N1204</f>
        <v> $ 77,929.83 </v>
      </c>
      <c r="T1204" s="6" t="str">
        <f aca="false">L1204*50%</f>
        <v> $ 30,391.53 </v>
      </c>
      <c r="U1204" s="6" t="str">
        <f aca="false">T1204+N1204</f>
        <v> $ 30,391.53 </v>
      </c>
      <c r="V1204" s="6" t="str">
        <f aca="false">U1204*15%</f>
        <v> $ 4,558.73 </v>
      </c>
      <c r="W1204" s="6" t="str">
        <f aca="false">V1204*22%</f>
        <v> $ 1,002.92 </v>
      </c>
      <c r="X1204" s="6" t="str">
        <f aca="false">V1204+W1204</f>
        <v> $ 5,561.65 </v>
      </c>
      <c r="Y1204" s="6" t="str">
        <f aca="false">U1204+X1204</f>
        <v> $ 35,953.18 </v>
      </c>
      <c r="Z1204" s="0" t="n">
        <v>2</v>
      </c>
      <c r="AA1204" s="6" t="n">
        <v>22647.768156</v>
      </c>
      <c r="AB1204" s="0" t="n">
        <v>3</v>
      </c>
      <c r="AC1204" s="6" t="n">
        <v>17614.930788</v>
      </c>
      <c r="AD1204" s="7" t="n">
        <v>6</v>
      </c>
      <c r="AE1204" s="8" t="n">
        <v>2935.821798</v>
      </c>
    </row>
    <row r="1205" customFormat="false" ht="15.75" hidden="false" customHeight="true" outlineLevel="0" collapsed="false">
      <c r="A1205" s="4" t="n">
        <v>489022</v>
      </c>
      <c r="B1205" s="4" t="s">
        <v>3796</v>
      </c>
      <c r="C1205" s="4" t="n">
        <v>23998318</v>
      </c>
      <c r="D1205" s="4" t="n">
        <v>28122116</v>
      </c>
      <c r="E1205" s="4" t="s">
        <v>3797</v>
      </c>
      <c r="F1205" s="4" t="s">
        <v>33</v>
      </c>
      <c r="G1205" s="4" t="s">
        <v>3798</v>
      </c>
      <c r="H1205" s="4"/>
      <c r="I1205" s="4"/>
      <c r="J1205" s="5" t="n">
        <v>45440</v>
      </c>
      <c r="K1205" s="5" t="n">
        <v>44998</v>
      </c>
      <c r="L1205" s="6" t="n">
        <v>60793.92</v>
      </c>
      <c r="M1205" s="6" t="n">
        <v>77171.31</v>
      </c>
      <c r="N1205" s="4" t="n">
        <v>0</v>
      </c>
      <c r="O1205" s="4" t="s">
        <v>41</v>
      </c>
      <c r="P1205" s="4" t="s">
        <v>93</v>
      </c>
      <c r="Q1205" s="4" t="s">
        <v>37</v>
      </c>
      <c r="R1205" s="5"/>
      <c r="S1205" s="6" t="str">
        <f aca="false">M1205+N1205</f>
        <v> $ 77,171.31 </v>
      </c>
      <c r="T1205" s="6" t="str">
        <f aca="false">L1205*50%</f>
        <v> $ 30,396.96 </v>
      </c>
      <c r="U1205" s="6" t="str">
        <f aca="false">T1205+N1205</f>
        <v> $ 30,396.96 </v>
      </c>
      <c r="V1205" s="6" t="str">
        <f aca="false">U1205*15%</f>
        <v> $ 4,559.54 </v>
      </c>
      <c r="W1205" s="6" t="str">
        <f aca="false">V1205*22%</f>
        <v> $ 1,003.10 </v>
      </c>
      <c r="X1205" s="6" t="str">
        <f aca="false">V1205+W1205</f>
        <v> $ 5,562.64 </v>
      </c>
      <c r="Y1205" s="6" t="str">
        <f aca="false">U1205+X1205</f>
        <v> $ 35,959.60 </v>
      </c>
      <c r="Z1205" s="0" t="n">
        <v>2</v>
      </c>
      <c r="AA1205" s="6" t="n">
        <v>22651.814592</v>
      </c>
      <c r="AB1205" s="0" t="n">
        <v>3</v>
      </c>
      <c r="AC1205" s="6" t="n">
        <v>17618.078016</v>
      </c>
      <c r="AD1205" s="7" t="n">
        <v>6</v>
      </c>
      <c r="AE1205" s="8" t="n">
        <v>2936.346336</v>
      </c>
    </row>
    <row r="1206" customFormat="false" ht="15.75" hidden="false" customHeight="true" outlineLevel="0" collapsed="false">
      <c r="A1206" s="4" t="n">
        <v>492773</v>
      </c>
      <c r="B1206" s="4" t="s">
        <v>3799</v>
      </c>
      <c r="C1206" s="4" t="n">
        <v>29825964</v>
      </c>
      <c r="D1206" s="4" t="n">
        <v>29978415</v>
      </c>
      <c r="E1206" s="4" t="s">
        <v>3800</v>
      </c>
      <c r="F1206" s="4" t="s">
        <v>33</v>
      </c>
      <c r="G1206" s="4" t="s">
        <v>3801</v>
      </c>
      <c r="H1206" s="4"/>
      <c r="I1206" s="4"/>
      <c r="J1206" s="5" t="n">
        <v>45475</v>
      </c>
      <c r="K1206" s="5" t="n">
        <v>45054</v>
      </c>
      <c r="L1206" s="6" t="n">
        <v>60857.61</v>
      </c>
      <c r="M1206" s="6" t="n">
        <v>74009.08</v>
      </c>
      <c r="N1206" s="4" t="n">
        <v>0</v>
      </c>
      <c r="O1206" s="4" t="s">
        <v>35</v>
      </c>
      <c r="P1206" s="4" t="s">
        <v>93</v>
      </c>
      <c r="Q1206" s="4" t="s">
        <v>37</v>
      </c>
      <c r="R1206" s="5"/>
      <c r="S1206" s="6" t="str">
        <f aca="false">M1206+N1206</f>
        <v> $ 74,009.08 </v>
      </c>
      <c r="T1206" s="6" t="str">
        <f aca="false">L1206*50%</f>
        <v> $ 30,428.81 </v>
      </c>
      <c r="U1206" s="6" t="str">
        <f aca="false">T1206+N1206</f>
        <v> $ 30,428.81 </v>
      </c>
      <c r="V1206" s="6" t="str">
        <f aca="false">U1206*15%</f>
        <v> $ 4,564.32 </v>
      </c>
      <c r="W1206" s="6" t="str">
        <f aca="false">V1206*22%</f>
        <v> $ 1,004.15 </v>
      </c>
      <c r="X1206" s="6" t="str">
        <f aca="false">V1206+W1206</f>
        <v> $ 5,568.47 </v>
      </c>
      <c r="Y1206" s="6" t="str">
        <f aca="false">U1206+X1206</f>
        <v> $ 35,997.28 </v>
      </c>
      <c r="Z1206" s="0" t="n">
        <v>2</v>
      </c>
      <c r="AA1206" s="6" t="n">
        <v>22675.545486</v>
      </c>
      <c r="AB1206" s="0" t="n">
        <v>3</v>
      </c>
      <c r="AC1206" s="6" t="n">
        <v>17636.535378</v>
      </c>
      <c r="AD1206" s="7" t="n">
        <v>6</v>
      </c>
      <c r="AE1206" s="8" t="n">
        <v>2939.422563</v>
      </c>
    </row>
    <row r="1207" customFormat="false" ht="15.75" hidden="false" customHeight="true" outlineLevel="0" collapsed="false">
      <c r="A1207" s="4" t="n">
        <v>491550</v>
      </c>
      <c r="B1207" s="4" t="s">
        <v>3802</v>
      </c>
      <c r="C1207" s="4" t="n">
        <v>29399651</v>
      </c>
      <c r="D1207" s="4" t="n">
        <v>20892997</v>
      </c>
      <c r="E1207" s="4" t="s">
        <v>3803</v>
      </c>
      <c r="F1207" s="4" t="s">
        <v>47</v>
      </c>
      <c r="G1207" s="4" t="s">
        <v>3804</v>
      </c>
      <c r="H1207" s="4"/>
      <c r="I1207" s="4"/>
      <c r="J1207" s="5" t="n">
        <v>45454</v>
      </c>
      <c r="K1207" s="5" t="n">
        <v>44979</v>
      </c>
      <c r="L1207" s="6" t="n">
        <v>60928.04</v>
      </c>
      <c r="M1207" s="6" t="n">
        <v>79616.29</v>
      </c>
      <c r="N1207" s="4" t="n">
        <v>0</v>
      </c>
      <c r="O1207" s="4" t="s">
        <v>41</v>
      </c>
      <c r="P1207" s="4" t="s">
        <v>93</v>
      </c>
      <c r="Q1207" s="4" t="s">
        <v>37</v>
      </c>
      <c r="R1207" s="5"/>
      <c r="S1207" s="6" t="str">
        <f aca="false">M1207+N1207</f>
        <v> $ 79,616.29 </v>
      </c>
      <c r="T1207" s="6" t="str">
        <f aca="false">L1207*50%</f>
        <v> $ 30,464.02 </v>
      </c>
      <c r="U1207" s="6" t="str">
        <f aca="false">T1207+N1207</f>
        <v> $ 30,464.02 </v>
      </c>
      <c r="V1207" s="6" t="str">
        <f aca="false">U1207*15%</f>
        <v> $ 4,569.60 </v>
      </c>
      <c r="W1207" s="6" t="str">
        <f aca="false">V1207*22%</f>
        <v> $ 1,005.31 </v>
      </c>
      <c r="X1207" s="6" t="str">
        <f aca="false">V1207+W1207</f>
        <v> $ 5,574.92 </v>
      </c>
      <c r="Y1207" s="6" t="str">
        <f aca="false">U1207+X1207</f>
        <v> $ 36,038.94 </v>
      </c>
      <c r="Z1207" s="0" t="n">
        <v>2</v>
      </c>
      <c r="AA1207" s="6" t="n">
        <v>22701.787704</v>
      </c>
      <c r="AB1207" s="0" t="n">
        <v>3</v>
      </c>
      <c r="AC1207" s="6" t="n">
        <v>17656.945992</v>
      </c>
      <c r="AD1207" s="7" t="n">
        <v>6</v>
      </c>
      <c r="AE1207" s="8" t="n">
        <v>2942.824332</v>
      </c>
    </row>
    <row r="1208" customFormat="false" ht="15.75" hidden="false" customHeight="true" outlineLevel="0" collapsed="false">
      <c r="A1208" s="4" t="n">
        <v>489565</v>
      </c>
      <c r="B1208" s="4" t="s">
        <v>3805</v>
      </c>
      <c r="C1208" s="4" t="n">
        <v>38686190</v>
      </c>
      <c r="D1208" s="4" t="n">
        <v>26243866</v>
      </c>
      <c r="E1208" s="4" t="s">
        <v>3806</v>
      </c>
      <c r="F1208" s="4" t="s">
        <v>47</v>
      </c>
      <c r="G1208" s="4" t="s">
        <v>3807</v>
      </c>
      <c r="H1208" s="4"/>
      <c r="I1208" s="4"/>
      <c r="J1208" s="5" t="n">
        <v>45440</v>
      </c>
      <c r="K1208" s="5" t="n">
        <v>44963</v>
      </c>
      <c r="L1208" s="6" t="n">
        <v>60970.04</v>
      </c>
      <c r="M1208" s="6" t="n">
        <v>79786.53</v>
      </c>
      <c r="N1208" s="4" t="n">
        <v>0</v>
      </c>
      <c r="O1208" s="4" t="s">
        <v>41</v>
      </c>
      <c r="P1208" s="4" t="s">
        <v>93</v>
      </c>
      <c r="Q1208" s="4" t="s">
        <v>37</v>
      </c>
      <c r="R1208" s="5"/>
      <c r="S1208" s="6" t="str">
        <f aca="false">M1208+N1208</f>
        <v> $ 79,786.53 </v>
      </c>
      <c r="T1208" s="6" t="str">
        <f aca="false">L1208*50%</f>
        <v> $ 30,485.02 </v>
      </c>
      <c r="U1208" s="6" t="str">
        <f aca="false">T1208+N1208</f>
        <v> $ 30,485.02 </v>
      </c>
      <c r="V1208" s="6" t="str">
        <f aca="false">U1208*15%</f>
        <v> $ 4,572.75 </v>
      </c>
      <c r="W1208" s="6" t="str">
        <f aca="false">V1208*22%</f>
        <v> $ 1,006.01 </v>
      </c>
      <c r="X1208" s="6" t="str">
        <f aca="false">V1208+W1208</f>
        <v> $ 5,578.76 </v>
      </c>
      <c r="Y1208" s="6" t="str">
        <f aca="false">U1208+X1208</f>
        <v> $ 36,063.78 </v>
      </c>
      <c r="Z1208" s="0" t="n">
        <v>2</v>
      </c>
      <c r="AA1208" s="6" t="n">
        <v>22717.436904</v>
      </c>
      <c r="AB1208" s="0" t="n">
        <v>3</v>
      </c>
      <c r="AC1208" s="6" t="n">
        <v>17669.117592</v>
      </c>
      <c r="AD1208" s="7" t="n">
        <v>6</v>
      </c>
      <c r="AE1208" s="8" t="n">
        <v>2944.852932</v>
      </c>
    </row>
    <row r="1209" customFormat="false" ht="15.75" hidden="false" customHeight="true" outlineLevel="0" collapsed="false">
      <c r="A1209" s="4" t="n">
        <v>495193</v>
      </c>
      <c r="B1209" s="4" t="s">
        <v>3808</v>
      </c>
      <c r="C1209" s="4" t="n">
        <v>29190432</v>
      </c>
      <c r="D1209" s="4" t="n">
        <v>20398338</v>
      </c>
      <c r="E1209" s="4" t="s">
        <v>3809</v>
      </c>
      <c r="F1209" s="4" t="s">
        <v>33</v>
      </c>
      <c r="G1209" s="4" t="s">
        <v>3810</v>
      </c>
      <c r="H1209" s="4"/>
      <c r="I1209" s="4"/>
      <c r="J1209" s="5" t="n">
        <v>45496</v>
      </c>
      <c r="K1209" s="5" t="n">
        <v>45054</v>
      </c>
      <c r="L1209" s="6" t="n">
        <v>61110.05</v>
      </c>
      <c r="M1209" s="6" t="n">
        <v>71677.82</v>
      </c>
      <c r="N1209" s="4" t="n">
        <v>0</v>
      </c>
      <c r="O1209" s="4" t="s">
        <v>35</v>
      </c>
      <c r="P1209" s="4" t="s">
        <v>93</v>
      </c>
      <c r="Q1209" s="4" t="s">
        <v>37</v>
      </c>
      <c r="R1209" s="5"/>
      <c r="S1209" s="6" t="str">
        <f aca="false">M1209+N1209</f>
        <v> $ 71,677.82 </v>
      </c>
      <c r="T1209" s="6" t="str">
        <f aca="false">L1209*50%</f>
        <v> $ 30,555.03 </v>
      </c>
      <c r="U1209" s="6" t="str">
        <f aca="false">T1209+N1209</f>
        <v> $ 30,555.03 </v>
      </c>
      <c r="V1209" s="6" t="str">
        <f aca="false">U1209*15%</f>
        <v> $ 4,583.25 </v>
      </c>
      <c r="W1209" s="6" t="str">
        <f aca="false">V1209*22%</f>
        <v> $ 1,008.32 </v>
      </c>
      <c r="X1209" s="6" t="str">
        <f aca="false">V1209+W1209</f>
        <v> $ 5,591.57 </v>
      </c>
      <c r="Y1209" s="6" t="str">
        <f aca="false">U1209+X1209</f>
        <v> $ 36,146.59 </v>
      </c>
      <c r="Z1209" s="0" t="n">
        <v>2</v>
      </c>
      <c r="AA1209" s="6" t="n">
        <v>22769.60463</v>
      </c>
      <c r="AB1209" s="0" t="n">
        <v>3</v>
      </c>
      <c r="AC1209" s="6" t="n">
        <v>17709.69249</v>
      </c>
      <c r="AD1209" s="7" t="n">
        <v>6</v>
      </c>
      <c r="AE1209" s="8" t="n">
        <v>2951.615415</v>
      </c>
    </row>
    <row r="1210" customFormat="false" ht="15.75" hidden="false" customHeight="true" outlineLevel="0" collapsed="false">
      <c r="A1210" s="4" t="n">
        <v>492413</v>
      </c>
      <c r="B1210" s="4" t="s">
        <v>3811</v>
      </c>
      <c r="C1210" s="4" t="n">
        <v>42100465</v>
      </c>
      <c r="D1210" s="4" t="n">
        <v>29533059</v>
      </c>
      <c r="E1210" s="4" t="s">
        <v>3812</v>
      </c>
      <c r="F1210" s="4" t="s">
        <v>33</v>
      </c>
      <c r="G1210" s="4" t="s">
        <v>3813</v>
      </c>
      <c r="H1210" s="4" t="s">
        <v>3814</v>
      </c>
      <c r="I1210" s="4"/>
      <c r="J1210" s="5" t="n">
        <v>45468</v>
      </c>
      <c r="K1210" s="5" t="n">
        <v>45026</v>
      </c>
      <c r="L1210" s="6" t="n">
        <v>61247.5</v>
      </c>
      <c r="M1210" s="6" t="n">
        <v>75945.38</v>
      </c>
      <c r="N1210" s="4" t="n">
        <v>0</v>
      </c>
      <c r="O1210" s="4" t="s">
        <v>35</v>
      </c>
      <c r="P1210" s="4" t="s">
        <v>93</v>
      </c>
      <c r="Q1210" s="4" t="s">
        <v>37</v>
      </c>
      <c r="R1210" s="5"/>
      <c r="S1210" s="6" t="str">
        <f aca="false">M1210+N1210</f>
        <v> $ 75,945.38 </v>
      </c>
      <c r="T1210" s="6" t="str">
        <f aca="false">L1210*50%</f>
        <v> $ 30,623.75 </v>
      </c>
      <c r="U1210" s="6" t="str">
        <f aca="false">T1210+N1210</f>
        <v> $ 30,623.75 </v>
      </c>
      <c r="V1210" s="6" t="str">
        <f aca="false">U1210*15%</f>
        <v> $ 4,593.56 </v>
      </c>
      <c r="W1210" s="6" t="str">
        <f aca="false">V1210*22%</f>
        <v> $ 1,010.58 </v>
      </c>
      <c r="X1210" s="6" t="str">
        <f aca="false">V1210+W1210</f>
        <v> $ 5,604.15 </v>
      </c>
      <c r="Y1210" s="6" t="str">
        <f aca="false">U1210+X1210</f>
        <v> $ 36,227.90 </v>
      </c>
      <c r="Z1210" s="0" t="n">
        <v>2</v>
      </c>
      <c r="AA1210" s="6" t="n">
        <v>22820.8185</v>
      </c>
      <c r="AB1210" s="0" t="n">
        <v>3</v>
      </c>
      <c r="AC1210" s="6" t="n">
        <v>17749.5255</v>
      </c>
      <c r="AD1210" s="7" t="n">
        <v>6</v>
      </c>
      <c r="AE1210" s="8" t="n">
        <v>2958.25425</v>
      </c>
    </row>
    <row r="1211" customFormat="false" ht="15.75" hidden="false" customHeight="true" outlineLevel="0" collapsed="false">
      <c r="A1211" s="4" t="n">
        <v>488066</v>
      </c>
      <c r="B1211" s="4" t="s">
        <v>3815</v>
      </c>
      <c r="C1211" s="4" t="n">
        <v>40541460</v>
      </c>
      <c r="D1211" s="4" t="n">
        <v>21271376</v>
      </c>
      <c r="E1211" s="4" t="s">
        <v>3816</v>
      </c>
      <c r="F1211" s="4" t="s">
        <v>33</v>
      </c>
      <c r="G1211" s="4" t="s">
        <v>3817</v>
      </c>
      <c r="H1211" s="4"/>
      <c r="I1211" s="4"/>
      <c r="J1211" s="5" t="n">
        <v>45426</v>
      </c>
      <c r="K1211" s="5" t="n">
        <v>44998</v>
      </c>
      <c r="L1211" s="6" t="n">
        <v>61351.04</v>
      </c>
      <c r="M1211" s="6" t="n">
        <v>76484.42</v>
      </c>
      <c r="N1211" s="4" t="n">
        <v>0</v>
      </c>
      <c r="O1211" s="4" t="s">
        <v>41</v>
      </c>
      <c r="P1211" s="4" t="s">
        <v>93</v>
      </c>
      <c r="Q1211" s="4" t="s">
        <v>37</v>
      </c>
      <c r="R1211" s="5"/>
      <c r="S1211" s="6" t="str">
        <f aca="false">M1211+N1211</f>
        <v> $ 76,484.42 </v>
      </c>
      <c r="T1211" s="6" t="str">
        <f aca="false">L1211*50%</f>
        <v> $ 30,675.52 </v>
      </c>
      <c r="U1211" s="6" t="str">
        <f aca="false">T1211+N1211</f>
        <v> $ 30,675.52 </v>
      </c>
      <c r="V1211" s="6" t="str">
        <f aca="false">U1211*15%</f>
        <v> $ 4,601.33 </v>
      </c>
      <c r="W1211" s="6" t="str">
        <f aca="false">V1211*22%</f>
        <v> $ 1,012.29 </v>
      </c>
      <c r="X1211" s="6" t="str">
        <f aca="false">V1211+W1211</f>
        <v> $ 5,613.62 </v>
      </c>
      <c r="Y1211" s="6" t="str">
        <f aca="false">U1211+X1211</f>
        <v> $ 36,289.14 </v>
      </c>
      <c r="Z1211" s="0" t="n">
        <v>2</v>
      </c>
      <c r="AA1211" s="6" t="n">
        <v>22859.397504</v>
      </c>
      <c r="AB1211" s="0" t="n">
        <v>3</v>
      </c>
      <c r="AC1211" s="6" t="n">
        <v>17779.531392</v>
      </c>
      <c r="AD1211" s="7" t="n">
        <v>6</v>
      </c>
      <c r="AE1211" s="8" t="n">
        <v>2963.255232</v>
      </c>
    </row>
    <row r="1212" customFormat="false" ht="15.75" hidden="false" customHeight="true" outlineLevel="0" collapsed="false">
      <c r="A1212" s="4" t="n">
        <v>493078</v>
      </c>
      <c r="B1212" s="4" t="s">
        <v>3818</v>
      </c>
      <c r="C1212" s="4" t="n">
        <v>37598537</v>
      </c>
      <c r="D1212" s="4" t="n">
        <v>28003712</v>
      </c>
      <c r="E1212" s="4" t="s">
        <v>3819</v>
      </c>
      <c r="F1212" s="4" t="s">
        <v>33</v>
      </c>
      <c r="G1212" s="4" t="s">
        <v>3820</v>
      </c>
      <c r="H1212" s="4"/>
      <c r="I1212" s="4"/>
      <c r="J1212" s="5" t="n">
        <v>45475</v>
      </c>
      <c r="K1212" s="5" t="n">
        <v>45056</v>
      </c>
      <c r="L1212" s="6" t="n">
        <v>61432.48</v>
      </c>
      <c r="M1212" s="6" t="n">
        <v>77943.57</v>
      </c>
      <c r="N1212" s="4" t="n">
        <v>0</v>
      </c>
      <c r="O1212" s="4" t="s">
        <v>35</v>
      </c>
      <c r="P1212" s="4" t="s">
        <v>93</v>
      </c>
      <c r="Q1212" s="4" t="s">
        <v>37</v>
      </c>
      <c r="R1212" s="5"/>
      <c r="S1212" s="6" t="str">
        <f aca="false">M1212+N1212</f>
        <v> $ 77,943.57 </v>
      </c>
      <c r="T1212" s="6" t="str">
        <f aca="false">L1212*50%</f>
        <v> $ 30,716.24 </v>
      </c>
      <c r="U1212" s="6" t="str">
        <f aca="false">T1212+N1212</f>
        <v> $ 30,716.24 </v>
      </c>
      <c r="V1212" s="6" t="str">
        <f aca="false">U1212*15%</f>
        <v> $ 4,607.44 </v>
      </c>
      <c r="W1212" s="6" t="str">
        <f aca="false">V1212*22%</f>
        <v> $ 1,013.64 </v>
      </c>
      <c r="X1212" s="6" t="str">
        <f aca="false">V1212+W1212</f>
        <v> $ 5,621.07 </v>
      </c>
      <c r="Y1212" s="6" t="str">
        <f aca="false">U1212+X1212</f>
        <v> $ 36,337.31 </v>
      </c>
      <c r="Z1212" s="0" t="n">
        <v>2</v>
      </c>
      <c r="AA1212" s="6" t="n">
        <v>22889.742048</v>
      </c>
      <c r="AB1212" s="0" t="n">
        <v>3</v>
      </c>
      <c r="AC1212" s="6" t="n">
        <v>17803.132704</v>
      </c>
      <c r="AD1212" s="7" t="n">
        <v>6</v>
      </c>
      <c r="AE1212" s="8" t="n">
        <v>2967.188784</v>
      </c>
    </row>
    <row r="1213" customFormat="false" ht="15.75" hidden="false" customHeight="true" outlineLevel="0" collapsed="false">
      <c r="A1213" s="4" t="n">
        <v>489380</v>
      </c>
      <c r="B1213" s="4" t="s">
        <v>3821</v>
      </c>
      <c r="C1213" s="4" t="n">
        <v>34672323</v>
      </c>
      <c r="D1213" s="4" t="n">
        <v>27868308</v>
      </c>
      <c r="E1213" s="4" t="s">
        <v>3822</v>
      </c>
      <c r="F1213" s="4" t="s">
        <v>47</v>
      </c>
      <c r="G1213" s="4" t="s">
        <v>3823</v>
      </c>
      <c r="H1213" s="4"/>
      <c r="I1213" s="4"/>
      <c r="J1213" s="5" t="n">
        <v>45440</v>
      </c>
      <c r="K1213" s="5" t="n">
        <v>44963</v>
      </c>
      <c r="L1213" s="6" t="n">
        <v>61460.68</v>
      </c>
      <c r="M1213" s="6" t="n">
        <v>79466.6</v>
      </c>
      <c r="N1213" s="4" t="n">
        <v>0</v>
      </c>
      <c r="O1213" s="4" t="s">
        <v>35</v>
      </c>
      <c r="P1213" s="4" t="s">
        <v>93</v>
      </c>
      <c r="Q1213" s="4" t="s">
        <v>37</v>
      </c>
      <c r="R1213" s="5"/>
      <c r="S1213" s="6" t="str">
        <f aca="false">M1213+N1213</f>
        <v> $ 79,466.60 </v>
      </c>
      <c r="T1213" s="6" t="str">
        <f aca="false">L1213*50%</f>
        <v> $ 30,730.34 </v>
      </c>
      <c r="U1213" s="6" t="str">
        <f aca="false">T1213+N1213</f>
        <v> $ 30,730.34 </v>
      </c>
      <c r="V1213" s="6" t="str">
        <f aca="false">U1213*15%</f>
        <v> $ 4,609.55 </v>
      </c>
      <c r="W1213" s="6" t="str">
        <f aca="false">V1213*22%</f>
        <v> $ 1,014.10 </v>
      </c>
      <c r="X1213" s="6" t="str">
        <f aca="false">V1213+W1213</f>
        <v> $ 5,623.65 </v>
      </c>
      <c r="Y1213" s="6" t="str">
        <f aca="false">U1213+X1213</f>
        <v> $ 36,353.99 </v>
      </c>
      <c r="Z1213" s="0" t="n">
        <v>2</v>
      </c>
      <c r="AA1213" s="6" t="n">
        <v>22900.249368</v>
      </c>
      <c r="AB1213" s="0" t="n">
        <v>3</v>
      </c>
      <c r="AC1213" s="6" t="n">
        <v>17811.305064</v>
      </c>
      <c r="AD1213" s="7" t="n">
        <v>6</v>
      </c>
      <c r="AE1213" s="8" t="n">
        <v>2968.550844</v>
      </c>
    </row>
    <row r="1214" customFormat="false" ht="15.75" hidden="false" customHeight="true" outlineLevel="0" collapsed="false">
      <c r="A1214" s="4" t="n">
        <v>492158</v>
      </c>
      <c r="B1214" s="4" t="s">
        <v>3824</v>
      </c>
      <c r="C1214" s="4" t="n">
        <v>17949951</v>
      </c>
      <c r="D1214" s="4" t="n">
        <v>25400779</v>
      </c>
      <c r="E1214" s="4" t="s">
        <v>3825</v>
      </c>
      <c r="F1214" s="4" t="s">
        <v>33</v>
      </c>
      <c r="G1214" s="4" t="s">
        <v>3826</v>
      </c>
      <c r="H1214" s="4"/>
      <c r="I1214" s="4"/>
      <c r="J1214" s="5" t="n">
        <v>45468</v>
      </c>
      <c r="K1214" s="5" t="n">
        <v>45026</v>
      </c>
      <c r="L1214" s="6" t="n">
        <v>61525.82</v>
      </c>
      <c r="M1214" s="6" t="n">
        <v>76385.26</v>
      </c>
      <c r="N1214" s="4" t="n">
        <v>0</v>
      </c>
      <c r="O1214" s="4" t="s">
        <v>35</v>
      </c>
      <c r="P1214" s="4" t="s">
        <v>93</v>
      </c>
      <c r="Q1214" s="4" t="s">
        <v>37</v>
      </c>
      <c r="R1214" s="5"/>
      <c r="S1214" s="6" t="str">
        <f aca="false">M1214+N1214</f>
        <v> $ 76,385.26 </v>
      </c>
      <c r="T1214" s="6" t="str">
        <f aca="false">L1214*50%</f>
        <v> $ 30,762.91 </v>
      </c>
      <c r="U1214" s="6" t="str">
        <f aca="false">T1214+N1214</f>
        <v> $ 30,762.91 </v>
      </c>
      <c r="V1214" s="6" t="str">
        <f aca="false">U1214*15%</f>
        <v> $ 4,614.44 </v>
      </c>
      <c r="W1214" s="6" t="str">
        <f aca="false">V1214*22%</f>
        <v> $ 1,015.18 </v>
      </c>
      <c r="X1214" s="6" t="str">
        <f aca="false">V1214+W1214</f>
        <v> $ 5,629.61 </v>
      </c>
      <c r="Y1214" s="6" t="str">
        <f aca="false">U1214+X1214</f>
        <v> $ 36,392.52 </v>
      </c>
      <c r="Z1214" s="0" t="n">
        <v>2</v>
      </c>
      <c r="AA1214" s="6" t="n">
        <v>22924.520532</v>
      </c>
      <c r="AB1214" s="0" t="n">
        <v>3</v>
      </c>
      <c r="AC1214" s="6" t="n">
        <v>17830.182636</v>
      </c>
      <c r="AD1214" s="7" t="n">
        <v>6</v>
      </c>
      <c r="AE1214" s="8" t="n">
        <v>2971.697106</v>
      </c>
    </row>
    <row r="1215" customFormat="false" ht="15.75" hidden="false" customHeight="true" outlineLevel="0" collapsed="false">
      <c r="A1215" s="4" t="n">
        <v>491442</v>
      </c>
      <c r="B1215" s="4" t="s">
        <v>3827</v>
      </c>
      <c r="C1215" s="4" t="n">
        <v>23700704</v>
      </c>
      <c r="D1215" s="4" t="n">
        <v>21819858</v>
      </c>
      <c r="E1215" s="4" t="s">
        <v>3828</v>
      </c>
      <c r="F1215" s="4" t="s">
        <v>33</v>
      </c>
      <c r="G1215" s="4" t="s">
        <v>3829</v>
      </c>
      <c r="H1215" s="4"/>
      <c r="I1215" s="4"/>
      <c r="J1215" s="5" t="n">
        <v>45454</v>
      </c>
      <c r="K1215" s="5" t="n">
        <v>44998</v>
      </c>
      <c r="L1215" s="6" t="n">
        <v>61579.68</v>
      </c>
      <c r="M1215" s="6" t="n">
        <v>77473.11</v>
      </c>
      <c r="N1215" s="4" t="n">
        <v>0</v>
      </c>
      <c r="O1215" s="4" t="s">
        <v>35</v>
      </c>
      <c r="P1215" s="4" t="s">
        <v>93</v>
      </c>
      <c r="Q1215" s="4" t="s">
        <v>37</v>
      </c>
      <c r="R1215" s="5"/>
      <c r="S1215" s="6" t="str">
        <f aca="false">M1215+N1215</f>
        <v> $ 77,473.11 </v>
      </c>
      <c r="T1215" s="6" t="str">
        <f aca="false">L1215*50%</f>
        <v> $ 30,789.84 </v>
      </c>
      <c r="U1215" s="6" t="str">
        <f aca="false">T1215+N1215</f>
        <v> $ 30,789.84 </v>
      </c>
      <c r="V1215" s="6" t="str">
        <f aca="false">U1215*15%</f>
        <v> $ 4,618.48 </v>
      </c>
      <c r="W1215" s="6" t="str">
        <f aca="false">V1215*22%</f>
        <v> $ 1,016.06 </v>
      </c>
      <c r="X1215" s="6" t="str">
        <f aca="false">V1215+W1215</f>
        <v> $ 5,634.54 </v>
      </c>
      <c r="Y1215" s="6" t="str">
        <f aca="false">U1215+X1215</f>
        <v> $ 36,424.38 </v>
      </c>
      <c r="Z1215" s="0" t="n">
        <v>2</v>
      </c>
      <c r="AA1215" s="6" t="n">
        <v>22944.588768</v>
      </c>
      <c r="AB1215" s="0" t="n">
        <v>3</v>
      </c>
      <c r="AC1215" s="6" t="n">
        <v>17845.791264</v>
      </c>
      <c r="AD1215" s="7" t="n">
        <v>6</v>
      </c>
      <c r="AE1215" s="8" t="n">
        <v>2974.298544</v>
      </c>
    </row>
    <row r="1216" customFormat="false" ht="15.75" hidden="false" customHeight="true" outlineLevel="0" collapsed="false">
      <c r="A1216" s="4" t="n">
        <v>491737</v>
      </c>
      <c r="B1216" s="4" t="s">
        <v>3830</v>
      </c>
      <c r="C1216" s="4" t="n">
        <v>38091940</v>
      </c>
      <c r="D1216" s="4" t="n">
        <v>28351206</v>
      </c>
      <c r="E1216" s="4" t="s">
        <v>3831</v>
      </c>
      <c r="F1216" s="4" t="s">
        <v>47</v>
      </c>
      <c r="G1216" s="4" t="s">
        <v>3832</v>
      </c>
      <c r="H1216" s="4"/>
      <c r="I1216" s="4"/>
      <c r="J1216" s="5" t="n">
        <v>45454</v>
      </c>
      <c r="K1216" s="5" t="n">
        <v>44979</v>
      </c>
      <c r="L1216" s="6" t="n">
        <v>61666.23</v>
      </c>
      <c r="M1216" s="6" t="n">
        <v>140419.46</v>
      </c>
      <c r="N1216" s="4" t="n">
        <v>0</v>
      </c>
      <c r="O1216" s="4" t="s">
        <v>35</v>
      </c>
      <c r="P1216" s="4" t="s">
        <v>93</v>
      </c>
      <c r="Q1216" s="4" t="s">
        <v>37</v>
      </c>
      <c r="R1216" s="5"/>
      <c r="S1216" s="6" t="str">
        <f aca="false">M1216+N1216</f>
        <v> $ 140,419.46 </v>
      </c>
      <c r="T1216" s="6" t="str">
        <f aca="false">L1216*50%</f>
        <v> $ 30,833.12 </v>
      </c>
      <c r="U1216" s="6" t="str">
        <f aca="false">T1216+N1216</f>
        <v> $ 30,833.12 </v>
      </c>
      <c r="V1216" s="6" t="str">
        <f aca="false">U1216*15%</f>
        <v> $ 4,624.97 </v>
      </c>
      <c r="W1216" s="6" t="str">
        <f aca="false">V1216*22%</f>
        <v> $ 1,017.49 </v>
      </c>
      <c r="X1216" s="6" t="str">
        <f aca="false">V1216+W1216</f>
        <v> $ 5,642.46 </v>
      </c>
      <c r="Y1216" s="6" t="str">
        <f aca="false">U1216+X1216</f>
        <v> $ 36,475.58 </v>
      </c>
      <c r="Z1216" s="0" t="n">
        <v>2</v>
      </c>
      <c r="AA1216" s="6" t="n">
        <v>22976.837298</v>
      </c>
      <c r="AB1216" s="0" t="n">
        <v>3</v>
      </c>
      <c r="AC1216" s="6" t="n">
        <v>17870.873454</v>
      </c>
      <c r="AD1216" s="7" t="n">
        <v>6</v>
      </c>
      <c r="AE1216" s="8" t="n">
        <v>2978.478909</v>
      </c>
    </row>
    <row r="1217" customFormat="false" ht="15.75" hidden="false" customHeight="true" outlineLevel="0" collapsed="false">
      <c r="A1217" s="4" t="n">
        <v>488580</v>
      </c>
      <c r="B1217" s="4" t="s">
        <v>3833</v>
      </c>
      <c r="C1217" s="4" t="n">
        <v>25879362</v>
      </c>
      <c r="D1217" s="4" t="n">
        <v>22151311</v>
      </c>
      <c r="E1217" s="4" t="s">
        <v>3834</v>
      </c>
      <c r="F1217" s="4" t="s">
        <v>33</v>
      </c>
      <c r="G1217" s="4" t="s">
        <v>3835</v>
      </c>
      <c r="H1217" s="4"/>
      <c r="I1217" s="4"/>
      <c r="J1217" s="5" t="n">
        <v>45433</v>
      </c>
      <c r="K1217" s="5" t="n">
        <v>44998</v>
      </c>
      <c r="L1217" s="6" t="n">
        <v>61723.57</v>
      </c>
      <c r="M1217" s="6" t="n">
        <v>77267.54</v>
      </c>
      <c r="N1217" s="4" t="n">
        <v>0</v>
      </c>
      <c r="O1217" s="4" t="s">
        <v>35</v>
      </c>
      <c r="P1217" s="4" t="s">
        <v>93</v>
      </c>
      <c r="Q1217" s="4" t="s">
        <v>37</v>
      </c>
      <c r="R1217" s="5"/>
      <c r="S1217" s="6" t="str">
        <f aca="false">M1217+N1217</f>
        <v> $ 77,267.54 </v>
      </c>
      <c r="T1217" s="6" t="str">
        <f aca="false">L1217*50%</f>
        <v> $ 30,861.79 </v>
      </c>
      <c r="U1217" s="6" t="str">
        <f aca="false">T1217+N1217</f>
        <v> $ 30,861.79 </v>
      </c>
      <c r="V1217" s="6" t="str">
        <f aca="false">U1217*15%</f>
        <v> $ 4,629.27 </v>
      </c>
      <c r="W1217" s="6" t="str">
        <f aca="false">V1217*22%</f>
        <v> $ 1,018.44 </v>
      </c>
      <c r="X1217" s="6" t="str">
        <f aca="false">V1217+W1217</f>
        <v> $ 5,647.71 </v>
      </c>
      <c r="Y1217" s="6" t="str">
        <f aca="false">U1217+X1217</f>
        <v> $ 36,509.49 </v>
      </c>
      <c r="Z1217" s="0" t="n">
        <v>2</v>
      </c>
      <c r="AA1217" s="6" t="n">
        <v>22998.202182</v>
      </c>
      <c r="AB1217" s="0" t="n">
        <v>3</v>
      </c>
      <c r="AC1217" s="6" t="n">
        <v>17887.490586</v>
      </c>
      <c r="AD1217" s="7" t="n">
        <v>6</v>
      </c>
      <c r="AE1217" s="8" t="n">
        <v>2981.248431</v>
      </c>
    </row>
    <row r="1218" customFormat="false" ht="15.75" hidden="false" customHeight="true" outlineLevel="0" collapsed="false">
      <c r="A1218" s="4" t="n">
        <v>400607</v>
      </c>
      <c r="B1218" s="4" t="s">
        <v>3836</v>
      </c>
      <c r="C1218" s="4" t="n">
        <v>36781468</v>
      </c>
      <c r="D1218" s="4" t="n">
        <v>26185043</v>
      </c>
      <c r="E1218" s="4" t="s">
        <v>3837</v>
      </c>
      <c r="F1218" s="4" t="s">
        <v>47</v>
      </c>
      <c r="G1218" s="4" t="s">
        <v>3838</v>
      </c>
      <c r="H1218" s="4"/>
      <c r="I1218" s="4"/>
      <c r="J1218" s="5" t="n">
        <v>44677</v>
      </c>
      <c r="K1218" s="5" t="n">
        <v>44496</v>
      </c>
      <c r="L1218" s="6" t="n">
        <v>61725.21</v>
      </c>
      <c r="M1218" s="6" t="n">
        <v>128683.16</v>
      </c>
      <c r="N1218" s="4" t="n">
        <v>0</v>
      </c>
      <c r="O1218" s="4" t="s">
        <v>35</v>
      </c>
      <c r="P1218" s="4" t="s">
        <v>106</v>
      </c>
      <c r="Q1218" s="4" t="s">
        <v>48</v>
      </c>
      <c r="R1218" s="5" t="n">
        <v>45439.5448549421</v>
      </c>
      <c r="S1218" s="6" t="str">
        <f aca="false">M1218+N1218</f>
        <v> $ 128,683.16 </v>
      </c>
      <c r="T1218" s="6" t="str">
        <f aca="false">L1218*50%</f>
        <v> $ 30,862.61 </v>
      </c>
      <c r="U1218" s="6" t="str">
        <f aca="false">T1218+N1218</f>
        <v> $ 30,862.61 </v>
      </c>
      <c r="V1218" s="6" t="str">
        <f aca="false">U1218*15%</f>
        <v> $ 4,629.39 </v>
      </c>
      <c r="W1218" s="6" t="str">
        <f aca="false">V1218*22%</f>
        <v> $ 1,018.47 </v>
      </c>
      <c r="X1218" s="6" t="str">
        <f aca="false">V1218+W1218</f>
        <v> $ 5,647.86 </v>
      </c>
      <c r="Y1218" s="6" t="str">
        <f aca="false">U1218+X1218</f>
        <v> $ 36,510.46 </v>
      </c>
      <c r="Z1218" s="0" t="n">
        <v>2</v>
      </c>
      <c r="AA1218" s="6" t="n">
        <v>22998.813246</v>
      </c>
      <c r="AB1218" s="0" t="n">
        <v>3</v>
      </c>
      <c r="AC1218" s="6" t="n">
        <v>17887.965858</v>
      </c>
      <c r="AD1218" s="7" t="n">
        <v>6</v>
      </c>
      <c r="AE1218" s="8" t="n">
        <v>2981.327643</v>
      </c>
    </row>
    <row r="1219" customFormat="false" ht="15.75" hidden="false" customHeight="true" outlineLevel="0" collapsed="false">
      <c r="A1219" s="4" t="n">
        <v>494713</v>
      </c>
      <c r="B1219" s="4" t="s">
        <v>3839</v>
      </c>
      <c r="C1219" s="4" t="n">
        <v>12000596</v>
      </c>
      <c r="D1219" s="4" t="n">
        <v>1534590</v>
      </c>
      <c r="E1219" s="4" t="s">
        <v>3840</v>
      </c>
      <c r="F1219" s="4" t="s">
        <v>33</v>
      </c>
      <c r="G1219" s="4" t="s">
        <v>3841</v>
      </c>
      <c r="H1219" s="4" t="s">
        <v>3842</v>
      </c>
      <c r="I1219" s="4"/>
      <c r="J1219" s="5" t="n">
        <v>45489</v>
      </c>
      <c r="K1219" s="5" t="n">
        <v>45068</v>
      </c>
      <c r="L1219" s="6" t="n">
        <v>61782.41</v>
      </c>
      <c r="M1219" s="6" t="n">
        <v>73311.9</v>
      </c>
      <c r="N1219" s="4" t="n">
        <v>0</v>
      </c>
      <c r="O1219" s="4" t="s">
        <v>35</v>
      </c>
      <c r="P1219" s="4" t="s">
        <v>93</v>
      </c>
      <c r="Q1219" s="4" t="s">
        <v>37</v>
      </c>
      <c r="R1219" s="5"/>
      <c r="S1219" s="6" t="str">
        <f aca="false">M1219+N1219</f>
        <v> $ 73,311.90 </v>
      </c>
      <c r="T1219" s="6" t="str">
        <f aca="false">L1219*50%</f>
        <v> $ 30,891.21 </v>
      </c>
      <c r="U1219" s="6" t="str">
        <f aca="false">T1219+N1219</f>
        <v> $ 30,891.21 </v>
      </c>
      <c r="V1219" s="6" t="str">
        <f aca="false">U1219*15%</f>
        <v> $ 4,633.68 </v>
      </c>
      <c r="W1219" s="6" t="str">
        <f aca="false">V1219*22%</f>
        <v> $ 1,019.41 </v>
      </c>
      <c r="X1219" s="6" t="str">
        <f aca="false">V1219+W1219</f>
        <v> $ 5,653.09 </v>
      </c>
      <c r="Y1219" s="6" t="str">
        <f aca="false">U1219+X1219</f>
        <v> $ 36,544.30 </v>
      </c>
      <c r="Z1219" s="0" t="n">
        <v>2</v>
      </c>
      <c r="AA1219" s="6" t="n">
        <v>23020.125966</v>
      </c>
      <c r="AB1219" s="0" t="n">
        <v>3</v>
      </c>
      <c r="AC1219" s="6" t="n">
        <v>17904.542418</v>
      </c>
      <c r="AD1219" s="7" t="n">
        <v>6</v>
      </c>
      <c r="AE1219" s="8" t="n">
        <v>2984.090403</v>
      </c>
    </row>
    <row r="1220" customFormat="false" ht="15.75" hidden="false" customHeight="true" outlineLevel="0" collapsed="false">
      <c r="A1220" s="4" t="n">
        <v>492250</v>
      </c>
      <c r="B1220" s="4" t="s">
        <v>3843</v>
      </c>
      <c r="C1220" s="4" t="n">
        <v>28724339</v>
      </c>
      <c r="D1220" s="4" t="n">
        <v>20016873</v>
      </c>
      <c r="E1220" s="4" t="s">
        <v>3844</v>
      </c>
      <c r="F1220" s="4" t="s">
        <v>33</v>
      </c>
      <c r="G1220" s="4" t="s">
        <v>3845</v>
      </c>
      <c r="H1220" s="4" t="s">
        <v>3846</v>
      </c>
      <c r="I1220" s="4"/>
      <c r="J1220" s="5" t="n">
        <v>45468</v>
      </c>
      <c r="K1220" s="5" t="n">
        <v>45029</v>
      </c>
      <c r="L1220" s="6" t="n">
        <v>61783.61</v>
      </c>
      <c r="M1220" s="6" t="n">
        <v>128475.61</v>
      </c>
      <c r="N1220" s="4" t="n">
        <v>0</v>
      </c>
      <c r="O1220" s="4" t="s">
        <v>35</v>
      </c>
      <c r="P1220" s="4" t="s">
        <v>106</v>
      </c>
      <c r="Q1220" s="4" t="s">
        <v>48</v>
      </c>
      <c r="R1220" s="5" t="n">
        <v>45471.6666773495</v>
      </c>
      <c r="S1220" s="6" t="str">
        <f aca="false">M1220+N1220</f>
        <v> $ 128,475.61 </v>
      </c>
      <c r="T1220" s="6" t="str">
        <f aca="false">L1220*50%</f>
        <v> $ 30,891.81 </v>
      </c>
      <c r="U1220" s="6" t="str">
        <f aca="false">T1220+N1220</f>
        <v> $ 30,891.81 </v>
      </c>
      <c r="V1220" s="6" t="str">
        <f aca="false">U1220*15%</f>
        <v> $ 4,633.77 </v>
      </c>
      <c r="W1220" s="6" t="str">
        <f aca="false">V1220*22%</f>
        <v> $ 1,019.43 </v>
      </c>
      <c r="X1220" s="6" t="str">
        <f aca="false">V1220+W1220</f>
        <v> $ 5,653.20 </v>
      </c>
      <c r="Y1220" s="6" t="str">
        <f aca="false">U1220+X1220</f>
        <v> $ 36,545.01 </v>
      </c>
      <c r="Z1220" s="0" t="n">
        <v>2</v>
      </c>
      <c r="AA1220" s="6" t="n">
        <v>23020.573086</v>
      </c>
      <c r="AB1220" s="0" t="n">
        <v>3</v>
      </c>
      <c r="AC1220" s="6" t="n">
        <v>17904.890178</v>
      </c>
      <c r="AD1220" s="7" t="n">
        <v>6</v>
      </c>
      <c r="AE1220" s="8" t="n">
        <v>2984.148363</v>
      </c>
    </row>
    <row r="1221" customFormat="false" ht="15.75" hidden="false" customHeight="true" outlineLevel="0" collapsed="false">
      <c r="A1221" s="4" t="n">
        <v>489794</v>
      </c>
      <c r="B1221" s="4" t="s">
        <v>3847</v>
      </c>
      <c r="C1221" s="4" t="n">
        <v>43654219</v>
      </c>
      <c r="D1221" s="4" t="n">
        <v>29406805</v>
      </c>
      <c r="E1221" s="4" t="s">
        <v>3848</v>
      </c>
      <c r="F1221" s="4" t="s">
        <v>47</v>
      </c>
      <c r="G1221" s="4" t="s">
        <v>3849</v>
      </c>
      <c r="H1221" s="4"/>
      <c r="I1221" s="4"/>
      <c r="J1221" s="5" t="n">
        <v>45440</v>
      </c>
      <c r="K1221" s="5" t="n">
        <v>44963</v>
      </c>
      <c r="L1221" s="6" t="n">
        <v>61798.08</v>
      </c>
      <c r="M1221" s="6" t="n">
        <v>80739.56</v>
      </c>
      <c r="N1221" s="4" t="n">
        <v>0</v>
      </c>
      <c r="O1221" s="4" t="s">
        <v>35</v>
      </c>
      <c r="P1221" s="4" t="s">
        <v>93</v>
      </c>
      <c r="Q1221" s="4" t="s">
        <v>37</v>
      </c>
      <c r="R1221" s="5"/>
      <c r="S1221" s="6" t="str">
        <f aca="false">M1221+N1221</f>
        <v> $ 80,739.56 </v>
      </c>
      <c r="T1221" s="6" t="str">
        <f aca="false">L1221*50%</f>
        <v> $ 30,899.04 </v>
      </c>
      <c r="U1221" s="6" t="str">
        <f aca="false">T1221+N1221</f>
        <v> $ 30,899.04 </v>
      </c>
      <c r="V1221" s="6" t="str">
        <f aca="false">U1221*15%</f>
        <v> $ 4,634.86 </v>
      </c>
      <c r="W1221" s="6" t="str">
        <f aca="false">V1221*22%</f>
        <v> $ 1,019.67 </v>
      </c>
      <c r="X1221" s="6" t="str">
        <f aca="false">V1221+W1221</f>
        <v> $ 5,654.52 </v>
      </c>
      <c r="Y1221" s="6" t="str">
        <f aca="false">U1221+X1221</f>
        <v> $ 36,553.56 </v>
      </c>
      <c r="Z1221" s="0" t="n">
        <v>2</v>
      </c>
      <c r="AA1221" s="6" t="n">
        <v>23025.964608</v>
      </c>
      <c r="AB1221" s="0" t="n">
        <v>3</v>
      </c>
      <c r="AC1221" s="6" t="n">
        <v>17909.083584</v>
      </c>
      <c r="AD1221" s="7" t="n">
        <v>6</v>
      </c>
      <c r="AE1221" s="8" t="n">
        <v>2984.847264</v>
      </c>
    </row>
    <row r="1222" customFormat="false" ht="15.75" hidden="false" customHeight="true" outlineLevel="0" collapsed="false">
      <c r="A1222" s="4" t="n">
        <v>487284</v>
      </c>
      <c r="B1222" s="4" t="s">
        <v>3850</v>
      </c>
      <c r="C1222" s="4" t="n">
        <v>26114281</v>
      </c>
      <c r="D1222" s="4" t="n">
        <v>29228540</v>
      </c>
      <c r="E1222" s="4" t="s">
        <v>3851</v>
      </c>
      <c r="F1222" s="4" t="s">
        <v>33</v>
      </c>
      <c r="G1222" s="4" t="s">
        <v>3852</v>
      </c>
      <c r="H1222" s="4"/>
      <c r="I1222" s="4"/>
      <c r="J1222" s="5" t="n">
        <v>45426</v>
      </c>
      <c r="K1222" s="5" t="n">
        <v>44999</v>
      </c>
      <c r="L1222" s="6" t="n">
        <v>61871.49</v>
      </c>
      <c r="M1222" s="6" t="n">
        <v>136062.86</v>
      </c>
      <c r="N1222" s="4" t="n">
        <v>0</v>
      </c>
      <c r="O1222" s="4" t="s">
        <v>41</v>
      </c>
      <c r="P1222" s="4" t="s">
        <v>93</v>
      </c>
      <c r="Q1222" s="4" t="s">
        <v>37</v>
      </c>
      <c r="R1222" s="5"/>
      <c r="S1222" s="6" t="str">
        <f aca="false">M1222+N1222</f>
        <v> $ 136,062.86 </v>
      </c>
      <c r="T1222" s="6" t="str">
        <f aca="false">L1222*50%</f>
        <v> $ 30,935.75 </v>
      </c>
      <c r="U1222" s="6" t="str">
        <f aca="false">T1222+N1222</f>
        <v> $ 30,935.75 </v>
      </c>
      <c r="V1222" s="6" t="str">
        <f aca="false">U1222*15%</f>
        <v> $ 4,640.36 </v>
      </c>
      <c r="W1222" s="6" t="str">
        <f aca="false">V1222*22%</f>
        <v> $ 1,020.88 </v>
      </c>
      <c r="X1222" s="6" t="str">
        <f aca="false">V1222+W1222</f>
        <v> $ 5,661.24 </v>
      </c>
      <c r="Y1222" s="6" t="str">
        <f aca="false">U1222+X1222</f>
        <v> $ 36,596.99 </v>
      </c>
      <c r="Z1222" s="0" t="n">
        <v>2</v>
      </c>
      <c r="AA1222" s="6" t="n">
        <v>23053.317174</v>
      </c>
      <c r="AB1222" s="0" t="n">
        <v>3</v>
      </c>
      <c r="AC1222" s="6" t="n">
        <v>17930.357802</v>
      </c>
      <c r="AD1222" s="7" t="n">
        <v>6</v>
      </c>
      <c r="AE1222" s="8" t="n">
        <v>2988.392967</v>
      </c>
    </row>
    <row r="1223" customFormat="false" ht="15.75" hidden="false" customHeight="true" outlineLevel="0" collapsed="false">
      <c r="A1223" s="4" t="n">
        <v>492086</v>
      </c>
      <c r="B1223" s="4" t="s">
        <v>3853</v>
      </c>
      <c r="C1223" s="4" t="n">
        <v>42894596</v>
      </c>
      <c r="D1223" s="4" t="n">
        <v>26745924</v>
      </c>
      <c r="E1223" s="4" t="s">
        <v>3854</v>
      </c>
      <c r="F1223" s="4" t="s">
        <v>33</v>
      </c>
      <c r="G1223" s="4" t="s">
        <v>3855</v>
      </c>
      <c r="H1223" s="4"/>
      <c r="I1223" s="4"/>
      <c r="J1223" s="5" t="n">
        <v>45461</v>
      </c>
      <c r="K1223" s="5" t="n">
        <v>45036</v>
      </c>
      <c r="L1223" s="6" t="n">
        <v>61874.45</v>
      </c>
      <c r="M1223" s="6" t="n">
        <v>118724.57</v>
      </c>
      <c r="N1223" s="4" t="n">
        <v>0</v>
      </c>
      <c r="O1223" s="4" t="s">
        <v>35</v>
      </c>
      <c r="P1223" s="4" t="s">
        <v>93</v>
      </c>
      <c r="Q1223" s="4" t="s">
        <v>37</v>
      </c>
      <c r="R1223" s="5"/>
      <c r="S1223" s="6" t="str">
        <f aca="false">M1223+N1223</f>
        <v> $ 118,724.57 </v>
      </c>
      <c r="T1223" s="6" t="str">
        <f aca="false">L1223*50%</f>
        <v> $ 30,937.23 </v>
      </c>
      <c r="U1223" s="6" t="str">
        <f aca="false">T1223+N1223</f>
        <v> $ 30,937.23 </v>
      </c>
      <c r="V1223" s="6" t="str">
        <f aca="false">U1223*15%</f>
        <v> $ 4,640.58 </v>
      </c>
      <c r="W1223" s="6" t="str">
        <f aca="false">V1223*22%</f>
        <v> $ 1,020.93 </v>
      </c>
      <c r="X1223" s="6" t="str">
        <f aca="false">V1223+W1223</f>
        <v> $ 5,661.51 </v>
      </c>
      <c r="Y1223" s="6" t="str">
        <f aca="false">U1223+X1223</f>
        <v> $ 36,598.74 </v>
      </c>
      <c r="Z1223" s="0" t="n">
        <v>2</v>
      </c>
      <c r="AA1223" s="6" t="n">
        <v>23054.42007</v>
      </c>
      <c r="AB1223" s="0" t="n">
        <v>3</v>
      </c>
      <c r="AC1223" s="6" t="n">
        <v>17931.21561</v>
      </c>
      <c r="AD1223" s="7" t="n">
        <v>6</v>
      </c>
      <c r="AE1223" s="8" t="n">
        <v>2988.535935</v>
      </c>
    </row>
    <row r="1224" customFormat="false" ht="15.75" hidden="false" customHeight="true" outlineLevel="0" collapsed="false">
      <c r="A1224" s="4" t="n">
        <v>489372</v>
      </c>
      <c r="B1224" s="4" t="s">
        <v>3856</v>
      </c>
      <c r="C1224" s="4" t="n">
        <v>34485610</v>
      </c>
      <c r="D1224" s="4" t="n">
        <v>8537597</v>
      </c>
      <c r="E1224" s="4" t="s">
        <v>3857</v>
      </c>
      <c r="F1224" s="4" t="s">
        <v>47</v>
      </c>
      <c r="G1224" s="4" t="s">
        <v>3858</v>
      </c>
      <c r="H1224" s="4"/>
      <c r="I1224" s="4"/>
      <c r="J1224" s="5" t="n">
        <v>45440</v>
      </c>
      <c r="K1224" s="5" t="n">
        <v>44963</v>
      </c>
      <c r="L1224" s="6" t="n">
        <v>61922.44</v>
      </c>
      <c r="M1224" s="6" t="n">
        <v>78812.04</v>
      </c>
      <c r="N1224" s="4" t="n">
        <v>0</v>
      </c>
      <c r="O1224" s="4" t="s">
        <v>35</v>
      </c>
      <c r="P1224" s="4" t="s">
        <v>93</v>
      </c>
      <c r="Q1224" s="4" t="s">
        <v>37</v>
      </c>
      <c r="R1224" s="5"/>
      <c r="S1224" s="6" t="str">
        <f aca="false">M1224+N1224</f>
        <v> $ 78,812.04 </v>
      </c>
      <c r="T1224" s="6" t="str">
        <f aca="false">L1224*50%</f>
        <v> $ 30,961.22 </v>
      </c>
      <c r="U1224" s="6" t="str">
        <f aca="false">T1224+N1224</f>
        <v> $ 30,961.22 </v>
      </c>
      <c r="V1224" s="6" t="str">
        <f aca="false">U1224*15%</f>
        <v> $ 4,644.18 </v>
      </c>
      <c r="W1224" s="6" t="str">
        <f aca="false">V1224*22%</f>
        <v> $ 1,021.72 </v>
      </c>
      <c r="X1224" s="6" t="str">
        <f aca="false">V1224+W1224</f>
        <v> $ 5,665.90 </v>
      </c>
      <c r="Y1224" s="6" t="str">
        <f aca="false">U1224+X1224</f>
        <v> $ 36,627.12 </v>
      </c>
      <c r="Z1224" s="0" t="n">
        <v>2</v>
      </c>
      <c r="AA1224" s="6" t="n">
        <v>23072.301144</v>
      </c>
      <c r="AB1224" s="0" t="n">
        <v>3</v>
      </c>
      <c r="AC1224" s="6" t="n">
        <v>17945.123112</v>
      </c>
      <c r="AD1224" s="7" t="n">
        <v>6</v>
      </c>
      <c r="AE1224" s="8" t="n">
        <v>2990.853852</v>
      </c>
    </row>
    <row r="1225" customFormat="false" ht="15.75" hidden="false" customHeight="true" outlineLevel="0" collapsed="false">
      <c r="A1225" s="4" t="n">
        <v>492705</v>
      </c>
      <c r="B1225" s="4" t="s">
        <v>3859</v>
      </c>
      <c r="C1225" s="4" t="n">
        <v>27244216</v>
      </c>
      <c r="D1225" s="4" t="n">
        <v>20341225</v>
      </c>
      <c r="E1225" s="4" t="s">
        <v>3860</v>
      </c>
      <c r="F1225" s="4" t="s">
        <v>33</v>
      </c>
      <c r="G1225" s="4" t="s">
        <v>3861</v>
      </c>
      <c r="H1225" s="4" t="s">
        <v>3862</v>
      </c>
      <c r="I1225" s="4"/>
      <c r="J1225" s="5" t="n">
        <v>45475</v>
      </c>
      <c r="K1225" s="5" t="n">
        <v>44998</v>
      </c>
      <c r="L1225" s="6" t="n">
        <v>61924.64</v>
      </c>
      <c r="M1225" s="6" t="n">
        <v>79678.49</v>
      </c>
      <c r="N1225" s="4" t="n">
        <v>0</v>
      </c>
      <c r="O1225" s="4" t="s">
        <v>35</v>
      </c>
      <c r="P1225" s="4" t="s">
        <v>93</v>
      </c>
      <c r="Q1225" s="4" t="s">
        <v>37</v>
      </c>
      <c r="R1225" s="5"/>
      <c r="S1225" s="6" t="str">
        <f aca="false">M1225+N1225</f>
        <v> $ 79,678.49 </v>
      </c>
      <c r="T1225" s="6" t="str">
        <f aca="false">L1225*50%</f>
        <v> $ 30,962.32 </v>
      </c>
      <c r="U1225" s="6" t="str">
        <f aca="false">T1225+N1225</f>
        <v> $ 30,962.32 </v>
      </c>
      <c r="V1225" s="6" t="str">
        <f aca="false">U1225*15%</f>
        <v> $ 4,644.35 </v>
      </c>
      <c r="W1225" s="6" t="str">
        <f aca="false">V1225*22%</f>
        <v> $ 1,021.76 </v>
      </c>
      <c r="X1225" s="6" t="str">
        <f aca="false">V1225+W1225</f>
        <v> $ 5,666.10 </v>
      </c>
      <c r="Y1225" s="6" t="str">
        <f aca="false">U1225+X1225</f>
        <v> $ 36,628.42 </v>
      </c>
      <c r="Z1225" s="0" t="n">
        <v>2</v>
      </c>
      <c r="AA1225" s="6" t="n">
        <v>23073.120864</v>
      </c>
      <c r="AB1225" s="0" t="n">
        <v>3</v>
      </c>
      <c r="AC1225" s="6" t="n">
        <v>17945.760672</v>
      </c>
      <c r="AD1225" s="7" t="n">
        <v>6</v>
      </c>
      <c r="AE1225" s="8" t="n">
        <v>2990.960112</v>
      </c>
    </row>
    <row r="1226" customFormat="false" ht="15.75" hidden="false" customHeight="true" outlineLevel="0" collapsed="false">
      <c r="A1226" s="4" t="n">
        <v>490260</v>
      </c>
      <c r="B1226" s="4" t="s">
        <v>3863</v>
      </c>
      <c r="C1226" s="4" t="n">
        <v>24808733</v>
      </c>
      <c r="D1226" s="4" t="n">
        <v>25480232</v>
      </c>
      <c r="E1226" s="4" t="s">
        <v>3864</v>
      </c>
      <c r="F1226" s="4" t="s">
        <v>33</v>
      </c>
      <c r="G1226" s="4" t="s">
        <v>3865</v>
      </c>
      <c r="H1226" s="4"/>
      <c r="I1226" s="4"/>
      <c r="J1226" s="5" t="n">
        <v>45447</v>
      </c>
      <c r="K1226" s="5" t="n">
        <v>45028</v>
      </c>
      <c r="L1226" s="6" t="n">
        <v>61938.77</v>
      </c>
      <c r="M1226" s="6" t="n">
        <v>74156.24</v>
      </c>
      <c r="N1226" s="4" t="n">
        <v>0</v>
      </c>
      <c r="O1226" s="4" t="s">
        <v>35</v>
      </c>
      <c r="P1226" s="4" t="s">
        <v>93</v>
      </c>
      <c r="Q1226" s="4" t="s">
        <v>37</v>
      </c>
      <c r="R1226" s="5"/>
      <c r="S1226" s="6" t="str">
        <f aca="false">M1226+N1226</f>
        <v> $ 74,156.24 </v>
      </c>
      <c r="T1226" s="6" t="str">
        <f aca="false">L1226*50%</f>
        <v> $ 30,969.39 </v>
      </c>
      <c r="U1226" s="6" t="str">
        <f aca="false">T1226+N1226</f>
        <v> $ 30,969.39 </v>
      </c>
      <c r="V1226" s="6" t="str">
        <f aca="false">U1226*15%</f>
        <v> $ 4,645.41 </v>
      </c>
      <c r="W1226" s="6" t="str">
        <f aca="false">V1226*22%</f>
        <v> $ 1,021.99 </v>
      </c>
      <c r="X1226" s="6" t="str">
        <f aca="false">V1226+W1226</f>
        <v> $ 5,667.40 </v>
      </c>
      <c r="Y1226" s="6" t="str">
        <f aca="false">U1226+X1226</f>
        <v> $ 36,636.78 </v>
      </c>
      <c r="Z1226" s="0" t="n">
        <v>2</v>
      </c>
      <c r="AA1226" s="6" t="n">
        <v>23078.385702</v>
      </c>
      <c r="AB1226" s="0" t="n">
        <v>3</v>
      </c>
      <c r="AC1226" s="6" t="n">
        <v>17949.855546</v>
      </c>
      <c r="AD1226" s="7" t="n">
        <v>6</v>
      </c>
      <c r="AE1226" s="8" t="n">
        <v>2991.642591</v>
      </c>
    </row>
    <row r="1227" customFormat="false" ht="15.75" hidden="false" customHeight="true" outlineLevel="0" collapsed="false">
      <c r="A1227" s="4" t="n">
        <v>491313</v>
      </c>
      <c r="B1227" s="4" t="s">
        <v>3866</v>
      </c>
      <c r="C1227" s="4" t="n">
        <v>95994203</v>
      </c>
      <c r="D1227" s="4" t="n">
        <v>26635993</v>
      </c>
      <c r="E1227" s="4" t="s">
        <v>3867</v>
      </c>
      <c r="F1227" s="4" t="s">
        <v>47</v>
      </c>
      <c r="G1227" s="4" t="s">
        <v>3868</v>
      </c>
      <c r="H1227" s="4"/>
      <c r="I1227" s="4"/>
      <c r="J1227" s="5" t="n">
        <v>45447</v>
      </c>
      <c r="K1227" s="5" t="n">
        <v>44967</v>
      </c>
      <c r="L1227" s="6" t="n">
        <v>62025.04</v>
      </c>
      <c r="M1227" s="6" t="n">
        <v>85481.97</v>
      </c>
      <c r="N1227" s="4" t="n">
        <v>0</v>
      </c>
      <c r="O1227" s="4" t="s">
        <v>35</v>
      </c>
      <c r="P1227" s="4" t="s">
        <v>93</v>
      </c>
      <c r="Q1227" s="4" t="s">
        <v>37</v>
      </c>
      <c r="R1227" s="5"/>
      <c r="S1227" s="6" t="str">
        <f aca="false">M1227+N1227</f>
        <v> $ 85,481.97 </v>
      </c>
      <c r="T1227" s="6" t="str">
        <f aca="false">L1227*50%</f>
        <v> $ 31,012.52 </v>
      </c>
      <c r="U1227" s="6" t="str">
        <f aca="false">T1227+N1227</f>
        <v> $ 31,012.52 </v>
      </c>
      <c r="V1227" s="6" t="str">
        <f aca="false">U1227*15%</f>
        <v> $ 4,651.88 </v>
      </c>
      <c r="W1227" s="6" t="str">
        <f aca="false">V1227*22%</f>
        <v> $ 1,023.41 </v>
      </c>
      <c r="X1227" s="6" t="str">
        <f aca="false">V1227+W1227</f>
        <v> $ 5,675.29 </v>
      </c>
      <c r="Y1227" s="6" t="str">
        <f aca="false">U1227+X1227</f>
        <v> $ 36,687.81 </v>
      </c>
      <c r="Z1227" s="0" t="n">
        <v>2</v>
      </c>
      <c r="AA1227" s="6" t="n">
        <v>23110.529904</v>
      </c>
      <c r="AB1227" s="0" t="n">
        <v>3</v>
      </c>
      <c r="AC1227" s="6" t="n">
        <v>17974.856592</v>
      </c>
      <c r="AD1227" s="7" t="n">
        <v>6</v>
      </c>
      <c r="AE1227" s="8" t="n">
        <v>2995.809432</v>
      </c>
    </row>
    <row r="1228" customFormat="false" ht="15.75" hidden="false" customHeight="true" outlineLevel="0" collapsed="false">
      <c r="A1228" s="4" t="n">
        <v>488118</v>
      </c>
      <c r="B1228" s="4" t="s">
        <v>3869</v>
      </c>
      <c r="C1228" s="4" t="n">
        <v>41539416</v>
      </c>
      <c r="D1228" s="4" t="n">
        <v>23998485</v>
      </c>
      <c r="E1228" s="4" t="s">
        <v>3870</v>
      </c>
      <c r="F1228" s="4" t="s">
        <v>33</v>
      </c>
      <c r="G1228" s="4"/>
      <c r="H1228" s="4"/>
      <c r="I1228" s="4"/>
      <c r="J1228" s="5" t="n">
        <v>45426</v>
      </c>
      <c r="K1228" s="5" t="n">
        <v>44998</v>
      </c>
      <c r="L1228" s="6" t="n">
        <v>62042.46</v>
      </c>
      <c r="M1228" s="6" t="n">
        <v>79542.6</v>
      </c>
      <c r="N1228" s="4" t="n">
        <v>0</v>
      </c>
      <c r="O1228" s="4" t="s">
        <v>41</v>
      </c>
      <c r="P1228" s="4" t="s">
        <v>93</v>
      </c>
      <c r="Q1228" s="4" t="s">
        <v>37</v>
      </c>
      <c r="R1228" s="5"/>
      <c r="S1228" s="6" t="str">
        <f aca="false">M1228+N1228</f>
        <v> $ 79,542.60 </v>
      </c>
      <c r="T1228" s="6" t="str">
        <f aca="false">L1228*50%</f>
        <v> $ 31,021.23 </v>
      </c>
      <c r="U1228" s="6" t="str">
        <f aca="false">T1228+N1228</f>
        <v> $ 31,021.23 </v>
      </c>
      <c r="V1228" s="6" t="str">
        <f aca="false">U1228*15%</f>
        <v> $ 4,653.18 </v>
      </c>
      <c r="W1228" s="6" t="str">
        <f aca="false">V1228*22%</f>
        <v> $ 1,023.70 </v>
      </c>
      <c r="X1228" s="6" t="str">
        <f aca="false">V1228+W1228</f>
        <v> $ 5,676.89 </v>
      </c>
      <c r="Y1228" s="6" t="str">
        <f aca="false">U1228+X1228</f>
        <v> $ 36,698.12 </v>
      </c>
      <c r="Z1228" s="0" t="n">
        <v>2</v>
      </c>
      <c r="AA1228" s="6" t="n">
        <v>23117.020596</v>
      </c>
      <c r="AB1228" s="0" t="n">
        <v>3</v>
      </c>
      <c r="AC1228" s="6" t="n">
        <v>17979.904908</v>
      </c>
      <c r="AD1228" s="7" t="n">
        <v>6</v>
      </c>
      <c r="AE1228" s="8" t="n">
        <v>2996.650818</v>
      </c>
    </row>
    <row r="1229" customFormat="false" ht="15.75" hidden="false" customHeight="true" outlineLevel="0" collapsed="false">
      <c r="A1229" s="4" t="n">
        <v>488904</v>
      </c>
      <c r="B1229" s="4" t="s">
        <v>3871</v>
      </c>
      <c r="C1229" s="4" t="n">
        <v>18607668</v>
      </c>
      <c r="D1229" s="4" t="n">
        <v>8952217</v>
      </c>
      <c r="E1229" s="4" t="s">
        <v>3872</v>
      </c>
      <c r="F1229" s="4" t="s">
        <v>33</v>
      </c>
      <c r="G1229" s="4"/>
      <c r="H1229" s="4"/>
      <c r="I1229" s="4"/>
      <c r="J1229" s="5" t="n">
        <v>45440</v>
      </c>
      <c r="K1229" s="5" t="n">
        <v>44998</v>
      </c>
      <c r="L1229" s="6" t="n">
        <v>62048.55</v>
      </c>
      <c r="M1229" s="6" t="n">
        <v>77363.94</v>
      </c>
      <c r="N1229" s="4" t="n">
        <v>0</v>
      </c>
      <c r="O1229" s="4" t="s">
        <v>35</v>
      </c>
      <c r="P1229" s="4" t="s">
        <v>93</v>
      </c>
      <c r="Q1229" s="4" t="s">
        <v>37</v>
      </c>
      <c r="R1229" s="5"/>
      <c r="S1229" s="6" t="str">
        <f aca="false">M1229+N1229</f>
        <v> $ 77,363.94 </v>
      </c>
      <c r="T1229" s="6" t="str">
        <f aca="false">L1229*50%</f>
        <v> $ 31,024.28 </v>
      </c>
      <c r="U1229" s="6" t="str">
        <f aca="false">T1229+N1229</f>
        <v> $ 31,024.28 </v>
      </c>
      <c r="V1229" s="6" t="str">
        <f aca="false">U1229*15%</f>
        <v> $ 4,653.64 </v>
      </c>
      <c r="W1229" s="6" t="str">
        <f aca="false">V1229*22%</f>
        <v> $ 1,023.80 </v>
      </c>
      <c r="X1229" s="6" t="str">
        <f aca="false">V1229+W1229</f>
        <v> $ 5,677.44 </v>
      </c>
      <c r="Y1229" s="6" t="str">
        <f aca="false">U1229+X1229</f>
        <v> $ 36,701.72 </v>
      </c>
      <c r="Z1229" s="0" t="n">
        <v>2</v>
      </c>
      <c r="AA1229" s="6" t="n">
        <v>23119.28973</v>
      </c>
      <c r="AB1229" s="0" t="n">
        <v>3</v>
      </c>
      <c r="AC1229" s="6" t="n">
        <v>17981.66979</v>
      </c>
      <c r="AD1229" s="7" t="n">
        <v>6</v>
      </c>
      <c r="AE1229" s="8" t="n">
        <v>2996.944965</v>
      </c>
    </row>
    <row r="1230" customFormat="false" ht="15.75" hidden="false" customHeight="true" outlineLevel="0" collapsed="false">
      <c r="A1230" s="4" t="n">
        <v>487392</v>
      </c>
      <c r="B1230" s="4" t="s">
        <v>3873</v>
      </c>
      <c r="C1230" s="4" t="n">
        <v>29046351</v>
      </c>
      <c r="D1230" s="4" t="n">
        <v>6711331</v>
      </c>
      <c r="E1230" s="4" t="s">
        <v>3874</v>
      </c>
      <c r="F1230" s="4" t="s">
        <v>33</v>
      </c>
      <c r="G1230" s="4" t="s">
        <v>3875</v>
      </c>
      <c r="H1230" s="4"/>
      <c r="I1230" s="4"/>
      <c r="J1230" s="5" t="n">
        <v>45426</v>
      </c>
      <c r="K1230" s="5" t="n">
        <v>44998</v>
      </c>
      <c r="L1230" s="6" t="n">
        <v>62159.68</v>
      </c>
      <c r="M1230" s="6" t="n">
        <v>79405.59</v>
      </c>
      <c r="N1230" s="4" t="n">
        <v>0</v>
      </c>
      <c r="O1230" s="4" t="s">
        <v>41</v>
      </c>
      <c r="P1230" s="4" t="s">
        <v>93</v>
      </c>
      <c r="Q1230" s="4" t="s">
        <v>37</v>
      </c>
      <c r="R1230" s="5"/>
      <c r="S1230" s="6" t="str">
        <f aca="false">M1230+N1230</f>
        <v> $ 79,405.59 </v>
      </c>
      <c r="T1230" s="6" t="str">
        <f aca="false">L1230*50%</f>
        <v> $ 31,079.84 </v>
      </c>
      <c r="U1230" s="6" t="str">
        <f aca="false">T1230+N1230</f>
        <v> $ 31,079.84 </v>
      </c>
      <c r="V1230" s="6" t="str">
        <f aca="false">U1230*15%</f>
        <v> $ 4,661.98 </v>
      </c>
      <c r="W1230" s="6" t="str">
        <f aca="false">V1230*22%</f>
        <v> $ 1,025.63 </v>
      </c>
      <c r="X1230" s="6" t="str">
        <f aca="false">V1230+W1230</f>
        <v> $ 5,687.61 </v>
      </c>
      <c r="Y1230" s="6" t="str">
        <f aca="false">U1230+X1230</f>
        <v> $ 36,767.45 </v>
      </c>
      <c r="Z1230" s="0" t="n">
        <v>2</v>
      </c>
      <c r="AA1230" s="6" t="n">
        <v>23160.696768</v>
      </c>
      <c r="AB1230" s="0" t="n">
        <v>3</v>
      </c>
      <c r="AC1230" s="6" t="n">
        <v>18013.875264</v>
      </c>
      <c r="AD1230" s="7" t="n">
        <v>6</v>
      </c>
      <c r="AE1230" s="8" t="n">
        <v>3002.312544</v>
      </c>
    </row>
    <row r="1231" customFormat="false" ht="15.75" hidden="false" customHeight="true" outlineLevel="0" collapsed="false">
      <c r="A1231" s="4" t="n">
        <v>489700</v>
      </c>
      <c r="B1231" s="4" t="s">
        <v>3876</v>
      </c>
      <c r="C1231" s="4" t="n">
        <v>41622711</v>
      </c>
      <c r="D1231" s="4" t="n">
        <v>21194176</v>
      </c>
      <c r="E1231" s="4" t="s">
        <v>3877</v>
      </c>
      <c r="F1231" s="4" t="s">
        <v>47</v>
      </c>
      <c r="G1231" s="4" t="s">
        <v>3878</v>
      </c>
      <c r="H1231" s="4"/>
      <c r="I1231" s="4"/>
      <c r="J1231" s="5" t="n">
        <v>45440</v>
      </c>
      <c r="K1231" s="5" t="n">
        <v>44963</v>
      </c>
      <c r="L1231" s="6" t="n">
        <v>62195.05</v>
      </c>
      <c r="M1231" s="6" t="n">
        <v>80911.49</v>
      </c>
      <c r="N1231" s="4" t="n">
        <v>0</v>
      </c>
      <c r="O1231" s="4" t="s">
        <v>35</v>
      </c>
      <c r="P1231" s="4" t="s">
        <v>93</v>
      </c>
      <c r="Q1231" s="4" t="s">
        <v>37</v>
      </c>
      <c r="R1231" s="5"/>
      <c r="S1231" s="6" t="str">
        <f aca="false">M1231+N1231</f>
        <v> $ 80,911.49 </v>
      </c>
      <c r="T1231" s="6" t="str">
        <f aca="false">L1231*50%</f>
        <v> $ 31,097.53 </v>
      </c>
      <c r="U1231" s="6" t="str">
        <f aca="false">T1231+N1231</f>
        <v> $ 31,097.53 </v>
      </c>
      <c r="V1231" s="6" t="str">
        <f aca="false">U1231*15%</f>
        <v> $ 4,664.63 </v>
      </c>
      <c r="W1231" s="6" t="str">
        <f aca="false">V1231*22%</f>
        <v> $ 1,026.22 </v>
      </c>
      <c r="X1231" s="6" t="str">
        <f aca="false">V1231+W1231</f>
        <v> $ 5,690.85 </v>
      </c>
      <c r="Y1231" s="6" t="str">
        <f aca="false">U1231+X1231</f>
        <v> $ 36,788.37 </v>
      </c>
      <c r="Z1231" s="0" t="n">
        <v>2</v>
      </c>
      <c r="AA1231" s="6" t="n">
        <v>23173.87563</v>
      </c>
      <c r="AB1231" s="0" t="n">
        <v>3</v>
      </c>
      <c r="AC1231" s="6" t="n">
        <v>18024.12549</v>
      </c>
      <c r="AD1231" s="7" t="n">
        <v>6</v>
      </c>
      <c r="AE1231" s="8" t="n">
        <v>3004.020915</v>
      </c>
    </row>
    <row r="1232" customFormat="false" ht="15.75" hidden="false" customHeight="true" outlineLevel="0" collapsed="false">
      <c r="A1232" s="4" t="n">
        <v>492493</v>
      </c>
      <c r="B1232" s="4" t="s">
        <v>3879</v>
      </c>
      <c r="C1232" s="4" t="n">
        <v>11119127</v>
      </c>
      <c r="D1232" s="4" t="n">
        <v>24250590</v>
      </c>
      <c r="E1232" s="4" t="s">
        <v>3880</v>
      </c>
      <c r="F1232" s="4" t="s">
        <v>47</v>
      </c>
      <c r="G1232" s="4"/>
      <c r="H1232" s="4" t="s">
        <v>3881</v>
      </c>
      <c r="I1232" s="4"/>
      <c r="J1232" s="5" t="n">
        <v>45475</v>
      </c>
      <c r="K1232" s="5" t="n">
        <v>44963</v>
      </c>
      <c r="L1232" s="6" t="n">
        <v>62216.55</v>
      </c>
      <c r="M1232" s="6" t="n">
        <v>87354.01</v>
      </c>
      <c r="N1232" s="4" t="n">
        <v>0</v>
      </c>
      <c r="O1232" s="4" t="s">
        <v>41</v>
      </c>
      <c r="P1232" s="4" t="s">
        <v>93</v>
      </c>
      <c r="Q1232" s="4" t="s">
        <v>37</v>
      </c>
      <c r="R1232" s="5"/>
      <c r="S1232" s="6" t="str">
        <f aca="false">M1232+N1232</f>
        <v> $ 87,354.01 </v>
      </c>
      <c r="T1232" s="6" t="str">
        <f aca="false">L1232*50%</f>
        <v> $ 31,108.28 </v>
      </c>
      <c r="U1232" s="6" t="str">
        <f aca="false">T1232+N1232</f>
        <v> $ 31,108.28 </v>
      </c>
      <c r="V1232" s="6" t="str">
        <f aca="false">U1232*15%</f>
        <v> $ 4,666.24 </v>
      </c>
      <c r="W1232" s="6" t="str">
        <f aca="false">V1232*22%</f>
        <v> $ 1,026.57 </v>
      </c>
      <c r="X1232" s="6" t="str">
        <f aca="false">V1232+W1232</f>
        <v> $ 5,692.81 </v>
      </c>
      <c r="Y1232" s="6" t="str">
        <f aca="false">U1232+X1232</f>
        <v> $ 36,801.09 </v>
      </c>
      <c r="Z1232" s="0" t="n">
        <v>2</v>
      </c>
      <c r="AA1232" s="6" t="n">
        <v>23181.88653</v>
      </c>
      <c r="AB1232" s="0" t="n">
        <v>3</v>
      </c>
      <c r="AC1232" s="6" t="n">
        <v>18030.35619</v>
      </c>
      <c r="AD1232" s="7" t="n">
        <v>6</v>
      </c>
      <c r="AE1232" s="8" t="n">
        <v>3005.059365</v>
      </c>
    </row>
    <row r="1233" customFormat="false" ht="15.75" hidden="false" customHeight="true" outlineLevel="0" collapsed="false">
      <c r="A1233" s="4" t="n">
        <v>487213</v>
      </c>
      <c r="B1233" s="4" t="s">
        <v>3882</v>
      </c>
      <c r="C1233" s="4" t="n">
        <v>24336115</v>
      </c>
      <c r="D1233" s="4" t="n">
        <v>7973310</v>
      </c>
      <c r="E1233" s="4" t="s">
        <v>3883</v>
      </c>
      <c r="F1233" s="4" t="s">
        <v>33</v>
      </c>
      <c r="G1233" s="4" t="s">
        <v>3884</v>
      </c>
      <c r="H1233" s="4" t="s">
        <v>3885</v>
      </c>
      <c r="I1233" s="4"/>
      <c r="J1233" s="5" t="n">
        <v>45426</v>
      </c>
      <c r="K1233" s="5" t="n">
        <v>44998</v>
      </c>
      <c r="L1233" s="6" t="n">
        <v>62217.53</v>
      </c>
      <c r="M1233" s="6" t="n">
        <v>79462.14</v>
      </c>
      <c r="N1233" s="4" t="n">
        <v>0</v>
      </c>
      <c r="O1233" s="4" t="s">
        <v>41</v>
      </c>
      <c r="P1233" s="4" t="s">
        <v>93</v>
      </c>
      <c r="Q1233" s="4" t="s">
        <v>37</v>
      </c>
      <c r="R1233" s="5"/>
      <c r="S1233" s="6" t="str">
        <f aca="false">M1233+N1233</f>
        <v> $ 79,462.14 </v>
      </c>
      <c r="T1233" s="6" t="str">
        <f aca="false">L1233*50%</f>
        <v> $ 31,108.77 </v>
      </c>
      <c r="U1233" s="6" t="str">
        <f aca="false">T1233+N1233</f>
        <v> $ 31,108.77 </v>
      </c>
      <c r="V1233" s="6" t="str">
        <f aca="false">U1233*15%</f>
        <v> $ 4,666.31 </v>
      </c>
      <c r="W1233" s="6" t="str">
        <f aca="false">V1233*22%</f>
        <v> $ 1,026.59 </v>
      </c>
      <c r="X1233" s="6" t="str">
        <f aca="false">V1233+W1233</f>
        <v> $ 5,692.90 </v>
      </c>
      <c r="Y1233" s="6" t="str">
        <f aca="false">U1233+X1233</f>
        <v> $ 36,801.67 </v>
      </c>
      <c r="Z1233" s="0" t="n">
        <v>2</v>
      </c>
      <c r="AA1233" s="6" t="n">
        <v>23182.251678</v>
      </c>
      <c r="AB1233" s="0" t="n">
        <v>3</v>
      </c>
      <c r="AC1233" s="6" t="n">
        <v>18030.640194</v>
      </c>
      <c r="AD1233" s="7" t="n">
        <v>6</v>
      </c>
      <c r="AE1233" s="8" t="n">
        <v>3005.106699</v>
      </c>
    </row>
    <row r="1234" customFormat="false" ht="15.75" hidden="false" customHeight="true" outlineLevel="0" collapsed="false">
      <c r="A1234" s="4" t="n">
        <v>494960</v>
      </c>
      <c r="B1234" s="4" t="s">
        <v>3886</v>
      </c>
      <c r="C1234" s="4" t="n">
        <v>40536652</v>
      </c>
      <c r="D1234" s="4" t="n">
        <v>26645234</v>
      </c>
      <c r="E1234" s="4" t="s">
        <v>3887</v>
      </c>
      <c r="F1234" s="4" t="s">
        <v>33</v>
      </c>
      <c r="G1234" s="4" t="s">
        <v>3888</v>
      </c>
      <c r="H1234" s="4"/>
      <c r="I1234" s="4"/>
      <c r="J1234" s="5" t="n">
        <v>45489</v>
      </c>
      <c r="K1234" s="5" t="n">
        <v>45066</v>
      </c>
      <c r="L1234" s="6" t="n">
        <v>62233.56</v>
      </c>
      <c r="M1234" s="6" t="n">
        <v>90232.64</v>
      </c>
      <c r="N1234" s="4" t="n">
        <v>0</v>
      </c>
      <c r="O1234" s="4" t="s">
        <v>35</v>
      </c>
      <c r="P1234" s="4" t="s">
        <v>93</v>
      </c>
      <c r="Q1234" s="4" t="s">
        <v>37</v>
      </c>
      <c r="R1234" s="5"/>
      <c r="S1234" s="6" t="str">
        <f aca="false">M1234+N1234</f>
        <v> $ 90,232.64 </v>
      </c>
      <c r="T1234" s="6" t="str">
        <f aca="false">L1234*50%</f>
        <v> $ 31,116.78 </v>
      </c>
      <c r="U1234" s="6" t="str">
        <f aca="false">T1234+N1234</f>
        <v> $ 31,116.78 </v>
      </c>
      <c r="V1234" s="6" t="str">
        <f aca="false">U1234*15%</f>
        <v> $ 4,667.52 </v>
      </c>
      <c r="W1234" s="6" t="str">
        <f aca="false">V1234*22%</f>
        <v> $ 1,026.85 </v>
      </c>
      <c r="X1234" s="6" t="str">
        <f aca="false">V1234+W1234</f>
        <v> $ 5,694.37 </v>
      </c>
      <c r="Y1234" s="6" t="str">
        <f aca="false">U1234+X1234</f>
        <v> $ 36,811.15 </v>
      </c>
      <c r="Z1234" s="0" t="n">
        <v>2</v>
      </c>
      <c r="AA1234" s="6" t="n">
        <v>23188.224456</v>
      </c>
      <c r="AB1234" s="0" t="n">
        <v>3</v>
      </c>
      <c r="AC1234" s="6" t="n">
        <v>18035.285688</v>
      </c>
      <c r="AD1234" s="7" t="n">
        <v>6</v>
      </c>
      <c r="AE1234" s="8" t="n">
        <v>3005.880948</v>
      </c>
    </row>
    <row r="1235" customFormat="false" ht="15.75" hidden="false" customHeight="true" outlineLevel="0" collapsed="false">
      <c r="A1235" s="4" t="n">
        <v>492471</v>
      </c>
      <c r="B1235" s="4" t="s">
        <v>3889</v>
      </c>
      <c r="C1235" s="4" t="n">
        <v>95087315</v>
      </c>
      <c r="D1235" s="4" t="n">
        <v>21413210</v>
      </c>
      <c r="E1235" s="4" t="s">
        <v>3890</v>
      </c>
      <c r="F1235" s="4" t="s">
        <v>33</v>
      </c>
      <c r="G1235" s="4" t="s">
        <v>3891</v>
      </c>
      <c r="H1235" s="4" t="s">
        <v>3892</v>
      </c>
      <c r="I1235" s="4"/>
      <c r="J1235" s="5" t="n">
        <v>45468</v>
      </c>
      <c r="K1235" s="5" t="n">
        <v>45051</v>
      </c>
      <c r="L1235" s="6" t="n">
        <v>62247.15</v>
      </c>
      <c r="M1235" s="6" t="n">
        <v>79145.84</v>
      </c>
      <c r="N1235" s="4" t="n">
        <v>0</v>
      </c>
      <c r="O1235" s="4" t="s">
        <v>35</v>
      </c>
      <c r="P1235" s="4" t="s">
        <v>93</v>
      </c>
      <c r="Q1235" s="4" t="s">
        <v>37</v>
      </c>
      <c r="R1235" s="5"/>
      <c r="S1235" s="6" t="str">
        <f aca="false">M1235+N1235</f>
        <v> $ 79,145.84 </v>
      </c>
      <c r="T1235" s="6" t="str">
        <f aca="false">L1235*50%</f>
        <v> $ 31,123.58 </v>
      </c>
      <c r="U1235" s="6" t="str">
        <f aca="false">T1235+N1235</f>
        <v> $ 31,123.58 </v>
      </c>
      <c r="V1235" s="6" t="str">
        <f aca="false">U1235*15%</f>
        <v> $ 4,668.54 </v>
      </c>
      <c r="W1235" s="6" t="str">
        <f aca="false">V1235*22%</f>
        <v> $ 1,027.08 </v>
      </c>
      <c r="X1235" s="6" t="str">
        <f aca="false">V1235+W1235</f>
        <v> $ 5,695.61 </v>
      </c>
      <c r="Y1235" s="6" t="str">
        <f aca="false">U1235+X1235</f>
        <v> $ 36,819.19 </v>
      </c>
      <c r="Z1235" s="0" t="n">
        <v>2</v>
      </c>
      <c r="AA1235" s="6" t="n">
        <v>23193.28809</v>
      </c>
      <c r="AB1235" s="0" t="n">
        <v>3</v>
      </c>
      <c r="AC1235" s="6" t="n">
        <v>18039.22407</v>
      </c>
      <c r="AD1235" s="7" t="n">
        <v>6</v>
      </c>
      <c r="AE1235" s="8" t="n">
        <v>3006.537345</v>
      </c>
    </row>
    <row r="1236" customFormat="false" ht="15.75" hidden="false" customHeight="true" outlineLevel="0" collapsed="false">
      <c r="A1236" s="4" t="n">
        <v>487244</v>
      </c>
      <c r="B1236" s="4" t="s">
        <v>3893</v>
      </c>
      <c r="C1236" s="4" t="n">
        <v>25071081</v>
      </c>
      <c r="D1236" s="4" t="n">
        <v>29253617</v>
      </c>
      <c r="E1236" s="4" t="s">
        <v>3894</v>
      </c>
      <c r="F1236" s="4" t="s">
        <v>33</v>
      </c>
      <c r="G1236" s="4" t="s">
        <v>3895</v>
      </c>
      <c r="H1236" s="4"/>
      <c r="I1236" s="4"/>
      <c r="J1236" s="5" t="n">
        <v>45426</v>
      </c>
      <c r="K1236" s="5" t="n">
        <v>44998</v>
      </c>
      <c r="L1236" s="6" t="n">
        <v>62250.01</v>
      </c>
      <c r="M1236" s="6" t="n">
        <v>79280.94</v>
      </c>
      <c r="N1236" s="4" t="n">
        <v>0</v>
      </c>
      <c r="O1236" s="4" t="s">
        <v>41</v>
      </c>
      <c r="P1236" s="4" t="s">
        <v>93</v>
      </c>
      <c r="Q1236" s="4" t="s">
        <v>37</v>
      </c>
      <c r="R1236" s="5"/>
      <c r="S1236" s="6" t="str">
        <f aca="false">M1236+N1236</f>
        <v> $ 79,280.94 </v>
      </c>
      <c r="T1236" s="6" t="str">
        <f aca="false">L1236*50%</f>
        <v> $ 31,125.01 </v>
      </c>
      <c r="U1236" s="6" t="str">
        <f aca="false">T1236+N1236</f>
        <v> $ 31,125.01 </v>
      </c>
      <c r="V1236" s="6" t="str">
        <f aca="false">U1236*15%</f>
        <v> $ 4,668.75 </v>
      </c>
      <c r="W1236" s="6" t="str">
        <f aca="false">V1236*22%</f>
        <v> $ 1,027.13 </v>
      </c>
      <c r="X1236" s="6" t="str">
        <f aca="false">V1236+W1236</f>
        <v> $ 5,695.88 </v>
      </c>
      <c r="Y1236" s="6" t="str">
        <f aca="false">U1236+X1236</f>
        <v> $ 36,820.88 </v>
      </c>
      <c r="Z1236" s="0" t="n">
        <v>2</v>
      </c>
      <c r="AA1236" s="6" t="n">
        <v>23194.353726</v>
      </c>
      <c r="AB1236" s="0" t="n">
        <v>3</v>
      </c>
      <c r="AC1236" s="6" t="n">
        <v>18040.052898</v>
      </c>
      <c r="AD1236" s="7" t="n">
        <v>6</v>
      </c>
      <c r="AE1236" s="8" t="n">
        <v>3006.675483</v>
      </c>
    </row>
    <row r="1237" customFormat="false" ht="15.75" hidden="false" customHeight="true" outlineLevel="0" collapsed="false">
      <c r="A1237" s="4" t="n">
        <v>492106</v>
      </c>
      <c r="B1237" s="4" t="s">
        <v>3896</v>
      </c>
      <c r="C1237" s="4" t="n">
        <v>95472370</v>
      </c>
      <c r="D1237" s="4" t="n">
        <v>23872735</v>
      </c>
      <c r="E1237" s="4" t="s">
        <v>3897</v>
      </c>
      <c r="F1237" s="4" t="s">
        <v>47</v>
      </c>
      <c r="G1237" s="4" t="s">
        <v>3898</v>
      </c>
      <c r="H1237" s="4"/>
      <c r="I1237" s="4"/>
      <c r="J1237" s="5" t="n">
        <v>45461</v>
      </c>
      <c r="K1237" s="5" t="n">
        <v>44935</v>
      </c>
      <c r="L1237" s="6" t="n">
        <v>62316.92</v>
      </c>
      <c r="M1237" s="6" t="n">
        <v>86668.4</v>
      </c>
      <c r="N1237" s="4" t="n">
        <v>0</v>
      </c>
      <c r="O1237" s="4" t="s">
        <v>35</v>
      </c>
      <c r="P1237" s="4" t="s">
        <v>93</v>
      </c>
      <c r="Q1237" s="4" t="s">
        <v>37</v>
      </c>
      <c r="R1237" s="5"/>
      <c r="S1237" s="6" t="str">
        <f aca="false">M1237+N1237</f>
        <v> $ 86,668.40 </v>
      </c>
      <c r="T1237" s="6" t="str">
        <f aca="false">L1237*50%</f>
        <v> $ 31,158.46 </v>
      </c>
      <c r="U1237" s="6" t="str">
        <f aca="false">T1237+N1237</f>
        <v> $ 31,158.46 </v>
      </c>
      <c r="V1237" s="6" t="str">
        <f aca="false">U1237*15%</f>
        <v> $ 4,673.77 </v>
      </c>
      <c r="W1237" s="6" t="str">
        <f aca="false">V1237*22%</f>
        <v> $ 1,028.23 </v>
      </c>
      <c r="X1237" s="6" t="str">
        <f aca="false">V1237+W1237</f>
        <v> $ 5,702.00 </v>
      </c>
      <c r="Y1237" s="6" t="str">
        <f aca="false">U1237+X1237</f>
        <v> $ 36,860.46 </v>
      </c>
      <c r="Z1237" s="0" t="n">
        <v>2</v>
      </c>
      <c r="AA1237" s="6" t="n">
        <v>23219.284392</v>
      </c>
      <c r="AB1237" s="0" t="n">
        <v>3</v>
      </c>
      <c r="AC1237" s="6" t="n">
        <v>18059.443416</v>
      </c>
      <c r="AD1237" s="7" t="n">
        <v>6</v>
      </c>
      <c r="AE1237" s="8" t="n">
        <v>3009.907236</v>
      </c>
    </row>
    <row r="1238" customFormat="false" ht="15.75" hidden="false" customHeight="true" outlineLevel="0" collapsed="false">
      <c r="A1238" s="4" t="n">
        <v>489836</v>
      </c>
      <c r="B1238" s="4" t="s">
        <v>3899</v>
      </c>
      <c r="C1238" s="4" t="n">
        <v>44803148</v>
      </c>
      <c r="D1238" s="4" t="n">
        <v>27498741</v>
      </c>
      <c r="E1238" s="4" t="s">
        <v>3900</v>
      </c>
      <c r="F1238" s="4" t="s">
        <v>33</v>
      </c>
      <c r="G1238" s="4" t="s">
        <v>3901</v>
      </c>
      <c r="H1238" s="4"/>
      <c r="I1238" s="4"/>
      <c r="J1238" s="5" t="n">
        <v>45440</v>
      </c>
      <c r="K1238" s="5" t="n">
        <v>44998</v>
      </c>
      <c r="L1238" s="6" t="n">
        <v>62331.79</v>
      </c>
      <c r="M1238" s="6" t="n">
        <v>79720.8</v>
      </c>
      <c r="N1238" s="4" t="n">
        <v>0</v>
      </c>
      <c r="O1238" s="4" t="s">
        <v>35</v>
      </c>
      <c r="P1238" s="4" t="s">
        <v>93</v>
      </c>
      <c r="Q1238" s="4" t="s">
        <v>37</v>
      </c>
      <c r="R1238" s="5"/>
      <c r="S1238" s="6" t="str">
        <f aca="false">M1238+N1238</f>
        <v> $ 79,720.80 </v>
      </c>
      <c r="T1238" s="6" t="str">
        <f aca="false">L1238*50%</f>
        <v> $ 31,165.90 </v>
      </c>
      <c r="U1238" s="6" t="str">
        <f aca="false">T1238+N1238</f>
        <v> $ 31,165.90 </v>
      </c>
      <c r="V1238" s="6" t="str">
        <f aca="false">U1238*15%</f>
        <v> $ 4,674.88 </v>
      </c>
      <c r="W1238" s="6" t="str">
        <f aca="false">V1238*22%</f>
        <v> $ 1,028.47 </v>
      </c>
      <c r="X1238" s="6" t="str">
        <f aca="false">V1238+W1238</f>
        <v> $ 5,703.36 </v>
      </c>
      <c r="Y1238" s="6" t="str">
        <f aca="false">U1238+X1238</f>
        <v> $ 36,869.25 </v>
      </c>
      <c r="Z1238" s="0" t="n">
        <v>2</v>
      </c>
      <c r="AA1238" s="6" t="n">
        <v>23224.824954</v>
      </c>
      <c r="AB1238" s="0" t="n">
        <v>3</v>
      </c>
      <c r="AC1238" s="6" t="n">
        <v>18063.752742</v>
      </c>
      <c r="AD1238" s="7" t="n">
        <v>6</v>
      </c>
      <c r="AE1238" s="8" t="n">
        <v>3010.625457</v>
      </c>
    </row>
    <row r="1239" customFormat="false" ht="15.75" hidden="false" customHeight="true" outlineLevel="0" collapsed="false">
      <c r="A1239" s="4" t="n">
        <v>490165</v>
      </c>
      <c r="B1239" s="4" t="s">
        <v>3902</v>
      </c>
      <c r="C1239" s="4" t="n">
        <v>21576973</v>
      </c>
      <c r="D1239" s="4" t="n">
        <v>21810758</v>
      </c>
      <c r="E1239" s="4" t="s">
        <v>3903</v>
      </c>
      <c r="F1239" s="4" t="s">
        <v>47</v>
      </c>
      <c r="G1239" s="4" t="s">
        <v>3904</v>
      </c>
      <c r="H1239" s="4"/>
      <c r="I1239" s="4"/>
      <c r="J1239" s="5" t="n">
        <v>45447</v>
      </c>
      <c r="K1239" s="5" t="n">
        <v>44958</v>
      </c>
      <c r="L1239" s="6" t="n">
        <v>62345.79</v>
      </c>
      <c r="M1239" s="6" t="n">
        <v>77631.11</v>
      </c>
      <c r="N1239" s="4" t="n">
        <v>0</v>
      </c>
      <c r="O1239" s="4" t="s">
        <v>35</v>
      </c>
      <c r="P1239" s="4" t="s">
        <v>93</v>
      </c>
      <c r="Q1239" s="4" t="s">
        <v>37</v>
      </c>
      <c r="R1239" s="5"/>
      <c r="S1239" s="6" t="str">
        <f aca="false">M1239+N1239</f>
        <v> $ 77,631.11 </v>
      </c>
      <c r="T1239" s="6" t="str">
        <f aca="false">L1239*50%</f>
        <v> $ 31,172.90 </v>
      </c>
      <c r="U1239" s="6" t="str">
        <f aca="false">T1239+N1239</f>
        <v> $ 31,172.90 </v>
      </c>
      <c r="V1239" s="6" t="str">
        <f aca="false">U1239*15%</f>
        <v> $ 4,675.93 </v>
      </c>
      <c r="W1239" s="6" t="str">
        <f aca="false">V1239*22%</f>
        <v> $ 1,028.71 </v>
      </c>
      <c r="X1239" s="6" t="str">
        <f aca="false">V1239+W1239</f>
        <v> $ 5,704.64 </v>
      </c>
      <c r="Y1239" s="6" t="str">
        <f aca="false">U1239+X1239</f>
        <v> $ 36,877.53 </v>
      </c>
      <c r="Z1239" s="0" t="n">
        <v>2</v>
      </c>
      <c r="AA1239" s="6" t="n">
        <v>23230.041354</v>
      </c>
      <c r="AB1239" s="0" t="n">
        <v>3</v>
      </c>
      <c r="AC1239" s="6" t="n">
        <v>18067.809942</v>
      </c>
      <c r="AD1239" s="7" t="n">
        <v>6</v>
      </c>
      <c r="AE1239" s="8" t="n">
        <v>3011.301657</v>
      </c>
    </row>
    <row r="1240" customFormat="false" ht="15.75" hidden="false" customHeight="true" outlineLevel="0" collapsed="false">
      <c r="A1240" s="4" t="n">
        <v>495227</v>
      </c>
      <c r="B1240" s="4" t="s">
        <v>3905</v>
      </c>
      <c r="C1240" s="4" t="n">
        <v>31868297</v>
      </c>
      <c r="D1240" s="4" t="n">
        <v>25047171</v>
      </c>
      <c r="E1240" s="4" t="s">
        <v>3906</v>
      </c>
      <c r="F1240" s="4" t="s">
        <v>33</v>
      </c>
      <c r="G1240" s="4"/>
      <c r="H1240" s="4"/>
      <c r="I1240" s="4"/>
      <c r="J1240" s="5" t="n">
        <v>45496</v>
      </c>
      <c r="K1240" s="5" t="n">
        <v>45073</v>
      </c>
      <c r="L1240" s="6" t="n">
        <v>62349.87</v>
      </c>
      <c r="M1240" s="6" t="n">
        <v>102892.65</v>
      </c>
      <c r="N1240" s="4" t="n">
        <v>0</v>
      </c>
      <c r="O1240" s="4" t="s">
        <v>35</v>
      </c>
      <c r="P1240" s="4" t="s">
        <v>93</v>
      </c>
      <c r="Q1240" s="4" t="s">
        <v>37</v>
      </c>
      <c r="R1240" s="5"/>
      <c r="S1240" s="6" t="str">
        <f aca="false">M1240+N1240</f>
        <v> $ 102,892.65 </v>
      </c>
      <c r="T1240" s="6" t="str">
        <f aca="false">L1240*50%</f>
        <v> $ 31,174.94 </v>
      </c>
      <c r="U1240" s="6" t="str">
        <f aca="false">T1240+N1240</f>
        <v> $ 31,174.94 </v>
      </c>
      <c r="V1240" s="6" t="str">
        <f aca="false">U1240*15%</f>
        <v> $ 4,676.24 </v>
      </c>
      <c r="W1240" s="6" t="str">
        <f aca="false">V1240*22%</f>
        <v> $ 1,028.77 </v>
      </c>
      <c r="X1240" s="6" t="str">
        <f aca="false">V1240+W1240</f>
        <v> $ 5,705.01 </v>
      </c>
      <c r="Y1240" s="6" t="str">
        <f aca="false">U1240+X1240</f>
        <v> $ 36,879.95 </v>
      </c>
      <c r="Z1240" s="0" t="n">
        <v>2</v>
      </c>
      <c r="AA1240" s="6" t="n">
        <v>23231.561562</v>
      </c>
      <c r="AB1240" s="0" t="n">
        <v>3</v>
      </c>
      <c r="AC1240" s="6" t="n">
        <v>18068.992326</v>
      </c>
      <c r="AD1240" s="7" t="n">
        <v>6</v>
      </c>
      <c r="AE1240" s="8" t="n">
        <v>3011.498721</v>
      </c>
    </row>
    <row r="1241" customFormat="false" ht="15.75" hidden="false" customHeight="true" outlineLevel="0" collapsed="false">
      <c r="A1241" s="4" t="n">
        <v>491260</v>
      </c>
      <c r="B1241" s="4" t="s">
        <v>3907</v>
      </c>
      <c r="C1241" s="4" t="n">
        <v>94702614</v>
      </c>
      <c r="D1241" s="4" t="n">
        <v>25452509</v>
      </c>
      <c r="E1241" s="4" t="s">
        <v>3908</v>
      </c>
      <c r="F1241" s="4" t="s">
        <v>33</v>
      </c>
      <c r="G1241" s="4" t="s">
        <v>3909</v>
      </c>
      <c r="H1241" s="4"/>
      <c r="I1241" s="4"/>
      <c r="J1241" s="5" t="n">
        <v>45447</v>
      </c>
      <c r="K1241" s="5" t="n">
        <v>45026</v>
      </c>
      <c r="L1241" s="6" t="n">
        <v>62350.35</v>
      </c>
      <c r="M1241" s="6" t="n">
        <v>76107.74</v>
      </c>
      <c r="N1241" s="4" t="n">
        <v>0</v>
      </c>
      <c r="O1241" s="4" t="s">
        <v>35</v>
      </c>
      <c r="P1241" s="4" t="s">
        <v>93</v>
      </c>
      <c r="Q1241" s="4" t="s">
        <v>37</v>
      </c>
      <c r="R1241" s="5"/>
      <c r="S1241" s="6" t="str">
        <f aca="false">M1241+N1241</f>
        <v> $ 76,107.74 </v>
      </c>
      <c r="T1241" s="6" t="str">
        <f aca="false">L1241*50%</f>
        <v> $ 31,175.18 </v>
      </c>
      <c r="U1241" s="6" t="str">
        <f aca="false">T1241+N1241</f>
        <v> $ 31,175.18 </v>
      </c>
      <c r="V1241" s="6" t="str">
        <f aca="false">U1241*15%</f>
        <v> $ 4,676.28 </v>
      </c>
      <c r="W1241" s="6" t="str">
        <f aca="false">V1241*22%</f>
        <v> $ 1,028.78 </v>
      </c>
      <c r="X1241" s="6" t="str">
        <f aca="false">V1241+W1241</f>
        <v> $ 5,705.06 </v>
      </c>
      <c r="Y1241" s="6" t="str">
        <f aca="false">U1241+X1241</f>
        <v> $ 36,880.23 </v>
      </c>
      <c r="Z1241" s="0" t="n">
        <v>2</v>
      </c>
      <c r="AA1241" s="6" t="n">
        <v>23231.74041</v>
      </c>
      <c r="AB1241" s="0" t="n">
        <v>3</v>
      </c>
      <c r="AC1241" s="6" t="n">
        <v>18069.13143</v>
      </c>
      <c r="AD1241" s="7" t="n">
        <v>6</v>
      </c>
      <c r="AE1241" s="8" t="n">
        <v>3011.521905</v>
      </c>
    </row>
    <row r="1242" customFormat="false" ht="15.75" hidden="false" customHeight="true" outlineLevel="0" collapsed="false">
      <c r="A1242" s="4" t="n">
        <v>489352</v>
      </c>
      <c r="B1242" s="4" t="s">
        <v>3910</v>
      </c>
      <c r="C1242" s="4" t="n">
        <v>34005202</v>
      </c>
      <c r="D1242" s="4" t="n">
        <v>28801825</v>
      </c>
      <c r="E1242" s="4" t="s">
        <v>3911</v>
      </c>
      <c r="F1242" s="4" t="s">
        <v>47</v>
      </c>
      <c r="G1242" s="4" t="s">
        <v>3912</v>
      </c>
      <c r="H1242" s="4"/>
      <c r="I1242" s="4"/>
      <c r="J1242" s="5" t="n">
        <v>45440</v>
      </c>
      <c r="K1242" s="5" t="n">
        <v>44963</v>
      </c>
      <c r="L1242" s="6" t="n">
        <v>62354.29</v>
      </c>
      <c r="M1242" s="6" t="n">
        <v>81768.71</v>
      </c>
      <c r="N1242" s="4" t="n">
        <v>0</v>
      </c>
      <c r="O1242" s="4" t="s">
        <v>35</v>
      </c>
      <c r="P1242" s="4" t="s">
        <v>106</v>
      </c>
      <c r="Q1242" s="4" t="s">
        <v>48</v>
      </c>
      <c r="R1242" s="5" t="n">
        <v>45448.6375727662</v>
      </c>
      <c r="S1242" s="6" t="str">
        <f aca="false">M1242+N1242</f>
        <v> $ 81,768.71 </v>
      </c>
      <c r="T1242" s="6" t="str">
        <f aca="false">L1242*50%</f>
        <v> $ 31,177.15 </v>
      </c>
      <c r="U1242" s="6" t="str">
        <f aca="false">T1242+N1242</f>
        <v> $ 31,177.15 </v>
      </c>
      <c r="V1242" s="6" t="str">
        <f aca="false">U1242*15%</f>
        <v> $ 4,676.57 </v>
      </c>
      <c r="W1242" s="6" t="str">
        <f aca="false">V1242*22%</f>
        <v> $ 1,028.85 </v>
      </c>
      <c r="X1242" s="6" t="str">
        <f aca="false">V1242+W1242</f>
        <v> $ 5,705.42 </v>
      </c>
      <c r="Y1242" s="6" t="str">
        <f aca="false">U1242+X1242</f>
        <v> $ 36,882.56 </v>
      </c>
      <c r="Z1242" s="0" t="n">
        <v>2</v>
      </c>
      <c r="AA1242" s="6" t="n">
        <v>23233.208454</v>
      </c>
      <c r="AB1242" s="0" t="n">
        <v>3</v>
      </c>
      <c r="AC1242" s="6" t="n">
        <v>18070.273242</v>
      </c>
      <c r="AD1242" s="7" t="n">
        <v>6</v>
      </c>
      <c r="AE1242" s="8" t="n">
        <v>3011.712207</v>
      </c>
    </row>
    <row r="1243" customFormat="false" ht="15.75" hidden="false" customHeight="true" outlineLevel="0" collapsed="false">
      <c r="A1243" s="4" t="n">
        <v>490106</v>
      </c>
      <c r="B1243" s="4" t="s">
        <v>3913</v>
      </c>
      <c r="C1243" s="4" t="n">
        <v>17967170</v>
      </c>
      <c r="D1243" s="4" t="n">
        <v>5043813</v>
      </c>
      <c r="E1243" s="4" t="s">
        <v>3914</v>
      </c>
      <c r="F1243" s="4" t="s">
        <v>33</v>
      </c>
      <c r="G1243" s="4" t="s">
        <v>3915</v>
      </c>
      <c r="H1243" s="4"/>
      <c r="I1243" s="4"/>
      <c r="J1243" s="5" t="n">
        <v>45447</v>
      </c>
      <c r="K1243" s="5" t="n">
        <v>45019</v>
      </c>
      <c r="L1243" s="6" t="n">
        <v>62358.63</v>
      </c>
      <c r="M1243" s="6" t="n">
        <v>79087.31</v>
      </c>
      <c r="N1243" s="4" t="n">
        <v>0</v>
      </c>
      <c r="O1243" s="4" t="s">
        <v>35</v>
      </c>
      <c r="P1243" s="4" t="s">
        <v>93</v>
      </c>
      <c r="Q1243" s="4" t="s">
        <v>37</v>
      </c>
      <c r="R1243" s="5"/>
      <c r="S1243" s="6" t="str">
        <f aca="false">M1243+N1243</f>
        <v> $ 79,087.31 </v>
      </c>
      <c r="T1243" s="6" t="str">
        <f aca="false">L1243*50%</f>
        <v> $ 31,179.32 </v>
      </c>
      <c r="U1243" s="6" t="str">
        <f aca="false">T1243+N1243</f>
        <v> $ 31,179.32 </v>
      </c>
      <c r="V1243" s="6" t="str">
        <f aca="false">U1243*15%</f>
        <v> $ 4,676.90 </v>
      </c>
      <c r="W1243" s="6" t="str">
        <f aca="false">V1243*22%</f>
        <v> $ 1,028.92 </v>
      </c>
      <c r="X1243" s="6" t="str">
        <f aca="false">V1243+W1243</f>
        <v> $ 5,705.81 </v>
      </c>
      <c r="Y1243" s="6" t="str">
        <f aca="false">U1243+X1243</f>
        <v> $ 36,885.13 </v>
      </c>
      <c r="Z1243" s="0" t="n">
        <v>2</v>
      </c>
      <c r="AA1243" s="6" t="n">
        <v>23234.825538</v>
      </c>
      <c r="AB1243" s="0" t="n">
        <v>3</v>
      </c>
      <c r="AC1243" s="6" t="n">
        <v>18071.530974</v>
      </c>
      <c r="AD1243" s="7" t="n">
        <v>6</v>
      </c>
      <c r="AE1243" s="8" t="n">
        <v>3011.921829</v>
      </c>
    </row>
    <row r="1244" customFormat="false" ht="15.75" hidden="false" customHeight="true" outlineLevel="0" collapsed="false">
      <c r="A1244" s="4" t="n">
        <v>491497</v>
      </c>
      <c r="B1244" s="4" t="s">
        <v>3916</v>
      </c>
      <c r="C1244" s="4" t="n">
        <v>27340484</v>
      </c>
      <c r="D1244" s="4" t="n">
        <v>23768531</v>
      </c>
      <c r="E1244" s="4" t="s">
        <v>3917</v>
      </c>
      <c r="F1244" s="4" t="s">
        <v>33</v>
      </c>
      <c r="G1244" s="4" t="s">
        <v>3918</v>
      </c>
      <c r="H1244" s="4"/>
      <c r="I1244" s="4"/>
      <c r="J1244" s="5" t="n">
        <v>45454</v>
      </c>
      <c r="K1244" s="5" t="n">
        <v>44993</v>
      </c>
      <c r="L1244" s="6" t="n">
        <v>62386.77</v>
      </c>
      <c r="M1244" s="6" t="n">
        <v>78497.72</v>
      </c>
      <c r="N1244" s="4" t="n">
        <v>0</v>
      </c>
      <c r="O1244" s="4" t="s">
        <v>35</v>
      </c>
      <c r="P1244" s="4" t="s">
        <v>93</v>
      </c>
      <c r="Q1244" s="4" t="s">
        <v>37</v>
      </c>
      <c r="R1244" s="5"/>
      <c r="S1244" s="6" t="str">
        <f aca="false">M1244+N1244</f>
        <v> $ 78,497.72 </v>
      </c>
      <c r="T1244" s="6" t="str">
        <f aca="false">L1244*50%</f>
        <v> $ 31,193.39 </v>
      </c>
      <c r="U1244" s="6" t="str">
        <f aca="false">T1244+N1244</f>
        <v> $ 31,193.39 </v>
      </c>
      <c r="V1244" s="6" t="str">
        <f aca="false">U1244*15%</f>
        <v> $ 4,679.01 </v>
      </c>
      <c r="W1244" s="6" t="str">
        <f aca="false">V1244*22%</f>
        <v> $ 1,029.38 </v>
      </c>
      <c r="X1244" s="6" t="str">
        <f aca="false">V1244+W1244</f>
        <v> $ 5,708.39 </v>
      </c>
      <c r="Y1244" s="6" t="str">
        <f aca="false">U1244+X1244</f>
        <v> $ 36,901.77 </v>
      </c>
      <c r="Z1244" s="0" t="n">
        <v>2</v>
      </c>
      <c r="AA1244" s="6" t="n">
        <v>23245.310502</v>
      </c>
      <c r="AB1244" s="0" t="n">
        <v>3</v>
      </c>
      <c r="AC1244" s="6" t="n">
        <v>18079.685946</v>
      </c>
      <c r="AD1244" s="7" t="n">
        <v>6</v>
      </c>
      <c r="AE1244" s="8" t="n">
        <v>3013.280991</v>
      </c>
    </row>
    <row r="1245" customFormat="false" ht="15.75" hidden="false" customHeight="true" outlineLevel="0" collapsed="false">
      <c r="A1245" s="4" t="n">
        <v>491516</v>
      </c>
      <c r="B1245" s="4" t="s">
        <v>3919</v>
      </c>
      <c r="C1245" s="4" t="n">
        <v>27839269</v>
      </c>
      <c r="D1245" s="4" t="n">
        <v>23462208</v>
      </c>
      <c r="E1245" s="4" t="s">
        <v>3920</v>
      </c>
      <c r="F1245" s="4" t="s">
        <v>47</v>
      </c>
      <c r="G1245" s="4" t="s">
        <v>3921</v>
      </c>
      <c r="H1245" s="4" t="s">
        <v>3922</v>
      </c>
      <c r="I1245" s="4"/>
      <c r="J1245" s="5" t="n">
        <v>45454</v>
      </c>
      <c r="K1245" s="5" t="n">
        <v>44718</v>
      </c>
      <c r="L1245" s="6" t="n">
        <v>62428.71</v>
      </c>
      <c r="M1245" s="6" t="n">
        <v>154037.8</v>
      </c>
      <c r="N1245" s="4" t="n">
        <v>0</v>
      </c>
      <c r="O1245" s="4" t="s">
        <v>35</v>
      </c>
      <c r="P1245" s="4" t="s">
        <v>93</v>
      </c>
      <c r="Q1245" s="4" t="s">
        <v>37</v>
      </c>
      <c r="R1245" s="5"/>
      <c r="S1245" s="6" t="str">
        <f aca="false">M1245+N1245</f>
        <v> $ 154,037.80 </v>
      </c>
      <c r="T1245" s="6" t="str">
        <f aca="false">L1245*50%</f>
        <v> $ 31,214.36 </v>
      </c>
      <c r="U1245" s="6" t="str">
        <f aca="false">T1245+N1245</f>
        <v> $ 31,214.36 </v>
      </c>
      <c r="V1245" s="6" t="str">
        <f aca="false">U1245*15%</f>
        <v> $ 4,682.15 </v>
      </c>
      <c r="W1245" s="6" t="str">
        <f aca="false">V1245*22%</f>
        <v> $ 1,030.07 </v>
      </c>
      <c r="X1245" s="6" t="str">
        <f aca="false">V1245+W1245</f>
        <v> $ 5,712.23 </v>
      </c>
      <c r="Y1245" s="6" t="str">
        <f aca="false">U1245+X1245</f>
        <v> $ 36,926.58 </v>
      </c>
      <c r="Z1245" s="0" t="n">
        <v>2</v>
      </c>
      <c r="AA1245" s="6" t="n">
        <v>23260.937346</v>
      </c>
      <c r="AB1245" s="0" t="n">
        <v>3</v>
      </c>
      <c r="AC1245" s="6" t="n">
        <v>18091.840158</v>
      </c>
      <c r="AD1245" s="7" t="n">
        <v>6</v>
      </c>
      <c r="AE1245" s="8" t="n">
        <v>3015.306693</v>
      </c>
    </row>
    <row r="1246" customFormat="false" ht="15.75" hidden="false" customHeight="true" outlineLevel="0" collapsed="false">
      <c r="A1246" s="4" t="n">
        <v>488565</v>
      </c>
      <c r="B1246" s="4" t="s">
        <v>3923</v>
      </c>
      <c r="C1246" s="4" t="n">
        <v>24468155</v>
      </c>
      <c r="D1246" s="4" t="n">
        <v>27950514</v>
      </c>
      <c r="E1246" s="4" t="s">
        <v>3924</v>
      </c>
      <c r="F1246" s="4" t="s">
        <v>47</v>
      </c>
      <c r="G1246" s="4" t="s">
        <v>3925</v>
      </c>
      <c r="H1246" s="4"/>
      <c r="I1246" s="4"/>
      <c r="J1246" s="5" t="n">
        <v>45433</v>
      </c>
      <c r="K1246" s="5" t="n">
        <v>44942</v>
      </c>
      <c r="L1246" s="6" t="n">
        <v>62527.42</v>
      </c>
      <c r="M1246" s="6" t="n">
        <v>84102.28</v>
      </c>
      <c r="N1246" s="4" t="n">
        <v>0</v>
      </c>
      <c r="O1246" s="4" t="s">
        <v>35</v>
      </c>
      <c r="P1246" s="4" t="s">
        <v>93</v>
      </c>
      <c r="Q1246" s="4" t="s">
        <v>37</v>
      </c>
      <c r="R1246" s="5"/>
      <c r="S1246" s="6" t="str">
        <f aca="false">M1246+N1246</f>
        <v> $ 84,102.28 </v>
      </c>
      <c r="T1246" s="6" t="str">
        <f aca="false">L1246*50%</f>
        <v> $ 31,263.71 </v>
      </c>
      <c r="U1246" s="6" t="str">
        <f aca="false">T1246+N1246</f>
        <v> $ 31,263.71 </v>
      </c>
      <c r="V1246" s="6" t="str">
        <f aca="false">U1246*15%</f>
        <v> $ 4,689.56 </v>
      </c>
      <c r="W1246" s="6" t="str">
        <f aca="false">V1246*22%</f>
        <v> $ 1,031.70 </v>
      </c>
      <c r="X1246" s="6" t="str">
        <f aca="false">V1246+W1246</f>
        <v> $ 5,721.26 </v>
      </c>
      <c r="Y1246" s="6" t="str">
        <f aca="false">U1246+X1246</f>
        <v> $ 36,984.97 </v>
      </c>
      <c r="Z1246" s="0" t="n">
        <v>2</v>
      </c>
      <c r="AA1246" s="6" t="n">
        <v>23297.716692</v>
      </c>
      <c r="AB1246" s="0" t="n">
        <v>3</v>
      </c>
      <c r="AC1246" s="6" t="n">
        <v>18120.446316</v>
      </c>
      <c r="AD1246" s="7" t="n">
        <v>6</v>
      </c>
      <c r="AE1246" s="8" t="n">
        <v>3020.074386</v>
      </c>
    </row>
    <row r="1247" customFormat="false" ht="15.75" hidden="false" customHeight="true" outlineLevel="0" collapsed="false">
      <c r="A1247" s="4" t="n">
        <v>490196</v>
      </c>
      <c r="B1247" s="4" t="s">
        <v>3926</v>
      </c>
      <c r="C1247" s="4" t="n">
        <v>22723425</v>
      </c>
      <c r="D1247" s="4" t="n">
        <v>1459044</v>
      </c>
      <c r="E1247" s="4" t="s">
        <v>3927</v>
      </c>
      <c r="F1247" s="4" t="s">
        <v>33</v>
      </c>
      <c r="G1247" s="4"/>
      <c r="H1247" s="4"/>
      <c r="I1247" s="4"/>
      <c r="J1247" s="5" t="n">
        <v>45447</v>
      </c>
      <c r="K1247" s="5" t="n">
        <v>45019</v>
      </c>
      <c r="L1247" s="6" t="n">
        <v>62616.04</v>
      </c>
      <c r="M1247" s="6" t="n">
        <v>76897.06</v>
      </c>
      <c r="N1247" s="4" t="n">
        <v>0</v>
      </c>
      <c r="O1247" s="4" t="s">
        <v>35</v>
      </c>
      <c r="P1247" s="4" t="s">
        <v>93</v>
      </c>
      <c r="Q1247" s="4" t="s">
        <v>37</v>
      </c>
      <c r="R1247" s="5"/>
      <c r="S1247" s="6" t="str">
        <f aca="false">M1247+N1247</f>
        <v> $ 76,897.06 </v>
      </c>
      <c r="T1247" s="6" t="str">
        <f aca="false">L1247*50%</f>
        <v> $ 31,308.02 </v>
      </c>
      <c r="U1247" s="6" t="str">
        <f aca="false">T1247+N1247</f>
        <v> $ 31,308.02 </v>
      </c>
      <c r="V1247" s="6" t="str">
        <f aca="false">U1247*15%</f>
        <v> $ 4,696.20 </v>
      </c>
      <c r="W1247" s="6" t="str">
        <f aca="false">V1247*22%</f>
        <v> $ 1,033.16 </v>
      </c>
      <c r="X1247" s="6" t="str">
        <f aca="false">V1247+W1247</f>
        <v> $ 5,729.37 </v>
      </c>
      <c r="Y1247" s="6" t="str">
        <f aca="false">U1247+X1247</f>
        <v> $ 37,037.39 </v>
      </c>
      <c r="Z1247" s="0" t="n">
        <v>2</v>
      </c>
      <c r="AA1247" s="6" t="n">
        <v>23330.736504</v>
      </c>
      <c r="AB1247" s="0" t="n">
        <v>3</v>
      </c>
      <c r="AC1247" s="6" t="n">
        <v>18146.128392</v>
      </c>
      <c r="AD1247" s="7" t="n">
        <v>6</v>
      </c>
      <c r="AE1247" s="8" t="n">
        <v>3024.354732</v>
      </c>
    </row>
    <row r="1248" customFormat="false" ht="15.75" hidden="false" customHeight="true" outlineLevel="0" collapsed="false">
      <c r="A1248" s="4" t="n">
        <v>489411</v>
      </c>
      <c r="B1248" s="4" t="s">
        <v>3928</v>
      </c>
      <c r="C1248" s="4" t="n">
        <v>35208229</v>
      </c>
      <c r="D1248" s="4" t="n">
        <v>23609620</v>
      </c>
      <c r="E1248" s="4" t="s">
        <v>3929</v>
      </c>
      <c r="F1248" s="4" t="s">
        <v>33</v>
      </c>
      <c r="G1248" s="4" t="s">
        <v>3930</v>
      </c>
      <c r="H1248" s="4"/>
      <c r="I1248" s="4"/>
      <c r="J1248" s="5" t="n">
        <v>45440</v>
      </c>
      <c r="K1248" s="5" t="n">
        <v>45019</v>
      </c>
      <c r="L1248" s="6" t="n">
        <v>62731.67</v>
      </c>
      <c r="M1248" s="6" t="n">
        <v>78068.81</v>
      </c>
      <c r="N1248" s="4" t="n">
        <v>0</v>
      </c>
      <c r="O1248" s="4" t="s">
        <v>41</v>
      </c>
      <c r="P1248" s="4" t="s">
        <v>93</v>
      </c>
      <c r="Q1248" s="4" t="s">
        <v>37</v>
      </c>
      <c r="R1248" s="5"/>
      <c r="S1248" s="6" t="str">
        <f aca="false">M1248+N1248</f>
        <v> $ 78,068.81 </v>
      </c>
      <c r="T1248" s="6" t="str">
        <f aca="false">L1248*50%</f>
        <v> $ 31,365.84 </v>
      </c>
      <c r="U1248" s="6" t="str">
        <f aca="false">T1248+N1248</f>
        <v> $ 31,365.84 </v>
      </c>
      <c r="V1248" s="6" t="str">
        <f aca="false">U1248*15%</f>
        <v> $ 4,704.88 </v>
      </c>
      <c r="W1248" s="6" t="str">
        <f aca="false">V1248*22%</f>
        <v> $ 1,035.07 </v>
      </c>
      <c r="X1248" s="6" t="str">
        <f aca="false">V1248+W1248</f>
        <v> $ 5,739.95 </v>
      </c>
      <c r="Y1248" s="6" t="str">
        <f aca="false">U1248+X1248</f>
        <v> $ 37,105.78 </v>
      </c>
      <c r="Z1248" s="0" t="n">
        <v>2</v>
      </c>
      <c r="AA1248" s="6" t="n">
        <v>23373.820242</v>
      </c>
      <c r="AB1248" s="0" t="n">
        <v>3</v>
      </c>
      <c r="AC1248" s="6" t="n">
        <v>18179.637966</v>
      </c>
      <c r="AD1248" s="7" t="n">
        <v>6</v>
      </c>
      <c r="AE1248" s="8" t="n">
        <v>3029.939661</v>
      </c>
    </row>
    <row r="1249" customFormat="false" ht="15.75" hidden="false" customHeight="true" outlineLevel="0" collapsed="false">
      <c r="A1249" s="4" t="n">
        <v>490760</v>
      </c>
      <c r="B1249" s="4" t="s">
        <v>3931</v>
      </c>
      <c r="C1249" s="4" t="n">
        <v>36702116</v>
      </c>
      <c r="D1249" s="4" t="n">
        <v>3777780</v>
      </c>
      <c r="E1249" s="4" t="s">
        <v>3932</v>
      </c>
      <c r="F1249" s="4" t="s">
        <v>33</v>
      </c>
      <c r="G1249" s="4" t="s">
        <v>3933</v>
      </c>
      <c r="H1249" s="4"/>
      <c r="I1249" s="4"/>
      <c r="J1249" s="5" t="n">
        <v>45447</v>
      </c>
      <c r="K1249" s="5" t="n">
        <v>45026</v>
      </c>
      <c r="L1249" s="6" t="n">
        <v>62749.32</v>
      </c>
      <c r="M1249" s="6" t="n">
        <v>76000.6</v>
      </c>
      <c r="N1249" s="4" t="n">
        <v>0</v>
      </c>
      <c r="O1249" s="4" t="s">
        <v>35</v>
      </c>
      <c r="P1249" s="4" t="s">
        <v>93</v>
      </c>
      <c r="Q1249" s="4" t="s">
        <v>37</v>
      </c>
      <c r="R1249" s="5"/>
      <c r="S1249" s="6" t="str">
        <f aca="false">M1249+N1249</f>
        <v> $ 76,000.60 </v>
      </c>
      <c r="T1249" s="6" t="str">
        <f aca="false">L1249*50%</f>
        <v> $ 31,374.66 </v>
      </c>
      <c r="U1249" s="6" t="str">
        <f aca="false">T1249+N1249</f>
        <v> $ 31,374.66 </v>
      </c>
      <c r="V1249" s="6" t="str">
        <f aca="false">U1249*15%</f>
        <v> $ 4,706.20 </v>
      </c>
      <c r="W1249" s="6" t="str">
        <f aca="false">V1249*22%</f>
        <v> $ 1,035.36 </v>
      </c>
      <c r="X1249" s="6" t="str">
        <f aca="false">V1249+W1249</f>
        <v> $ 5,741.56 </v>
      </c>
      <c r="Y1249" s="6" t="str">
        <f aca="false">U1249+X1249</f>
        <v> $ 37,116.22 </v>
      </c>
      <c r="Z1249" s="0" t="n">
        <v>2</v>
      </c>
      <c r="AA1249" s="6" t="n">
        <v>23380.396632</v>
      </c>
      <c r="AB1249" s="0" t="n">
        <v>3</v>
      </c>
      <c r="AC1249" s="6" t="n">
        <v>18184.752936</v>
      </c>
      <c r="AD1249" s="7" t="n">
        <v>6</v>
      </c>
      <c r="AE1249" s="8" t="n">
        <v>3030.792156</v>
      </c>
    </row>
    <row r="1250" customFormat="false" ht="15.75" hidden="false" customHeight="true" outlineLevel="0" collapsed="false">
      <c r="A1250" s="4" t="n">
        <v>490339</v>
      </c>
      <c r="B1250" s="4" t="s">
        <v>3934</v>
      </c>
      <c r="C1250" s="4" t="n">
        <v>27421646</v>
      </c>
      <c r="D1250" s="4" t="n">
        <v>1986790</v>
      </c>
      <c r="E1250" s="4" t="s">
        <v>3935</v>
      </c>
      <c r="F1250" s="4" t="s">
        <v>33</v>
      </c>
      <c r="G1250" s="4" t="s">
        <v>3936</v>
      </c>
      <c r="H1250" s="4"/>
      <c r="I1250" s="4"/>
      <c r="J1250" s="5" t="n">
        <v>45447</v>
      </c>
      <c r="K1250" s="5" t="n">
        <v>45026</v>
      </c>
      <c r="L1250" s="6" t="n">
        <v>62811.7</v>
      </c>
      <c r="M1250" s="6" t="n">
        <v>78037.11</v>
      </c>
      <c r="N1250" s="4" t="n">
        <v>0</v>
      </c>
      <c r="O1250" s="4" t="s">
        <v>35</v>
      </c>
      <c r="P1250" s="4" t="s">
        <v>93</v>
      </c>
      <c r="Q1250" s="4" t="s">
        <v>37</v>
      </c>
      <c r="R1250" s="5"/>
      <c r="S1250" s="6" t="str">
        <f aca="false">M1250+N1250</f>
        <v> $ 78,037.11 </v>
      </c>
      <c r="T1250" s="6" t="str">
        <f aca="false">L1250*50%</f>
        <v> $ 31,405.85 </v>
      </c>
      <c r="U1250" s="6" t="str">
        <f aca="false">T1250+N1250</f>
        <v> $ 31,405.85 </v>
      </c>
      <c r="V1250" s="6" t="str">
        <f aca="false">U1250*15%</f>
        <v> $ 4,710.88 </v>
      </c>
      <c r="W1250" s="6" t="str">
        <f aca="false">V1250*22%</f>
        <v> $ 1,036.39 </v>
      </c>
      <c r="X1250" s="6" t="str">
        <f aca="false">V1250+W1250</f>
        <v> $ 5,747.27 </v>
      </c>
      <c r="Y1250" s="6" t="str">
        <f aca="false">U1250+X1250</f>
        <v> $ 37,153.12 </v>
      </c>
      <c r="Z1250" s="0" t="n">
        <v>2</v>
      </c>
      <c r="AA1250" s="6" t="n">
        <v>23403.63942</v>
      </c>
      <c r="AB1250" s="0" t="n">
        <v>3</v>
      </c>
      <c r="AC1250" s="6" t="n">
        <v>18202.83066</v>
      </c>
      <c r="AD1250" s="7" t="n">
        <v>6</v>
      </c>
      <c r="AE1250" s="8" t="n">
        <v>3033.80511</v>
      </c>
    </row>
    <row r="1251" customFormat="false" ht="15.75" hidden="false" customHeight="true" outlineLevel="0" collapsed="false">
      <c r="A1251" s="4" t="n">
        <v>490354</v>
      </c>
      <c r="B1251" s="4" t="s">
        <v>3937</v>
      </c>
      <c r="C1251" s="4" t="n">
        <v>27891222</v>
      </c>
      <c r="D1251" s="4" t="n">
        <v>29582238</v>
      </c>
      <c r="E1251" s="4" t="s">
        <v>3938</v>
      </c>
      <c r="F1251" s="4" t="s">
        <v>33</v>
      </c>
      <c r="G1251" s="4" t="s">
        <v>3939</v>
      </c>
      <c r="H1251" s="4"/>
      <c r="I1251" s="4"/>
      <c r="J1251" s="5" t="n">
        <v>45447</v>
      </c>
      <c r="K1251" s="5" t="n">
        <v>45026</v>
      </c>
      <c r="L1251" s="6" t="n">
        <v>62814.32</v>
      </c>
      <c r="M1251" s="6" t="n">
        <v>77875.89</v>
      </c>
      <c r="N1251" s="4" t="n">
        <v>0</v>
      </c>
      <c r="O1251" s="4" t="s">
        <v>35</v>
      </c>
      <c r="P1251" s="4" t="s">
        <v>93</v>
      </c>
      <c r="Q1251" s="4" t="s">
        <v>37</v>
      </c>
      <c r="R1251" s="5"/>
      <c r="S1251" s="6" t="str">
        <f aca="false">M1251+N1251</f>
        <v> $ 77,875.89 </v>
      </c>
      <c r="T1251" s="6" t="str">
        <f aca="false">L1251*50%</f>
        <v> $ 31,407.16 </v>
      </c>
      <c r="U1251" s="6" t="str">
        <f aca="false">T1251+N1251</f>
        <v> $ 31,407.16 </v>
      </c>
      <c r="V1251" s="6" t="str">
        <f aca="false">U1251*15%</f>
        <v> $ 4,711.07 </v>
      </c>
      <c r="W1251" s="6" t="str">
        <f aca="false">V1251*22%</f>
        <v> $ 1,036.44 </v>
      </c>
      <c r="X1251" s="6" t="str">
        <f aca="false">V1251+W1251</f>
        <v> $ 5,747.51 </v>
      </c>
      <c r="Y1251" s="6" t="str">
        <f aca="false">U1251+X1251</f>
        <v> $ 37,154.67 </v>
      </c>
      <c r="Z1251" s="0" t="n">
        <v>2</v>
      </c>
      <c r="AA1251" s="6" t="n">
        <v>23404.615632</v>
      </c>
      <c r="AB1251" s="0" t="n">
        <v>3</v>
      </c>
      <c r="AC1251" s="6" t="n">
        <v>18203.589936</v>
      </c>
      <c r="AD1251" s="7" t="n">
        <v>6</v>
      </c>
      <c r="AE1251" s="8" t="n">
        <v>3033.931656</v>
      </c>
    </row>
    <row r="1252" customFormat="false" ht="15.75" hidden="false" customHeight="true" outlineLevel="0" collapsed="false">
      <c r="A1252" s="4" t="n">
        <v>490621</v>
      </c>
      <c r="B1252" s="4" t="s">
        <v>3940</v>
      </c>
      <c r="C1252" s="4" t="n">
        <v>34449605</v>
      </c>
      <c r="D1252" s="4" t="n">
        <v>22419889</v>
      </c>
      <c r="E1252" s="4" t="s">
        <v>3941</v>
      </c>
      <c r="F1252" s="4" t="s">
        <v>33</v>
      </c>
      <c r="G1252" s="4" t="s">
        <v>3942</v>
      </c>
      <c r="H1252" s="4"/>
      <c r="I1252" s="4"/>
      <c r="J1252" s="5" t="n">
        <v>45447</v>
      </c>
      <c r="K1252" s="5" t="n">
        <v>44719</v>
      </c>
      <c r="L1252" s="6" t="n">
        <v>62917.05</v>
      </c>
      <c r="M1252" s="6" t="n">
        <v>127304.8</v>
      </c>
      <c r="N1252" s="4" t="n">
        <v>0</v>
      </c>
      <c r="O1252" s="4" t="s">
        <v>35</v>
      </c>
      <c r="P1252" s="4" t="s">
        <v>93</v>
      </c>
      <c r="Q1252" s="4" t="s">
        <v>37</v>
      </c>
      <c r="R1252" s="5"/>
      <c r="S1252" s="6" t="str">
        <f aca="false">M1252+N1252</f>
        <v> $ 127,304.80 </v>
      </c>
      <c r="T1252" s="6" t="str">
        <f aca="false">L1252*50%</f>
        <v> $ 31,458.53 </v>
      </c>
      <c r="U1252" s="6" t="str">
        <f aca="false">T1252+N1252</f>
        <v> $ 31,458.53 </v>
      </c>
      <c r="V1252" s="6" t="str">
        <f aca="false">U1252*15%</f>
        <v> $ 4,718.78 </v>
      </c>
      <c r="W1252" s="6" t="str">
        <f aca="false">V1252*22%</f>
        <v> $ 1,038.13 </v>
      </c>
      <c r="X1252" s="6" t="str">
        <f aca="false">V1252+W1252</f>
        <v> $ 5,756.91 </v>
      </c>
      <c r="Y1252" s="6" t="str">
        <f aca="false">U1252+X1252</f>
        <v> $ 37,215.44 </v>
      </c>
      <c r="Z1252" s="0" t="n">
        <v>2</v>
      </c>
      <c r="AA1252" s="6" t="n">
        <v>23442.89283</v>
      </c>
      <c r="AB1252" s="0" t="n">
        <v>3</v>
      </c>
      <c r="AC1252" s="6" t="n">
        <v>18233.36109</v>
      </c>
      <c r="AD1252" s="7" t="n">
        <v>6</v>
      </c>
      <c r="AE1252" s="8" t="n">
        <v>3038.893515</v>
      </c>
    </row>
    <row r="1253" customFormat="false" ht="15.75" hidden="false" customHeight="true" outlineLevel="0" collapsed="false">
      <c r="A1253" s="4" t="n">
        <v>491053</v>
      </c>
      <c r="B1253" s="4" t="s">
        <v>3943</v>
      </c>
      <c r="C1253" s="4" t="n">
        <v>42771693</v>
      </c>
      <c r="D1253" s="4" t="n">
        <v>29330990</v>
      </c>
      <c r="E1253" s="4" t="s">
        <v>3944</v>
      </c>
      <c r="F1253" s="4" t="s">
        <v>33</v>
      </c>
      <c r="G1253" s="4" t="s">
        <v>3945</v>
      </c>
      <c r="H1253" s="4"/>
      <c r="I1253" s="4"/>
      <c r="J1253" s="5" t="n">
        <v>45447</v>
      </c>
      <c r="K1253" s="5" t="n">
        <v>45026</v>
      </c>
      <c r="L1253" s="6" t="n">
        <v>62939.29</v>
      </c>
      <c r="M1253" s="6" t="n">
        <v>77718.37</v>
      </c>
      <c r="N1253" s="4" t="n">
        <v>0</v>
      </c>
      <c r="O1253" s="4" t="s">
        <v>35</v>
      </c>
      <c r="P1253" s="4" t="s">
        <v>93</v>
      </c>
      <c r="Q1253" s="4" t="s">
        <v>37</v>
      </c>
      <c r="R1253" s="5"/>
      <c r="S1253" s="6" t="str">
        <f aca="false">M1253+N1253</f>
        <v> $ 77,718.37 </v>
      </c>
      <c r="T1253" s="6" t="str">
        <f aca="false">L1253*50%</f>
        <v> $ 31,469.65 </v>
      </c>
      <c r="U1253" s="6" t="str">
        <f aca="false">T1253+N1253</f>
        <v> $ 31,469.65 </v>
      </c>
      <c r="V1253" s="6" t="str">
        <f aca="false">U1253*15%</f>
        <v> $ 4,720.45 </v>
      </c>
      <c r="W1253" s="6" t="str">
        <f aca="false">V1253*22%</f>
        <v> $ 1,038.50 </v>
      </c>
      <c r="X1253" s="6" t="str">
        <f aca="false">V1253+W1253</f>
        <v> $ 5,758.95 </v>
      </c>
      <c r="Y1253" s="6" t="str">
        <f aca="false">U1253+X1253</f>
        <v> $ 37,228.59 </v>
      </c>
      <c r="Z1253" s="0" t="n">
        <v>2</v>
      </c>
      <c r="AA1253" s="6" t="n">
        <v>23451.179454</v>
      </c>
      <c r="AB1253" s="0" t="n">
        <v>3</v>
      </c>
      <c r="AC1253" s="6" t="n">
        <v>18239.806242</v>
      </c>
      <c r="AD1253" s="7" t="n">
        <v>6</v>
      </c>
      <c r="AE1253" s="8" t="n">
        <v>3039.967707</v>
      </c>
    </row>
    <row r="1254" customFormat="false" ht="15.75" hidden="false" customHeight="true" outlineLevel="0" collapsed="false">
      <c r="A1254" s="4" t="n">
        <v>495067</v>
      </c>
      <c r="B1254" s="4" t="s">
        <v>3946</v>
      </c>
      <c r="C1254" s="4" t="n">
        <v>17177732</v>
      </c>
      <c r="D1254" s="4" t="n">
        <v>5260397</v>
      </c>
      <c r="E1254" s="4" t="s">
        <v>3947</v>
      </c>
      <c r="F1254" s="4" t="s">
        <v>33</v>
      </c>
      <c r="G1254" s="4" t="s">
        <v>3948</v>
      </c>
      <c r="H1254" s="4"/>
      <c r="I1254" s="4"/>
      <c r="J1254" s="5" t="n">
        <v>45496</v>
      </c>
      <c r="K1254" s="5" t="n">
        <v>45075</v>
      </c>
      <c r="L1254" s="6" t="n">
        <v>63024.24</v>
      </c>
      <c r="M1254" s="6" t="n">
        <v>74736.48</v>
      </c>
      <c r="N1254" s="4" t="n">
        <v>0</v>
      </c>
      <c r="O1254" s="4" t="s">
        <v>35</v>
      </c>
      <c r="P1254" s="4" t="s">
        <v>93</v>
      </c>
      <c r="Q1254" s="4" t="s">
        <v>37</v>
      </c>
      <c r="R1254" s="5"/>
      <c r="S1254" s="6" t="str">
        <f aca="false">M1254+N1254</f>
        <v> $ 74,736.48 </v>
      </c>
      <c r="T1254" s="6" t="str">
        <f aca="false">L1254*50%</f>
        <v> $ 31,512.12 </v>
      </c>
      <c r="U1254" s="6" t="str">
        <f aca="false">T1254+N1254</f>
        <v> $ 31,512.12 </v>
      </c>
      <c r="V1254" s="6" t="str">
        <f aca="false">U1254*15%</f>
        <v> $ 4,726.82 </v>
      </c>
      <c r="W1254" s="6" t="str">
        <f aca="false">V1254*22%</f>
        <v> $ 1,039.90 </v>
      </c>
      <c r="X1254" s="6" t="str">
        <f aca="false">V1254+W1254</f>
        <v> $ 5,766.72 </v>
      </c>
      <c r="Y1254" s="6" t="str">
        <f aca="false">U1254+X1254</f>
        <v> $ 37,278.84 </v>
      </c>
      <c r="Z1254" s="0" t="n">
        <v>2</v>
      </c>
      <c r="AA1254" s="6" t="n">
        <v>23482.831824</v>
      </c>
      <c r="AB1254" s="0" t="n">
        <v>3</v>
      </c>
      <c r="AC1254" s="6" t="n">
        <v>18264.424752</v>
      </c>
      <c r="AD1254" s="7" t="n">
        <v>6</v>
      </c>
      <c r="AE1254" s="8" t="n">
        <v>3044.070792</v>
      </c>
    </row>
    <row r="1255" customFormat="false" ht="15.75" hidden="false" customHeight="true" outlineLevel="0" collapsed="false">
      <c r="A1255" s="4" t="n">
        <v>490099</v>
      </c>
      <c r="B1255" s="4" t="s">
        <v>3949</v>
      </c>
      <c r="C1255" s="4" t="n">
        <v>17557258</v>
      </c>
      <c r="D1255" s="4" t="n">
        <v>29385261</v>
      </c>
      <c r="E1255" s="4" t="s">
        <v>3950</v>
      </c>
      <c r="F1255" s="4" t="s">
        <v>33</v>
      </c>
      <c r="G1255" s="4" t="s">
        <v>3951</v>
      </c>
      <c r="H1255" s="4"/>
      <c r="I1255" s="4"/>
      <c r="J1255" s="5" t="n">
        <v>45447</v>
      </c>
      <c r="K1255" s="5" t="n">
        <v>45026</v>
      </c>
      <c r="L1255" s="6" t="n">
        <v>63042.37</v>
      </c>
      <c r="M1255" s="6" t="n">
        <v>78941.1</v>
      </c>
      <c r="N1255" s="4" t="n">
        <v>0</v>
      </c>
      <c r="O1255" s="4" t="s">
        <v>35</v>
      </c>
      <c r="P1255" s="4" t="s">
        <v>93</v>
      </c>
      <c r="Q1255" s="4" t="s">
        <v>37</v>
      </c>
      <c r="R1255" s="5"/>
      <c r="S1255" s="6" t="str">
        <f aca="false">M1255+N1255</f>
        <v> $ 78,941.10 </v>
      </c>
      <c r="T1255" s="6" t="str">
        <f aca="false">L1255*50%</f>
        <v> $ 31,521.19 </v>
      </c>
      <c r="U1255" s="6" t="str">
        <f aca="false">T1255+N1255</f>
        <v> $ 31,521.19 </v>
      </c>
      <c r="V1255" s="6" t="str">
        <f aca="false">U1255*15%</f>
        <v> $ 4,728.18 </v>
      </c>
      <c r="W1255" s="6" t="str">
        <f aca="false">V1255*22%</f>
        <v> $ 1,040.20 </v>
      </c>
      <c r="X1255" s="6" t="str">
        <f aca="false">V1255+W1255</f>
        <v> $ 5,768.38 </v>
      </c>
      <c r="Y1255" s="6" t="str">
        <f aca="false">U1255+X1255</f>
        <v> $ 37,289.56 </v>
      </c>
      <c r="Z1255" s="0" t="n">
        <v>2</v>
      </c>
      <c r="AA1255" s="6" t="n">
        <v>23489.587062</v>
      </c>
      <c r="AB1255" s="0" t="n">
        <v>3</v>
      </c>
      <c r="AC1255" s="6" t="n">
        <v>18269.678826</v>
      </c>
      <c r="AD1255" s="7" t="n">
        <v>6</v>
      </c>
      <c r="AE1255" s="8" t="n">
        <v>3044.946471</v>
      </c>
    </row>
    <row r="1256" customFormat="false" ht="15.75" hidden="false" customHeight="true" outlineLevel="0" collapsed="false">
      <c r="A1256" s="4" t="n">
        <v>487042</v>
      </c>
      <c r="B1256" s="4" t="s">
        <v>3952</v>
      </c>
      <c r="C1256" s="4" t="n">
        <v>16246500</v>
      </c>
      <c r="D1256" s="4" t="n">
        <v>3303779</v>
      </c>
      <c r="E1256" s="4" t="s">
        <v>3953</v>
      </c>
      <c r="F1256" s="4" t="s">
        <v>33</v>
      </c>
      <c r="G1256" s="4" t="s">
        <v>3954</v>
      </c>
      <c r="H1256" s="4"/>
      <c r="I1256" s="4"/>
      <c r="J1256" s="5" t="n">
        <v>45426</v>
      </c>
      <c r="K1256" s="5" t="n">
        <v>44986</v>
      </c>
      <c r="L1256" s="6" t="n">
        <v>63042.81</v>
      </c>
      <c r="M1256" s="6" t="n">
        <v>78904.38</v>
      </c>
      <c r="N1256" s="4" t="n">
        <v>0</v>
      </c>
      <c r="O1256" s="4" t="s">
        <v>41</v>
      </c>
      <c r="P1256" s="4" t="s">
        <v>106</v>
      </c>
      <c r="Q1256" s="4" t="s">
        <v>37</v>
      </c>
      <c r="R1256" s="5" t="n">
        <v>45434.6787746875</v>
      </c>
      <c r="S1256" s="6" t="str">
        <f aca="false">M1256+N1256</f>
        <v> $ 78,904.38 </v>
      </c>
      <c r="T1256" s="6" t="str">
        <f aca="false">L1256*50%</f>
        <v> $ 31,521.41 </v>
      </c>
      <c r="U1256" s="6" t="str">
        <f aca="false">T1256+N1256</f>
        <v> $ 31,521.41 </v>
      </c>
      <c r="V1256" s="6" t="str">
        <f aca="false">U1256*15%</f>
        <v> $ 4,728.21 </v>
      </c>
      <c r="W1256" s="6" t="str">
        <f aca="false">V1256*22%</f>
        <v> $ 1,040.21 </v>
      </c>
      <c r="X1256" s="6" t="str">
        <f aca="false">V1256+W1256</f>
        <v> $ 5,768.42 </v>
      </c>
      <c r="Y1256" s="6" t="str">
        <f aca="false">U1256+X1256</f>
        <v> $ 37,289.82 </v>
      </c>
      <c r="Z1256" s="0" t="n">
        <v>2</v>
      </c>
      <c r="AA1256" s="6" t="n">
        <v>23489.751006</v>
      </c>
      <c r="AB1256" s="0" t="n">
        <v>3</v>
      </c>
      <c r="AC1256" s="6" t="n">
        <v>18269.806338</v>
      </c>
      <c r="AD1256" s="7" t="n">
        <v>6</v>
      </c>
      <c r="AE1256" s="8" t="n">
        <v>3044.967723</v>
      </c>
    </row>
    <row r="1257" customFormat="false" ht="15.75" hidden="false" customHeight="true" outlineLevel="0" collapsed="false">
      <c r="A1257" s="4" t="n">
        <v>490703</v>
      </c>
      <c r="B1257" s="4" t="s">
        <v>3955</v>
      </c>
      <c r="C1257" s="4" t="n">
        <v>35963757</v>
      </c>
      <c r="D1257" s="4" t="n">
        <v>24094223</v>
      </c>
      <c r="E1257" s="4" t="s">
        <v>3956</v>
      </c>
      <c r="F1257" s="4" t="s">
        <v>33</v>
      </c>
      <c r="G1257" s="4" t="s">
        <v>3957</v>
      </c>
      <c r="H1257" s="4"/>
      <c r="I1257" s="4"/>
      <c r="J1257" s="5" t="n">
        <v>45447</v>
      </c>
      <c r="K1257" s="5" t="n">
        <v>45026</v>
      </c>
      <c r="L1257" s="6" t="n">
        <v>63052.22</v>
      </c>
      <c r="M1257" s="6" t="n">
        <v>78371.92</v>
      </c>
      <c r="N1257" s="4" t="n">
        <v>0</v>
      </c>
      <c r="O1257" s="4" t="s">
        <v>35</v>
      </c>
      <c r="P1257" s="4" t="s">
        <v>93</v>
      </c>
      <c r="Q1257" s="4" t="s">
        <v>37</v>
      </c>
      <c r="R1257" s="5"/>
      <c r="S1257" s="6" t="str">
        <f aca="false">M1257+N1257</f>
        <v> $ 78,371.92 </v>
      </c>
      <c r="T1257" s="6" t="str">
        <f aca="false">L1257*50%</f>
        <v> $ 31,526.11 </v>
      </c>
      <c r="U1257" s="6" t="str">
        <f aca="false">T1257+N1257</f>
        <v> $ 31,526.11 </v>
      </c>
      <c r="V1257" s="6" t="str">
        <f aca="false">U1257*15%</f>
        <v> $ 4,728.92 </v>
      </c>
      <c r="W1257" s="6" t="str">
        <f aca="false">V1257*22%</f>
        <v> $ 1,040.36 </v>
      </c>
      <c r="X1257" s="6" t="str">
        <f aca="false">V1257+W1257</f>
        <v> $ 5,769.28 </v>
      </c>
      <c r="Y1257" s="6" t="str">
        <f aca="false">U1257+X1257</f>
        <v> $ 37,295.39 </v>
      </c>
      <c r="Z1257" s="0" t="n">
        <v>2</v>
      </c>
      <c r="AA1257" s="6" t="n">
        <v>23493.257172</v>
      </c>
      <c r="AB1257" s="0" t="n">
        <v>3</v>
      </c>
      <c r="AC1257" s="6" t="n">
        <v>18272.533356</v>
      </c>
      <c r="AD1257" s="7" t="n">
        <v>6</v>
      </c>
      <c r="AE1257" s="8" t="n">
        <v>3045.422226</v>
      </c>
    </row>
    <row r="1258" customFormat="false" ht="15.75" hidden="false" customHeight="true" outlineLevel="0" collapsed="false">
      <c r="A1258" s="4" t="n">
        <v>487030</v>
      </c>
      <c r="B1258" s="4" t="s">
        <v>3958</v>
      </c>
      <c r="C1258" s="4" t="n">
        <v>14515841</v>
      </c>
      <c r="D1258" s="4" t="n">
        <v>5520351</v>
      </c>
      <c r="E1258" s="4" t="s">
        <v>3959</v>
      </c>
      <c r="F1258" s="4" t="s">
        <v>33</v>
      </c>
      <c r="G1258" s="4" t="s">
        <v>3960</v>
      </c>
      <c r="H1258" s="4"/>
      <c r="I1258" s="4"/>
      <c r="J1258" s="5" t="n">
        <v>45426</v>
      </c>
      <c r="K1258" s="5" t="n">
        <v>44998</v>
      </c>
      <c r="L1258" s="6" t="n">
        <v>63068.91</v>
      </c>
      <c r="M1258" s="6" t="n">
        <v>80732.47</v>
      </c>
      <c r="N1258" s="4" t="n">
        <v>0</v>
      </c>
      <c r="O1258" s="4" t="s">
        <v>41</v>
      </c>
      <c r="P1258" s="4" t="s">
        <v>93</v>
      </c>
      <c r="Q1258" s="4" t="s">
        <v>37</v>
      </c>
      <c r="R1258" s="5"/>
      <c r="S1258" s="6" t="str">
        <f aca="false">M1258+N1258</f>
        <v> $ 80,732.47 </v>
      </c>
      <c r="T1258" s="6" t="str">
        <f aca="false">L1258*50%</f>
        <v> $ 31,534.46 </v>
      </c>
      <c r="U1258" s="6" t="str">
        <f aca="false">T1258+N1258</f>
        <v> $ 31,534.46 </v>
      </c>
      <c r="V1258" s="6" t="str">
        <f aca="false">U1258*15%</f>
        <v> $ 4,730.17 </v>
      </c>
      <c r="W1258" s="6" t="str">
        <f aca="false">V1258*22%</f>
        <v> $ 1,040.64 </v>
      </c>
      <c r="X1258" s="6" t="str">
        <f aca="false">V1258+W1258</f>
        <v> $ 5,770.81 </v>
      </c>
      <c r="Y1258" s="6" t="str">
        <f aca="false">U1258+X1258</f>
        <v> $ 37,305.26 </v>
      </c>
      <c r="Z1258" s="0" t="n">
        <v>2</v>
      </c>
      <c r="AA1258" s="6" t="n">
        <v>23499.475866</v>
      </c>
      <c r="AB1258" s="0" t="n">
        <v>3</v>
      </c>
      <c r="AC1258" s="6" t="n">
        <v>18277.370118</v>
      </c>
      <c r="AD1258" s="7" t="n">
        <v>6</v>
      </c>
      <c r="AE1258" s="8" t="n">
        <v>3046.228353</v>
      </c>
    </row>
    <row r="1259" customFormat="false" ht="15.75" hidden="false" customHeight="true" outlineLevel="0" collapsed="false">
      <c r="A1259" s="4" t="n">
        <v>487479</v>
      </c>
      <c r="B1259" s="4" t="s">
        <v>3961</v>
      </c>
      <c r="C1259" s="4" t="n">
        <v>30820751</v>
      </c>
      <c r="D1259" s="4" t="n">
        <v>20050610</v>
      </c>
      <c r="E1259" s="4" t="s">
        <v>3962</v>
      </c>
      <c r="F1259" s="4" t="s">
        <v>33</v>
      </c>
      <c r="G1259" s="4" t="s">
        <v>3963</v>
      </c>
      <c r="H1259" s="4"/>
      <c r="I1259" s="4"/>
      <c r="J1259" s="5" t="n">
        <v>45426</v>
      </c>
      <c r="K1259" s="5" t="n">
        <v>44998</v>
      </c>
      <c r="L1259" s="6" t="n">
        <v>63073.2</v>
      </c>
      <c r="M1259" s="6" t="n">
        <v>79853.42</v>
      </c>
      <c r="N1259" s="4" t="n">
        <v>0</v>
      </c>
      <c r="O1259" s="4" t="s">
        <v>41</v>
      </c>
      <c r="P1259" s="4" t="s">
        <v>93</v>
      </c>
      <c r="Q1259" s="4" t="s">
        <v>37</v>
      </c>
      <c r="R1259" s="5"/>
      <c r="S1259" s="6" t="str">
        <f aca="false">M1259+N1259</f>
        <v> $ 79,853.42 </v>
      </c>
      <c r="T1259" s="6" t="str">
        <f aca="false">L1259*50%</f>
        <v> $ 31,536.60 </v>
      </c>
      <c r="U1259" s="6" t="str">
        <f aca="false">T1259+N1259</f>
        <v> $ 31,536.60 </v>
      </c>
      <c r="V1259" s="6" t="str">
        <f aca="false">U1259*15%</f>
        <v> $ 4,730.49 </v>
      </c>
      <c r="W1259" s="6" t="str">
        <f aca="false">V1259*22%</f>
        <v> $ 1,040.71 </v>
      </c>
      <c r="X1259" s="6" t="str">
        <f aca="false">V1259+W1259</f>
        <v> $ 5,771.20 </v>
      </c>
      <c r="Y1259" s="6" t="str">
        <f aca="false">U1259+X1259</f>
        <v> $ 37,307.80 </v>
      </c>
      <c r="Z1259" s="0" t="n">
        <v>2</v>
      </c>
      <c r="AA1259" s="6" t="n">
        <v>23501.07432</v>
      </c>
      <c r="AB1259" s="0" t="n">
        <v>3</v>
      </c>
      <c r="AC1259" s="6" t="n">
        <v>18278.61336</v>
      </c>
      <c r="AD1259" s="7" t="n">
        <v>6</v>
      </c>
      <c r="AE1259" s="8" t="n">
        <v>3046.43556</v>
      </c>
    </row>
    <row r="1260" customFormat="false" ht="15.75" hidden="false" customHeight="true" outlineLevel="0" collapsed="false">
      <c r="A1260" s="4" t="n">
        <v>489019</v>
      </c>
      <c r="B1260" s="4" t="s">
        <v>3964</v>
      </c>
      <c r="C1260" s="4" t="n">
        <v>23924278</v>
      </c>
      <c r="D1260" s="4" t="n">
        <v>4035054</v>
      </c>
      <c r="E1260" s="4" t="s">
        <v>3965</v>
      </c>
      <c r="F1260" s="4" t="s">
        <v>47</v>
      </c>
      <c r="G1260" s="4" t="s">
        <v>3966</v>
      </c>
      <c r="H1260" s="4"/>
      <c r="I1260" s="4"/>
      <c r="J1260" s="5" t="n">
        <v>45440</v>
      </c>
      <c r="K1260" s="5" t="n">
        <v>44963</v>
      </c>
      <c r="L1260" s="6" t="n">
        <v>63096.65</v>
      </c>
      <c r="M1260" s="6" t="n">
        <v>81383.07</v>
      </c>
      <c r="N1260" s="4" t="n">
        <v>0</v>
      </c>
      <c r="O1260" s="4" t="s">
        <v>35</v>
      </c>
      <c r="P1260" s="4" t="s">
        <v>93</v>
      </c>
      <c r="Q1260" s="4" t="s">
        <v>37</v>
      </c>
      <c r="R1260" s="5"/>
      <c r="S1260" s="6" t="str">
        <f aca="false">M1260+N1260</f>
        <v> $ 81,383.07 </v>
      </c>
      <c r="T1260" s="6" t="str">
        <f aca="false">L1260*50%</f>
        <v> $ 31,548.33 </v>
      </c>
      <c r="U1260" s="6" t="str">
        <f aca="false">T1260+N1260</f>
        <v> $ 31,548.33 </v>
      </c>
      <c r="V1260" s="6" t="str">
        <f aca="false">U1260*15%</f>
        <v> $ 4,732.25 </v>
      </c>
      <c r="W1260" s="6" t="str">
        <f aca="false">V1260*22%</f>
        <v> $ 1,041.09 </v>
      </c>
      <c r="X1260" s="6" t="str">
        <f aca="false">V1260+W1260</f>
        <v> $ 5,773.34 </v>
      </c>
      <c r="Y1260" s="6" t="str">
        <f aca="false">U1260+X1260</f>
        <v> $ 37,321.67 </v>
      </c>
      <c r="Z1260" s="0" t="n">
        <v>2</v>
      </c>
      <c r="AA1260" s="6" t="n">
        <v>23509.81179</v>
      </c>
      <c r="AB1260" s="0" t="n">
        <v>3</v>
      </c>
      <c r="AC1260" s="6" t="n">
        <v>18285.40917</v>
      </c>
      <c r="AD1260" s="7" t="n">
        <v>6</v>
      </c>
      <c r="AE1260" s="8" t="n">
        <v>3047.568195</v>
      </c>
    </row>
    <row r="1261" customFormat="false" ht="15.75" hidden="false" customHeight="true" outlineLevel="0" collapsed="false">
      <c r="A1261" s="4" t="n">
        <v>494306</v>
      </c>
      <c r="B1261" s="4" t="s">
        <v>3967</v>
      </c>
      <c r="C1261" s="4" t="n">
        <v>36502255</v>
      </c>
      <c r="D1261" s="4" t="n">
        <v>7542103</v>
      </c>
      <c r="E1261" s="4" t="s">
        <v>3968</v>
      </c>
      <c r="F1261" s="4" t="s">
        <v>47</v>
      </c>
      <c r="G1261" s="4" t="s">
        <v>3969</v>
      </c>
      <c r="H1261" s="4"/>
      <c r="I1261" s="4"/>
      <c r="J1261" s="5" t="n">
        <v>45483</v>
      </c>
      <c r="K1261" s="5" t="n">
        <v>44928</v>
      </c>
      <c r="L1261" s="6" t="n">
        <v>63124.42</v>
      </c>
      <c r="M1261" s="6" t="n">
        <v>82557.77</v>
      </c>
      <c r="N1261" s="4" t="n">
        <v>0</v>
      </c>
      <c r="O1261" s="4" t="s">
        <v>35</v>
      </c>
      <c r="P1261" s="4" t="s">
        <v>93</v>
      </c>
      <c r="Q1261" s="4" t="s">
        <v>37</v>
      </c>
      <c r="R1261" s="5"/>
      <c r="S1261" s="6" t="str">
        <f aca="false">M1261+N1261</f>
        <v> $ 82,557.77 </v>
      </c>
      <c r="T1261" s="6" t="str">
        <f aca="false">L1261*50%</f>
        <v> $ 31,562.21 </v>
      </c>
      <c r="U1261" s="6" t="str">
        <f aca="false">T1261+N1261</f>
        <v> $ 31,562.21 </v>
      </c>
      <c r="V1261" s="6" t="str">
        <f aca="false">U1261*15%</f>
        <v> $ 4,734.33 </v>
      </c>
      <c r="W1261" s="6" t="str">
        <f aca="false">V1261*22%</f>
        <v> $ 1,041.55 </v>
      </c>
      <c r="X1261" s="6" t="str">
        <f aca="false">V1261+W1261</f>
        <v> $ 5,775.88 </v>
      </c>
      <c r="Y1261" s="6" t="str">
        <f aca="false">U1261+X1261</f>
        <v> $ 37,338.09 </v>
      </c>
      <c r="Z1261" s="0" t="n">
        <v>2</v>
      </c>
      <c r="AA1261" s="6" t="n">
        <v>23520.158892</v>
      </c>
      <c r="AB1261" s="0" t="n">
        <v>3</v>
      </c>
      <c r="AC1261" s="6" t="n">
        <v>18293.456916</v>
      </c>
      <c r="AD1261" s="7" t="n">
        <v>6</v>
      </c>
      <c r="AE1261" s="8" t="n">
        <v>3048.909486</v>
      </c>
    </row>
    <row r="1262" customFormat="false" ht="15.75" hidden="false" customHeight="true" outlineLevel="0" collapsed="false">
      <c r="A1262" s="4" t="n">
        <v>493793</v>
      </c>
      <c r="B1262" s="4" t="s">
        <v>3970</v>
      </c>
      <c r="C1262" s="4" t="n">
        <v>25636005</v>
      </c>
      <c r="D1262" s="4" t="n">
        <v>4030344</v>
      </c>
      <c r="E1262" s="4" t="s">
        <v>3971</v>
      </c>
      <c r="F1262" s="4" t="s">
        <v>47</v>
      </c>
      <c r="G1262" s="4" t="s">
        <v>3972</v>
      </c>
      <c r="H1262" s="4"/>
      <c r="I1262" s="4"/>
      <c r="J1262" s="5" t="n">
        <v>45483</v>
      </c>
      <c r="K1262" s="5" t="n">
        <v>44953</v>
      </c>
      <c r="L1262" s="6" t="n">
        <v>63199.33</v>
      </c>
      <c r="M1262" s="6" t="n">
        <v>88232.24</v>
      </c>
      <c r="N1262" s="4" t="n">
        <v>0</v>
      </c>
      <c r="O1262" s="4" t="s">
        <v>35</v>
      </c>
      <c r="P1262" s="4" t="s">
        <v>93</v>
      </c>
      <c r="Q1262" s="4" t="s">
        <v>37</v>
      </c>
      <c r="R1262" s="5"/>
      <c r="S1262" s="6" t="str">
        <f aca="false">M1262+N1262</f>
        <v> $ 88,232.24 </v>
      </c>
      <c r="T1262" s="6" t="str">
        <f aca="false">L1262*50%</f>
        <v> $ 31,599.67 </v>
      </c>
      <c r="U1262" s="6" t="str">
        <f aca="false">T1262+N1262</f>
        <v> $ 31,599.67 </v>
      </c>
      <c r="V1262" s="6" t="str">
        <f aca="false">U1262*15%</f>
        <v> $ 4,739.95 </v>
      </c>
      <c r="W1262" s="6" t="str">
        <f aca="false">V1262*22%</f>
        <v> $ 1,042.79 </v>
      </c>
      <c r="X1262" s="6" t="str">
        <f aca="false">V1262+W1262</f>
        <v> $ 5,782.74 </v>
      </c>
      <c r="Y1262" s="6" t="str">
        <f aca="false">U1262+X1262</f>
        <v> $ 37,382.40 </v>
      </c>
      <c r="Z1262" s="0" t="n">
        <v>2</v>
      </c>
      <c r="AA1262" s="6" t="n">
        <v>23548.070358</v>
      </c>
      <c r="AB1262" s="0" t="n">
        <v>3</v>
      </c>
      <c r="AC1262" s="6" t="n">
        <v>18315.165834</v>
      </c>
      <c r="AD1262" s="7" t="n">
        <v>6</v>
      </c>
      <c r="AE1262" s="8" t="n">
        <v>3052.527639</v>
      </c>
    </row>
    <row r="1263" customFormat="false" ht="15.75" hidden="false" customHeight="true" outlineLevel="0" collapsed="false">
      <c r="A1263" s="4" t="n">
        <v>495316</v>
      </c>
      <c r="B1263" s="4" t="s">
        <v>3973</v>
      </c>
      <c r="C1263" s="4" t="n">
        <v>37813698</v>
      </c>
      <c r="D1263" s="4" t="n">
        <v>24494440</v>
      </c>
      <c r="E1263" s="4" t="s">
        <v>3974</v>
      </c>
      <c r="F1263" s="4" t="s">
        <v>33</v>
      </c>
      <c r="G1263" s="4"/>
      <c r="H1263" s="4"/>
      <c r="I1263" s="4"/>
      <c r="J1263" s="5" t="n">
        <v>45496</v>
      </c>
      <c r="K1263" s="5" t="n">
        <v>45030</v>
      </c>
      <c r="L1263" s="6" t="n">
        <v>63208.94</v>
      </c>
      <c r="M1263" s="6" t="n">
        <v>101889.51</v>
      </c>
      <c r="N1263" s="4" t="n">
        <v>0</v>
      </c>
      <c r="O1263" s="4" t="s">
        <v>35</v>
      </c>
      <c r="P1263" s="4" t="s">
        <v>93</v>
      </c>
      <c r="Q1263" s="4" t="s">
        <v>37</v>
      </c>
      <c r="R1263" s="5"/>
      <c r="S1263" s="6" t="str">
        <f aca="false">M1263+N1263</f>
        <v> $ 101,889.51 </v>
      </c>
      <c r="T1263" s="6" t="str">
        <f aca="false">L1263*50%</f>
        <v> $ 31,604.47 </v>
      </c>
      <c r="U1263" s="6" t="str">
        <f aca="false">T1263+N1263</f>
        <v> $ 31,604.47 </v>
      </c>
      <c r="V1263" s="6" t="str">
        <f aca="false">U1263*15%</f>
        <v> $ 4,740.67 </v>
      </c>
      <c r="W1263" s="6" t="str">
        <f aca="false">V1263*22%</f>
        <v> $ 1,042.95 </v>
      </c>
      <c r="X1263" s="6" t="str">
        <f aca="false">V1263+W1263</f>
        <v> $ 5,783.62 </v>
      </c>
      <c r="Y1263" s="6" t="str">
        <f aca="false">U1263+X1263</f>
        <v> $ 37,388.09 </v>
      </c>
      <c r="Z1263" s="0" t="n">
        <v>2</v>
      </c>
      <c r="AA1263" s="6" t="n">
        <v>23551.651044</v>
      </c>
      <c r="AB1263" s="0" t="n">
        <v>3</v>
      </c>
      <c r="AC1263" s="6" t="n">
        <v>18317.950812</v>
      </c>
      <c r="AD1263" s="7" t="n">
        <v>6</v>
      </c>
      <c r="AE1263" s="8" t="n">
        <v>3052.991802</v>
      </c>
    </row>
    <row r="1264" customFormat="false" ht="15.75" hidden="false" customHeight="true" outlineLevel="0" collapsed="false">
      <c r="A1264" s="4" t="n">
        <v>492418</v>
      </c>
      <c r="B1264" s="4" t="s">
        <v>3975</v>
      </c>
      <c r="C1264" s="4" t="n">
        <v>42417003</v>
      </c>
      <c r="D1264" s="4" t="n">
        <v>27406253</v>
      </c>
      <c r="E1264" s="4" t="s">
        <v>3976</v>
      </c>
      <c r="F1264" s="4" t="s">
        <v>33</v>
      </c>
      <c r="G1264" s="4" t="s">
        <v>3977</v>
      </c>
      <c r="H1264" s="4"/>
      <c r="I1264" s="4"/>
      <c r="J1264" s="5" t="n">
        <v>45468</v>
      </c>
      <c r="K1264" s="5" t="n">
        <v>45026</v>
      </c>
      <c r="L1264" s="6" t="n">
        <v>63218.04</v>
      </c>
      <c r="M1264" s="6" t="n">
        <v>78713.74</v>
      </c>
      <c r="N1264" s="4" t="n">
        <v>0</v>
      </c>
      <c r="O1264" s="4" t="s">
        <v>35</v>
      </c>
      <c r="P1264" s="4" t="s">
        <v>93</v>
      </c>
      <c r="Q1264" s="4" t="s">
        <v>37</v>
      </c>
      <c r="R1264" s="5"/>
      <c r="S1264" s="6" t="str">
        <f aca="false">M1264+N1264</f>
        <v> $ 78,713.74 </v>
      </c>
      <c r="T1264" s="6" t="str">
        <f aca="false">L1264*50%</f>
        <v> $ 31,609.02 </v>
      </c>
      <c r="U1264" s="6" t="str">
        <f aca="false">T1264+N1264</f>
        <v> $ 31,609.02 </v>
      </c>
      <c r="V1264" s="6" t="str">
        <f aca="false">U1264*15%</f>
        <v> $ 4,741.35 </v>
      </c>
      <c r="W1264" s="6" t="str">
        <f aca="false">V1264*22%</f>
        <v> $ 1,043.10 </v>
      </c>
      <c r="X1264" s="6" t="str">
        <f aca="false">V1264+W1264</f>
        <v> $ 5,784.45 </v>
      </c>
      <c r="Y1264" s="6" t="str">
        <f aca="false">U1264+X1264</f>
        <v> $ 37,393.47 </v>
      </c>
      <c r="Z1264" s="0" t="n">
        <v>2</v>
      </c>
      <c r="AA1264" s="6" t="n">
        <v>23555.041704</v>
      </c>
      <c r="AB1264" s="0" t="n">
        <v>3</v>
      </c>
      <c r="AC1264" s="6" t="n">
        <v>18320.587992</v>
      </c>
      <c r="AD1264" s="7" t="n">
        <v>6</v>
      </c>
      <c r="AE1264" s="8" t="n">
        <v>3053.431332</v>
      </c>
    </row>
    <row r="1265" customFormat="false" ht="15.75" hidden="false" customHeight="true" outlineLevel="0" collapsed="false">
      <c r="A1265" s="4" t="n">
        <v>495359</v>
      </c>
      <c r="B1265" s="4" t="s">
        <v>3978</v>
      </c>
      <c r="C1265" s="4" t="n">
        <v>40210122</v>
      </c>
      <c r="D1265" s="4" t="n">
        <v>31014473</v>
      </c>
      <c r="E1265" s="4" t="s">
        <v>3979</v>
      </c>
      <c r="F1265" s="4" t="s">
        <v>33</v>
      </c>
      <c r="G1265" s="4" t="s">
        <v>3980</v>
      </c>
      <c r="H1265" s="4"/>
      <c r="I1265" s="4"/>
      <c r="J1265" s="5" t="n">
        <v>45496</v>
      </c>
      <c r="K1265" s="5" t="n">
        <v>45068</v>
      </c>
      <c r="L1265" s="6" t="n">
        <v>63237.67</v>
      </c>
      <c r="M1265" s="6" t="n">
        <v>126069.54</v>
      </c>
      <c r="N1265" s="4" t="n">
        <v>0</v>
      </c>
      <c r="O1265" s="4" t="s">
        <v>35</v>
      </c>
      <c r="P1265" s="4" t="s">
        <v>93</v>
      </c>
      <c r="Q1265" s="4" t="s">
        <v>37</v>
      </c>
      <c r="R1265" s="5"/>
      <c r="S1265" s="6" t="str">
        <f aca="false">M1265+N1265</f>
        <v> $ 126,069.54 </v>
      </c>
      <c r="T1265" s="6" t="str">
        <f aca="false">L1265*50%</f>
        <v> $ 31,618.84 </v>
      </c>
      <c r="U1265" s="6" t="str">
        <f aca="false">T1265+N1265</f>
        <v> $ 31,618.84 </v>
      </c>
      <c r="V1265" s="6" t="str">
        <f aca="false">U1265*15%</f>
        <v> $ 4,742.83 </v>
      </c>
      <c r="W1265" s="6" t="str">
        <f aca="false">V1265*22%</f>
        <v> $ 1,043.42 </v>
      </c>
      <c r="X1265" s="6" t="str">
        <f aca="false">V1265+W1265</f>
        <v> $ 5,786.25 </v>
      </c>
      <c r="Y1265" s="6" t="str">
        <f aca="false">U1265+X1265</f>
        <v> $ 37,405.08 </v>
      </c>
      <c r="Z1265" s="0" t="n">
        <v>2</v>
      </c>
      <c r="AA1265" s="6" t="n">
        <v>23562.355842</v>
      </c>
      <c r="AB1265" s="0" t="n">
        <v>3</v>
      </c>
      <c r="AC1265" s="6" t="n">
        <v>18326.276766</v>
      </c>
      <c r="AD1265" s="7" t="n">
        <v>6</v>
      </c>
      <c r="AE1265" s="8" t="n">
        <v>3054.379461</v>
      </c>
    </row>
    <row r="1266" customFormat="false" ht="15.75" hidden="false" customHeight="true" outlineLevel="0" collapsed="false">
      <c r="A1266" s="4" t="n">
        <v>487993</v>
      </c>
      <c r="B1266" s="4" t="s">
        <v>3981</v>
      </c>
      <c r="C1266" s="4" t="n">
        <v>39161586</v>
      </c>
      <c r="D1266" s="4" t="n">
        <v>29898186</v>
      </c>
      <c r="E1266" s="4" t="s">
        <v>3982</v>
      </c>
      <c r="F1266" s="4" t="s">
        <v>33</v>
      </c>
      <c r="G1266" s="4" t="s">
        <v>3983</v>
      </c>
      <c r="H1266" s="4"/>
      <c r="I1266" s="4"/>
      <c r="J1266" s="5" t="n">
        <v>45426</v>
      </c>
      <c r="K1266" s="5" t="n">
        <v>44998</v>
      </c>
      <c r="L1266" s="6" t="n">
        <v>63401.11</v>
      </c>
      <c r="M1266" s="6" t="n">
        <v>81107.17</v>
      </c>
      <c r="N1266" s="4" t="n">
        <v>0</v>
      </c>
      <c r="O1266" s="4" t="s">
        <v>41</v>
      </c>
      <c r="P1266" s="4" t="s">
        <v>93</v>
      </c>
      <c r="Q1266" s="4" t="s">
        <v>37</v>
      </c>
      <c r="R1266" s="5"/>
      <c r="S1266" s="6" t="str">
        <f aca="false">M1266+N1266</f>
        <v> $ 81,107.17 </v>
      </c>
      <c r="T1266" s="6" t="str">
        <f aca="false">L1266*50%</f>
        <v> $ 31,700.56 </v>
      </c>
      <c r="U1266" s="6" t="str">
        <f aca="false">T1266+N1266</f>
        <v> $ 31,700.56 </v>
      </c>
      <c r="V1266" s="6" t="str">
        <f aca="false">U1266*15%</f>
        <v> $ 4,755.08 </v>
      </c>
      <c r="W1266" s="6" t="str">
        <f aca="false">V1266*22%</f>
        <v> $ 1,046.12 </v>
      </c>
      <c r="X1266" s="6" t="str">
        <f aca="false">V1266+W1266</f>
        <v> $ 5,801.20 </v>
      </c>
      <c r="Y1266" s="6" t="str">
        <f aca="false">U1266+X1266</f>
        <v> $ 37,501.76 </v>
      </c>
      <c r="Z1266" s="0" t="n">
        <v>2</v>
      </c>
      <c r="AA1266" s="6" t="n">
        <v>23623.253586</v>
      </c>
      <c r="AB1266" s="0" t="n">
        <v>3</v>
      </c>
      <c r="AC1266" s="6" t="n">
        <v>18373.641678</v>
      </c>
      <c r="AD1266" s="7" t="n">
        <v>6</v>
      </c>
      <c r="AE1266" s="8" t="n">
        <v>3062.273613</v>
      </c>
    </row>
    <row r="1267" customFormat="false" ht="15.75" hidden="false" customHeight="true" outlineLevel="0" collapsed="false">
      <c r="A1267" s="4" t="n">
        <v>493035</v>
      </c>
      <c r="B1267" s="4" t="s">
        <v>3984</v>
      </c>
      <c r="C1267" s="4" t="n">
        <v>36076563</v>
      </c>
      <c r="D1267" s="4" t="n">
        <v>23874339</v>
      </c>
      <c r="E1267" s="4" t="s">
        <v>3985</v>
      </c>
      <c r="F1267" s="4" t="s">
        <v>33</v>
      </c>
      <c r="G1267" s="4"/>
      <c r="H1267" s="4" t="s">
        <v>3986</v>
      </c>
      <c r="I1267" s="4"/>
      <c r="J1267" s="5" t="n">
        <v>45475</v>
      </c>
      <c r="K1267" s="5" t="n">
        <v>45049</v>
      </c>
      <c r="L1267" s="6" t="n">
        <v>63524.47</v>
      </c>
      <c r="M1267" s="6" t="n">
        <v>126156.34</v>
      </c>
      <c r="N1267" s="4" t="n">
        <v>0</v>
      </c>
      <c r="O1267" s="4" t="s">
        <v>35</v>
      </c>
      <c r="P1267" s="4" t="s">
        <v>93</v>
      </c>
      <c r="Q1267" s="4" t="s">
        <v>37</v>
      </c>
      <c r="R1267" s="5"/>
      <c r="S1267" s="6" t="str">
        <f aca="false">M1267+N1267</f>
        <v> $ 126,156.34 </v>
      </c>
      <c r="T1267" s="6" t="str">
        <f aca="false">L1267*50%</f>
        <v> $ 31,762.24 </v>
      </c>
      <c r="U1267" s="6" t="str">
        <f aca="false">T1267+N1267</f>
        <v> $ 31,762.24 </v>
      </c>
      <c r="V1267" s="6" t="str">
        <f aca="false">U1267*15%</f>
        <v> $ 4,764.34 </v>
      </c>
      <c r="W1267" s="6" t="str">
        <f aca="false">V1267*22%</f>
        <v> $ 1,048.15 </v>
      </c>
      <c r="X1267" s="6" t="str">
        <f aca="false">V1267+W1267</f>
        <v> $ 5,812.49 </v>
      </c>
      <c r="Y1267" s="6" t="str">
        <f aca="false">U1267+X1267</f>
        <v> $ 37,574.72 </v>
      </c>
      <c r="Z1267" s="0" t="n">
        <v>2</v>
      </c>
      <c r="AA1267" s="6" t="n">
        <v>23669.217522</v>
      </c>
      <c r="AB1267" s="0" t="n">
        <v>3</v>
      </c>
      <c r="AC1267" s="6" t="n">
        <v>18409.391406</v>
      </c>
      <c r="AD1267" s="7" t="n">
        <v>6</v>
      </c>
      <c r="AE1267" s="8" t="n">
        <v>3068.231901</v>
      </c>
    </row>
    <row r="1268" customFormat="false" ht="15.75" hidden="false" customHeight="true" outlineLevel="0" collapsed="false">
      <c r="A1268" s="4" t="n">
        <v>491536</v>
      </c>
      <c r="B1268" s="4" t="s">
        <v>3987</v>
      </c>
      <c r="C1268" s="4" t="n">
        <v>28398662</v>
      </c>
      <c r="D1268" s="4" t="n">
        <v>29609878</v>
      </c>
      <c r="E1268" s="4" t="s">
        <v>3988</v>
      </c>
      <c r="F1268" s="4" t="s">
        <v>47</v>
      </c>
      <c r="G1268" s="4" t="s">
        <v>3989</v>
      </c>
      <c r="H1268" s="4"/>
      <c r="I1268" s="4"/>
      <c r="J1268" s="5" t="n">
        <v>45454</v>
      </c>
      <c r="K1268" s="5" t="n">
        <v>44935</v>
      </c>
      <c r="L1268" s="6" t="n">
        <v>63524.79</v>
      </c>
      <c r="M1268" s="6" t="n">
        <v>85162.61</v>
      </c>
      <c r="N1268" s="4" t="n">
        <v>0</v>
      </c>
      <c r="O1268" s="4" t="s">
        <v>35</v>
      </c>
      <c r="P1268" s="4" t="s">
        <v>93</v>
      </c>
      <c r="Q1268" s="4" t="s">
        <v>37</v>
      </c>
      <c r="R1268" s="5"/>
      <c r="S1268" s="6" t="str">
        <f aca="false">M1268+N1268</f>
        <v> $ 85,162.61 </v>
      </c>
      <c r="T1268" s="6" t="str">
        <f aca="false">L1268*50%</f>
        <v> $ 31,762.40 </v>
      </c>
      <c r="U1268" s="6" t="str">
        <f aca="false">T1268+N1268</f>
        <v> $ 31,762.40 </v>
      </c>
      <c r="V1268" s="6" t="str">
        <f aca="false">U1268*15%</f>
        <v> $ 4,764.36 </v>
      </c>
      <c r="W1268" s="6" t="str">
        <f aca="false">V1268*22%</f>
        <v> $ 1,048.16 </v>
      </c>
      <c r="X1268" s="6" t="str">
        <f aca="false">V1268+W1268</f>
        <v> $ 5,812.52 </v>
      </c>
      <c r="Y1268" s="6" t="str">
        <f aca="false">U1268+X1268</f>
        <v> $ 37,574.91 </v>
      </c>
      <c r="Z1268" s="0" t="n">
        <v>2</v>
      </c>
      <c r="AA1268" s="6" t="n">
        <v>23669.336754</v>
      </c>
      <c r="AB1268" s="0" t="n">
        <v>3</v>
      </c>
      <c r="AC1268" s="6" t="n">
        <v>18409.484142</v>
      </c>
      <c r="AD1268" s="7" t="n">
        <v>6</v>
      </c>
      <c r="AE1268" s="8" t="n">
        <v>3068.247357</v>
      </c>
    </row>
    <row r="1269" customFormat="false" ht="15.75" hidden="false" customHeight="true" outlineLevel="0" collapsed="false">
      <c r="A1269" s="4" t="n">
        <v>490541</v>
      </c>
      <c r="B1269" s="4" t="s">
        <v>3990</v>
      </c>
      <c r="C1269" s="4" t="n">
        <v>32469328</v>
      </c>
      <c r="D1269" s="4" t="n">
        <v>1920573</v>
      </c>
      <c r="E1269" s="4" t="s">
        <v>3991</v>
      </c>
      <c r="F1269" s="4" t="s">
        <v>47</v>
      </c>
      <c r="G1269" s="4" t="s">
        <v>3992</v>
      </c>
      <c r="H1269" s="4"/>
      <c r="I1269" s="4"/>
      <c r="J1269" s="5" t="n">
        <v>45447</v>
      </c>
      <c r="K1269" s="5" t="n">
        <v>44936</v>
      </c>
      <c r="L1269" s="6" t="n">
        <v>63527.98</v>
      </c>
      <c r="M1269" s="6" t="n">
        <v>88501.19</v>
      </c>
      <c r="N1269" s="4" t="n">
        <v>0</v>
      </c>
      <c r="O1269" s="4" t="s">
        <v>35</v>
      </c>
      <c r="P1269" s="4" t="s">
        <v>93</v>
      </c>
      <c r="Q1269" s="4" t="s">
        <v>37</v>
      </c>
      <c r="R1269" s="5"/>
      <c r="S1269" s="6" t="str">
        <f aca="false">M1269+N1269</f>
        <v> $ 88,501.19 </v>
      </c>
      <c r="T1269" s="6" t="str">
        <f aca="false">L1269*50%</f>
        <v> $ 31,763.99 </v>
      </c>
      <c r="U1269" s="6" t="str">
        <f aca="false">T1269+N1269</f>
        <v> $ 31,763.99 </v>
      </c>
      <c r="V1269" s="6" t="str">
        <f aca="false">U1269*15%</f>
        <v> $ 4,764.60 </v>
      </c>
      <c r="W1269" s="6" t="str">
        <f aca="false">V1269*22%</f>
        <v> $ 1,048.21 </v>
      </c>
      <c r="X1269" s="6" t="str">
        <f aca="false">V1269+W1269</f>
        <v> $ 5,812.81 </v>
      </c>
      <c r="Y1269" s="6" t="str">
        <f aca="false">U1269+X1269</f>
        <v> $ 37,576.80 </v>
      </c>
      <c r="Z1269" s="0" t="n">
        <v>2</v>
      </c>
      <c r="AA1269" s="6" t="n">
        <v>23670.525348</v>
      </c>
      <c r="AB1269" s="0" t="n">
        <v>3</v>
      </c>
      <c r="AC1269" s="6" t="n">
        <v>18410.408604</v>
      </c>
      <c r="AD1269" s="7" t="n">
        <v>6</v>
      </c>
      <c r="AE1269" s="8" t="n">
        <v>3068.401434</v>
      </c>
    </row>
    <row r="1270" customFormat="false" ht="15.75" hidden="false" customHeight="true" outlineLevel="0" collapsed="false">
      <c r="A1270" s="4" t="n">
        <v>492235</v>
      </c>
      <c r="B1270" s="4" t="s">
        <v>3993</v>
      </c>
      <c r="C1270" s="4" t="n">
        <v>27073332</v>
      </c>
      <c r="D1270" s="4" t="n">
        <v>6482775</v>
      </c>
      <c r="E1270" s="4" t="s">
        <v>3994</v>
      </c>
      <c r="F1270" s="4" t="s">
        <v>33</v>
      </c>
      <c r="G1270" s="4" t="s">
        <v>3995</v>
      </c>
      <c r="H1270" s="4" t="s">
        <v>3996</v>
      </c>
      <c r="I1270" s="4"/>
      <c r="J1270" s="5" t="n">
        <v>45468</v>
      </c>
      <c r="K1270" s="5" t="n">
        <v>45048</v>
      </c>
      <c r="L1270" s="6" t="n">
        <v>63555.21</v>
      </c>
      <c r="M1270" s="6" t="n">
        <v>131746.22</v>
      </c>
      <c r="N1270" s="4" t="n">
        <v>0</v>
      </c>
      <c r="O1270" s="4" t="s">
        <v>35</v>
      </c>
      <c r="P1270" s="4" t="s">
        <v>93</v>
      </c>
      <c r="Q1270" s="4" t="s">
        <v>37</v>
      </c>
      <c r="R1270" s="5"/>
      <c r="S1270" s="6" t="str">
        <f aca="false">M1270+N1270</f>
        <v> $ 131,746.22 </v>
      </c>
      <c r="T1270" s="6" t="str">
        <f aca="false">L1270*50%</f>
        <v> $ 31,777.61 </v>
      </c>
      <c r="U1270" s="6" t="str">
        <f aca="false">T1270+N1270</f>
        <v> $ 31,777.61 </v>
      </c>
      <c r="V1270" s="6" t="str">
        <f aca="false">U1270*15%</f>
        <v> $ 4,766.64 </v>
      </c>
      <c r="W1270" s="6" t="str">
        <f aca="false">V1270*22%</f>
        <v> $ 1,048.66 </v>
      </c>
      <c r="X1270" s="6" t="str">
        <f aca="false">V1270+W1270</f>
        <v> $ 5,815.30 </v>
      </c>
      <c r="Y1270" s="6" t="str">
        <f aca="false">U1270+X1270</f>
        <v> $ 37,592.91 </v>
      </c>
      <c r="Z1270" s="0" t="n">
        <v>2</v>
      </c>
      <c r="AA1270" s="6" t="n">
        <v>23680.671246</v>
      </c>
      <c r="AB1270" s="0" t="n">
        <v>3</v>
      </c>
      <c r="AC1270" s="6" t="n">
        <v>18418.299858</v>
      </c>
      <c r="AD1270" s="7" t="n">
        <v>6</v>
      </c>
      <c r="AE1270" s="8" t="n">
        <v>3069.716643</v>
      </c>
    </row>
    <row r="1271" customFormat="false" ht="15.75" hidden="false" customHeight="true" outlineLevel="0" collapsed="false">
      <c r="A1271" s="4" t="n">
        <v>487141</v>
      </c>
      <c r="B1271" s="4" t="s">
        <v>3997</v>
      </c>
      <c r="C1271" s="4" t="n">
        <v>21708734</v>
      </c>
      <c r="D1271" s="4" t="n">
        <v>20759590</v>
      </c>
      <c r="E1271" s="4" t="s">
        <v>3998</v>
      </c>
      <c r="F1271" s="4" t="s">
        <v>33</v>
      </c>
      <c r="G1271" s="4" t="s">
        <v>3999</v>
      </c>
      <c r="H1271" s="4"/>
      <c r="I1271" s="4"/>
      <c r="J1271" s="5" t="n">
        <v>45426</v>
      </c>
      <c r="K1271" s="5" t="n">
        <v>44998</v>
      </c>
      <c r="L1271" s="6" t="n">
        <v>63573.25</v>
      </c>
      <c r="M1271" s="6" t="n">
        <v>78838.52</v>
      </c>
      <c r="N1271" s="4" t="n">
        <v>0</v>
      </c>
      <c r="O1271" s="4" t="s">
        <v>41</v>
      </c>
      <c r="P1271" s="4" t="s">
        <v>93</v>
      </c>
      <c r="Q1271" s="4" t="s">
        <v>37</v>
      </c>
      <c r="R1271" s="5"/>
      <c r="S1271" s="6" t="str">
        <f aca="false">M1271+N1271</f>
        <v> $ 78,838.52 </v>
      </c>
      <c r="T1271" s="6" t="str">
        <f aca="false">L1271*50%</f>
        <v> $ 31,786.63 </v>
      </c>
      <c r="U1271" s="6" t="str">
        <f aca="false">T1271+N1271</f>
        <v> $ 31,786.63 </v>
      </c>
      <c r="V1271" s="6" t="str">
        <f aca="false">U1271*15%</f>
        <v> $ 4,767.99 </v>
      </c>
      <c r="W1271" s="6" t="str">
        <f aca="false">V1271*22%</f>
        <v> $ 1,048.96 </v>
      </c>
      <c r="X1271" s="6" t="str">
        <f aca="false">V1271+W1271</f>
        <v> $ 5,816.95 </v>
      </c>
      <c r="Y1271" s="6" t="str">
        <f aca="false">U1271+X1271</f>
        <v> $ 37,603.58 </v>
      </c>
      <c r="Z1271" s="0" t="n">
        <v>2</v>
      </c>
      <c r="AA1271" s="6" t="n">
        <v>23687.39295</v>
      </c>
      <c r="AB1271" s="0" t="n">
        <v>3</v>
      </c>
      <c r="AC1271" s="6" t="n">
        <v>18423.52785</v>
      </c>
      <c r="AD1271" s="7" t="n">
        <v>6</v>
      </c>
      <c r="AE1271" s="8" t="n">
        <v>3070.587975</v>
      </c>
    </row>
    <row r="1272" customFormat="false" ht="15.75" hidden="false" customHeight="true" outlineLevel="0" collapsed="false">
      <c r="A1272" s="4" t="n">
        <v>487764</v>
      </c>
      <c r="B1272" s="4" t="s">
        <v>4000</v>
      </c>
      <c r="C1272" s="4" t="n">
        <v>35498974</v>
      </c>
      <c r="D1272" s="4" t="n">
        <v>29569608</v>
      </c>
      <c r="E1272" s="4" t="s">
        <v>4001</v>
      </c>
      <c r="F1272" s="4" t="s">
        <v>33</v>
      </c>
      <c r="G1272" s="4" t="s">
        <v>4002</v>
      </c>
      <c r="H1272" s="4"/>
      <c r="I1272" s="4"/>
      <c r="J1272" s="5" t="n">
        <v>45426</v>
      </c>
      <c r="K1272" s="5" t="n">
        <v>44998</v>
      </c>
      <c r="L1272" s="6" t="n">
        <v>63574.76</v>
      </c>
      <c r="M1272" s="6" t="n">
        <v>81060.95</v>
      </c>
      <c r="N1272" s="4" t="n">
        <v>0</v>
      </c>
      <c r="O1272" s="4" t="s">
        <v>41</v>
      </c>
      <c r="P1272" s="4" t="s">
        <v>93</v>
      </c>
      <c r="Q1272" s="4" t="s">
        <v>37</v>
      </c>
      <c r="R1272" s="5"/>
      <c r="S1272" s="6" t="str">
        <f aca="false">M1272+N1272</f>
        <v> $ 81,060.95 </v>
      </c>
      <c r="T1272" s="6" t="str">
        <f aca="false">L1272*50%</f>
        <v> $ 31,787.38 </v>
      </c>
      <c r="U1272" s="6" t="str">
        <f aca="false">T1272+N1272</f>
        <v> $ 31,787.38 </v>
      </c>
      <c r="V1272" s="6" t="str">
        <f aca="false">U1272*15%</f>
        <v> $ 4,768.11 </v>
      </c>
      <c r="W1272" s="6" t="str">
        <f aca="false">V1272*22%</f>
        <v> $ 1,048.98 </v>
      </c>
      <c r="X1272" s="6" t="str">
        <f aca="false">V1272+W1272</f>
        <v> $ 5,817.09 </v>
      </c>
      <c r="Y1272" s="6" t="str">
        <f aca="false">U1272+X1272</f>
        <v> $ 37,604.47 </v>
      </c>
      <c r="Z1272" s="0" t="n">
        <v>2</v>
      </c>
      <c r="AA1272" s="6" t="n">
        <v>23687.955576</v>
      </c>
      <c r="AB1272" s="0" t="n">
        <v>3</v>
      </c>
      <c r="AC1272" s="6" t="n">
        <v>18423.965448</v>
      </c>
      <c r="AD1272" s="7" t="n">
        <v>6</v>
      </c>
      <c r="AE1272" s="8" t="n">
        <v>3070.660908</v>
      </c>
    </row>
    <row r="1273" customFormat="false" ht="15.75" hidden="false" customHeight="true" outlineLevel="0" collapsed="false">
      <c r="A1273" s="4" t="n">
        <v>489067</v>
      </c>
      <c r="B1273" s="4" t="s">
        <v>4003</v>
      </c>
      <c r="C1273" s="4" t="n">
        <v>25705432</v>
      </c>
      <c r="D1273" s="4" t="n">
        <v>1338857</v>
      </c>
      <c r="E1273" s="4" t="s">
        <v>4004</v>
      </c>
      <c r="F1273" s="4" t="s">
        <v>47</v>
      </c>
      <c r="G1273" s="4" t="s">
        <v>4005</v>
      </c>
      <c r="H1273" s="4"/>
      <c r="I1273" s="4"/>
      <c r="J1273" s="5" t="n">
        <v>45440</v>
      </c>
      <c r="K1273" s="5" t="n">
        <v>44963</v>
      </c>
      <c r="L1273" s="6" t="n">
        <v>63582.07</v>
      </c>
      <c r="M1273" s="6" t="n">
        <v>81977.08</v>
      </c>
      <c r="N1273" s="4" t="n">
        <v>0</v>
      </c>
      <c r="O1273" s="4" t="s">
        <v>41</v>
      </c>
      <c r="P1273" s="4" t="s">
        <v>93</v>
      </c>
      <c r="Q1273" s="4" t="s">
        <v>37</v>
      </c>
      <c r="R1273" s="5"/>
      <c r="S1273" s="6" t="str">
        <f aca="false">M1273+N1273</f>
        <v> $ 81,977.08 </v>
      </c>
      <c r="T1273" s="6" t="str">
        <f aca="false">L1273*50%</f>
        <v> $ 31,791.04 </v>
      </c>
      <c r="U1273" s="6" t="str">
        <f aca="false">T1273+N1273</f>
        <v> $ 31,791.04 </v>
      </c>
      <c r="V1273" s="6" t="str">
        <f aca="false">U1273*15%</f>
        <v> $ 4,768.66 </v>
      </c>
      <c r="W1273" s="6" t="str">
        <f aca="false">V1273*22%</f>
        <v> $ 1,049.10 </v>
      </c>
      <c r="X1273" s="6" t="str">
        <f aca="false">V1273+W1273</f>
        <v> $ 5,817.76 </v>
      </c>
      <c r="Y1273" s="6" t="str">
        <f aca="false">U1273+X1273</f>
        <v> $ 37,608.79 </v>
      </c>
      <c r="Z1273" s="0" t="n">
        <v>2</v>
      </c>
      <c r="AA1273" s="6" t="n">
        <v>23690.679282</v>
      </c>
      <c r="AB1273" s="0" t="n">
        <v>3</v>
      </c>
      <c r="AC1273" s="6" t="n">
        <v>18426.083886</v>
      </c>
      <c r="AD1273" s="7" t="n">
        <v>6</v>
      </c>
      <c r="AE1273" s="8" t="n">
        <v>3071.013981</v>
      </c>
    </row>
    <row r="1274" customFormat="false" ht="15.75" hidden="false" customHeight="true" outlineLevel="0" collapsed="false">
      <c r="A1274" s="4" t="n">
        <v>489707</v>
      </c>
      <c r="B1274" s="4" t="s">
        <v>4006</v>
      </c>
      <c r="C1274" s="4" t="n">
        <v>41671757</v>
      </c>
      <c r="D1274" s="4" t="n">
        <v>27559219</v>
      </c>
      <c r="E1274" s="4" t="s">
        <v>4007</v>
      </c>
      <c r="F1274" s="4" t="s">
        <v>47</v>
      </c>
      <c r="G1274" s="4" t="s">
        <v>4008</v>
      </c>
      <c r="H1274" s="4"/>
      <c r="I1274" s="4"/>
      <c r="J1274" s="5" t="n">
        <v>45440</v>
      </c>
      <c r="K1274" s="5" t="n">
        <v>44963</v>
      </c>
      <c r="L1274" s="6" t="n">
        <v>63666.33</v>
      </c>
      <c r="M1274" s="6" t="n">
        <v>82138.02</v>
      </c>
      <c r="N1274" s="4" t="n">
        <v>0</v>
      </c>
      <c r="O1274" s="4" t="s">
        <v>35</v>
      </c>
      <c r="P1274" s="4" t="s">
        <v>93</v>
      </c>
      <c r="Q1274" s="4" t="s">
        <v>37</v>
      </c>
      <c r="R1274" s="5"/>
      <c r="S1274" s="6" t="str">
        <f aca="false">M1274+N1274</f>
        <v> $ 82,138.02 </v>
      </c>
      <c r="T1274" s="6" t="str">
        <f aca="false">L1274*50%</f>
        <v> $ 31,833.17 </v>
      </c>
      <c r="U1274" s="6" t="str">
        <f aca="false">T1274+N1274</f>
        <v> $ 31,833.17 </v>
      </c>
      <c r="V1274" s="6" t="str">
        <f aca="false">U1274*15%</f>
        <v> $ 4,774.97 </v>
      </c>
      <c r="W1274" s="6" t="str">
        <f aca="false">V1274*22%</f>
        <v> $ 1,050.49 </v>
      </c>
      <c r="X1274" s="6" t="str">
        <f aca="false">V1274+W1274</f>
        <v> $ 5,825.47 </v>
      </c>
      <c r="Y1274" s="6" t="str">
        <f aca="false">U1274+X1274</f>
        <v> $ 37,658.63 </v>
      </c>
      <c r="Z1274" s="0" t="n">
        <v>2</v>
      </c>
      <c r="AA1274" s="6" t="n">
        <v>23722.074558</v>
      </c>
      <c r="AB1274" s="0" t="n">
        <v>3</v>
      </c>
      <c r="AC1274" s="6" t="n">
        <v>18450.502434</v>
      </c>
      <c r="AD1274" s="7" t="n">
        <v>6</v>
      </c>
      <c r="AE1274" s="8" t="n">
        <v>3075.083739</v>
      </c>
    </row>
    <row r="1275" customFormat="false" ht="15.75" hidden="false" customHeight="true" outlineLevel="0" collapsed="false">
      <c r="A1275" s="4" t="n">
        <v>489099</v>
      </c>
      <c r="B1275" s="4" t="s">
        <v>4009</v>
      </c>
      <c r="C1275" s="4" t="n">
        <v>26870726</v>
      </c>
      <c r="D1275" s="4" t="n">
        <v>7129240</v>
      </c>
      <c r="E1275" s="4" t="s">
        <v>4010</v>
      </c>
      <c r="F1275" s="4" t="s">
        <v>47</v>
      </c>
      <c r="G1275" s="4" t="s">
        <v>4011</v>
      </c>
      <c r="H1275" s="4"/>
      <c r="I1275" s="4"/>
      <c r="J1275" s="5" t="n">
        <v>45440</v>
      </c>
      <c r="K1275" s="5" t="n">
        <v>44963</v>
      </c>
      <c r="L1275" s="6" t="n">
        <v>63696.82</v>
      </c>
      <c r="M1275" s="6" t="n">
        <v>83807.93</v>
      </c>
      <c r="N1275" s="4" t="n">
        <v>0</v>
      </c>
      <c r="O1275" s="4" t="s">
        <v>35</v>
      </c>
      <c r="P1275" s="4" t="s">
        <v>93</v>
      </c>
      <c r="Q1275" s="4" t="s">
        <v>37</v>
      </c>
      <c r="R1275" s="5"/>
      <c r="S1275" s="6" t="str">
        <f aca="false">M1275+N1275</f>
        <v> $ 83,807.93 </v>
      </c>
      <c r="T1275" s="6" t="str">
        <f aca="false">L1275*50%</f>
        <v> $ 31,848.41 </v>
      </c>
      <c r="U1275" s="6" t="str">
        <f aca="false">T1275+N1275</f>
        <v> $ 31,848.41 </v>
      </c>
      <c r="V1275" s="6" t="str">
        <f aca="false">U1275*15%</f>
        <v> $ 4,777.26 </v>
      </c>
      <c r="W1275" s="6" t="str">
        <f aca="false">V1275*22%</f>
        <v> $ 1,051.00 </v>
      </c>
      <c r="X1275" s="6" t="str">
        <f aca="false">V1275+W1275</f>
        <v> $ 5,828.26 </v>
      </c>
      <c r="Y1275" s="6" t="str">
        <f aca="false">U1275+X1275</f>
        <v> $ 37,676.67 </v>
      </c>
      <c r="Z1275" s="0" t="n">
        <v>2</v>
      </c>
      <c r="AA1275" s="6" t="n">
        <v>23733.435132</v>
      </c>
      <c r="AB1275" s="0" t="n">
        <v>3</v>
      </c>
      <c r="AC1275" s="6" t="n">
        <v>18459.338436</v>
      </c>
      <c r="AD1275" s="7" t="n">
        <v>6</v>
      </c>
      <c r="AE1275" s="8" t="n">
        <v>3076.556406</v>
      </c>
    </row>
    <row r="1276" customFormat="false" ht="15.75" hidden="false" customHeight="true" outlineLevel="0" collapsed="false">
      <c r="A1276" s="4" t="n">
        <v>488800</v>
      </c>
      <c r="B1276" s="4" t="s">
        <v>4012</v>
      </c>
      <c r="C1276" s="4" t="n">
        <v>95786310</v>
      </c>
      <c r="D1276" s="4" t="n">
        <v>26223159</v>
      </c>
      <c r="E1276" s="4" t="s">
        <v>4013</v>
      </c>
      <c r="F1276" s="4" t="s">
        <v>47</v>
      </c>
      <c r="G1276" s="4" t="s">
        <v>4014</v>
      </c>
      <c r="H1276" s="4"/>
      <c r="I1276" s="4"/>
      <c r="J1276" s="5" t="n">
        <v>45433</v>
      </c>
      <c r="K1276" s="5" t="n">
        <v>44895</v>
      </c>
      <c r="L1276" s="6" t="n">
        <v>63806.2</v>
      </c>
      <c r="M1276" s="6" t="n">
        <v>106962.38</v>
      </c>
      <c r="N1276" s="4" t="n">
        <v>0</v>
      </c>
      <c r="O1276" s="4" t="s">
        <v>35</v>
      </c>
      <c r="P1276" s="4" t="s">
        <v>93</v>
      </c>
      <c r="Q1276" s="4" t="s">
        <v>37</v>
      </c>
      <c r="R1276" s="5"/>
      <c r="S1276" s="6" t="str">
        <f aca="false">M1276+N1276</f>
        <v> $ 106,962.38 </v>
      </c>
      <c r="T1276" s="6" t="str">
        <f aca="false">L1276*50%</f>
        <v> $ 31,903.10 </v>
      </c>
      <c r="U1276" s="6" t="str">
        <f aca="false">T1276+N1276</f>
        <v> $ 31,903.10 </v>
      </c>
      <c r="V1276" s="6" t="str">
        <f aca="false">U1276*15%</f>
        <v> $ 4,785.47 </v>
      </c>
      <c r="W1276" s="6" t="str">
        <f aca="false">V1276*22%</f>
        <v> $ 1,052.80 </v>
      </c>
      <c r="X1276" s="6" t="str">
        <f aca="false">V1276+W1276</f>
        <v> $ 5,838.27 </v>
      </c>
      <c r="Y1276" s="6" t="str">
        <f aca="false">U1276+X1276</f>
        <v> $ 37,741.37 </v>
      </c>
      <c r="Z1276" s="0" t="n">
        <v>2</v>
      </c>
      <c r="AA1276" s="6" t="n">
        <v>23774.19012</v>
      </c>
      <c r="AB1276" s="0" t="n">
        <v>3</v>
      </c>
      <c r="AC1276" s="6" t="n">
        <v>18491.03676</v>
      </c>
      <c r="AD1276" s="7" t="n">
        <v>6</v>
      </c>
      <c r="AE1276" s="8" t="n">
        <v>3081.83946</v>
      </c>
    </row>
    <row r="1277" customFormat="false" ht="15.75" hidden="false" customHeight="true" outlineLevel="0" collapsed="false">
      <c r="A1277" s="4" t="n">
        <v>488938</v>
      </c>
      <c r="B1277" s="4" t="s">
        <v>4015</v>
      </c>
      <c r="C1277" s="4" t="n">
        <v>21523319</v>
      </c>
      <c r="D1277" s="4" t="n">
        <v>21431117</v>
      </c>
      <c r="E1277" s="4" t="s">
        <v>4016</v>
      </c>
      <c r="F1277" s="4" t="s">
        <v>47</v>
      </c>
      <c r="G1277" s="4" t="s">
        <v>4017</v>
      </c>
      <c r="H1277" s="4"/>
      <c r="I1277" s="4"/>
      <c r="J1277" s="5" t="n">
        <v>45440</v>
      </c>
      <c r="K1277" s="5" t="n">
        <v>44963</v>
      </c>
      <c r="L1277" s="6" t="n">
        <v>63814.17</v>
      </c>
      <c r="M1277" s="6" t="n">
        <v>81209.17</v>
      </c>
      <c r="N1277" s="4" t="n">
        <v>0</v>
      </c>
      <c r="O1277" s="4" t="s">
        <v>41</v>
      </c>
      <c r="P1277" s="4" t="s">
        <v>93</v>
      </c>
      <c r="Q1277" s="4" t="s">
        <v>37</v>
      </c>
      <c r="R1277" s="5"/>
      <c r="S1277" s="6" t="str">
        <f aca="false">M1277+N1277</f>
        <v> $ 81,209.17 </v>
      </c>
      <c r="T1277" s="6" t="str">
        <f aca="false">L1277*50%</f>
        <v> $ 31,907.09 </v>
      </c>
      <c r="U1277" s="6" t="str">
        <f aca="false">T1277+N1277</f>
        <v> $ 31,907.09 </v>
      </c>
      <c r="V1277" s="6" t="str">
        <f aca="false">U1277*15%</f>
        <v> $ 4,786.06 </v>
      </c>
      <c r="W1277" s="6" t="str">
        <f aca="false">V1277*22%</f>
        <v> $ 1,052.93 </v>
      </c>
      <c r="X1277" s="6" t="str">
        <f aca="false">V1277+W1277</f>
        <v> $ 5,839.00 </v>
      </c>
      <c r="Y1277" s="6" t="str">
        <f aca="false">U1277+X1277</f>
        <v> $ 37,746.08 </v>
      </c>
      <c r="Z1277" s="0" t="n">
        <v>2</v>
      </c>
      <c r="AA1277" s="6" t="n">
        <v>23777.159742</v>
      </c>
      <c r="AB1277" s="0" t="n">
        <v>3</v>
      </c>
      <c r="AC1277" s="6" t="n">
        <v>18493.346466</v>
      </c>
      <c r="AD1277" s="7" t="n">
        <v>6</v>
      </c>
      <c r="AE1277" s="8" t="n">
        <v>3082.224411</v>
      </c>
    </row>
    <row r="1278" customFormat="false" ht="15.75" hidden="false" customHeight="true" outlineLevel="0" collapsed="false">
      <c r="A1278" s="4" t="n">
        <v>490337</v>
      </c>
      <c r="B1278" s="4" t="s">
        <v>4018</v>
      </c>
      <c r="C1278" s="4" t="n">
        <v>27391319</v>
      </c>
      <c r="D1278" s="4" t="n">
        <v>31006795</v>
      </c>
      <c r="E1278" s="4" t="s">
        <v>4019</v>
      </c>
      <c r="F1278" s="4" t="s">
        <v>33</v>
      </c>
      <c r="G1278" s="4"/>
      <c r="H1278" s="4"/>
      <c r="I1278" s="4"/>
      <c r="J1278" s="5" t="n">
        <v>45447</v>
      </c>
      <c r="K1278" s="5" t="n">
        <v>45026</v>
      </c>
      <c r="L1278" s="6" t="n">
        <v>63869.27</v>
      </c>
      <c r="M1278" s="6" t="n">
        <v>79853.93</v>
      </c>
      <c r="N1278" s="4" t="n">
        <v>0</v>
      </c>
      <c r="O1278" s="4" t="s">
        <v>35</v>
      </c>
      <c r="P1278" s="4" t="s">
        <v>93</v>
      </c>
      <c r="Q1278" s="4" t="s">
        <v>37</v>
      </c>
      <c r="R1278" s="5"/>
      <c r="S1278" s="6" t="str">
        <f aca="false">M1278+N1278</f>
        <v> $ 79,853.93 </v>
      </c>
      <c r="T1278" s="6" t="str">
        <f aca="false">L1278*50%</f>
        <v> $ 31,934.64 </v>
      </c>
      <c r="U1278" s="6" t="str">
        <f aca="false">T1278+N1278</f>
        <v> $ 31,934.64 </v>
      </c>
      <c r="V1278" s="6" t="str">
        <f aca="false">U1278*15%</f>
        <v> $ 4,790.20 </v>
      </c>
      <c r="W1278" s="6" t="str">
        <f aca="false">V1278*22%</f>
        <v> $ 1,053.84 </v>
      </c>
      <c r="X1278" s="6" t="str">
        <f aca="false">V1278+W1278</f>
        <v> $ 5,844.04 </v>
      </c>
      <c r="Y1278" s="6" t="str">
        <f aca="false">U1278+X1278</f>
        <v> $ 37,778.67 </v>
      </c>
      <c r="Z1278" s="0" t="n">
        <v>2</v>
      </c>
      <c r="AA1278" s="6" t="n">
        <v>23797.690002</v>
      </c>
      <c r="AB1278" s="0" t="n">
        <v>3</v>
      </c>
      <c r="AC1278" s="6" t="n">
        <v>18509.314446</v>
      </c>
      <c r="AD1278" s="7" t="n">
        <v>6</v>
      </c>
      <c r="AE1278" s="8" t="n">
        <v>3084.885741</v>
      </c>
    </row>
    <row r="1279" customFormat="false" ht="15.75" hidden="false" customHeight="true" outlineLevel="0" collapsed="false">
      <c r="A1279" s="4" t="n">
        <v>489399</v>
      </c>
      <c r="B1279" s="4" t="s">
        <v>4020</v>
      </c>
      <c r="C1279" s="4" t="n">
        <v>35089082</v>
      </c>
      <c r="D1279" s="4" t="n">
        <v>28352629</v>
      </c>
      <c r="E1279" s="4" t="s">
        <v>4021</v>
      </c>
      <c r="F1279" s="4" t="s">
        <v>47</v>
      </c>
      <c r="G1279" s="4" t="s">
        <v>4022</v>
      </c>
      <c r="H1279" s="4"/>
      <c r="I1279" s="4"/>
      <c r="J1279" s="5" t="n">
        <v>45440</v>
      </c>
      <c r="K1279" s="5" t="n">
        <v>44963</v>
      </c>
      <c r="L1279" s="6" t="n">
        <v>63923.89</v>
      </c>
      <c r="M1279" s="6" t="n">
        <v>83990.19</v>
      </c>
      <c r="N1279" s="4" t="n">
        <v>0</v>
      </c>
      <c r="O1279" s="4" t="s">
        <v>41</v>
      </c>
      <c r="P1279" s="4" t="s">
        <v>93</v>
      </c>
      <c r="Q1279" s="4" t="s">
        <v>37</v>
      </c>
      <c r="R1279" s="5"/>
      <c r="S1279" s="6" t="str">
        <f aca="false">M1279+N1279</f>
        <v> $ 83,990.19 </v>
      </c>
      <c r="T1279" s="6" t="str">
        <f aca="false">L1279*50%</f>
        <v> $ 31,961.95 </v>
      </c>
      <c r="U1279" s="6" t="str">
        <f aca="false">T1279+N1279</f>
        <v> $ 31,961.95 </v>
      </c>
      <c r="V1279" s="6" t="str">
        <f aca="false">U1279*15%</f>
        <v> $ 4,794.29 </v>
      </c>
      <c r="W1279" s="6" t="str">
        <f aca="false">V1279*22%</f>
        <v> $ 1,054.74 </v>
      </c>
      <c r="X1279" s="6" t="str">
        <f aca="false">V1279+W1279</f>
        <v> $ 5,849.04 </v>
      </c>
      <c r="Y1279" s="6" t="str">
        <f aca="false">U1279+X1279</f>
        <v> $ 37,810.98 </v>
      </c>
      <c r="Z1279" s="0" t="n">
        <v>2</v>
      </c>
      <c r="AA1279" s="6" t="n">
        <v>23818.041414</v>
      </c>
      <c r="AB1279" s="0" t="n">
        <v>3</v>
      </c>
      <c r="AC1279" s="6" t="n">
        <v>18525.143322</v>
      </c>
      <c r="AD1279" s="7" t="n">
        <v>6</v>
      </c>
      <c r="AE1279" s="8" t="n">
        <v>3087.523887</v>
      </c>
    </row>
    <row r="1280" customFormat="false" ht="15.75" hidden="false" customHeight="true" outlineLevel="0" collapsed="false">
      <c r="A1280" s="4" t="n">
        <v>492721</v>
      </c>
      <c r="B1280" s="4" t="s">
        <v>4023</v>
      </c>
      <c r="C1280" s="4" t="n">
        <v>27899783</v>
      </c>
      <c r="D1280" s="4" t="n">
        <v>26570460</v>
      </c>
      <c r="E1280" s="4" t="s">
        <v>4024</v>
      </c>
      <c r="F1280" s="4" t="s">
        <v>33</v>
      </c>
      <c r="G1280" s="4" t="s">
        <v>4025</v>
      </c>
      <c r="H1280" s="4" t="s">
        <v>4026</v>
      </c>
      <c r="I1280" s="4"/>
      <c r="J1280" s="5" t="n">
        <v>45475</v>
      </c>
      <c r="K1280" s="5" t="n">
        <v>45054</v>
      </c>
      <c r="L1280" s="6" t="n">
        <v>64015.82</v>
      </c>
      <c r="M1280" s="6" t="n">
        <v>76203.25</v>
      </c>
      <c r="N1280" s="4" t="n">
        <v>0</v>
      </c>
      <c r="O1280" s="4" t="s">
        <v>41</v>
      </c>
      <c r="P1280" s="4" t="s">
        <v>93</v>
      </c>
      <c r="Q1280" s="4" t="s">
        <v>37</v>
      </c>
      <c r="R1280" s="5"/>
      <c r="S1280" s="6" t="str">
        <f aca="false">M1280+N1280</f>
        <v> $ 76,203.25 </v>
      </c>
      <c r="T1280" s="6" t="str">
        <f aca="false">L1280*50%</f>
        <v> $ 32,007.91 </v>
      </c>
      <c r="U1280" s="6" t="str">
        <f aca="false">T1280+N1280</f>
        <v> $ 32,007.91 </v>
      </c>
      <c r="V1280" s="6" t="str">
        <f aca="false">U1280*15%</f>
        <v> $ 4,801.19 </v>
      </c>
      <c r="W1280" s="6" t="str">
        <f aca="false">V1280*22%</f>
        <v> $ 1,056.26 </v>
      </c>
      <c r="X1280" s="6" t="str">
        <f aca="false">V1280+W1280</f>
        <v> $ 5,857.45 </v>
      </c>
      <c r="Y1280" s="6" t="str">
        <f aca="false">U1280+X1280</f>
        <v> $ 37,865.36 </v>
      </c>
      <c r="Z1280" s="0" t="n">
        <v>2</v>
      </c>
      <c r="AA1280" s="6" t="n">
        <v>23852.294532</v>
      </c>
      <c r="AB1280" s="0" t="n">
        <v>3</v>
      </c>
      <c r="AC1280" s="6" t="n">
        <v>18551.784636</v>
      </c>
      <c r="AD1280" s="7" t="n">
        <v>6</v>
      </c>
      <c r="AE1280" s="8" t="n">
        <v>3091.964106</v>
      </c>
    </row>
    <row r="1281" customFormat="false" ht="15.75" hidden="false" customHeight="true" outlineLevel="0" collapsed="false">
      <c r="A1281" s="4" t="n">
        <v>489373</v>
      </c>
      <c r="B1281" s="4" t="s">
        <v>4027</v>
      </c>
      <c r="C1281" s="4" t="n">
        <v>34503288</v>
      </c>
      <c r="D1281" s="4" t="n">
        <v>2702484</v>
      </c>
      <c r="E1281" s="4" t="s">
        <v>4028</v>
      </c>
      <c r="F1281" s="4" t="s">
        <v>47</v>
      </c>
      <c r="G1281" s="4" t="s">
        <v>4029</v>
      </c>
      <c r="H1281" s="4"/>
      <c r="I1281" s="4"/>
      <c r="J1281" s="5" t="n">
        <v>45440</v>
      </c>
      <c r="K1281" s="5" t="n">
        <v>44963</v>
      </c>
      <c r="L1281" s="6" t="n">
        <v>64024.09</v>
      </c>
      <c r="M1281" s="6" t="n">
        <v>82694.23</v>
      </c>
      <c r="N1281" s="4" t="n">
        <v>0</v>
      </c>
      <c r="O1281" s="4" t="s">
        <v>35</v>
      </c>
      <c r="P1281" s="4" t="s">
        <v>93</v>
      </c>
      <c r="Q1281" s="4" t="s">
        <v>37</v>
      </c>
      <c r="R1281" s="5"/>
      <c r="S1281" s="6" t="str">
        <f aca="false">M1281+N1281</f>
        <v> $ 82,694.23 </v>
      </c>
      <c r="T1281" s="6" t="str">
        <f aca="false">L1281*50%</f>
        <v> $ 32,012.05 </v>
      </c>
      <c r="U1281" s="6" t="str">
        <f aca="false">T1281+N1281</f>
        <v> $ 32,012.05 </v>
      </c>
      <c r="V1281" s="6" t="str">
        <f aca="false">U1281*15%</f>
        <v> $ 4,801.81 </v>
      </c>
      <c r="W1281" s="6" t="str">
        <f aca="false">V1281*22%</f>
        <v> $ 1,056.40 </v>
      </c>
      <c r="X1281" s="6" t="str">
        <f aca="false">V1281+W1281</f>
        <v> $ 5,858.20 </v>
      </c>
      <c r="Y1281" s="6" t="str">
        <f aca="false">U1281+X1281</f>
        <v> $ 37,870.25 </v>
      </c>
      <c r="Z1281" s="0" t="n">
        <v>2</v>
      </c>
      <c r="AA1281" s="6" t="n">
        <v>23855.375934</v>
      </c>
      <c r="AB1281" s="0" t="n">
        <v>3</v>
      </c>
      <c r="AC1281" s="6" t="n">
        <v>18554.181282</v>
      </c>
      <c r="AD1281" s="7" t="n">
        <v>6</v>
      </c>
      <c r="AE1281" s="8" t="n">
        <v>3092.363547</v>
      </c>
    </row>
    <row r="1282" customFormat="false" ht="15.75" hidden="false" customHeight="true" outlineLevel="0" collapsed="false">
      <c r="A1282" s="4" t="n">
        <v>492804</v>
      </c>
      <c r="B1282" s="4" t="s">
        <v>4030</v>
      </c>
      <c r="C1282" s="4" t="n">
        <v>30786016</v>
      </c>
      <c r="D1282" s="4" t="n">
        <v>20845067</v>
      </c>
      <c r="E1282" s="4" t="s">
        <v>4031</v>
      </c>
      <c r="F1282" s="4" t="s">
        <v>33</v>
      </c>
      <c r="G1282" s="4" t="s">
        <v>4032</v>
      </c>
      <c r="H1282" s="4" t="s">
        <v>4033</v>
      </c>
      <c r="I1282" s="4"/>
      <c r="J1282" s="5" t="n">
        <v>45475</v>
      </c>
      <c r="K1282" s="5" t="n">
        <v>45054</v>
      </c>
      <c r="L1282" s="6" t="n">
        <v>64190.74</v>
      </c>
      <c r="M1282" s="6" t="n">
        <v>79134.27</v>
      </c>
      <c r="N1282" s="4" t="n">
        <v>0</v>
      </c>
      <c r="O1282" s="4" t="s">
        <v>35</v>
      </c>
      <c r="P1282" s="4" t="s">
        <v>93</v>
      </c>
      <c r="Q1282" s="4" t="s">
        <v>37</v>
      </c>
      <c r="R1282" s="5"/>
      <c r="S1282" s="6" t="str">
        <f aca="false">M1282+N1282</f>
        <v> $ 79,134.27 </v>
      </c>
      <c r="T1282" s="6" t="str">
        <f aca="false">L1282*50%</f>
        <v> $ 32,095.37 </v>
      </c>
      <c r="U1282" s="6" t="str">
        <f aca="false">T1282+N1282</f>
        <v> $ 32,095.37 </v>
      </c>
      <c r="V1282" s="6" t="str">
        <f aca="false">U1282*15%</f>
        <v> $ 4,814.31 </v>
      </c>
      <c r="W1282" s="6" t="str">
        <f aca="false">V1282*22%</f>
        <v> $ 1,059.15 </v>
      </c>
      <c r="X1282" s="6" t="str">
        <f aca="false">V1282+W1282</f>
        <v> $ 5,873.45 </v>
      </c>
      <c r="Y1282" s="6" t="str">
        <f aca="false">U1282+X1282</f>
        <v> $ 37,968.82 </v>
      </c>
      <c r="Z1282" s="0" t="n">
        <v>2</v>
      </c>
      <c r="AA1282" s="6" t="n">
        <v>23917.469724</v>
      </c>
      <c r="AB1282" s="0" t="n">
        <v>3</v>
      </c>
      <c r="AC1282" s="6" t="n">
        <v>18602.476452</v>
      </c>
      <c r="AD1282" s="7" t="n">
        <v>6</v>
      </c>
      <c r="AE1282" s="8" t="n">
        <v>3100.412742</v>
      </c>
    </row>
    <row r="1283" customFormat="false" ht="15.75" hidden="false" customHeight="true" outlineLevel="0" collapsed="false">
      <c r="A1283" s="4" t="n">
        <v>493093</v>
      </c>
      <c r="B1283" s="4" t="s">
        <v>4034</v>
      </c>
      <c r="C1283" s="4" t="n">
        <v>37818031</v>
      </c>
      <c r="D1283" s="4" t="n">
        <v>25393641</v>
      </c>
      <c r="E1283" s="4" t="s">
        <v>4035</v>
      </c>
      <c r="F1283" s="4" t="s">
        <v>33</v>
      </c>
      <c r="G1283" s="4" t="s">
        <v>4036</v>
      </c>
      <c r="H1283" s="4" t="s">
        <v>4037</v>
      </c>
      <c r="I1283" s="4" t="s">
        <v>4038</v>
      </c>
      <c r="J1283" s="5" t="n">
        <v>45475</v>
      </c>
      <c r="K1283" s="5" t="n">
        <v>45054</v>
      </c>
      <c r="L1283" s="6" t="n">
        <v>64213.74</v>
      </c>
      <c r="M1283" s="6" t="n">
        <v>76663.22</v>
      </c>
      <c r="N1283" s="4" t="n">
        <v>0</v>
      </c>
      <c r="O1283" s="4" t="s">
        <v>41</v>
      </c>
      <c r="P1283" s="4" t="s">
        <v>93</v>
      </c>
      <c r="Q1283" s="4" t="s">
        <v>37</v>
      </c>
      <c r="R1283" s="5"/>
      <c r="S1283" s="6" t="str">
        <f aca="false">M1283+N1283</f>
        <v> $ 76,663.22 </v>
      </c>
      <c r="T1283" s="6" t="str">
        <f aca="false">L1283*50%</f>
        <v> $ 32,106.87 </v>
      </c>
      <c r="U1283" s="6" t="str">
        <f aca="false">T1283+N1283</f>
        <v> $ 32,106.87 </v>
      </c>
      <c r="V1283" s="6" t="str">
        <f aca="false">U1283*15%</f>
        <v> $ 4,816.03 </v>
      </c>
      <c r="W1283" s="6" t="str">
        <f aca="false">V1283*22%</f>
        <v> $ 1,059.53 </v>
      </c>
      <c r="X1283" s="6" t="str">
        <f aca="false">V1283+W1283</f>
        <v> $ 5,875.56 </v>
      </c>
      <c r="Y1283" s="6" t="str">
        <f aca="false">U1283+X1283</f>
        <v> $ 37,982.43 </v>
      </c>
      <c r="Z1283" s="0" t="n">
        <v>2</v>
      </c>
      <c r="AA1283" s="6" t="n">
        <v>23926.039524</v>
      </c>
      <c r="AB1283" s="0" t="n">
        <v>3</v>
      </c>
      <c r="AC1283" s="6" t="n">
        <v>18609.141852</v>
      </c>
      <c r="AD1283" s="7" t="n">
        <v>6</v>
      </c>
      <c r="AE1283" s="8" t="n">
        <v>3101.523642</v>
      </c>
    </row>
    <row r="1284" customFormat="false" ht="15.75" hidden="false" customHeight="true" outlineLevel="0" collapsed="false">
      <c r="A1284" s="4" t="n">
        <v>492872</v>
      </c>
      <c r="B1284" s="4" t="s">
        <v>4039</v>
      </c>
      <c r="C1284" s="4" t="n">
        <v>32420650</v>
      </c>
      <c r="D1284" s="4" t="n">
        <v>20047139</v>
      </c>
      <c r="E1284" s="4" t="s">
        <v>4040</v>
      </c>
      <c r="F1284" s="4" t="s">
        <v>33</v>
      </c>
      <c r="G1284" s="4" t="s">
        <v>4041</v>
      </c>
      <c r="H1284" s="4"/>
      <c r="I1284" s="4"/>
      <c r="J1284" s="5" t="n">
        <v>45475</v>
      </c>
      <c r="K1284" s="5" t="n">
        <v>45026</v>
      </c>
      <c r="L1284" s="6" t="n">
        <v>64233.41</v>
      </c>
      <c r="M1284" s="6" t="n">
        <v>80191.49</v>
      </c>
      <c r="N1284" s="4" t="n">
        <v>0</v>
      </c>
      <c r="O1284" s="4" t="s">
        <v>41</v>
      </c>
      <c r="P1284" s="4" t="s">
        <v>93</v>
      </c>
      <c r="Q1284" s="4" t="s">
        <v>37</v>
      </c>
      <c r="R1284" s="5"/>
      <c r="S1284" s="6" t="str">
        <f aca="false">M1284+N1284</f>
        <v> $ 80,191.49 </v>
      </c>
      <c r="T1284" s="6" t="str">
        <f aca="false">L1284*50%</f>
        <v> $ 32,116.71 </v>
      </c>
      <c r="U1284" s="6" t="str">
        <f aca="false">T1284+N1284</f>
        <v> $ 32,116.71 </v>
      </c>
      <c r="V1284" s="6" t="str">
        <f aca="false">U1284*15%</f>
        <v> $ 4,817.51 </v>
      </c>
      <c r="W1284" s="6" t="str">
        <f aca="false">V1284*22%</f>
        <v> $ 1,059.85 </v>
      </c>
      <c r="X1284" s="6" t="str">
        <f aca="false">V1284+W1284</f>
        <v> $ 5,877.36 </v>
      </c>
      <c r="Y1284" s="6" t="str">
        <f aca="false">U1284+X1284</f>
        <v> $ 37,994.06 </v>
      </c>
      <c r="Z1284" s="0" t="n">
        <v>2</v>
      </c>
      <c r="AA1284" s="6" t="n">
        <v>23933.368566</v>
      </c>
      <c r="AB1284" s="0" t="n">
        <v>3</v>
      </c>
      <c r="AC1284" s="6" t="n">
        <v>18614.842218</v>
      </c>
      <c r="AD1284" s="7" t="n">
        <v>6</v>
      </c>
      <c r="AE1284" s="8" t="n">
        <v>3102.473703</v>
      </c>
    </row>
    <row r="1285" customFormat="false" ht="15.75" hidden="false" customHeight="true" outlineLevel="0" collapsed="false">
      <c r="A1285" s="4" t="n">
        <v>491653</v>
      </c>
      <c r="B1285" s="4" t="s">
        <v>4042</v>
      </c>
      <c r="C1285" s="4" t="n">
        <v>34167478</v>
      </c>
      <c r="D1285" s="4" t="n">
        <v>23895806</v>
      </c>
      <c r="E1285" s="4" t="s">
        <v>4043</v>
      </c>
      <c r="F1285" s="4" t="s">
        <v>47</v>
      </c>
      <c r="G1285" s="4" t="s">
        <v>4044</v>
      </c>
      <c r="H1285" s="4"/>
      <c r="I1285" s="4"/>
      <c r="J1285" s="5" t="n">
        <v>45454</v>
      </c>
      <c r="K1285" s="5" t="n">
        <v>44958</v>
      </c>
      <c r="L1285" s="6" t="n">
        <v>64286.09</v>
      </c>
      <c r="M1285" s="6" t="n">
        <v>84081.06</v>
      </c>
      <c r="N1285" s="4" t="n">
        <v>0</v>
      </c>
      <c r="O1285" s="4" t="s">
        <v>41</v>
      </c>
      <c r="P1285" s="4" t="s">
        <v>93</v>
      </c>
      <c r="Q1285" s="4" t="s">
        <v>37</v>
      </c>
      <c r="R1285" s="5"/>
      <c r="S1285" s="6" t="str">
        <f aca="false">M1285+N1285</f>
        <v> $ 84,081.06 </v>
      </c>
      <c r="T1285" s="6" t="str">
        <f aca="false">L1285*50%</f>
        <v> $ 32,143.05 </v>
      </c>
      <c r="U1285" s="6" t="str">
        <f aca="false">T1285+N1285</f>
        <v> $ 32,143.05 </v>
      </c>
      <c r="V1285" s="6" t="str">
        <f aca="false">U1285*15%</f>
        <v> $ 4,821.46 </v>
      </c>
      <c r="W1285" s="6" t="str">
        <f aca="false">V1285*22%</f>
        <v> $ 1,060.72 </v>
      </c>
      <c r="X1285" s="6" t="str">
        <f aca="false">V1285+W1285</f>
        <v> $ 5,882.18 </v>
      </c>
      <c r="Y1285" s="6" t="str">
        <f aca="false">U1285+X1285</f>
        <v> $ 38,025.22 </v>
      </c>
      <c r="Z1285" s="0" t="n">
        <v>2</v>
      </c>
      <c r="AA1285" s="6" t="n">
        <v>23952.997134</v>
      </c>
      <c r="AB1285" s="0" t="n">
        <v>3</v>
      </c>
      <c r="AC1285" s="6" t="n">
        <v>18630.108882</v>
      </c>
      <c r="AD1285" s="7" t="n">
        <v>6</v>
      </c>
      <c r="AE1285" s="8" t="n">
        <v>3105.018147</v>
      </c>
    </row>
    <row r="1286" customFormat="false" ht="15.75" hidden="false" customHeight="true" outlineLevel="0" collapsed="false">
      <c r="A1286" s="4" t="n">
        <v>493787</v>
      </c>
      <c r="B1286" s="4" t="s">
        <v>4045</v>
      </c>
      <c r="C1286" s="4" t="n">
        <v>25491587</v>
      </c>
      <c r="D1286" s="4" t="n">
        <v>21696104</v>
      </c>
      <c r="E1286" s="4" t="s">
        <v>4046</v>
      </c>
      <c r="F1286" s="4" t="s">
        <v>33</v>
      </c>
      <c r="G1286" s="4" t="s">
        <v>4047</v>
      </c>
      <c r="H1286" s="4"/>
      <c r="I1286" s="4"/>
      <c r="J1286" s="5" t="n">
        <v>45483</v>
      </c>
      <c r="K1286" s="5" t="n">
        <v>44998</v>
      </c>
      <c r="L1286" s="6" t="n">
        <v>64304.37</v>
      </c>
      <c r="M1286" s="6" t="n">
        <v>80580.74</v>
      </c>
      <c r="N1286" s="4" t="n">
        <v>0</v>
      </c>
      <c r="O1286" s="4" t="s">
        <v>35</v>
      </c>
      <c r="P1286" s="4" t="s">
        <v>93</v>
      </c>
      <c r="Q1286" s="4" t="s">
        <v>37</v>
      </c>
      <c r="R1286" s="5"/>
      <c r="S1286" s="6" t="str">
        <f aca="false">M1286+N1286</f>
        <v> $ 80,580.74 </v>
      </c>
      <c r="T1286" s="6" t="str">
        <f aca="false">L1286*50%</f>
        <v> $ 32,152.19 </v>
      </c>
      <c r="U1286" s="6" t="str">
        <f aca="false">T1286+N1286</f>
        <v> $ 32,152.19 </v>
      </c>
      <c r="V1286" s="6" t="str">
        <f aca="false">U1286*15%</f>
        <v> $ 4,822.83 </v>
      </c>
      <c r="W1286" s="6" t="str">
        <f aca="false">V1286*22%</f>
        <v> $ 1,061.02 </v>
      </c>
      <c r="X1286" s="6" t="str">
        <f aca="false">V1286+W1286</f>
        <v> $ 5,883.85 </v>
      </c>
      <c r="Y1286" s="6" t="str">
        <f aca="false">U1286+X1286</f>
        <v> $ 38,036.03 </v>
      </c>
      <c r="Z1286" s="0" t="n">
        <v>2</v>
      </c>
      <c r="AA1286" s="6" t="n">
        <v>23959.808262</v>
      </c>
      <c r="AB1286" s="0" t="n">
        <v>3</v>
      </c>
      <c r="AC1286" s="6" t="n">
        <v>18635.406426</v>
      </c>
      <c r="AD1286" s="7" t="n">
        <v>6</v>
      </c>
      <c r="AE1286" s="8" t="n">
        <v>3105.901071</v>
      </c>
    </row>
    <row r="1287" customFormat="false" ht="15.75" hidden="false" customHeight="true" outlineLevel="0" collapsed="false">
      <c r="A1287" s="4" t="n">
        <v>487812</v>
      </c>
      <c r="B1287" s="4" t="s">
        <v>4048</v>
      </c>
      <c r="C1287" s="4" t="n">
        <v>36279541</v>
      </c>
      <c r="D1287" s="4" t="n">
        <v>3833152</v>
      </c>
      <c r="E1287" s="4" t="s">
        <v>4049</v>
      </c>
      <c r="F1287" s="4" t="s">
        <v>33</v>
      </c>
      <c r="G1287" s="4" t="s">
        <v>4050</v>
      </c>
      <c r="H1287" s="4"/>
      <c r="I1287" s="4"/>
      <c r="J1287" s="5" t="n">
        <v>45426</v>
      </c>
      <c r="K1287" s="5" t="n">
        <v>44992</v>
      </c>
      <c r="L1287" s="6" t="n">
        <v>64382.87</v>
      </c>
      <c r="M1287" s="6" t="n">
        <v>86052.31</v>
      </c>
      <c r="N1287" s="4" t="n">
        <v>0</v>
      </c>
      <c r="O1287" s="4" t="s">
        <v>41</v>
      </c>
      <c r="P1287" s="4" t="s">
        <v>93</v>
      </c>
      <c r="Q1287" s="4" t="s">
        <v>37</v>
      </c>
      <c r="R1287" s="5"/>
      <c r="S1287" s="6" t="str">
        <f aca="false">M1287+N1287</f>
        <v> $ 86,052.31 </v>
      </c>
      <c r="T1287" s="6" t="str">
        <f aca="false">L1287*50%</f>
        <v> $ 32,191.44 </v>
      </c>
      <c r="U1287" s="6" t="str">
        <f aca="false">T1287+N1287</f>
        <v> $ 32,191.44 </v>
      </c>
      <c r="V1287" s="6" t="str">
        <f aca="false">U1287*15%</f>
        <v> $ 4,828.72 </v>
      </c>
      <c r="W1287" s="6" t="str">
        <f aca="false">V1287*22%</f>
        <v> $ 1,062.32 </v>
      </c>
      <c r="X1287" s="6" t="str">
        <f aca="false">V1287+W1287</f>
        <v> $ 5,891.03 </v>
      </c>
      <c r="Y1287" s="6" t="str">
        <f aca="false">U1287+X1287</f>
        <v> $ 38,082.47 </v>
      </c>
      <c r="Z1287" s="0" t="n">
        <v>2</v>
      </c>
      <c r="AA1287" s="6" t="n">
        <v>23989.057362</v>
      </c>
      <c r="AB1287" s="0" t="n">
        <v>3</v>
      </c>
      <c r="AC1287" s="6" t="n">
        <v>18658.155726</v>
      </c>
      <c r="AD1287" s="7" t="n">
        <v>6</v>
      </c>
      <c r="AE1287" s="8" t="n">
        <v>3109.692621</v>
      </c>
    </row>
    <row r="1288" customFormat="false" ht="15.75" hidden="false" customHeight="true" outlineLevel="0" collapsed="false">
      <c r="A1288" s="4" t="n">
        <v>490696</v>
      </c>
      <c r="B1288" s="4" t="s">
        <v>4051</v>
      </c>
      <c r="C1288" s="4" t="n">
        <v>35832307</v>
      </c>
      <c r="D1288" s="4" t="n">
        <v>28880824</v>
      </c>
      <c r="E1288" s="4" t="s">
        <v>4052</v>
      </c>
      <c r="F1288" s="4" t="s">
        <v>33</v>
      </c>
      <c r="G1288" s="4" t="s">
        <v>4053</v>
      </c>
      <c r="H1288" s="4"/>
      <c r="I1288" s="4"/>
      <c r="J1288" s="5" t="n">
        <v>45447</v>
      </c>
      <c r="K1288" s="5" t="n">
        <v>45026</v>
      </c>
      <c r="L1288" s="6" t="n">
        <v>64428.65</v>
      </c>
      <c r="M1288" s="6" t="n">
        <v>80510.91</v>
      </c>
      <c r="N1288" s="4" t="n">
        <v>0</v>
      </c>
      <c r="O1288" s="4" t="s">
        <v>35</v>
      </c>
      <c r="P1288" s="4" t="s">
        <v>93</v>
      </c>
      <c r="Q1288" s="4" t="s">
        <v>37</v>
      </c>
      <c r="R1288" s="5"/>
      <c r="S1288" s="6" t="str">
        <f aca="false">M1288+N1288</f>
        <v> $ 80,510.91 </v>
      </c>
      <c r="T1288" s="6" t="str">
        <f aca="false">L1288*50%</f>
        <v> $ 32,214.33 </v>
      </c>
      <c r="U1288" s="6" t="str">
        <f aca="false">T1288+N1288</f>
        <v> $ 32,214.33 </v>
      </c>
      <c r="V1288" s="6" t="str">
        <f aca="false">U1288*15%</f>
        <v> $ 4,832.15 </v>
      </c>
      <c r="W1288" s="6" t="str">
        <f aca="false">V1288*22%</f>
        <v> $ 1,063.07 </v>
      </c>
      <c r="X1288" s="6" t="str">
        <f aca="false">V1288+W1288</f>
        <v> $ 5,895.22 </v>
      </c>
      <c r="Y1288" s="6" t="str">
        <f aca="false">U1288+X1288</f>
        <v> $ 38,109.55 </v>
      </c>
      <c r="Z1288" s="0" t="n">
        <v>2</v>
      </c>
      <c r="AA1288" s="6" t="n">
        <v>24006.11499</v>
      </c>
      <c r="AB1288" s="0" t="n">
        <v>3</v>
      </c>
      <c r="AC1288" s="6" t="n">
        <v>18671.42277</v>
      </c>
      <c r="AD1288" s="7" t="n">
        <v>6</v>
      </c>
      <c r="AE1288" s="8" t="n">
        <v>3111.903795</v>
      </c>
    </row>
    <row r="1289" customFormat="false" ht="15.75" hidden="false" customHeight="true" outlineLevel="0" collapsed="false">
      <c r="A1289" s="4" t="n">
        <v>491019</v>
      </c>
      <c r="B1289" s="4" t="s">
        <v>4054</v>
      </c>
      <c r="C1289" s="4" t="n">
        <v>42224255</v>
      </c>
      <c r="D1289" s="4" t="n">
        <v>28412356</v>
      </c>
      <c r="E1289" s="4" t="s">
        <v>4055</v>
      </c>
      <c r="F1289" s="4" t="s">
        <v>33</v>
      </c>
      <c r="G1289" s="4" t="s">
        <v>4056</v>
      </c>
      <c r="H1289" s="4"/>
      <c r="I1289" s="4"/>
      <c r="J1289" s="5" t="n">
        <v>45447</v>
      </c>
      <c r="K1289" s="5" t="n">
        <v>45028</v>
      </c>
      <c r="L1289" s="6" t="n">
        <v>64444.04</v>
      </c>
      <c r="M1289" s="6" t="n">
        <v>79153.17</v>
      </c>
      <c r="N1289" s="4" t="n">
        <v>0</v>
      </c>
      <c r="O1289" s="4" t="s">
        <v>35</v>
      </c>
      <c r="P1289" s="4" t="s">
        <v>93</v>
      </c>
      <c r="Q1289" s="4" t="s">
        <v>37</v>
      </c>
      <c r="R1289" s="5"/>
      <c r="S1289" s="6" t="str">
        <f aca="false">M1289+N1289</f>
        <v> $ 79,153.17 </v>
      </c>
      <c r="T1289" s="6" t="str">
        <f aca="false">L1289*50%</f>
        <v> $ 32,222.02 </v>
      </c>
      <c r="U1289" s="6" t="str">
        <f aca="false">T1289+N1289</f>
        <v> $ 32,222.02 </v>
      </c>
      <c r="V1289" s="6" t="str">
        <f aca="false">U1289*15%</f>
        <v> $ 4,833.30 </v>
      </c>
      <c r="W1289" s="6" t="str">
        <f aca="false">V1289*22%</f>
        <v> $ 1,063.33 </v>
      </c>
      <c r="X1289" s="6" t="str">
        <f aca="false">V1289+W1289</f>
        <v> $ 5,896.63 </v>
      </c>
      <c r="Y1289" s="6" t="str">
        <f aca="false">U1289+X1289</f>
        <v> $ 38,118.65 </v>
      </c>
      <c r="Z1289" s="0" t="n">
        <v>2</v>
      </c>
      <c r="AA1289" s="6" t="n">
        <v>24011.849304</v>
      </c>
      <c r="AB1289" s="0" t="n">
        <v>3</v>
      </c>
      <c r="AC1289" s="6" t="n">
        <v>18675.882792</v>
      </c>
      <c r="AD1289" s="7" t="n">
        <v>6</v>
      </c>
      <c r="AE1289" s="8" t="n">
        <v>3112.647132</v>
      </c>
    </row>
    <row r="1290" customFormat="false" ht="15.75" hidden="false" customHeight="true" outlineLevel="0" collapsed="false">
      <c r="A1290" s="4" t="n">
        <v>488036</v>
      </c>
      <c r="B1290" s="4" t="s">
        <v>4057</v>
      </c>
      <c r="C1290" s="4" t="n">
        <v>39926195</v>
      </c>
      <c r="D1290" s="4" t="n">
        <v>22814598</v>
      </c>
      <c r="E1290" s="4" t="s">
        <v>4058</v>
      </c>
      <c r="F1290" s="4" t="s">
        <v>33</v>
      </c>
      <c r="G1290" s="4" t="s">
        <v>4059</v>
      </c>
      <c r="H1290" s="4"/>
      <c r="I1290" s="4"/>
      <c r="J1290" s="5" t="n">
        <v>45426</v>
      </c>
      <c r="K1290" s="5" t="n">
        <v>44998</v>
      </c>
      <c r="L1290" s="6" t="n">
        <v>64444.21</v>
      </c>
      <c r="M1290" s="6" t="n">
        <v>82059.59</v>
      </c>
      <c r="N1290" s="4" t="n">
        <v>0</v>
      </c>
      <c r="O1290" s="4" t="s">
        <v>41</v>
      </c>
      <c r="P1290" s="4" t="s">
        <v>106</v>
      </c>
      <c r="Q1290" s="4" t="s">
        <v>48</v>
      </c>
      <c r="R1290" s="5" t="n">
        <v>45489.4466315162</v>
      </c>
      <c r="S1290" s="6" t="str">
        <f aca="false">M1290+N1290</f>
        <v> $ 82,059.59 </v>
      </c>
      <c r="T1290" s="6" t="str">
        <f aca="false">L1290*50%</f>
        <v> $ 32,222.11 </v>
      </c>
      <c r="U1290" s="6" t="str">
        <f aca="false">T1290+N1290</f>
        <v> $ 32,222.11 </v>
      </c>
      <c r="V1290" s="6" t="str">
        <f aca="false">U1290*15%</f>
        <v> $ 4,833.32 </v>
      </c>
      <c r="W1290" s="6" t="str">
        <f aca="false">V1290*22%</f>
        <v> $ 1,063.33 </v>
      </c>
      <c r="X1290" s="6" t="str">
        <f aca="false">V1290+W1290</f>
        <v> $ 5,896.65 </v>
      </c>
      <c r="Y1290" s="6" t="str">
        <f aca="false">U1290+X1290</f>
        <v> $ 38,118.75 </v>
      </c>
      <c r="Z1290" s="0" t="n">
        <v>2</v>
      </c>
      <c r="AA1290" s="6" t="n">
        <v>24011.912646</v>
      </c>
      <c r="AB1290" s="0" t="n">
        <v>3</v>
      </c>
      <c r="AC1290" s="6" t="n">
        <v>18675.932058</v>
      </c>
      <c r="AD1290" s="7" t="n">
        <v>6</v>
      </c>
      <c r="AE1290" s="8" t="n">
        <v>3112.655343</v>
      </c>
    </row>
    <row r="1291" customFormat="false" ht="15.75" hidden="false" customHeight="true" outlineLevel="0" collapsed="false">
      <c r="A1291" s="4" t="n">
        <v>488964</v>
      </c>
      <c r="B1291" s="4" t="s">
        <v>4060</v>
      </c>
      <c r="C1291" s="4" t="n">
        <v>22414843</v>
      </c>
      <c r="D1291" s="4" t="n">
        <v>1364792</v>
      </c>
      <c r="E1291" s="4" t="s">
        <v>4061</v>
      </c>
      <c r="F1291" s="4" t="s">
        <v>47</v>
      </c>
      <c r="G1291" s="4" t="s">
        <v>4062</v>
      </c>
      <c r="H1291" s="4"/>
      <c r="I1291" s="4"/>
      <c r="J1291" s="5" t="n">
        <v>45440</v>
      </c>
      <c r="K1291" s="5" t="n">
        <v>44967</v>
      </c>
      <c r="L1291" s="6" t="n">
        <v>64542.95</v>
      </c>
      <c r="M1291" s="6" t="n">
        <v>88409.08</v>
      </c>
      <c r="N1291" s="4" t="n">
        <v>0</v>
      </c>
      <c r="O1291" s="4" t="s">
        <v>35</v>
      </c>
      <c r="P1291" s="4" t="s">
        <v>93</v>
      </c>
      <c r="Q1291" s="4" t="s">
        <v>37</v>
      </c>
      <c r="R1291" s="5"/>
      <c r="S1291" s="6" t="str">
        <f aca="false">M1291+N1291</f>
        <v> $ 88,409.08 </v>
      </c>
      <c r="T1291" s="6" t="str">
        <f aca="false">L1291*50%</f>
        <v> $ 32,271.48 </v>
      </c>
      <c r="U1291" s="6" t="str">
        <f aca="false">T1291+N1291</f>
        <v> $ 32,271.48 </v>
      </c>
      <c r="V1291" s="6" t="str">
        <f aca="false">U1291*15%</f>
        <v> $ 4,840.72 </v>
      </c>
      <c r="W1291" s="6" t="str">
        <f aca="false">V1291*22%</f>
        <v> $ 1,064.96 </v>
      </c>
      <c r="X1291" s="6" t="str">
        <f aca="false">V1291+W1291</f>
        <v> $ 5,905.68 </v>
      </c>
      <c r="Y1291" s="6" t="str">
        <f aca="false">U1291+X1291</f>
        <v> $ 38,177.15 </v>
      </c>
      <c r="Z1291" s="0" t="n">
        <v>2</v>
      </c>
      <c r="AA1291" s="6" t="n">
        <v>24048.70317</v>
      </c>
      <c r="AB1291" s="0" t="n">
        <v>3</v>
      </c>
      <c r="AC1291" s="6" t="n">
        <v>18704.54691</v>
      </c>
      <c r="AD1291" s="7" t="n">
        <v>6</v>
      </c>
      <c r="AE1291" s="8" t="n">
        <v>3117.424485</v>
      </c>
    </row>
    <row r="1292" customFormat="false" ht="15.75" hidden="false" customHeight="true" outlineLevel="0" collapsed="false">
      <c r="A1292" s="4" t="n">
        <v>488687</v>
      </c>
      <c r="B1292" s="4" t="s">
        <v>4063</v>
      </c>
      <c r="C1292" s="4" t="n">
        <v>35085968</v>
      </c>
      <c r="D1292" s="4" t="n">
        <v>9624902</v>
      </c>
      <c r="E1292" s="4" t="s">
        <v>4064</v>
      </c>
      <c r="F1292" s="4" t="s">
        <v>47</v>
      </c>
      <c r="G1292" s="4" t="s">
        <v>4065</v>
      </c>
      <c r="H1292" s="4"/>
      <c r="I1292" s="4"/>
      <c r="J1292" s="5" t="n">
        <v>45433</v>
      </c>
      <c r="K1292" s="5" t="n">
        <v>44935</v>
      </c>
      <c r="L1292" s="6" t="n">
        <v>64554</v>
      </c>
      <c r="M1292" s="6" t="n">
        <v>85854.61</v>
      </c>
      <c r="N1292" s="4" t="n">
        <v>0</v>
      </c>
      <c r="O1292" s="4" t="s">
        <v>35</v>
      </c>
      <c r="P1292" s="4" t="s">
        <v>93</v>
      </c>
      <c r="Q1292" s="4" t="s">
        <v>37</v>
      </c>
      <c r="R1292" s="5"/>
      <c r="S1292" s="6" t="str">
        <f aca="false">M1292+N1292</f>
        <v> $ 85,854.61 </v>
      </c>
      <c r="T1292" s="6" t="str">
        <f aca="false">L1292*50%</f>
        <v> $ 32,277.00 </v>
      </c>
      <c r="U1292" s="6" t="str">
        <f aca="false">T1292+N1292</f>
        <v> $ 32,277.00 </v>
      </c>
      <c r="V1292" s="6" t="str">
        <f aca="false">U1292*15%</f>
        <v> $ 4,841.55 </v>
      </c>
      <c r="W1292" s="6" t="str">
        <f aca="false">V1292*22%</f>
        <v> $ 1,065.14 </v>
      </c>
      <c r="X1292" s="6" t="str">
        <f aca="false">V1292+W1292</f>
        <v> $ 5,906.69 </v>
      </c>
      <c r="Y1292" s="6" t="str">
        <f aca="false">U1292+X1292</f>
        <v> $ 38,183.69 </v>
      </c>
      <c r="Z1292" s="0" t="n">
        <v>2</v>
      </c>
      <c r="AA1292" s="6" t="n">
        <v>24052.8204</v>
      </c>
      <c r="AB1292" s="0" t="n">
        <v>3</v>
      </c>
      <c r="AC1292" s="6" t="n">
        <v>18707.7492</v>
      </c>
      <c r="AD1292" s="7" t="n">
        <v>6</v>
      </c>
      <c r="AE1292" s="8" t="n">
        <v>3117.9582</v>
      </c>
    </row>
    <row r="1293" customFormat="false" ht="15.75" hidden="false" customHeight="true" outlineLevel="0" collapsed="false">
      <c r="A1293" s="4" t="n">
        <v>493450</v>
      </c>
      <c r="B1293" s="4" t="s">
        <v>4066</v>
      </c>
      <c r="C1293" s="4" t="n">
        <v>94628658</v>
      </c>
      <c r="D1293" s="4" t="n">
        <v>23443032</v>
      </c>
      <c r="E1293" s="4" t="s">
        <v>4067</v>
      </c>
      <c r="F1293" s="4" t="s">
        <v>33</v>
      </c>
      <c r="G1293" s="4" t="s">
        <v>4068</v>
      </c>
      <c r="H1293" s="4" t="s">
        <v>4069</v>
      </c>
      <c r="I1293" s="4"/>
      <c r="J1293" s="5" t="n">
        <v>45475</v>
      </c>
      <c r="K1293" s="5" t="n">
        <v>44967</v>
      </c>
      <c r="L1293" s="6" t="n">
        <v>64580.1</v>
      </c>
      <c r="M1293" s="6" t="n">
        <v>88427.13</v>
      </c>
      <c r="N1293" s="4" t="n">
        <v>0</v>
      </c>
      <c r="O1293" s="4" t="s">
        <v>41</v>
      </c>
      <c r="P1293" s="4" t="s">
        <v>93</v>
      </c>
      <c r="Q1293" s="4" t="s">
        <v>37</v>
      </c>
      <c r="R1293" s="5"/>
      <c r="S1293" s="6" t="str">
        <f aca="false">M1293+N1293</f>
        <v> $ 88,427.13 </v>
      </c>
      <c r="T1293" s="6" t="str">
        <f aca="false">L1293*50%</f>
        <v> $ 32,290.05 </v>
      </c>
      <c r="U1293" s="6" t="str">
        <f aca="false">T1293+N1293</f>
        <v> $ 32,290.05 </v>
      </c>
      <c r="V1293" s="6" t="str">
        <f aca="false">U1293*15%</f>
        <v> $ 4,843.51 </v>
      </c>
      <c r="W1293" s="6" t="str">
        <f aca="false">V1293*22%</f>
        <v> $ 1,065.57 </v>
      </c>
      <c r="X1293" s="6" t="str">
        <f aca="false">V1293+W1293</f>
        <v> $ 5,909.08 </v>
      </c>
      <c r="Y1293" s="6" t="str">
        <f aca="false">U1293+X1293</f>
        <v> $ 38,199.13 </v>
      </c>
      <c r="Z1293" s="0" t="n">
        <v>2</v>
      </c>
      <c r="AA1293" s="6" t="n">
        <v>24062.54526</v>
      </c>
      <c r="AB1293" s="0" t="n">
        <v>3</v>
      </c>
      <c r="AC1293" s="6" t="n">
        <v>18715.31298</v>
      </c>
      <c r="AD1293" s="7" t="n">
        <v>6</v>
      </c>
      <c r="AE1293" s="8" t="n">
        <v>3119.21883</v>
      </c>
    </row>
    <row r="1294" customFormat="false" ht="15.75" hidden="false" customHeight="true" outlineLevel="0" collapsed="false">
      <c r="A1294" s="4" t="n">
        <v>491884</v>
      </c>
      <c r="B1294" s="4" t="s">
        <v>4070</v>
      </c>
      <c r="C1294" s="4" t="n">
        <v>94773817</v>
      </c>
      <c r="D1294" s="4" t="n">
        <v>20674151</v>
      </c>
      <c r="E1294" s="4" t="s">
        <v>4071</v>
      </c>
      <c r="F1294" s="4" t="s">
        <v>33</v>
      </c>
      <c r="G1294" s="4" t="s">
        <v>4072</v>
      </c>
      <c r="H1294" s="4"/>
      <c r="I1294" s="4"/>
      <c r="J1294" s="5" t="n">
        <v>45454</v>
      </c>
      <c r="K1294" s="5" t="n">
        <v>45026</v>
      </c>
      <c r="L1294" s="6" t="n">
        <v>64668.01</v>
      </c>
      <c r="M1294" s="6" t="n">
        <v>80479.8</v>
      </c>
      <c r="N1294" s="4" t="n">
        <v>0</v>
      </c>
      <c r="O1294" s="4" t="s">
        <v>35</v>
      </c>
      <c r="P1294" s="4" t="s">
        <v>93</v>
      </c>
      <c r="Q1294" s="4" t="s">
        <v>37</v>
      </c>
      <c r="R1294" s="5"/>
      <c r="S1294" s="6" t="str">
        <f aca="false">M1294+N1294</f>
        <v> $ 80,479.80 </v>
      </c>
      <c r="T1294" s="6" t="str">
        <f aca="false">L1294*50%</f>
        <v> $ 32,334.01 </v>
      </c>
      <c r="U1294" s="6" t="str">
        <f aca="false">T1294+N1294</f>
        <v> $ 32,334.01 </v>
      </c>
      <c r="V1294" s="6" t="str">
        <f aca="false">U1294*15%</f>
        <v> $ 4,850.10 </v>
      </c>
      <c r="W1294" s="6" t="str">
        <f aca="false">V1294*22%</f>
        <v> $ 1,067.02 </v>
      </c>
      <c r="X1294" s="6" t="str">
        <f aca="false">V1294+W1294</f>
        <v> $ 5,917.12 </v>
      </c>
      <c r="Y1294" s="6" t="str">
        <f aca="false">U1294+X1294</f>
        <v> $ 38,251.13 </v>
      </c>
      <c r="Z1294" s="0" t="n">
        <v>2</v>
      </c>
      <c r="AA1294" s="6" t="n">
        <v>24095.300526</v>
      </c>
      <c r="AB1294" s="0" t="n">
        <v>3</v>
      </c>
      <c r="AC1294" s="6" t="n">
        <v>18740.789298</v>
      </c>
      <c r="AD1294" s="7" t="n">
        <v>6</v>
      </c>
      <c r="AE1294" s="8" t="n">
        <v>3123.464883</v>
      </c>
    </row>
    <row r="1295" customFormat="false" ht="15.75" hidden="false" customHeight="true" outlineLevel="0" collapsed="false">
      <c r="A1295" s="4" t="n">
        <v>493834</v>
      </c>
      <c r="B1295" s="4" t="s">
        <v>4073</v>
      </c>
      <c r="C1295" s="4" t="n">
        <v>26679698</v>
      </c>
      <c r="D1295" s="4" t="n">
        <v>31014263</v>
      </c>
      <c r="E1295" s="4" t="s">
        <v>4074</v>
      </c>
      <c r="F1295" s="4" t="s">
        <v>33</v>
      </c>
      <c r="G1295" s="4" t="s">
        <v>4075</v>
      </c>
      <c r="H1295" s="4"/>
      <c r="I1295" s="4"/>
      <c r="J1295" s="5" t="n">
        <v>45483</v>
      </c>
      <c r="K1295" s="5" t="n">
        <v>45063</v>
      </c>
      <c r="L1295" s="6" t="n">
        <v>64812.39</v>
      </c>
      <c r="M1295" s="6" t="n">
        <v>130217.8</v>
      </c>
      <c r="N1295" s="4" t="n">
        <v>0</v>
      </c>
      <c r="O1295" s="4" t="s">
        <v>35</v>
      </c>
      <c r="P1295" s="4" t="s">
        <v>93</v>
      </c>
      <c r="Q1295" s="4" t="s">
        <v>37</v>
      </c>
      <c r="R1295" s="5"/>
      <c r="S1295" s="6" t="str">
        <f aca="false">M1295+N1295</f>
        <v> $ 130,217.80 </v>
      </c>
      <c r="T1295" s="6" t="str">
        <f aca="false">L1295*50%</f>
        <v> $ 32,406.20 </v>
      </c>
      <c r="U1295" s="6" t="str">
        <f aca="false">T1295+N1295</f>
        <v> $ 32,406.20 </v>
      </c>
      <c r="V1295" s="6" t="str">
        <f aca="false">U1295*15%</f>
        <v> $ 4,860.93 </v>
      </c>
      <c r="W1295" s="6" t="str">
        <f aca="false">V1295*22%</f>
        <v> $ 1,069.40 </v>
      </c>
      <c r="X1295" s="6" t="str">
        <f aca="false">V1295+W1295</f>
        <v> $ 5,930.33 </v>
      </c>
      <c r="Y1295" s="6" t="str">
        <f aca="false">U1295+X1295</f>
        <v> $ 38,336.53 </v>
      </c>
      <c r="Z1295" s="0" t="n">
        <v>2</v>
      </c>
      <c r="AA1295" s="6" t="n">
        <v>24149.096514</v>
      </c>
      <c r="AB1295" s="0" t="n">
        <v>3</v>
      </c>
      <c r="AC1295" s="6" t="n">
        <v>18782.630622</v>
      </c>
      <c r="AD1295" s="7" t="n">
        <v>6</v>
      </c>
      <c r="AE1295" s="8" t="n">
        <v>3130.438437</v>
      </c>
    </row>
    <row r="1296" customFormat="false" ht="15.75" hidden="false" customHeight="true" outlineLevel="0" collapsed="false">
      <c r="A1296" s="4" t="n">
        <v>495102</v>
      </c>
      <c r="B1296" s="4" t="s">
        <v>4076</v>
      </c>
      <c r="C1296" s="4" t="n">
        <v>22077136</v>
      </c>
      <c r="D1296" s="4" t="n">
        <v>26448088</v>
      </c>
      <c r="E1296" s="4" t="s">
        <v>4077</v>
      </c>
      <c r="F1296" s="4" t="s">
        <v>33</v>
      </c>
      <c r="G1296" s="4" t="s">
        <v>4078</v>
      </c>
      <c r="H1296" s="4"/>
      <c r="I1296" s="4"/>
      <c r="J1296" s="5" t="n">
        <v>45496</v>
      </c>
      <c r="K1296" s="5" t="n">
        <v>45054</v>
      </c>
      <c r="L1296" s="6" t="n">
        <v>64890.64</v>
      </c>
      <c r="M1296" s="6" t="n">
        <v>82276.02</v>
      </c>
      <c r="N1296" s="4" t="n">
        <v>0</v>
      </c>
      <c r="O1296" s="4" t="s">
        <v>35</v>
      </c>
      <c r="P1296" s="4" t="s">
        <v>93</v>
      </c>
      <c r="Q1296" s="4" t="s">
        <v>37</v>
      </c>
      <c r="R1296" s="5"/>
      <c r="S1296" s="6" t="str">
        <f aca="false">M1296+N1296</f>
        <v> $ 82,276.02 </v>
      </c>
      <c r="T1296" s="6" t="str">
        <f aca="false">L1296*50%</f>
        <v> $ 32,445.32 </v>
      </c>
      <c r="U1296" s="6" t="str">
        <f aca="false">T1296+N1296</f>
        <v> $ 32,445.32 </v>
      </c>
      <c r="V1296" s="6" t="str">
        <f aca="false">U1296*15%</f>
        <v> $ 4,866.80 </v>
      </c>
      <c r="W1296" s="6" t="str">
        <f aca="false">V1296*22%</f>
        <v> $ 1,070.70 </v>
      </c>
      <c r="X1296" s="6" t="str">
        <f aca="false">V1296+W1296</f>
        <v> $ 5,937.49 </v>
      </c>
      <c r="Y1296" s="6" t="str">
        <f aca="false">U1296+X1296</f>
        <v> $ 38,382.81 </v>
      </c>
      <c r="Z1296" s="0" t="n">
        <v>2</v>
      </c>
      <c r="AA1296" s="6" t="n">
        <v>24178.252464</v>
      </c>
      <c r="AB1296" s="0" t="n">
        <v>3</v>
      </c>
      <c r="AC1296" s="6" t="n">
        <v>18805.307472</v>
      </c>
      <c r="AD1296" s="7" t="n">
        <v>6</v>
      </c>
      <c r="AE1296" s="8" t="n">
        <v>3134.217912</v>
      </c>
    </row>
    <row r="1297" customFormat="false" ht="15.75" hidden="false" customHeight="true" outlineLevel="0" collapsed="false">
      <c r="A1297" s="4" t="n">
        <v>488054</v>
      </c>
      <c r="B1297" s="4" t="s">
        <v>4079</v>
      </c>
      <c r="C1297" s="4" t="n">
        <v>40379948</v>
      </c>
      <c r="D1297" s="4" t="n">
        <v>27022742</v>
      </c>
      <c r="E1297" s="4" t="s">
        <v>4080</v>
      </c>
      <c r="F1297" s="4" t="s">
        <v>33</v>
      </c>
      <c r="G1297" s="4" t="s">
        <v>4081</v>
      </c>
      <c r="H1297" s="4"/>
      <c r="I1297" s="4"/>
      <c r="J1297" s="5" t="n">
        <v>45426</v>
      </c>
      <c r="K1297" s="5" t="n">
        <v>44998</v>
      </c>
      <c r="L1297" s="6" t="n">
        <v>64925.56</v>
      </c>
      <c r="M1297" s="6" t="n">
        <v>81613.02</v>
      </c>
      <c r="N1297" s="4" t="n">
        <v>0</v>
      </c>
      <c r="O1297" s="4" t="s">
        <v>41</v>
      </c>
      <c r="P1297" s="4" t="s">
        <v>93</v>
      </c>
      <c r="Q1297" s="4" t="s">
        <v>37</v>
      </c>
      <c r="R1297" s="5"/>
      <c r="S1297" s="6" t="str">
        <f aca="false">M1297+N1297</f>
        <v> $ 81,613.02 </v>
      </c>
      <c r="T1297" s="6" t="str">
        <f aca="false">L1297*50%</f>
        <v> $ 32,462.78 </v>
      </c>
      <c r="U1297" s="6" t="str">
        <f aca="false">T1297+N1297</f>
        <v> $ 32,462.78 </v>
      </c>
      <c r="V1297" s="6" t="str">
        <f aca="false">U1297*15%</f>
        <v> $ 4,869.42 </v>
      </c>
      <c r="W1297" s="6" t="str">
        <f aca="false">V1297*22%</f>
        <v> $ 1,071.27 </v>
      </c>
      <c r="X1297" s="6" t="str">
        <f aca="false">V1297+W1297</f>
        <v> $ 5,940.69 </v>
      </c>
      <c r="Y1297" s="6" t="str">
        <f aca="false">U1297+X1297</f>
        <v> $ 38,403.47 </v>
      </c>
      <c r="Z1297" s="0" t="n">
        <v>2</v>
      </c>
      <c r="AA1297" s="6" t="n">
        <v>24191.263656</v>
      </c>
      <c r="AB1297" s="0" t="n">
        <v>3</v>
      </c>
      <c r="AC1297" s="6" t="n">
        <v>18815.427288</v>
      </c>
      <c r="AD1297" s="7" t="n">
        <v>6</v>
      </c>
      <c r="AE1297" s="8" t="n">
        <v>3135.904548</v>
      </c>
    </row>
    <row r="1298" customFormat="false" ht="15.75" hidden="false" customHeight="true" outlineLevel="0" collapsed="false">
      <c r="A1298" s="4" t="n">
        <v>488056</v>
      </c>
      <c r="B1298" s="4" t="s">
        <v>4082</v>
      </c>
      <c r="C1298" s="4" t="n">
        <v>40421320</v>
      </c>
      <c r="D1298" s="4" t="n">
        <v>29608895</v>
      </c>
      <c r="E1298" s="4" t="s">
        <v>4083</v>
      </c>
      <c r="F1298" s="4" t="s">
        <v>33</v>
      </c>
      <c r="G1298" s="4" t="s">
        <v>4084</v>
      </c>
      <c r="H1298" s="4" t="s">
        <v>4084</v>
      </c>
      <c r="I1298" s="4"/>
      <c r="J1298" s="5" t="n">
        <v>45426</v>
      </c>
      <c r="K1298" s="5" t="n">
        <v>44998</v>
      </c>
      <c r="L1298" s="6" t="n">
        <v>64991.41</v>
      </c>
      <c r="M1298" s="6" t="n">
        <v>115940.92</v>
      </c>
      <c r="N1298" s="4" t="n">
        <v>0</v>
      </c>
      <c r="O1298" s="4" t="s">
        <v>41</v>
      </c>
      <c r="P1298" s="4" t="s">
        <v>93</v>
      </c>
      <c r="Q1298" s="4" t="s">
        <v>37</v>
      </c>
      <c r="R1298" s="5"/>
      <c r="S1298" s="6" t="str">
        <f aca="false">M1298+N1298</f>
        <v> $ 115,940.92 </v>
      </c>
      <c r="T1298" s="6" t="str">
        <f aca="false">L1298*50%</f>
        <v> $ 32,495.71 </v>
      </c>
      <c r="U1298" s="6" t="str">
        <f aca="false">T1298+N1298</f>
        <v> $ 32,495.71 </v>
      </c>
      <c r="V1298" s="6" t="str">
        <f aca="false">U1298*15%</f>
        <v> $ 4,874.36 </v>
      </c>
      <c r="W1298" s="6" t="str">
        <f aca="false">V1298*22%</f>
        <v> $ 1,072.36 </v>
      </c>
      <c r="X1298" s="6" t="str">
        <f aca="false">V1298+W1298</f>
        <v> $ 5,946.71 </v>
      </c>
      <c r="Y1298" s="6" t="str">
        <f aca="false">U1298+X1298</f>
        <v> $ 38,442.42 </v>
      </c>
      <c r="Z1298" s="0" t="n">
        <v>2</v>
      </c>
      <c r="AA1298" s="6" t="n">
        <v>24215.799366</v>
      </c>
      <c r="AB1298" s="0" t="n">
        <v>3</v>
      </c>
      <c r="AC1298" s="6" t="n">
        <v>18834.510618</v>
      </c>
      <c r="AD1298" s="7" t="n">
        <v>6</v>
      </c>
      <c r="AE1298" s="8" t="n">
        <v>3139.085103</v>
      </c>
    </row>
    <row r="1299" customFormat="false" ht="15.75" hidden="false" customHeight="true" outlineLevel="0" collapsed="false">
      <c r="A1299" s="4" t="n">
        <v>489154</v>
      </c>
      <c r="B1299" s="4" t="s">
        <v>4085</v>
      </c>
      <c r="C1299" s="4" t="n">
        <v>28664629</v>
      </c>
      <c r="D1299" s="4" t="n">
        <v>25389944</v>
      </c>
      <c r="E1299" s="4" t="s">
        <v>4086</v>
      </c>
      <c r="F1299" s="4" t="s">
        <v>47</v>
      </c>
      <c r="G1299" s="4" t="s">
        <v>4087</v>
      </c>
      <c r="H1299" s="4"/>
      <c r="I1299" s="4"/>
      <c r="J1299" s="5" t="n">
        <v>45440</v>
      </c>
      <c r="K1299" s="5" t="n">
        <v>44963</v>
      </c>
      <c r="L1299" s="6" t="n">
        <v>65053.41</v>
      </c>
      <c r="M1299" s="6" t="n">
        <v>87023.68</v>
      </c>
      <c r="N1299" s="4" t="n">
        <v>0</v>
      </c>
      <c r="O1299" s="4" t="s">
        <v>35</v>
      </c>
      <c r="P1299" s="4" t="s">
        <v>93</v>
      </c>
      <c r="Q1299" s="4" t="s">
        <v>37</v>
      </c>
      <c r="R1299" s="5"/>
      <c r="S1299" s="6" t="str">
        <f aca="false">M1299+N1299</f>
        <v> $ 87,023.68 </v>
      </c>
      <c r="T1299" s="6" t="str">
        <f aca="false">L1299*50%</f>
        <v> $ 32,526.71 </v>
      </c>
      <c r="U1299" s="6" t="str">
        <f aca="false">T1299+N1299</f>
        <v> $ 32,526.71 </v>
      </c>
      <c r="V1299" s="6" t="str">
        <f aca="false">U1299*15%</f>
        <v> $ 4,879.01 </v>
      </c>
      <c r="W1299" s="6" t="str">
        <f aca="false">V1299*22%</f>
        <v> $ 1,073.38 </v>
      </c>
      <c r="X1299" s="6" t="str">
        <f aca="false">V1299+W1299</f>
        <v> $ 5,952.39 </v>
      </c>
      <c r="Y1299" s="6" t="str">
        <f aca="false">U1299+X1299</f>
        <v> $ 38,479.09 </v>
      </c>
      <c r="Z1299" s="0" t="n">
        <v>2</v>
      </c>
      <c r="AA1299" s="6" t="n">
        <v>24238.900566</v>
      </c>
      <c r="AB1299" s="0" t="n">
        <v>3</v>
      </c>
      <c r="AC1299" s="6" t="n">
        <v>18852.478218</v>
      </c>
      <c r="AD1299" s="7" t="n">
        <v>6</v>
      </c>
      <c r="AE1299" s="8" t="n">
        <v>3142.079703</v>
      </c>
    </row>
    <row r="1300" customFormat="false" ht="15.75" hidden="false" customHeight="true" outlineLevel="0" collapsed="false">
      <c r="A1300" s="4" t="n">
        <v>491091</v>
      </c>
      <c r="B1300" s="4" t="s">
        <v>4088</v>
      </c>
      <c r="C1300" s="4" t="n">
        <v>43500574</v>
      </c>
      <c r="D1300" s="4" t="n">
        <v>31184795</v>
      </c>
      <c r="E1300" s="4" t="s">
        <v>4089</v>
      </c>
      <c r="F1300" s="4" t="s">
        <v>33</v>
      </c>
      <c r="G1300" s="4" t="s">
        <v>4090</v>
      </c>
      <c r="H1300" s="4"/>
      <c r="I1300" s="4"/>
      <c r="J1300" s="5" t="n">
        <v>45447</v>
      </c>
      <c r="K1300" s="5" t="n">
        <v>45026</v>
      </c>
      <c r="L1300" s="6" t="n">
        <v>65067.78</v>
      </c>
      <c r="M1300" s="6" t="n">
        <v>81665.13</v>
      </c>
      <c r="N1300" s="4" t="n">
        <v>0</v>
      </c>
      <c r="O1300" s="4" t="s">
        <v>35</v>
      </c>
      <c r="P1300" s="4" t="s">
        <v>93</v>
      </c>
      <c r="Q1300" s="4" t="s">
        <v>37</v>
      </c>
      <c r="R1300" s="5"/>
      <c r="S1300" s="6" t="str">
        <f aca="false">M1300+N1300</f>
        <v> $ 81,665.13 </v>
      </c>
      <c r="T1300" s="6" t="str">
        <f aca="false">L1300*50%</f>
        <v> $ 32,533.89 </v>
      </c>
      <c r="U1300" s="6" t="str">
        <f aca="false">T1300+N1300</f>
        <v> $ 32,533.89 </v>
      </c>
      <c r="V1300" s="6" t="str">
        <f aca="false">U1300*15%</f>
        <v> $ 4,880.08 </v>
      </c>
      <c r="W1300" s="6" t="str">
        <f aca="false">V1300*22%</f>
        <v> $ 1,073.62 </v>
      </c>
      <c r="X1300" s="6" t="str">
        <f aca="false">V1300+W1300</f>
        <v> $ 5,953.70 </v>
      </c>
      <c r="Y1300" s="6" t="str">
        <f aca="false">U1300+X1300</f>
        <v> $ 38,487.59 </v>
      </c>
      <c r="Z1300" s="0" t="n">
        <v>2</v>
      </c>
      <c r="AA1300" s="6" t="n">
        <v>24244.254828</v>
      </c>
      <c r="AB1300" s="0" t="n">
        <v>3</v>
      </c>
      <c r="AC1300" s="6" t="n">
        <v>18856.642644</v>
      </c>
      <c r="AD1300" s="7" t="n">
        <v>6</v>
      </c>
      <c r="AE1300" s="8" t="n">
        <v>3142.773774</v>
      </c>
    </row>
    <row r="1301" customFormat="false" ht="15.75" hidden="false" customHeight="true" outlineLevel="0" collapsed="false">
      <c r="A1301" s="4" t="n">
        <v>489295</v>
      </c>
      <c r="B1301" s="4" t="s">
        <v>4091</v>
      </c>
      <c r="C1301" s="4" t="n">
        <v>32439729</v>
      </c>
      <c r="D1301" s="4" t="n">
        <v>26547363</v>
      </c>
      <c r="E1301" s="4" t="s">
        <v>4092</v>
      </c>
      <c r="F1301" s="4" t="s">
        <v>47</v>
      </c>
      <c r="G1301" s="4" t="s">
        <v>4093</v>
      </c>
      <c r="H1301" s="4"/>
      <c r="I1301" s="4"/>
      <c r="J1301" s="5" t="n">
        <v>45440</v>
      </c>
      <c r="K1301" s="5" t="n">
        <v>44963</v>
      </c>
      <c r="L1301" s="6" t="n">
        <v>65077.01</v>
      </c>
      <c r="M1301" s="6" t="n">
        <v>83735.57</v>
      </c>
      <c r="N1301" s="4" t="n">
        <v>0</v>
      </c>
      <c r="O1301" s="4" t="s">
        <v>35</v>
      </c>
      <c r="P1301" s="4" t="s">
        <v>93</v>
      </c>
      <c r="Q1301" s="4" t="s">
        <v>37</v>
      </c>
      <c r="R1301" s="5"/>
      <c r="S1301" s="6" t="str">
        <f aca="false">M1301+N1301</f>
        <v> $ 83,735.57 </v>
      </c>
      <c r="T1301" s="6" t="str">
        <f aca="false">L1301*50%</f>
        <v> $ 32,538.51 </v>
      </c>
      <c r="U1301" s="6" t="str">
        <f aca="false">T1301+N1301</f>
        <v> $ 32,538.51 </v>
      </c>
      <c r="V1301" s="6" t="str">
        <f aca="false">U1301*15%</f>
        <v> $ 4,880.78 </v>
      </c>
      <c r="W1301" s="6" t="str">
        <f aca="false">V1301*22%</f>
        <v> $ 1,073.77 </v>
      </c>
      <c r="X1301" s="6" t="str">
        <f aca="false">V1301+W1301</f>
        <v> $ 5,954.55 </v>
      </c>
      <c r="Y1301" s="6" t="str">
        <f aca="false">U1301+X1301</f>
        <v> $ 38,493.05 </v>
      </c>
      <c r="Z1301" s="0" t="n">
        <v>2</v>
      </c>
      <c r="AA1301" s="6" t="n">
        <v>24247.693926</v>
      </c>
      <c r="AB1301" s="0" t="n">
        <v>3</v>
      </c>
      <c r="AC1301" s="6" t="n">
        <v>18859.317498</v>
      </c>
      <c r="AD1301" s="7" t="n">
        <v>6</v>
      </c>
      <c r="AE1301" s="8" t="n">
        <v>3143.219583</v>
      </c>
    </row>
    <row r="1302" customFormat="false" ht="15.75" hidden="false" customHeight="true" outlineLevel="0" collapsed="false">
      <c r="A1302" s="4" t="n">
        <v>490343</v>
      </c>
      <c r="B1302" s="4" t="s">
        <v>4094</v>
      </c>
      <c r="C1302" s="4" t="n">
        <v>27527198</v>
      </c>
      <c r="D1302" s="4" t="n">
        <v>28435600</v>
      </c>
      <c r="E1302" s="4" t="s">
        <v>4095</v>
      </c>
      <c r="F1302" s="4" t="s">
        <v>33</v>
      </c>
      <c r="G1302" s="4" t="s">
        <v>4096</v>
      </c>
      <c r="H1302" s="4"/>
      <c r="I1302" s="4"/>
      <c r="J1302" s="5" t="n">
        <v>45447</v>
      </c>
      <c r="K1302" s="5" t="n">
        <v>45026</v>
      </c>
      <c r="L1302" s="6" t="n">
        <v>65170.57</v>
      </c>
      <c r="M1302" s="6" t="n">
        <v>80091.28</v>
      </c>
      <c r="N1302" s="4" t="n">
        <v>0</v>
      </c>
      <c r="O1302" s="4" t="s">
        <v>35</v>
      </c>
      <c r="P1302" s="4" t="s">
        <v>93</v>
      </c>
      <c r="Q1302" s="4" t="s">
        <v>37</v>
      </c>
      <c r="R1302" s="5"/>
      <c r="S1302" s="6" t="str">
        <f aca="false">M1302+N1302</f>
        <v> $ 80,091.28 </v>
      </c>
      <c r="T1302" s="6" t="str">
        <f aca="false">L1302*50%</f>
        <v> $ 32,585.29 </v>
      </c>
      <c r="U1302" s="6" t="str">
        <f aca="false">T1302+N1302</f>
        <v> $ 32,585.29 </v>
      </c>
      <c r="V1302" s="6" t="str">
        <f aca="false">U1302*15%</f>
        <v> $ 4,887.79 </v>
      </c>
      <c r="W1302" s="6" t="str">
        <f aca="false">V1302*22%</f>
        <v> $ 1,075.31 </v>
      </c>
      <c r="X1302" s="6" t="str">
        <f aca="false">V1302+W1302</f>
        <v> $ 5,963.11 </v>
      </c>
      <c r="Y1302" s="6" t="str">
        <f aca="false">U1302+X1302</f>
        <v> $ 38,548.39 </v>
      </c>
      <c r="Z1302" s="0" t="n">
        <v>2</v>
      </c>
      <c r="AA1302" s="6" t="n">
        <v>24282.554382</v>
      </c>
      <c r="AB1302" s="0" t="n">
        <v>3</v>
      </c>
      <c r="AC1302" s="6" t="n">
        <v>18886.431186</v>
      </c>
      <c r="AD1302" s="7" t="n">
        <v>6</v>
      </c>
      <c r="AE1302" s="8" t="n">
        <v>3147.738531</v>
      </c>
    </row>
    <row r="1303" customFormat="false" ht="15.75" hidden="false" customHeight="true" outlineLevel="0" collapsed="false">
      <c r="A1303" s="4" t="n">
        <v>489391</v>
      </c>
      <c r="B1303" s="4" t="s">
        <v>4097</v>
      </c>
      <c r="C1303" s="4" t="n">
        <v>34920606</v>
      </c>
      <c r="D1303" s="4" t="n">
        <v>20043674</v>
      </c>
      <c r="E1303" s="4" t="s">
        <v>4098</v>
      </c>
      <c r="F1303" s="4" t="s">
        <v>47</v>
      </c>
      <c r="G1303" s="4"/>
      <c r="H1303" s="4"/>
      <c r="I1303" s="4"/>
      <c r="J1303" s="5" t="n">
        <v>45440</v>
      </c>
      <c r="K1303" s="5" t="n">
        <v>44496</v>
      </c>
      <c r="L1303" s="6" t="n">
        <v>65276.09</v>
      </c>
      <c r="M1303" s="6" t="n">
        <v>76545.8</v>
      </c>
      <c r="N1303" s="4" t="n">
        <v>0</v>
      </c>
      <c r="O1303" s="4" t="s">
        <v>35</v>
      </c>
      <c r="P1303" s="4" t="s">
        <v>106</v>
      </c>
      <c r="Q1303" s="4" t="s">
        <v>48</v>
      </c>
      <c r="R1303" s="5" t="n">
        <v>45441.781294213</v>
      </c>
      <c r="S1303" s="6" t="str">
        <f aca="false">M1303+N1303</f>
        <v> $ 76,545.80 </v>
      </c>
      <c r="T1303" s="6" t="str">
        <f aca="false">L1303*50%</f>
        <v> $ 32,638.05 </v>
      </c>
      <c r="U1303" s="6" t="str">
        <f aca="false">T1303+N1303</f>
        <v> $ 32,638.05 </v>
      </c>
      <c r="V1303" s="6" t="str">
        <f aca="false">U1303*15%</f>
        <v> $ 4,895.71 </v>
      </c>
      <c r="W1303" s="6" t="str">
        <f aca="false">V1303*22%</f>
        <v> $ 1,077.06 </v>
      </c>
      <c r="X1303" s="6" t="str">
        <f aca="false">V1303+W1303</f>
        <v> $ 5,972.76 </v>
      </c>
      <c r="Y1303" s="6" t="str">
        <f aca="false">U1303+X1303</f>
        <v> $ 38,610.81 </v>
      </c>
      <c r="Z1303" s="0" t="n">
        <v>2</v>
      </c>
      <c r="AA1303" s="6" t="n">
        <v>24321.871134</v>
      </c>
      <c r="AB1303" s="0" t="n">
        <v>3</v>
      </c>
      <c r="AC1303" s="6" t="n">
        <v>18917.010882</v>
      </c>
      <c r="AD1303" s="7" t="n">
        <v>6</v>
      </c>
      <c r="AE1303" s="8" t="n">
        <v>3152.835147</v>
      </c>
    </row>
    <row r="1304" customFormat="false" ht="15.75" hidden="false" customHeight="true" outlineLevel="0" collapsed="false">
      <c r="A1304" s="4" t="n">
        <v>493271</v>
      </c>
      <c r="B1304" s="4" t="s">
        <v>4099</v>
      </c>
      <c r="C1304" s="4" t="n">
        <v>41858209</v>
      </c>
      <c r="D1304" s="4" t="n">
        <v>29153519</v>
      </c>
      <c r="E1304" s="4" t="s">
        <v>4100</v>
      </c>
      <c r="F1304" s="4" t="s">
        <v>33</v>
      </c>
      <c r="G1304" s="4" t="s">
        <v>4101</v>
      </c>
      <c r="H1304" s="4"/>
      <c r="I1304" s="4"/>
      <c r="J1304" s="5" t="n">
        <v>45475</v>
      </c>
      <c r="K1304" s="5" t="n">
        <v>45054</v>
      </c>
      <c r="L1304" s="6" t="n">
        <v>65308.76</v>
      </c>
      <c r="M1304" s="6" t="n">
        <v>78344.73</v>
      </c>
      <c r="N1304" s="4" t="n">
        <v>0</v>
      </c>
      <c r="O1304" s="4" t="s">
        <v>35</v>
      </c>
      <c r="P1304" s="4" t="s">
        <v>93</v>
      </c>
      <c r="Q1304" s="4" t="s">
        <v>37</v>
      </c>
      <c r="R1304" s="5"/>
      <c r="S1304" s="6" t="str">
        <f aca="false">M1304+N1304</f>
        <v> $ 78,344.73 </v>
      </c>
      <c r="T1304" s="6" t="str">
        <f aca="false">L1304*50%</f>
        <v> $ 32,654.38 </v>
      </c>
      <c r="U1304" s="6" t="str">
        <f aca="false">T1304+N1304</f>
        <v> $ 32,654.38 </v>
      </c>
      <c r="V1304" s="6" t="str">
        <f aca="false">U1304*15%</f>
        <v> $ 4,898.16 </v>
      </c>
      <c r="W1304" s="6" t="str">
        <f aca="false">V1304*22%</f>
        <v> $ 1,077.59 </v>
      </c>
      <c r="X1304" s="6" t="str">
        <f aca="false">V1304+W1304</f>
        <v> $ 5,975.75 </v>
      </c>
      <c r="Y1304" s="6" t="str">
        <f aca="false">U1304+X1304</f>
        <v> $ 38,630.13 </v>
      </c>
      <c r="Z1304" s="0" t="n">
        <v>2</v>
      </c>
      <c r="AA1304" s="6" t="n">
        <v>24334.043976</v>
      </c>
      <c r="AB1304" s="0" t="n">
        <v>3</v>
      </c>
      <c r="AC1304" s="6" t="n">
        <v>18926.478648</v>
      </c>
      <c r="AD1304" s="7" t="n">
        <v>6</v>
      </c>
      <c r="AE1304" s="8" t="n">
        <v>3154.413108</v>
      </c>
    </row>
    <row r="1305" customFormat="false" ht="15.75" hidden="false" customHeight="true" outlineLevel="0" collapsed="false">
      <c r="A1305" s="4" t="n">
        <v>490699</v>
      </c>
      <c r="B1305" s="4" t="s">
        <v>4102</v>
      </c>
      <c r="C1305" s="4" t="n">
        <v>35895464</v>
      </c>
      <c r="D1305" s="4" t="n">
        <v>26415590</v>
      </c>
      <c r="E1305" s="4" t="s">
        <v>4103</v>
      </c>
      <c r="F1305" s="4" t="s">
        <v>33</v>
      </c>
      <c r="G1305" s="4" t="s">
        <v>4104</v>
      </c>
      <c r="H1305" s="4"/>
      <c r="I1305" s="4"/>
      <c r="J1305" s="5" t="n">
        <v>45447</v>
      </c>
      <c r="K1305" s="5" t="n">
        <v>45026</v>
      </c>
      <c r="L1305" s="6" t="n">
        <v>65353.95</v>
      </c>
      <c r="M1305" s="6" t="n">
        <v>81029.14</v>
      </c>
      <c r="N1305" s="4" t="n">
        <v>0</v>
      </c>
      <c r="O1305" s="4" t="s">
        <v>35</v>
      </c>
      <c r="P1305" s="4" t="s">
        <v>93</v>
      </c>
      <c r="Q1305" s="4" t="s">
        <v>37</v>
      </c>
      <c r="R1305" s="5"/>
      <c r="S1305" s="6" t="str">
        <f aca="false">M1305+N1305</f>
        <v> $ 81,029.14 </v>
      </c>
      <c r="T1305" s="6" t="str">
        <f aca="false">L1305*50%</f>
        <v> $ 32,676.98 </v>
      </c>
      <c r="U1305" s="6" t="str">
        <f aca="false">T1305+N1305</f>
        <v> $ 32,676.98 </v>
      </c>
      <c r="V1305" s="6" t="str">
        <f aca="false">U1305*15%</f>
        <v> $ 4,901.55 </v>
      </c>
      <c r="W1305" s="6" t="str">
        <f aca="false">V1305*22%</f>
        <v> $ 1,078.34 </v>
      </c>
      <c r="X1305" s="6" t="str">
        <f aca="false">V1305+W1305</f>
        <v> $ 5,979.89 </v>
      </c>
      <c r="Y1305" s="6" t="str">
        <f aca="false">U1305+X1305</f>
        <v> $ 38,656.86 </v>
      </c>
      <c r="Z1305" s="0" t="n">
        <v>2</v>
      </c>
      <c r="AA1305" s="6" t="n">
        <v>24350.88177</v>
      </c>
      <c r="AB1305" s="0" t="n">
        <v>3</v>
      </c>
      <c r="AC1305" s="6" t="n">
        <v>18939.57471</v>
      </c>
      <c r="AD1305" s="7" t="n">
        <v>6</v>
      </c>
      <c r="AE1305" s="8" t="n">
        <v>3156.595785</v>
      </c>
    </row>
    <row r="1306" customFormat="false" ht="15.75" hidden="false" customHeight="true" outlineLevel="0" collapsed="false">
      <c r="A1306" s="4" t="n">
        <v>490100</v>
      </c>
      <c r="B1306" s="4" t="s">
        <v>4105</v>
      </c>
      <c r="C1306" s="4" t="n">
        <v>17584862</v>
      </c>
      <c r="D1306" s="4" t="n">
        <v>21799187</v>
      </c>
      <c r="E1306" s="4" t="s">
        <v>4106</v>
      </c>
      <c r="F1306" s="4" t="s">
        <v>33</v>
      </c>
      <c r="G1306" s="4"/>
      <c r="H1306" s="4"/>
      <c r="I1306" s="4"/>
      <c r="J1306" s="5" t="n">
        <v>45447</v>
      </c>
      <c r="K1306" s="5" t="n">
        <v>45026</v>
      </c>
      <c r="L1306" s="6" t="n">
        <v>65488.55</v>
      </c>
      <c r="M1306" s="6" t="n">
        <v>76764.15</v>
      </c>
      <c r="N1306" s="4" t="n">
        <v>0</v>
      </c>
      <c r="O1306" s="4" t="s">
        <v>35</v>
      </c>
      <c r="P1306" s="4" t="s">
        <v>93</v>
      </c>
      <c r="Q1306" s="4" t="s">
        <v>37</v>
      </c>
      <c r="R1306" s="5"/>
      <c r="S1306" s="6" t="str">
        <f aca="false">M1306+N1306</f>
        <v> $ 76,764.15 </v>
      </c>
      <c r="T1306" s="6" t="str">
        <f aca="false">L1306*50%</f>
        <v> $ 32,744.28 </v>
      </c>
      <c r="U1306" s="6" t="str">
        <f aca="false">T1306+N1306</f>
        <v> $ 32,744.28 </v>
      </c>
      <c r="V1306" s="6" t="str">
        <f aca="false">U1306*15%</f>
        <v> $ 4,911.64 </v>
      </c>
      <c r="W1306" s="6" t="str">
        <f aca="false">V1306*22%</f>
        <v> $ 1,080.56 </v>
      </c>
      <c r="X1306" s="6" t="str">
        <f aca="false">V1306+W1306</f>
        <v> $ 5,992.20 </v>
      </c>
      <c r="Y1306" s="6" t="str">
        <f aca="false">U1306+X1306</f>
        <v> $ 38,736.48 </v>
      </c>
      <c r="Z1306" s="0" t="n">
        <v>2</v>
      </c>
      <c r="AA1306" s="6" t="n">
        <v>24401.03373</v>
      </c>
      <c r="AB1306" s="0" t="n">
        <v>3</v>
      </c>
      <c r="AC1306" s="6" t="n">
        <v>18978.58179</v>
      </c>
      <c r="AD1306" s="7" t="n">
        <v>6</v>
      </c>
      <c r="AE1306" s="8" t="n">
        <v>3163.096965</v>
      </c>
    </row>
    <row r="1307" customFormat="false" ht="15.75" hidden="false" customHeight="true" outlineLevel="0" collapsed="false">
      <c r="A1307" s="4" t="n">
        <v>493317</v>
      </c>
      <c r="B1307" s="4" t="s">
        <v>4107</v>
      </c>
      <c r="C1307" s="4" t="n">
        <v>43240554</v>
      </c>
      <c r="D1307" s="4" t="n">
        <v>27896745</v>
      </c>
      <c r="E1307" s="4" t="s">
        <v>4108</v>
      </c>
      <c r="F1307" s="4" t="s">
        <v>33</v>
      </c>
      <c r="G1307" s="4" t="s">
        <v>4109</v>
      </c>
      <c r="H1307" s="4" t="s">
        <v>4110</v>
      </c>
      <c r="I1307" s="4"/>
      <c r="J1307" s="5" t="n">
        <v>45475</v>
      </c>
      <c r="K1307" s="5" t="n">
        <v>45054</v>
      </c>
      <c r="L1307" s="6" t="n">
        <v>65493.37</v>
      </c>
      <c r="M1307" s="6" t="n">
        <v>79837.08</v>
      </c>
      <c r="N1307" s="4" t="n">
        <v>0</v>
      </c>
      <c r="O1307" s="4" t="s">
        <v>41</v>
      </c>
      <c r="P1307" s="4" t="s">
        <v>93</v>
      </c>
      <c r="Q1307" s="4" t="s">
        <v>37</v>
      </c>
      <c r="R1307" s="5"/>
      <c r="S1307" s="6" t="str">
        <f aca="false">M1307+N1307</f>
        <v> $ 79,837.08 </v>
      </c>
      <c r="T1307" s="6" t="str">
        <f aca="false">L1307*50%</f>
        <v> $ 32,746.69 </v>
      </c>
      <c r="U1307" s="6" t="str">
        <f aca="false">T1307+N1307</f>
        <v> $ 32,746.69 </v>
      </c>
      <c r="V1307" s="6" t="str">
        <f aca="false">U1307*15%</f>
        <v> $ 4,912.00 </v>
      </c>
      <c r="W1307" s="6" t="str">
        <f aca="false">V1307*22%</f>
        <v> $ 1,080.64 </v>
      </c>
      <c r="X1307" s="6" t="str">
        <f aca="false">V1307+W1307</f>
        <v> $ 5,992.64 </v>
      </c>
      <c r="Y1307" s="6" t="str">
        <f aca="false">U1307+X1307</f>
        <v> $ 38,739.33 </v>
      </c>
      <c r="Z1307" s="0" t="n">
        <v>2</v>
      </c>
      <c r="AA1307" s="6" t="n">
        <v>24402.829662</v>
      </c>
      <c r="AB1307" s="0" t="n">
        <v>3</v>
      </c>
      <c r="AC1307" s="6" t="n">
        <v>18979.978626</v>
      </c>
      <c r="AD1307" s="7" t="n">
        <v>6</v>
      </c>
      <c r="AE1307" s="8" t="n">
        <v>3163.329771</v>
      </c>
    </row>
    <row r="1308" customFormat="false" ht="15.75" hidden="false" customHeight="true" outlineLevel="0" collapsed="false">
      <c r="A1308" s="4" t="n">
        <v>487048</v>
      </c>
      <c r="B1308" s="4" t="s">
        <v>4111</v>
      </c>
      <c r="C1308" s="4" t="n">
        <v>16551783</v>
      </c>
      <c r="D1308" s="4" t="n">
        <v>21217647</v>
      </c>
      <c r="E1308" s="4" t="s">
        <v>4112</v>
      </c>
      <c r="F1308" s="4" t="s">
        <v>33</v>
      </c>
      <c r="G1308" s="4"/>
      <c r="H1308" s="4"/>
      <c r="I1308" s="4"/>
      <c r="J1308" s="5" t="n">
        <v>45426</v>
      </c>
      <c r="K1308" s="5" t="n">
        <v>44998</v>
      </c>
      <c r="L1308" s="6" t="n">
        <v>65551.88</v>
      </c>
      <c r="M1308" s="6" t="n">
        <v>81299.89</v>
      </c>
      <c r="N1308" s="4" t="n">
        <v>0</v>
      </c>
      <c r="O1308" s="4" t="s">
        <v>41</v>
      </c>
      <c r="P1308" s="4" t="s">
        <v>93</v>
      </c>
      <c r="Q1308" s="4" t="s">
        <v>37</v>
      </c>
      <c r="R1308" s="5"/>
      <c r="S1308" s="6" t="str">
        <f aca="false">M1308+N1308</f>
        <v> $ 81,299.89 </v>
      </c>
      <c r="T1308" s="6" t="str">
        <f aca="false">L1308*50%</f>
        <v> $ 32,775.94 </v>
      </c>
      <c r="U1308" s="6" t="str">
        <f aca="false">T1308+N1308</f>
        <v> $ 32,775.94 </v>
      </c>
      <c r="V1308" s="6" t="str">
        <f aca="false">U1308*15%</f>
        <v> $ 4,916.39 </v>
      </c>
      <c r="W1308" s="6" t="str">
        <f aca="false">V1308*22%</f>
        <v> $ 1,081.61 </v>
      </c>
      <c r="X1308" s="6" t="str">
        <f aca="false">V1308+W1308</f>
        <v> $ 5,998.00 </v>
      </c>
      <c r="Y1308" s="6" t="str">
        <f aca="false">U1308+X1308</f>
        <v> $ 38,773.94 </v>
      </c>
      <c r="Z1308" s="0" t="n">
        <v>2</v>
      </c>
      <c r="AA1308" s="6" t="n">
        <v>24424.630488</v>
      </c>
      <c r="AB1308" s="0" t="n">
        <v>3</v>
      </c>
      <c r="AC1308" s="6" t="n">
        <v>18996.934824</v>
      </c>
      <c r="AD1308" s="7" t="n">
        <v>6</v>
      </c>
      <c r="AE1308" s="8" t="n">
        <v>3166.155804</v>
      </c>
    </row>
    <row r="1309" customFormat="false" ht="15.75" hidden="false" customHeight="true" outlineLevel="0" collapsed="false">
      <c r="A1309" s="4" t="n">
        <v>495440</v>
      </c>
      <c r="B1309" s="4" t="s">
        <v>4113</v>
      </c>
      <c r="C1309" s="4" t="n">
        <v>93457524</v>
      </c>
      <c r="D1309" s="4" t="n">
        <v>3725393</v>
      </c>
      <c r="E1309" s="4" t="s">
        <v>4114</v>
      </c>
      <c r="F1309" s="4" t="s">
        <v>33</v>
      </c>
      <c r="G1309" s="4" t="s">
        <v>4115</v>
      </c>
      <c r="H1309" s="4"/>
      <c r="I1309" s="4"/>
      <c r="J1309" s="5" t="n">
        <v>45496</v>
      </c>
      <c r="K1309" s="5" t="n">
        <v>45054</v>
      </c>
      <c r="L1309" s="6" t="n">
        <v>65557.46</v>
      </c>
      <c r="M1309" s="6" t="n">
        <v>77646.59</v>
      </c>
      <c r="N1309" s="4" t="n">
        <v>0</v>
      </c>
      <c r="O1309" s="4" t="s">
        <v>35</v>
      </c>
      <c r="P1309" s="4" t="s">
        <v>93</v>
      </c>
      <c r="Q1309" s="4" t="s">
        <v>37</v>
      </c>
      <c r="R1309" s="5"/>
      <c r="S1309" s="6" t="str">
        <f aca="false">M1309+N1309</f>
        <v> $ 77,646.59 </v>
      </c>
      <c r="T1309" s="6" t="str">
        <f aca="false">L1309*50%</f>
        <v> $ 32,778.73 </v>
      </c>
      <c r="U1309" s="6" t="str">
        <f aca="false">T1309+N1309</f>
        <v> $ 32,778.73 </v>
      </c>
      <c r="V1309" s="6" t="str">
        <f aca="false">U1309*15%</f>
        <v> $ 4,916.81 </v>
      </c>
      <c r="W1309" s="6" t="str">
        <f aca="false">V1309*22%</f>
        <v> $ 1,081.70 </v>
      </c>
      <c r="X1309" s="6" t="str">
        <f aca="false">V1309+W1309</f>
        <v> $ 5,998.51 </v>
      </c>
      <c r="Y1309" s="6" t="str">
        <f aca="false">U1309+X1309</f>
        <v> $ 38,777.24 </v>
      </c>
      <c r="Z1309" s="0" t="n">
        <v>2</v>
      </c>
      <c r="AA1309" s="6" t="n">
        <v>24426.709596</v>
      </c>
      <c r="AB1309" s="0" t="n">
        <v>3</v>
      </c>
      <c r="AC1309" s="6" t="n">
        <v>18998.551908</v>
      </c>
      <c r="AD1309" s="7" t="n">
        <v>6</v>
      </c>
      <c r="AE1309" s="8" t="n">
        <v>3166.425318</v>
      </c>
    </row>
    <row r="1310" customFormat="false" ht="15.75" hidden="false" customHeight="true" outlineLevel="0" collapsed="false">
      <c r="A1310" s="4" t="n">
        <v>491491</v>
      </c>
      <c r="B1310" s="4" t="s">
        <v>4116</v>
      </c>
      <c r="C1310" s="4" t="n">
        <v>27103127</v>
      </c>
      <c r="D1310" s="4" t="n">
        <v>27996488</v>
      </c>
      <c r="E1310" s="4" t="s">
        <v>4117</v>
      </c>
      <c r="F1310" s="4" t="s">
        <v>33</v>
      </c>
      <c r="G1310" s="4" t="s">
        <v>4118</v>
      </c>
      <c r="H1310" s="4"/>
      <c r="I1310" s="4"/>
      <c r="J1310" s="5" t="n">
        <v>45454</v>
      </c>
      <c r="K1310" s="5" t="n">
        <v>45026</v>
      </c>
      <c r="L1310" s="6" t="n">
        <v>65572.31</v>
      </c>
      <c r="M1310" s="6" t="n">
        <v>80434.82</v>
      </c>
      <c r="N1310" s="4" t="n">
        <v>0</v>
      </c>
      <c r="O1310" s="4" t="s">
        <v>35</v>
      </c>
      <c r="P1310" s="4" t="s">
        <v>106</v>
      </c>
      <c r="Q1310" s="4" t="s">
        <v>48</v>
      </c>
      <c r="R1310" s="5" t="n">
        <v>45497.8601378125</v>
      </c>
      <c r="S1310" s="6" t="str">
        <f aca="false">M1310+N1310</f>
        <v> $ 80,434.82 </v>
      </c>
      <c r="T1310" s="6" t="str">
        <f aca="false">L1310*50%</f>
        <v> $ 32,786.16 </v>
      </c>
      <c r="U1310" s="6" t="str">
        <f aca="false">T1310+N1310</f>
        <v> $ 32,786.16 </v>
      </c>
      <c r="V1310" s="6" t="str">
        <f aca="false">U1310*15%</f>
        <v> $ 4,917.92 </v>
      </c>
      <c r="W1310" s="6" t="str">
        <f aca="false">V1310*22%</f>
        <v> $ 1,081.94 </v>
      </c>
      <c r="X1310" s="6" t="str">
        <f aca="false">V1310+W1310</f>
        <v> $ 5,999.87 </v>
      </c>
      <c r="Y1310" s="6" t="str">
        <f aca="false">U1310+X1310</f>
        <v> $ 38,786.02 </v>
      </c>
      <c r="Z1310" s="0" t="n">
        <v>2</v>
      </c>
      <c r="AA1310" s="6" t="n">
        <v>24432.242706</v>
      </c>
      <c r="AB1310" s="0" t="n">
        <v>3</v>
      </c>
      <c r="AC1310" s="6" t="n">
        <v>19002.855438</v>
      </c>
      <c r="AD1310" s="7" t="n">
        <v>6</v>
      </c>
      <c r="AE1310" s="8" t="n">
        <v>3167.142573</v>
      </c>
    </row>
    <row r="1311" customFormat="false" ht="15.75" hidden="false" customHeight="true" outlineLevel="0" collapsed="false">
      <c r="A1311" s="4" t="n">
        <v>492750</v>
      </c>
      <c r="B1311" s="4" t="s">
        <v>4119</v>
      </c>
      <c r="C1311" s="4" t="n">
        <v>29157904</v>
      </c>
      <c r="D1311" s="4" t="n">
        <v>21208477</v>
      </c>
      <c r="E1311" s="4" t="s">
        <v>4120</v>
      </c>
      <c r="F1311" s="4" t="s">
        <v>33</v>
      </c>
      <c r="G1311" s="4" t="s">
        <v>4121</v>
      </c>
      <c r="H1311" s="4"/>
      <c r="I1311" s="4"/>
      <c r="J1311" s="5" t="n">
        <v>45475</v>
      </c>
      <c r="K1311" s="5" t="n">
        <v>45054</v>
      </c>
      <c r="L1311" s="6" t="n">
        <v>65597.48</v>
      </c>
      <c r="M1311" s="6" t="n">
        <v>76021.24</v>
      </c>
      <c r="N1311" s="4" t="n">
        <v>0</v>
      </c>
      <c r="O1311" s="4" t="s">
        <v>35</v>
      </c>
      <c r="P1311" s="4" t="s">
        <v>93</v>
      </c>
      <c r="Q1311" s="4" t="s">
        <v>37</v>
      </c>
      <c r="R1311" s="5"/>
      <c r="S1311" s="6" t="str">
        <f aca="false">M1311+N1311</f>
        <v> $ 76,021.24 </v>
      </c>
      <c r="T1311" s="6" t="str">
        <f aca="false">L1311*50%</f>
        <v> $ 32,798.74 </v>
      </c>
      <c r="U1311" s="6" t="str">
        <f aca="false">T1311+N1311</f>
        <v> $ 32,798.74 </v>
      </c>
      <c r="V1311" s="6" t="str">
        <f aca="false">U1311*15%</f>
        <v> $ 4,919.81 </v>
      </c>
      <c r="W1311" s="6" t="str">
        <f aca="false">V1311*22%</f>
        <v> $ 1,082.36 </v>
      </c>
      <c r="X1311" s="6" t="str">
        <f aca="false">V1311+W1311</f>
        <v> $ 6,002.17 </v>
      </c>
      <c r="Y1311" s="6" t="str">
        <f aca="false">U1311+X1311</f>
        <v> $ 38,800.91 </v>
      </c>
      <c r="Z1311" s="0" t="n">
        <v>2</v>
      </c>
      <c r="AA1311" s="6" t="n">
        <v>24441.621048</v>
      </c>
      <c r="AB1311" s="0" t="n">
        <v>3</v>
      </c>
      <c r="AC1311" s="6" t="n">
        <v>19010.149704</v>
      </c>
      <c r="AD1311" s="7" t="n">
        <v>6</v>
      </c>
      <c r="AE1311" s="8" t="n">
        <v>3168.358284</v>
      </c>
    </row>
    <row r="1312" customFormat="false" ht="15.75" hidden="false" customHeight="true" outlineLevel="0" collapsed="false">
      <c r="A1312" s="4" t="n">
        <v>495028</v>
      </c>
      <c r="B1312" s="4" t="s">
        <v>4122</v>
      </c>
      <c r="C1312" s="4" t="n">
        <v>10218774</v>
      </c>
      <c r="D1312" s="4" t="n">
        <v>24349267</v>
      </c>
      <c r="E1312" s="4" t="s">
        <v>4123</v>
      </c>
      <c r="F1312" s="4" t="s">
        <v>33</v>
      </c>
      <c r="G1312" s="4" t="s">
        <v>4124</v>
      </c>
      <c r="H1312" s="4"/>
      <c r="I1312" s="4"/>
      <c r="J1312" s="5" t="n">
        <v>45496</v>
      </c>
      <c r="K1312" s="5" t="n">
        <v>45054</v>
      </c>
      <c r="L1312" s="6" t="n">
        <v>65738.52</v>
      </c>
      <c r="M1312" s="6" t="n">
        <v>77316.74</v>
      </c>
      <c r="N1312" s="4" t="n">
        <v>0</v>
      </c>
      <c r="O1312" s="4" t="s">
        <v>35</v>
      </c>
      <c r="P1312" s="4" t="s">
        <v>93</v>
      </c>
      <c r="Q1312" s="4" t="s">
        <v>37</v>
      </c>
      <c r="R1312" s="5"/>
      <c r="S1312" s="6" t="str">
        <f aca="false">M1312+N1312</f>
        <v> $ 77,316.74 </v>
      </c>
      <c r="T1312" s="6" t="str">
        <f aca="false">L1312*50%</f>
        <v> $ 32,869.26 </v>
      </c>
      <c r="U1312" s="6" t="str">
        <f aca="false">T1312+N1312</f>
        <v> $ 32,869.26 </v>
      </c>
      <c r="V1312" s="6" t="str">
        <f aca="false">U1312*15%</f>
        <v> $ 4,930.39 </v>
      </c>
      <c r="W1312" s="6" t="str">
        <f aca="false">V1312*22%</f>
        <v> $ 1,084.69 </v>
      </c>
      <c r="X1312" s="6" t="str">
        <f aca="false">V1312+W1312</f>
        <v> $ 6,015.07 </v>
      </c>
      <c r="Y1312" s="6" t="str">
        <f aca="false">U1312+X1312</f>
        <v> $ 38,884.33 </v>
      </c>
      <c r="Z1312" s="0" t="n">
        <v>2</v>
      </c>
      <c r="AA1312" s="6" t="n">
        <v>24494.172552</v>
      </c>
      <c r="AB1312" s="0" t="n">
        <v>3</v>
      </c>
      <c r="AC1312" s="6" t="n">
        <v>19051.023096</v>
      </c>
      <c r="AD1312" s="7" t="n">
        <v>6</v>
      </c>
      <c r="AE1312" s="8" t="n">
        <v>3175.170516</v>
      </c>
    </row>
    <row r="1313" customFormat="false" ht="15.75" hidden="false" customHeight="true" outlineLevel="0" collapsed="false">
      <c r="A1313" s="4" t="n">
        <v>492641</v>
      </c>
      <c r="B1313" s="4" t="s">
        <v>4125</v>
      </c>
      <c r="C1313" s="4" t="n">
        <v>24393946</v>
      </c>
      <c r="D1313" s="4" t="n">
        <v>4743795</v>
      </c>
      <c r="E1313" s="4" t="s">
        <v>4126</v>
      </c>
      <c r="F1313" s="4" t="s">
        <v>33</v>
      </c>
      <c r="G1313" s="4"/>
      <c r="H1313" s="4"/>
      <c r="I1313" s="4"/>
      <c r="J1313" s="5" t="n">
        <v>45475</v>
      </c>
      <c r="K1313" s="5" t="n">
        <v>45054</v>
      </c>
      <c r="L1313" s="6" t="n">
        <v>65747.76</v>
      </c>
      <c r="M1313" s="6" t="n">
        <v>80148.12</v>
      </c>
      <c r="N1313" s="4" t="n">
        <v>0</v>
      </c>
      <c r="O1313" s="4" t="s">
        <v>35</v>
      </c>
      <c r="P1313" s="4" t="s">
        <v>93</v>
      </c>
      <c r="Q1313" s="4" t="s">
        <v>37</v>
      </c>
      <c r="R1313" s="5"/>
      <c r="S1313" s="6" t="str">
        <f aca="false">M1313+N1313</f>
        <v> $ 80,148.12 </v>
      </c>
      <c r="T1313" s="6" t="str">
        <f aca="false">L1313*50%</f>
        <v> $ 32,873.88 </v>
      </c>
      <c r="U1313" s="6" t="str">
        <f aca="false">T1313+N1313</f>
        <v> $ 32,873.88 </v>
      </c>
      <c r="V1313" s="6" t="str">
        <f aca="false">U1313*15%</f>
        <v> $ 4,931.08 </v>
      </c>
      <c r="W1313" s="6" t="str">
        <f aca="false">V1313*22%</f>
        <v> $ 1,084.84 </v>
      </c>
      <c r="X1313" s="6" t="str">
        <f aca="false">V1313+W1313</f>
        <v> $ 6,015.92 </v>
      </c>
      <c r="Y1313" s="6" t="str">
        <f aca="false">U1313+X1313</f>
        <v> $ 38,889.80 </v>
      </c>
      <c r="Z1313" s="0" t="n">
        <v>2</v>
      </c>
      <c r="AA1313" s="6" t="n">
        <v>24497.615376</v>
      </c>
      <c r="AB1313" s="0" t="n">
        <v>3</v>
      </c>
      <c r="AC1313" s="6" t="n">
        <v>19053.700848</v>
      </c>
      <c r="AD1313" s="7" t="n">
        <v>6</v>
      </c>
      <c r="AE1313" s="8" t="n">
        <v>3175.616808</v>
      </c>
    </row>
    <row r="1314" customFormat="false" ht="15.75" hidden="false" customHeight="true" outlineLevel="0" collapsed="false">
      <c r="A1314" s="4" t="n">
        <v>489014</v>
      </c>
      <c r="B1314" s="4" t="s">
        <v>4127</v>
      </c>
      <c r="C1314" s="4" t="n">
        <v>23822881</v>
      </c>
      <c r="D1314" s="4" t="n">
        <v>27287016</v>
      </c>
      <c r="E1314" s="4" t="s">
        <v>4128</v>
      </c>
      <c r="F1314" s="4" t="s">
        <v>47</v>
      </c>
      <c r="G1314" s="4" t="s">
        <v>4129</v>
      </c>
      <c r="H1314" s="4"/>
      <c r="I1314" s="4"/>
      <c r="J1314" s="5" t="n">
        <v>45440</v>
      </c>
      <c r="K1314" s="5" t="n">
        <v>44963</v>
      </c>
      <c r="L1314" s="6" t="n">
        <v>65748.62</v>
      </c>
      <c r="M1314" s="6" t="n">
        <v>84891.36</v>
      </c>
      <c r="N1314" s="4" t="n">
        <v>0</v>
      </c>
      <c r="O1314" s="4" t="s">
        <v>35</v>
      </c>
      <c r="P1314" s="4" t="s">
        <v>93</v>
      </c>
      <c r="Q1314" s="4" t="s">
        <v>37</v>
      </c>
      <c r="R1314" s="5"/>
      <c r="S1314" s="6" t="str">
        <f aca="false">M1314+N1314</f>
        <v> $ 84,891.36 </v>
      </c>
      <c r="T1314" s="6" t="str">
        <f aca="false">L1314*50%</f>
        <v> $ 32,874.31 </v>
      </c>
      <c r="U1314" s="6" t="str">
        <f aca="false">T1314+N1314</f>
        <v> $ 32,874.31 </v>
      </c>
      <c r="V1314" s="6" t="str">
        <f aca="false">U1314*15%</f>
        <v> $ 4,931.15 </v>
      </c>
      <c r="W1314" s="6" t="str">
        <f aca="false">V1314*22%</f>
        <v> $ 1,084.85 </v>
      </c>
      <c r="X1314" s="6" t="str">
        <f aca="false">V1314+W1314</f>
        <v> $ 6,016.00 </v>
      </c>
      <c r="Y1314" s="6" t="str">
        <f aca="false">U1314+X1314</f>
        <v> $ 38,890.31 </v>
      </c>
      <c r="Z1314" s="0" t="n">
        <v>2</v>
      </c>
      <c r="AA1314" s="6" t="n">
        <v>24497.935812</v>
      </c>
      <c r="AB1314" s="0" t="n">
        <v>3</v>
      </c>
      <c r="AC1314" s="6" t="n">
        <v>19053.950076</v>
      </c>
      <c r="AD1314" s="7" t="n">
        <v>6</v>
      </c>
      <c r="AE1314" s="8" t="n">
        <v>3175.658346</v>
      </c>
    </row>
    <row r="1315" customFormat="false" ht="15.75" hidden="false" customHeight="true" outlineLevel="0" collapsed="false">
      <c r="A1315" s="4" t="n">
        <v>488856</v>
      </c>
      <c r="B1315" s="4" t="s">
        <v>4130</v>
      </c>
      <c r="C1315" s="4" t="n">
        <v>14675991</v>
      </c>
      <c r="D1315" s="4" t="n">
        <v>6717553</v>
      </c>
      <c r="E1315" s="4" t="s">
        <v>4131</v>
      </c>
      <c r="F1315" s="4" t="s">
        <v>47</v>
      </c>
      <c r="G1315" s="4" t="s">
        <v>4132</v>
      </c>
      <c r="H1315" s="4"/>
      <c r="I1315" s="4"/>
      <c r="J1315" s="5" t="n">
        <v>45440</v>
      </c>
      <c r="K1315" s="5" t="n">
        <v>44963</v>
      </c>
      <c r="L1315" s="6" t="n">
        <v>65778.74</v>
      </c>
      <c r="M1315" s="6" t="n">
        <v>84619.14</v>
      </c>
      <c r="N1315" s="4" t="n">
        <v>0</v>
      </c>
      <c r="O1315" s="4" t="s">
        <v>35</v>
      </c>
      <c r="P1315" s="4" t="s">
        <v>93</v>
      </c>
      <c r="Q1315" s="4" t="s">
        <v>37</v>
      </c>
      <c r="R1315" s="5"/>
      <c r="S1315" s="6" t="str">
        <f aca="false">M1315+N1315</f>
        <v> $ 84,619.14 </v>
      </c>
      <c r="T1315" s="6" t="str">
        <f aca="false">L1315*50%</f>
        <v> $ 32,889.37 </v>
      </c>
      <c r="U1315" s="6" t="str">
        <f aca="false">T1315+N1315</f>
        <v> $ 32,889.37 </v>
      </c>
      <c r="V1315" s="6" t="str">
        <f aca="false">U1315*15%</f>
        <v> $ 4,933.41 </v>
      </c>
      <c r="W1315" s="6" t="str">
        <f aca="false">V1315*22%</f>
        <v> $ 1,085.35 </v>
      </c>
      <c r="X1315" s="6" t="str">
        <f aca="false">V1315+W1315</f>
        <v> $ 6,018.75 </v>
      </c>
      <c r="Y1315" s="6" t="str">
        <f aca="false">U1315+X1315</f>
        <v> $ 38,908.12 </v>
      </c>
      <c r="Z1315" s="0" t="n">
        <v>2</v>
      </c>
      <c r="AA1315" s="6" t="n">
        <v>24509.158524</v>
      </c>
      <c r="AB1315" s="0" t="n">
        <v>3</v>
      </c>
      <c r="AC1315" s="6" t="n">
        <v>19062.678852</v>
      </c>
      <c r="AD1315" s="7" t="n">
        <v>6</v>
      </c>
      <c r="AE1315" s="8" t="n">
        <v>3177.113142</v>
      </c>
    </row>
    <row r="1316" customFormat="false" ht="15.75" hidden="false" customHeight="true" outlineLevel="0" collapsed="false">
      <c r="A1316" s="4" t="n">
        <v>491289</v>
      </c>
      <c r="B1316" s="4" t="s">
        <v>4133</v>
      </c>
      <c r="C1316" s="4" t="n">
        <v>95764458</v>
      </c>
      <c r="D1316" s="4" t="n">
        <v>28372800</v>
      </c>
      <c r="E1316" s="4" t="s">
        <v>4134</v>
      </c>
      <c r="F1316" s="4" t="s">
        <v>47</v>
      </c>
      <c r="G1316" s="4" t="s">
        <v>4135</v>
      </c>
      <c r="H1316" s="4"/>
      <c r="I1316" s="4"/>
      <c r="J1316" s="5" t="n">
        <v>45447</v>
      </c>
      <c r="K1316" s="5" t="n">
        <v>44967</v>
      </c>
      <c r="L1316" s="6" t="n">
        <v>65863.21</v>
      </c>
      <c r="M1316" s="6" t="n">
        <v>93800.58</v>
      </c>
      <c r="N1316" s="4" t="n">
        <v>0</v>
      </c>
      <c r="O1316" s="4" t="s">
        <v>35</v>
      </c>
      <c r="P1316" s="4" t="s">
        <v>93</v>
      </c>
      <c r="Q1316" s="4" t="s">
        <v>37</v>
      </c>
      <c r="R1316" s="5"/>
      <c r="S1316" s="6" t="str">
        <f aca="false">M1316+N1316</f>
        <v> $ 93,800.58 </v>
      </c>
      <c r="T1316" s="6" t="str">
        <f aca="false">L1316*50%</f>
        <v> $ 32,931.61 </v>
      </c>
      <c r="U1316" s="6" t="str">
        <f aca="false">T1316+N1316</f>
        <v> $ 32,931.61 </v>
      </c>
      <c r="V1316" s="6" t="str">
        <f aca="false">U1316*15%</f>
        <v> $ 4,939.74 </v>
      </c>
      <c r="W1316" s="6" t="str">
        <f aca="false">V1316*22%</f>
        <v> $ 1,086.74 </v>
      </c>
      <c r="X1316" s="6" t="str">
        <f aca="false">V1316+W1316</f>
        <v> $ 6,026.48 </v>
      </c>
      <c r="Y1316" s="6" t="str">
        <f aca="false">U1316+X1316</f>
        <v> $ 38,958.09 </v>
      </c>
      <c r="Z1316" s="0" t="n">
        <v>2</v>
      </c>
      <c r="AA1316" s="6" t="n">
        <v>24540.632046</v>
      </c>
      <c r="AB1316" s="0" t="n">
        <v>3</v>
      </c>
      <c r="AC1316" s="6" t="n">
        <v>19087.158258</v>
      </c>
      <c r="AD1316" s="7" t="n">
        <v>6</v>
      </c>
      <c r="AE1316" s="8" t="n">
        <v>3181.193043</v>
      </c>
    </row>
    <row r="1317" customFormat="false" ht="15.75" hidden="false" customHeight="true" outlineLevel="0" collapsed="false">
      <c r="A1317" s="4" t="n">
        <v>489490</v>
      </c>
      <c r="B1317" s="4" t="s">
        <v>4136</v>
      </c>
      <c r="C1317" s="4" t="n">
        <v>37066375</v>
      </c>
      <c r="D1317" s="4" t="n">
        <v>20817243</v>
      </c>
      <c r="E1317" s="4" t="s">
        <v>4137</v>
      </c>
      <c r="F1317" s="4" t="s">
        <v>47</v>
      </c>
      <c r="G1317" s="4" t="s">
        <v>4138</v>
      </c>
      <c r="H1317" s="4"/>
      <c r="I1317" s="4"/>
      <c r="J1317" s="5" t="n">
        <v>45440</v>
      </c>
      <c r="K1317" s="5" t="n">
        <v>44935</v>
      </c>
      <c r="L1317" s="6" t="n">
        <v>65875.32</v>
      </c>
      <c r="M1317" s="6" t="n">
        <v>86584.38</v>
      </c>
      <c r="N1317" s="4" t="n">
        <v>0</v>
      </c>
      <c r="O1317" s="4" t="s">
        <v>35</v>
      </c>
      <c r="P1317" s="4" t="s">
        <v>106</v>
      </c>
      <c r="Q1317" s="4" t="s">
        <v>48</v>
      </c>
      <c r="R1317" s="5" t="n">
        <v>45483.4496776968</v>
      </c>
      <c r="S1317" s="6" t="str">
        <f aca="false">M1317+N1317</f>
        <v> $ 86,584.38 </v>
      </c>
      <c r="T1317" s="6" t="str">
        <f aca="false">L1317*50%</f>
        <v> $ 32,937.66 </v>
      </c>
      <c r="U1317" s="6" t="str">
        <f aca="false">T1317+N1317</f>
        <v> $ 32,937.66 </v>
      </c>
      <c r="V1317" s="6" t="str">
        <f aca="false">U1317*15%</f>
        <v> $ 4,940.65 </v>
      </c>
      <c r="W1317" s="6" t="str">
        <f aca="false">V1317*22%</f>
        <v> $ 1,086.94 </v>
      </c>
      <c r="X1317" s="6" t="str">
        <f aca="false">V1317+W1317</f>
        <v> $ 6,027.59 </v>
      </c>
      <c r="Y1317" s="6" t="str">
        <f aca="false">U1317+X1317</f>
        <v> $ 38,965.25 </v>
      </c>
      <c r="Z1317" s="0" t="n">
        <v>2</v>
      </c>
      <c r="AA1317" s="6" t="n">
        <v>24545.144232</v>
      </c>
      <c r="AB1317" s="0" t="n">
        <v>3</v>
      </c>
      <c r="AC1317" s="6" t="n">
        <v>19090.667736</v>
      </c>
      <c r="AD1317" s="7" t="n">
        <v>6</v>
      </c>
      <c r="AE1317" s="8" t="n">
        <v>3181.777956</v>
      </c>
    </row>
    <row r="1318" customFormat="false" ht="15.75" hidden="false" customHeight="true" outlineLevel="0" collapsed="false">
      <c r="A1318" s="4" t="n">
        <v>487064</v>
      </c>
      <c r="B1318" s="4" t="s">
        <v>4139</v>
      </c>
      <c r="C1318" s="4" t="n">
        <v>17299445</v>
      </c>
      <c r="D1318" s="4" t="n">
        <v>29858974</v>
      </c>
      <c r="E1318" s="4" t="s">
        <v>4140</v>
      </c>
      <c r="F1318" s="4" t="s">
        <v>33</v>
      </c>
      <c r="G1318" s="4" t="s">
        <v>4141</v>
      </c>
      <c r="H1318" s="4"/>
      <c r="I1318" s="4"/>
      <c r="J1318" s="5" t="n">
        <v>45426</v>
      </c>
      <c r="K1318" s="5" t="n">
        <v>44998</v>
      </c>
      <c r="L1318" s="6" t="n">
        <v>65880.25</v>
      </c>
      <c r="M1318" s="6" t="n">
        <v>84157.68</v>
      </c>
      <c r="N1318" s="4" t="n">
        <v>0</v>
      </c>
      <c r="O1318" s="4" t="s">
        <v>41</v>
      </c>
      <c r="P1318" s="4" t="s">
        <v>93</v>
      </c>
      <c r="Q1318" s="4" t="s">
        <v>37</v>
      </c>
      <c r="R1318" s="5"/>
      <c r="S1318" s="6" t="str">
        <f aca="false">M1318+N1318</f>
        <v> $ 84,157.68 </v>
      </c>
      <c r="T1318" s="6" t="str">
        <f aca="false">L1318*50%</f>
        <v> $ 32,940.13 </v>
      </c>
      <c r="U1318" s="6" t="str">
        <f aca="false">T1318+N1318</f>
        <v> $ 32,940.13 </v>
      </c>
      <c r="V1318" s="6" t="str">
        <f aca="false">U1318*15%</f>
        <v> $ 4,941.02 </v>
      </c>
      <c r="W1318" s="6" t="str">
        <f aca="false">V1318*22%</f>
        <v> $ 1,087.02 </v>
      </c>
      <c r="X1318" s="6" t="str">
        <f aca="false">V1318+W1318</f>
        <v> $ 6,028.04 </v>
      </c>
      <c r="Y1318" s="6" t="str">
        <f aca="false">U1318+X1318</f>
        <v> $ 38,968.17 </v>
      </c>
      <c r="Z1318" s="0" t="n">
        <v>2</v>
      </c>
      <c r="AA1318" s="6" t="n">
        <v>24546.98115</v>
      </c>
      <c r="AB1318" s="0" t="n">
        <v>3</v>
      </c>
      <c r="AC1318" s="6" t="n">
        <v>19092.09645</v>
      </c>
      <c r="AD1318" s="7" t="n">
        <v>6</v>
      </c>
      <c r="AE1318" s="8" t="n">
        <v>3182.016075</v>
      </c>
    </row>
    <row r="1319" customFormat="false" ht="15.75" hidden="false" customHeight="true" outlineLevel="0" collapsed="false">
      <c r="A1319" s="4" t="n">
        <v>491433</v>
      </c>
      <c r="B1319" s="4" t="s">
        <v>4142</v>
      </c>
      <c r="C1319" s="4" t="n">
        <v>23037771</v>
      </c>
      <c r="D1319" s="4" t="n">
        <v>21924763</v>
      </c>
      <c r="E1319" s="4" t="s">
        <v>4143</v>
      </c>
      <c r="F1319" s="4" t="s">
        <v>33</v>
      </c>
      <c r="G1319" s="4" t="s">
        <v>4144</v>
      </c>
      <c r="H1319" s="4"/>
      <c r="I1319" s="4"/>
      <c r="J1319" s="5" t="n">
        <v>45454</v>
      </c>
      <c r="K1319" s="5" t="n">
        <v>45026</v>
      </c>
      <c r="L1319" s="6" t="n">
        <v>65945.78</v>
      </c>
      <c r="M1319" s="6" t="n">
        <v>80383.11</v>
      </c>
      <c r="N1319" s="4" t="n">
        <v>0</v>
      </c>
      <c r="O1319" s="4" t="s">
        <v>41</v>
      </c>
      <c r="P1319" s="4" t="s">
        <v>93</v>
      </c>
      <c r="Q1319" s="4" t="s">
        <v>37</v>
      </c>
      <c r="R1319" s="5"/>
      <c r="S1319" s="6" t="str">
        <f aca="false">M1319+N1319</f>
        <v> $ 80,383.11 </v>
      </c>
      <c r="T1319" s="6" t="str">
        <f aca="false">L1319*50%</f>
        <v> $ 32,972.89 </v>
      </c>
      <c r="U1319" s="6" t="str">
        <f aca="false">T1319+N1319</f>
        <v> $ 32,972.89 </v>
      </c>
      <c r="V1319" s="6" t="str">
        <f aca="false">U1319*15%</f>
        <v> $ 4,945.93 </v>
      </c>
      <c r="W1319" s="6" t="str">
        <f aca="false">V1319*22%</f>
        <v> $ 1,088.11 </v>
      </c>
      <c r="X1319" s="6" t="str">
        <f aca="false">V1319+W1319</f>
        <v> $ 6,034.04 </v>
      </c>
      <c r="Y1319" s="6" t="str">
        <f aca="false">U1319+X1319</f>
        <v> $ 39,006.93 </v>
      </c>
      <c r="Z1319" s="0" t="n">
        <v>2</v>
      </c>
      <c r="AA1319" s="6" t="n">
        <v>24571.397628</v>
      </c>
      <c r="AB1319" s="0" t="n">
        <v>3</v>
      </c>
      <c r="AC1319" s="6" t="n">
        <v>19111.087044</v>
      </c>
      <c r="AD1319" s="7" t="n">
        <v>6</v>
      </c>
      <c r="AE1319" s="8" t="n">
        <v>3185.181174</v>
      </c>
    </row>
    <row r="1320" customFormat="false" ht="15.75" hidden="false" customHeight="true" outlineLevel="0" collapsed="false">
      <c r="A1320" s="4" t="n">
        <v>492793</v>
      </c>
      <c r="B1320" s="4" t="s">
        <v>4145</v>
      </c>
      <c r="C1320" s="4" t="n">
        <v>30343303</v>
      </c>
      <c r="D1320" s="4" t="n">
        <v>32737233</v>
      </c>
      <c r="E1320" s="4" t="s">
        <v>4146</v>
      </c>
      <c r="F1320" s="4" t="s">
        <v>33</v>
      </c>
      <c r="G1320" s="4" t="s">
        <v>4147</v>
      </c>
      <c r="H1320" s="4" t="s">
        <v>4148</v>
      </c>
      <c r="I1320" s="4"/>
      <c r="J1320" s="5" t="n">
        <v>45475</v>
      </c>
      <c r="K1320" s="5" t="n">
        <v>45054</v>
      </c>
      <c r="L1320" s="6" t="n">
        <v>65989.56</v>
      </c>
      <c r="M1320" s="6" t="n">
        <v>112917.3</v>
      </c>
      <c r="N1320" s="4" t="n">
        <v>0</v>
      </c>
      <c r="O1320" s="4" t="s">
        <v>41</v>
      </c>
      <c r="P1320" s="4" t="s">
        <v>93</v>
      </c>
      <c r="Q1320" s="4" t="s">
        <v>37</v>
      </c>
      <c r="R1320" s="5"/>
      <c r="S1320" s="6" t="str">
        <f aca="false">M1320+N1320</f>
        <v> $ 112,917.30 </v>
      </c>
      <c r="T1320" s="6" t="str">
        <f aca="false">L1320*50%</f>
        <v> $ 32,994.78 </v>
      </c>
      <c r="U1320" s="6" t="str">
        <f aca="false">T1320+N1320</f>
        <v> $ 32,994.78 </v>
      </c>
      <c r="V1320" s="6" t="str">
        <f aca="false">U1320*15%</f>
        <v> $ 4,949.22 </v>
      </c>
      <c r="W1320" s="6" t="str">
        <f aca="false">V1320*22%</f>
        <v> $ 1,088.83 </v>
      </c>
      <c r="X1320" s="6" t="str">
        <f aca="false">V1320+W1320</f>
        <v> $ 6,038.04 </v>
      </c>
      <c r="Y1320" s="6" t="str">
        <f aca="false">U1320+X1320</f>
        <v> $ 39,032.82 </v>
      </c>
      <c r="Z1320" s="0" t="n">
        <v>2</v>
      </c>
      <c r="AA1320" s="6" t="n">
        <v>24587.710056</v>
      </c>
      <c r="AB1320" s="0" t="n">
        <v>3</v>
      </c>
      <c r="AC1320" s="6" t="n">
        <v>19123.774488</v>
      </c>
      <c r="AD1320" s="7" t="n">
        <v>6</v>
      </c>
      <c r="AE1320" s="8" t="n">
        <v>3187.295748</v>
      </c>
    </row>
    <row r="1321" customFormat="false" ht="15.75" hidden="false" customHeight="true" outlineLevel="0" collapsed="false">
      <c r="A1321" s="4" t="n">
        <v>493221</v>
      </c>
      <c r="B1321" s="4" t="s">
        <v>4149</v>
      </c>
      <c r="C1321" s="4" t="n">
        <v>40767064</v>
      </c>
      <c r="D1321" s="4" t="n">
        <v>27226126</v>
      </c>
      <c r="E1321" s="4" t="s">
        <v>4150</v>
      </c>
      <c r="F1321" s="4" t="s">
        <v>33</v>
      </c>
      <c r="G1321" s="4" t="s">
        <v>4151</v>
      </c>
      <c r="H1321" s="4" t="s">
        <v>4152</v>
      </c>
      <c r="I1321" s="4"/>
      <c r="J1321" s="5" t="n">
        <v>45475</v>
      </c>
      <c r="K1321" s="5" t="n">
        <v>45054</v>
      </c>
      <c r="L1321" s="6" t="n">
        <v>65999.7</v>
      </c>
      <c r="M1321" s="6" t="n">
        <v>79997.66</v>
      </c>
      <c r="N1321" s="4" t="n">
        <v>0</v>
      </c>
      <c r="O1321" s="4" t="s">
        <v>35</v>
      </c>
      <c r="P1321" s="4" t="s">
        <v>93</v>
      </c>
      <c r="Q1321" s="4" t="s">
        <v>37</v>
      </c>
      <c r="R1321" s="5"/>
      <c r="S1321" s="6" t="str">
        <f aca="false">M1321+N1321</f>
        <v> $ 79,997.66 </v>
      </c>
      <c r="T1321" s="6" t="str">
        <f aca="false">L1321*50%</f>
        <v> $ 32,999.85 </v>
      </c>
      <c r="U1321" s="6" t="str">
        <f aca="false">T1321+N1321</f>
        <v> $ 32,999.85 </v>
      </c>
      <c r="V1321" s="6" t="str">
        <f aca="false">U1321*15%</f>
        <v> $ 4,949.98 </v>
      </c>
      <c r="W1321" s="6" t="str">
        <f aca="false">V1321*22%</f>
        <v> $ 1,089.00 </v>
      </c>
      <c r="X1321" s="6" t="str">
        <f aca="false">V1321+W1321</f>
        <v> $ 6,038.97 </v>
      </c>
      <c r="Y1321" s="6" t="str">
        <f aca="false">U1321+X1321</f>
        <v> $ 39,038.82 </v>
      </c>
      <c r="Z1321" s="0" t="n">
        <v>2</v>
      </c>
      <c r="AA1321" s="6" t="n">
        <v>24591.48822</v>
      </c>
      <c r="AB1321" s="0" t="n">
        <v>3</v>
      </c>
      <c r="AC1321" s="6" t="n">
        <v>19126.71306</v>
      </c>
      <c r="AD1321" s="7" t="n">
        <v>6</v>
      </c>
      <c r="AE1321" s="8" t="n">
        <v>3187.78551</v>
      </c>
    </row>
    <row r="1322" customFormat="false" ht="15.75" hidden="false" customHeight="true" outlineLevel="0" collapsed="false">
      <c r="A1322" s="4" t="n">
        <v>493112</v>
      </c>
      <c r="B1322" s="4" t="s">
        <v>4153</v>
      </c>
      <c r="C1322" s="4" t="n">
        <v>38227032</v>
      </c>
      <c r="D1322" s="4" t="n">
        <v>25221315</v>
      </c>
      <c r="E1322" s="4" t="s">
        <v>4154</v>
      </c>
      <c r="F1322" s="4" t="s">
        <v>33</v>
      </c>
      <c r="G1322" s="4"/>
      <c r="H1322" s="4"/>
      <c r="I1322" s="4"/>
      <c r="J1322" s="5" t="n">
        <v>45475</v>
      </c>
      <c r="K1322" s="5" t="n">
        <v>45054</v>
      </c>
      <c r="L1322" s="6" t="n">
        <v>66007.59</v>
      </c>
      <c r="M1322" s="6" t="n">
        <v>78451.3</v>
      </c>
      <c r="N1322" s="4" t="n">
        <v>0</v>
      </c>
      <c r="O1322" s="4" t="s">
        <v>35</v>
      </c>
      <c r="P1322" s="4" t="s">
        <v>93</v>
      </c>
      <c r="Q1322" s="4" t="s">
        <v>37</v>
      </c>
      <c r="R1322" s="5"/>
      <c r="S1322" s="6" t="str">
        <f aca="false">M1322+N1322</f>
        <v> $ 78,451.30 </v>
      </c>
      <c r="T1322" s="6" t="str">
        <f aca="false">L1322*50%</f>
        <v> $ 33,003.80 </v>
      </c>
      <c r="U1322" s="6" t="str">
        <f aca="false">T1322+N1322</f>
        <v> $ 33,003.80 </v>
      </c>
      <c r="V1322" s="6" t="str">
        <f aca="false">U1322*15%</f>
        <v> $ 4,950.57 </v>
      </c>
      <c r="W1322" s="6" t="str">
        <f aca="false">V1322*22%</f>
        <v> $ 1,089.13 </v>
      </c>
      <c r="X1322" s="6" t="str">
        <f aca="false">V1322+W1322</f>
        <v> $ 6,039.69 </v>
      </c>
      <c r="Y1322" s="6" t="str">
        <f aca="false">U1322+X1322</f>
        <v> $ 39,043.49 </v>
      </c>
      <c r="Z1322" s="0" t="n">
        <v>2</v>
      </c>
      <c r="AA1322" s="6" t="n">
        <v>24594.428034</v>
      </c>
      <c r="AB1322" s="0" t="n">
        <v>3</v>
      </c>
      <c r="AC1322" s="6" t="n">
        <v>19128.999582</v>
      </c>
      <c r="AD1322" s="7" t="n">
        <v>6</v>
      </c>
      <c r="AE1322" s="8" t="n">
        <v>3188.166597</v>
      </c>
    </row>
    <row r="1323" customFormat="false" ht="15.75" hidden="false" customHeight="true" outlineLevel="0" collapsed="false">
      <c r="A1323" s="4" t="n">
        <v>490798</v>
      </c>
      <c r="B1323" s="4" t="s">
        <v>4155</v>
      </c>
      <c r="C1323" s="4" t="n">
        <v>37505815</v>
      </c>
      <c r="D1323" s="4" t="n">
        <v>30740702</v>
      </c>
      <c r="E1323" s="4" t="s">
        <v>4156</v>
      </c>
      <c r="F1323" s="4" t="s">
        <v>47</v>
      </c>
      <c r="G1323" s="4" t="s">
        <v>4157</v>
      </c>
      <c r="H1323" s="4"/>
      <c r="I1323" s="4"/>
      <c r="J1323" s="5" t="n">
        <v>45447</v>
      </c>
      <c r="K1323" s="5" t="n">
        <v>44963</v>
      </c>
      <c r="L1323" s="6" t="n">
        <v>66040.44</v>
      </c>
      <c r="M1323" s="6" t="n">
        <v>87365.1</v>
      </c>
      <c r="N1323" s="4" t="n">
        <v>0</v>
      </c>
      <c r="O1323" s="4" t="s">
        <v>35</v>
      </c>
      <c r="P1323" s="4" t="s">
        <v>93</v>
      </c>
      <c r="Q1323" s="4" t="s">
        <v>37</v>
      </c>
      <c r="R1323" s="5"/>
      <c r="S1323" s="6" t="str">
        <f aca="false">M1323+N1323</f>
        <v> $ 87,365.10 </v>
      </c>
      <c r="T1323" s="6" t="str">
        <f aca="false">L1323*50%</f>
        <v> $ 33,020.22 </v>
      </c>
      <c r="U1323" s="6" t="str">
        <f aca="false">T1323+N1323</f>
        <v> $ 33,020.22 </v>
      </c>
      <c r="V1323" s="6" t="str">
        <f aca="false">U1323*15%</f>
        <v> $ 4,953.03 </v>
      </c>
      <c r="W1323" s="6" t="str">
        <f aca="false">V1323*22%</f>
        <v> $ 1,089.67 </v>
      </c>
      <c r="X1323" s="6" t="str">
        <f aca="false">V1323+W1323</f>
        <v> $ 6,042.70 </v>
      </c>
      <c r="Y1323" s="6" t="str">
        <f aca="false">U1323+X1323</f>
        <v> $ 39,062.92 </v>
      </c>
      <c r="Z1323" s="0" t="n">
        <v>2</v>
      </c>
      <c r="AA1323" s="6" t="n">
        <v>24606.667944</v>
      </c>
      <c r="AB1323" s="0" t="n">
        <v>3</v>
      </c>
      <c r="AC1323" s="6" t="n">
        <v>19138.519512</v>
      </c>
      <c r="AD1323" s="7" t="n">
        <v>6</v>
      </c>
      <c r="AE1323" s="8" t="n">
        <v>3189.753252</v>
      </c>
    </row>
    <row r="1324" customFormat="false" ht="15.75" hidden="false" customHeight="true" outlineLevel="0" collapsed="false">
      <c r="A1324" s="4" t="n">
        <v>489547</v>
      </c>
      <c r="B1324" s="4" t="s">
        <v>4158</v>
      </c>
      <c r="C1324" s="4" t="n">
        <v>38370921</v>
      </c>
      <c r="D1324" s="4" t="n">
        <v>21111857</v>
      </c>
      <c r="E1324" s="4" t="s">
        <v>4159</v>
      </c>
      <c r="F1324" s="4" t="s">
        <v>47</v>
      </c>
      <c r="G1324" s="4" t="s">
        <v>4160</v>
      </c>
      <c r="H1324" s="4"/>
      <c r="I1324" s="4"/>
      <c r="J1324" s="5" t="n">
        <v>45440</v>
      </c>
      <c r="K1324" s="5" t="n">
        <v>44963</v>
      </c>
      <c r="L1324" s="6" t="n">
        <v>66044.15</v>
      </c>
      <c r="M1324" s="6" t="n">
        <v>86961.92</v>
      </c>
      <c r="N1324" s="4" t="n">
        <v>0</v>
      </c>
      <c r="O1324" s="4" t="s">
        <v>41</v>
      </c>
      <c r="P1324" s="4" t="s">
        <v>93</v>
      </c>
      <c r="Q1324" s="4" t="s">
        <v>37</v>
      </c>
      <c r="R1324" s="5"/>
      <c r="S1324" s="6" t="str">
        <f aca="false">M1324+N1324</f>
        <v> $ 86,961.92 </v>
      </c>
      <c r="T1324" s="6" t="str">
        <f aca="false">L1324*50%</f>
        <v> $ 33,022.08 </v>
      </c>
      <c r="U1324" s="6" t="str">
        <f aca="false">T1324+N1324</f>
        <v> $ 33,022.08 </v>
      </c>
      <c r="V1324" s="6" t="str">
        <f aca="false">U1324*15%</f>
        <v> $ 4,953.31 </v>
      </c>
      <c r="W1324" s="6" t="str">
        <f aca="false">V1324*22%</f>
        <v> $ 1,089.73 </v>
      </c>
      <c r="X1324" s="6" t="str">
        <f aca="false">V1324+W1324</f>
        <v> $ 6,043.04 </v>
      </c>
      <c r="Y1324" s="6" t="str">
        <f aca="false">U1324+X1324</f>
        <v> $ 39,065.11 </v>
      </c>
      <c r="Z1324" s="0" t="n">
        <v>2</v>
      </c>
      <c r="AA1324" s="6" t="n">
        <v>24608.05029</v>
      </c>
      <c r="AB1324" s="0" t="n">
        <v>3</v>
      </c>
      <c r="AC1324" s="6" t="n">
        <v>19139.59467</v>
      </c>
      <c r="AD1324" s="7" t="n">
        <v>6</v>
      </c>
      <c r="AE1324" s="8" t="n">
        <v>3189.932445</v>
      </c>
    </row>
    <row r="1325" customFormat="false" ht="15.75" hidden="false" customHeight="true" outlineLevel="0" collapsed="false">
      <c r="A1325" s="4" t="n">
        <v>489567</v>
      </c>
      <c r="B1325" s="4" t="s">
        <v>4161</v>
      </c>
      <c r="C1325" s="4" t="n">
        <v>38759934</v>
      </c>
      <c r="D1325" s="4" t="n">
        <v>23863896</v>
      </c>
      <c r="E1325" s="4" t="s">
        <v>4162</v>
      </c>
      <c r="F1325" s="4" t="s">
        <v>47</v>
      </c>
      <c r="G1325" s="4" t="s">
        <v>4163</v>
      </c>
      <c r="H1325" s="4"/>
      <c r="I1325" s="4"/>
      <c r="J1325" s="5" t="n">
        <v>45440</v>
      </c>
      <c r="K1325" s="5" t="n">
        <v>44963</v>
      </c>
      <c r="L1325" s="6" t="n">
        <v>66053.18</v>
      </c>
      <c r="M1325" s="6" t="n">
        <v>84097.43</v>
      </c>
      <c r="N1325" s="4" t="n">
        <v>0</v>
      </c>
      <c r="O1325" s="4" t="s">
        <v>35</v>
      </c>
      <c r="P1325" s="4" t="s">
        <v>93</v>
      </c>
      <c r="Q1325" s="4" t="s">
        <v>37</v>
      </c>
      <c r="R1325" s="5"/>
      <c r="S1325" s="6" t="str">
        <f aca="false">M1325+N1325</f>
        <v> $ 84,097.43 </v>
      </c>
      <c r="T1325" s="6" t="str">
        <f aca="false">L1325*50%</f>
        <v> $ 33,026.59 </v>
      </c>
      <c r="U1325" s="6" t="str">
        <f aca="false">T1325+N1325</f>
        <v> $ 33,026.59 </v>
      </c>
      <c r="V1325" s="6" t="str">
        <f aca="false">U1325*15%</f>
        <v> $ 4,953.99 </v>
      </c>
      <c r="W1325" s="6" t="str">
        <f aca="false">V1325*22%</f>
        <v> $ 1,089.88 </v>
      </c>
      <c r="X1325" s="6" t="str">
        <f aca="false">V1325+W1325</f>
        <v> $ 6,043.87 </v>
      </c>
      <c r="Y1325" s="6" t="str">
        <f aca="false">U1325+X1325</f>
        <v> $ 39,070.46 </v>
      </c>
      <c r="Z1325" s="0" t="n">
        <v>2</v>
      </c>
      <c r="AA1325" s="6" t="n">
        <v>24611.414868</v>
      </c>
      <c r="AB1325" s="0" t="n">
        <v>3</v>
      </c>
      <c r="AC1325" s="6" t="n">
        <v>19142.211564</v>
      </c>
      <c r="AD1325" s="7" t="n">
        <v>6</v>
      </c>
      <c r="AE1325" s="8" t="n">
        <v>3190.368594</v>
      </c>
    </row>
    <row r="1326" customFormat="false" ht="15.75" hidden="false" customHeight="true" outlineLevel="0" collapsed="false">
      <c r="A1326" s="4" t="n">
        <v>492184</v>
      </c>
      <c r="B1326" s="4" t="s">
        <v>4164</v>
      </c>
      <c r="C1326" s="4" t="n">
        <v>22247458</v>
      </c>
      <c r="D1326" s="4" t="n">
        <v>3442678</v>
      </c>
      <c r="E1326" s="4" t="s">
        <v>4165</v>
      </c>
      <c r="F1326" s="4" t="s">
        <v>33</v>
      </c>
      <c r="G1326" s="4" t="s">
        <v>4166</v>
      </c>
      <c r="H1326" s="4"/>
      <c r="I1326" s="4"/>
      <c r="J1326" s="5" t="n">
        <v>45468</v>
      </c>
      <c r="K1326" s="5" t="n">
        <v>45026</v>
      </c>
      <c r="L1326" s="6" t="n">
        <v>66166.2</v>
      </c>
      <c r="M1326" s="6" t="n">
        <v>82525.83</v>
      </c>
      <c r="N1326" s="4" t="n">
        <v>0</v>
      </c>
      <c r="O1326" s="4" t="s">
        <v>35</v>
      </c>
      <c r="P1326" s="4" t="s">
        <v>93</v>
      </c>
      <c r="Q1326" s="4" t="s">
        <v>37</v>
      </c>
      <c r="R1326" s="5"/>
      <c r="S1326" s="6" t="str">
        <f aca="false">M1326+N1326</f>
        <v> $ 82,525.83 </v>
      </c>
      <c r="T1326" s="6" t="str">
        <f aca="false">L1326*50%</f>
        <v> $ 33,083.10 </v>
      </c>
      <c r="U1326" s="6" t="str">
        <f aca="false">T1326+N1326</f>
        <v> $ 33,083.10 </v>
      </c>
      <c r="V1326" s="6" t="str">
        <f aca="false">U1326*15%</f>
        <v> $ 4,962.47 </v>
      </c>
      <c r="W1326" s="6" t="str">
        <f aca="false">V1326*22%</f>
        <v> $ 1,091.74 </v>
      </c>
      <c r="X1326" s="6" t="str">
        <f aca="false">V1326+W1326</f>
        <v> $ 6,054.21 </v>
      </c>
      <c r="Y1326" s="6" t="str">
        <f aca="false">U1326+X1326</f>
        <v> $ 39,137.31 </v>
      </c>
      <c r="Z1326" s="0" t="n">
        <v>2</v>
      </c>
      <c r="AA1326" s="6" t="n">
        <v>24653.52612</v>
      </c>
      <c r="AB1326" s="0" t="n">
        <v>3</v>
      </c>
      <c r="AC1326" s="6" t="n">
        <v>19174.96476</v>
      </c>
      <c r="AD1326" s="7" t="n">
        <v>6</v>
      </c>
      <c r="AE1326" s="8" t="n">
        <v>3195.82746</v>
      </c>
    </row>
    <row r="1327" customFormat="false" ht="15.75" hidden="false" customHeight="true" outlineLevel="0" collapsed="false">
      <c r="A1327" s="4" t="n">
        <v>489668</v>
      </c>
      <c r="B1327" s="4" t="s">
        <v>4167</v>
      </c>
      <c r="C1327" s="4" t="n">
        <v>40856576</v>
      </c>
      <c r="D1327" s="4" t="n">
        <v>23416629</v>
      </c>
      <c r="E1327" s="4" t="s">
        <v>4168</v>
      </c>
      <c r="F1327" s="4" t="s">
        <v>47</v>
      </c>
      <c r="G1327" s="4"/>
      <c r="H1327" s="4"/>
      <c r="I1327" s="4"/>
      <c r="J1327" s="5" t="n">
        <v>45440</v>
      </c>
      <c r="K1327" s="5" t="n">
        <v>44963</v>
      </c>
      <c r="L1327" s="6" t="n">
        <v>66262.74</v>
      </c>
      <c r="M1327" s="6" t="n">
        <v>92571.9</v>
      </c>
      <c r="N1327" s="4" t="n">
        <v>0</v>
      </c>
      <c r="O1327" s="4" t="s">
        <v>41</v>
      </c>
      <c r="P1327" s="4" t="s">
        <v>93</v>
      </c>
      <c r="Q1327" s="4" t="s">
        <v>37</v>
      </c>
      <c r="R1327" s="5"/>
      <c r="S1327" s="6" t="str">
        <f aca="false">M1327+N1327</f>
        <v> $ 92,571.90 </v>
      </c>
      <c r="T1327" s="6" t="str">
        <f aca="false">L1327*50%</f>
        <v> $ 33,131.37 </v>
      </c>
      <c r="U1327" s="6" t="str">
        <f aca="false">T1327+N1327</f>
        <v> $ 33,131.37 </v>
      </c>
      <c r="V1327" s="6" t="str">
        <f aca="false">U1327*15%</f>
        <v> $ 4,969.71 </v>
      </c>
      <c r="W1327" s="6" t="str">
        <f aca="false">V1327*22%</f>
        <v> $ 1,093.34 </v>
      </c>
      <c r="X1327" s="6" t="str">
        <f aca="false">V1327+W1327</f>
        <v> $ 6,063.04 </v>
      </c>
      <c r="Y1327" s="6" t="str">
        <f aca="false">U1327+X1327</f>
        <v> $ 39,194.41 </v>
      </c>
      <c r="Z1327" s="0" t="n">
        <v>2</v>
      </c>
      <c r="AA1327" s="6" t="n">
        <v>24689.496924</v>
      </c>
      <c r="AB1327" s="0" t="n">
        <v>3</v>
      </c>
      <c r="AC1327" s="6" t="n">
        <v>19202.942052</v>
      </c>
      <c r="AD1327" s="7" t="n">
        <v>6</v>
      </c>
      <c r="AE1327" s="8" t="n">
        <v>3200.490342</v>
      </c>
    </row>
    <row r="1328" customFormat="false" ht="15.75" hidden="false" customHeight="true" outlineLevel="0" collapsed="false">
      <c r="A1328" s="4" t="n">
        <v>495479</v>
      </c>
      <c r="B1328" s="4" t="s">
        <v>4169</v>
      </c>
      <c r="C1328" s="4" t="n">
        <v>95951326</v>
      </c>
      <c r="D1328" s="4" t="n">
        <v>29903580</v>
      </c>
      <c r="E1328" s="4" t="s">
        <v>4170</v>
      </c>
      <c r="F1328" s="4" t="s">
        <v>33</v>
      </c>
      <c r="G1328" s="4" t="s">
        <v>4171</v>
      </c>
      <c r="H1328" s="4"/>
      <c r="I1328" s="4"/>
      <c r="J1328" s="5" t="n">
        <v>45496</v>
      </c>
      <c r="K1328" s="5" t="n">
        <v>45054</v>
      </c>
      <c r="L1328" s="6" t="n">
        <v>66270.93</v>
      </c>
      <c r="M1328" s="6" t="n">
        <v>80014.24</v>
      </c>
      <c r="N1328" s="4" t="n">
        <v>0</v>
      </c>
      <c r="O1328" s="4" t="s">
        <v>35</v>
      </c>
      <c r="P1328" s="4" t="s">
        <v>93</v>
      </c>
      <c r="Q1328" s="4" t="s">
        <v>37</v>
      </c>
      <c r="R1328" s="5"/>
      <c r="S1328" s="6" t="str">
        <f aca="false">M1328+N1328</f>
        <v> $ 80,014.24 </v>
      </c>
      <c r="T1328" s="6" t="str">
        <f aca="false">L1328*50%</f>
        <v> $ 33,135.47 </v>
      </c>
      <c r="U1328" s="6" t="str">
        <f aca="false">T1328+N1328</f>
        <v> $ 33,135.47 </v>
      </c>
      <c r="V1328" s="6" t="str">
        <f aca="false">U1328*15%</f>
        <v> $ 4,970.32 </v>
      </c>
      <c r="W1328" s="6" t="str">
        <f aca="false">V1328*22%</f>
        <v> $ 1,093.47 </v>
      </c>
      <c r="X1328" s="6" t="str">
        <f aca="false">V1328+W1328</f>
        <v> $ 6,063.79 </v>
      </c>
      <c r="Y1328" s="6" t="str">
        <f aca="false">U1328+X1328</f>
        <v> $ 39,199.26 </v>
      </c>
      <c r="Z1328" s="0" t="n">
        <v>2</v>
      </c>
      <c r="AA1328" s="6" t="n">
        <v>24692.548518</v>
      </c>
      <c r="AB1328" s="0" t="n">
        <v>3</v>
      </c>
      <c r="AC1328" s="6" t="n">
        <v>19205.315514</v>
      </c>
      <c r="AD1328" s="7" t="n">
        <v>6</v>
      </c>
      <c r="AE1328" s="8" t="n">
        <v>3200.885919</v>
      </c>
    </row>
    <row r="1329" customFormat="false" ht="15.75" hidden="false" customHeight="true" outlineLevel="0" collapsed="false">
      <c r="A1329" s="4" t="n">
        <v>495418</v>
      </c>
      <c r="B1329" s="4" t="s">
        <v>4172</v>
      </c>
      <c r="C1329" s="4" t="n">
        <v>4520831</v>
      </c>
      <c r="D1329" s="4" t="n">
        <v>5617317</v>
      </c>
      <c r="E1329" s="4" t="s">
        <v>4173</v>
      </c>
      <c r="F1329" s="4" t="s">
        <v>33</v>
      </c>
      <c r="G1329" s="4" t="s">
        <v>4174</v>
      </c>
      <c r="H1329" s="4"/>
      <c r="I1329" s="4"/>
      <c r="J1329" s="5" t="n">
        <v>45496</v>
      </c>
      <c r="K1329" s="5" t="n">
        <v>45054</v>
      </c>
      <c r="L1329" s="6" t="n">
        <v>66288.24</v>
      </c>
      <c r="M1329" s="6" t="n">
        <v>78109.88</v>
      </c>
      <c r="N1329" s="4" t="n">
        <v>0</v>
      </c>
      <c r="O1329" s="4" t="s">
        <v>35</v>
      </c>
      <c r="P1329" s="4" t="s">
        <v>93</v>
      </c>
      <c r="Q1329" s="4" t="s">
        <v>37</v>
      </c>
      <c r="R1329" s="5"/>
      <c r="S1329" s="6" t="str">
        <f aca="false">M1329+N1329</f>
        <v> $ 78,109.88 </v>
      </c>
      <c r="T1329" s="6" t="str">
        <f aca="false">L1329*50%</f>
        <v> $ 33,144.12 </v>
      </c>
      <c r="U1329" s="6" t="str">
        <f aca="false">T1329+N1329</f>
        <v> $ 33,144.12 </v>
      </c>
      <c r="V1329" s="6" t="str">
        <f aca="false">U1329*15%</f>
        <v> $ 4,971.62 </v>
      </c>
      <c r="W1329" s="6" t="str">
        <f aca="false">V1329*22%</f>
        <v> $ 1,093.76 </v>
      </c>
      <c r="X1329" s="6" t="str">
        <f aca="false">V1329+W1329</f>
        <v> $ 6,065.37 </v>
      </c>
      <c r="Y1329" s="6" t="str">
        <f aca="false">U1329+X1329</f>
        <v> $ 39,209.49 </v>
      </c>
      <c r="Z1329" s="0" t="n">
        <v>2</v>
      </c>
      <c r="AA1329" s="6" t="n">
        <v>24698.998224</v>
      </c>
      <c r="AB1329" s="0" t="n">
        <v>3</v>
      </c>
      <c r="AC1329" s="6" t="n">
        <v>19210.331952</v>
      </c>
      <c r="AD1329" s="7" t="n">
        <v>6</v>
      </c>
      <c r="AE1329" s="8" t="n">
        <v>3201.721992</v>
      </c>
    </row>
    <row r="1330" customFormat="false" ht="15.75" hidden="false" customHeight="true" outlineLevel="0" collapsed="false">
      <c r="A1330" s="4" t="n">
        <v>488379</v>
      </c>
      <c r="B1330" s="4" t="s">
        <v>4175</v>
      </c>
      <c r="C1330" s="4" t="n">
        <v>93763519</v>
      </c>
      <c r="D1330" s="4" t="n">
        <v>26533809</v>
      </c>
      <c r="E1330" s="4" t="s">
        <v>4176</v>
      </c>
      <c r="F1330" s="4" t="s">
        <v>33</v>
      </c>
      <c r="G1330" s="4" t="s">
        <v>4177</v>
      </c>
      <c r="H1330" s="4"/>
      <c r="I1330" s="4"/>
      <c r="J1330" s="5" t="n">
        <v>45426</v>
      </c>
      <c r="K1330" s="5" t="n">
        <v>44998</v>
      </c>
      <c r="L1330" s="6" t="n">
        <v>66289.35</v>
      </c>
      <c r="M1330" s="6" t="n">
        <v>83064.49</v>
      </c>
      <c r="N1330" s="4" t="n">
        <v>0</v>
      </c>
      <c r="O1330" s="4" t="s">
        <v>41</v>
      </c>
      <c r="P1330" s="4" t="s">
        <v>93</v>
      </c>
      <c r="Q1330" s="4" t="s">
        <v>37</v>
      </c>
      <c r="R1330" s="5"/>
      <c r="S1330" s="6" t="str">
        <f aca="false">M1330+N1330</f>
        <v> $ 83,064.49 </v>
      </c>
      <c r="T1330" s="6" t="str">
        <f aca="false">L1330*50%</f>
        <v> $ 33,144.68 </v>
      </c>
      <c r="U1330" s="6" t="str">
        <f aca="false">T1330+N1330</f>
        <v> $ 33,144.68 </v>
      </c>
      <c r="V1330" s="6" t="str">
        <f aca="false">U1330*15%</f>
        <v> $ 4,971.70 </v>
      </c>
      <c r="W1330" s="6" t="str">
        <f aca="false">V1330*22%</f>
        <v> $ 1,093.77 </v>
      </c>
      <c r="X1330" s="6" t="str">
        <f aca="false">V1330+W1330</f>
        <v> $ 6,065.48 </v>
      </c>
      <c r="Y1330" s="6" t="str">
        <f aca="false">U1330+X1330</f>
        <v> $ 39,210.15 </v>
      </c>
      <c r="Z1330" s="0" t="n">
        <v>2</v>
      </c>
      <c r="AA1330" s="6" t="n">
        <v>24699.41181</v>
      </c>
      <c r="AB1330" s="0" t="n">
        <v>3</v>
      </c>
      <c r="AC1330" s="6" t="n">
        <v>19210.65363</v>
      </c>
      <c r="AD1330" s="7" t="n">
        <v>6</v>
      </c>
      <c r="AE1330" s="8" t="n">
        <v>3201.775605</v>
      </c>
    </row>
    <row r="1331" customFormat="false" ht="15.75" hidden="false" customHeight="true" outlineLevel="0" collapsed="false">
      <c r="A1331" s="4" t="n">
        <v>492777</v>
      </c>
      <c r="B1331" s="4" t="s">
        <v>4178</v>
      </c>
      <c r="C1331" s="4" t="n">
        <v>29952019</v>
      </c>
      <c r="D1331" s="4" t="n">
        <v>29361411</v>
      </c>
      <c r="E1331" s="4" t="s">
        <v>4179</v>
      </c>
      <c r="F1331" s="4" t="s">
        <v>33</v>
      </c>
      <c r="G1331" s="4" t="s">
        <v>4180</v>
      </c>
      <c r="H1331" s="4"/>
      <c r="I1331" s="4"/>
      <c r="J1331" s="5" t="n">
        <v>45475</v>
      </c>
      <c r="K1331" s="5" t="n">
        <v>45054</v>
      </c>
      <c r="L1331" s="6" t="n">
        <v>66313.86</v>
      </c>
      <c r="M1331" s="6" t="n">
        <v>80330.41</v>
      </c>
      <c r="N1331" s="4" t="n">
        <v>0</v>
      </c>
      <c r="O1331" s="4" t="s">
        <v>41</v>
      </c>
      <c r="P1331" s="4" t="s">
        <v>93</v>
      </c>
      <c r="Q1331" s="4" t="s">
        <v>37</v>
      </c>
      <c r="R1331" s="5"/>
      <c r="S1331" s="6" t="str">
        <f aca="false">M1331+N1331</f>
        <v> $ 80,330.41 </v>
      </c>
      <c r="T1331" s="6" t="str">
        <f aca="false">L1331*50%</f>
        <v> $ 33,156.93 </v>
      </c>
      <c r="U1331" s="6" t="str">
        <f aca="false">T1331+N1331</f>
        <v> $ 33,156.93 </v>
      </c>
      <c r="V1331" s="6" t="str">
        <f aca="false">U1331*15%</f>
        <v> $ 4,973.54 </v>
      </c>
      <c r="W1331" s="6" t="str">
        <f aca="false">V1331*22%</f>
        <v> $ 1,094.18 </v>
      </c>
      <c r="X1331" s="6" t="str">
        <f aca="false">V1331+W1331</f>
        <v> $ 6,067.72 </v>
      </c>
      <c r="Y1331" s="6" t="str">
        <f aca="false">U1331+X1331</f>
        <v> $ 39,224.65 </v>
      </c>
      <c r="Z1331" s="0" t="n">
        <v>2</v>
      </c>
      <c r="AA1331" s="6" t="n">
        <v>24708.544236</v>
      </c>
      <c r="AB1331" s="0" t="n">
        <v>3</v>
      </c>
      <c r="AC1331" s="6" t="n">
        <v>19217.756628</v>
      </c>
      <c r="AD1331" s="7" t="n">
        <v>6</v>
      </c>
      <c r="AE1331" s="8" t="n">
        <v>3202.959438</v>
      </c>
    </row>
    <row r="1332" customFormat="false" ht="15.75" hidden="false" customHeight="true" outlineLevel="0" collapsed="false">
      <c r="A1332" s="4" t="n">
        <v>492742</v>
      </c>
      <c r="B1332" s="4" t="s">
        <v>4181</v>
      </c>
      <c r="C1332" s="4" t="n">
        <v>28761035</v>
      </c>
      <c r="D1332" s="4" t="n">
        <v>1774898</v>
      </c>
      <c r="E1332" s="4" t="s">
        <v>4182</v>
      </c>
      <c r="F1332" s="4" t="s">
        <v>33</v>
      </c>
      <c r="G1332" s="4" t="s">
        <v>4183</v>
      </c>
      <c r="H1332" s="4"/>
      <c r="I1332" s="4"/>
      <c r="J1332" s="5" t="n">
        <v>45475</v>
      </c>
      <c r="K1332" s="5" t="n">
        <v>45054</v>
      </c>
      <c r="L1332" s="6" t="n">
        <v>66347.45</v>
      </c>
      <c r="M1332" s="6" t="n">
        <v>81550.45</v>
      </c>
      <c r="N1332" s="4" t="n">
        <v>0</v>
      </c>
      <c r="O1332" s="4" t="s">
        <v>35</v>
      </c>
      <c r="P1332" s="4" t="s">
        <v>93</v>
      </c>
      <c r="Q1332" s="4" t="s">
        <v>37</v>
      </c>
      <c r="R1332" s="5"/>
      <c r="S1332" s="6" t="str">
        <f aca="false">M1332+N1332</f>
        <v> $ 81,550.45 </v>
      </c>
      <c r="T1332" s="6" t="str">
        <f aca="false">L1332*50%</f>
        <v> $ 33,173.73 </v>
      </c>
      <c r="U1332" s="6" t="str">
        <f aca="false">T1332+N1332</f>
        <v> $ 33,173.73 </v>
      </c>
      <c r="V1332" s="6" t="str">
        <f aca="false">U1332*15%</f>
        <v> $ 4,976.06 </v>
      </c>
      <c r="W1332" s="6" t="str">
        <f aca="false">V1332*22%</f>
        <v> $ 1,094.73 </v>
      </c>
      <c r="X1332" s="6" t="str">
        <f aca="false">V1332+W1332</f>
        <v> $ 6,070.79 </v>
      </c>
      <c r="Y1332" s="6" t="str">
        <f aca="false">U1332+X1332</f>
        <v> $ 39,244.52 </v>
      </c>
      <c r="Z1332" s="0" t="n">
        <v>2</v>
      </c>
      <c r="AA1332" s="6" t="n">
        <v>24721.05987</v>
      </c>
      <c r="AB1332" s="0" t="n">
        <v>3</v>
      </c>
      <c r="AC1332" s="6" t="n">
        <v>19227.49101</v>
      </c>
      <c r="AD1332" s="7" t="n">
        <v>6</v>
      </c>
      <c r="AE1332" s="8" t="n">
        <v>3204.581835</v>
      </c>
    </row>
    <row r="1333" customFormat="false" ht="15.75" hidden="false" customHeight="true" outlineLevel="0" collapsed="false">
      <c r="A1333" s="4" t="n">
        <v>488252</v>
      </c>
      <c r="B1333" s="4" t="s">
        <v>4184</v>
      </c>
      <c r="C1333" s="4" t="n">
        <v>43713777</v>
      </c>
      <c r="D1333" s="4" t="n">
        <v>29245550</v>
      </c>
      <c r="E1333" s="4" t="s">
        <v>4185</v>
      </c>
      <c r="F1333" s="4" t="s">
        <v>33</v>
      </c>
      <c r="G1333" s="4"/>
      <c r="H1333" s="4"/>
      <c r="I1333" s="4"/>
      <c r="J1333" s="5" t="n">
        <v>45426</v>
      </c>
      <c r="K1333" s="5" t="n">
        <v>44998</v>
      </c>
      <c r="L1333" s="6" t="n">
        <v>66365.57</v>
      </c>
      <c r="M1333" s="6" t="n">
        <v>84934.88</v>
      </c>
      <c r="N1333" s="4" t="n">
        <v>0</v>
      </c>
      <c r="O1333" s="4" t="s">
        <v>41</v>
      </c>
      <c r="P1333" s="4" t="s">
        <v>93</v>
      </c>
      <c r="Q1333" s="4" t="s">
        <v>37</v>
      </c>
      <c r="R1333" s="5"/>
      <c r="S1333" s="6" t="str">
        <f aca="false">M1333+N1333</f>
        <v> $ 84,934.88 </v>
      </c>
      <c r="T1333" s="6" t="str">
        <f aca="false">L1333*50%</f>
        <v> $ 33,182.79 </v>
      </c>
      <c r="U1333" s="6" t="str">
        <f aca="false">T1333+N1333</f>
        <v> $ 33,182.79 </v>
      </c>
      <c r="V1333" s="6" t="str">
        <f aca="false">U1333*15%</f>
        <v> $ 4,977.42 </v>
      </c>
      <c r="W1333" s="6" t="str">
        <f aca="false">V1333*22%</f>
        <v> $ 1,095.03 </v>
      </c>
      <c r="X1333" s="6" t="str">
        <f aca="false">V1333+W1333</f>
        <v> $ 6,072.45 </v>
      </c>
      <c r="Y1333" s="6" t="str">
        <f aca="false">U1333+X1333</f>
        <v> $ 39,255.23 </v>
      </c>
      <c r="Z1333" s="0" t="n">
        <v>2</v>
      </c>
      <c r="AA1333" s="6" t="n">
        <v>24727.811382</v>
      </c>
      <c r="AB1333" s="0" t="n">
        <v>3</v>
      </c>
      <c r="AC1333" s="6" t="n">
        <v>19232.742186</v>
      </c>
      <c r="AD1333" s="7" t="n">
        <v>6</v>
      </c>
      <c r="AE1333" s="8" t="n">
        <v>3205.457031</v>
      </c>
    </row>
    <row r="1334" customFormat="false" ht="15.75" hidden="false" customHeight="true" outlineLevel="0" collapsed="false">
      <c r="A1334" s="4" t="n">
        <v>490979</v>
      </c>
      <c r="B1334" s="4" t="s">
        <v>4186</v>
      </c>
      <c r="C1334" s="4" t="n">
        <v>41259281</v>
      </c>
      <c r="D1334" s="4" t="n">
        <v>27546168</v>
      </c>
      <c r="E1334" s="4" t="s">
        <v>4187</v>
      </c>
      <c r="F1334" s="4" t="s">
        <v>33</v>
      </c>
      <c r="G1334" s="4" t="s">
        <v>4188</v>
      </c>
      <c r="H1334" s="4"/>
      <c r="I1334" s="4"/>
      <c r="J1334" s="5" t="n">
        <v>45447</v>
      </c>
      <c r="K1334" s="5" t="n">
        <v>45028</v>
      </c>
      <c r="L1334" s="6" t="n">
        <v>66373.79</v>
      </c>
      <c r="M1334" s="6" t="n">
        <v>81218.44</v>
      </c>
      <c r="N1334" s="4" t="n">
        <v>0</v>
      </c>
      <c r="O1334" s="4" t="s">
        <v>35</v>
      </c>
      <c r="P1334" s="4" t="s">
        <v>93</v>
      </c>
      <c r="Q1334" s="4" t="s">
        <v>37</v>
      </c>
      <c r="R1334" s="5"/>
      <c r="S1334" s="6" t="str">
        <f aca="false">M1334+N1334</f>
        <v> $ 81,218.44 </v>
      </c>
      <c r="T1334" s="6" t="str">
        <f aca="false">L1334*50%</f>
        <v> $ 33,186.90 </v>
      </c>
      <c r="U1334" s="6" t="str">
        <f aca="false">T1334+N1334</f>
        <v> $ 33,186.90 </v>
      </c>
      <c r="V1334" s="6" t="str">
        <f aca="false">U1334*15%</f>
        <v> $ 4,978.03 </v>
      </c>
      <c r="W1334" s="6" t="str">
        <f aca="false">V1334*22%</f>
        <v> $ 1,095.17 </v>
      </c>
      <c r="X1334" s="6" t="str">
        <f aca="false">V1334+W1334</f>
        <v> $ 6,073.20 </v>
      </c>
      <c r="Y1334" s="6" t="str">
        <f aca="false">U1334+X1334</f>
        <v> $ 39,260.10 </v>
      </c>
      <c r="Z1334" s="0" t="n">
        <v>2</v>
      </c>
      <c r="AA1334" s="6" t="n">
        <v>24730.874154</v>
      </c>
      <c r="AB1334" s="0" t="n">
        <v>3</v>
      </c>
      <c r="AC1334" s="6" t="n">
        <v>19235.124342</v>
      </c>
      <c r="AD1334" s="7" t="n">
        <v>6</v>
      </c>
      <c r="AE1334" s="8" t="n">
        <v>3205.854057</v>
      </c>
    </row>
    <row r="1335" customFormat="false" ht="15.75" hidden="false" customHeight="true" outlineLevel="0" collapsed="false">
      <c r="A1335" s="4" t="n">
        <v>487127</v>
      </c>
      <c r="B1335" s="4" t="s">
        <v>4189</v>
      </c>
      <c r="C1335" s="4" t="n">
        <v>20768278</v>
      </c>
      <c r="D1335" s="4" t="n">
        <v>23883437</v>
      </c>
      <c r="E1335" s="4" t="s">
        <v>4190</v>
      </c>
      <c r="F1335" s="4" t="s">
        <v>33</v>
      </c>
      <c r="G1335" s="4"/>
      <c r="H1335" s="4"/>
      <c r="I1335" s="4"/>
      <c r="J1335" s="5" t="n">
        <v>45426</v>
      </c>
      <c r="K1335" s="5" t="n">
        <v>44991</v>
      </c>
      <c r="L1335" s="6" t="n">
        <v>66412.21</v>
      </c>
      <c r="M1335" s="6" t="n">
        <v>85317.33</v>
      </c>
      <c r="N1335" s="4" t="n">
        <v>0</v>
      </c>
      <c r="O1335" s="4" t="s">
        <v>41</v>
      </c>
      <c r="P1335" s="4" t="s">
        <v>93</v>
      </c>
      <c r="Q1335" s="4" t="s">
        <v>37</v>
      </c>
      <c r="R1335" s="5"/>
      <c r="S1335" s="6" t="str">
        <f aca="false">M1335+N1335</f>
        <v> $ 85,317.33 </v>
      </c>
      <c r="T1335" s="6" t="str">
        <f aca="false">L1335*50%</f>
        <v> $ 33,206.11 </v>
      </c>
      <c r="U1335" s="6" t="str">
        <f aca="false">T1335+N1335</f>
        <v> $ 33,206.11 </v>
      </c>
      <c r="V1335" s="6" t="str">
        <f aca="false">U1335*15%</f>
        <v> $ 4,980.92 </v>
      </c>
      <c r="W1335" s="6" t="str">
        <f aca="false">V1335*22%</f>
        <v> $ 1,095.80 </v>
      </c>
      <c r="X1335" s="6" t="str">
        <f aca="false">V1335+W1335</f>
        <v> $ 6,076.72 </v>
      </c>
      <c r="Y1335" s="6" t="str">
        <f aca="false">U1335+X1335</f>
        <v> $ 39,282.82 </v>
      </c>
      <c r="Z1335" s="0" t="n">
        <v>2</v>
      </c>
      <c r="AA1335" s="6" t="n">
        <v>24745.189446</v>
      </c>
      <c r="AB1335" s="0" t="n">
        <v>3</v>
      </c>
      <c r="AC1335" s="6" t="n">
        <v>19246.258458</v>
      </c>
      <c r="AD1335" s="7" t="n">
        <v>6</v>
      </c>
      <c r="AE1335" s="8" t="n">
        <v>3207.709743</v>
      </c>
    </row>
    <row r="1336" customFormat="false" ht="15.75" hidden="false" customHeight="true" outlineLevel="0" collapsed="false">
      <c r="A1336" s="4" t="n">
        <v>491632</v>
      </c>
      <c r="B1336" s="4" t="s">
        <v>4191</v>
      </c>
      <c r="C1336" s="4" t="n">
        <v>33247217</v>
      </c>
      <c r="D1336" s="4" t="n">
        <v>23136996</v>
      </c>
      <c r="E1336" s="4" t="s">
        <v>4192</v>
      </c>
      <c r="F1336" s="4" t="s">
        <v>47</v>
      </c>
      <c r="G1336" s="4" t="s">
        <v>4193</v>
      </c>
      <c r="H1336" s="4"/>
      <c r="I1336" s="4"/>
      <c r="J1336" s="5" t="n">
        <v>45454</v>
      </c>
      <c r="K1336" s="5" t="n">
        <v>44958</v>
      </c>
      <c r="L1336" s="6" t="n">
        <v>66424.68</v>
      </c>
      <c r="M1336" s="6" t="n">
        <v>87015.61</v>
      </c>
      <c r="N1336" s="4" t="n">
        <v>0</v>
      </c>
      <c r="O1336" s="4" t="s">
        <v>35</v>
      </c>
      <c r="P1336" s="4" t="s">
        <v>93</v>
      </c>
      <c r="Q1336" s="4" t="s">
        <v>37</v>
      </c>
      <c r="R1336" s="5"/>
      <c r="S1336" s="6" t="str">
        <f aca="false">M1336+N1336</f>
        <v> $ 87,015.61 </v>
      </c>
      <c r="T1336" s="6" t="str">
        <f aca="false">L1336*50%</f>
        <v> $ 33,212.34 </v>
      </c>
      <c r="U1336" s="6" t="str">
        <f aca="false">T1336+N1336</f>
        <v> $ 33,212.34 </v>
      </c>
      <c r="V1336" s="6" t="str">
        <f aca="false">U1336*15%</f>
        <v> $ 4,981.85 </v>
      </c>
      <c r="W1336" s="6" t="str">
        <f aca="false">V1336*22%</f>
        <v> $ 1,096.01 </v>
      </c>
      <c r="X1336" s="6" t="str">
        <f aca="false">V1336+W1336</f>
        <v> $ 6,077.86 </v>
      </c>
      <c r="Y1336" s="6" t="str">
        <f aca="false">U1336+X1336</f>
        <v> $ 39,290.20 </v>
      </c>
      <c r="Z1336" s="0" t="n">
        <v>2</v>
      </c>
      <c r="AA1336" s="6" t="n">
        <v>24749.835768</v>
      </c>
      <c r="AB1336" s="0" t="n">
        <v>3</v>
      </c>
      <c r="AC1336" s="6" t="n">
        <v>19249.872264</v>
      </c>
      <c r="AD1336" s="7" t="n">
        <v>6</v>
      </c>
      <c r="AE1336" s="8" t="n">
        <v>3208.312044</v>
      </c>
    </row>
    <row r="1337" customFormat="false" ht="15.75" hidden="false" customHeight="true" outlineLevel="0" collapsed="false">
      <c r="A1337" s="4" t="n">
        <v>492368</v>
      </c>
      <c r="B1337" s="4" t="s">
        <v>4194</v>
      </c>
      <c r="C1337" s="4" t="n">
        <v>38178416</v>
      </c>
      <c r="D1337" s="4" t="n">
        <v>26809538</v>
      </c>
      <c r="E1337" s="4" t="s">
        <v>4195</v>
      </c>
      <c r="F1337" s="4" t="s">
        <v>33</v>
      </c>
      <c r="G1337" s="4" t="s">
        <v>4196</v>
      </c>
      <c r="H1337" s="4"/>
      <c r="I1337" s="4"/>
      <c r="J1337" s="5" t="n">
        <v>45468</v>
      </c>
      <c r="K1337" s="5" t="n">
        <v>44998</v>
      </c>
      <c r="L1337" s="6" t="n">
        <v>66432.4</v>
      </c>
      <c r="M1337" s="6" t="n">
        <v>84716.02</v>
      </c>
      <c r="N1337" s="4" t="n">
        <v>0</v>
      </c>
      <c r="O1337" s="4" t="s">
        <v>35</v>
      </c>
      <c r="P1337" s="4" t="s">
        <v>93</v>
      </c>
      <c r="Q1337" s="4" t="s">
        <v>37</v>
      </c>
      <c r="R1337" s="5"/>
      <c r="S1337" s="6" t="str">
        <f aca="false">M1337+N1337</f>
        <v> $ 84,716.02 </v>
      </c>
      <c r="T1337" s="6" t="str">
        <f aca="false">L1337*50%</f>
        <v> $ 33,216.20 </v>
      </c>
      <c r="U1337" s="6" t="str">
        <f aca="false">T1337+N1337</f>
        <v> $ 33,216.20 </v>
      </c>
      <c r="V1337" s="6" t="str">
        <f aca="false">U1337*15%</f>
        <v> $ 4,982.43 </v>
      </c>
      <c r="W1337" s="6" t="str">
        <f aca="false">V1337*22%</f>
        <v> $ 1,096.13 </v>
      </c>
      <c r="X1337" s="6" t="str">
        <f aca="false">V1337+W1337</f>
        <v> $ 6,078.56 </v>
      </c>
      <c r="Y1337" s="6" t="str">
        <f aca="false">U1337+X1337</f>
        <v> $ 39,294.76 </v>
      </c>
      <c r="Z1337" s="0" t="n">
        <v>2</v>
      </c>
      <c r="AA1337" s="6" t="n">
        <v>24752.71224</v>
      </c>
      <c r="AB1337" s="0" t="n">
        <v>3</v>
      </c>
      <c r="AC1337" s="6" t="n">
        <v>19252.10952</v>
      </c>
      <c r="AD1337" s="7" t="n">
        <v>6</v>
      </c>
      <c r="AE1337" s="8" t="n">
        <v>3208.68492</v>
      </c>
    </row>
    <row r="1338" customFormat="false" ht="15.75" hidden="false" customHeight="true" outlineLevel="0" collapsed="false">
      <c r="A1338" s="4" t="n">
        <v>490088</v>
      </c>
      <c r="B1338" s="4" t="s">
        <v>4197</v>
      </c>
      <c r="C1338" s="4" t="n">
        <v>17131475</v>
      </c>
      <c r="D1338" s="4" t="n">
        <v>23004613</v>
      </c>
      <c r="E1338" s="4" t="s">
        <v>4198</v>
      </c>
      <c r="F1338" s="4" t="s">
        <v>33</v>
      </c>
      <c r="G1338" s="4" t="s">
        <v>4199</v>
      </c>
      <c r="H1338" s="4"/>
      <c r="I1338" s="4"/>
      <c r="J1338" s="5" t="n">
        <v>45447</v>
      </c>
      <c r="K1338" s="5" t="n">
        <v>45026</v>
      </c>
      <c r="L1338" s="6" t="n">
        <v>66480.92</v>
      </c>
      <c r="M1338" s="6" t="n">
        <v>81531.63</v>
      </c>
      <c r="N1338" s="4" t="n">
        <v>0</v>
      </c>
      <c r="O1338" s="4" t="s">
        <v>35</v>
      </c>
      <c r="P1338" s="4" t="s">
        <v>93</v>
      </c>
      <c r="Q1338" s="4" t="s">
        <v>37</v>
      </c>
      <c r="R1338" s="5"/>
      <c r="S1338" s="6" t="str">
        <f aca="false">M1338+N1338</f>
        <v> $ 81,531.63 </v>
      </c>
      <c r="T1338" s="6" t="str">
        <f aca="false">L1338*50%</f>
        <v> $ 33,240.46 </v>
      </c>
      <c r="U1338" s="6" t="str">
        <f aca="false">T1338+N1338</f>
        <v> $ 33,240.46 </v>
      </c>
      <c r="V1338" s="6" t="str">
        <f aca="false">U1338*15%</f>
        <v> $ 4,986.07 </v>
      </c>
      <c r="W1338" s="6" t="str">
        <f aca="false">V1338*22%</f>
        <v> $ 1,096.94 </v>
      </c>
      <c r="X1338" s="6" t="str">
        <f aca="false">V1338+W1338</f>
        <v> $ 6,083.00 </v>
      </c>
      <c r="Y1338" s="6" t="str">
        <f aca="false">U1338+X1338</f>
        <v> $ 39,323.46 </v>
      </c>
      <c r="Z1338" s="0" t="n">
        <v>2</v>
      </c>
      <c r="AA1338" s="6" t="n">
        <v>24770.790792</v>
      </c>
      <c r="AB1338" s="0" t="n">
        <v>3</v>
      </c>
      <c r="AC1338" s="6" t="n">
        <v>19266.170616</v>
      </c>
      <c r="AD1338" s="7" t="n">
        <v>6</v>
      </c>
      <c r="AE1338" s="8" t="n">
        <v>3211.028436</v>
      </c>
    </row>
    <row r="1339" customFormat="false" ht="15.75" hidden="false" customHeight="true" outlineLevel="0" collapsed="false">
      <c r="A1339" s="4" t="n">
        <v>492423</v>
      </c>
      <c r="B1339" s="4" t="s">
        <v>4200</v>
      </c>
      <c r="C1339" s="4" t="n">
        <v>42682002</v>
      </c>
      <c r="D1339" s="4" t="n">
        <v>28189294</v>
      </c>
      <c r="E1339" s="4" t="s">
        <v>4201</v>
      </c>
      <c r="F1339" s="4" t="s">
        <v>33</v>
      </c>
      <c r="G1339" s="4" t="s">
        <v>4202</v>
      </c>
      <c r="H1339" s="4"/>
      <c r="I1339" s="4"/>
      <c r="J1339" s="5" t="n">
        <v>45468</v>
      </c>
      <c r="K1339" s="5" t="n">
        <v>45026</v>
      </c>
      <c r="L1339" s="6" t="n">
        <v>66519.51</v>
      </c>
      <c r="M1339" s="6" t="n">
        <v>81314.65</v>
      </c>
      <c r="N1339" s="4" t="n">
        <v>0</v>
      </c>
      <c r="O1339" s="4" t="s">
        <v>35</v>
      </c>
      <c r="P1339" s="4" t="s">
        <v>93</v>
      </c>
      <c r="Q1339" s="4" t="s">
        <v>37</v>
      </c>
      <c r="R1339" s="5"/>
      <c r="S1339" s="6" t="str">
        <f aca="false">M1339+N1339</f>
        <v> $ 81,314.65 </v>
      </c>
      <c r="T1339" s="6" t="str">
        <f aca="false">L1339*50%</f>
        <v> $ 33,259.76 </v>
      </c>
      <c r="U1339" s="6" t="str">
        <f aca="false">T1339+N1339</f>
        <v> $ 33,259.76 </v>
      </c>
      <c r="V1339" s="6" t="str">
        <f aca="false">U1339*15%</f>
        <v> $ 4,988.96 </v>
      </c>
      <c r="W1339" s="6" t="str">
        <f aca="false">V1339*22%</f>
        <v> $ 1,097.57 </v>
      </c>
      <c r="X1339" s="6" t="str">
        <f aca="false">V1339+W1339</f>
        <v> $ 6,086.54 </v>
      </c>
      <c r="Y1339" s="6" t="str">
        <f aca="false">U1339+X1339</f>
        <v> $ 39,346.29 </v>
      </c>
      <c r="Z1339" s="0" t="n">
        <v>2</v>
      </c>
      <c r="AA1339" s="6" t="n">
        <v>24785.169426</v>
      </c>
      <c r="AB1339" s="0" t="n">
        <v>3</v>
      </c>
      <c r="AC1339" s="6" t="n">
        <v>19277.353998</v>
      </c>
      <c r="AD1339" s="7" t="n">
        <v>6</v>
      </c>
      <c r="AE1339" s="8" t="n">
        <v>3212.892333</v>
      </c>
    </row>
    <row r="1340" customFormat="false" ht="15.75" hidden="false" customHeight="true" outlineLevel="0" collapsed="false">
      <c r="A1340" s="4" t="n">
        <v>489974</v>
      </c>
      <c r="B1340" s="4" t="s">
        <v>4203</v>
      </c>
      <c r="C1340" s="4" t="n">
        <v>95865567</v>
      </c>
      <c r="D1340" s="4" t="n">
        <v>27919511</v>
      </c>
      <c r="E1340" s="4" t="s">
        <v>4204</v>
      </c>
      <c r="F1340" s="4" t="s">
        <v>47</v>
      </c>
      <c r="G1340" s="4" t="s">
        <v>4205</v>
      </c>
      <c r="H1340" s="4"/>
      <c r="I1340" s="4"/>
      <c r="J1340" s="5" t="n">
        <v>45440</v>
      </c>
      <c r="K1340" s="5" t="n">
        <v>44963</v>
      </c>
      <c r="L1340" s="6" t="n">
        <v>66536.44</v>
      </c>
      <c r="M1340" s="6" t="n">
        <v>86597.47</v>
      </c>
      <c r="N1340" s="4" t="n">
        <v>0</v>
      </c>
      <c r="O1340" s="4" t="s">
        <v>41</v>
      </c>
      <c r="P1340" s="4" t="s">
        <v>93</v>
      </c>
      <c r="Q1340" s="4" t="s">
        <v>37</v>
      </c>
      <c r="R1340" s="5"/>
      <c r="S1340" s="6" t="str">
        <f aca="false">M1340+N1340</f>
        <v> $ 86,597.47 </v>
      </c>
      <c r="T1340" s="6" t="str">
        <f aca="false">L1340*50%</f>
        <v> $ 33,268.22 </v>
      </c>
      <c r="U1340" s="6" t="str">
        <f aca="false">T1340+N1340</f>
        <v> $ 33,268.22 </v>
      </c>
      <c r="V1340" s="6" t="str">
        <f aca="false">U1340*15%</f>
        <v> $ 4,990.23 </v>
      </c>
      <c r="W1340" s="6" t="str">
        <f aca="false">V1340*22%</f>
        <v> $ 1,097.85 </v>
      </c>
      <c r="X1340" s="6" t="str">
        <f aca="false">V1340+W1340</f>
        <v> $ 6,088.08 </v>
      </c>
      <c r="Y1340" s="6" t="str">
        <f aca="false">U1340+X1340</f>
        <v> $ 39,356.30 </v>
      </c>
      <c r="Z1340" s="0" t="n">
        <v>2</v>
      </c>
      <c r="AA1340" s="6" t="n">
        <v>24791.477544</v>
      </c>
      <c r="AB1340" s="0" t="n">
        <v>3</v>
      </c>
      <c r="AC1340" s="6" t="n">
        <v>19282.260312</v>
      </c>
      <c r="AD1340" s="7" t="n">
        <v>6</v>
      </c>
      <c r="AE1340" s="8" t="n">
        <v>3213.710052</v>
      </c>
    </row>
    <row r="1341" customFormat="false" ht="15.75" hidden="false" customHeight="true" outlineLevel="0" collapsed="false">
      <c r="A1341" s="4" t="n">
        <v>490976</v>
      </c>
      <c r="B1341" s="4" t="s">
        <v>4206</v>
      </c>
      <c r="C1341" s="4" t="n">
        <v>41171843</v>
      </c>
      <c r="D1341" s="4" t="n">
        <v>24289843</v>
      </c>
      <c r="E1341" s="4" t="s">
        <v>4207</v>
      </c>
      <c r="F1341" s="4" t="s">
        <v>33</v>
      </c>
      <c r="G1341" s="4" t="s">
        <v>4208</v>
      </c>
      <c r="H1341" s="4" t="s">
        <v>4209</v>
      </c>
      <c r="I1341" s="4"/>
      <c r="J1341" s="5" t="n">
        <v>45447</v>
      </c>
      <c r="K1341" s="5" t="n">
        <v>45026</v>
      </c>
      <c r="L1341" s="6" t="n">
        <v>66577.91</v>
      </c>
      <c r="M1341" s="6" t="n">
        <v>118989.27</v>
      </c>
      <c r="N1341" s="4" t="n">
        <v>0</v>
      </c>
      <c r="O1341" s="4" t="s">
        <v>35</v>
      </c>
      <c r="P1341" s="4" t="s">
        <v>93</v>
      </c>
      <c r="Q1341" s="4" t="s">
        <v>37</v>
      </c>
      <c r="R1341" s="5"/>
      <c r="S1341" s="6" t="str">
        <f aca="false">M1341+N1341</f>
        <v> $ 118,989.27 </v>
      </c>
      <c r="T1341" s="6" t="str">
        <f aca="false">L1341*50%</f>
        <v> $ 33,288.96 </v>
      </c>
      <c r="U1341" s="6" t="str">
        <f aca="false">T1341+N1341</f>
        <v> $ 33,288.96 </v>
      </c>
      <c r="V1341" s="6" t="str">
        <f aca="false">U1341*15%</f>
        <v> $ 4,993.34 </v>
      </c>
      <c r="W1341" s="6" t="str">
        <f aca="false">V1341*22%</f>
        <v> $ 1,098.54 </v>
      </c>
      <c r="X1341" s="6" t="str">
        <f aca="false">V1341+W1341</f>
        <v> $ 6,091.88 </v>
      </c>
      <c r="Y1341" s="6" t="str">
        <f aca="false">U1341+X1341</f>
        <v> $ 39,380.83 </v>
      </c>
      <c r="Z1341" s="0" t="n">
        <v>2</v>
      </c>
      <c r="AA1341" s="6" t="n">
        <v>24806.929266</v>
      </c>
      <c r="AB1341" s="0" t="n">
        <v>3</v>
      </c>
      <c r="AC1341" s="6" t="n">
        <v>19294.278318</v>
      </c>
      <c r="AD1341" s="7" t="n">
        <v>6</v>
      </c>
      <c r="AE1341" s="8" t="n">
        <v>3215.713053</v>
      </c>
    </row>
    <row r="1342" customFormat="false" ht="15.75" hidden="false" customHeight="true" outlineLevel="0" collapsed="false">
      <c r="A1342" s="4" t="n">
        <v>493246</v>
      </c>
      <c r="B1342" s="4" t="s">
        <v>4210</v>
      </c>
      <c r="C1342" s="4" t="n">
        <v>41238121</v>
      </c>
      <c r="D1342" s="4" t="n">
        <v>27228754</v>
      </c>
      <c r="E1342" s="4" t="s">
        <v>4211</v>
      </c>
      <c r="F1342" s="4" t="s">
        <v>33</v>
      </c>
      <c r="G1342" s="4"/>
      <c r="H1342" s="4"/>
      <c r="I1342" s="4"/>
      <c r="J1342" s="5" t="n">
        <v>45475</v>
      </c>
      <c r="K1342" s="5" t="n">
        <v>45054</v>
      </c>
      <c r="L1342" s="6" t="n">
        <v>66579.17</v>
      </c>
      <c r="M1342" s="6" t="n">
        <v>79373.88</v>
      </c>
      <c r="N1342" s="4" t="n">
        <v>0</v>
      </c>
      <c r="O1342" s="4" t="s">
        <v>41</v>
      </c>
      <c r="P1342" s="4" t="s">
        <v>93</v>
      </c>
      <c r="Q1342" s="4" t="s">
        <v>37</v>
      </c>
      <c r="R1342" s="5"/>
      <c r="S1342" s="6" t="str">
        <f aca="false">M1342+N1342</f>
        <v> $ 79,373.88 </v>
      </c>
      <c r="T1342" s="6" t="str">
        <f aca="false">L1342*50%</f>
        <v> $ 33,289.59 </v>
      </c>
      <c r="U1342" s="6" t="str">
        <f aca="false">T1342+N1342</f>
        <v> $ 33,289.59 </v>
      </c>
      <c r="V1342" s="6" t="str">
        <f aca="false">U1342*15%</f>
        <v> $ 4,993.44 </v>
      </c>
      <c r="W1342" s="6" t="str">
        <f aca="false">V1342*22%</f>
        <v> $ 1,098.56 </v>
      </c>
      <c r="X1342" s="6" t="str">
        <f aca="false">V1342+W1342</f>
        <v> $ 6,091.99 </v>
      </c>
      <c r="Y1342" s="6" t="str">
        <f aca="false">U1342+X1342</f>
        <v> $ 39,381.58 </v>
      </c>
      <c r="Z1342" s="0" t="n">
        <v>2</v>
      </c>
      <c r="AA1342" s="6" t="n">
        <v>24807.398742</v>
      </c>
      <c r="AB1342" s="0" t="n">
        <v>3</v>
      </c>
      <c r="AC1342" s="6" t="n">
        <v>19294.643466</v>
      </c>
      <c r="AD1342" s="7" t="n">
        <v>6</v>
      </c>
      <c r="AE1342" s="8" t="n">
        <v>3215.773911</v>
      </c>
    </row>
    <row r="1343" customFormat="false" ht="15.75" hidden="false" customHeight="true" outlineLevel="0" collapsed="false">
      <c r="A1343" s="4" t="n">
        <v>488997</v>
      </c>
      <c r="B1343" s="4" t="s">
        <v>4212</v>
      </c>
      <c r="C1343" s="4" t="n">
        <v>23350069</v>
      </c>
      <c r="D1343" s="4" t="n">
        <v>9642337</v>
      </c>
      <c r="E1343" s="4" t="s">
        <v>4213</v>
      </c>
      <c r="F1343" s="4" t="s">
        <v>47</v>
      </c>
      <c r="G1343" s="4" t="s">
        <v>4214</v>
      </c>
      <c r="H1343" s="4"/>
      <c r="I1343" s="4"/>
      <c r="J1343" s="5" t="n">
        <v>45440</v>
      </c>
      <c r="K1343" s="5" t="n">
        <v>44967</v>
      </c>
      <c r="L1343" s="6" t="n">
        <v>66682.08</v>
      </c>
      <c r="M1343" s="6" t="n">
        <v>94988.83</v>
      </c>
      <c r="N1343" s="4" t="n">
        <v>0</v>
      </c>
      <c r="O1343" s="4" t="s">
        <v>35</v>
      </c>
      <c r="P1343" s="4" t="s">
        <v>93</v>
      </c>
      <c r="Q1343" s="4" t="s">
        <v>37</v>
      </c>
      <c r="R1343" s="5"/>
      <c r="S1343" s="6" t="str">
        <f aca="false">M1343+N1343</f>
        <v> $ 94,988.83 </v>
      </c>
      <c r="T1343" s="6" t="str">
        <f aca="false">L1343*50%</f>
        <v> $ 33,341.04 </v>
      </c>
      <c r="U1343" s="6" t="str">
        <f aca="false">T1343+N1343</f>
        <v> $ 33,341.04 </v>
      </c>
      <c r="V1343" s="6" t="str">
        <f aca="false">U1343*15%</f>
        <v> $ 5,001.16 </v>
      </c>
      <c r="W1343" s="6" t="str">
        <f aca="false">V1343*22%</f>
        <v> $ 1,100.25 </v>
      </c>
      <c r="X1343" s="6" t="str">
        <f aca="false">V1343+W1343</f>
        <v> $ 6,101.41 </v>
      </c>
      <c r="Y1343" s="6" t="str">
        <f aca="false">U1343+X1343</f>
        <v> $ 39,442.45 </v>
      </c>
      <c r="Z1343" s="0" t="n">
        <v>2</v>
      </c>
      <c r="AA1343" s="6" t="n">
        <v>24845.743008</v>
      </c>
      <c r="AB1343" s="0" t="n">
        <v>3</v>
      </c>
      <c r="AC1343" s="6" t="n">
        <v>19324.466784</v>
      </c>
      <c r="AD1343" s="7" t="n">
        <v>6</v>
      </c>
      <c r="AE1343" s="8" t="n">
        <v>3220.744464</v>
      </c>
    </row>
    <row r="1344" customFormat="false" ht="15.75" hidden="false" customHeight="true" outlineLevel="0" collapsed="false">
      <c r="A1344" s="4" t="n">
        <v>489596</v>
      </c>
      <c r="B1344" s="4" t="s">
        <v>4215</v>
      </c>
      <c r="C1344" s="4" t="n">
        <v>39147024</v>
      </c>
      <c r="D1344" s="4" t="n">
        <v>24742936</v>
      </c>
      <c r="E1344" s="4" t="s">
        <v>4216</v>
      </c>
      <c r="F1344" s="4" t="s">
        <v>47</v>
      </c>
      <c r="G1344" s="4" t="s">
        <v>4217</v>
      </c>
      <c r="H1344" s="4"/>
      <c r="I1344" s="4"/>
      <c r="J1344" s="5" t="n">
        <v>45440</v>
      </c>
      <c r="K1344" s="5" t="n">
        <v>44963</v>
      </c>
      <c r="L1344" s="6" t="n">
        <v>66692.1</v>
      </c>
      <c r="M1344" s="6" t="n">
        <v>85792.12</v>
      </c>
      <c r="N1344" s="4" t="n">
        <v>0</v>
      </c>
      <c r="O1344" s="4" t="s">
        <v>35</v>
      </c>
      <c r="P1344" s="4" t="s">
        <v>93</v>
      </c>
      <c r="Q1344" s="4" t="s">
        <v>37</v>
      </c>
      <c r="R1344" s="5"/>
      <c r="S1344" s="6" t="str">
        <f aca="false">M1344+N1344</f>
        <v> $ 85,792.12 </v>
      </c>
      <c r="T1344" s="6" t="str">
        <f aca="false">L1344*50%</f>
        <v> $ 33,346.05 </v>
      </c>
      <c r="U1344" s="6" t="str">
        <f aca="false">T1344+N1344</f>
        <v> $ 33,346.05 </v>
      </c>
      <c r="V1344" s="6" t="str">
        <f aca="false">U1344*15%</f>
        <v> $ 5,001.91 </v>
      </c>
      <c r="W1344" s="6" t="str">
        <f aca="false">V1344*22%</f>
        <v> $ 1,100.42 </v>
      </c>
      <c r="X1344" s="6" t="str">
        <f aca="false">V1344+W1344</f>
        <v> $ 6,102.33 </v>
      </c>
      <c r="Y1344" s="6" t="str">
        <f aca="false">U1344+X1344</f>
        <v> $ 39,448.38 </v>
      </c>
      <c r="Z1344" s="0" t="n">
        <v>2</v>
      </c>
      <c r="AA1344" s="6" t="n">
        <v>24849.47646</v>
      </c>
      <c r="AB1344" s="0" t="n">
        <v>3</v>
      </c>
      <c r="AC1344" s="6" t="n">
        <v>19327.37058</v>
      </c>
      <c r="AD1344" s="7" t="n">
        <v>6</v>
      </c>
      <c r="AE1344" s="8" t="n">
        <v>3221.22843</v>
      </c>
    </row>
    <row r="1345" customFormat="false" ht="15.75" hidden="false" customHeight="true" outlineLevel="0" collapsed="false">
      <c r="A1345" s="4" t="n">
        <v>485142</v>
      </c>
      <c r="B1345" s="4" t="s">
        <v>4218</v>
      </c>
      <c r="C1345" s="4" t="n">
        <v>38999177</v>
      </c>
      <c r="D1345" s="4" t="n">
        <v>24028169</v>
      </c>
      <c r="E1345" s="4" t="s">
        <v>4219</v>
      </c>
      <c r="F1345" s="4" t="s">
        <v>47</v>
      </c>
      <c r="G1345" s="4" t="s">
        <v>4220</v>
      </c>
      <c r="H1345" s="4"/>
      <c r="I1345" s="4"/>
      <c r="J1345" s="5" t="n">
        <v>45405</v>
      </c>
      <c r="K1345" s="5" t="n">
        <v>44909</v>
      </c>
      <c r="L1345" s="6" t="n">
        <v>66765.54</v>
      </c>
      <c r="M1345" s="6" t="n">
        <v>89602.8</v>
      </c>
      <c r="N1345" s="4" t="n">
        <v>0</v>
      </c>
      <c r="O1345" s="4" t="s">
        <v>35</v>
      </c>
      <c r="P1345" s="4" t="s">
        <v>93</v>
      </c>
      <c r="Q1345" s="4" t="s">
        <v>37</v>
      </c>
      <c r="R1345" s="5"/>
      <c r="S1345" s="6" t="str">
        <f aca="false">M1345+N1345</f>
        <v> $ 89,602.80 </v>
      </c>
      <c r="T1345" s="6" t="str">
        <f aca="false">L1345*50%</f>
        <v> $ 33,382.77 </v>
      </c>
      <c r="U1345" s="6" t="str">
        <f aca="false">T1345+N1345</f>
        <v> $ 33,382.77 </v>
      </c>
      <c r="V1345" s="6" t="str">
        <f aca="false">U1345*15%</f>
        <v> $ 5,007.42 </v>
      </c>
      <c r="W1345" s="6" t="str">
        <f aca="false">V1345*22%</f>
        <v> $ 1,101.63 </v>
      </c>
      <c r="X1345" s="6" t="str">
        <f aca="false">V1345+W1345</f>
        <v> $ 6,109.05 </v>
      </c>
      <c r="Y1345" s="6" t="str">
        <f aca="false">U1345+X1345</f>
        <v> $ 39,491.82 </v>
      </c>
      <c r="Z1345" s="0" t="n">
        <v>2</v>
      </c>
      <c r="AA1345" s="6" t="n">
        <v>24876.840204</v>
      </c>
      <c r="AB1345" s="0" t="n">
        <v>3</v>
      </c>
      <c r="AC1345" s="6" t="n">
        <v>19348.653492</v>
      </c>
      <c r="AD1345" s="7" t="n">
        <v>6</v>
      </c>
      <c r="AE1345" s="8" t="n">
        <v>3224.775582</v>
      </c>
    </row>
    <row r="1346" customFormat="false" ht="15.75" hidden="false" customHeight="true" outlineLevel="0" collapsed="false">
      <c r="A1346" s="4" t="n">
        <v>489841</v>
      </c>
      <c r="B1346" s="4" t="s">
        <v>4221</v>
      </c>
      <c r="C1346" s="4" t="n">
        <v>44989965</v>
      </c>
      <c r="D1346" s="4" t="n">
        <v>23423111</v>
      </c>
      <c r="E1346" s="4" t="s">
        <v>4222</v>
      </c>
      <c r="F1346" s="4" t="s">
        <v>47</v>
      </c>
      <c r="G1346" s="4" t="s">
        <v>4223</v>
      </c>
      <c r="H1346" s="4" t="s">
        <v>4224</v>
      </c>
      <c r="I1346" s="4"/>
      <c r="J1346" s="5" t="n">
        <v>45440</v>
      </c>
      <c r="K1346" s="5" t="n">
        <v>44963</v>
      </c>
      <c r="L1346" s="6" t="n">
        <v>66771.88</v>
      </c>
      <c r="M1346" s="6" t="n">
        <v>87979.18</v>
      </c>
      <c r="N1346" s="4" t="n">
        <v>0</v>
      </c>
      <c r="O1346" s="4" t="s">
        <v>35</v>
      </c>
      <c r="P1346" s="4" t="s">
        <v>93</v>
      </c>
      <c r="Q1346" s="4" t="s">
        <v>37</v>
      </c>
      <c r="R1346" s="5"/>
      <c r="S1346" s="6" t="str">
        <f aca="false">M1346+N1346</f>
        <v> $ 87,979.18 </v>
      </c>
      <c r="T1346" s="6" t="str">
        <f aca="false">L1346*50%</f>
        <v> $ 33,385.94 </v>
      </c>
      <c r="U1346" s="6" t="str">
        <f aca="false">T1346+N1346</f>
        <v> $ 33,385.94 </v>
      </c>
      <c r="V1346" s="6" t="str">
        <f aca="false">U1346*15%</f>
        <v> $ 5,007.89 </v>
      </c>
      <c r="W1346" s="6" t="str">
        <f aca="false">V1346*22%</f>
        <v> $ 1,101.74 </v>
      </c>
      <c r="X1346" s="6" t="str">
        <f aca="false">V1346+W1346</f>
        <v> $ 6,109.63 </v>
      </c>
      <c r="Y1346" s="6" t="str">
        <f aca="false">U1346+X1346</f>
        <v> $ 39,495.57 </v>
      </c>
      <c r="Z1346" s="0" t="n">
        <v>2</v>
      </c>
      <c r="AA1346" s="6" t="n">
        <v>24879.202488</v>
      </c>
      <c r="AB1346" s="0" t="n">
        <v>3</v>
      </c>
      <c r="AC1346" s="6" t="n">
        <v>19350.490824</v>
      </c>
      <c r="AD1346" s="7" t="n">
        <v>6</v>
      </c>
      <c r="AE1346" s="8" t="n">
        <v>3225.081804</v>
      </c>
    </row>
    <row r="1347" customFormat="false" ht="15.75" hidden="false" customHeight="true" outlineLevel="0" collapsed="false">
      <c r="A1347" s="4" t="n">
        <v>487742</v>
      </c>
      <c r="B1347" s="4" t="s">
        <v>4225</v>
      </c>
      <c r="C1347" s="4" t="n">
        <v>35141486</v>
      </c>
      <c r="D1347" s="4" t="n">
        <v>20812557</v>
      </c>
      <c r="E1347" s="4" t="s">
        <v>4226</v>
      </c>
      <c r="F1347" s="4" t="s">
        <v>33</v>
      </c>
      <c r="G1347" s="4" t="s">
        <v>4227</v>
      </c>
      <c r="H1347" s="4"/>
      <c r="I1347" s="4"/>
      <c r="J1347" s="5" t="n">
        <v>45426</v>
      </c>
      <c r="K1347" s="5" t="n">
        <v>44998</v>
      </c>
      <c r="L1347" s="6" t="n">
        <v>66777.07</v>
      </c>
      <c r="M1347" s="6" t="n">
        <v>84003.73</v>
      </c>
      <c r="N1347" s="4" t="n">
        <v>0</v>
      </c>
      <c r="O1347" s="4" t="s">
        <v>41</v>
      </c>
      <c r="P1347" s="4" t="s">
        <v>93</v>
      </c>
      <c r="Q1347" s="4" t="s">
        <v>37</v>
      </c>
      <c r="R1347" s="5"/>
      <c r="S1347" s="6" t="str">
        <f aca="false">M1347+N1347</f>
        <v> $ 84,003.73 </v>
      </c>
      <c r="T1347" s="6" t="str">
        <f aca="false">L1347*50%</f>
        <v> $ 33,388.54 </v>
      </c>
      <c r="U1347" s="6" t="str">
        <f aca="false">T1347+N1347</f>
        <v> $ 33,388.54 </v>
      </c>
      <c r="V1347" s="6" t="str">
        <f aca="false">U1347*15%</f>
        <v> $ 5,008.28 </v>
      </c>
      <c r="W1347" s="6" t="str">
        <f aca="false">V1347*22%</f>
        <v> $ 1,101.82 </v>
      </c>
      <c r="X1347" s="6" t="str">
        <f aca="false">V1347+W1347</f>
        <v> $ 6,110.10 </v>
      </c>
      <c r="Y1347" s="6" t="str">
        <f aca="false">U1347+X1347</f>
        <v> $ 39,498.64 </v>
      </c>
      <c r="Z1347" s="0" t="n">
        <v>2</v>
      </c>
      <c r="AA1347" s="6" t="n">
        <v>24881.136282</v>
      </c>
      <c r="AB1347" s="0" t="n">
        <v>3</v>
      </c>
      <c r="AC1347" s="6" t="n">
        <v>19351.994886</v>
      </c>
      <c r="AD1347" s="7" t="n">
        <v>6</v>
      </c>
      <c r="AE1347" s="8" t="n">
        <v>3225.332481</v>
      </c>
    </row>
    <row r="1348" customFormat="false" ht="15.75" hidden="false" customHeight="true" outlineLevel="0" collapsed="false">
      <c r="A1348" s="4" t="n">
        <v>492962</v>
      </c>
      <c r="B1348" s="4" t="s">
        <v>4228</v>
      </c>
      <c r="C1348" s="4" t="n">
        <v>34540884</v>
      </c>
      <c r="D1348" s="4" t="n">
        <v>28371653</v>
      </c>
      <c r="E1348" s="4" t="s">
        <v>4229</v>
      </c>
      <c r="F1348" s="4" t="s">
        <v>33</v>
      </c>
      <c r="G1348" s="4" t="s">
        <v>4230</v>
      </c>
      <c r="H1348" s="4" t="s">
        <v>4231</v>
      </c>
      <c r="I1348" s="4"/>
      <c r="J1348" s="5" t="n">
        <v>45475</v>
      </c>
      <c r="K1348" s="5" t="n">
        <v>45054</v>
      </c>
      <c r="L1348" s="6" t="n">
        <v>66788.77</v>
      </c>
      <c r="M1348" s="6" t="n">
        <v>80896.01</v>
      </c>
      <c r="N1348" s="4" t="n">
        <v>0</v>
      </c>
      <c r="O1348" s="4" t="s">
        <v>35</v>
      </c>
      <c r="P1348" s="4" t="s">
        <v>93</v>
      </c>
      <c r="Q1348" s="4" t="s">
        <v>37</v>
      </c>
      <c r="R1348" s="5"/>
      <c r="S1348" s="6" t="str">
        <f aca="false">M1348+N1348</f>
        <v> $ 80,896.01 </v>
      </c>
      <c r="T1348" s="6" t="str">
        <f aca="false">L1348*50%</f>
        <v> $ 33,394.39 </v>
      </c>
      <c r="U1348" s="6" t="str">
        <f aca="false">T1348+N1348</f>
        <v> $ 33,394.39 </v>
      </c>
      <c r="V1348" s="6" t="str">
        <f aca="false">U1348*15%</f>
        <v> $ 5,009.16 </v>
      </c>
      <c r="W1348" s="6" t="str">
        <f aca="false">V1348*22%</f>
        <v> $ 1,102.01 </v>
      </c>
      <c r="X1348" s="6" t="str">
        <f aca="false">V1348+W1348</f>
        <v> $ 6,111.17 </v>
      </c>
      <c r="Y1348" s="6" t="str">
        <f aca="false">U1348+X1348</f>
        <v> $ 39,505.56 </v>
      </c>
      <c r="Z1348" s="0" t="n">
        <v>2</v>
      </c>
      <c r="AA1348" s="6" t="n">
        <v>24885.495702</v>
      </c>
      <c r="AB1348" s="0" t="n">
        <v>3</v>
      </c>
      <c r="AC1348" s="6" t="n">
        <v>19355.385546</v>
      </c>
      <c r="AD1348" s="7" t="n">
        <v>6</v>
      </c>
      <c r="AE1348" s="8" t="n">
        <v>3225.897591</v>
      </c>
    </row>
    <row r="1349" customFormat="false" ht="15.75" hidden="false" customHeight="true" outlineLevel="0" collapsed="false">
      <c r="A1349" s="4" t="n">
        <v>495336</v>
      </c>
      <c r="B1349" s="4" t="s">
        <v>4232</v>
      </c>
      <c r="C1349" s="4" t="n">
        <v>39069628</v>
      </c>
      <c r="D1349" s="4" t="n">
        <v>31267693</v>
      </c>
      <c r="E1349" s="4" t="s">
        <v>4233</v>
      </c>
      <c r="F1349" s="4" t="s">
        <v>33</v>
      </c>
      <c r="G1349" s="4"/>
      <c r="H1349" s="4"/>
      <c r="I1349" s="4"/>
      <c r="J1349" s="5" t="n">
        <v>45496</v>
      </c>
      <c r="K1349" s="5" t="n">
        <v>45054</v>
      </c>
      <c r="L1349" s="6" t="n">
        <v>66884.25</v>
      </c>
      <c r="M1349" s="6" t="n">
        <v>82450.96</v>
      </c>
      <c r="N1349" s="4" t="n">
        <v>0</v>
      </c>
      <c r="O1349" s="4" t="s">
        <v>35</v>
      </c>
      <c r="P1349" s="4" t="s">
        <v>93</v>
      </c>
      <c r="Q1349" s="4" t="s">
        <v>37</v>
      </c>
      <c r="R1349" s="5"/>
      <c r="S1349" s="6" t="str">
        <f aca="false">M1349+N1349</f>
        <v> $ 82,450.96 </v>
      </c>
      <c r="T1349" s="6" t="str">
        <f aca="false">L1349*50%</f>
        <v> $ 33,442.13 </v>
      </c>
      <c r="U1349" s="6" t="str">
        <f aca="false">T1349+N1349</f>
        <v> $ 33,442.13 </v>
      </c>
      <c r="V1349" s="6" t="str">
        <f aca="false">U1349*15%</f>
        <v> $ 5,016.32 </v>
      </c>
      <c r="W1349" s="6" t="str">
        <f aca="false">V1349*22%</f>
        <v> $ 1,103.59 </v>
      </c>
      <c r="X1349" s="6" t="str">
        <f aca="false">V1349+W1349</f>
        <v> $ 6,119.91 </v>
      </c>
      <c r="Y1349" s="6" t="str">
        <f aca="false">U1349+X1349</f>
        <v> $ 39,562.03 </v>
      </c>
      <c r="Z1349" s="0" t="n">
        <v>2</v>
      </c>
      <c r="AA1349" s="6" t="n">
        <v>24921.07155</v>
      </c>
      <c r="AB1349" s="0" t="n">
        <v>3</v>
      </c>
      <c r="AC1349" s="6" t="n">
        <v>19383.05565</v>
      </c>
      <c r="AD1349" s="7" t="n">
        <v>6</v>
      </c>
      <c r="AE1349" s="8" t="n">
        <v>3230.509275</v>
      </c>
    </row>
    <row r="1350" customFormat="false" ht="15.75" hidden="false" customHeight="true" outlineLevel="0" collapsed="false">
      <c r="A1350" s="4" t="n">
        <v>495309</v>
      </c>
      <c r="B1350" s="4" t="s">
        <v>4234</v>
      </c>
      <c r="C1350" s="4" t="n">
        <v>37028578</v>
      </c>
      <c r="D1350" s="4" t="n">
        <v>26107388</v>
      </c>
      <c r="E1350" s="4" t="s">
        <v>4235</v>
      </c>
      <c r="F1350" s="4" t="s">
        <v>33</v>
      </c>
      <c r="G1350" s="4" t="s">
        <v>4236</v>
      </c>
      <c r="H1350" s="4"/>
      <c r="I1350" s="4"/>
      <c r="J1350" s="5" t="n">
        <v>45496</v>
      </c>
      <c r="K1350" s="5" t="n">
        <v>45054</v>
      </c>
      <c r="L1350" s="6" t="n">
        <v>66998.04</v>
      </c>
      <c r="M1350" s="6" t="n">
        <v>82722.13</v>
      </c>
      <c r="N1350" s="4" t="n">
        <v>0</v>
      </c>
      <c r="O1350" s="4" t="s">
        <v>35</v>
      </c>
      <c r="P1350" s="4" t="s">
        <v>93</v>
      </c>
      <c r="Q1350" s="4" t="s">
        <v>37</v>
      </c>
      <c r="R1350" s="5"/>
      <c r="S1350" s="6" t="str">
        <f aca="false">M1350+N1350</f>
        <v> $ 82,722.13 </v>
      </c>
      <c r="T1350" s="6" t="str">
        <f aca="false">L1350*50%</f>
        <v> $ 33,499.02 </v>
      </c>
      <c r="U1350" s="6" t="str">
        <f aca="false">T1350+N1350</f>
        <v> $ 33,499.02 </v>
      </c>
      <c r="V1350" s="6" t="str">
        <f aca="false">U1350*15%</f>
        <v> $ 5,024.85 </v>
      </c>
      <c r="W1350" s="6" t="str">
        <f aca="false">V1350*22%</f>
        <v> $ 1,105.47 </v>
      </c>
      <c r="X1350" s="6" t="str">
        <f aca="false">V1350+W1350</f>
        <v> $ 6,130.32 </v>
      </c>
      <c r="Y1350" s="6" t="str">
        <f aca="false">U1350+X1350</f>
        <v> $ 39,629.34 </v>
      </c>
      <c r="Z1350" s="0" t="n">
        <v>2</v>
      </c>
      <c r="AA1350" s="6" t="n">
        <v>24963.469704</v>
      </c>
      <c r="AB1350" s="0" t="n">
        <v>3</v>
      </c>
      <c r="AC1350" s="6" t="n">
        <v>19416.031992</v>
      </c>
      <c r="AD1350" s="7" t="n">
        <v>6</v>
      </c>
      <c r="AE1350" s="8" t="n">
        <v>3236.005332</v>
      </c>
    </row>
    <row r="1351" customFormat="false" ht="15.75" hidden="false" customHeight="true" outlineLevel="0" collapsed="false">
      <c r="A1351" s="4" t="n">
        <v>488359</v>
      </c>
      <c r="B1351" s="4" t="s">
        <v>4237</v>
      </c>
      <c r="C1351" s="4" t="n">
        <v>8099215</v>
      </c>
      <c r="D1351" s="4" t="n">
        <v>6283781</v>
      </c>
      <c r="E1351" s="4" t="s">
        <v>4238</v>
      </c>
      <c r="F1351" s="4" t="s">
        <v>33</v>
      </c>
      <c r="G1351" s="4" t="s">
        <v>4239</v>
      </c>
      <c r="H1351" s="4"/>
      <c r="I1351" s="4"/>
      <c r="J1351" s="5" t="n">
        <v>45426</v>
      </c>
      <c r="K1351" s="5" t="n">
        <v>44998</v>
      </c>
      <c r="L1351" s="6" t="n">
        <v>67008.11</v>
      </c>
      <c r="M1351" s="6" t="n">
        <v>83921.23</v>
      </c>
      <c r="N1351" s="4" t="n">
        <v>0</v>
      </c>
      <c r="O1351" s="4" t="s">
        <v>41</v>
      </c>
      <c r="P1351" s="4" t="s">
        <v>568</v>
      </c>
      <c r="Q1351" s="4" t="s">
        <v>37</v>
      </c>
      <c r="R1351" s="5"/>
      <c r="S1351" s="6" t="str">
        <f aca="false">M1351+N1351</f>
        <v> $ 83,921.23 </v>
      </c>
      <c r="T1351" s="6" t="str">
        <f aca="false">L1351*50%</f>
        <v> $ 33,504.06 </v>
      </c>
      <c r="U1351" s="6" t="str">
        <f aca="false">T1351+N1351</f>
        <v> $ 33,504.06 </v>
      </c>
      <c r="V1351" s="6" t="str">
        <f aca="false">U1351*15%</f>
        <v> $ 5,025.61 </v>
      </c>
      <c r="W1351" s="6" t="str">
        <f aca="false">V1351*22%</f>
        <v> $ 1,105.63 </v>
      </c>
      <c r="X1351" s="6" t="str">
        <f aca="false">V1351+W1351</f>
        <v> $ 6,131.24 </v>
      </c>
      <c r="Y1351" s="6" t="str">
        <f aca="false">U1351+X1351</f>
        <v> $ 39,635.30 </v>
      </c>
      <c r="Z1351" s="0" t="n">
        <v>2</v>
      </c>
      <c r="AA1351" s="6" t="n">
        <v>24967.221786</v>
      </c>
      <c r="AB1351" s="0" t="n">
        <v>3</v>
      </c>
      <c r="AC1351" s="6" t="n">
        <v>19418.950278</v>
      </c>
      <c r="AD1351" s="7" t="n">
        <v>6</v>
      </c>
      <c r="AE1351" s="8" t="n">
        <v>3236.491713</v>
      </c>
    </row>
    <row r="1352" customFormat="false" ht="15.75" hidden="false" customHeight="true" outlineLevel="0" collapsed="false">
      <c r="A1352" s="4" t="n">
        <v>489716</v>
      </c>
      <c r="B1352" s="4" t="s">
        <v>4240</v>
      </c>
      <c r="C1352" s="4" t="n">
        <v>41881283</v>
      </c>
      <c r="D1352" s="4" t="n">
        <v>29370824</v>
      </c>
      <c r="E1352" s="4" t="s">
        <v>4241</v>
      </c>
      <c r="F1352" s="4" t="s">
        <v>47</v>
      </c>
      <c r="G1352" s="4" t="s">
        <v>4242</v>
      </c>
      <c r="H1352" s="4"/>
      <c r="I1352" s="4"/>
      <c r="J1352" s="5" t="n">
        <v>45440</v>
      </c>
      <c r="K1352" s="5" t="n">
        <v>44963</v>
      </c>
      <c r="L1352" s="6" t="n">
        <v>67021.32</v>
      </c>
      <c r="M1352" s="6" t="n">
        <v>125038.97</v>
      </c>
      <c r="N1352" s="4" t="n">
        <v>0</v>
      </c>
      <c r="O1352" s="4" t="s">
        <v>35</v>
      </c>
      <c r="P1352" s="4" t="s">
        <v>93</v>
      </c>
      <c r="Q1352" s="4" t="s">
        <v>37</v>
      </c>
      <c r="R1352" s="5"/>
      <c r="S1352" s="6" t="str">
        <f aca="false">M1352+N1352</f>
        <v> $ 125,038.97 </v>
      </c>
      <c r="T1352" s="6" t="str">
        <f aca="false">L1352*50%</f>
        <v> $ 33,510.66 </v>
      </c>
      <c r="U1352" s="6" t="str">
        <f aca="false">T1352+N1352</f>
        <v> $ 33,510.66 </v>
      </c>
      <c r="V1352" s="6" t="str">
        <f aca="false">U1352*15%</f>
        <v> $ 5,026.60 </v>
      </c>
      <c r="W1352" s="6" t="str">
        <f aca="false">V1352*22%</f>
        <v> $ 1,105.85 </v>
      </c>
      <c r="X1352" s="6" t="str">
        <f aca="false">V1352+W1352</f>
        <v> $ 6,132.45 </v>
      </c>
      <c r="Y1352" s="6" t="str">
        <f aca="false">U1352+X1352</f>
        <v> $ 39,643.11 </v>
      </c>
      <c r="Z1352" s="0" t="n">
        <v>2</v>
      </c>
      <c r="AA1352" s="6" t="n">
        <v>24972.143832</v>
      </c>
      <c r="AB1352" s="0" t="n">
        <v>3</v>
      </c>
      <c r="AC1352" s="6" t="n">
        <v>19422.778536</v>
      </c>
      <c r="AD1352" s="7" t="n">
        <v>6</v>
      </c>
      <c r="AE1352" s="8" t="n">
        <v>3237.129756</v>
      </c>
    </row>
    <row r="1353" customFormat="false" ht="15.75" hidden="false" customHeight="true" outlineLevel="0" collapsed="false">
      <c r="A1353" s="4" t="n">
        <v>495461</v>
      </c>
      <c r="B1353" s="4" t="s">
        <v>4243</v>
      </c>
      <c r="C1353" s="4" t="n">
        <v>95362971</v>
      </c>
      <c r="D1353" s="4" t="n">
        <v>26377929</v>
      </c>
      <c r="E1353" s="4" t="s">
        <v>4244</v>
      </c>
      <c r="F1353" s="4" t="s">
        <v>33</v>
      </c>
      <c r="G1353" s="4" t="s">
        <v>4245</v>
      </c>
      <c r="H1353" s="4"/>
      <c r="I1353" s="4"/>
      <c r="J1353" s="5" t="n">
        <v>45496</v>
      </c>
      <c r="K1353" s="5" t="n">
        <v>45054</v>
      </c>
      <c r="L1353" s="6" t="n">
        <v>67022.83</v>
      </c>
      <c r="M1353" s="6" t="n">
        <v>79231.1</v>
      </c>
      <c r="N1353" s="4" t="n">
        <v>0</v>
      </c>
      <c r="O1353" s="4" t="s">
        <v>35</v>
      </c>
      <c r="P1353" s="4" t="s">
        <v>93</v>
      </c>
      <c r="Q1353" s="4" t="s">
        <v>37</v>
      </c>
      <c r="R1353" s="5"/>
      <c r="S1353" s="6" t="str">
        <f aca="false">M1353+N1353</f>
        <v> $ 79,231.10 </v>
      </c>
      <c r="T1353" s="6" t="str">
        <f aca="false">L1353*50%</f>
        <v> $ 33,511.42 </v>
      </c>
      <c r="U1353" s="6" t="str">
        <f aca="false">T1353+N1353</f>
        <v> $ 33,511.42 </v>
      </c>
      <c r="V1353" s="6" t="str">
        <f aca="false">U1353*15%</f>
        <v> $ 5,026.71 </v>
      </c>
      <c r="W1353" s="6" t="str">
        <f aca="false">V1353*22%</f>
        <v> $ 1,105.88 </v>
      </c>
      <c r="X1353" s="6" t="str">
        <f aca="false">V1353+W1353</f>
        <v> $ 6,132.59 </v>
      </c>
      <c r="Y1353" s="6" t="str">
        <f aca="false">U1353+X1353</f>
        <v> $ 39,644.00 </v>
      </c>
      <c r="Z1353" s="0" t="n">
        <v>2</v>
      </c>
      <c r="AA1353" s="6" t="n">
        <v>24972.706458</v>
      </c>
      <c r="AB1353" s="0" t="n">
        <v>3</v>
      </c>
      <c r="AC1353" s="6" t="n">
        <v>19423.216134</v>
      </c>
      <c r="AD1353" s="7" t="n">
        <v>6</v>
      </c>
      <c r="AE1353" s="8" t="n">
        <v>3237.202689</v>
      </c>
    </row>
    <row r="1354" customFormat="false" ht="15.75" hidden="false" customHeight="true" outlineLevel="0" collapsed="false">
      <c r="A1354" s="4" t="n">
        <v>490017</v>
      </c>
      <c r="B1354" s="4" t="s">
        <v>4246</v>
      </c>
      <c r="C1354" s="4" t="n">
        <v>11155314</v>
      </c>
      <c r="D1354" s="4" t="n">
        <v>25591867</v>
      </c>
      <c r="E1354" s="4" t="s">
        <v>4247</v>
      </c>
      <c r="F1354" s="4" t="s">
        <v>33</v>
      </c>
      <c r="G1354" s="4" t="s">
        <v>4248</v>
      </c>
      <c r="H1354" s="4" t="s">
        <v>4249</v>
      </c>
      <c r="I1354" s="4" t="s">
        <v>4250</v>
      </c>
      <c r="J1354" s="5" t="n">
        <v>45447</v>
      </c>
      <c r="K1354" s="5" t="n">
        <v>44726</v>
      </c>
      <c r="L1354" s="6" t="n">
        <v>67135.84</v>
      </c>
      <c r="M1354" s="6" t="n">
        <v>136248.24</v>
      </c>
      <c r="N1354" s="4" t="n">
        <v>0</v>
      </c>
      <c r="O1354" s="4" t="s">
        <v>35</v>
      </c>
      <c r="P1354" s="4" t="s">
        <v>93</v>
      </c>
      <c r="Q1354" s="4" t="s">
        <v>37</v>
      </c>
      <c r="R1354" s="5"/>
      <c r="S1354" s="6" t="str">
        <f aca="false">M1354+N1354</f>
        <v> $ 136,248.24 </v>
      </c>
      <c r="T1354" s="6" t="str">
        <f aca="false">L1354*50%</f>
        <v> $ 33,567.92 </v>
      </c>
      <c r="U1354" s="6" t="str">
        <f aca="false">T1354+N1354</f>
        <v> $ 33,567.92 </v>
      </c>
      <c r="V1354" s="6" t="str">
        <f aca="false">U1354*15%</f>
        <v> $ 5,035.19 </v>
      </c>
      <c r="W1354" s="6" t="str">
        <f aca="false">V1354*22%</f>
        <v> $ 1,107.74 </v>
      </c>
      <c r="X1354" s="6" t="str">
        <f aca="false">V1354+W1354</f>
        <v> $ 6,142.93 </v>
      </c>
      <c r="Y1354" s="6" t="str">
        <f aca="false">U1354+X1354</f>
        <v> $ 39,710.85 </v>
      </c>
      <c r="Z1354" s="0" t="n">
        <v>2</v>
      </c>
      <c r="AA1354" s="6" t="n">
        <v>25014.813984</v>
      </c>
      <c r="AB1354" s="0" t="n">
        <v>3</v>
      </c>
      <c r="AC1354" s="6" t="n">
        <v>19455.966432</v>
      </c>
      <c r="AD1354" s="7" t="n">
        <v>6</v>
      </c>
      <c r="AE1354" s="8" t="n">
        <v>3242.661072</v>
      </c>
    </row>
    <row r="1355" customFormat="false" ht="15.75" hidden="false" customHeight="true" outlineLevel="0" collapsed="false">
      <c r="A1355" s="4" t="n">
        <v>489414</v>
      </c>
      <c r="B1355" s="4" t="s">
        <v>4251</v>
      </c>
      <c r="C1355" s="4" t="n">
        <v>35271021</v>
      </c>
      <c r="D1355" s="4" t="n">
        <v>2906354</v>
      </c>
      <c r="E1355" s="4" t="s">
        <v>4252</v>
      </c>
      <c r="F1355" s="4" t="s">
        <v>33</v>
      </c>
      <c r="G1355" s="4" t="s">
        <v>4253</v>
      </c>
      <c r="H1355" s="4"/>
      <c r="I1355" s="4"/>
      <c r="J1355" s="5" t="n">
        <v>45440</v>
      </c>
      <c r="K1355" s="5" t="n">
        <v>44991</v>
      </c>
      <c r="L1355" s="6" t="n">
        <v>67212.14</v>
      </c>
      <c r="M1355" s="6" t="n">
        <v>84670.41</v>
      </c>
      <c r="N1355" s="4" t="n">
        <v>0</v>
      </c>
      <c r="O1355" s="4" t="s">
        <v>35</v>
      </c>
      <c r="P1355" s="4" t="s">
        <v>93</v>
      </c>
      <c r="Q1355" s="4" t="s">
        <v>37</v>
      </c>
      <c r="R1355" s="5"/>
      <c r="S1355" s="6" t="str">
        <f aca="false">M1355+N1355</f>
        <v> $ 84,670.41 </v>
      </c>
      <c r="T1355" s="6" t="str">
        <f aca="false">L1355*50%</f>
        <v> $ 33,606.07 </v>
      </c>
      <c r="U1355" s="6" t="str">
        <f aca="false">T1355+N1355</f>
        <v> $ 33,606.07 </v>
      </c>
      <c r="V1355" s="6" t="str">
        <f aca="false">U1355*15%</f>
        <v> $ 5,040.91 </v>
      </c>
      <c r="W1355" s="6" t="str">
        <f aca="false">V1355*22%</f>
        <v> $ 1,109.00 </v>
      </c>
      <c r="X1355" s="6" t="str">
        <f aca="false">V1355+W1355</f>
        <v> $ 6,149.91 </v>
      </c>
      <c r="Y1355" s="6" t="str">
        <f aca="false">U1355+X1355</f>
        <v> $ 39,755.98 </v>
      </c>
      <c r="Z1355" s="0" t="n">
        <v>2</v>
      </c>
      <c r="AA1355" s="6" t="n">
        <v>25043.243364</v>
      </c>
      <c r="AB1355" s="0" t="n">
        <v>3</v>
      </c>
      <c r="AC1355" s="6" t="n">
        <v>19478.078172</v>
      </c>
      <c r="AD1355" s="7" t="n">
        <v>6</v>
      </c>
      <c r="AE1355" s="8" t="n">
        <v>3246.346362</v>
      </c>
    </row>
    <row r="1356" customFormat="false" ht="15.75" hidden="false" customHeight="true" outlineLevel="0" collapsed="false">
      <c r="A1356" s="4" t="n">
        <v>489031</v>
      </c>
      <c r="B1356" s="4" t="s">
        <v>4254</v>
      </c>
      <c r="C1356" s="4" t="n">
        <v>24286575</v>
      </c>
      <c r="D1356" s="4" t="n">
        <v>2449028</v>
      </c>
      <c r="E1356" s="4" t="s">
        <v>4255</v>
      </c>
      <c r="F1356" s="4" t="s">
        <v>47</v>
      </c>
      <c r="G1356" s="4" t="s">
        <v>4256</v>
      </c>
      <c r="H1356" s="4"/>
      <c r="I1356" s="4"/>
      <c r="J1356" s="5" t="n">
        <v>45440</v>
      </c>
      <c r="K1356" s="5" t="n">
        <v>44963</v>
      </c>
      <c r="L1356" s="6" t="n">
        <v>67275.34</v>
      </c>
      <c r="M1356" s="6" t="n">
        <v>88223.8</v>
      </c>
      <c r="N1356" s="4" t="n">
        <v>0</v>
      </c>
      <c r="O1356" s="4" t="s">
        <v>35</v>
      </c>
      <c r="P1356" s="4" t="s">
        <v>93</v>
      </c>
      <c r="Q1356" s="4" t="s">
        <v>37</v>
      </c>
      <c r="R1356" s="5"/>
      <c r="S1356" s="6" t="str">
        <f aca="false">M1356+N1356</f>
        <v> $ 88,223.80 </v>
      </c>
      <c r="T1356" s="6" t="str">
        <f aca="false">L1356*50%</f>
        <v> $ 33,637.67 </v>
      </c>
      <c r="U1356" s="6" t="str">
        <f aca="false">T1356+N1356</f>
        <v> $ 33,637.67 </v>
      </c>
      <c r="V1356" s="6" t="str">
        <f aca="false">U1356*15%</f>
        <v> $ 5,045.65 </v>
      </c>
      <c r="W1356" s="6" t="str">
        <f aca="false">V1356*22%</f>
        <v> $ 1,110.04 </v>
      </c>
      <c r="X1356" s="6" t="str">
        <f aca="false">V1356+W1356</f>
        <v> $ 6,155.69 </v>
      </c>
      <c r="Y1356" s="6" t="str">
        <f aca="false">U1356+X1356</f>
        <v> $ 39,793.36 </v>
      </c>
      <c r="Z1356" s="0" t="n">
        <v>2</v>
      </c>
      <c r="AA1356" s="6" t="n">
        <v>25066.791684</v>
      </c>
      <c r="AB1356" s="0" t="n">
        <v>3</v>
      </c>
      <c r="AC1356" s="6" t="n">
        <v>19496.393532</v>
      </c>
      <c r="AD1356" s="7" t="n">
        <v>6</v>
      </c>
      <c r="AE1356" s="8" t="n">
        <v>3249.398922</v>
      </c>
    </row>
    <row r="1357" customFormat="false" ht="15.75" hidden="false" customHeight="true" outlineLevel="0" collapsed="false">
      <c r="A1357" s="4" t="n">
        <v>491505</v>
      </c>
      <c r="B1357" s="4" t="s">
        <v>4257</v>
      </c>
      <c r="C1357" s="4" t="n">
        <v>27554061</v>
      </c>
      <c r="D1357" s="4" t="n">
        <v>22890807</v>
      </c>
      <c r="E1357" s="4" t="s">
        <v>4258</v>
      </c>
      <c r="F1357" s="4" t="s">
        <v>33</v>
      </c>
      <c r="G1357" s="4" t="s">
        <v>4259</v>
      </c>
      <c r="H1357" s="4"/>
      <c r="I1357" s="4"/>
      <c r="J1357" s="5" t="n">
        <v>45454</v>
      </c>
      <c r="K1357" s="5" t="n">
        <v>45026</v>
      </c>
      <c r="L1357" s="6" t="n">
        <v>67277.56</v>
      </c>
      <c r="M1357" s="6" t="n">
        <v>81342.07</v>
      </c>
      <c r="N1357" s="4" t="n">
        <v>0</v>
      </c>
      <c r="O1357" s="4" t="s">
        <v>35</v>
      </c>
      <c r="P1357" s="4" t="s">
        <v>93</v>
      </c>
      <c r="Q1357" s="4" t="s">
        <v>37</v>
      </c>
      <c r="R1357" s="5"/>
      <c r="S1357" s="6" t="str">
        <f aca="false">M1357+N1357</f>
        <v> $ 81,342.07 </v>
      </c>
      <c r="T1357" s="6" t="str">
        <f aca="false">L1357*50%</f>
        <v> $ 33,638.78 </v>
      </c>
      <c r="U1357" s="6" t="str">
        <f aca="false">T1357+N1357</f>
        <v> $ 33,638.78 </v>
      </c>
      <c r="V1357" s="6" t="str">
        <f aca="false">U1357*15%</f>
        <v> $ 5,045.82 </v>
      </c>
      <c r="W1357" s="6" t="str">
        <f aca="false">V1357*22%</f>
        <v> $ 1,110.08 </v>
      </c>
      <c r="X1357" s="6" t="str">
        <f aca="false">V1357+W1357</f>
        <v> $ 6,155.90 </v>
      </c>
      <c r="Y1357" s="6" t="str">
        <f aca="false">U1357+X1357</f>
        <v> $ 39,794.68 </v>
      </c>
      <c r="Z1357" s="0" t="n">
        <v>2</v>
      </c>
      <c r="AA1357" s="6" t="n">
        <v>25067.618856</v>
      </c>
      <c r="AB1357" s="0" t="n">
        <v>3</v>
      </c>
      <c r="AC1357" s="6" t="n">
        <v>19497.036888</v>
      </c>
      <c r="AD1357" s="7" t="n">
        <v>6</v>
      </c>
      <c r="AE1357" s="8" t="n">
        <v>3249.506148</v>
      </c>
    </row>
    <row r="1358" customFormat="false" ht="15.75" hidden="false" customHeight="true" outlineLevel="0" collapsed="false">
      <c r="A1358" s="4" t="n">
        <v>491906</v>
      </c>
      <c r="B1358" s="4" t="s">
        <v>4260</v>
      </c>
      <c r="C1358" s="4" t="n">
        <v>95875298</v>
      </c>
      <c r="D1358" s="4" t="n">
        <v>25039162</v>
      </c>
      <c r="E1358" s="4" t="s">
        <v>4261</v>
      </c>
      <c r="F1358" s="4" t="s">
        <v>33</v>
      </c>
      <c r="G1358" s="4" t="s">
        <v>4262</v>
      </c>
      <c r="H1358" s="4"/>
      <c r="I1358" s="4"/>
      <c r="J1358" s="5" t="n">
        <v>45454</v>
      </c>
      <c r="K1358" s="5" t="n">
        <v>45019</v>
      </c>
      <c r="L1358" s="6" t="n">
        <v>67289.17</v>
      </c>
      <c r="M1358" s="6" t="n">
        <v>83700.85</v>
      </c>
      <c r="N1358" s="4" t="n">
        <v>0</v>
      </c>
      <c r="O1358" s="4" t="s">
        <v>35</v>
      </c>
      <c r="P1358" s="4" t="s">
        <v>93</v>
      </c>
      <c r="Q1358" s="4" t="s">
        <v>37</v>
      </c>
      <c r="R1358" s="5"/>
      <c r="S1358" s="6" t="str">
        <f aca="false">M1358+N1358</f>
        <v> $ 83,700.85 </v>
      </c>
      <c r="T1358" s="6" t="str">
        <f aca="false">L1358*50%</f>
        <v> $ 33,644.59 </v>
      </c>
      <c r="U1358" s="6" t="str">
        <f aca="false">T1358+N1358</f>
        <v> $ 33,644.59 </v>
      </c>
      <c r="V1358" s="6" t="str">
        <f aca="false">U1358*15%</f>
        <v> $ 5,046.69 </v>
      </c>
      <c r="W1358" s="6" t="str">
        <f aca="false">V1358*22%</f>
        <v> $ 1,110.27 </v>
      </c>
      <c r="X1358" s="6" t="str">
        <f aca="false">V1358+W1358</f>
        <v> $ 6,156.96 </v>
      </c>
      <c r="Y1358" s="6" t="str">
        <f aca="false">U1358+X1358</f>
        <v> $ 39,801.54 </v>
      </c>
      <c r="Z1358" s="0" t="n">
        <v>2</v>
      </c>
      <c r="AA1358" s="6" t="n">
        <v>25071.944742</v>
      </c>
      <c r="AB1358" s="0" t="n">
        <v>3</v>
      </c>
      <c r="AC1358" s="6" t="n">
        <v>19500.401466</v>
      </c>
      <c r="AD1358" s="7" t="n">
        <v>6</v>
      </c>
      <c r="AE1358" s="8" t="n">
        <v>3250.066911</v>
      </c>
    </row>
    <row r="1359" customFormat="false" ht="15.75" hidden="false" customHeight="true" outlineLevel="0" collapsed="false">
      <c r="A1359" s="4" t="n">
        <v>489526</v>
      </c>
      <c r="B1359" s="4" t="s">
        <v>4263</v>
      </c>
      <c r="C1359" s="4" t="n">
        <v>37834285</v>
      </c>
      <c r="D1359" s="4" t="n">
        <v>24042489</v>
      </c>
      <c r="E1359" s="4" t="s">
        <v>4264</v>
      </c>
      <c r="F1359" s="4" t="s">
        <v>33</v>
      </c>
      <c r="G1359" s="4" t="s">
        <v>4265</v>
      </c>
      <c r="H1359" s="4"/>
      <c r="I1359" s="4"/>
      <c r="J1359" s="5" t="n">
        <v>45440</v>
      </c>
      <c r="K1359" s="5" t="n">
        <v>44998</v>
      </c>
      <c r="L1359" s="6" t="n">
        <v>67291.58</v>
      </c>
      <c r="M1359" s="6" t="n">
        <v>84071.55</v>
      </c>
      <c r="N1359" s="4" t="n">
        <v>0</v>
      </c>
      <c r="O1359" s="4" t="s">
        <v>35</v>
      </c>
      <c r="P1359" s="4" t="s">
        <v>93</v>
      </c>
      <c r="Q1359" s="4" t="s">
        <v>37</v>
      </c>
      <c r="R1359" s="5"/>
      <c r="S1359" s="6" t="str">
        <f aca="false">M1359+N1359</f>
        <v> $ 84,071.55 </v>
      </c>
      <c r="T1359" s="6" t="str">
        <f aca="false">L1359*50%</f>
        <v> $ 33,645.79 </v>
      </c>
      <c r="U1359" s="6" t="str">
        <f aca="false">T1359+N1359</f>
        <v> $ 33,645.79 </v>
      </c>
      <c r="V1359" s="6" t="str">
        <f aca="false">U1359*15%</f>
        <v> $ 5,046.87 </v>
      </c>
      <c r="W1359" s="6" t="str">
        <f aca="false">V1359*22%</f>
        <v> $ 1,110.31 </v>
      </c>
      <c r="X1359" s="6" t="str">
        <f aca="false">V1359+W1359</f>
        <v> $ 6,157.18 </v>
      </c>
      <c r="Y1359" s="6" t="str">
        <f aca="false">U1359+X1359</f>
        <v> $ 39,802.97 </v>
      </c>
      <c r="Z1359" s="0" t="n">
        <v>2</v>
      </c>
      <c r="AA1359" s="6" t="n">
        <v>25072.842708</v>
      </c>
      <c r="AB1359" s="0" t="n">
        <v>3</v>
      </c>
      <c r="AC1359" s="6" t="n">
        <v>19501.099884</v>
      </c>
      <c r="AD1359" s="7" t="n">
        <v>6</v>
      </c>
      <c r="AE1359" s="8" t="n">
        <v>3250.183314</v>
      </c>
    </row>
    <row r="1360" customFormat="false" ht="15.75" hidden="false" customHeight="true" outlineLevel="0" collapsed="false">
      <c r="A1360" s="4" t="n">
        <v>487832</v>
      </c>
      <c r="B1360" s="4" t="s">
        <v>4266</v>
      </c>
      <c r="C1360" s="4" t="n">
        <v>36690981</v>
      </c>
      <c r="D1360" s="4" t="n">
        <v>29710066</v>
      </c>
      <c r="E1360" s="4" t="s">
        <v>4267</v>
      </c>
      <c r="F1360" s="4" t="s">
        <v>33</v>
      </c>
      <c r="G1360" s="4" t="s">
        <v>4268</v>
      </c>
      <c r="H1360" s="4"/>
      <c r="I1360" s="4"/>
      <c r="J1360" s="5" t="n">
        <v>45426</v>
      </c>
      <c r="K1360" s="5" t="n">
        <v>44995</v>
      </c>
      <c r="L1360" s="6" t="n">
        <v>67341.75</v>
      </c>
      <c r="M1360" s="6" t="n">
        <v>150870.2</v>
      </c>
      <c r="N1360" s="4" t="n">
        <v>0</v>
      </c>
      <c r="O1360" s="4" t="s">
        <v>41</v>
      </c>
      <c r="P1360" s="4" t="s">
        <v>93</v>
      </c>
      <c r="Q1360" s="4" t="s">
        <v>37</v>
      </c>
      <c r="R1360" s="5"/>
      <c r="S1360" s="6" t="str">
        <f aca="false">M1360+N1360</f>
        <v> $ 150,870.20 </v>
      </c>
      <c r="T1360" s="6" t="str">
        <f aca="false">L1360*50%</f>
        <v> $ 33,670.88 </v>
      </c>
      <c r="U1360" s="6" t="str">
        <f aca="false">T1360+N1360</f>
        <v> $ 33,670.88 </v>
      </c>
      <c r="V1360" s="6" t="str">
        <f aca="false">U1360*15%</f>
        <v> $ 5,050.63 </v>
      </c>
      <c r="W1360" s="6" t="str">
        <f aca="false">V1360*22%</f>
        <v> $ 1,111.14 </v>
      </c>
      <c r="X1360" s="6" t="str">
        <f aca="false">V1360+W1360</f>
        <v> $ 6,161.77 </v>
      </c>
      <c r="Y1360" s="6" t="str">
        <f aca="false">U1360+X1360</f>
        <v> $ 39,832.65 </v>
      </c>
      <c r="Z1360" s="0" t="n">
        <v>2</v>
      </c>
      <c r="AA1360" s="6" t="n">
        <v>25091.53605</v>
      </c>
      <c r="AB1360" s="0" t="n">
        <v>3</v>
      </c>
      <c r="AC1360" s="6" t="n">
        <v>19515.63915</v>
      </c>
      <c r="AD1360" s="7" t="n">
        <v>6</v>
      </c>
      <c r="AE1360" s="8" t="n">
        <v>3252.606525</v>
      </c>
    </row>
    <row r="1361" customFormat="false" ht="15.75" hidden="false" customHeight="true" outlineLevel="0" collapsed="false">
      <c r="A1361" s="4" t="n">
        <v>488428</v>
      </c>
      <c r="B1361" s="4" t="s">
        <v>4269</v>
      </c>
      <c r="C1361" s="4" t="n">
        <v>95573130</v>
      </c>
      <c r="D1361" s="4" t="n">
        <v>23085245</v>
      </c>
      <c r="E1361" s="4" t="s">
        <v>4270</v>
      </c>
      <c r="F1361" s="4" t="s">
        <v>33</v>
      </c>
      <c r="G1361" s="4" t="s">
        <v>4271</v>
      </c>
      <c r="H1361" s="4" t="s">
        <v>4272</v>
      </c>
      <c r="I1361" s="4"/>
      <c r="J1361" s="5" t="n">
        <v>45426</v>
      </c>
      <c r="K1361" s="5" t="n">
        <v>44998</v>
      </c>
      <c r="L1361" s="6" t="n">
        <v>67385.91</v>
      </c>
      <c r="M1361" s="6" t="n">
        <v>85336.7</v>
      </c>
      <c r="N1361" s="4" t="n">
        <v>0</v>
      </c>
      <c r="O1361" s="4" t="s">
        <v>41</v>
      </c>
      <c r="P1361" s="4" t="s">
        <v>93</v>
      </c>
      <c r="Q1361" s="4" t="s">
        <v>37</v>
      </c>
      <c r="R1361" s="5"/>
      <c r="S1361" s="6" t="str">
        <f aca="false">M1361+N1361</f>
        <v> $ 85,336.70 </v>
      </c>
      <c r="T1361" s="6" t="str">
        <f aca="false">L1361*50%</f>
        <v> $ 33,692.96 </v>
      </c>
      <c r="U1361" s="6" t="str">
        <f aca="false">T1361+N1361</f>
        <v> $ 33,692.96 </v>
      </c>
      <c r="V1361" s="6" t="str">
        <f aca="false">U1361*15%</f>
        <v> $ 5,053.94 </v>
      </c>
      <c r="W1361" s="6" t="str">
        <f aca="false">V1361*22%</f>
        <v> $ 1,111.87 </v>
      </c>
      <c r="X1361" s="6" t="str">
        <f aca="false">V1361+W1361</f>
        <v> $ 6,165.81 </v>
      </c>
      <c r="Y1361" s="6" t="str">
        <f aca="false">U1361+X1361</f>
        <v> $ 39,858.77 </v>
      </c>
      <c r="Z1361" s="0" t="n">
        <v>2</v>
      </c>
      <c r="AA1361" s="6" t="n">
        <v>25107.990066</v>
      </c>
      <c r="AB1361" s="0" t="n">
        <v>3</v>
      </c>
      <c r="AC1361" s="6" t="n">
        <v>19528.436718</v>
      </c>
      <c r="AD1361" s="7" t="n">
        <v>6</v>
      </c>
      <c r="AE1361" s="8" t="n">
        <v>3254.739453</v>
      </c>
    </row>
    <row r="1362" customFormat="false" ht="15.75" hidden="false" customHeight="true" outlineLevel="0" collapsed="false">
      <c r="A1362" s="4" t="n">
        <v>493189</v>
      </c>
      <c r="B1362" s="4" t="s">
        <v>4273</v>
      </c>
      <c r="C1362" s="4" t="n">
        <v>40169417</v>
      </c>
      <c r="D1362" s="4" t="n">
        <v>29143885</v>
      </c>
      <c r="E1362" s="4" t="s">
        <v>4274</v>
      </c>
      <c r="F1362" s="4" t="s">
        <v>33</v>
      </c>
      <c r="G1362" s="4" t="s">
        <v>4275</v>
      </c>
      <c r="H1362" s="4"/>
      <c r="I1362" s="4"/>
      <c r="J1362" s="5" t="n">
        <v>45475</v>
      </c>
      <c r="K1362" s="5" t="n">
        <v>45054</v>
      </c>
      <c r="L1362" s="6" t="n">
        <v>67408.33</v>
      </c>
      <c r="M1362" s="6" t="n">
        <v>81324.74</v>
      </c>
      <c r="N1362" s="4" t="n">
        <v>0</v>
      </c>
      <c r="O1362" s="4" t="s">
        <v>41</v>
      </c>
      <c r="P1362" s="4" t="s">
        <v>93</v>
      </c>
      <c r="Q1362" s="4" t="s">
        <v>37</v>
      </c>
      <c r="R1362" s="5"/>
      <c r="S1362" s="6" t="str">
        <f aca="false">M1362+N1362</f>
        <v> $ 81,324.74 </v>
      </c>
      <c r="T1362" s="6" t="str">
        <f aca="false">L1362*50%</f>
        <v> $ 33,704.17 </v>
      </c>
      <c r="U1362" s="6" t="str">
        <f aca="false">T1362+N1362</f>
        <v> $ 33,704.17 </v>
      </c>
      <c r="V1362" s="6" t="str">
        <f aca="false">U1362*15%</f>
        <v> $ 5,055.62 </v>
      </c>
      <c r="W1362" s="6" t="str">
        <f aca="false">V1362*22%</f>
        <v> $ 1,112.24 </v>
      </c>
      <c r="X1362" s="6" t="str">
        <f aca="false">V1362+W1362</f>
        <v> $ 6,167.86 </v>
      </c>
      <c r="Y1362" s="6" t="str">
        <f aca="false">U1362+X1362</f>
        <v> $ 39,872.03 </v>
      </c>
      <c r="Z1362" s="0" t="n">
        <v>2</v>
      </c>
      <c r="AA1362" s="6" t="n">
        <v>25116.343758</v>
      </c>
      <c r="AB1362" s="0" t="n">
        <v>3</v>
      </c>
      <c r="AC1362" s="6" t="n">
        <v>19534.934034</v>
      </c>
      <c r="AD1362" s="7" t="n">
        <v>6</v>
      </c>
      <c r="AE1362" s="8" t="n">
        <v>3255.822339</v>
      </c>
    </row>
    <row r="1363" customFormat="false" ht="15.75" hidden="false" customHeight="true" outlineLevel="0" collapsed="false">
      <c r="A1363" s="4" t="n">
        <v>491820</v>
      </c>
      <c r="B1363" s="4" t="s">
        <v>4276</v>
      </c>
      <c r="C1363" s="4" t="n">
        <v>42306790</v>
      </c>
      <c r="D1363" s="4" t="n">
        <v>28235846</v>
      </c>
      <c r="E1363" s="4" t="s">
        <v>4277</v>
      </c>
      <c r="F1363" s="4" t="s">
        <v>33</v>
      </c>
      <c r="G1363" s="4" t="s">
        <v>4278</v>
      </c>
      <c r="H1363" s="4" t="s">
        <v>4279</v>
      </c>
      <c r="I1363" s="4"/>
      <c r="J1363" s="5" t="n">
        <v>45454</v>
      </c>
      <c r="K1363" s="5" t="n">
        <v>45002</v>
      </c>
      <c r="L1363" s="6" t="n">
        <v>67461.03</v>
      </c>
      <c r="M1363" s="6" t="n">
        <v>146451.72</v>
      </c>
      <c r="N1363" s="4" t="n">
        <v>0</v>
      </c>
      <c r="O1363" s="4" t="s">
        <v>41</v>
      </c>
      <c r="P1363" s="4" t="s">
        <v>93</v>
      </c>
      <c r="Q1363" s="4" t="s">
        <v>37</v>
      </c>
      <c r="R1363" s="5"/>
      <c r="S1363" s="6" t="str">
        <f aca="false">M1363+N1363</f>
        <v> $ 146,451.72 </v>
      </c>
      <c r="T1363" s="6" t="str">
        <f aca="false">L1363*50%</f>
        <v> $ 33,730.52 </v>
      </c>
      <c r="U1363" s="6" t="str">
        <f aca="false">T1363+N1363</f>
        <v> $ 33,730.52 </v>
      </c>
      <c r="V1363" s="6" t="str">
        <f aca="false">U1363*15%</f>
        <v> $ 5,059.58 </v>
      </c>
      <c r="W1363" s="6" t="str">
        <f aca="false">V1363*22%</f>
        <v> $ 1,113.11 </v>
      </c>
      <c r="X1363" s="6" t="str">
        <f aca="false">V1363+W1363</f>
        <v> $ 6,172.68 </v>
      </c>
      <c r="Y1363" s="6" t="str">
        <f aca="false">U1363+X1363</f>
        <v> $ 39,903.20 </v>
      </c>
      <c r="Z1363" s="0" t="n">
        <v>2</v>
      </c>
      <c r="AA1363" s="6" t="n">
        <v>25135.979778</v>
      </c>
      <c r="AB1363" s="0" t="n">
        <v>3</v>
      </c>
      <c r="AC1363" s="6" t="n">
        <v>19550.206494</v>
      </c>
      <c r="AD1363" s="7" t="n">
        <v>6</v>
      </c>
      <c r="AE1363" s="8" t="n">
        <v>3258.367749</v>
      </c>
    </row>
    <row r="1364" customFormat="false" ht="15.75" hidden="false" customHeight="true" outlineLevel="0" collapsed="false">
      <c r="A1364" s="4" t="n">
        <v>487138</v>
      </c>
      <c r="B1364" s="4" t="s">
        <v>4280</v>
      </c>
      <c r="C1364" s="4" t="n">
        <v>21515995</v>
      </c>
      <c r="D1364" s="4" t="n">
        <v>5365187</v>
      </c>
      <c r="E1364" s="4" t="s">
        <v>4281</v>
      </c>
      <c r="F1364" s="4" t="s">
        <v>33</v>
      </c>
      <c r="G1364" s="4" t="s">
        <v>4282</v>
      </c>
      <c r="H1364" s="4"/>
      <c r="I1364" s="4"/>
      <c r="J1364" s="5" t="n">
        <v>45426</v>
      </c>
      <c r="K1364" s="5" t="n">
        <v>44998</v>
      </c>
      <c r="L1364" s="6" t="n">
        <v>67506.46</v>
      </c>
      <c r="M1364" s="6" t="n">
        <v>86550.68</v>
      </c>
      <c r="N1364" s="4" t="n">
        <v>0</v>
      </c>
      <c r="O1364" s="4" t="s">
        <v>41</v>
      </c>
      <c r="P1364" s="4" t="s">
        <v>93</v>
      </c>
      <c r="Q1364" s="4" t="s">
        <v>37</v>
      </c>
      <c r="R1364" s="5"/>
      <c r="S1364" s="6" t="str">
        <f aca="false">M1364+N1364</f>
        <v> $ 86,550.68 </v>
      </c>
      <c r="T1364" s="6" t="str">
        <f aca="false">L1364*50%</f>
        <v> $ 33,753.23 </v>
      </c>
      <c r="U1364" s="6" t="str">
        <f aca="false">T1364+N1364</f>
        <v> $ 33,753.23 </v>
      </c>
      <c r="V1364" s="6" t="str">
        <f aca="false">U1364*15%</f>
        <v> $ 5,062.98 </v>
      </c>
      <c r="W1364" s="6" t="str">
        <f aca="false">V1364*22%</f>
        <v> $ 1,113.86 </v>
      </c>
      <c r="X1364" s="6" t="str">
        <f aca="false">V1364+W1364</f>
        <v> $ 6,176.84 </v>
      </c>
      <c r="Y1364" s="6" t="str">
        <f aca="false">U1364+X1364</f>
        <v> $ 39,930.07 </v>
      </c>
      <c r="Z1364" s="0" t="n">
        <v>2</v>
      </c>
      <c r="AA1364" s="6" t="n">
        <v>25152.906996</v>
      </c>
      <c r="AB1364" s="0" t="n">
        <v>3</v>
      </c>
      <c r="AC1364" s="6" t="n">
        <v>19563.372108</v>
      </c>
      <c r="AD1364" s="7" t="n">
        <v>6</v>
      </c>
      <c r="AE1364" s="8" t="n">
        <v>3260.562018</v>
      </c>
    </row>
    <row r="1365" customFormat="false" ht="15.75" hidden="false" customHeight="true" outlineLevel="0" collapsed="false">
      <c r="A1365" s="4" t="n">
        <v>490549</v>
      </c>
      <c r="B1365" s="4" t="s">
        <v>4283</v>
      </c>
      <c r="C1365" s="4" t="n">
        <v>32698619</v>
      </c>
      <c r="D1365" s="4" t="n">
        <v>1865217</v>
      </c>
      <c r="E1365" s="4" t="s">
        <v>4284</v>
      </c>
      <c r="F1365" s="4" t="s">
        <v>33</v>
      </c>
      <c r="G1365" s="4"/>
      <c r="H1365" s="4"/>
      <c r="I1365" s="4"/>
      <c r="J1365" s="5" t="n">
        <v>45447</v>
      </c>
      <c r="K1365" s="5" t="n">
        <v>45026</v>
      </c>
      <c r="L1365" s="6" t="n">
        <v>67565.51</v>
      </c>
      <c r="M1365" s="6" t="n">
        <v>85326.01</v>
      </c>
      <c r="N1365" s="4" t="n">
        <v>0</v>
      </c>
      <c r="O1365" s="4" t="s">
        <v>35</v>
      </c>
      <c r="P1365" s="4" t="s">
        <v>93</v>
      </c>
      <c r="Q1365" s="4" t="s">
        <v>37</v>
      </c>
      <c r="R1365" s="5"/>
      <c r="S1365" s="6" t="str">
        <f aca="false">M1365+N1365</f>
        <v> $ 85,326.01 </v>
      </c>
      <c r="T1365" s="6" t="str">
        <f aca="false">L1365*50%</f>
        <v> $ 33,782.76 </v>
      </c>
      <c r="U1365" s="6" t="str">
        <f aca="false">T1365+N1365</f>
        <v> $ 33,782.76 </v>
      </c>
      <c r="V1365" s="6" t="str">
        <f aca="false">U1365*15%</f>
        <v> $ 5,067.41 </v>
      </c>
      <c r="W1365" s="6" t="str">
        <f aca="false">V1365*22%</f>
        <v> $ 1,114.83 </v>
      </c>
      <c r="X1365" s="6" t="str">
        <f aca="false">V1365+W1365</f>
        <v> $ 6,182.24 </v>
      </c>
      <c r="Y1365" s="6" t="str">
        <f aca="false">U1365+X1365</f>
        <v> $ 39,965.00 </v>
      </c>
      <c r="Z1365" s="0" t="n">
        <v>2</v>
      </c>
      <c r="AA1365" s="6" t="n">
        <v>25174.909026</v>
      </c>
      <c r="AB1365" s="0" t="n">
        <v>3</v>
      </c>
      <c r="AC1365" s="6" t="n">
        <v>19580.484798</v>
      </c>
      <c r="AD1365" s="7" t="n">
        <v>6</v>
      </c>
      <c r="AE1365" s="8" t="n">
        <v>3263.414133</v>
      </c>
    </row>
    <row r="1366" customFormat="false" ht="15.75" hidden="false" customHeight="true" outlineLevel="0" collapsed="false">
      <c r="A1366" s="4" t="n">
        <v>489393</v>
      </c>
      <c r="B1366" s="4" t="s">
        <v>4285</v>
      </c>
      <c r="C1366" s="4" t="n">
        <v>34924952</v>
      </c>
      <c r="D1366" s="4" t="n">
        <v>24329386</v>
      </c>
      <c r="E1366" s="4" t="s">
        <v>4286</v>
      </c>
      <c r="F1366" s="4" t="s">
        <v>47</v>
      </c>
      <c r="G1366" s="4" t="s">
        <v>4287</v>
      </c>
      <c r="H1366" s="4" t="s">
        <v>4288</v>
      </c>
      <c r="I1366" s="4"/>
      <c r="J1366" s="5" t="n">
        <v>45440</v>
      </c>
      <c r="K1366" s="5" t="n">
        <v>44963</v>
      </c>
      <c r="L1366" s="6" t="n">
        <v>67584.97</v>
      </c>
      <c r="M1366" s="6" t="n">
        <v>87931.32</v>
      </c>
      <c r="N1366" s="4" t="n">
        <v>0</v>
      </c>
      <c r="O1366" s="4" t="s">
        <v>41</v>
      </c>
      <c r="P1366" s="4" t="s">
        <v>93</v>
      </c>
      <c r="Q1366" s="4" t="s">
        <v>37</v>
      </c>
      <c r="R1366" s="5"/>
      <c r="S1366" s="6" t="str">
        <f aca="false">M1366+N1366</f>
        <v> $ 87,931.32 </v>
      </c>
      <c r="T1366" s="6" t="str">
        <f aca="false">L1366*50%</f>
        <v> $ 33,792.49 </v>
      </c>
      <c r="U1366" s="6" t="str">
        <f aca="false">T1366+N1366</f>
        <v> $ 33,792.49 </v>
      </c>
      <c r="V1366" s="6" t="str">
        <f aca="false">U1366*15%</f>
        <v> $ 5,068.87 </v>
      </c>
      <c r="W1366" s="6" t="str">
        <f aca="false">V1366*22%</f>
        <v> $ 1,115.15 </v>
      </c>
      <c r="X1366" s="6" t="str">
        <f aca="false">V1366+W1366</f>
        <v> $ 6,184.02 </v>
      </c>
      <c r="Y1366" s="6" t="str">
        <f aca="false">U1366+X1366</f>
        <v> $ 39,976.51 </v>
      </c>
      <c r="Z1366" s="0" t="n">
        <v>2</v>
      </c>
      <c r="AA1366" s="6" t="n">
        <v>25182.159822</v>
      </c>
      <c r="AB1366" s="0" t="n">
        <v>3</v>
      </c>
      <c r="AC1366" s="6" t="n">
        <v>19586.124306</v>
      </c>
      <c r="AD1366" s="7" t="n">
        <v>6</v>
      </c>
      <c r="AE1366" s="8" t="n">
        <v>3264.354051</v>
      </c>
    </row>
    <row r="1367" customFormat="false" ht="15.75" hidden="false" customHeight="true" outlineLevel="0" collapsed="false">
      <c r="A1367" s="4" t="n">
        <v>490217</v>
      </c>
      <c r="B1367" s="4" t="s">
        <v>4289</v>
      </c>
      <c r="C1367" s="4" t="n">
        <v>23296527</v>
      </c>
      <c r="D1367" s="4" t="n">
        <v>24733660</v>
      </c>
      <c r="E1367" s="4" t="s">
        <v>4290</v>
      </c>
      <c r="F1367" s="4" t="s">
        <v>33</v>
      </c>
      <c r="G1367" s="4" t="s">
        <v>4291</v>
      </c>
      <c r="H1367" s="4" t="s">
        <v>4292</v>
      </c>
      <c r="I1367" s="4"/>
      <c r="J1367" s="5" t="n">
        <v>45447</v>
      </c>
      <c r="K1367" s="5" t="n">
        <v>44496</v>
      </c>
      <c r="L1367" s="6" t="n">
        <v>67690.59</v>
      </c>
      <c r="M1367" s="6" t="n">
        <v>145769.59</v>
      </c>
      <c r="N1367" s="4" t="n">
        <v>0</v>
      </c>
      <c r="O1367" s="4" t="s">
        <v>35</v>
      </c>
      <c r="P1367" s="4" t="s">
        <v>93</v>
      </c>
      <c r="Q1367" s="4" t="s">
        <v>37</v>
      </c>
      <c r="R1367" s="5"/>
      <c r="S1367" s="6" t="str">
        <f aca="false">M1367+N1367</f>
        <v> $ 145,769.59 </v>
      </c>
      <c r="T1367" s="6" t="str">
        <f aca="false">L1367*50%</f>
        <v> $ 33,845.30 </v>
      </c>
      <c r="U1367" s="6" t="str">
        <f aca="false">T1367+N1367</f>
        <v> $ 33,845.30 </v>
      </c>
      <c r="V1367" s="6" t="str">
        <f aca="false">U1367*15%</f>
        <v> $ 5,076.79 </v>
      </c>
      <c r="W1367" s="6" t="str">
        <f aca="false">V1367*22%</f>
        <v> $ 1,116.89 </v>
      </c>
      <c r="X1367" s="6" t="str">
        <f aca="false">V1367+W1367</f>
        <v> $ 6,193.69 </v>
      </c>
      <c r="Y1367" s="6" t="str">
        <f aca="false">U1367+X1367</f>
        <v> $ 40,038.98 </v>
      </c>
      <c r="Z1367" s="0" t="n">
        <v>2</v>
      </c>
      <c r="AA1367" s="6" t="n">
        <v>25221.513834</v>
      </c>
      <c r="AB1367" s="0" t="n">
        <v>3</v>
      </c>
      <c r="AC1367" s="6" t="n">
        <v>19616.732982</v>
      </c>
      <c r="AD1367" s="7" t="n">
        <v>6</v>
      </c>
      <c r="AE1367" s="8" t="n">
        <v>3269.455497</v>
      </c>
    </row>
    <row r="1368" customFormat="false" ht="15.75" hidden="false" customHeight="true" outlineLevel="0" collapsed="false">
      <c r="A1368" s="4" t="n">
        <v>490995</v>
      </c>
      <c r="B1368" s="4" t="s">
        <v>4293</v>
      </c>
      <c r="C1368" s="4" t="n">
        <v>41729704</v>
      </c>
      <c r="D1368" s="4" t="n">
        <v>28286043</v>
      </c>
      <c r="E1368" s="4" t="s">
        <v>4294</v>
      </c>
      <c r="F1368" s="4" t="s">
        <v>47</v>
      </c>
      <c r="G1368" s="4" t="s">
        <v>4295</v>
      </c>
      <c r="H1368" s="4"/>
      <c r="I1368" s="4"/>
      <c r="J1368" s="5" t="n">
        <v>45447</v>
      </c>
      <c r="K1368" s="5" t="n">
        <v>44933</v>
      </c>
      <c r="L1368" s="6" t="n">
        <v>67728.41</v>
      </c>
      <c r="M1368" s="6" t="n">
        <v>98293.69</v>
      </c>
      <c r="N1368" s="4" t="n">
        <v>0</v>
      </c>
      <c r="O1368" s="4" t="s">
        <v>35</v>
      </c>
      <c r="P1368" s="4" t="s">
        <v>93</v>
      </c>
      <c r="Q1368" s="4" t="s">
        <v>37</v>
      </c>
      <c r="R1368" s="5"/>
      <c r="S1368" s="6" t="str">
        <f aca="false">M1368+N1368</f>
        <v> $ 98,293.69 </v>
      </c>
      <c r="T1368" s="6" t="str">
        <f aca="false">L1368*50%</f>
        <v> $ 33,864.21 </v>
      </c>
      <c r="U1368" s="6" t="str">
        <f aca="false">T1368+N1368</f>
        <v> $ 33,864.21 </v>
      </c>
      <c r="V1368" s="6" t="str">
        <f aca="false">U1368*15%</f>
        <v> $ 5,079.63 </v>
      </c>
      <c r="W1368" s="6" t="str">
        <f aca="false">V1368*22%</f>
        <v> $ 1,117.52 </v>
      </c>
      <c r="X1368" s="6" t="str">
        <f aca="false">V1368+W1368</f>
        <v> $ 6,197.15 </v>
      </c>
      <c r="Y1368" s="6" t="str">
        <f aca="false">U1368+X1368</f>
        <v> $ 40,061.35 </v>
      </c>
      <c r="Z1368" s="0" t="n">
        <v>2</v>
      </c>
      <c r="AA1368" s="6" t="n">
        <v>25235.605566</v>
      </c>
      <c r="AB1368" s="0" t="n">
        <v>3</v>
      </c>
      <c r="AC1368" s="6" t="n">
        <v>19627.693218</v>
      </c>
      <c r="AD1368" s="7" t="n">
        <v>6</v>
      </c>
      <c r="AE1368" s="8" t="n">
        <v>3271.282203</v>
      </c>
    </row>
    <row r="1369" customFormat="false" ht="15.75" hidden="false" customHeight="true" outlineLevel="0" collapsed="false">
      <c r="A1369" s="4" t="n">
        <v>487968</v>
      </c>
      <c r="B1369" s="4" t="s">
        <v>4296</v>
      </c>
      <c r="C1369" s="4" t="n">
        <v>38828366</v>
      </c>
      <c r="D1369" s="4" t="n">
        <v>29692849</v>
      </c>
      <c r="E1369" s="4" t="s">
        <v>4297</v>
      </c>
      <c r="F1369" s="4" t="s">
        <v>33</v>
      </c>
      <c r="G1369" s="4" t="s">
        <v>4298</v>
      </c>
      <c r="H1369" s="4"/>
      <c r="I1369" s="4"/>
      <c r="J1369" s="5" t="n">
        <v>45426</v>
      </c>
      <c r="K1369" s="5" t="n">
        <v>44998</v>
      </c>
      <c r="L1369" s="6" t="n">
        <v>67763.38</v>
      </c>
      <c r="M1369" s="6" t="n">
        <v>122127.44</v>
      </c>
      <c r="N1369" s="4" t="n">
        <v>0</v>
      </c>
      <c r="O1369" s="4" t="s">
        <v>41</v>
      </c>
      <c r="P1369" s="4" t="s">
        <v>93</v>
      </c>
      <c r="Q1369" s="4" t="s">
        <v>37</v>
      </c>
      <c r="R1369" s="5"/>
      <c r="S1369" s="6" t="str">
        <f aca="false">M1369+N1369</f>
        <v> $ 122,127.44 </v>
      </c>
      <c r="T1369" s="6" t="str">
        <f aca="false">L1369*50%</f>
        <v> $ 33,881.69 </v>
      </c>
      <c r="U1369" s="6" t="str">
        <f aca="false">T1369+N1369</f>
        <v> $ 33,881.69 </v>
      </c>
      <c r="V1369" s="6" t="str">
        <f aca="false">U1369*15%</f>
        <v> $ 5,082.25 </v>
      </c>
      <c r="W1369" s="6" t="str">
        <f aca="false">V1369*22%</f>
        <v> $ 1,118.10 </v>
      </c>
      <c r="X1369" s="6" t="str">
        <f aca="false">V1369+W1369</f>
        <v> $ 6,200.35 </v>
      </c>
      <c r="Y1369" s="6" t="str">
        <f aca="false">U1369+X1369</f>
        <v> $ 40,082.04 </v>
      </c>
      <c r="Z1369" s="0" t="n">
        <v>2</v>
      </c>
      <c r="AA1369" s="6" t="n">
        <v>25248.635388</v>
      </c>
      <c r="AB1369" s="0" t="n">
        <v>3</v>
      </c>
      <c r="AC1369" s="6" t="n">
        <v>19637.827524</v>
      </c>
      <c r="AD1369" s="7" t="n">
        <v>6</v>
      </c>
      <c r="AE1369" s="8" t="n">
        <v>3272.971254</v>
      </c>
    </row>
    <row r="1370" customFormat="false" ht="15.75" hidden="false" customHeight="true" outlineLevel="0" collapsed="false">
      <c r="A1370" s="4" t="n">
        <v>490676</v>
      </c>
      <c r="B1370" s="4" t="s">
        <v>4299</v>
      </c>
      <c r="C1370" s="4" t="n">
        <v>35540395</v>
      </c>
      <c r="D1370" s="4" t="n">
        <v>22184443</v>
      </c>
      <c r="E1370" s="4" t="s">
        <v>4300</v>
      </c>
      <c r="F1370" s="4" t="s">
        <v>33</v>
      </c>
      <c r="G1370" s="4" t="s">
        <v>4301</v>
      </c>
      <c r="H1370" s="4"/>
      <c r="I1370" s="4"/>
      <c r="J1370" s="5" t="n">
        <v>45447</v>
      </c>
      <c r="K1370" s="5" t="n">
        <v>45026</v>
      </c>
      <c r="L1370" s="6" t="n">
        <v>67818.81</v>
      </c>
      <c r="M1370" s="6" t="n">
        <v>84441.93</v>
      </c>
      <c r="N1370" s="4" t="n">
        <v>0</v>
      </c>
      <c r="O1370" s="4" t="s">
        <v>35</v>
      </c>
      <c r="P1370" s="4" t="s">
        <v>93</v>
      </c>
      <c r="Q1370" s="4" t="s">
        <v>37</v>
      </c>
      <c r="R1370" s="5"/>
      <c r="S1370" s="6" t="str">
        <f aca="false">M1370+N1370</f>
        <v> $ 84,441.93 </v>
      </c>
      <c r="T1370" s="6" t="str">
        <f aca="false">L1370*50%</f>
        <v> $ 33,909.41 </v>
      </c>
      <c r="U1370" s="6" t="str">
        <f aca="false">T1370+N1370</f>
        <v> $ 33,909.41 </v>
      </c>
      <c r="V1370" s="6" t="str">
        <f aca="false">U1370*15%</f>
        <v> $ 5,086.41 </v>
      </c>
      <c r="W1370" s="6" t="str">
        <f aca="false">V1370*22%</f>
        <v> $ 1,119.01 </v>
      </c>
      <c r="X1370" s="6" t="str">
        <f aca="false">V1370+W1370</f>
        <v> $ 6,205.42 </v>
      </c>
      <c r="Y1370" s="6" t="str">
        <f aca="false">U1370+X1370</f>
        <v> $ 40,114.83 </v>
      </c>
      <c r="Z1370" s="0" t="n">
        <v>2</v>
      </c>
      <c r="AA1370" s="6" t="n">
        <v>25269.288606</v>
      </c>
      <c r="AB1370" s="0" t="n">
        <v>3</v>
      </c>
      <c r="AC1370" s="6" t="n">
        <v>19653.891138</v>
      </c>
      <c r="AD1370" s="7" t="n">
        <v>6</v>
      </c>
      <c r="AE1370" s="8" t="n">
        <v>3275.648523</v>
      </c>
    </row>
    <row r="1371" customFormat="false" ht="15.75" hidden="false" customHeight="true" outlineLevel="0" collapsed="false">
      <c r="A1371" s="4" t="n">
        <v>487641</v>
      </c>
      <c r="B1371" s="4" t="s">
        <v>4302</v>
      </c>
      <c r="C1371" s="4" t="n">
        <v>33483972</v>
      </c>
      <c r="D1371" s="4" t="n">
        <v>6995189</v>
      </c>
      <c r="E1371" s="4" t="s">
        <v>4303</v>
      </c>
      <c r="F1371" s="4" t="s">
        <v>33</v>
      </c>
      <c r="G1371" s="4" t="s">
        <v>4304</v>
      </c>
      <c r="H1371" s="4"/>
      <c r="I1371" s="4"/>
      <c r="J1371" s="5" t="n">
        <v>45426</v>
      </c>
      <c r="K1371" s="5" t="n">
        <v>44998</v>
      </c>
      <c r="L1371" s="6" t="n">
        <v>67916.43</v>
      </c>
      <c r="M1371" s="6" t="n">
        <v>85414.53</v>
      </c>
      <c r="N1371" s="4" t="n">
        <v>0</v>
      </c>
      <c r="O1371" s="4" t="s">
        <v>41</v>
      </c>
      <c r="P1371" s="4" t="s">
        <v>93</v>
      </c>
      <c r="Q1371" s="4" t="s">
        <v>37</v>
      </c>
      <c r="R1371" s="5"/>
      <c r="S1371" s="6" t="str">
        <f aca="false">M1371+N1371</f>
        <v> $ 85,414.53 </v>
      </c>
      <c r="T1371" s="6" t="str">
        <f aca="false">L1371*50%</f>
        <v> $ 33,958.22 </v>
      </c>
      <c r="U1371" s="6" t="str">
        <f aca="false">T1371+N1371</f>
        <v> $ 33,958.22 </v>
      </c>
      <c r="V1371" s="6" t="str">
        <f aca="false">U1371*15%</f>
        <v> $ 5,093.73 </v>
      </c>
      <c r="W1371" s="6" t="str">
        <f aca="false">V1371*22%</f>
        <v> $ 1,120.62 </v>
      </c>
      <c r="X1371" s="6" t="str">
        <f aca="false">V1371+W1371</f>
        <v> $ 6,214.35 </v>
      </c>
      <c r="Y1371" s="6" t="str">
        <f aca="false">U1371+X1371</f>
        <v> $ 40,172.57 </v>
      </c>
      <c r="Z1371" s="0" t="n">
        <v>2</v>
      </c>
      <c r="AA1371" s="6" t="n">
        <v>25305.661818</v>
      </c>
      <c r="AB1371" s="0" t="n">
        <v>3</v>
      </c>
      <c r="AC1371" s="6" t="n">
        <v>19682.181414</v>
      </c>
      <c r="AD1371" s="7" t="n">
        <v>6</v>
      </c>
      <c r="AE1371" s="8" t="n">
        <v>3280.363569</v>
      </c>
    </row>
    <row r="1372" customFormat="false" ht="15.75" hidden="false" customHeight="true" outlineLevel="0" collapsed="false">
      <c r="A1372" s="4" t="n">
        <v>487875</v>
      </c>
      <c r="B1372" s="4" t="s">
        <v>4305</v>
      </c>
      <c r="C1372" s="4" t="n">
        <v>37291241</v>
      </c>
      <c r="D1372" s="4" t="n">
        <v>19720819</v>
      </c>
      <c r="E1372" s="4" t="s">
        <v>4306</v>
      </c>
      <c r="F1372" s="4" t="s">
        <v>33</v>
      </c>
      <c r="G1372" s="4" t="s">
        <v>4307</v>
      </c>
      <c r="H1372" s="4"/>
      <c r="I1372" s="4"/>
      <c r="J1372" s="5" t="n">
        <v>45426</v>
      </c>
      <c r="K1372" s="5" t="n">
        <v>44998</v>
      </c>
      <c r="L1372" s="6" t="n">
        <v>67994.27</v>
      </c>
      <c r="M1372" s="6" t="n">
        <v>85514.28</v>
      </c>
      <c r="N1372" s="4" t="n">
        <v>0</v>
      </c>
      <c r="O1372" s="4" t="s">
        <v>41</v>
      </c>
      <c r="P1372" s="4" t="s">
        <v>106</v>
      </c>
      <c r="Q1372" s="4" t="s">
        <v>48</v>
      </c>
      <c r="R1372" s="5" t="n">
        <v>45484.5992312153</v>
      </c>
      <c r="S1372" s="6" t="str">
        <f aca="false">M1372+N1372</f>
        <v> $ 85,514.28 </v>
      </c>
      <c r="T1372" s="6" t="str">
        <f aca="false">L1372*50%</f>
        <v> $ 33,997.14 </v>
      </c>
      <c r="U1372" s="6" t="str">
        <f aca="false">T1372+N1372</f>
        <v> $ 33,997.14 </v>
      </c>
      <c r="V1372" s="6" t="str">
        <f aca="false">U1372*15%</f>
        <v> $ 5,099.57 </v>
      </c>
      <c r="W1372" s="6" t="str">
        <f aca="false">V1372*22%</f>
        <v> $ 1,121.91 </v>
      </c>
      <c r="X1372" s="6" t="str">
        <f aca="false">V1372+W1372</f>
        <v> $ 6,221.48 </v>
      </c>
      <c r="Y1372" s="6" t="str">
        <f aca="false">U1372+X1372</f>
        <v> $ 40,218.61 </v>
      </c>
      <c r="Z1372" s="0" t="n">
        <v>2</v>
      </c>
      <c r="AA1372" s="6" t="n">
        <v>25334.665002</v>
      </c>
      <c r="AB1372" s="0" t="n">
        <v>3</v>
      </c>
      <c r="AC1372" s="6" t="n">
        <v>19704.739446</v>
      </c>
      <c r="AD1372" s="7" t="n">
        <v>6</v>
      </c>
      <c r="AE1372" s="8" t="n">
        <v>3284.123241</v>
      </c>
    </row>
    <row r="1373" customFormat="false" ht="15.75" hidden="false" customHeight="true" outlineLevel="0" collapsed="false">
      <c r="A1373" s="4" t="n">
        <v>494787</v>
      </c>
      <c r="B1373" s="4" t="s">
        <v>4308</v>
      </c>
      <c r="C1373" s="4" t="n">
        <v>24074423</v>
      </c>
      <c r="D1373" s="4" t="n">
        <v>21844069</v>
      </c>
      <c r="E1373" s="4" t="s">
        <v>4309</v>
      </c>
      <c r="F1373" s="4" t="s">
        <v>33</v>
      </c>
      <c r="G1373" s="4" t="s">
        <v>4310</v>
      </c>
      <c r="H1373" s="4" t="s">
        <v>4311</v>
      </c>
      <c r="I1373" s="4"/>
      <c r="J1373" s="5" t="n">
        <v>45489</v>
      </c>
      <c r="K1373" s="5" t="n">
        <v>45019</v>
      </c>
      <c r="L1373" s="6" t="n">
        <v>68005.31</v>
      </c>
      <c r="M1373" s="6" t="n">
        <v>79880.23</v>
      </c>
      <c r="N1373" s="4" t="n">
        <v>0</v>
      </c>
      <c r="O1373" s="4" t="s">
        <v>35</v>
      </c>
      <c r="P1373" s="4" t="s">
        <v>93</v>
      </c>
      <c r="Q1373" s="4" t="s">
        <v>37</v>
      </c>
      <c r="R1373" s="5"/>
      <c r="S1373" s="6" t="str">
        <f aca="false">M1373+N1373</f>
        <v> $ 79,880.23 </v>
      </c>
      <c r="T1373" s="6" t="str">
        <f aca="false">L1373*50%</f>
        <v> $ 34,002.66 </v>
      </c>
      <c r="U1373" s="6" t="str">
        <f aca="false">T1373+N1373</f>
        <v> $ 34,002.66 </v>
      </c>
      <c r="V1373" s="6" t="str">
        <f aca="false">U1373*15%</f>
        <v> $ 5,100.40 </v>
      </c>
      <c r="W1373" s="6" t="str">
        <f aca="false">V1373*22%</f>
        <v> $ 1,122.09 </v>
      </c>
      <c r="X1373" s="6" t="str">
        <f aca="false">V1373+W1373</f>
        <v> $ 6,222.49 </v>
      </c>
      <c r="Y1373" s="6" t="str">
        <f aca="false">U1373+X1373</f>
        <v> $ 40,225.14 </v>
      </c>
      <c r="Z1373" s="0" t="n">
        <v>2</v>
      </c>
      <c r="AA1373" s="6" t="n">
        <v>25338.778506</v>
      </c>
      <c r="AB1373" s="0" t="n">
        <v>3</v>
      </c>
      <c r="AC1373" s="6" t="n">
        <v>19707.938838</v>
      </c>
      <c r="AD1373" s="7" t="n">
        <v>6</v>
      </c>
      <c r="AE1373" s="8" t="n">
        <v>3284.656473</v>
      </c>
    </row>
    <row r="1374" customFormat="false" ht="15.75" hidden="false" customHeight="true" outlineLevel="0" collapsed="false">
      <c r="A1374" s="4" t="n">
        <v>489127</v>
      </c>
      <c r="B1374" s="4" t="s">
        <v>4312</v>
      </c>
      <c r="C1374" s="4" t="n">
        <v>27686550</v>
      </c>
      <c r="D1374" s="4" t="n">
        <v>2832021</v>
      </c>
      <c r="E1374" s="4" t="s">
        <v>4313</v>
      </c>
      <c r="F1374" s="4" t="s">
        <v>33</v>
      </c>
      <c r="G1374" s="4" t="s">
        <v>4314</v>
      </c>
      <c r="H1374" s="4"/>
      <c r="I1374" s="4"/>
      <c r="J1374" s="5" t="n">
        <v>45440</v>
      </c>
      <c r="K1374" s="5" t="n">
        <v>44906</v>
      </c>
      <c r="L1374" s="6" t="n">
        <v>68020.75</v>
      </c>
      <c r="M1374" s="6" t="n">
        <v>118906.3</v>
      </c>
      <c r="N1374" s="4" t="n">
        <v>0</v>
      </c>
      <c r="O1374" s="4" t="s">
        <v>41</v>
      </c>
      <c r="P1374" s="4" t="s">
        <v>93</v>
      </c>
      <c r="Q1374" s="4" t="s">
        <v>37</v>
      </c>
      <c r="R1374" s="5"/>
      <c r="S1374" s="6" t="str">
        <f aca="false">M1374+N1374</f>
        <v> $ 118,906.30 </v>
      </c>
      <c r="T1374" s="6" t="str">
        <f aca="false">L1374*50%</f>
        <v> $ 34,010.38 </v>
      </c>
      <c r="U1374" s="6" t="str">
        <f aca="false">T1374+N1374</f>
        <v> $ 34,010.38 </v>
      </c>
      <c r="V1374" s="6" t="str">
        <f aca="false">U1374*15%</f>
        <v> $ 5,101.56 </v>
      </c>
      <c r="W1374" s="6" t="str">
        <f aca="false">V1374*22%</f>
        <v> $ 1,122.34 </v>
      </c>
      <c r="X1374" s="6" t="str">
        <f aca="false">V1374+W1374</f>
        <v> $ 6,223.90 </v>
      </c>
      <c r="Y1374" s="6" t="str">
        <f aca="false">U1374+X1374</f>
        <v> $ 40,234.27 </v>
      </c>
      <c r="Z1374" s="0" t="n">
        <v>2</v>
      </c>
      <c r="AA1374" s="6" t="n">
        <v>25344.53145</v>
      </c>
      <c r="AB1374" s="0" t="n">
        <v>3</v>
      </c>
      <c r="AC1374" s="6" t="n">
        <v>19712.41335</v>
      </c>
      <c r="AD1374" s="7" t="n">
        <v>6</v>
      </c>
      <c r="AE1374" s="8" t="n">
        <v>3285.402225</v>
      </c>
    </row>
    <row r="1375" customFormat="false" ht="15.75" hidden="false" customHeight="true" outlineLevel="0" collapsed="false">
      <c r="A1375" s="4" t="n">
        <v>491833</v>
      </c>
      <c r="B1375" s="4" t="s">
        <v>4315</v>
      </c>
      <c r="C1375" s="4" t="n">
        <v>43731550</v>
      </c>
      <c r="D1375" s="4" t="n">
        <v>28042430</v>
      </c>
      <c r="E1375" s="4" t="s">
        <v>4316</v>
      </c>
      <c r="F1375" s="4" t="s">
        <v>33</v>
      </c>
      <c r="G1375" s="4" t="s">
        <v>4317</v>
      </c>
      <c r="H1375" s="4"/>
      <c r="I1375" s="4"/>
      <c r="J1375" s="5" t="n">
        <v>45454</v>
      </c>
      <c r="K1375" s="5" t="n">
        <v>45026</v>
      </c>
      <c r="L1375" s="6" t="n">
        <v>68025.7</v>
      </c>
      <c r="M1375" s="6" t="n">
        <v>84844.16</v>
      </c>
      <c r="N1375" s="4" t="n">
        <v>0</v>
      </c>
      <c r="O1375" s="4" t="s">
        <v>35</v>
      </c>
      <c r="P1375" s="4" t="s">
        <v>93</v>
      </c>
      <c r="Q1375" s="4" t="s">
        <v>37</v>
      </c>
      <c r="R1375" s="5"/>
      <c r="S1375" s="6" t="str">
        <f aca="false">M1375+N1375</f>
        <v> $ 84,844.16 </v>
      </c>
      <c r="T1375" s="6" t="str">
        <f aca="false">L1375*50%</f>
        <v> $ 34,012.85 </v>
      </c>
      <c r="U1375" s="6" t="str">
        <f aca="false">T1375+N1375</f>
        <v> $ 34,012.85 </v>
      </c>
      <c r="V1375" s="6" t="str">
        <f aca="false">U1375*15%</f>
        <v> $ 5,101.93 </v>
      </c>
      <c r="W1375" s="6" t="str">
        <f aca="false">V1375*22%</f>
        <v> $ 1,122.42 </v>
      </c>
      <c r="X1375" s="6" t="str">
        <f aca="false">V1375+W1375</f>
        <v> $ 6,224.35 </v>
      </c>
      <c r="Y1375" s="6" t="str">
        <f aca="false">U1375+X1375</f>
        <v> $ 40,237.20 </v>
      </c>
      <c r="Z1375" s="0" t="n">
        <v>2</v>
      </c>
      <c r="AA1375" s="6" t="n">
        <v>25346.37582</v>
      </c>
      <c r="AB1375" s="0" t="n">
        <v>3</v>
      </c>
      <c r="AC1375" s="6" t="n">
        <v>19713.84786</v>
      </c>
      <c r="AD1375" s="7" t="n">
        <v>6</v>
      </c>
      <c r="AE1375" s="8" t="n">
        <v>3285.64131</v>
      </c>
    </row>
    <row r="1376" customFormat="false" ht="15.75" hidden="false" customHeight="true" outlineLevel="0" collapsed="false">
      <c r="A1376" s="4" t="n">
        <v>489723</v>
      </c>
      <c r="B1376" s="4" t="s">
        <v>4318</v>
      </c>
      <c r="C1376" s="4" t="n">
        <v>41992515</v>
      </c>
      <c r="D1376" s="4" t="n">
        <v>26203299</v>
      </c>
      <c r="E1376" s="4" t="s">
        <v>4319</v>
      </c>
      <c r="F1376" s="4" t="s">
        <v>33</v>
      </c>
      <c r="G1376" s="4" t="s">
        <v>4320</v>
      </c>
      <c r="H1376" s="4"/>
      <c r="I1376" s="4"/>
      <c r="J1376" s="5" t="n">
        <v>45440</v>
      </c>
      <c r="K1376" s="5" t="n">
        <v>44998</v>
      </c>
      <c r="L1376" s="6" t="n">
        <v>68037.75</v>
      </c>
      <c r="M1376" s="6" t="n">
        <v>85148.87</v>
      </c>
      <c r="N1376" s="4" t="n">
        <v>0</v>
      </c>
      <c r="O1376" s="4" t="s">
        <v>41</v>
      </c>
      <c r="P1376" s="4" t="s">
        <v>93</v>
      </c>
      <c r="Q1376" s="4" t="s">
        <v>37</v>
      </c>
      <c r="R1376" s="5"/>
      <c r="S1376" s="6" t="str">
        <f aca="false">M1376+N1376</f>
        <v> $ 85,148.87 </v>
      </c>
      <c r="T1376" s="6" t="str">
        <f aca="false">L1376*50%</f>
        <v> $ 34,018.88 </v>
      </c>
      <c r="U1376" s="6" t="str">
        <f aca="false">T1376+N1376</f>
        <v> $ 34,018.88 </v>
      </c>
      <c r="V1376" s="6" t="str">
        <f aca="false">U1376*15%</f>
        <v> $ 5,102.83 </v>
      </c>
      <c r="W1376" s="6" t="str">
        <f aca="false">V1376*22%</f>
        <v> $ 1,122.62 </v>
      </c>
      <c r="X1376" s="6" t="str">
        <f aca="false">V1376+W1376</f>
        <v> $ 6,225.45 </v>
      </c>
      <c r="Y1376" s="6" t="str">
        <f aca="false">U1376+X1376</f>
        <v> $ 40,244.33 </v>
      </c>
      <c r="Z1376" s="0" t="n">
        <v>2</v>
      </c>
      <c r="AA1376" s="6" t="n">
        <v>25350.86565</v>
      </c>
      <c r="AB1376" s="0" t="n">
        <v>3</v>
      </c>
      <c r="AC1376" s="6" t="n">
        <v>19717.33995</v>
      </c>
      <c r="AD1376" s="7" t="n">
        <v>6</v>
      </c>
      <c r="AE1376" s="8" t="n">
        <v>3286.223325</v>
      </c>
    </row>
    <row r="1377" customFormat="false" ht="15.75" hidden="false" customHeight="true" outlineLevel="0" collapsed="false">
      <c r="A1377" s="4" t="n">
        <v>489592</v>
      </c>
      <c r="B1377" s="4" t="s">
        <v>4321</v>
      </c>
      <c r="C1377" s="4" t="n">
        <v>39099842</v>
      </c>
      <c r="D1377" s="4" t="n">
        <v>20546363</v>
      </c>
      <c r="E1377" s="4" t="s">
        <v>4322</v>
      </c>
      <c r="F1377" s="4" t="s">
        <v>47</v>
      </c>
      <c r="G1377" s="4" t="s">
        <v>4323</v>
      </c>
      <c r="H1377" s="4" t="s">
        <v>4324</v>
      </c>
      <c r="I1377" s="4"/>
      <c r="J1377" s="5" t="n">
        <v>45440</v>
      </c>
      <c r="K1377" s="5" t="n">
        <v>44963</v>
      </c>
      <c r="L1377" s="6" t="n">
        <v>68139.89</v>
      </c>
      <c r="M1377" s="6" t="n">
        <v>87649.08</v>
      </c>
      <c r="N1377" s="4" t="n">
        <v>0</v>
      </c>
      <c r="O1377" s="4" t="s">
        <v>41</v>
      </c>
      <c r="P1377" s="4" t="s">
        <v>93</v>
      </c>
      <c r="Q1377" s="4" t="s">
        <v>37</v>
      </c>
      <c r="R1377" s="5"/>
      <c r="S1377" s="6" t="str">
        <f aca="false">M1377+N1377</f>
        <v> $ 87,649.08 </v>
      </c>
      <c r="T1377" s="6" t="str">
        <f aca="false">L1377*50%</f>
        <v> $ 34,069.95 </v>
      </c>
      <c r="U1377" s="6" t="str">
        <f aca="false">T1377+N1377</f>
        <v> $ 34,069.95 </v>
      </c>
      <c r="V1377" s="6" t="str">
        <f aca="false">U1377*15%</f>
        <v> $ 5,110.49 </v>
      </c>
      <c r="W1377" s="6" t="str">
        <f aca="false">V1377*22%</f>
        <v> $ 1,124.31 </v>
      </c>
      <c r="X1377" s="6" t="str">
        <f aca="false">V1377+W1377</f>
        <v> $ 6,234.80 </v>
      </c>
      <c r="Y1377" s="6" t="str">
        <f aca="false">U1377+X1377</f>
        <v> $ 40,304.74 </v>
      </c>
      <c r="Z1377" s="0" t="n">
        <v>2</v>
      </c>
      <c r="AA1377" s="6" t="n">
        <v>25388.923014</v>
      </c>
      <c r="AB1377" s="0" t="n">
        <v>3</v>
      </c>
      <c r="AC1377" s="6" t="n">
        <v>19746.940122</v>
      </c>
      <c r="AD1377" s="7" t="n">
        <v>6</v>
      </c>
      <c r="AE1377" s="8" t="n">
        <v>3291.156687</v>
      </c>
    </row>
    <row r="1378" customFormat="false" ht="15.75" hidden="false" customHeight="true" outlineLevel="0" collapsed="false">
      <c r="A1378" s="4" t="n">
        <v>492523</v>
      </c>
      <c r="B1378" s="4" t="s">
        <v>4325</v>
      </c>
      <c r="C1378" s="4" t="n">
        <v>16229449</v>
      </c>
      <c r="D1378" s="4" t="n">
        <v>5567592</v>
      </c>
      <c r="E1378" s="4" t="s">
        <v>4326</v>
      </c>
      <c r="F1378" s="4" t="s">
        <v>33</v>
      </c>
      <c r="G1378" s="4" t="s">
        <v>4327</v>
      </c>
      <c r="H1378" s="4" t="s">
        <v>4328</v>
      </c>
      <c r="I1378" s="4"/>
      <c r="J1378" s="5" t="n">
        <v>45475</v>
      </c>
      <c r="K1378" s="5" t="n">
        <v>45054</v>
      </c>
      <c r="L1378" s="6" t="n">
        <v>68383.81</v>
      </c>
      <c r="M1378" s="6" t="n">
        <v>96274.35</v>
      </c>
      <c r="N1378" s="4" t="n">
        <v>0</v>
      </c>
      <c r="O1378" s="4" t="s">
        <v>41</v>
      </c>
      <c r="P1378" s="4" t="s">
        <v>93</v>
      </c>
      <c r="Q1378" s="4" t="s">
        <v>37</v>
      </c>
      <c r="R1378" s="5"/>
      <c r="S1378" s="6" t="str">
        <f aca="false">M1378+N1378</f>
        <v> $ 96,274.35 </v>
      </c>
      <c r="T1378" s="6" t="str">
        <f aca="false">L1378*50%</f>
        <v> $ 34,191.91 </v>
      </c>
      <c r="U1378" s="6" t="str">
        <f aca="false">T1378+N1378</f>
        <v> $ 34,191.91 </v>
      </c>
      <c r="V1378" s="6" t="str">
        <f aca="false">U1378*15%</f>
        <v> $ 5,128.79 </v>
      </c>
      <c r="W1378" s="6" t="str">
        <f aca="false">V1378*22%</f>
        <v> $ 1,128.33 </v>
      </c>
      <c r="X1378" s="6" t="str">
        <f aca="false">V1378+W1378</f>
        <v> $ 6,257.12 </v>
      </c>
      <c r="Y1378" s="6" t="str">
        <f aca="false">U1378+X1378</f>
        <v> $ 40,449.02 </v>
      </c>
      <c r="Z1378" s="0" t="n">
        <v>2</v>
      </c>
      <c r="AA1378" s="6" t="n">
        <v>25479.807606</v>
      </c>
      <c r="AB1378" s="0" t="n">
        <v>3</v>
      </c>
      <c r="AC1378" s="6" t="n">
        <v>19817.628138</v>
      </c>
      <c r="AD1378" s="7" t="n">
        <v>6</v>
      </c>
      <c r="AE1378" s="8" t="n">
        <v>3302.938023</v>
      </c>
    </row>
    <row r="1379" customFormat="false" ht="15.75" hidden="false" customHeight="true" outlineLevel="0" collapsed="false">
      <c r="A1379" s="4" t="n">
        <v>491892</v>
      </c>
      <c r="B1379" s="4" t="s">
        <v>4329</v>
      </c>
      <c r="C1379" s="4" t="n">
        <v>95417187</v>
      </c>
      <c r="D1379" s="4" t="n">
        <v>21763429</v>
      </c>
      <c r="E1379" s="4" t="s">
        <v>4330</v>
      </c>
      <c r="F1379" s="4" t="s">
        <v>33</v>
      </c>
      <c r="G1379" s="4" t="s">
        <v>4331</v>
      </c>
      <c r="H1379" s="4"/>
      <c r="I1379" s="4"/>
      <c r="J1379" s="5" t="n">
        <v>45454</v>
      </c>
      <c r="K1379" s="5" t="n">
        <v>44998</v>
      </c>
      <c r="L1379" s="6" t="n">
        <v>68426.41</v>
      </c>
      <c r="M1379" s="6" t="n">
        <v>93709.92</v>
      </c>
      <c r="N1379" s="4" t="n">
        <v>0</v>
      </c>
      <c r="O1379" s="4" t="s">
        <v>35</v>
      </c>
      <c r="P1379" s="4" t="s">
        <v>93</v>
      </c>
      <c r="Q1379" s="4" t="s">
        <v>37</v>
      </c>
      <c r="R1379" s="5"/>
      <c r="S1379" s="6" t="str">
        <f aca="false">M1379+N1379</f>
        <v> $ 93,709.92 </v>
      </c>
      <c r="T1379" s="6" t="str">
        <f aca="false">L1379*50%</f>
        <v> $ 34,213.21 </v>
      </c>
      <c r="U1379" s="6" t="str">
        <f aca="false">T1379+N1379</f>
        <v> $ 34,213.21 </v>
      </c>
      <c r="V1379" s="6" t="str">
        <f aca="false">U1379*15%</f>
        <v> $ 5,131.98 </v>
      </c>
      <c r="W1379" s="6" t="str">
        <f aca="false">V1379*22%</f>
        <v> $ 1,129.04 </v>
      </c>
      <c r="X1379" s="6" t="str">
        <f aca="false">V1379+W1379</f>
        <v> $ 6,261.02 </v>
      </c>
      <c r="Y1379" s="6" t="str">
        <f aca="false">U1379+X1379</f>
        <v> $ 40,474.22 </v>
      </c>
      <c r="Z1379" s="0" t="n">
        <v>2</v>
      </c>
      <c r="AA1379" s="6" t="n">
        <v>25495.680366</v>
      </c>
      <c r="AB1379" s="0" t="n">
        <v>3</v>
      </c>
      <c r="AC1379" s="6" t="n">
        <v>19829.973618</v>
      </c>
      <c r="AD1379" s="7" t="n">
        <v>6</v>
      </c>
      <c r="AE1379" s="8" t="n">
        <v>3304.995603</v>
      </c>
    </row>
    <row r="1380" customFormat="false" ht="15.75" hidden="false" customHeight="true" outlineLevel="0" collapsed="false">
      <c r="A1380" s="4" t="n">
        <v>495065</v>
      </c>
      <c r="B1380" s="4" t="s">
        <v>4332</v>
      </c>
      <c r="C1380" s="4" t="n">
        <v>16998655</v>
      </c>
      <c r="D1380" s="4" t="n">
        <v>870296</v>
      </c>
      <c r="E1380" s="4" t="s">
        <v>4333</v>
      </c>
      <c r="F1380" s="4" t="s">
        <v>33</v>
      </c>
      <c r="G1380" s="4"/>
      <c r="H1380" s="4"/>
      <c r="I1380" s="4"/>
      <c r="J1380" s="5" t="n">
        <v>45496</v>
      </c>
      <c r="K1380" s="5" t="n">
        <v>45074</v>
      </c>
      <c r="L1380" s="6" t="n">
        <v>68431.46</v>
      </c>
      <c r="M1380" s="6" t="n">
        <v>110516.78</v>
      </c>
      <c r="N1380" s="4" t="n">
        <v>0</v>
      </c>
      <c r="O1380" s="4" t="s">
        <v>35</v>
      </c>
      <c r="P1380" s="4" t="s">
        <v>93</v>
      </c>
      <c r="Q1380" s="4" t="s">
        <v>37</v>
      </c>
      <c r="R1380" s="5"/>
      <c r="S1380" s="6" t="str">
        <f aca="false">M1380+N1380</f>
        <v> $ 110,516.78 </v>
      </c>
      <c r="T1380" s="6" t="str">
        <f aca="false">L1380*50%</f>
        <v> $ 34,215.73 </v>
      </c>
      <c r="U1380" s="6" t="str">
        <f aca="false">T1380+N1380</f>
        <v> $ 34,215.73 </v>
      </c>
      <c r="V1380" s="6" t="str">
        <f aca="false">U1380*15%</f>
        <v> $ 5,132.36 </v>
      </c>
      <c r="W1380" s="6" t="str">
        <f aca="false">V1380*22%</f>
        <v> $ 1,129.12 </v>
      </c>
      <c r="X1380" s="6" t="str">
        <f aca="false">V1380+W1380</f>
        <v> $ 6,261.48 </v>
      </c>
      <c r="Y1380" s="6" t="str">
        <f aca="false">U1380+X1380</f>
        <v> $ 40,477.21 </v>
      </c>
      <c r="Z1380" s="0" t="n">
        <v>2</v>
      </c>
      <c r="AA1380" s="6" t="n">
        <v>25497.561996</v>
      </c>
      <c r="AB1380" s="0" t="n">
        <v>3</v>
      </c>
      <c r="AC1380" s="6" t="n">
        <v>19831.437108</v>
      </c>
      <c r="AD1380" s="7" t="n">
        <v>6</v>
      </c>
      <c r="AE1380" s="8" t="n">
        <v>3305.239518</v>
      </c>
    </row>
    <row r="1381" customFormat="false" ht="15.75" hidden="false" customHeight="true" outlineLevel="0" collapsed="false">
      <c r="A1381" s="4" t="n">
        <v>493373</v>
      </c>
      <c r="B1381" s="4" t="s">
        <v>4334</v>
      </c>
      <c r="C1381" s="4" t="n">
        <v>44686844</v>
      </c>
      <c r="D1381" s="4" t="n">
        <v>28322088</v>
      </c>
      <c r="E1381" s="4" t="s">
        <v>4335</v>
      </c>
      <c r="F1381" s="4" t="s">
        <v>33</v>
      </c>
      <c r="G1381" s="4" t="s">
        <v>4336</v>
      </c>
      <c r="H1381" s="4"/>
      <c r="I1381" s="4"/>
      <c r="J1381" s="5" t="n">
        <v>45475</v>
      </c>
      <c r="K1381" s="5" t="n">
        <v>45054</v>
      </c>
      <c r="L1381" s="6" t="n">
        <v>68439.75</v>
      </c>
      <c r="M1381" s="6" t="n">
        <v>81945.98</v>
      </c>
      <c r="N1381" s="4" t="n">
        <v>0</v>
      </c>
      <c r="O1381" s="4" t="s">
        <v>41</v>
      </c>
      <c r="P1381" s="4" t="s">
        <v>93</v>
      </c>
      <c r="Q1381" s="4" t="s">
        <v>37</v>
      </c>
      <c r="R1381" s="5"/>
      <c r="S1381" s="6" t="str">
        <f aca="false">M1381+N1381</f>
        <v> $ 81,945.98 </v>
      </c>
      <c r="T1381" s="6" t="str">
        <f aca="false">L1381*50%</f>
        <v> $ 34,219.88 </v>
      </c>
      <c r="U1381" s="6" t="str">
        <f aca="false">T1381+N1381</f>
        <v> $ 34,219.88 </v>
      </c>
      <c r="V1381" s="6" t="str">
        <f aca="false">U1381*15%</f>
        <v> $ 5,132.98 </v>
      </c>
      <c r="W1381" s="6" t="str">
        <f aca="false">V1381*22%</f>
        <v> $ 1,129.26 </v>
      </c>
      <c r="X1381" s="6" t="str">
        <f aca="false">V1381+W1381</f>
        <v> $ 6,262.24 </v>
      </c>
      <c r="Y1381" s="6" t="str">
        <f aca="false">U1381+X1381</f>
        <v> $ 40,482.11 </v>
      </c>
      <c r="Z1381" s="0" t="n">
        <v>2</v>
      </c>
      <c r="AA1381" s="6" t="n">
        <v>25500.65085</v>
      </c>
      <c r="AB1381" s="0" t="n">
        <v>3</v>
      </c>
      <c r="AC1381" s="6" t="n">
        <v>19833.83955</v>
      </c>
      <c r="AD1381" s="7" t="n">
        <v>6</v>
      </c>
      <c r="AE1381" s="8" t="n">
        <v>3305.639925</v>
      </c>
    </row>
    <row r="1382" customFormat="false" ht="15.75" hidden="false" customHeight="true" outlineLevel="0" collapsed="false">
      <c r="A1382" s="4" t="n">
        <v>491026</v>
      </c>
      <c r="B1382" s="4" t="s">
        <v>4337</v>
      </c>
      <c r="C1382" s="4" t="n">
        <v>42447316</v>
      </c>
      <c r="D1382" s="4" t="n">
        <v>27403697</v>
      </c>
      <c r="E1382" s="4" t="s">
        <v>4338</v>
      </c>
      <c r="F1382" s="4" t="s">
        <v>33</v>
      </c>
      <c r="G1382" s="4" t="s">
        <v>4339</v>
      </c>
      <c r="H1382" s="4"/>
      <c r="I1382" s="4"/>
      <c r="J1382" s="5" t="n">
        <v>45447</v>
      </c>
      <c r="K1382" s="5" t="n">
        <v>45026</v>
      </c>
      <c r="L1382" s="6" t="n">
        <v>68494.13</v>
      </c>
      <c r="M1382" s="6" t="n">
        <v>83625.04</v>
      </c>
      <c r="N1382" s="4" t="n">
        <v>0</v>
      </c>
      <c r="O1382" s="4" t="s">
        <v>35</v>
      </c>
      <c r="P1382" s="4" t="s">
        <v>93</v>
      </c>
      <c r="Q1382" s="4" t="s">
        <v>37</v>
      </c>
      <c r="R1382" s="5"/>
      <c r="S1382" s="6" t="str">
        <f aca="false">M1382+N1382</f>
        <v> $ 83,625.04 </v>
      </c>
      <c r="T1382" s="6" t="str">
        <f aca="false">L1382*50%</f>
        <v> $ 34,247.07 </v>
      </c>
      <c r="U1382" s="6" t="str">
        <f aca="false">T1382+N1382</f>
        <v> $ 34,247.07 </v>
      </c>
      <c r="V1382" s="6" t="str">
        <f aca="false">U1382*15%</f>
        <v> $ 5,137.06 </v>
      </c>
      <c r="W1382" s="6" t="str">
        <f aca="false">V1382*22%</f>
        <v> $ 1,130.15 </v>
      </c>
      <c r="X1382" s="6" t="str">
        <f aca="false">V1382+W1382</f>
        <v> $ 6,267.21 </v>
      </c>
      <c r="Y1382" s="6" t="str">
        <f aca="false">U1382+X1382</f>
        <v> $ 40,514.28 </v>
      </c>
      <c r="Z1382" s="0" t="n">
        <v>2</v>
      </c>
      <c r="AA1382" s="6" t="n">
        <v>25520.912838</v>
      </c>
      <c r="AB1382" s="0" t="n">
        <v>3</v>
      </c>
      <c r="AC1382" s="6" t="n">
        <v>19849.598874</v>
      </c>
      <c r="AD1382" s="7" t="n">
        <v>6</v>
      </c>
      <c r="AE1382" s="8" t="n">
        <v>3308.266479</v>
      </c>
    </row>
    <row r="1383" customFormat="false" ht="15.75" hidden="false" customHeight="true" outlineLevel="0" collapsed="false">
      <c r="A1383" s="4" t="n">
        <v>487700</v>
      </c>
      <c r="B1383" s="4" t="s">
        <v>4340</v>
      </c>
      <c r="C1383" s="4" t="n">
        <v>34480700</v>
      </c>
      <c r="D1383" s="4" t="n">
        <v>23904709</v>
      </c>
      <c r="E1383" s="4" t="s">
        <v>4341</v>
      </c>
      <c r="F1383" s="4" t="s">
        <v>33</v>
      </c>
      <c r="G1383" s="4" t="s">
        <v>4342</v>
      </c>
      <c r="H1383" s="4"/>
      <c r="I1383" s="4"/>
      <c r="J1383" s="5" t="n">
        <v>45426</v>
      </c>
      <c r="K1383" s="5" t="n">
        <v>44998</v>
      </c>
      <c r="L1383" s="6" t="n">
        <v>68565.79</v>
      </c>
      <c r="M1383" s="6" t="n">
        <v>86281.76</v>
      </c>
      <c r="N1383" s="4" t="n">
        <v>0</v>
      </c>
      <c r="O1383" s="4" t="s">
        <v>41</v>
      </c>
      <c r="P1383" s="4" t="s">
        <v>93</v>
      </c>
      <c r="Q1383" s="4" t="s">
        <v>37</v>
      </c>
      <c r="R1383" s="5"/>
      <c r="S1383" s="6" t="str">
        <f aca="false">M1383+N1383</f>
        <v> $ 86,281.76 </v>
      </c>
      <c r="T1383" s="6" t="str">
        <f aca="false">L1383*50%</f>
        <v> $ 34,282.90 </v>
      </c>
      <c r="U1383" s="6" t="str">
        <f aca="false">T1383+N1383</f>
        <v> $ 34,282.90 </v>
      </c>
      <c r="V1383" s="6" t="str">
        <f aca="false">U1383*15%</f>
        <v> $ 5,142.43 </v>
      </c>
      <c r="W1383" s="6" t="str">
        <f aca="false">V1383*22%</f>
        <v> $ 1,131.34 </v>
      </c>
      <c r="X1383" s="6" t="str">
        <f aca="false">V1383+W1383</f>
        <v> $ 6,273.77 </v>
      </c>
      <c r="Y1383" s="6" t="str">
        <f aca="false">U1383+X1383</f>
        <v> $ 40,556.66 </v>
      </c>
      <c r="Z1383" s="0" t="n">
        <v>2</v>
      </c>
      <c r="AA1383" s="6" t="n">
        <v>25547.613354</v>
      </c>
      <c r="AB1383" s="0" t="n">
        <v>3</v>
      </c>
      <c r="AC1383" s="6" t="n">
        <v>19870.365942</v>
      </c>
      <c r="AD1383" s="7" t="n">
        <v>6</v>
      </c>
      <c r="AE1383" s="8" t="n">
        <v>3311.727657</v>
      </c>
    </row>
    <row r="1384" customFormat="false" ht="15.75" hidden="false" customHeight="true" outlineLevel="0" collapsed="false">
      <c r="A1384" s="4" t="n">
        <v>491858</v>
      </c>
      <c r="B1384" s="4" t="s">
        <v>4343</v>
      </c>
      <c r="C1384" s="4" t="n">
        <v>47077064</v>
      </c>
      <c r="D1384" s="4" t="n">
        <v>28193627</v>
      </c>
      <c r="E1384" s="4" t="s">
        <v>4344</v>
      </c>
      <c r="F1384" s="4" t="s">
        <v>33</v>
      </c>
      <c r="G1384" s="4" t="s">
        <v>4345</v>
      </c>
      <c r="H1384" s="4"/>
      <c r="I1384" s="4"/>
      <c r="J1384" s="5" t="n">
        <v>45454</v>
      </c>
      <c r="K1384" s="5" t="n">
        <v>44998</v>
      </c>
      <c r="L1384" s="6" t="n">
        <v>68590.85</v>
      </c>
      <c r="M1384" s="6" t="n">
        <v>88022.19</v>
      </c>
      <c r="N1384" s="4" t="n">
        <v>0</v>
      </c>
      <c r="O1384" s="4" t="s">
        <v>35</v>
      </c>
      <c r="P1384" s="4" t="s">
        <v>93</v>
      </c>
      <c r="Q1384" s="4" t="s">
        <v>37</v>
      </c>
      <c r="R1384" s="5"/>
      <c r="S1384" s="6" t="str">
        <f aca="false">M1384+N1384</f>
        <v> $ 88,022.19 </v>
      </c>
      <c r="T1384" s="6" t="str">
        <f aca="false">L1384*50%</f>
        <v> $ 34,295.43 </v>
      </c>
      <c r="U1384" s="6" t="str">
        <f aca="false">T1384+N1384</f>
        <v> $ 34,295.43 </v>
      </c>
      <c r="V1384" s="6" t="str">
        <f aca="false">U1384*15%</f>
        <v> $ 5,144.31 </v>
      </c>
      <c r="W1384" s="6" t="str">
        <f aca="false">V1384*22%</f>
        <v> $ 1,131.75 </v>
      </c>
      <c r="X1384" s="6" t="str">
        <f aca="false">V1384+W1384</f>
        <v> $ 6,276.06 </v>
      </c>
      <c r="Y1384" s="6" t="str">
        <f aca="false">U1384+X1384</f>
        <v> $ 40,571.49 </v>
      </c>
      <c r="Z1384" s="0" t="n">
        <v>2</v>
      </c>
      <c r="AA1384" s="6" t="n">
        <v>25556.95071</v>
      </c>
      <c r="AB1384" s="0" t="n">
        <v>3</v>
      </c>
      <c r="AC1384" s="6" t="n">
        <v>19877.62833</v>
      </c>
      <c r="AD1384" s="7" t="n">
        <v>6</v>
      </c>
      <c r="AE1384" s="8" t="n">
        <v>3312.938055</v>
      </c>
    </row>
    <row r="1385" customFormat="false" ht="15.75" hidden="false" customHeight="true" outlineLevel="0" collapsed="false">
      <c r="A1385" s="4" t="n">
        <v>490657</v>
      </c>
      <c r="B1385" s="4" t="s">
        <v>4346</v>
      </c>
      <c r="C1385" s="4" t="n">
        <v>35243130</v>
      </c>
      <c r="D1385" s="4" t="n">
        <v>21318953</v>
      </c>
      <c r="E1385" s="4" t="s">
        <v>4347</v>
      </c>
      <c r="F1385" s="4" t="s">
        <v>33</v>
      </c>
      <c r="G1385" s="4" t="s">
        <v>4348</v>
      </c>
      <c r="H1385" s="4"/>
      <c r="I1385" s="4"/>
      <c r="J1385" s="5" t="n">
        <v>45447</v>
      </c>
      <c r="K1385" s="5" t="n">
        <v>45026</v>
      </c>
      <c r="L1385" s="6" t="n">
        <v>68655.63</v>
      </c>
      <c r="M1385" s="6" t="n">
        <v>85443.87</v>
      </c>
      <c r="N1385" s="4" t="n">
        <v>0</v>
      </c>
      <c r="O1385" s="4" t="s">
        <v>35</v>
      </c>
      <c r="P1385" s="4" t="s">
        <v>93</v>
      </c>
      <c r="Q1385" s="4" t="s">
        <v>37</v>
      </c>
      <c r="R1385" s="5"/>
      <c r="S1385" s="6" t="str">
        <f aca="false">M1385+N1385</f>
        <v> $ 85,443.87 </v>
      </c>
      <c r="T1385" s="6" t="str">
        <f aca="false">L1385*50%</f>
        <v> $ 34,327.82 </v>
      </c>
      <c r="U1385" s="6" t="str">
        <f aca="false">T1385+N1385</f>
        <v> $ 34,327.82 </v>
      </c>
      <c r="V1385" s="6" t="str">
        <f aca="false">U1385*15%</f>
        <v> $ 5,149.17 </v>
      </c>
      <c r="W1385" s="6" t="str">
        <f aca="false">V1385*22%</f>
        <v> $ 1,132.82 </v>
      </c>
      <c r="X1385" s="6" t="str">
        <f aca="false">V1385+W1385</f>
        <v> $ 6,281.99 </v>
      </c>
      <c r="Y1385" s="6" t="str">
        <f aca="false">U1385+X1385</f>
        <v> $ 40,609.81 </v>
      </c>
      <c r="Z1385" s="0" t="n">
        <v>2</v>
      </c>
      <c r="AA1385" s="6" t="n">
        <v>25581.087738</v>
      </c>
      <c r="AB1385" s="0" t="n">
        <v>3</v>
      </c>
      <c r="AC1385" s="6" t="n">
        <v>19896.401574</v>
      </c>
      <c r="AD1385" s="7" t="n">
        <v>6</v>
      </c>
      <c r="AE1385" s="8" t="n">
        <v>3316.066929</v>
      </c>
    </row>
    <row r="1386" customFormat="false" ht="15.75" hidden="false" customHeight="true" outlineLevel="0" collapsed="false">
      <c r="A1386" s="4" t="n">
        <v>489390</v>
      </c>
      <c r="B1386" s="4" t="s">
        <v>4349</v>
      </c>
      <c r="C1386" s="4" t="n">
        <v>34893227</v>
      </c>
      <c r="D1386" s="4" t="n">
        <v>29548747</v>
      </c>
      <c r="E1386" s="4" t="s">
        <v>4350</v>
      </c>
      <c r="F1386" s="4" t="s">
        <v>33</v>
      </c>
      <c r="G1386" s="4" t="s">
        <v>4351</v>
      </c>
      <c r="H1386" s="4"/>
      <c r="I1386" s="4"/>
      <c r="J1386" s="5" t="n">
        <v>45440</v>
      </c>
      <c r="K1386" s="5" t="n">
        <v>44998</v>
      </c>
      <c r="L1386" s="6" t="n">
        <v>68717.05</v>
      </c>
      <c r="M1386" s="6" t="n">
        <v>87475.35</v>
      </c>
      <c r="N1386" s="4" t="n">
        <v>0</v>
      </c>
      <c r="O1386" s="4" t="s">
        <v>41</v>
      </c>
      <c r="P1386" s="4" t="s">
        <v>93</v>
      </c>
      <c r="Q1386" s="4" t="s">
        <v>37</v>
      </c>
      <c r="R1386" s="5"/>
      <c r="S1386" s="6" t="str">
        <f aca="false">M1386+N1386</f>
        <v> $ 87,475.35 </v>
      </c>
      <c r="T1386" s="6" t="str">
        <f aca="false">L1386*50%</f>
        <v> $ 34,358.53 </v>
      </c>
      <c r="U1386" s="6" t="str">
        <f aca="false">T1386+N1386</f>
        <v> $ 34,358.53 </v>
      </c>
      <c r="V1386" s="6" t="str">
        <f aca="false">U1386*15%</f>
        <v> $ 5,153.78 </v>
      </c>
      <c r="W1386" s="6" t="str">
        <f aca="false">V1386*22%</f>
        <v> $ 1,133.83 </v>
      </c>
      <c r="X1386" s="6" t="str">
        <f aca="false">V1386+W1386</f>
        <v> $ 6,287.61 </v>
      </c>
      <c r="Y1386" s="6" t="str">
        <f aca="false">U1386+X1386</f>
        <v> $ 40,646.14 </v>
      </c>
      <c r="Z1386" s="0" t="n">
        <v>2</v>
      </c>
      <c r="AA1386" s="6" t="n">
        <v>25603.97283</v>
      </c>
      <c r="AB1386" s="0" t="n">
        <v>3</v>
      </c>
      <c r="AC1386" s="6" t="n">
        <v>19914.20109</v>
      </c>
      <c r="AD1386" s="7" t="n">
        <v>6</v>
      </c>
      <c r="AE1386" s="8" t="n">
        <v>3319.033515</v>
      </c>
    </row>
    <row r="1387" customFormat="false" ht="15.75" hidden="false" customHeight="true" outlineLevel="0" collapsed="false">
      <c r="A1387" s="4" t="n">
        <v>487296</v>
      </c>
      <c r="B1387" s="4" t="s">
        <v>4352</v>
      </c>
      <c r="C1387" s="4" t="n">
        <v>26490144</v>
      </c>
      <c r="D1387" s="4" t="n">
        <v>25131769</v>
      </c>
      <c r="E1387" s="4" t="s">
        <v>4353</v>
      </c>
      <c r="F1387" s="4" t="s">
        <v>33</v>
      </c>
      <c r="G1387" s="4" t="s">
        <v>4354</v>
      </c>
      <c r="H1387" s="4"/>
      <c r="I1387" s="4"/>
      <c r="J1387" s="5" t="n">
        <v>45426</v>
      </c>
      <c r="K1387" s="5" t="n">
        <v>44998</v>
      </c>
      <c r="L1387" s="6" t="n">
        <v>68752.82</v>
      </c>
      <c r="M1387" s="6" t="n">
        <v>87987.41</v>
      </c>
      <c r="N1387" s="4" t="n">
        <v>0</v>
      </c>
      <c r="O1387" s="4" t="s">
        <v>41</v>
      </c>
      <c r="P1387" s="4" t="s">
        <v>93</v>
      </c>
      <c r="Q1387" s="4" t="s">
        <v>37</v>
      </c>
      <c r="R1387" s="5"/>
      <c r="S1387" s="6" t="str">
        <f aca="false">M1387+N1387</f>
        <v> $ 87,987.41 </v>
      </c>
      <c r="T1387" s="6" t="str">
        <f aca="false">L1387*50%</f>
        <v> $ 34,376.41 </v>
      </c>
      <c r="U1387" s="6" t="str">
        <f aca="false">T1387+N1387</f>
        <v> $ 34,376.41 </v>
      </c>
      <c r="V1387" s="6" t="str">
        <f aca="false">U1387*15%</f>
        <v> $ 5,156.46 </v>
      </c>
      <c r="W1387" s="6" t="str">
        <f aca="false">V1387*22%</f>
        <v> $ 1,134.42 </v>
      </c>
      <c r="X1387" s="6" t="str">
        <f aca="false">V1387+W1387</f>
        <v> $ 6,290.88 </v>
      </c>
      <c r="Y1387" s="6" t="str">
        <f aca="false">U1387+X1387</f>
        <v> $ 40,667.29 </v>
      </c>
      <c r="Z1387" s="0" t="n">
        <v>2</v>
      </c>
      <c r="AA1387" s="6" t="n">
        <v>25617.300732</v>
      </c>
      <c r="AB1387" s="0" t="n">
        <v>3</v>
      </c>
      <c r="AC1387" s="6" t="n">
        <v>19924.567236</v>
      </c>
      <c r="AD1387" s="7" t="n">
        <v>6</v>
      </c>
      <c r="AE1387" s="8" t="n">
        <v>3320.761206</v>
      </c>
    </row>
    <row r="1388" customFormat="false" ht="15.75" hidden="false" customHeight="true" outlineLevel="0" collapsed="false">
      <c r="A1388" s="4" t="n">
        <v>486993</v>
      </c>
      <c r="B1388" s="4" t="s">
        <v>4355</v>
      </c>
      <c r="C1388" s="4" t="n">
        <v>12463152</v>
      </c>
      <c r="D1388" s="4" t="n">
        <v>23287625</v>
      </c>
      <c r="E1388" s="4" t="s">
        <v>4356</v>
      </c>
      <c r="F1388" s="4" t="s">
        <v>33</v>
      </c>
      <c r="G1388" s="4" t="s">
        <v>4357</v>
      </c>
      <c r="H1388" s="4"/>
      <c r="I1388" s="4"/>
      <c r="J1388" s="5" t="n">
        <v>45426</v>
      </c>
      <c r="K1388" s="5" t="n">
        <v>44998</v>
      </c>
      <c r="L1388" s="6" t="n">
        <v>68754.28</v>
      </c>
      <c r="M1388" s="6" t="n">
        <v>106981.69</v>
      </c>
      <c r="N1388" s="4" t="n">
        <v>0</v>
      </c>
      <c r="O1388" s="4" t="s">
        <v>41</v>
      </c>
      <c r="P1388" s="4" t="s">
        <v>93</v>
      </c>
      <c r="Q1388" s="4" t="s">
        <v>37</v>
      </c>
      <c r="R1388" s="5"/>
      <c r="S1388" s="6" t="str">
        <f aca="false">M1388+N1388</f>
        <v> $ 106,981.69 </v>
      </c>
      <c r="T1388" s="6" t="str">
        <f aca="false">L1388*50%</f>
        <v> $ 34,377.14 </v>
      </c>
      <c r="U1388" s="6" t="str">
        <f aca="false">T1388+N1388</f>
        <v> $ 34,377.14 </v>
      </c>
      <c r="V1388" s="6" t="str">
        <f aca="false">U1388*15%</f>
        <v> $ 5,156.57 </v>
      </c>
      <c r="W1388" s="6" t="str">
        <f aca="false">V1388*22%</f>
        <v> $ 1,134.45 </v>
      </c>
      <c r="X1388" s="6" t="str">
        <f aca="false">V1388+W1388</f>
        <v> $ 6,291.02 </v>
      </c>
      <c r="Y1388" s="6" t="str">
        <f aca="false">U1388+X1388</f>
        <v> $ 40,668.16 </v>
      </c>
      <c r="Z1388" s="0" t="n">
        <v>2</v>
      </c>
      <c r="AA1388" s="6" t="n">
        <v>25617.844728</v>
      </c>
      <c r="AB1388" s="0" t="n">
        <v>3</v>
      </c>
      <c r="AC1388" s="6" t="n">
        <v>19924.990344</v>
      </c>
      <c r="AD1388" s="7" t="n">
        <v>6</v>
      </c>
      <c r="AE1388" s="8" t="n">
        <v>3320.831724</v>
      </c>
    </row>
    <row r="1389" customFormat="false" ht="15.75" hidden="false" customHeight="true" outlineLevel="0" collapsed="false">
      <c r="A1389" s="4" t="n">
        <v>490706</v>
      </c>
      <c r="B1389" s="4" t="s">
        <v>4358</v>
      </c>
      <c r="C1389" s="4" t="n">
        <v>36065629</v>
      </c>
      <c r="D1389" s="4" t="n">
        <v>30998524</v>
      </c>
      <c r="E1389" s="4" t="s">
        <v>4359</v>
      </c>
      <c r="F1389" s="4" t="s">
        <v>47</v>
      </c>
      <c r="G1389" s="4" t="s">
        <v>4360</v>
      </c>
      <c r="H1389" s="4"/>
      <c r="I1389" s="4"/>
      <c r="J1389" s="5" t="n">
        <v>45447</v>
      </c>
      <c r="K1389" s="5" t="n">
        <v>44963</v>
      </c>
      <c r="L1389" s="6" t="n">
        <v>68791.08</v>
      </c>
      <c r="M1389" s="6" t="n">
        <v>90727.6</v>
      </c>
      <c r="N1389" s="4" t="n">
        <v>0</v>
      </c>
      <c r="O1389" s="4" t="s">
        <v>35</v>
      </c>
      <c r="P1389" s="4" t="s">
        <v>93</v>
      </c>
      <c r="Q1389" s="4" t="s">
        <v>37</v>
      </c>
      <c r="R1389" s="5"/>
      <c r="S1389" s="6" t="str">
        <f aca="false">M1389+N1389</f>
        <v> $ 90,727.60 </v>
      </c>
      <c r="T1389" s="6" t="str">
        <f aca="false">L1389*50%</f>
        <v> $ 34,395.54 </v>
      </c>
      <c r="U1389" s="6" t="str">
        <f aca="false">T1389+N1389</f>
        <v> $ 34,395.54 </v>
      </c>
      <c r="V1389" s="6" t="str">
        <f aca="false">U1389*15%</f>
        <v> $ 5,159.33 </v>
      </c>
      <c r="W1389" s="6" t="str">
        <f aca="false">V1389*22%</f>
        <v> $ 1,135.05 </v>
      </c>
      <c r="X1389" s="6" t="str">
        <f aca="false">V1389+W1389</f>
        <v> $ 6,294.38 </v>
      </c>
      <c r="Y1389" s="6" t="str">
        <f aca="false">U1389+X1389</f>
        <v> $ 40,689.92 </v>
      </c>
      <c r="Z1389" s="0" t="n">
        <v>2</v>
      </c>
      <c r="AA1389" s="6" t="n">
        <v>25631.556408</v>
      </c>
      <c r="AB1389" s="0" t="n">
        <v>3</v>
      </c>
      <c r="AC1389" s="6" t="n">
        <v>19935.654984</v>
      </c>
      <c r="AD1389" s="7" t="n">
        <v>6</v>
      </c>
      <c r="AE1389" s="8" t="n">
        <v>3322.609164</v>
      </c>
    </row>
    <row r="1390" customFormat="false" ht="15.75" hidden="false" customHeight="true" outlineLevel="0" collapsed="false">
      <c r="A1390" s="4" t="n">
        <v>495424</v>
      </c>
      <c r="B1390" s="4" t="s">
        <v>4361</v>
      </c>
      <c r="C1390" s="4" t="n">
        <v>5463293</v>
      </c>
      <c r="D1390" s="4" t="n">
        <v>22818818</v>
      </c>
      <c r="E1390" s="4" t="s">
        <v>4362</v>
      </c>
      <c r="F1390" s="4" t="s">
        <v>33</v>
      </c>
      <c r="G1390" s="4" t="s">
        <v>4363</v>
      </c>
      <c r="H1390" s="4"/>
      <c r="I1390" s="4"/>
      <c r="J1390" s="5" t="n">
        <v>45496</v>
      </c>
      <c r="K1390" s="5" t="n">
        <v>45054</v>
      </c>
      <c r="L1390" s="6" t="n">
        <v>68800.93</v>
      </c>
      <c r="M1390" s="6" t="n">
        <v>80782.94</v>
      </c>
      <c r="N1390" s="4" t="n">
        <v>0</v>
      </c>
      <c r="O1390" s="4" t="s">
        <v>35</v>
      </c>
      <c r="P1390" s="4" t="s">
        <v>93</v>
      </c>
      <c r="Q1390" s="4" t="s">
        <v>37</v>
      </c>
      <c r="R1390" s="5"/>
      <c r="S1390" s="6" t="str">
        <f aca="false">M1390+N1390</f>
        <v> $ 80,782.94 </v>
      </c>
      <c r="T1390" s="6" t="str">
        <f aca="false">L1390*50%</f>
        <v> $ 34,400.47 </v>
      </c>
      <c r="U1390" s="6" t="str">
        <f aca="false">T1390+N1390</f>
        <v> $ 34,400.47 </v>
      </c>
      <c r="V1390" s="6" t="str">
        <f aca="false">U1390*15%</f>
        <v> $ 5,160.07 </v>
      </c>
      <c r="W1390" s="6" t="str">
        <f aca="false">V1390*22%</f>
        <v> $ 1,135.22 </v>
      </c>
      <c r="X1390" s="6" t="str">
        <f aca="false">V1390+W1390</f>
        <v> $ 6,295.29 </v>
      </c>
      <c r="Y1390" s="6" t="str">
        <f aca="false">U1390+X1390</f>
        <v> $ 40,695.75 </v>
      </c>
      <c r="Z1390" s="0" t="n">
        <v>2</v>
      </c>
      <c r="AA1390" s="6" t="n">
        <v>25635.226518</v>
      </c>
      <c r="AB1390" s="0" t="n">
        <v>3</v>
      </c>
      <c r="AC1390" s="6" t="n">
        <v>19938.509514</v>
      </c>
      <c r="AD1390" s="7" t="n">
        <v>6</v>
      </c>
      <c r="AE1390" s="8" t="n">
        <v>3323.084919</v>
      </c>
    </row>
    <row r="1391" customFormat="false" ht="15.75" hidden="false" customHeight="true" outlineLevel="0" collapsed="false">
      <c r="A1391" s="4" t="n">
        <v>487703</v>
      </c>
      <c r="B1391" s="4" t="s">
        <v>4364</v>
      </c>
      <c r="C1391" s="4" t="n">
        <v>34490127</v>
      </c>
      <c r="D1391" s="4" t="n">
        <v>26976169</v>
      </c>
      <c r="E1391" s="4" t="s">
        <v>4365</v>
      </c>
      <c r="F1391" s="4" t="s">
        <v>33</v>
      </c>
      <c r="G1391" s="4" t="s">
        <v>4366</v>
      </c>
      <c r="H1391" s="4"/>
      <c r="I1391" s="4"/>
      <c r="J1391" s="5" t="n">
        <v>45426</v>
      </c>
      <c r="K1391" s="5" t="n">
        <v>44991</v>
      </c>
      <c r="L1391" s="6" t="n">
        <v>68812.19</v>
      </c>
      <c r="M1391" s="6" t="n">
        <v>110320.34</v>
      </c>
      <c r="N1391" s="4" t="n">
        <v>0</v>
      </c>
      <c r="O1391" s="4" t="s">
        <v>41</v>
      </c>
      <c r="P1391" s="4" t="s">
        <v>93</v>
      </c>
      <c r="Q1391" s="4" t="s">
        <v>37</v>
      </c>
      <c r="R1391" s="5"/>
      <c r="S1391" s="6" t="str">
        <f aca="false">M1391+N1391</f>
        <v> $ 110,320.34 </v>
      </c>
      <c r="T1391" s="6" t="str">
        <f aca="false">L1391*50%</f>
        <v> $ 34,406.10 </v>
      </c>
      <c r="U1391" s="6" t="str">
        <f aca="false">T1391+N1391</f>
        <v> $ 34,406.10 </v>
      </c>
      <c r="V1391" s="6" t="str">
        <f aca="false">U1391*15%</f>
        <v> $ 5,160.91 </v>
      </c>
      <c r="W1391" s="6" t="str">
        <f aca="false">V1391*22%</f>
        <v> $ 1,135.40 </v>
      </c>
      <c r="X1391" s="6" t="str">
        <f aca="false">V1391+W1391</f>
        <v> $ 6,296.32 </v>
      </c>
      <c r="Y1391" s="6" t="str">
        <f aca="false">U1391+X1391</f>
        <v> $ 40,702.41 </v>
      </c>
      <c r="Z1391" s="0" t="n">
        <v>2</v>
      </c>
      <c r="AA1391" s="6" t="n">
        <v>25639.421994</v>
      </c>
      <c r="AB1391" s="0" t="n">
        <v>3</v>
      </c>
      <c r="AC1391" s="6" t="n">
        <v>19941.772662</v>
      </c>
      <c r="AD1391" s="7" t="n">
        <v>6</v>
      </c>
      <c r="AE1391" s="8" t="n">
        <v>3323.628777</v>
      </c>
    </row>
    <row r="1392" customFormat="false" ht="15.75" hidden="false" customHeight="true" outlineLevel="0" collapsed="false">
      <c r="A1392" s="4" t="n">
        <v>491865</v>
      </c>
      <c r="B1392" s="4" t="s">
        <v>4367</v>
      </c>
      <c r="C1392" s="4" t="n">
        <v>5667775</v>
      </c>
      <c r="D1392" s="4" t="n">
        <v>4988313</v>
      </c>
      <c r="E1392" s="4" t="s">
        <v>4368</v>
      </c>
      <c r="F1392" s="4" t="s">
        <v>47</v>
      </c>
      <c r="G1392" s="4" t="s">
        <v>4369</v>
      </c>
      <c r="H1392" s="4"/>
      <c r="I1392" s="4"/>
      <c r="J1392" s="5" t="n">
        <v>45454</v>
      </c>
      <c r="K1392" s="5" t="n">
        <v>44949</v>
      </c>
      <c r="L1392" s="6" t="n">
        <v>68871.15</v>
      </c>
      <c r="M1392" s="6" t="n">
        <v>90123.46</v>
      </c>
      <c r="N1392" s="4" t="n">
        <v>0</v>
      </c>
      <c r="O1392" s="4" t="s">
        <v>41</v>
      </c>
      <c r="P1392" s="4" t="s">
        <v>93</v>
      </c>
      <c r="Q1392" s="4" t="s">
        <v>37</v>
      </c>
      <c r="R1392" s="5"/>
      <c r="S1392" s="6" t="str">
        <f aca="false">M1392+N1392</f>
        <v> $ 90,123.46 </v>
      </c>
      <c r="T1392" s="6" t="str">
        <f aca="false">L1392*50%</f>
        <v> $ 34,435.58 </v>
      </c>
      <c r="U1392" s="6" t="str">
        <f aca="false">T1392+N1392</f>
        <v> $ 34,435.58 </v>
      </c>
      <c r="V1392" s="6" t="str">
        <f aca="false">U1392*15%</f>
        <v> $ 5,165.34 </v>
      </c>
      <c r="W1392" s="6" t="str">
        <f aca="false">V1392*22%</f>
        <v> $ 1,136.37 </v>
      </c>
      <c r="X1392" s="6" t="str">
        <f aca="false">V1392+W1392</f>
        <v> $ 6,301.71 </v>
      </c>
      <c r="Y1392" s="6" t="str">
        <f aca="false">U1392+X1392</f>
        <v> $ 40,737.29 </v>
      </c>
      <c r="Z1392" s="0" t="n">
        <v>2</v>
      </c>
      <c r="AA1392" s="6" t="n">
        <v>25661.39049</v>
      </c>
      <c r="AB1392" s="0" t="n">
        <v>3</v>
      </c>
      <c r="AC1392" s="6" t="n">
        <v>19958.85927</v>
      </c>
      <c r="AD1392" s="7" t="n">
        <v>6</v>
      </c>
      <c r="AE1392" s="8" t="n">
        <v>3326.476545</v>
      </c>
    </row>
    <row r="1393" customFormat="false" ht="15.75" hidden="false" customHeight="true" outlineLevel="0" collapsed="false">
      <c r="A1393" s="4" t="n">
        <v>491968</v>
      </c>
      <c r="B1393" s="4" t="s">
        <v>4370</v>
      </c>
      <c r="C1393" s="4" t="n">
        <v>25984316</v>
      </c>
      <c r="D1393" s="4" t="n">
        <v>32157254</v>
      </c>
      <c r="E1393" s="4" t="s">
        <v>4371</v>
      </c>
      <c r="F1393" s="4" t="s">
        <v>33</v>
      </c>
      <c r="G1393" s="4" t="s">
        <v>4372</v>
      </c>
      <c r="H1393" s="4" t="s">
        <v>4373</v>
      </c>
      <c r="I1393" s="4"/>
      <c r="J1393" s="5" t="n">
        <v>45461</v>
      </c>
      <c r="K1393" s="5" t="n">
        <v>45026</v>
      </c>
      <c r="L1393" s="6" t="n">
        <v>68947.65</v>
      </c>
      <c r="M1393" s="6" t="n">
        <v>86536.23</v>
      </c>
      <c r="N1393" s="4" t="n">
        <v>0</v>
      </c>
      <c r="O1393" s="4" t="s">
        <v>35</v>
      </c>
      <c r="P1393" s="4" t="s">
        <v>93</v>
      </c>
      <c r="Q1393" s="4" t="s">
        <v>37</v>
      </c>
      <c r="R1393" s="5"/>
      <c r="S1393" s="6" t="str">
        <f aca="false">M1393+N1393</f>
        <v> $ 86,536.23 </v>
      </c>
      <c r="T1393" s="6" t="str">
        <f aca="false">L1393*50%</f>
        <v> $ 34,473.83 </v>
      </c>
      <c r="U1393" s="6" t="str">
        <f aca="false">T1393+N1393</f>
        <v> $ 34,473.83 </v>
      </c>
      <c r="V1393" s="6" t="str">
        <f aca="false">U1393*15%</f>
        <v> $ 5,171.07 </v>
      </c>
      <c r="W1393" s="6" t="str">
        <f aca="false">V1393*22%</f>
        <v> $ 1,137.64 </v>
      </c>
      <c r="X1393" s="6" t="str">
        <f aca="false">V1393+W1393</f>
        <v> $ 6,308.71 </v>
      </c>
      <c r="Y1393" s="6" t="str">
        <f aca="false">U1393+X1393</f>
        <v> $ 40,782.53 </v>
      </c>
      <c r="Z1393" s="0" t="n">
        <v>2</v>
      </c>
      <c r="AA1393" s="6" t="n">
        <v>25689.89439</v>
      </c>
      <c r="AB1393" s="0" t="n">
        <v>3</v>
      </c>
      <c r="AC1393" s="6" t="n">
        <v>19981.02897</v>
      </c>
      <c r="AD1393" s="7" t="n">
        <v>6</v>
      </c>
      <c r="AE1393" s="8" t="n">
        <v>3330.171495</v>
      </c>
    </row>
    <row r="1394" customFormat="false" ht="15.75" hidden="false" customHeight="true" outlineLevel="0" collapsed="false">
      <c r="A1394" s="4" t="n">
        <v>494821</v>
      </c>
      <c r="B1394" s="4" t="s">
        <v>4374</v>
      </c>
      <c r="C1394" s="4" t="n">
        <v>28328672</v>
      </c>
      <c r="D1394" s="4" t="n">
        <v>29178396</v>
      </c>
      <c r="E1394" s="4" t="s">
        <v>4375</v>
      </c>
      <c r="F1394" s="4" t="s">
        <v>33</v>
      </c>
      <c r="G1394" s="4" t="s">
        <v>4376</v>
      </c>
      <c r="H1394" s="4"/>
      <c r="I1394" s="4"/>
      <c r="J1394" s="5" t="n">
        <v>45489</v>
      </c>
      <c r="K1394" s="5" t="n">
        <v>45068</v>
      </c>
      <c r="L1394" s="6" t="n">
        <v>68995.39</v>
      </c>
      <c r="M1394" s="6" t="n">
        <v>82873.41</v>
      </c>
      <c r="N1394" s="4" t="n">
        <v>0</v>
      </c>
      <c r="O1394" s="4" t="s">
        <v>35</v>
      </c>
      <c r="P1394" s="4" t="s">
        <v>93</v>
      </c>
      <c r="Q1394" s="4" t="s">
        <v>37</v>
      </c>
      <c r="R1394" s="5"/>
      <c r="S1394" s="6" t="str">
        <f aca="false">M1394+N1394</f>
        <v> $ 82,873.41 </v>
      </c>
      <c r="T1394" s="6" t="str">
        <f aca="false">L1394*50%</f>
        <v> $ 34,497.70 </v>
      </c>
      <c r="U1394" s="6" t="str">
        <f aca="false">T1394+N1394</f>
        <v> $ 34,497.70 </v>
      </c>
      <c r="V1394" s="6" t="str">
        <f aca="false">U1394*15%</f>
        <v> $ 5,174.65 </v>
      </c>
      <c r="W1394" s="6" t="str">
        <f aca="false">V1394*22%</f>
        <v> $ 1,138.42 </v>
      </c>
      <c r="X1394" s="6" t="str">
        <f aca="false">V1394+W1394</f>
        <v> $ 6,313.08 </v>
      </c>
      <c r="Y1394" s="6" t="str">
        <f aca="false">U1394+X1394</f>
        <v> $ 40,810.77 </v>
      </c>
      <c r="Z1394" s="0" t="n">
        <v>2</v>
      </c>
      <c r="AA1394" s="6" t="n">
        <v>25707.682314</v>
      </c>
      <c r="AB1394" s="0" t="n">
        <v>3</v>
      </c>
      <c r="AC1394" s="6" t="n">
        <v>19994.864022</v>
      </c>
      <c r="AD1394" s="7" t="n">
        <v>6</v>
      </c>
      <c r="AE1394" s="8" t="n">
        <v>3332.477337</v>
      </c>
    </row>
    <row r="1395" customFormat="false" ht="15.75" hidden="false" customHeight="true" outlineLevel="0" collapsed="false">
      <c r="A1395" s="4" t="n">
        <v>494976</v>
      </c>
      <c r="B1395" s="4" t="s">
        <v>4377</v>
      </c>
      <c r="C1395" s="4" t="n">
        <v>42029074</v>
      </c>
      <c r="D1395" s="4" t="n">
        <v>29359569</v>
      </c>
      <c r="E1395" s="4" t="s">
        <v>4378</v>
      </c>
      <c r="F1395" s="4" t="s">
        <v>47</v>
      </c>
      <c r="G1395" s="4" t="s">
        <v>4379</v>
      </c>
      <c r="H1395" s="4" t="s">
        <v>4380</v>
      </c>
      <c r="I1395" s="4"/>
      <c r="J1395" s="5" t="n">
        <v>45489</v>
      </c>
      <c r="K1395" s="5" t="n">
        <v>44980</v>
      </c>
      <c r="L1395" s="6" t="n">
        <v>69047.85</v>
      </c>
      <c r="M1395" s="6" t="n">
        <v>157101.78</v>
      </c>
      <c r="N1395" s="4" t="n">
        <v>0</v>
      </c>
      <c r="O1395" s="4" t="s">
        <v>35</v>
      </c>
      <c r="P1395" s="4" t="s">
        <v>93</v>
      </c>
      <c r="Q1395" s="4" t="s">
        <v>37</v>
      </c>
      <c r="R1395" s="5"/>
      <c r="S1395" s="6" t="str">
        <f aca="false">M1395+N1395</f>
        <v> $ 157,101.78 </v>
      </c>
      <c r="T1395" s="6" t="str">
        <f aca="false">L1395*50%</f>
        <v> $ 34,523.93 </v>
      </c>
      <c r="U1395" s="6" t="str">
        <f aca="false">T1395+N1395</f>
        <v> $ 34,523.93 </v>
      </c>
      <c r="V1395" s="6" t="str">
        <f aca="false">U1395*15%</f>
        <v> $ 5,178.59 </v>
      </c>
      <c r="W1395" s="6" t="str">
        <f aca="false">V1395*22%</f>
        <v> $ 1,139.29 </v>
      </c>
      <c r="X1395" s="6" t="str">
        <f aca="false">V1395+W1395</f>
        <v> $ 6,317.88 </v>
      </c>
      <c r="Y1395" s="6" t="str">
        <f aca="false">U1395+X1395</f>
        <v> $ 40,841.80 </v>
      </c>
      <c r="Z1395" s="0" t="n">
        <v>2</v>
      </c>
      <c r="AA1395" s="6" t="n">
        <v>25727.22891</v>
      </c>
      <c r="AB1395" s="0" t="n">
        <v>3</v>
      </c>
      <c r="AC1395" s="6" t="n">
        <v>20010.06693</v>
      </c>
      <c r="AD1395" s="7" t="n">
        <v>6</v>
      </c>
      <c r="AE1395" s="8" t="n">
        <v>3335.011155</v>
      </c>
    </row>
    <row r="1396" customFormat="false" ht="15.75" hidden="false" customHeight="true" outlineLevel="0" collapsed="false">
      <c r="A1396" s="4" t="n">
        <v>491082</v>
      </c>
      <c r="B1396" s="4" t="s">
        <v>4381</v>
      </c>
      <c r="C1396" s="4" t="n">
        <v>43326812</v>
      </c>
      <c r="D1396" s="4" t="n">
        <v>28183601</v>
      </c>
      <c r="E1396" s="4" t="s">
        <v>4382</v>
      </c>
      <c r="F1396" s="4" t="s">
        <v>33</v>
      </c>
      <c r="G1396" s="4" t="s">
        <v>4383</v>
      </c>
      <c r="H1396" s="4"/>
      <c r="I1396" s="4"/>
      <c r="J1396" s="5" t="n">
        <v>45447</v>
      </c>
      <c r="K1396" s="5" t="n">
        <v>45026</v>
      </c>
      <c r="L1396" s="6" t="n">
        <v>69186.3</v>
      </c>
      <c r="M1396" s="6" t="n">
        <v>84869.13</v>
      </c>
      <c r="N1396" s="4" t="n">
        <v>0</v>
      </c>
      <c r="O1396" s="4" t="s">
        <v>35</v>
      </c>
      <c r="P1396" s="4" t="s">
        <v>93</v>
      </c>
      <c r="Q1396" s="4" t="s">
        <v>37</v>
      </c>
      <c r="R1396" s="5"/>
      <c r="S1396" s="6" t="str">
        <f aca="false">M1396+N1396</f>
        <v> $ 84,869.13 </v>
      </c>
      <c r="T1396" s="6" t="str">
        <f aca="false">L1396*50%</f>
        <v> $ 34,593.15 </v>
      </c>
      <c r="U1396" s="6" t="str">
        <f aca="false">T1396+N1396</f>
        <v> $ 34,593.15 </v>
      </c>
      <c r="V1396" s="6" t="str">
        <f aca="false">U1396*15%</f>
        <v> $ 5,188.97 </v>
      </c>
      <c r="W1396" s="6" t="str">
        <f aca="false">V1396*22%</f>
        <v> $ 1,141.57 </v>
      </c>
      <c r="X1396" s="6" t="str">
        <f aca="false">V1396+W1396</f>
        <v> $ 6,330.55 </v>
      </c>
      <c r="Y1396" s="6" t="str">
        <f aca="false">U1396+X1396</f>
        <v> $ 40,923.70 </v>
      </c>
      <c r="Z1396" s="0" t="n">
        <v>2</v>
      </c>
      <c r="AA1396" s="6" t="n">
        <v>25778.81538</v>
      </c>
      <c r="AB1396" s="0" t="n">
        <v>3</v>
      </c>
      <c r="AC1396" s="6" t="n">
        <v>20050.18974</v>
      </c>
      <c r="AD1396" s="7" t="n">
        <v>6</v>
      </c>
      <c r="AE1396" s="8" t="n">
        <v>3341.69829</v>
      </c>
    </row>
    <row r="1397" customFormat="false" ht="15.75" hidden="false" customHeight="true" outlineLevel="0" collapsed="false">
      <c r="A1397" s="4" t="n">
        <v>491489</v>
      </c>
      <c r="B1397" s="4" t="s">
        <v>4384</v>
      </c>
      <c r="C1397" s="4" t="n">
        <v>26929492</v>
      </c>
      <c r="D1397" s="4" t="n">
        <v>27488273</v>
      </c>
      <c r="E1397" s="4" t="s">
        <v>4385</v>
      </c>
      <c r="F1397" s="4" t="s">
        <v>33</v>
      </c>
      <c r="G1397" s="4" t="s">
        <v>4386</v>
      </c>
      <c r="H1397" s="4"/>
      <c r="I1397" s="4"/>
      <c r="J1397" s="5" t="n">
        <v>45454</v>
      </c>
      <c r="K1397" s="5" t="n">
        <v>45019</v>
      </c>
      <c r="L1397" s="6" t="n">
        <v>69232.51</v>
      </c>
      <c r="M1397" s="6" t="n">
        <v>81004.23</v>
      </c>
      <c r="N1397" s="4" t="n">
        <v>0</v>
      </c>
      <c r="O1397" s="4" t="s">
        <v>41</v>
      </c>
      <c r="P1397" s="4" t="s">
        <v>93</v>
      </c>
      <c r="Q1397" s="4" t="s">
        <v>37</v>
      </c>
      <c r="R1397" s="5"/>
      <c r="S1397" s="6" t="str">
        <f aca="false">M1397+N1397</f>
        <v> $ 81,004.23 </v>
      </c>
      <c r="T1397" s="6" t="str">
        <f aca="false">L1397*50%</f>
        <v> $ 34,616.26 </v>
      </c>
      <c r="U1397" s="6" t="str">
        <f aca="false">T1397+N1397</f>
        <v> $ 34,616.26 </v>
      </c>
      <c r="V1397" s="6" t="str">
        <f aca="false">U1397*15%</f>
        <v> $ 5,192.44 </v>
      </c>
      <c r="W1397" s="6" t="str">
        <f aca="false">V1397*22%</f>
        <v> $ 1,142.34 </v>
      </c>
      <c r="X1397" s="6" t="str">
        <f aca="false">V1397+W1397</f>
        <v> $ 6,334.77 </v>
      </c>
      <c r="Y1397" s="6" t="str">
        <f aca="false">U1397+X1397</f>
        <v> $ 40,951.03 </v>
      </c>
      <c r="Z1397" s="0" t="n">
        <v>2</v>
      </c>
      <c r="AA1397" s="6" t="n">
        <v>25796.033226</v>
      </c>
      <c r="AB1397" s="0" t="n">
        <v>3</v>
      </c>
      <c r="AC1397" s="6" t="n">
        <v>20063.581398</v>
      </c>
      <c r="AD1397" s="7" t="n">
        <v>6</v>
      </c>
      <c r="AE1397" s="8" t="n">
        <v>3343.930233</v>
      </c>
    </row>
    <row r="1398" customFormat="false" ht="15.75" hidden="false" customHeight="true" outlineLevel="0" collapsed="false">
      <c r="A1398" s="4" t="n">
        <v>494784</v>
      </c>
      <c r="B1398" s="4" t="s">
        <v>4387</v>
      </c>
      <c r="C1398" s="4" t="n">
        <v>23764929</v>
      </c>
      <c r="D1398" s="4" t="n">
        <v>28238501</v>
      </c>
      <c r="E1398" s="4" t="s">
        <v>4388</v>
      </c>
      <c r="F1398" s="4" t="s">
        <v>47</v>
      </c>
      <c r="G1398" s="4" t="s">
        <v>4389</v>
      </c>
      <c r="H1398" s="4" t="s">
        <v>4390</v>
      </c>
      <c r="I1398" s="4"/>
      <c r="J1398" s="5" t="n">
        <v>45489</v>
      </c>
      <c r="K1398" s="5" t="n">
        <v>44963</v>
      </c>
      <c r="L1398" s="6" t="n">
        <v>69251.63</v>
      </c>
      <c r="M1398" s="6" t="n">
        <v>90991.01</v>
      </c>
      <c r="N1398" s="4" t="n">
        <v>0</v>
      </c>
      <c r="O1398" s="4" t="s">
        <v>35</v>
      </c>
      <c r="P1398" s="4" t="s">
        <v>93</v>
      </c>
      <c r="Q1398" s="4" t="s">
        <v>37</v>
      </c>
      <c r="R1398" s="5"/>
      <c r="S1398" s="6" t="str">
        <f aca="false">M1398+N1398</f>
        <v> $ 90,991.01 </v>
      </c>
      <c r="T1398" s="6" t="str">
        <f aca="false">L1398*50%</f>
        <v> $ 34,625.82 </v>
      </c>
      <c r="U1398" s="6" t="str">
        <f aca="false">T1398+N1398</f>
        <v> $ 34,625.82 </v>
      </c>
      <c r="V1398" s="6" t="str">
        <f aca="false">U1398*15%</f>
        <v> $ 5,193.87 </v>
      </c>
      <c r="W1398" s="6" t="str">
        <f aca="false">V1398*22%</f>
        <v> $ 1,142.65 </v>
      </c>
      <c r="X1398" s="6" t="str">
        <f aca="false">V1398+W1398</f>
        <v> $ 6,336.52 </v>
      </c>
      <c r="Y1398" s="6" t="str">
        <f aca="false">U1398+X1398</f>
        <v> $ 40,962.34 </v>
      </c>
      <c r="Z1398" s="0" t="n">
        <v>2</v>
      </c>
      <c r="AA1398" s="6" t="n">
        <v>25803.157338</v>
      </c>
      <c r="AB1398" s="0" t="n">
        <v>3</v>
      </c>
      <c r="AC1398" s="6" t="n">
        <v>20069.122374</v>
      </c>
      <c r="AD1398" s="7" t="n">
        <v>6</v>
      </c>
      <c r="AE1398" s="8" t="n">
        <v>3344.853729</v>
      </c>
    </row>
    <row r="1399" customFormat="false" ht="15.75" hidden="false" customHeight="true" outlineLevel="0" collapsed="false">
      <c r="A1399" s="4" t="n">
        <v>493067</v>
      </c>
      <c r="B1399" s="4" t="s">
        <v>4391</v>
      </c>
      <c r="C1399" s="4" t="n">
        <v>37270247</v>
      </c>
      <c r="D1399" s="4" t="n">
        <v>27419359</v>
      </c>
      <c r="E1399" s="4" t="s">
        <v>4392</v>
      </c>
      <c r="F1399" s="4" t="s">
        <v>33</v>
      </c>
      <c r="G1399" s="4"/>
      <c r="H1399" s="4" t="s">
        <v>4393</v>
      </c>
      <c r="I1399" s="4" t="s">
        <v>4394</v>
      </c>
      <c r="J1399" s="5" t="n">
        <v>45475</v>
      </c>
      <c r="K1399" s="5" t="n">
        <v>45056</v>
      </c>
      <c r="L1399" s="6" t="n">
        <v>69256.22</v>
      </c>
      <c r="M1399" s="6" t="n">
        <v>136140.54</v>
      </c>
      <c r="N1399" s="4" t="n">
        <v>0</v>
      </c>
      <c r="O1399" s="4" t="s">
        <v>41</v>
      </c>
      <c r="P1399" s="4" t="s">
        <v>93</v>
      </c>
      <c r="Q1399" s="4" t="s">
        <v>37</v>
      </c>
      <c r="R1399" s="5"/>
      <c r="S1399" s="6" t="str">
        <f aca="false">M1399+N1399</f>
        <v> $ 136,140.54 </v>
      </c>
      <c r="T1399" s="6" t="str">
        <f aca="false">L1399*50%</f>
        <v> $ 34,628.11 </v>
      </c>
      <c r="U1399" s="6" t="str">
        <f aca="false">T1399+N1399</f>
        <v> $ 34,628.11 </v>
      </c>
      <c r="V1399" s="6" t="str">
        <f aca="false">U1399*15%</f>
        <v> $ 5,194.22 </v>
      </c>
      <c r="W1399" s="6" t="str">
        <f aca="false">V1399*22%</f>
        <v> $ 1,142.73 </v>
      </c>
      <c r="X1399" s="6" t="str">
        <f aca="false">V1399+W1399</f>
        <v> $ 6,336.94 </v>
      </c>
      <c r="Y1399" s="6" t="str">
        <f aca="false">U1399+X1399</f>
        <v> $ 40,965.05 </v>
      </c>
      <c r="Z1399" s="0" t="n">
        <v>2</v>
      </c>
      <c r="AA1399" s="6" t="n">
        <v>25804.867572</v>
      </c>
      <c r="AB1399" s="0" t="n">
        <v>3</v>
      </c>
      <c r="AC1399" s="6" t="n">
        <v>20070.452556</v>
      </c>
      <c r="AD1399" s="7" t="n">
        <v>6</v>
      </c>
      <c r="AE1399" s="8" t="n">
        <v>3345.075426</v>
      </c>
    </row>
    <row r="1400" customFormat="false" ht="15.75" hidden="false" customHeight="true" outlineLevel="0" collapsed="false">
      <c r="A1400" s="4" t="n">
        <v>493412</v>
      </c>
      <c r="B1400" s="4" t="s">
        <v>4395</v>
      </c>
      <c r="C1400" s="4" t="n">
        <v>46412720</v>
      </c>
      <c r="D1400" s="4" t="n">
        <v>28378216</v>
      </c>
      <c r="E1400" s="4" t="s">
        <v>4396</v>
      </c>
      <c r="F1400" s="4" t="s">
        <v>33</v>
      </c>
      <c r="G1400" s="4" t="s">
        <v>4397</v>
      </c>
      <c r="H1400" s="4"/>
      <c r="I1400" s="4"/>
      <c r="J1400" s="5" t="n">
        <v>45475</v>
      </c>
      <c r="K1400" s="5" t="n">
        <v>45026</v>
      </c>
      <c r="L1400" s="6" t="n">
        <v>69270.07</v>
      </c>
      <c r="M1400" s="6" t="n">
        <v>93310.09</v>
      </c>
      <c r="N1400" s="4" t="n">
        <v>0</v>
      </c>
      <c r="O1400" s="4" t="s">
        <v>35</v>
      </c>
      <c r="P1400" s="4" t="s">
        <v>93</v>
      </c>
      <c r="Q1400" s="4" t="s">
        <v>37</v>
      </c>
      <c r="R1400" s="5"/>
      <c r="S1400" s="6" t="str">
        <f aca="false">M1400+N1400</f>
        <v> $ 93,310.09 </v>
      </c>
      <c r="T1400" s="6" t="str">
        <f aca="false">L1400*50%</f>
        <v> $ 34,635.04 </v>
      </c>
      <c r="U1400" s="6" t="str">
        <f aca="false">T1400+N1400</f>
        <v> $ 34,635.04 </v>
      </c>
      <c r="V1400" s="6" t="str">
        <f aca="false">U1400*15%</f>
        <v> $ 5,195.26 </v>
      </c>
      <c r="W1400" s="6" t="str">
        <f aca="false">V1400*22%</f>
        <v> $ 1,142.96 </v>
      </c>
      <c r="X1400" s="6" t="str">
        <f aca="false">V1400+W1400</f>
        <v> $ 6,338.21 </v>
      </c>
      <c r="Y1400" s="6" t="str">
        <f aca="false">U1400+X1400</f>
        <v> $ 40,973.25 </v>
      </c>
      <c r="Z1400" s="0" t="n">
        <v>2</v>
      </c>
      <c r="AA1400" s="6" t="n">
        <v>25810.028082</v>
      </c>
      <c r="AB1400" s="0" t="n">
        <v>3</v>
      </c>
      <c r="AC1400" s="6" t="n">
        <v>20074.466286</v>
      </c>
      <c r="AD1400" s="7" t="n">
        <v>6</v>
      </c>
      <c r="AE1400" s="8" t="n">
        <v>3345.744381</v>
      </c>
    </row>
    <row r="1401" customFormat="false" ht="15.75" hidden="false" customHeight="true" outlineLevel="0" collapsed="false">
      <c r="A1401" s="4" t="n">
        <v>495438</v>
      </c>
      <c r="B1401" s="4" t="s">
        <v>4398</v>
      </c>
      <c r="C1401" s="4" t="n">
        <v>92646972</v>
      </c>
      <c r="D1401" s="4" t="n">
        <v>8620146</v>
      </c>
      <c r="E1401" s="4" t="s">
        <v>4399</v>
      </c>
      <c r="F1401" s="4" t="s">
        <v>33</v>
      </c>
      <c r="G1401" s="4" t="s">
        <v>4400</v>
      </c>
      <c r="H1401" s="4"/>
      <c r="I1401" s="4"/>
      <c r="J1401" s="5" t="n">
        <v>45496</v>
      </c>
      <c r="K1401" s="5" t="n">
        <v>45054</v>
      </c>
      <c r="L1401" s="6" t="n">
        <v>69281.15</v>
      </c>
      <c r="M1401" s="6" t="n">
        <v>82955.07</v>
      </c>
      <c r="N1401" s="4" t="n">
        <v>0</v>
      </c>
      <c r="O1401" s="4" t="s">
        <v>35</v>
      </c>
      <c r="P1401" s="4" t="s">
        <v>93</v>
      </c>
      <c r="Q1401" s="4" t="s">
        <v>37</v>
      </c>
      <c r="R1401" s="5"/>
      <c r="S1401" s="6" t="str">
        <f aca="false">M1401+N1401</f>
        <v> $ 82,955.07 </v>
      </c>
      <c r="T1401" s="6" t="str">
        <f aca="false">L1401*50%</f>
        <v> $ 34,640.58 </v>
      </c>
      <c r="U1401" s="6" t="str">
        <f aca="false">T1401+N1401</f>
        <v> $ 34,640.58 </v>
      </c>
      <c r="V1401" s="6" t="str">
        <f aca="false">U1401*15%</f>
        <v> $ 5,196.09 </v>
      </c>
      <c r="W1401" s="6" t="str">
        <f aca="false">V1401*22%</f>
        <v> $ 1,143.14 </v>
      </c>
      <c r="X1401" s="6" t="str">
        <f aca="false">V1401+W1401</f>
        <v> $ 6,339.23 </v>
      </c>
      <c r="Y1401" s="6" t="str">
        <f aca="false">U1401+X1401</f>
        <v> $ 40,979.80 </v>
      </c>
      <c r="Z1401" s="0" t="n">
        <v>2</v>
      </c>
      <c r="AA1401" s="6" t="n">
        <v>25814.15649</v>
      </c>
      <c r="AB1401" s="0" t="n">
        <v>3</v>
      </c>
      <c r="AC1401" s="6" t="n">
        <v>20077.67727</v>
      </c>
      <c r="AD1401" s="7" t="n">
        <v>6</v>
      </c>
      <c r="AE1401" s="8" t="n">
        <v>3346.279545</v>
      </c>
    </row>
    <row r="1402" customFormat="false" ht="15.75" hidden="false" customHeight="true" outlineLevel="0" collapsed="false">
      <c r="A1402" s="4" t="n">
        <v>495269</v>
      </c>
      <c r="B1402" s="4" t="s">
        <v>4401</v>
      </c>
      <c r="C1402" s="4" t="n">
        <v>34549848</v>
      </c>
      <c r="D1402" s="4" t="n">
        <v>24254133</v>
      </c>
      <c r="E1402" s="4" t="s">
        <v>4402</v>
      </c>
      <c r="F1402" s="4" t="s">
        <v>33</v>
      </c>
      <c r="G1402" s="4" t="s">
        <v>4403</v>
      </c>
      <c r="H1402" s="4"/>
      <c r="I1402" s="4"/>
      <c r="J1402" s="5" t="n">
        <v>45496</v>
      </c>
      <c r="K1402" s="5" t="n">
        <v>45054</v>
      </c>
      <c r="L1402" s="6" t="n">
        <v>69285.98</v>
      </c>
      <c r="M1402" s="6" t="n">
        <v>81492.76</v>
      </c>
      <c r="N1402" s="4" t="n">
        <v>0</v>
      </c>
      <c r="O1402" s="4" t="s">
        <v>35</v>
      </c>
      <c r="P1402" s="4" t="s">
        <v>93</v>
      </c>
      <c r="Q1402" s="4" t="s">
        <v>37</v>
      </c>
      <c r="R1402" s="5"/>
      <c r="S1402" s="6" t="str">
        <f aca="false">M1402+N1402</f>
        <v> $ 81,492.76 </v>
      </c>
      <c r="T1402" s="6" t="str">
        <f aca="false">L1402*50%</f>
        <v> $ 34,642.99 </v>
      </c>
      <c r="U1402" s="6" t="str">
        <f aca="false">T1402+N1402</f>
        <v> $ 34,642.99 </v>
      </c>
      <c r="V1402" s="6" t="str">
        <f aca="false">U1402*15%</f>
        <v> $ 5,196.45 </v>
      </c>
      <c r="W1402" s="6" t="str">
        <f aca="false">V1402*22%</f>
        <v> $ 1,143.22 </v>
      </c>
      <c r="X1402" s="6" t="str">
        <f aca="false">V1402+W1402</f>
        <v> $ 6,339.67 </v>
      </c>
      <c r="Y1402" s="6" t="str">
        <f aca="false">U1402+X1402</f>
        <v> $ 40,982.66 </v>
      </c>
      <c r="Z1402" s="0" t="n">
        <v>2</v>
      </c>
      <c r="AA1402" s="6" t="n">
        <v>25815.956148</v>
      </c>
      <c r="AB1402" s="0" t="n">
        <v>3</v>
      </c>
      <c r="AC1402" s="6" t="n">
        <v>20079.077004</v>
      </c>
      <c r="AD1402" s="7" t="n">
        <v>6</v>
      </c>
      <c r="AE1402" s="8" t="n">
        <v>3346.512834</v>
      </c>
    </row>
    <row r="1403" customFormat="false" ht="15.75" hidden="false" customHeight="true" outlineLevel="0" collapsed="false">
      <c r="A1403" s="4" t="n">
        <v>490334</v>
      </c>
      <c r="B1403" s="4" t="s">
        <v>4404</v>
      </c>
      <c r="C1403" s="4" t="n">
        <v>27265203</v>
      </c>
      <c r="D1403" s="4" t="n">
        <v>23814385</v>
      </c>
      <c r="E1403" s="4" t="s">
        <v>4405</v>
      </c>
      <c r="F1403" s="4" t="s">
        <v>47</v>
      </c>
      <c r="G1403" s="4" t="s">
        <v>4406</v>
      </c>
      <c r="H1403" s="4"/>
      <c r="I1403" s="4"/>
      <c r="J1403" s="5" t="n">
        <v>45447</v>
      </c>
      <c r="K1403" s="5" t="n">
        <v>44496</v>
      </c>
      <c r="L1403" s="6" t="n">
        <v>69290.23</v>
      </c>
      <c r="M1403" s="6" t="n">
        <v>81326.78</v>
      </c>
      <c r="N1403" s="4" t="n">
        <v>0</v>
      </c>
      <c r="O1403" s="4" t="s">
        <v>35</v>
      </c>
      <c r="P1403" s="4" t="s">
        <v>93</v>
      </c>
      <c r="Q1403" s="4" t="s">
        <v>37</v>
      </c>
      <c r="R1403" s="5"/>
      <c r="S1403" s="6" t="str">
        <f aca="false">M1403+N1403</f>
        <v> $ 81,326.78 </v>
      </c>
      <c r="T1403" s="6" t="str">
        <f aca="false">L1403*50%</f>
        <v> $ 34,645.12 </v>
      </c>
      <c r="U1403" s="6" t="str">
        <f aca="false">T1403+N1403</f>
        <v> $ 34,645.12 </v>
      </c>
      <c r="V1403" s="6" t="str">
        <f aca="false">U1403*15%</f>
        <v> $ 5,196.77 </v>
      </c>
      <c r="W1403" s="6" t="str">
        <f aca="false">V1403*22%</f>
        <v> $ 1,143.29 </v>
      </c>
      <c r="X1403" s="6" t="str">
        <f aca="false">V1403+W1403</f>
        <v> $ 6,340.06 </v>
      </c>
      <c r="Y1403" s="6" t="str">
        <f aca="false">U1403+X1403</f>
        <v> $ 40,985.17 </v>
      </c>
      <c r="Z1403" s="0" t="n">
        <v>2</v>
      </c>
      <c r="AA1403" s="6" t="n">
        <v>25817.539698</v>
      </c>
      <c r="AB1403" s="0" t="n">
        <v>3</v>
      </c>
      <c r="AC1403" s="6" t="n">
        <v>20080.308654</v>
      </c>
      <c r="AD1403" s="7" t="n">
        <v>6</v>
      </c>
      <c r="AE1403" s="8" t="n">
        <v>3346.718109</v>
      </c>
    </row>
    <row r="1404" customFormat="false" ht="15.75" hidden="false" customHeight="true" outlineLevel="0" collapsed="false">
      <c r="A1404" s="4" t="n">
        <v>491713</v>
      </c>
      <c r="B1404" s="4" t="s">
        <v>4407</v>
      </c>
      <c r="C1404" s="4" t="n">
        <v>36950303</v>
      </c>
      <c r="D1404" s="4" t="n">
        <v>24663755</v>
      </c>
      <c r="E1404" s="4" t="s">
        <v>4408</v>
      </c>
      <c r="F1404" s="4" t="s">
        <v>33</v>
      </c>
      <c r="G1404" s="4" t="s">
        <v>4409</v>
      </c>
      <c r="H1404" s="4"/>
      <c r="I1404" s="4"/>
      <c r="J1404" s="5" t="n">
        <v>45454</v>
      </c>
      <c r="K1404" s="5" t="n">
        <v>44856</v>
      </c>
      <c r="L1404" s="6" t="n">
        <v>69296.52</v>
      </c>
      <c r="M1404" s="6" t="n">
        <v>125840.07</v>
      </c>
      <c r="N1404" s="4" t="n">
        <v>0</v>
      </c>
      <c r="O1404" s="4" t="s">
        <v>35</v>
      </c>
      <c r="P1404" s="4" t="s">
        <v>93</v>
      </c>
      <c r="Q1404" s="4" t="s">
        <v>37</v>
      </c>
      <c r="R1404" s="5"/>
      <c r="S1404" s="6" t="str">
        <f aca="false">M1404+N1404</f>
        <v> $ 125,840.07 </v>
      </c>
      <c r="T1404" s="6" t="str">
        <f aca="false">L1404*50%</f>
        <v> $ 34,648.26 </v>
      </c>
      <c r="U1404" s="6" t="str">
        <f aca="false">T1404+N1404</f>
        <v> $ 34,648.26 </v>
      </c>
      <c r="V1404" s="6" t="str">
        <f aca="false">U1404*15%</f>
        <v> $ 5,197.24 </v>
      </c>
      <c r="W1404" s="6" t="str">
        <f aca="false">V1404*22%</f>
        <v> $ 1,143.39 </v>
      </c>
      <c r="X1404" s="6" t="str">
        <f aca="false">V1404+W1404</f>
        <v> $ 6,340.63 </v>
      </c>
      <c r="Y1404" s="6" t="str">
        <f aca="false">U1404+X1404</f>
        <v> $ 40,988.89 </v>
      </c>
      <c r="Z1404" s="0" t="n">
        <v>2</v>
      </c>
      <c r="AA1404" s="6" t="n">
        <v>25819.883352</v>
      </c>
      <c r="AB1404" s="0" t="n">
        <v>3</v>
      </c>
      <c r="AC1404" s="6" t="n">
        <v>20082.131496</v>
      </c>
      <c r="AD1404" s="7" t="n">
        <v>6</v>
      </c>
      <c r="AE1404" s="8" t="n">
        <v>3347.021916</v>
      </c>
    </row>
    <row r="1405" customFormat="false" ht="15.75" hidden="false" customHeight="true" outlineLevel="0" collapsed="false">
      <c r="A1405" s="4" t="n">
        <v>488784</v>
      </c>
      <c r="B1405" s="4" t="s">
        <v>4410</v>
      </c>
      <c r="C1405" s="4" t="n">
        <v>92289172</v>
      </c>
      <c r="D1405" s="4" t="n">
        <v>4919532</v>
      </c>
      <c r="E1405" s="4" t="s">
        <v>4411</v>
      </c>
      <c r="F1405" s="4" t="s">
        <v>33</v>
      </c>
      <c r="G1405" s="4" t="s">
        <v>4412</v>
      </c>
      <c r="H1405" s="4" t="s">
        <v>4413</v>
      </c>
      <c r="I1405" s="4"/>
      <c r="J1405" s="5" t="n">
        <v>45433</v>
      </c>
      <c r="K1405" s="5" t="n">
        <v>44866</v>
      </c>
      <c r="L1405" s="6" t="n">
        <v>69307.23</v>
      </c>
      <c r="M1405" s="6" t="n">
        <v>86919.15</v>
      </c>
      <c r="N1405" s="4" t="n">
        <v>0</v>
      </c>
      <c r="O1405" s="4" t="s">
        <v>41</v>
      </c>
      <c r="P1405" s="4" t="s">
        <v>106</v>
      </c>
      <c r="Q1405" s="4" t="s">
        <v>48</v>
      </c>
      <c r="R1405" s="5" t="n">
        <v>45441.763671875</v>
      </c>
      <c r="S1405" s="6" t="str">
        <f aca="false">M1405+N1405</f>
        <v> $ 86,919.15 </v>
      </c>
      <c r="T1405" s="6" t="str">
        <f aca="false">L1405*50%</f>
        <v> $ 34,653.62 </v>
      </c>
      <c r="U1405" s="6" t="str">
        <f aca="false">T1405+N1405</f>
        <v> $ 34,653.62 </v>
      </c>
      <c r="V1405" s="6" t="str">
        <f aca="false">U1405*15%</f>
        <v> $ 5,198.04 </v>
      </c>
      <c r="W1405" s="6" t="str">
        <f aca="false">V1405*22%</f>
        <v> $ 1,143.57 </v>
      </c>
      <c r="X1405" s="6" t="str">
        <f aca="false">V1405+W1405</f>
        <v> $ 6,341.61 </v>
      </c>
      <c r="Y1405" s="6" t="str">
        <f aca="false">U1405+X1405</f>
        <v> $ 40,995.23 </v>
      </c>
      <c r="Z1405" s="0" t="n">
        <v>2</v>
      </c>
      <c r="AA1405" s="6" t="n">
        <v>25823.873898</v>
      </c>
      <c r="AB1405" s="0" t="n">
        <v>3</v>
      </c>
      <c r="AC1405" s="6" t="n">
        <v>20085.235254</v>
      </c>
      <c r="AD1405" s="7" t="n">
        <v>6</v>
      </c>
      <c r="AE1405" s="8" t="n">
        <v>3347.539209</v>
      </c>
    </row>
    <row r="1406" customFormat="false" ht="15.75" hidden="false" customHeight="true" outlineLevel="0" collapsed="false">
      <c r="A1406" s="4" t="n">
        <v>491859</v>
      </c>
      <c r="B1406" s="4" t="s">
        <v>4414</v>
      </c>
      <c r="C1406" s="4" t="n">
        <v>47363713</v>
      </c>
      <c r="D1406" s="4" t="n">
        <v>29410845</v>
      </c>
      <c r="E1406" s="4" t="s">
        <v>4415</v>
      </c>
      <c r="F1406" s="4" t="s">
        <v>33</v>
      </c>
      <c r="G1406" s="4" t="s">
        <v>4416</v>
      </c>
      <c r="H1406" s="4"/>
      <c r="I1406" s="4"/>
      <c r="J1406" s="5" t="n">
        <v>45454</v>
      </c>
      <c r="K1406" s="5" t="n">
        <v>45026</v>
      </c>
      <c r="L1406" s="6" t="n">
        <v>69320.84</v>
      </c>
      <c r="M1406" s="6" t="n">
        <v>85818.3</v>
      </c>
      <c r="N1406" s="4" t="n">
        <v>0</v>
      </c>
      <c r="O1406" s="4" t="s">
        <v>35</v>
      </c>
      <c r="P1406" s="4" t="s">
        <v>93</v>
      </c>
      <c r="Q1406" s="4" t="s">
        <v>37</v>
      </c>
      <c r="R1406" s="5"/>
      <c r="S1406" s="6" t="str">
        <f aca="false">M1406+N1406</f>
        <v> $ 85,818.30 </v>
      </c>
      <c r="T1406" s="6" t="str">
        <f aca="false">L1406*50%</f>
        <v> $ 34,660.42 </v>
      </c>
      <c r="U1406" s="6" t="str">
        <f aca="false">T1406+N1406</f>
        <v> $ 34,660.42 </v>
      </c>
      <c r="V1406" s="6" t="str">
        <f aca="false">U1406*15%</f>
        <v> $ 5,199.06 </v>
      </c>
      <c r="W1406" s="6" t="str">
        <f aca="false">V1406*22%</f>
        <v> $ 1,143.79 </v>
      </c>
      <c r="X1406" s="6" t="str">
        <f aca="false">V1406+W1406</f>
        <v> $ 6,342.86 </v>
      </c>
      <c r="Y1406" s="6" t="str">
        <f aca="false">U1406+X1406</f>
        <v> $ 41,003.28 </v>
      </c>
      <c r="Z1406" s="0" t="n">
        <v>2</v>
      </c>
      <c r="AA1406" s="6" t="n">
        <v>25828.944984</v>
      </c>
      <c r="AB1406" s="0" t="n">
        <v>3</v>
      </c>
      <c r="AC1406" s="6" t="n">
        <v>20089.179432</v>
      </c>
      <c r="AD1406" s="7" t="n">
        <v>6</v>
      </c>
      <c r="AE1406" s="8" t="n">
        <v>3348.196572</v>
      </c>
    </row>
    <row r="1407" customFormat="false" ht="15.75" hidden="false" customHeight="true" outlineLevel="0" collapsed="false">
      <c r="A1407" s="4" t="n">
        <v>491852</v>
      </c>
      <c r="B1407" s="4" t="s">
        <v>4417</v>
      </c>
      <c r="C1407" s="4" t="n">
        <v>45931573</v>
      </c>
      <c r="D1407" s="4" t="n">
        <v>24535033</v>
      </c>
      <c r="E1407" s="4" t="s">
        <v>4418</v>
      </c>
      <c r="F1407" s="4" t="s">
        <v>33</v>
      </c>
      <c r="G1407" s="4" t="s">
        <v>4419</v>
      </c>
      <c r="H1407" s="4" t="s">
        <v>4420</v>
      </c>
      <c r="I1407" s="4"/>
      <c r="J1407" s="5" t="n">
        <v>45454</v>
      </c>
      <c r="K1407" s="5" t="n">
        <v>45032</v>
      </c>
      <c r="L1407" s="6" t="n">
        <v>69373.39</v>
      </c>
      <c r="M1407" s="6" t="n">
        <v>139840.89</v>
      </c>
      <c r="N1407" s="4" t="n">
        <v>0</v>
      </c>
      <c r="O1407" s="4" t="s">
        <v>35</v>
      </c>
      <c r="P1407" s="4" t="s">
        <v>93</v>
      </c>
      <c r="Q1407" s="4" t="s">
        <v>37</v>
      </c>
      <c r="R1407" s="5"/>
      <c r="S1407" s="6" t="str">
        <f aca="false">M1407+N1407</f>
        <v> $ 139,840.89 </v>
      </c>
      <c r="T1407" s="6" t="str">
        <f aca="false">L1407*50%</f>
        <v> $ 34,686.70 </v>
      </c>
      <c r="U1407" s="6" t="str">
        <f aca="false">T1407+N1407</f>
        <v> $ 34,686.70 </v>
      </c>
      <c r="V1407" s="6" t="str">
        <f aca="false">U1407*15%</f>
        <v> $ 5,203.00 </v>
      </c>
      <c r="W1407" s="6" t="str">
        <f aca="false">V1407*22%</f>
        <v> $ 1,144.66 </v>
      </c>
      <c r="X1407" s="6" t="str">
        <f aca="false">V1407+W1407</f>
        <v> $ 6,347.67 </v>
      </c>
      <c r="Y1407" s="6" t="str">
        <f aca="false">U1407+X1407</f>
        <v> $ 41,034.36 </v>
      </c>
      <c r="Z1407" s="0" t="n">
        <v>2</v>
      </c>
      <c r="AA1407" s="6" t="n">
        <v>25848.525114</v>
      </c>
      <c r="AB1407" s="0" t="n">
        <v>3</v>
      </c>
      <c r="AC1407" s="6" t="n">
        <v>20104.408422</v>
      </c>
      <c r="AD1407" s="7" t="n">
        <v>6</v>
      </c>
      <c r="AE1407" s="8" t="n">
        <v>3350.734737</v>
      </c>
    </row>
    <row r="1408" customFormat="false" ht="15.75" hidden="false" customHeight="true" outlineLevel="0" collapsed="false">
      <c r="A1408" s="4" t="n">
        <v>487829</v>
      </c>
      <c r="B1408" s="4" t="s">
        <v>4421</v>
      </c>
      <c r="C1408" s="4" t="n">
        <v>36647212</v>
      </c>
      <c r="D1408" s="4" t="n">
        <v>32461962</v>
      </c>
      <c r="E1408" s="4" t="s">
        <v>4422</v>
      </c>
      <c r="F1408" s="4" t="s">
        <v>33</v>
      </c>
      <c r="G1408" s="4" t="s">
        <v>4423</v>
      </c>
      <c r="H1408" s="4"/>
      <c r="I1408" s="4"/>
      <c r="J1408" s="5" t="n">
        <v>45426</v>
      </c>
      <c r="K1408" s="5" t="n">
        <v>44998</v>
      </c>
      <c r="L1408" s="6" t="n">
        <v>69378.78</v>
      </c>
      <c r="M1408" s="6" t="n">
        <v>89659.37</v>
      </c>
      <c r="N1408" s="4" t="n">
        <v>0</v>
      </c>
      <c r="O1408" s="4" t="s">
        <v>41</v>
      </c>
      <c r="P1408" s="4" t="s">
        <v>93</v>
      </c>
      <c r="Q1408" s="4" t="s">
        <v>37</v>
      </c>
      <c r="R1408" s="5"/>
      <c r="S1408" s="6" t="str">
        <f aca="false">M1408+N1408</f>
        <v> $ 89,659.37 </v>
      </c>
      <c r="T1408" s="6" t="str">
        <f aca="false">L1408*50%</f>
        <v> $ 34,689.39 </v>
      </c>
      <c r="U1408" s="6" t="str">
        <f aca="false">T1408+N1408</f>
        <v> $ 34,689.39 </v>
      </c>
      <c r="V1408" s="6" t="str">
        <f aca="false">U1408*15%</f>
        <v> $ 5,203.41 </v>
      </c>
      <c r="W1408" s="6" t="str">
        <f aca="false">V1408*22%</f>
        <v> $ 1,144.75 </v>
      </c>
      <c r="X1408" s="6" t="str">
        <f aca="false">V1408+W1408</f>
        <v> $ 6,348.16 </v>
      </c>
      <c r="Y1408" s="6" t="str">
        <f aca="false">U1408+X1408</f>
        <v> $ 41,037.55 </v>
      </c>
      <c r="Z1408" s="0" t="n">
        <v>2</v>
      </c>
      <c r="AA1408" s="6" t="n">
        <v>25850.533428</v>
      </c>
      <c r="AB1408" s="0" t="n">
        <v>3</v>
      </c>
      <c r="AC1408" s="6" t="n">
        <v>20105.970444</v>
      </c>
      <c r="AD1408" s="7" t="n">
        <v>6</v>
      </c>
      <c r="AE1408" s="8" t="n">
        <v>3350.995074</v>
      </c>
    </row>
    <row r="1409" customFormat="false" ht="15.75" hidden="false" customHeight="true" outlineLevel="0" collapsed="false">
      <c r="A1409" s="4" t="n">
        <v>265076</v>
      </c>
      <c r="B1409" s="4" t="s">
        <v>4424</v>
      </c>
      <c r="C1409" s="4" t="n">
        <v>28544530</v>
      </c>
      <c r="D1409" s="4" t="n">
        <v>25404881</v>
      </c>
      <c r="E1409" s="4" t="s">
        <v>4425</v>
      </c>
      <c r="F1409" s="4" t="s">
        <v>33</v>
      </c>
      <c r="G1409" s="4" t="s">
        <v>4426</v>
      </c>
      <c r="H1409" s="4"/>
      <c r="I1409" s="4"/>
      <c r="J1409" s="5" t="n">
        <v>44355</v>
      </c>
      <c r="K1409" s="5" t="n">
        <v>45068</v>
      </c>
      <c r="L1409" s="6" t="n">
        <v>69392.37</v>
      </c>
      <c r="M1409" s="6" t="n">
        <v>139752.87</v>
      </c>
      <c r="N1409" s="4" t="n">
        <v>0</v>
      </c>
      <c r="O1409" s="4" t="s">
        <v>35</v>
      </c>
      <c r="P1409" s="4" t="s">
        <v>106</v>
      </c>
      <c r="Q1409" s="4" t="s">
        <v>48</v>
      </c>
      <c r="R1409" s="5" t="n">
        <v>45497.4611535069</v>
      </c>
      <c r="S1409" s="6" t="str">
        <f aca="false">M1409+N1409</f>
        <v> $ 139,752.87 </v>
      </c>
      <c r="T1409" s="6" t="str">
        <f aca="false">L1409*50%</f>
        <v> $ 34,696.19 </v>
      </c>
      <c r="U1409" s="6" t="str">
        <f aca="false">T1409+N1409</f>
        <v> $ 34,696.19 </v>
      </c>
      <c r="V1409" s="6" t="str">
        <f aca="false">U1409*15%</f>
        <v> $ 5,204.43 </v>
      </c>
      <c r="W1409" s="6" t="str">
        <f aca="false">V1409*22%</f>
        <v> $ 1,144.97 </v>
      </c>
      <c r="X1409" s="6" t="str">
        <f aca="false">V1409+W1409</f>
        <v> $ 6,349.40 </v>
      </c>
      <c r="Y1409" s="6" t="str">
        <f aca="false">U1409+X1409</f>
        <v> $ 41,045.59 </v>
      </c>
      <c r="Z1409" s="0" t="n">
        <v>2</v>
      </c>
      <c r="AA1409" s="6" t="n">
        <v>25855.597062</v>
      </c>
      <c r="AB1409" s="0" t="n">
        <v>3</v>
      </c>
      <c r="AC1409" s="6" t="n">
        <v>20109.908826</v>
      </c>
      <c r="AD1409" s="7" t="n">
        <v>6</v>
      </c>
      <c r="AE1409" s="8" t="n">
        <v>3351.651471</v>
      </c>
    </row>
    <row r="1410" customFormat="false" ht="15.75" hidden="false" customHeight="true" outlineLevel="0" collapsed="false">
      <c r="A1410" s="4" t="n">
        <v>490304</v>
      </c>
      <c r="B1410" s="4" t="s">
        <v>4427</v>
      </c>
      <c r="C1410" s="4" t="n">
        <v>26502214</v>
      </c>
      <c r="D1410" s="4" t="n">
        <v>2820284</v>
      </c>
      <c r="E1410" s="4" t="s">
        <v>4428</v>
      </c>
      <c r="F1410" s="4" t="s">
        <v>33</v>
      </c>
      <c r="G1410" s="4" t="s">
        <v>4429</v>
      </c>
      <c r="H1410" s="4"/>
      <c r="I1410" s="4"/>
      <c r="J1410" s="5" t="n">
        <v>45447</v>
      </c>
      <c r="K1410" s="5" t="n">
        <v>45026</v>
      </c>
      <c r="L1410" s="6" t="n">
        <v>69418.35</v>
      </c>
      <c r="M1410" s="6" t="n">
        <v>85719.14</v>
      </c>
      <c r="N1410" s="4" t="n">
        <v>0</v>
      </c>
      <c r="O1410" s="4" t="s">
        <v>35</v>
      </c>
      <c r="P1410" s="4" t="s">
        <v>93</v>
      </c>
      <c r="Q1410" s="4" t="s">
        <v>37</v>
      </c>
      <c r="R1410" s="5"/>
      <c r="S1410" s="6" t="str">
        <f aca="false">M1410+N1410</f>
        <v> $ 85,719.14 </v>
      </c>
      <c r="T1410" s="6" t="str">
        <f aca="false">L1410*50%</f>
        <v> $ 34,709.18 </v>
      </c>
      <c r="U1410" s="6" t="str">
        <f aca="false">T1410+N1410</f>
        <v> $ 34,709.18 </v>
      </c>
      <c r="V1410" s="6" t="str">
        <f aca="false">U1410*15%</f>
        <v> $ 5,206.38 </v>
      </c>
      <c r="W1410" s="6" t="str">
        <f aca="false">V1410*22%</f>
        <v> $ 1,145.40 </v>
      </c>
      <c r="X1410" s="6" t="str">
        <f aca="false">V1410+W1410</f>
        <v> $ 6,351.78 </v>
      </c>
      <c r="Y1410" s="6" t="str">
        <f aca="false">U1410+X1410</f>
        <v> $ 41,060.95 </v>
      </c>
      <c r="Z1410" s="0" t="n">
        <v>2</v>
      </c>
      <c r="AA1410" s="6" t="n">
        <v>25865.27721</v>
      </c>
      <c r="AB1410" s="0" t="n">
        <v>3</v>
      </c>
      <c r="AC1410" s="6" t="n">
        <v>20117.43783</v>
      </c>
      <c r="AD1410" s="7" t="n">
        <v>6</v>
      </c>
      <c r="AE1410" s="8" t="n">
        <v>3352.906305</v>
      </c>
    </row>
    <row r="1411" customFormat="false" ht="15.75" hidden="false" customHeight="true" outlineLevel="0" collapsed="false">
      <c r="A1411" s="4" t="n">
        <v>489566</v>
      </c>
      <c r="B1411" s="4" t="s">
        <v>4430</v>
      </c>
      <c r="C1411" s="4" t="n">
        <v>38705652</v>
      </c>
      <c r="D1411" s="4" t="n">
        <v>24555835</v>
      </c>
      <c r="E1411" s="4" t="s">
        <v>4431</v>
      </c>
      <c r="F1411" s="4" t="s">
        <v>33</v>
      </c>
      <c r="G1411" s="4" t="s">
        <v>4432</v>
      </c>
      <c r="H1411" s="4"/>
      <c r="I1411" s="4"/>
      <c r="J1411" s="5" t="n">
        <v>45440</v>
      </c>
      <c r="K1411" s="5" t="n">
        <v>44998</v>
      </c>
      <c r="L1411" s="6" t="n">
        <v>69475.21</v>
      </c>
      <c r="M1411" s="6" t="n">
        <v>87387.72</v>
      </c>
      <c r="N1411" s="4" t="n">
        <v>0</v>
      </c>
      <c r="O1411" s="4" t="s">
        <v>35</v>
      </c>
      <c r="P1411" s="4" t="s">
        <v>93</v>
      </c>
      <c r="Q1411" s="4" t="s">
        <v>37</v>
      </c>
      <c r="R1411" s="5"/>
      <c r="S1411" s="6" t="str">
        <f aca="false">M1411+N1411</f>
        <v> $ 87,387.72 </v>
      </c>
      <c r="T1411" s="6" t="str">
        <f aca="false">L1411*50%</f>
        <v> $ 34,737.61 </v>
      </c>
      <c r="U1411" s="6" t="str">
        <f aca="false">T1411+N1411</f>
        <v> $ 34,737.61 </v>
      </c>
      <c r="V1411" s="6" t="str">
        <f aca="false">U1411*15%</f>
        <v> $ 5,210.64 </v>
      </c>
      <c r="W1411" s="6" t="str">
        <f aca="false">V1411*22%</f>
        <v> $ 1,146.34 </v>
      </c>
      <c r="X1411" s="6" t="str">
        <f aca="false">V1411+W1411</f>
        <v> $ 6,356.98 </v>
      </c>
      <c r="Y1411" s="6" t="str">
        <f aca="false">U1411+X1411</f>
        <v> $ 41,094.59 </v>
      </c>
      <c r="Z1411" s="0" t="n">
        <v>2</v>
      </c>
      <c r="AA1411" s="6" t="n">
        <v>25886.463246</v>
      </c>
      <c r="AB1411" s="0" t="n">
        <v>3</v>
      </c>
      <c r="AC1411" s="6" t="n">
        <v>20133.915858</v>
      </c>
      <c r="AD1411" s="7" t="n">
        <v>6</v>
      </c>
      <c r="AE1411" s="8" t="n">
        <v>3355.652643</v>
      </c>
    </row>
    <row r="1412" customFormat="false" ht="15.75" hidden="false" customHeight="true" outlineLevel="0" collapsed="false">
      <c r="A1412" s="4" t="n">
        <v>487740</v>
      </c>
      <c r="B1412" s="4" t="s">
        <v>4433</v>
      </c>
      <c r="C1412" s="4" t="n">
        <v>35128294</v>
      </c>
      <c r="D1412" s="4" t="n">
        <v>29361401</v>
      </c>
      <c r="E1412" s="4" t="s">
        <v>4434</v>
      </c>
      <c r="F1412" s="4" t="s">
        <v>33</v>
      </c>
      <c r="G1412" s="4" t="s">
        <v>4435</v>
      </c>
      <c r="H1412" s="4"/>
      <c r="I1412" s="4"/>
      <c r="J1412" s="5" t="n">
        <v>45426</v>
      </c>
      <c r="K1412" s="5" t="n">
        <v>44998</v>
      </c>
      <c r="L1412" s="6" t="n">
        <v>69477.72</v>
      </c>
      <c r="M1412" s="6" t="n">
        <v>88101.55</v>
      </c>
      <c r="N1412" s="4" t="n">
        <v>0</v>
      </c>
      <c r="O1412" s="4" t="s">
        <v>41</v>
      </c>
      <c r="P1412" s="4" t="s">
        <v>93</v>
      </c>
      <c r="Q1412" s="4" t="s">
        <v>37</v>
      </c>
      <c r="R1412" s="5"/>
      <c r="S1412" s="6" t="str">
        <f aca="false">M1412+N1412</f>
        <v> $ 88,101.55 </v>
      </c>
      <c r="T1412" s="6" t="str">
        <f aca="false">L1412*50%</f>
        <v> $ 34,738.86 </v>
      </c>
      <c r="U1412" s="6" t="str">
        <f aca="false">T1412+N1412</f>
        <v> $ 34,738.86 </v>
      </c>
      <c r="V1412" s="6" t="str">
        <f aca="false">U1412*15%</f>
        <v> $ 5,210.83 </v>
      </c>
      <c r="W1412" s="6" t="str">
        <f aca="false">V1412*22%</f>
        <v> $ 1,146.38 </v>
      </c>
      <c r="X1412" s="6" t="str">
        <f aca="false">V1412+W1412</f>
        <v> $ 6,357.21 </v>
      </c>
      <c r="Y1412" s="6" t="str">
        <f aca="false">U1412+X1412</f>
        <v> $ 41,096.07 </v>
      </c>
      <c r="Z1412" s="0" t="n">
        <v>2</v>
      </c>
      <c r="AA1412" s="6" t="n">
        <v>25887.398472</v>
      </c>
      <c r="AB1412" s="0" t="n">
        <v>3</v>
      </c>
      <c r="AC1412" s="6" t="n">
        <v>20134.643256</v>
      </c>
      <c r="AD1412" s="7" t="n">
        <v>6</v>
      </c>
      <c r="AE1412" s="8" t="n">
        <v>3355.773876</v>
      </c>
    </row>
    <row r="1413" customFormat="false" ht="15.75" hidden="false" customHeight="true" outlineLevel="0" collapsed="false">
      <c r="A1413" s="4" t="n">
        <v>489503</v>
      </c>
      <c r="B1413" s="4" t="s">
        <v>4436</v>
      </c>
      <c r="C1413" s="4" t="n">
        <v>37346570</v>
      </c>
      <c r="D1413" s="4" t="n">
        <v>29433884</v>
      </c>
      <c r="E1413" s="4" t="s">
        <v>4437</v>
      </c>
      <c r="F1413" s="4" t="s">
        <v>47</v>
      </c>
      <c r="G1413" s="4" t="s">
        <v>4438</v>
      </c>
      <c r="H1413" s="4"/>
      <c r="I1413" s="4"/>
      <c r="J1413" s="5" t="n">
        <v>45440</v>
      </c>
      <c r="K1413" s="5" t="n">
        <v>44963</v>
      </c>
      <c r="L1413" s="6" t="n">
        <v>69527.63</v>
      </c>
      <c r="M1413" s="6" t="n">
        <v>90827.34</v>
      </c>
      <c r="N1413" s="4" t="n">
        <v>0</v>
      </c>
      <c r="O1413" s="4" t="s">
        <v>35</v>
      </c>
      <c r="P1413" s="4" t="s">
        <v>93</v>
      </c>
      <c r="Q1413" s="4" t="s">
        <v>37</v>
      </c>
      <c r="R1413" s="5"/>
      <c r="S1413" s="6" t="str">
        <f aca="false">M1413+N1413</f>
        <v> $ 90,827.34 </v>
      </c>
      <c r="T1413" s="6" t="str">
        <f aca="false">L1413*50%</f>
        <v> $ 34,763.82 </v>
      </c>
      <c r="U1413" s="6" t="str">
        <f aca="false">T1413+N1413</f>
        <v> $ 34,763.82 </v>
      </c>
      <c r="V1413" s="6" t="str">
        <f aca="false">U1413*15%</f>
        <v> $ 5,214.57 </v>
      </c>
      <c r="W1413" s="6" t="str">
        <f aca="false">V1413*22%</f>
        <v> $ 1,147.21 </v>
      </c>
      <c r="X1413" s="6" t="str">
        <f aca="false">V1413+W1413</f>
        <v> $ 6,361.78 </v>
      </c>
      <c r="Y1413" s="6" t="str">
        <f aca="false">U1413+X1413</f>
        <v> $ 41,125.59 </v>
      </c>
      <c r="Z1413" s="0" t="n">
        <v>2</v>
      </c>
      <c r="AA1413" s="6" t="n">
        <v>25905.994938</v>
      </c>
      <c r="AB1413" s="0" t="n">
        <v>3</v>
      </c>
      <c r="AC1413" s="6" t="n">
        <v>20149.107174</v>
      </c>
      <c r="AD1413" s="7" t="n">
        <v>6</v>
      </c>
      <c r="AE1413" s="8" t="n">
        <v>3358.184529</v>
      </c>
    </row>
    <row r="1414" customFormat="false" ht="15.75" hidden="false" customHeight="true" outlineLevel="0" collapsed="false">
      <c r="A1414" s="4" t="n">
        <v>489814</v>
      </c>
      <c r="B1414" s="4" t="s">
        <v>4439</v>
      </c>
      <c r="C1414" s="4" t="n">
        <v>44128117</v>
      </c>
      <c r="D1414" s="4" t="n">
        <v>29651665</v>
      </c>
      <c r="E1414" s="4" t="s">
        <v>4440</v>
      </c>
      <c r="F1414" s="4" t="s">
        <v>47</v>
      </c>
      <c r="G1414" s="4" t="s">
        <v>4441</v>
      </c>
      <c r="H1414" s="4"/>
      <c r="I1414" s="4"/>
      <c r="J1414" s="5" t="n">
        <v>45440</v>
      </c>
      <c r="K1414" s="5" t="n">
        <v>44963</v>
      </c>
      <c r="L1414" s="6" t="n">
        <v>69532.14</v>
      </c>
      <c r="M1414" s="6" t="n">
        <v>91063.66</v>
      </c>
      <c r="N1414" s="4" t="n">
        <v>0</v>
      </c>
      <c r="O1414" s="4" t="s">
        <v>35</v>
      </c>
      <c r="P1414" s="4" t="s">
        <v>93</v>
      </c>
      <c r="Q1414" s="4" t="s">
        <v>37</v>
      </c>
      <c r="R1414" s="5"/>
      <c r="S1414" s="6" t="str">
        <f aca="false">M1414+N1414</f>
        <v> $ 91,063.66 </v>
      </c>
      <c r="T1414" s="6" t="str">
        <f aca="false">L1414*50%</f>
        <v> $ 34,766.07 </v>
      </c>
      <c r="U1414" s="6" t="str">
        <f aca="false">T1414+N1414</f>
        <v> $ 34,766.07 </v>
      </c>
      <c r="V1414" s="6" t="str">
        <f aca="false">U1414*15%</f>
        <v> $ 5,214.91 </v>
      </c>
      <c r="W1414" s="6" t="str">
        <f aca="false">V1414*22%</f>
        <v> $ 1,147.28 </v>
      </c>
      <c r="X1414" s="6" t="str">
        <f aca="false">V1414+W1414</f>
        <v> $ 6,362.19 </v>
      </c>
      <c r="Y1414" s="6" t="str">
        <f aca="false">U1414+X1414</f>
        <v> $ 41,128.26 </v>
      </c>
      <c r="Z1414" s="0" t="n">
        <v>2</v>
      </c>
      <c r="AA1414" s="6" t="n">
        <v>25907.675364</v>
      </c>
      <c r="AB1414" s="0" t="n">
        <v>3</v>
      </c>
      <c r="AC1414" s="6" t="n">
        <v>20150.414172</v>
      </c>
      <c r="AD1414" s="7" t="n">
        <v>6</v>
      </c>
      <c r="AE1414" s="8" t="n">
        <v>3358.402362</v>
      </c>
    </row>
    <row r="1415" customFormat="false" ht="15.75" hidden="false" customHeight="true" outlineLevel="0" collapsed="false">
      <c r="A1415" s="4" t="n">
        <v>487637</v>
      </c>
      <c r="B1415" s="4" t="s">
        <v>4442</v>
      </c>
      <c r="C1415" s="4" t="n">
        <v>33400746</v>
      </c>
      <c r="D1415" s="4" t="n">
        <v>29307221</v>
      </c>
      <c r="E1415" s="4" t="s">
        <v>4443</v>
      </c>
      <c r="F1415" s="4" t="s">
        <v>33</v>
      </c>
      <c r="G1415" s="4" t="s">
        <v>4444</v>
      </c>
      <c r="H1415" s="4"/>
      <c r="I1415" s="4"/>
      <c r="J1415" s="5" t="n">
        <v>45426</v>
      </c>
      <c r="K1415" s="5" t="n">
        <v>44998</v>
      </c>
      <c r="L1415" s="6" t="n">
        <v>69616.41</v>
      </c>
      <c r="M1415" s="6" t="n">
        <v>88191.93</v>
      </c>
      <c r="N1415" s="4" t="n">
        <v>0</v>
      </c>
      <c r="O1415" s="4" t="s">
        <v>41</v>
      </c>
      <c r="P1415" s="4" t="s">
        <v>93</v>
      </c>
      <c r="Q1415" s="4" t="s">
        <v>37</v>
      </c>
      <c r="R1415" s="5"/>
      <c r="S1415" s="6" t="str">
        <f aca="false">M1415+N1415</f>
        <v> $ 88,191.93 </v>
      </c>
      <c r="T1415" s="6" t="str">
        <f aca="false">L1415*50%</f>
        <v> $ 34,808.21 </v>
      </c>
      <c r="U1415" s="6" t="str">
        <f aca="false">T1415+N1415</f>
        <v> $ 34,808.21 </v>
      </c>
      <c r="V1415" s="6" t="str">
        <f aca="false">U1415*15%</f>
        <v> $ 5,221.23 </v>
      </c>
      <c r="W1415" s="6" t="str">
        <f aca="false">V1415*22%</f>
        <v> $ 1,148.67 </v>
      </c>
      <c r="X1415" s="6" t="str">
        <f aca="false">V1415+W1415</f>
        <v> $ 6,369.90 </v>
      </c>
      <c r="Y1415" s="6" t="str">
        <f aca="false">U1415+X1415</f>
        <v> $ 41,178.11 </v>
      </c>
      <c r="Z1415" s="0" t="n">
        <v>2</v>
      </c>
      <c r="AA1415" s="6" t="n">
        <v>25939.074366</v>
      </c>
      <c r="AB1415" s="0" t="n">
        <v>3</v>
      </c>
      <c r="AC1415" s="6" t="n">
        <v>20174.835618</v>
      </c>
      <c r="AD1415" s="7" t="n">
        <v>6</v>
      </c>
      <c r="AE1415" s="8" t="n">
        <v>3362.472603</v>
      </c>
    </row>
    <row r="1416" customFormat="false" ht="15.75" hidden="false" customHeight="true" outlineLevel="0" collapsed="false">
      <c r="A1416" s="4" t="n">
        <v>488946</v>
      </c>
      <c r="B1416" s="4" t="s">
        <v>4445</v>
      </c>
      <c r="C1416" s="4" t="n">
        <v>21934016</v>
      </c>
      <c r="D1416" s="4" t="n">
        <v>28580420</v>
      </c>
      <c r="E1416" s="4" t="s">
        <v>4446</v>
      </c>
      <c r="F1416" s="4" t="s">
        <v>33</v>
      </c>
      <c r="G1416" s="4" t="s">
        <v>4447</v>
      </c>
      <c r="H1416" s="4"/>
      <c r="I1416" s="4"/>
      <c r="J1416" s="5" t="n">
        <v>45440</v>
      </c>
      <c r="K1416" s="5" t="n">
        <v>44958</v>
      </c>
      <c r="L1416" s="6" t="n">
        <v>69617.25</v>
      </c>
      <c r="M1416" s="6" t="n">
        <v>90622.08</v>
      </c>
      <c r="N1416" s="4" t="n">
        <v>0</v>
      </c>
      <c r="O1416" s="4" t="s">
        <v>35</v>
      </c>
      <c r="P1416" s="4" t="s">
        <v>93</v>
      </c>
      <c r="Q1416" s="4" t="s">
        <v>37</v>
      </c>
      <c r="R1416" s="5"/>
      <c r="S1416" s="6" t="str">
        <f aca="false">M1416+N1416</f>
        <v> $ 90,622.08 </v>
      </c>
      <c r="T1416" s="6" t="str">
        <f aca="false">L1416*50%</f>
        <v> $ 34,808.63 </v>
      </c>
      <c r="U1416" s="6" t="str">
        <f aca="false">T1416+N1416</f>
        <v> $ 34,808.63 </v>
      </c>
      <c r="V1416" s="6" t="str">
        <f aca="false">U1416*15%</f>
        <v> $ 5,221.29 </v>
      </c>
      <c r="W1416" s="6" t="str">
        <f aca="false">V1416*22%</f>
        <v> $ 1,148.68 </v>
      </c>
      <c r="X1416" s="6" t="str">
        <f aca="false">V1416+W1416</f>
        <v> $ 6,369.98 </v>
      </c>
      <c r="Y1416" s="6" t="str">
        <f aca="false">U1416+X1416</f>
        <v> $ 41,178.60 </v>
      </c>
      <c r="Z1416" s="0" t="n">
        <v>2</v>
      </c>
      <c r="AA1416" s="6" t="n">
        <v>25939.38735</v>
      </c>
      <c r="AB1416" s="0" t="n">
        <v>3</v>
      </c>
      <c r="AC1416" s="6" t="n">
        <v>20175.07905</v>
      </c>
      <c r="AD1416" s="7" t="n">
        <v>6</v>
      </c>
      <c r="AE1416" s="8" t="n">
        <v>3362.513175</v>
      </c>
    </row>
    <row r="1417" customFormat="false" ht="15.75" hidden="false" customHeight="true" outlineLevel="0" collapsed="false">
      <c r="A1417" s="4" t="n">
        <v>487998</v>
      </c>
      <c r="B1417" s="4" t="s">
        <v>4448</v>
      </c>
      <c r="C1417" s="4" t="n">
        <v>39272427</v>
      </c>
      <c r="D1417" s="4" t="n">
        <v>20216402</v>
      </c>
      <c r="E1417" s="4" t="s">
        <v>4449</v>
      </c>
      <c r="F1417" s="4" t="s">
        <v>33</v>
      </c>
      <c r="G1417" s="4" t="s">
        <v>4450</v>
      </c>
      <c r="H1417" s="4" t="s">
        <v>4451</v>
      </c>
      <c r="I1417" s="4"/>
      <c r="J1417" s="5" t="n">
        <v>45426</v>
      </c>
      <c r="K1417" s="5" t="n">
        <v>44998</v>
      </c>
      <c r="L1417" s="6" t="n">
        <v>69642.56</v>
      </c>
      <c r="M1417" s="6" t="n">
        <v>87656.96</v>
      </c>
      <c r="N1417" s="4" t="n">
        <v>0</v>
      </c>
      <c r="O1417" s="4" t="s">
        <v>41</v>
      </c>
      <c r="P1417" s="4" t="s">
        <v>93</v>
      </c>
      <c r="Q1417" s="4" t="s">
        <v>37</v>
      </c>
      <c r="R1417" s="5"/>
      <c r="S1417" s="6" t="str">
        <f aca="false">M1417+N1417</f>
        <v> $ 87,656.96 </v>
      </c>
      <c r="T1417" s="6" t="str">
        <f aca="false">L1417*50%</f>
        <v> $ 34,821.28 </v>
      </c>
      <c r="U1417" s="6" t="str">
        <f aca="false">T1417+N1417</f>
        <v> $ 34,821.28 </v>
      </c>
      <c r="V1417" s="6" t="str">
        <f aca="false">U1417*15%</f>
        <v> $ 5,223.19 </v>
      </c>
      <c r="W1417" s="6" t="str">
        <f aca="false">V1417*22%</f>
        <v> $ 1,149.10 </v>
      </c>
      <c r="X1417" s="6" t="str">
        <f aca="false">V1417+W1417</f>
        <v> $ 6,372.29 </v>
      </c>
      <c r="Y1417" s="6" t="str">
        <f aca="false">U1417+X1417</f>
        <v> $ 41,193.57 </v>
      </c>
      <c r="Z1417" s="0" t="n">
        <v>2</v>
      </c>
      <c r="AA1417" s="6" t="n">
        <v>25948.817856</v>
      </c>
      <c r="AB1417" s="0" t="n">
        <v>3</v>
      </c>
      <c r="AC1417" s="6" t="n">
        <v>20182.413888</v>
      </c>
      <c r="AD1417" s="7" t="n">
        <v>6</v>
      </c>
      <c r="AE1417" s="8" t="n">
        <v>3363.735648</v>
      </c>
    </row>
    <row r="1418" customFormat="false" ht="15.75" hidden="false" customHeight="true" outlineLevel="0" collapsed="false">
      <c r="A1418" s="4" t="n">
        <v>487308</v>
      </c>
      <c r="B1418" s="4" t="s">
        <v>4452</v>
      </c>
      <c r="C1418" s="4" t="n">
        <v>26791407</v>
      </c>
      <c r="D1418" s="4" t="n">
        <v>26306020</v>
      </c>
      <c r="E1418" s="4" t="s">
        <v>4453</v>
      </c>
      <c r="F1418" s="4" t="s">
        <v>33</v>
      </c>
      <c r="G1418" s="4"/>
      <c r="H1418" s="4"/>
      <c r="I1418" s="4"/>
      <c r="J1418" s="5" t="n">
        <v>45426</v>
      </c>
      <c r="K1418" s="5" t="n">
        <v>44995</v>
      </c>
      <c r="L1418" s="6" t="n">
        <v>69784.5</v>
      </c>
      <c r="M1418" s="6" t="n">
        <v>132861.6</v>
      </c>
      <c r="N1418" s="4" t="n">
        <v>0</v>
      </c>
      <c r="O1418" s="4" t="s">
        <v>41</v>
      </c>
      <c r="P1418" s="4" t="s">
        <v>93</v>
      </c>
      <c r="Q1418" s="4" t="s">
        <v>37</v>
      </c>
      <c r="R1418" s="5"/>
      <c r="S1418" s="6" t="str">
        <f aca="false">M1418+N1418</f>
        <v> $ 132,861.60 </v>
      </c>
      <c r="T1418" s="6" t="str">
        <f aca="false">L1418*50%</f>
        <v> $ 34,892.25 </v>
      </c>
      <c r="U1418" s="6" t="str">
        <f aca="false">T1418+N1418</f>
        <v> $ 34,892.25 </v>
      </c>
      <c r="V1418" s="6" t="str">
        <f aca="false">U1418*15%</f>
        <v> $ 5,233.84 </v>
      </c>
      <c r="W1418" s="6" t="str">
        <f aca="false">V1418*22%</f>
        <v> $ 1,151.44 </v>
      </c>
      <c r="X1418" s="6" t="str">
        <f aca="false">V1418+W1418</f>
        <v> $ 6,385.28 </v>
      </c>
      <c r="Y1418" s="6" t="str">
        <f aca="false">U1418+X1418</f>
        <v> $ 41,277.53 </v>
      </c>
      <c r="Z1418" s="0" t="n">
        <v>2</v>
      </c>
      <c r="AA1418" s="6" t="n">
        <v>26001.7047</v>
      </c>
      <c r="AB1418" s="0" t="n">
        <v>3</v>
      </c>
      <c r="AC1418" s="6" t="n">
        <v>20223.5481</v>
      </c>
      <c r="AD1418" s="7" t="n">
        <v>6</v>
      </c>
      <c r="AE1418" s="8" t="n">
        <v>3370.59135</v>
      </c>
    </row>
    <row r="1419" customFormat="false" ht="15.75" hidden="false" customHeight="true" outlineLevel="0" collapsed="false">
      <c r="A1419" s="4" t="n">
        <v>490451</v>
      </c>
      <c r="B1419" s="4" t="s">
        <v>4454</v>
      </c>
      <c r="C1419" s="4" t="n">
        <v>30683741</v>
      </c>
      <c r="D1419" s="4" t="n">
        <v>7363548</v>
      </c>
      <c r="E1419" s="4" t="s">
        <v>4455</v>
      </c>
      <c r="F1419" s="4" t="s">
        <v>33</v>
      </c>
      <c r="G1419" s="4" t="s">
        <v>4456</v>
      </c>
      <c r="H1419" s="4" t="s">
        <v>4457</v>
      </c>
      <c r="I1419" s="4"/>
      <c r="J1419" s="5" t="n">
        <v>45447</v>
      </c>
      <c r="K1419" s="5" t="n">
        <v>45029</v>
      </c>
      <c r="L1419" s="6" t="n">
        <v>69840.46</v>
      </c>
      <c r="M1419" s="6" t="n">
        <v>145228.73</v>
      </c>
      <c r="N1419" s="4" t="n">
        <v>0</v>
      </c>
      <c r="O1419" s="4" t="s">
        <v>35</v>
      </c>
      <c r="P1419" s="4" t="s">
        <v>93</v>
      </c>
      <c r="Q1419" s="4" t="s">
        <v>37</v>
      </c>
      <c r="R1419" s="5"/>
      <c r="S1419" s="6" t="str">
        <f aca="false">M1419+N1419</f>
        <v> $ 145,228.73 </v>
      </c>
      <c r="T1419" s="6" t="str">
        <f aca="false">L1419*50%</f>
        <v> $ 34,920.23 </v>
      </c>
      <c r="U1419" s="6" t="str">
        <f aca="false">T1419+N1419</f>
        <v> $ 34,920.23 </v>
      </c>
      <c r="V1419" s="6" t="str">
        <f aca="false">U1419*15%</f>
        <v> $ 5,238.03 </v>
      </c>
      <c r="W1419" s="6" t="str">
        <f aca="false">V1419*22%</f>
        <v> $ 1,152.37 </v>
      </c>
      <c r="X1419" s="6" t="str">
        <f aca="false">V1419+W1419</f>
        <v> $ 6,390.40 </v>
      </c>
      <c r="Y1419" s="6" t="str">
        <f aca="false">U1419+X1419</f>
        <v> $ 41,310.63 </v>
      </c>
      <c r="Z1419" s="0" t="n">
        <v>2</v>
      </c>
      <c r="AA1419" s="6" t="n">
        <v>26022.555396</v>
      </c>
      <c r="AB1419" s="0" t="n">
        <v>3</v>
      </c>
      <c r="AC1419" s="6" t="n">
        <v>20239.765308</v>
      </c>
      <c r="AD1419" s="7" t="n">
        <v>6</v>
      </c>
      <c r="AE1419" s="8" t="n">
        <v>3373.294218</v>
      </c>
    </row>
    <row r="1420" customFormat="false" ht="15.75" hidden="false" customHeight="true" outlineLevel="0" collapsed="false">
      <c r="A1420" s="4" t="n">
        <v>491664</v>
      </c>
      <c r="B1420" s="4" t="s">
        <v>4458</v>
      </c>
      <c r="C1420" s="4" t="n">
        <v>34607864</v>
      </c>
      <c r="D1420" s="4" t="n">
        <v>28260551</v>
      </c>
      <c r="E1420" s="4" t="s">
        <v>4459</v>
      </c>
      <c r="F1420" s="4" t="s">
        <v>33</v>
      </c>
      <c r="G1420" s="4" t="s">
        <v>4460</v>
      </c>
      <c r="H1420" s="4" t="s">
        <v>4461</v>
      </c>
      <c r="I1420" s="4"/>
      <c r="J1420" s="5" t="n">
        <v>45454</v>
      </c>
      <c r="K1420" s="5" t="n">
        <v>45031</v>
      </c>
      <c r="L1420" s="6" t="n">
        <v>70048.62</v>
      </c>
      <c r="M1420" s="6" t="n">
        <v>146679.33</v>
      </c>
      <c r="N1420" s="4" t="n">
        <v>0</v>
      </c>
      <c r="O1420" s="4" t="s">
        <v>41</v>
      </c>
      <c r="P1420" s="4" t="s">
        <v>93</v>
      </c>
      <c r="Q1420" s="4" t="s">
        <v>37</v>
      </c>
      <c r="R1420" s="5"/>
      <c r="S1420" s="6" t="str">
        <f aca="false">M1420+N1420</f>
        <v> $ 146,679.33 </v>
      </c>
      <c r="T1420" s="6" t="str">
        <f aca="false">L1420*50%</f>
        <v> $ 35,024.31 </v>
      </c>
      <c r="U1420" s="6" t="str">
        <f aca="false">T1420+N1420</f>
        <v> $ 35,024.31 </v>
      </c>
      <c r="V1420" s="6" t="str">
        <f aca="false">U1420*15%</f>
        <v> $ 5,253.65 </v>
      </c>
      <c r="W1420" s="6" t="str">
        <f aca="false">V1420*22%</f>
        <v> $ 1,155.80 </v>
      </c>
      <c r="X1420" s="6" t="str">
        <f aca="false">V1420+W1420</f>
        <v> $ 6,409.45 </v>
      </c>
      <c r="Y1420" s="6" t="str">
        <f aca="false">U1420+X1420</f>
        <v> $ 41,433.76 </v>
      </c>
      <c r="Z1420" s="0" t="n">
        <v>2</v>
      </c>
      <c r="AA1420" s="6" t="n">
        <v>26100.115812</v>
      </c>
      <c r="AB1420" s="0" t="n">
        <v>3</v>
      </c>
      <c r="AC1420" s="6" t="n">
        <v>20300.090076</v>
      </c>
      <c r="AD1420" s="7" t="n">
        <v>6</v>
      </c>
      <c r="AE1420" s="8" t="n">
        <v>3383.348346</v>
      </c>
    </row>
    <row r="1421" customFormat="false" ht="15.75" hidden="false" customHeight="true" outlineLevel="0" collapsed="false">
      <c r="A1421" s="4" t="n">
        <v>495426</v>
      </c>
      <c r="B1421" s="4" t="s">
        <v>4462</v>
      </c>
      <c r="C1421" s="4" t="n">
        <v>5933450</v>
      </c>
      <c r="D1421" s="4" t="n">
        <v>2105417</v>
      </c>
      <c r="E1421" s="4" t="s">
        <v>4463</v>
      </c>
      <c r="F1421" s="4" t="s">
        <v>33</v>
      </c>
      <c r="G1421" s="4" t="s">
        <v>4464</v>
      </c>
      <c r="H1421" s="4"/>
      <c r="I1421" s="4"/>
      <c r="J1421" s="5" t="n">
        <v>45496</v>
      </c>
      <c r="K1421" s="5" t="n">
        <v>45054</v>
      </c>
      <c r="L1421" s="6" t="n">
        <v>70210.47</v>
      </c>
      <c r="M1421" s="6" t="n">
        <v>81870.39</v>
      </c>
      <c r="N1421" s="4" t="n">
        <v>0</v>
      </c>
      <c r="O1421" s="4" t="s">
        <v>35</v>
      </c>
      <c r="P1421" s="4" t="s">
        <v>93</v>
      </c>
      <c r="Q1421" s="4" t="s">
        <v>37</v>
      </c>
      <c r="R1421" s="5"/>
      <c r="S1421" s="6" t="str">
        <f aca="false">M1421+N1421</f>
        <v> $ 81,870.39 </v>
      </c>
      <c r="T1421" s="6" t="str">
        <f aca="false">L1421*50%</f>
        <v> $ 35,105.24 </v>
      </c>
      <c r="U1421" s="6" t="str">
        <f aca="false">T1421+N1421</f>
        <v> $ 35,105.24 </v>
      </c>
      <c r="V1421" s="6" t="str">
        <f aca="false">U1421*15%</f>
        <v> $ 5,265.79 </v>
      </c>
      <c r="W1421" s="6" t="str">
        <f aca="false">V1421*22%</f>
        <v> $ 1,158.47 </v>
      </c>
      <c r="X1421" s="6" t="str">
        <f aca="false">V1421+W1421</f>
        <v> $ 6,424.26 </v>
      </c>
      <c r="Y1421" s="6" t="str">
        <f aca="false">U1421+X1421</f>
        <v> $ 41,529.49 </v>
      </c>
      <c r="Z1421" s="0" t="n">
        <v>2</v>
      </c>
      <c r="AA1421" s="6" t="n">
        <v>26160.421122</v>
      </c>
      <c r="AB1421" s="0" t="n">
        <v>3</v>
      </c>
      <c r="AC1421" s="6" t="n">
        <v>20346.994206</v>
      </c>
      <c r="AD1421" s="7" t="n">
        <v>6</v>
      </c>
      <c r="AE1421" s="8" t="n">
        <v>3391.165701</v>
      </c>
    </row>
    <row r="1422" customFormat="false" ht="15.75" hidden="false" customHeight="true" outlineLevel="0" collapsed="false">
      <c r="A1422" s="4" t="n">
        <v>488232</v>
      </c>
      <c r="B1422" s="4" t="s">
        <v>4465</v>
      </c>
      <c r="C1422" s="4" t="n">
        <v>43218700</v>
      </c>
      <c r="D1422" s="4" t="n">
        <v>27992349</v>
      </c>
      <c r="E1422" s="4" t="s">
        <v>4466</v>
      </c>
      <c r="F1422" s="4" t="s">
        <v>33</v>
      </c>
      <c r="G1422" s="4" t="s">
        <v>4467</v>
      </c>
      <c r="H1422" s="4"/>
      <c r="I1422" s="4"/>
      <c r="J1422" s="5" t="n">
        <v>45426</v>
      </c>
      <c r="K1422" s="5" t="n">
        <v>44995</v>
      </c>
      <c r="L1422" s="6" t="n">
        <v>70255.76</v>
      </c>
      <c r="M1422" s="6" t="n">
        <v>102103.48</v>
      </c>
      <c r="N1422" s="4" t="n">
        <v>0</v>
      </c>
      <c r="O1422" s="4" t="s">
        <v>41</v>
      </c>
      <c r="P1422" s="4" t="s">
        <v>93</v>
      </c>
      <c r="Q1422" s="4" t="s">
        <v>37</v>
      </c>
      <c r="R1422" s="5"/>
      <c r="S1422" s="6" t="str">
        <f aca="false">M1422+N1422</f>
        <v> $ 102,103.48 </v>
      </c>
      <c r="T1422" s="6" t="str">
        <f aca="false">L1422*50%</f>
        <v> $ 35,127.88 </v>
      </c>
      <c r="U1422" s="6" t="str">
        <f aca="false">T1422+N1422</f>
        <v> $ 35,127.88 </v>
      </c>
      <c r="V1422" s="6" t="str">
        <f aca="false">U1422*15%</f>
        <v> $ 5,269.18 </v>
      </c>
      <c r="W1422" s="6" t="str">
        <f aca="false">V1422*22%</f>
        <v> $ 1,159.22 </v>
      </c>
      <c r="X1422" s="6" t="str">
        <f aca="false">V1422+W1422</f>
        <v> $ 6,428.40 </v>
      </c>
      <c r="Y1422" s="6" t="str">
        <f aca="false">U1422+X1422</f>
        <v> $ 41,556.28 </v>
      </c>
      <c r="Z1422" s="0" t="n">
        <v>2</v>
      </c>
      <c r="AA1422" s="6" t="n">
        <v>26177.296176</v>
      </c>
      <c r="AB1422" s="0" t="n">
        <v>3</v>
      </c>
      <c r="AC1422" s="6" t="n">
        <v>20360.119248</v>
      </c>
      <c r="AD1422" s="7" t="n">
        <v>6</v>
      </c>
      <c r="AE1422" s="8" t="n">
        <v>3393.353208</v>
      </c>
    </row>
    <row r="1423" customFormat="false" ht="15.75" hidden="false" customHeight="true" outlineLevel="0" collapsed="false">
      <c r="A1423" s="4" t="n">
        <v>493702</v>
      </c>
      <c r="B1423" s="4" t="s">
        <v>4468</v>
      </c>
      <c r="C1423" s="4" t="n">
        <v>22995620</v>
      </c>
      <c r="D1423" s="4" t="n">
        <v>27588203</v>
      </c>
      <c r="E1423" s="4" t="s">
        <v>4469</v>
      </c>
      <c r="F1423" s="4" t="s">
        <v>33</v>
      </c>
      <c r="G1423" s="4" t="s">
        <v>4470</v>
      </c>
      <c r="H1423" s="4"/>
      <c r="I1423" s="4"/>
      <c r="J1423" s="5" t="n">
        <v>45483</v>
      </c>
      <c r="K1423" s="5" t="n">
        <v>44935</v>
      </c>
      <c r="L1423" s="6" t="n">
        <v>70258.66</v>
      </c>
      <c r="M1423" s="6" t="n">
        <v>100489.69</v>
      </c>
      <c r="N1423" s="4" t="n">
        <v>0</v>
      </c>
      <c r="O1423" s="4" t="s">
        <v>35</v>
      </c>
      <c r="P1423" s="4" t="s">
        <v>93</v>
      </c>
      <c r="Q1423" s="4" t="s">
        <v>37</v>
      </c>
      <c r="R1423" s="5"/>
      <c r="S1423" s="6" t="str">
        <f aca="false">M1423+N1423</f>
        <v> $ 100,489.69 </v>
      </c>
      <c r="T1423" s="6" t="str">
        <f aca="false">L1423*50%</f>
        <v> $ 35,129.33 </v>
      </c>
      <c r="U1423" s="6" t="str">
        <f aca="false">T1423+N1423</f>
        <v> $ 35,129.33 </v>
      </c>
      <c r="V1423" s="6" t="str">
        <f aca="false">U1423*15%</f>
        <v> $ 5,269.40 </v>
      </c>
      <c r="W1423" s="6" t="str">
        <f aca="false">V1423*22%</f>
        <v> $ 1,159.27 </v>
      </c>
      <c r="X1423" s="6" t="str">
        <f aca="false">V1423+W1423</f>
        <v> $ 6,428.67 </v>
      </c>
      <c r="Y1423" s="6" t="str">
        <f aca="false">U1423+X1423</f>
        <v> $ 41,558.00 </v>
      </c>
      <c r="Z1423" s="0" t="n">
        <v>2</v>
      </c>
      <c r="AA1423" s="6" t="n">
        <v>26178.376716</v>
      </c>
      <c r="AB1423" s="0" t="n">
        <v>3</v>
      </c>
      <c r="AC1423" s="6" t="n">
        <v>20360.959668</v>
      </c>
      <c r="AD1423" s="7" t="n">
        <v>6</v>
      </c>
      <c r="AE1423" s="8" t="n">
        <v>3393.493278</v>
      </c>
    </row>
    <row r="1424" customFormat="false" ht="15.75" hidden="false" customHeight="true" outlineLevel="0" collapsed="false">
      <c r="A1424" s="4" t="n">
        <v>492143</v>
      </c>
      <c r="B1424" s="4" t="s">
        <v>4471</v>
      </c>
      <c r="C1424" s="4" t="n">
        <v>14414904</v>
      </c>
      <c r="D1424" s="4" t="n">
        <v>2231590</v>
      </c>
      <c r="E1424" s="4" t="s">
        <v>4472</v>
      </c>
      <c r="F1424" s="4" t="s">
        <v>33</v>
      </c>
      <c r="G1424" s="4" t="s">
        <v>4473</v>
      </c>
      <c r="H1424" s="4"/>
      <c r="I1424" s="4"/>
      <c r="J1424" s="5" t="n">
        <v>45468</v>
      </c>
      <c r="K1424" s="5" t="n">
        <v>45019</v>
      </c>
      <c r="L1424" s="6" t="n">
        <v>70290.61</v>
      </c>
      <c r="M1424" s="6" t="n">
        <v>82237.12</v>
      </c>
      <c r="N1424" s="4" t="n">
        <v>0</v>
      </c>
      <c r="O1424" s="4" t="s">
        <v>35</v>
      </c>
      <c r="P1424" s="4" t="s">
        <v>93</v>
      </c>
      <c r="Q1424" s="4" t="s">
        <v>37</v>
      </c>
      <c r="R1424" s="5"/>
      <c r="S1424" s="6" t="str">
        <f aca="false">M1424+N1424</f>
        <v> $ 82,237.12 </v>
      </c>
      <c r="T1424" s="6" t="str">
        <f aca="false">L1424*50%</f>
        <v> $ 35,145.31 </v>
      </c>
      <c r="U1424" s="6" t="str">
        <f aca="false">T1424+N1424</f>
        <v> $ 35,145.31 </v>
      </c>
      <c r="V1424" s="6" t="str">
        <f aca="false">U1424*15%</f>
        <v> $ 5,271.80 </v>
      </c>
      <c r="W1424" s="6" t="str">
        <f aca="false">V1424*22%</f>
        <v> $ 1,159.80 </v>
      </c>
      <c r="X1424" s="6" t="str">
        <f aca="false">V1424+W1424</f>
        <v> $ 6,431.59 </v>
      </c>
      <c r="Y1424" s="6" t="str">
        <f aca="false">U1424+X1424</f>
        <v> $ 41,576.90 </v>
      </c>
      <c r="Z1424" s="0" t="n">
        <v>2</v>
      </c>
      <c r="AA1424" s="6" t="n">
        <v>26190.281286</v>
      </c>
      <c r="AB1424" s="0" t="n">
        <v>3</v>
      </c>
      <c r="AC1424" s="6" t="n">
        <v>20370.218778</v>
      </c>
      <c r="AD1424" s="7" t="n">
        <v>6</v>
      </c>
      <c r="AE1424" s="8" t="n">
        <v>3395.036463</v>
      </c>
    </row>
    <row r="1425" customFormat="false" ht="15.75" hidden="false" customHeight="true" outlineLevel="0" collapsed="false">
      <c r="A1425" s="4" t="n">
        <v>492956</v>
      </c>
      <c r="B1425" s="4" t="s">
        <v>4474</v>
      </c>
      <c r="C1425" s="4" t="n">
        <v>34363362</v>
      </c>
      <c r="D1425" s="4" t="n">
        <v>29170890</v>
      </c>
      <c r="E1425" s="4" t="s">
        <v>4475</v>
      </c>
      <c r="F1425" s="4" t="s">
        <v>47</v>
      </c>
      <c r="G1425" s="4" t="s">
        <v>4476</v>
      </c>
      <c r="H1425" s="4" t="s">
        <v>4477</v>
      </c>
      <c r="I1425" s="4" t="s">
        <v>4478</v>
      </c>
      <c r="J1425" s="5" t="n">
        <v>45475</v>
      </c>
      <c r="K1425" s="5" t="n">
        <v>44885</v>
      </c>
      <c r="L1425" s="6" t="n">
        <v>70337.32</v>
      </c>
      <c r="M1425" s="6" t="n">
        <v>145811.41</v>
      </c>
      <c r="N1425" s="4" t="n">
        <v>0</v>
      </c>
      <c r="O1425" s="4" t="s">
        <v>35</v>
      </c>
      <c r="P1425" s="4" t="s">
        <v>93</v>
      </c>
      <c r="Q1425" s="4" t="s">
        <v>37</v>
      </c>
      <c r="R1425" s="5"/>
      <c r="S1425" s="6" t="str">
        <f aca="false">M1425+N1425</f>
        <v> $ 145,811.41 </v>
      </c>
      <c r="T1425" s="6" t="str">
        <f aca="false">L1425*50%</f>
        <v> $ 35,168.66 </v>
      </c>
      <c r="U1425" s="6" t="str">
        <f aca="false">T1425+N1425</f>
        <v> $ 35,168.66 </v>
      </c>
      <c r="V1425" s="6" t="str">
        <f aca="false">U1425*15%</f>
        <v> $ 5,275.30 </v>
      </c>
      <c r="W1425" s="6" t="str">
        <f aca="false">V1425*22%</f>
        <v> $ 1,160.57 </v>
      </c>
      <c r="X1425" s="6" t="str">
        <f aca="false">V1425+W1425</f>
        <v> $ 6,435.86 </v>
      </c>
      <c r="Y1425" s="6" t="str">
        <f aca="false">U1425+X1425</f>
        <v> $ 41,604.52 </v>
      </c>
      <c r="Z1425" s="0" t="n">
        <v>2</v>
      </c>
      <c r="AA1425" s="6" t="n">
        <v>26207.685432</v>
      </c>
      <c r="AB1425" s="0" t="n">
        <v>3</v>
      </c>
      <c r="AC1425" s="6" t="n">
        <v>20383.755336</v>
      </c>
      <c r="AD1425" s="7" t="n">
        <v>6</v>
      </c>
      <c r="AE1425" s="8" t="n">
        <v>3397.292556</v>
      </c>
    </row>
    <row r="1426" customFormat="false" ht="15.75" hidden="false" customHeight="true" outlineLevel="0" collapsed="false">
      <c r="A1426" s="4" t="n">
        <v>490697</v>
      </c>
      <c r="B1426" s="4" t="s">
        <v>4479</v>
      </c>
      <c r="C1426" s="4" t="n">
        <v>35863601</v>
      </c>
      <c r="D1426" s="4" t="n">
        <v>2445405</v>
      </c>
      <c r="E1426" s="4" t="s">
        <v>4480</v>
      </c>
      <c r="F1426" s="4" t="s">
        <v>33</v>
      </c>
      <c r="G1426" s="4" t="s">
        <v>4481</v>
      </c>
      <c r="H1426" s="4"/>
      <c r="I1426" s="4"/>
      <c r="J1426" s="5" t="n">
        <v>45447</v>
      </c>
      <c r="K1426" s="5" t="n">
        <v>45026</v>
      </c>
      <c r="L1426" s="6" t="n">
        <v>70375.71</v>
      </c>
      <c r="M1426" s="6" t="n">
        <v>129923.88</v>
      </c>
      <c r="N1426" s="4" t="n">
        <v>0</v>
      </c>
      <c r="O1426" s="4" t="s">
        <v>35</v>
      </c>
      <c r="P1426" s="4" t="s">
        <v>93</v>
      </c>
      <c r="Q1426" s="4" t="s">
        <v>37</v>
      </c>
      <c r="R1426" s="5"/>
      <c r="S1426" s="6" t="str">
        <f aca="false">M1426+N1426</f>
        <v> $ 129,923.88 </v>
      </c>
      <c r="T1426" s="6" t="str">
        <f aca="false">L1426*50%</f>
        <v> $ 35,187.86 </v>
      </c>
      <c r="U1426" s="6" t="str">
        <f aca="false">T1426+N1426</f>
        <v> $ 35,187.86 </v>
      </c>
      <c r="V1426" s="6" t="str">
        <f aca="false">U1426*15%</f>
        <v> $ 5,278.18 </v>
      </c>
      <c r="W1426" s="6" t="str">
        <f aca="false">V1426*22%</f>
        <v> $ 1,161.20 </v>
      </c>
      <c r="X1426" s="6" t="str">
        <f aca="false">V1426+W1426</f>
        <v> $ 6,439.38 </v>
      </c>
      <c r="Y1426" s="6" t="str">
        <f aca="false">U1426+X1426</f>
        <v> $ 41,627.23 </v>
      </c>
      <c r="Z1426" s="0" t="n">
        <v>2</v>
      </c>
      <c r="AA1426" s="6" t="n">
        <v>26221.989546</v>
      </c>
      <c r="AB1426" s="0" t="n">
        <v>3</v>
      </c>
      <c r="AC1426" s="6" t="n">
        <v>20394.880758</v>
      </c>
      <c r="AD1426" s="7" t="n">
        <v>6</v>
      </c>
      <c r="AE1426" s="8" t="n">
        <v>3399.146793</v>
      </c>
    </row>
    <row r="1427" customFormat="false" ht="15.75" hidden="false" customHeight="true" outlineLevel="0" collapsed="false">
      <c r="A1427" s="4" t="n">
        <v>492545</v>
      </c>
      <c r="B1427" s="4" t="s">
        <v>4482</v>
      </c>
      <c r="C1427" s="4" t="n">
        <v>18089037</v>
      </c>
      <c r="D1427" s="4" t="n">
        <v>1589567</v>
      </c>
      <c r="E1427" s="4" t="s">
        <v>4483</v>
      </c>
      <c r="F1427" s="4" t="s">
        <v>47</v>
      </c>
      <c r="G1427" s="4"/>
      <c r="H1427" s="4"/>
      <c r="I1427" s="4"/>
      <c r="J1427" s="5" t="n">
        <v>45475</v>
      </c>
      <c r="K1427" s="5" t="n">
        <v>44958</v>
      </c>
      <c r="L1427" s="6" t="n">
        <v>70541.28</v>
      </c>
      <c r="M1427" s="6" t="n">
        <v>89760.85</v>
      </c>
      <c r="N1427" s="4" t="n">
        <v>0</v>
      </c>
      <c r="O1427" s="4" t="s">
        <v>41</v>
      </c>
      <c r="P1427" s="4" t="s">
        <v>93</v>
      </c>
      <c r="Q1427" s="4" t="s">
        <v>37</v>
      </c>
      <c r="R1427" s="5"/>
      <c r="S1427" s="6" t="str">
        <f aca="false">M1427+N1427</f>
        <v> $ 89,760.85 </v>
      </c>
      <c r="T1427" s="6" t="str">
        <f aca="false">L1427*50%</f>
        <v> $ 35,270.64 </v>
      </c>
      <c r="U1427" s="6" t="str">
        <f aca="false">T1427+N1427</f>
        <v> $ 35,270.64 </v>
      </c>
      <c r="V1427" s="6" t="str">
        <f aca="false">U1427*15%</f>
        <v> $ 5,290.60 </v>
      </c>
      <c r="W1427" s="6" t="str">
        <f aca="false">V1427*22%</f>
        <v> $ 1,163.93 </v>
      </c>
      <c r="X1427" s="6" t="str">
        <f aca="false">V1427+W1427</f>
        <v> $ 6,454.53 </v>
      </c>
      <c r="Y1427" s="6" t="str">
        <f aca="false">U1427+X1427</f>
        <v> $ 41,725.17 </v>
      </c>
      <c r="Z1427" s="0" t="n">
        <v>2</v>
      </c>
      <c r="AA1427" s="6" t="n">
        <v>26283.680928</v>
      </c>
      <c r="AB1427" s="0" t="n">
        <v>3</v>
      </c>
      <c r="AC1427" s="6" t="n">
        <v>20442.862944</v>
      </c>
      <c r="AD1427" s="7" t="n">
        <v>6</v>
      </c>
      <c r="AE1427" s="8" t="n">
        <v>3407.143824</v>
      </c>
    </row>
    <row r="1428" customFormat="false" ht="15.75" hidden="false" customHeight="true" outlineLevel="0" collapsed="false">
      <c r="A1428" s="4" t="n">
        <v>487406</v>
      </c>
      <c r="B1428" s="4" t="s">
        <v>4484</v>
      </c>
      <c r="C1428" s="4" t="n">
        <v>29342393</v>
      </c>
      <c r="D1428" s="4" t="n">
        <v>21946373</v>
      </c>
      <c r="E1428" s="4" t="s">
        <v>4485</v>
      </c>
      <c r="F1428" s="4" t="s">
        <v>33</v>
      </c>
      <c r="G1428" s="4" t="s">
        <v>4486</v>
      </c>
      <c r="H1428" s="4"/>
      <c r="I1428" s="4"/>
      <c r="J1428" s="5" t="n">
        <v>45426</v>
      </c>
      <c r="K1428" s="5" t="n">
        <v>44998</v>
      </c>
      <c r="L1428" s="6" t="n">
        <v>70586.71</v>
      </c>
      <c r="M1428" s="6" t="n">
        <v>87980.01</v>
      </c>
      <c r="N1428" s="4" t="n">
        <v>0</v>
      </c>
      <c r="O1428" s="4" t="s">
        <v>41</v>
      </c>
      <c r="P1428" s="4" t="s">
        <v>93</v>
      </c>
      <c r="Q1428" s="4" t="s">
        <v>37</v>
      </c>
      <c r="R1428" s="5"/>
      <c r="S1428" s="6" t="str">
        <f aca="false">M1428+N1428</f>
        <v> $ 87,980.01 </v>
      </c>
      <c r="T1428" s="6" t="str">
        <f aca="false">L1428*50%</f>
        <v> $ 35,293.36 </v>
      </c>
      <c r="U1428" s="6" t="str">
        <f aca="false">T1428+N1428</f>
        <v> $ 35,293.36 </v>
      </c>
      <c r="V1428" s="6" t="str">
        <f aca="false">U1428*15%</f>
        <v> $ 5,294.00 </v>
      </c>
      <c r="W1428" s="6" t="str">
        <f aca="false">V1428*22%</f>
        <v> $ 1,164.68 </v>
      </c>
      <c r="X1428" s="6" t="str">
        <f aca="false">V1428+W1428</f>
        <v> $ 6,458.68 </v>
      </c>
      <c r="Y1428" s="6" t="str">
        <f aca="false">U1428+X1428</f>
        <v> $ 41,752.04 </v>
      </c>
      <c r="Z1428" s="0" t="n">
        <v>2</v>
      </c>
      <c r="AA1428" s="6" t="n">
        <v>26300.608146</v>
      </c>
      <c r="AB1428" s="0" t="n">
        <v>3</v>
      </c>
      <c r="AC1428" s="6" t="n">
        <v>20456.028558</v>
      </c>
      <c r="AD1428" s="7" t="n">
        <v>6</v>
      </c>
      <c r="AE1428" s="8" t="n">
        <v>3409.338093</v>
      </c>
    </row>
    <row r="1429" customFormat="false" ht="15.75" hidden="false" customHeight="true" outlineLevel="0" collapsed="false">
      <c r="A1429" s="4" t="n">
        <v>495298</v>
      </c>
      <c r="B1429" s="4" t="s">
        <v>4487</v>
      </c>
      <c r="C1429" s="4" t="n">
        <v>36698974</v>
      </c>
      <c r="D1429" s="4" t="n">
        <v>20614710</v>
      </c>
      <c r="E1429" s="4" t="s">
        <v>4488</v>
      </c>
      <c r="F1429" s="4" t="s">
        <v>33</v>
      </c>
      <c r="G1429" s="4" t="s">
        <v>4489</v>
      </c>
      <c r="H1429" s="4"/>
      <c r="I1429" s="4"/>
      <c r="J1429" s="5" t="n">
        <v>45496</v>
      </c>
      <c r="K1429" s="5" t="n">
        <v>45054</v>
      </c>
      <c r="L1429" s="6" t="n">
        <v>70590.68</v>
      </c>
      <c r="M1429" s="6" t="n">
        <v>83589.16</v>
      </c>
      <c r="N1429" s="4" t="n">
        <v>0</v>
      </c>
      <c r="O1429" s="4" t="s">
        <v>35</v>
      </c>
      <c r="P1429" s="4" t="s">
        <v>93</v>
      </c>
      <c r="Q1429" s="4" t="s">
        <v>37</v>
      </c>
      <c r="R1429" s="5"/>
      <c r="S1429" s="6" t="str">
        <f aca="false">M1429+N1429</f>
        <v> $ 83,589.16 </v>
      </c>
      <c r="T1429" s="6" t="str">
        <f aca="false">L1429*50%</f>
        <v> $ 35,295.34 </v>
      </c>
      <c r="U1429" s="6" t="str">
        <f aca="false">T1429+N1429</f>
        <v> $ 35,295.34 </v>
      </c>
      <c r="V1429" s="6" t="str">
        <f aca="false">U1429*15%</f>
        <v> $ 5,294.30 </v>
      </c>
      <c r="W1429" s="6" t="str">
        <f aca="false">V1429*22%</f>
        <v> $ 1,164.75 </v>
      </c>
      <c r="X1429" s="6" t="str">
        <f aca="false">V1429+W1429</f>
        <v> $ 6,459.05 </v>
      </c>
      <c r="Y1429" s="6" t="str">
        <f aca="false">U1429+X1429</f>
        <v> $ 41,754.39 </v>
      </c>
      <c r="Z1429" s="0" t="n">
        <v>2</v>
      </c>
      <c r="AA1429" s="6" t="n">
        <v>26302.087368</v>
      </c>
      <c r="AB1429" s="0" t="n">
        <v>3</v>
      </c>
      <c r="AC1429" s="6" t="n">
        <v>20457.179064</v>
      </c>
      <c r="AD1429" s="7" t="n">
        <v>6</v>
      </c>
      <c r="AE1429" s="8" t="n">
        <v>3409.529844</v>
      </c>
    </row>
    <row r="1430" customFormat="false" ht="15.75" hidden="false" customHeight="true" outlineLevel="0" collapsed="false">
      <c r="A1430" s="4" t="n">
        <v>488234</v>
      </c>
      <c r="B1430" s="4" t="s">
        <v>4490</v>
      </c>
      <c r="C1430" s="4" t="n">
        <v>43265553</v>
      </c>
      <c r="D1430" s="4" t="n">
        <v>28168446</v>
      </c>
      <c r="E1430" s="4" t="s">
        <v>4491</v>
      </c>
      <c r="F1430" s="4" t="s">
        <v>33</v>
      </c>
      <c r="G1430" s="4" t="s">
        <v>4492</v>
      </c>
      <c r="H1430" s="4"/>
      <c r="I1430" s="4"/>
      <c r="J1430" s="5" t="n">
        <v>45426</v>
      </c>
      <c r="K1430" s="5" t="n">
        <v>44998</v>
      </c>
      <c r="L1430" s="6" t="n">
        <v>70682.48</v>
      </c>
      <c r="M1430" s="6" t="n">
        <v>90397.02</v>
      </c>
      <c r="N1430" s="4" t="n">
        <v>0</v>
      </c>
      <c r="O1430" s="4" t="s">
        <v>41</v>
      </c>
      <c r="P1430" s="4" t="s">
        <v>93</v>
      </c>
      <c r="Q1430" s="4" t="s">
        <v>37</v>
      </c>
      <c r="R1430" s="5"/>
      <c r="S1430" s="6" t="str">
        <f aca="false">M1430+N1430</f>
        <v> $ 90,397.02 </v>
      </c>
      <c r="T1430" s="6" t="str">
        <f aca="false">L1430*50%</f>
        <v> $ 35,341.24 </v>
      </c>
      <c r="U1430" s="6" t="str">
        <f aca="false">T1430+N1430</f>
        <v> $ 35,341.24 </v>
      </c>
      <c r="V1430" s="6" t="str">
        <f aca="false">U1430*15%</f>
        <v> $ 5,301.19 </v>
      </c>
      <c r="W1430" s="6" t="str">
        <f aca="false">V1430*22%</f>
        <v> $ 1,166.26 </v>
      </c>
      <c r="X1430" s="6" t="str">
        <f aca="false">V1430+W1430</f>
        <v> $ 6,467.45 </v>
      </c>
      <c r="Y1430" s="6" t="str">
        <f aca="false">U1430+X1430</f>
        <v> $ 41,808.69 </v>
      </c>
      <c r="Z1430" s="0" t="n">
        <v>2</v>
      </c>
      <c r="AA1430" s="6" t="n">
        <v>26336.292048</v>
      </c>
      <c r="AB1430" s="0" t="n">
        <v>3</v>
      </c>
      <c r="AC1430" s="6" t="n">
        <v>20483.782704</v>
      </c>
      <c r="AD1430" s="7" t="n">
        <v>6</v>
      </c>
      <c r="AE1430" s="8" t="n">
        <v>3413.963784</v>
      </c>
    </row>
    <row r="1431" customFormat="false" ht="15.75" hidden="false" customHeight="true" outlineLevel="0" collapsed="false">
      <c r="A1431" s="4" t="n">
        <v>487217</v>
      </c>
      <c r="B1431" s="4" t="s">
        <v>4493</v>
      </c>
      <c r="C1431" s="4" t="n">
        <v>24489443</v>
      </c>
      <c r="D1431" s="4" t="n">
        <v>7474158</v>
      </c>
      <c r="E1431" s="4" t="s">
        <v>4494</v>
      </c>
      <c r="F1431" s="4" t="s">
        <v>33</v>
      </c>
      <c r="G1431" s="4"/>
      <c r="H1431" s="4"/>
      <c r="I1431" s="4"/>
      <c r="J1431" s="5" t="n">
        <v>45426</v>
      </c>
      <c r="K1431" s="5" t="n">
        <v>44998</v>
      </c>
      <c r="L1431" s="6" t="n">
        <v>70707.94</v>
      </c>
      <c r="M1431" s="6" t="n">
        <v>90738.47</v>
      </c>
      <c r="N1431" s="4" t="n">
        <v>0</v>
      </c>
      <c r="O1431" s="4" t="s">
        <v>41</v>
      </c>
      <c r="P1431" s="4" t="s">
        <v>93</v>
      </c>
      <c r="Q1431" s="4" t="s">
        <v>37</v>
      </c>
      <c r="R1431" s="5"/>
      <c r="S1431" s="6" t="str">
        <f aca="false">M1431+N1431</f>
        <v> $ 90,738.47 </v>
      </c>
      <c r="T1431" s="6" t="str">
        <f aca="false">L1431*50%</f>
        <v> $ 35,353.97 </v>
      </c>
      <c r="U1431" s="6" t="str">
        <f aca="false">T1431+N1431</f>
        <v> $ 35,353.97 </v>
      </c>
      <c r="V1431" s="6" t="str">
        <f aca="false">U1431*15%</f>
        <v> $ 5,303.10 </v>
      </c>
      <c r="W1431" s="6" t="str">
        <f aca="false">V1431*22%</f>
        <v> $ 1,166.68 </v>
      </c>
      <c r="X1431" s="6" t="str">
        <f aca="false">V1431+W1431</f>
        <v> $ 6,469.78 </v>
      </c>
      <c r="Y1431" s="6" t="str">
        <f aca="false">U1431+X1431</f>
        <v> $ 41,823.75 </v>
      </c>
      <c r="Z1431" s="0" t="n">
        <v>2</v>
      </c>
      <c r="AA1431" s="6" t="n">
        <v>26345.778444</v>
      </c>
      <c r="AB1431" s="0" t="n">
        <v>3</v>
      </c>
      <c r="AC1431" s="6" t="n">
        <v>20491.161012</v>
      </c>
      <c r="AD1431" s="7" t="n">
        <v>6</v>
      </c>
      <c r="AE1431" s="8" t="n">
        <v>3415.193502</v>
      </c>
    </row>
    <row r="1432" customFormat="false" ht="15.75" hidden="false" customHeight="true" outlineLevel="0" collapsed="false">
      <c r="A1432" s="4" t="n">
        <v>487236</v>
      </c>
      <c r="B1432" s="4" t="s">
        <v>4495</v>
      </c>
      <c r="C1432" s="4" t="n">
        <v>24978718</v>
      </c>
      <c r="D1432" s="4" t="n">
        <v>27233480</v>
      </c>
      <c r="E1432" s="4" t="s">
        <v>4496</v>
      </c>
      <c r="F1432" s="4" t="s">
        <v>33</v>
      </c>
      <c r="G1432" s="4" t="s">
        <v>4497</v>
      </c>
      <c r="H1432" s="4"/>
      <c r="I1432" s="4"/>
      <c r="J1432" s="5" t="n">
        <v>45426</v>
      </c>
      <c r="K1432" s="5" t="n">
        <v>45008</v>
      </c>
      <c r="L1432" s="6" t="n">
        <v>70740.99</v>
      </c>
      <c r="M1432" s="6" t="n">
        <v>107988.69</v>
      </c>
      <c r="N1432" s="4" t="n">
        <v>0</v>
      </c>
      <c r="O1432" s="4" t="s">
        <v>41</v>
      </c>
      <c r="P1432" s="4" t="s">
        <v>93</v>
      </c>
      <c r="Q1432" s="4" t="s">
        <v>37</v>
      </c>
      <c r="R1432" s="5"/>
      <c r="S1432" s="6" t="str">
        <f aca="false">M1432+N1432</f>
        <v> $ 107,988.69 </v>
      </c>
      <c r="T1432" s="6" t="str">
        <f aca="false">L1432*50%</f>
        <v> $ 35,370.50 </v>
      </c>
      <c r="U1432" s="6" t="str">
        <f aca="false">T1432+N1432</f>
        <v> $ 35,370.50 </v>
      </c>
      <c r="V1432" s="6" t="str">
        <f aca="false">U1432*15%</f>
        <v> $ 5,305.57 </v>
      </c>
      <c r="W1432" s="6" t="str">
        <f aca="false">V1432*22%</f>
        <v> $ 1,167.23 </v>
      </c>
      <c r="X1432" s="6" t="str">
        <f aca="false">V1432+W1432</f>
        <v> $ 6,472.80 </v>
      </c>
      <c r="Y1432" s="6" t="str">
        <f aca="false">U1432+X1432</f>
        <v> $ 41,843.30 </v>
      </c>
      <c r="Z1432" s="0" t="n">
        <v>2</v>
      </c>
      <c r="AA1432" s="6" t="n">
        <v>26358.092874</v>
      </c>
      <c r="AB1432" s="0" t="n">
        <v>3</v>
      </c>
      <c r="AC1432" s="6" t="n">
        <v>20500.738902</v>
      </c>
      <c r="AD1432" s="7" t="n">
        <v>6</v>
      </c>
      <c r="AE1432" s="8" t="n">
        <v>3416.789817</v>
      </c>
    </row>
    <row r="1433" customFormat="false" ht="15.75" hidden="false" customHeight="true" outlineLevel="0" collapsed="false">
      <c r="A1433" s="4" t="n">
        <v>492015</v>
      </c>
      <c r="B1433" s="4" t="s">
        <v>4498</v>
      </c>
      <c r="C1433" s="4" t="n">
        <v>32057996</v>
      </c>
      <c r="D1433" s="4" t="n">
        <v>23498921</v>
      </c>
      <c r="E1433" s="4" t="s">
        <v>4499</v>
      </c>
      <c r="F1433" s="4" t="s">
        <v>33</v>
      </c>
      <c r="G1433" s="4" t="s">
        <v>4500</v>
      </c>
      <c r="H1433" s="4"/>
      <c r="I1433" s="4"/>
      <c r="J1433" s="5" t="n">
        <v>45461</v>
      </c>
      <c r="K1433" s="5" t="n">
        <v>45048</v>
      </c>
      <c r="L1433" s="6" t="n">
        <v>70788.37</v>
      </c>
      <c r="M1433" s="6" t="n">
        <v>91491.91</v>
      </c>
      <c r="N1433" s="4" t="n">
        <v>0</v>
      </c>
      <c r="O1433" s="4" t="s">
        <v>35</v>
      </c>
      <c r="P1433" s="4" t="s">
        <v>93</v>
      </c>
      <c r="Q1433" s="4" t="s">
        <v>37</v>
      </c>
      <c r="R1433" s="5"/>
      <c r="S1433" s="6" t="str">
        <f aca="false">M1433+N1433</f>
        <v> $ 91,491.91 </v>
      </c>
      <c r="T1433" s="6" t="str">
        <f aca="false">L1433*50%</f>
        <v> $ 35,394.19 </v>
      </c>
      <c r="U1433" s="6" t="str">
        <f aca="false">T1433+N1433</f>
        <v> $ 35,394.19 </v>
      </c>
      <c r="V1433" s="6" t="str">
        <f aca="false">U1433*15%</f>
        <v> $ 5,309.13 </v>
      </c>
      <c r="W1433" s="6" t="str">
        <f aca="false">V1433*22%</f>
        <v> $ 1,168.01 </v>
      </c>
      <c r="X1433" s="6" t="str">
        <f aca="false">V1433+W1433</f>
        <v> $ 6,477.14 </v>
      </c>
      <c r="Y1433" s="6" t="str">
        <f aca="false">U1433+X1433</f>
        <v> $ 41,871.32 </v>
      </c>
      <c r="Z1433" s="0" t="n">
        <v>2</v>
      </c>
      <c r="AA1433" s="6" t="n">
        <v>26375.746662</v>
      </c>
      <c r="AB1433" s="0" t="n">
        <v>3</v>
      </c>
      <c r="AC1433" s="6" t="n">
        <v>20514.469626</v>
      </c>
      <c r="AD1433" s="7" t="n">
        <v>6</v>
      </c>
      <c r="AE1433" s="8" t="n">
        <v>3419.078271</v>
      </c>
    </row>
    <row r="1434" customFormat="false" ht="15.75" hidden="false" customHeight="true" outlineLevel="0" collapsed="false">
      <c r="A1434" s="4" t="n">
        <v>488911</v>
      </c>
      <c r="B1434" s="4" t="s">
        <v>4501</v>
      </c>
      <c r="C1434" s="4" t="n">
        <v>18831886</v>
      </c>
      <c r="D1434" s="4" t="n">
        <v>24306843</v>
      </c>
      <c r="E1434" s="4" t="s">
        <v>4502</v>
      </c>
      <c r="F1434" s="4" t="s">
        <v>33</v>
      </c>
      <c r="G1434" s="4" t="s">
        <v>4503</v>
      </c>
      <c r="H1434" s="4"/>
      <c r="I1434" s="4"/>
      <c r="J1434" s="5" t="n">
        <v>45440</v>
      </c>
      <c r="K1434" s="5" t="n">
        <v>44998</v>
      </c>
      <c r="L1434" s="6" t="n">
        <v>70791.15</v>
      </c>
      <c r="M1434" s="6" t="n">
        <v>87861.58</v>
      </c>
      <c r="N1434" s="4" t="n">
        <v>0</v>
      </c>
      <c r="O1434" s="4" t="s">
        <v>35</v>
      </c>
      <c r="P1434" s="4" t="s">
        <v>93</v>
      </c>
      <c r="Q1434" s="4" t="s">
        <v>37</v>
      </c>
      <c r="R1434" s="5"/>
      <c r="S1434" s="6" t="str">
        <f aca="false">M1434+N1434</f>
        <v> $ 87,861.58 </v>
      </c>
      <c r="T1434" s="6" t="str">
        <f aca="false">L1434*50%</f>
        <v> $ 35,395.58 </v>
      </c>
      <c r="U1434" s="6" t="str">
        <f aca="false">T1434+N1434</f>
        <v> $ 35,395.58 </v>
      </c>
      <c r="V1434" s="6" t="str">
        <f aca="false">U1434*15%</f>
        <v> $ 5,309.34 </v>
      </c>
      <c r="W1434" s="6" t="str">
        <f aca="false">V1434*22%</f>
        <v> $ 1,168.05 </v>
      </c>
      <c r="X1434" s="6" t="str">
        <f aca="false">V1434+W1434</f>
        <v> $ 6,477.39 </v>
      </c>
      <c r="Y1434" s="6" t="str">
        <f aca="false">U1434+X1434</f>
        <v> $ 41,872.97 </v>
      </c>
      <c r="Z1434" s="0" t="n">
        <v>2</v>
      </c>
      <c r="AA1434" s="6" t="n">
        <v>26376.78249</v>
      </c>
      <c r="AB1434" s="0" t="n">
        <v>3</v>
      </c>
      <c r="AC1434" s="6" t="n">
        <v>20515.27527</v>
      </c>
      <c r="AD1434" s="7" t="n">
        <v>6</v>
      </c>
      <c r="AE1434" s="8" t="n">
        <v>3419.212545</v>
      </c>
    </row>
    <row r="1435" customFormat="false" ht="15.75" hidden="false" customHeight="true" outlineLevel="0" collapsed="false">
      <c r="A1435" s="4" t="n">
        <v>490550</v>
      </c>
      <c r="B1435" s="4" t="s">
        <v>4504</v>
      </c>
      <c r="C1435" s="4" t="n">
        <v>32742829</v>
      </c>
      <c r="D1435" s="4" t="n">
        <v>8640531</v>
      </c>
      <c r="E1435" s="4" t="s">
        <v>4505</v>
      </c>
      <c r="F1435" s="4" t="s">
        <v>33</v>
      </c>
      <c r="G1435" s="4" t="s">
        <v>4506</v>
      </c>
      <c r="H1435" s="4"/>
      <c r="I1435" s="4"/>
      <c r="J1435" s="5" t="n">
        <v>45447</v>
      </c>
      <c r="K1435" s="5" t="n">
        <v>45026</v>
      </c>
      <c r="L1435" s="6" t="n">
        <v>70823.9</v>
      </c>
      <c r="M1435" s="6" t="n">
        <v>88889.2</v>
      </c>
      <c r="N1435" s="4" t="n">
        <v>0</v>
      </c>
      <c r="O1435" s="4" t="s">
        <v>35</v>
      </c>
      <c r="P1435" s="4" t="s">
        <v>93</v>
      </c>
      <c r="Q1435" s="4" t="s">
        <v>37</v>
      </c>
      <c r="R1435" s="5"/>
      <c r="S1435" s="6" t="str">
        <f aca="false">M1435+N1435</f>
        <v> $ 88,889.20 </v>
      </c>
      <c r="T1435" s="6" t="str">
        <f aca="false">L1435*50%</f>
        <v> $ 35,411.95 </v>
      </c>
      <c r="U1435" s="6" t="str">
        <f aca="false">T1435+N1435</f>
        <v> $ 35,411.95 </v>
      </c>
      <c r="V1435" s="6" t="str">
        <f aca="false">U1435*15%</f>
        <v> $ 5,311.79 </v>
      </c>
      <c r="W1435" s="6" t="str">
        <f aca="false">V1435*22%</f>
        <v> $ 1,168.59 </v>
      </c>
      <c r="X1435" s="6" t="str">
        <f aca="false">V1435+W1435</f>
        <v> $ 6,480.39 </v>
      </c>
      <c r="Y1435" s="6" t="str">
        <f aca="false">U1435+X1435</f>
        <v> $ 41,892.34 </v>
      </c>
      <c r="Z1435" s="0" t="n">
        <v>2</v>
      </c>
      <c r="AA1435" s="6" t="n">
        <v>26388.98514</v>
      </c>
      <c r="AB1435" s="0" t="n">
        <v>3</v>
      </c>
      <c r="AC1435" s="6" t="n">
        <v>20524.76622</v>
      </c>
      <c r="AD1435" s="7" t="n">
        <v>6</v>
      </c>
      <c r="AE1435" s="8" t="n">
        <v>3420.79437</v>
      </c>
    </row>
    <row r="1436" customFormat="false" ht="15.75" hidden="false" customHeight="true" outlineLevel="0" collapsed="false">
      <c r="A1436" s="4" t="n">
        <v>488860</v>
      </c>
      <c r="B1436" s="4" t="s">
        <v>4507</v>
      </c>
      <c r="C1436" s="4" t="n">
        <v>14909361</v>
      </c>
      <c r="D1436" s="4" t="n">
        <v>26962576</v>
      </c>
      <c r="E1436" s="4" t="s">
        <v>4508</v>
      </c>
      <c r="F1436" s="4" t="s">
        <v>47</v>
      </c>
      <c r="G1436" s="4" t="s">
        <v>4509</v>
      </c>
      <c r="H1436" s="4"/>
      <c r="I1436" s="4"/>
      <c r="J1436" s="5" t="n">
        <v>45440</v>
      </c>
      <c r="K1436" s="5" t="n">
        <v>44963</v>
      </c>
      <c r="L1436" s="6" t="n">
        <v>71113.75</v>
      </c>
      <c r="M1436" s="6" t="n">
        <v>90496.42</v>
      </c>
      <c r="N1436" s="4" t="n">
        <v>0</v>
      </c>
      <c r="O1436" s="4" t="s">
        <v>35</v>
      </c>
      <c r="P1436" s="4" t="s">
        <v>93</v>
      </c>
      <c r="Q1436" s="4" t="s">
        <v>37</v>
      </c>
      <c r="R1436" s="5"/>
      <c r="S1436" s="6" t="str">
        <f aca="false">M1436+N1436</f>
        <v> $ 90,496.42 </v>
      </c>
      <c r="T1436" s="6" t="str">
        <f aca="false">L1436*50%</f>
        <v> $ 35,556.88 </v>
      </c>
      <c r="U1436" s="6" t="str">
        <f aca="false">T1436+N1436</f>
        <v> $ 35,556.88 </v>
      </c>
      <c r="V1436" s="6" t="str">
        <f aca="false">U1436*15%</f>
        <v> $ 5,333.53 </v>
      </c>
      <c r="W1436" s="6" t="str">
        <f aca="false">V1436*22%</f>
        <v> $ 1,173.38 </v>
      </c>
      <c r="X1436" s="6" t="str">
        <f aca="false">V1436+W1436</f>
        <v> $ 6,506.91 </v>
      </c>
      <c r="Y1436" s="6" t="str">
        <f aca="false">U1436+X1436</f>
        <v> $ 42,063.78 </v>
      </c>
      <c r="Z1436" s="0" t="n">
        <v>2</v>
      </c>
      <c r="AA1436" s="6" t="n">
        <v>26496.98325</v>
      </c>
      <c r="AB1436" s="0" t="n">
        <v>3</v>
      </c>
      <c r="AC1436" s="6" t="n">
        <v>20608.76475</v>
      </c>
      <c r="AD1436" s="7" t="n">
        <v>6</v>
      </c>
      <c r="AE1436" s="8" t="n">
        <v>3434.794125</v>
      </c>
    </row>
    <row r="1437" customFormat="false" ht="15.75" hidden="false" customHeight="true" outlineLevel="0" collapsed="false">
      <c r="A1437" s="4" t="n">
        <v>486975</v>
      </c>
      <c r="B1437" s="4" t="s">
        <v>4510</v>
      </c>
      <c r="C1437" s="4" t="n">
        <v>11352745</v>
      </c>
      <c r="D1437" s="4" t="n">
        <v>20699532</v>
      </c>
      <c r="E1437" s="4" t="s">
        <v>4511</v>
      </c>
      <c r="F1437" s="4" t="s">
        <v>33</v>
      </c>
      <c r="G1437" s="4" t="s">
        <v>4512</v>
      </c>
      <c r="H1437" s="4"/>
      <c r="I1437" s="4"/>
      <c r="J1437" s="5" t="n">
        <v>45426</v>
      </c>
      <c r="K1437" s="5" t="n">
        <v>45005</v>
      </c>
      <c r="L1437" s="6" t="n">
        <v>71127.6</v>
      </c>
      <c r="M1437" s="6" t="n">
        <v>91528.81</v>
      </c>
      <c r="N1437" s="4" t="n">
        <v>0</v>
      </c>
      <c r="O1437" s="4" t="s">
        <v>41</v>
      </c>
      <c r="P1437" s="4" t="s">
        <v>93</v>
      </c>
      <c r="Q1437" s="4" t="s">
        <v>37</v>
      </c>
      <c r="R1437" s="5"/>
      <c r="S1437" s="6" t="str">
        <f aca="false">M1437+N1437</f>
        <v> $ 91,528.81 </v>
      </c>
      <c r="T1437" s="6" t="str">
        <f aca="false">L1437*50%</f>
        <v> $ 35,563.80 </v>
      </c>
      <c r="U1437" s="6" t="str">
        <f aca="false">T1437+N1437</f>
        <v> $ 35,563.80 </v>
      </c>
      <c r="V1437" s="6" t="str">
        <f aca="false">U1437*15%</f>
        <v> $ 5,334.57 </v>
      </c>
      <c r="W1437" s="6" t="str">
        <f aca="false">V1437*22%</f>
        <v> $ 1,173.61 </v>
      </c>
      <c r="X1437" s="6" t="str">
        <f aca="false">V1437+W1437</f>
        <v> $ 6,508.18 </v>
      </c>
      <c r="Y1437" s="6" t="str">
        <f aca="false">U1437+X1437</f>
        <v> $ 42,071.98 </v>
      </c>
      <c r="Z1437" s="0" t="n">
        <v>2</v>
      </c>
      <c r="AA1437" s="6" t="n">
        <v>26502.14376</v>
      </c>
      <c r="AB1437" s="0" t="n">
        <v>3</v>
      </c>
      <c r="AC1437" s="6" t="n">
        <v>20612.77848</v>
      </c>
      <c r="AD1437" s="7" t="n">
        <v>6</v>
      </c>
      <c r="AE1437" s="8" t="n">
        <v>3435.46308</v>
      </c>
    </row>
    <row r="1438" customFormat="false" ht="15.75" hidden="false" customHeight="true" outlineLevel="0" collapsed="false">
      <c r="A1438" s="4" t="n">
        <v>488201</v>
      </c>
      <c r="B1438" s="4" t="s">
        <v>4513</v>
      </c>
      <c r="C1438" s="4" t="n">
        <v>42765887</v>
      </c>
      <c r="D1438" s="4" t="n">
        <v>26385935</v>
      </c>
      <c r="E1438" s="4" t="s">
        <v>4514</v>
      </c>
      <c r="F1438" s="4" t="s">
        <v>33</v>
      </c>
      <c r="G1438" s="4" t="s">
        <v>4515</v>
      </c>
      <c r="H1438" s="4"/>
      <c r="I1438" s="4"/>
      <c r="J1438" s="5" t="n">
        <v>45426</v>
      </c>
      <c r="K1438" s="5" t="n">
        <v>44998</v>
      </c>
      <c r="L1438" s="6" t="n">
        <v>71213.33</v>
      </c>
      <c r="M1438" s="6" t="n">
        <v>89165.96</v>
      </c>
      <c r="N1438" s="4" t="n">
        <v>0</v>
      </c>
      <c r="O1438" s="4" t="s">
        <v>41</v>
      </c>
      <c r="P1438" s="4" t="s">
        <v>93</v>
      </c>
      <c r="Q1438" s="4" t="s">
        <v>37</v>
      </c>
      <c r="R1438" s="5"/>
      <c r="S1438" s="6" t="str">
        <f aca="false">M1438+N1438</f>
        <v> $ 89,165.96 </v>
      </c>
      <c r="T1438" s="6" t="str">
        <f aca="false">L1438*50%</f>
        <v> $ 35,606.67 </v>
      </c>
      <c r="U1438" s="6" t="str">
        <f aca="false">T1438+N1438</f>
        <v> $ 35,606.67 </v>
      </c>
      <c r="V1438" s="6" t="str">
        <f aca="false">U1438*15%</f>
        <v> $ 5,341.00 </v>
      </c>
      <c r="W1438" s="6" t="str">
        <f aca="false">V1438*22%</f>
        <v> $ 1,175.02 </v>
      </c>
      <c r="X1438" s="6" t="str">
        <f aca="false">V1438+W1438</f>
        <v> $ 6,516.02 </v>
      </c>
      <c r="Y1438" s="6" t="str">
        <f aca="false">U1438+X1438</f>
        <v> $ 42,122.68 </v>
      </c>
      <c r="Z1438" s="0" t="n">
        <v>2</v>
      </c>
      <c r="AA1438" s="6" t="n">
        <v>26534.086758</v>
      </c>
      <c r="AB1438" s="0" t="n">
        <v>3</v>
      </c>
      <c r="AC1438" s="6" t="n">
        <v>20637.623034</v>
      </c>
      <c r="AD1438" s="7" t="n">
        <v>6</v>
      </c>
      <c r="AE1438" s="8" t="n">
        <v>3439.603839</v>
      </c>
    </row>
    <row r="1439" customFormat="false" ht="15.75" hidden="false" customHeight="true" outlineLevel="0" collapsed="false">
      <c r="A1439" s="4" t="n">
        <v>491651</v>
      </c>
      <c r="B1439" s="4" t="s">
        <v>4516</v>
      </c>
      <c r="C1439" s="4" t="n">
        <v>33969573</v>
      </c>
      <c r="D1439" s="4" t="n">
        <v>27426649</v>
      </c>
      <c r="E1439" s="4" t="s">
        <v>4517</v>
      </c>
      <c r="F1439" s="4" t="s">
        <v>47</v>
      </c>
      <c r="G1439" s="4" t="s">
        <v>4518</v>
      </c>
      <c r="H1439" s="4"/>
      <c r="I1439" s="4"/>
      <c r="J1439" s="5" t="n">
        <v>45454</v>
      </c>
      <c r="K1439" s="5" t="n">
        <v>44909</v>
      </c>
      <c r="L1439" s="6" t="n">
        <v>71215.77</v>
      </c>
      <c r="M1439" s="6" t="n">
        <v>94842.39</v>
      </c>
      <c r="N1439" s="4" t="n">
        <v>0</v>
      </c>
      <c r="O1439" s="4" t="s">
        <v>41</v>
      </c>
      <c r="P1439" s="4" t="s">
        <v>93</v>
      </c>
      <c r="Q1439" s="4" t="s">
        <v>37</v>
      </c>
      <c r="R1439" s="5"/>
      <c r="S1439" s="6" t="str">
        <f aca="false">M1439+N1439</f>
        <v> $ 94,842.39 </v>
      </c>
      <c r="T1439" s="6" t="str">
        <f aca="false">L1439*50%</f>
        <v> $ 35,607.89 </v>
      </c>
      <c r="U1439" s="6" t="str">
        <f aca="false">T1439+N1439</f>
        <v> $ 35,607.89 </v>
      </c>
      <c r="V1439" s="6" t="str">
        <f aca="false">U1439*15%</f>
        <v> $ 5,341.18 </v>
      </c>
      <c r="W1439" s="6" t="str">
        <f aca="false">V1439*22%</f>
        <v> $ 1,175.06 </v>
      </c>
      <c r="X1439" s="6" t="str">
        <f aca="false">V1439+W1439</f>
        <v> $ 6,516.24 </v>
      </c>
      <c r="Y1439" s="6" t="str">
        <f aca="false">U1439+X1439</f>
        <v> $ 42,124.13 </v>
      </c>
      <c r="Z1439" s="0" t="n">
        <v>2</v>
      </c>
      <c r="AA1439" s="6" t="n">
        <v>26534.995902</v>
      </c>
      <c r="AB1439" s="0" t="n">
        <v>3</v>
      </c>
      <c r="AC1439" s="6" t="n">
        <v>20638.330146</v>
      </c>
      <c r="AD1439" s="7" t="n">
        <v>6</v>
      </c>
      <c r="AE1439" s="8" t="n">
        <v>3439.721691</v>
      </c>
    </row>
    <row r="1440" customFormat="false" ht="15.75" hidden="false" customHeight="true" outlineLevel="0" collapsed="false">
      <c r="A1440" s="4" t="n">
        <v>383710</v>
      </c>
      <c r="B1440" s="4" t="s">
        <v>4519</v>
      </c>
      <c r="C1440" s="4" t="n">
        <v>43784628</v>
      </c>
      <c r="D1440" s="4" t="n">
        <v>27200086</v>
      </c>
      <c r="E1440" s="4" t="s">
        <v>4520</v>
      </c>
      <c r="F1440" s="4" t="s">
        <v>47</v>
      </c>
      <c r="G1440" s="4" t="s">
        <v>4521</v>
      </c>
      <c r="H1440" s="4"/>
      <c r="I1440" s="4"/>
      <c r="J1440" s="5" t="n">
        <v>44608</v>
      </c>
      <c r="K1440" s="5" t="n">
        <v>44718</v>
      </c>
      <c r="L1440" s="6" t="n">
        <v>71254.72</v>
      </c>
      <c r="M1440" s="6" t="n">
        <v>84005.48</v>
      </c>
      <c r="N1440" s="4" t="n">
        <v>0</v>
      </c>
      <c r="O1440" s="4" t="s">
        <v>35</v>
      </c>
      <c r="P1440" s="4" t="s">
        <v>106</v>
      </c>
      <c r="Q1440" s="4" t="s">
        <v>48</v>
      </c>
      <c r="R1440" s="5"/>
      <c r="S1440" s="6" t="str">
        <f aca="false">M1440+N1440</f>
        <v> $ 84,005.48 </v>
      </c>
      <c r="T1440" s="6" t="str">
        <f aca="false">L1440*50%</f>
        <v> $ 35,627.36 </v>
      </c>
      <c r="U1440" s="6" t="str">
        <f aca="false">T1440+N1440</f>
        <v> $ 35,627.36 </v>
      </c>
      <c r="V1440" s="6" t="str">
        <f aca="false">U1440*15%</f>
        <v> $ 5,344.10 </v>
      </c>
      <c r="W1440" s="6" t="str">
        <f aca="false">V1440*22%</f>
        <v> $ 1,175.70 </v>
      </c>
      <c r="X1440" s="6" t="str">
        <f aca="false">V1440+W1440</f>
        <v> $ 6,519.81 </v>
      </c>
      <c r="Y1440" s="6" t="str">
        <f aca="false">U1440+X1440</f>
        <v> $ 42,147.17 </v>
      </c>
      <c r="Z1440" s="0" t="n">
        <v>2</v>
      </c>
      <c r="AA1440" s="6" t="n">
        <v>26549.508672</v>
      </c>
      <c r="AB1440" s="0" t="n">
        <v>3</v>
      </c>
      <c r="AC1440" s="6" t="n">
        <v>20649.617856</v>
      </c>
      <c r="AD1440" s="7" t="n">
        <v>6</v>
      </c>
      <c r="AE1440" s="8" t="n">
        <v>3441.602976</v>
      </c>
    </row>
    <row r="1441" customFormat="false" ht="15.75" hidden="false" customHeight="true" outlineLevel="0" collapsed="false">
      <c r="A1441" s="4" t="n">
        <v>357526</v>
      </c>
      <c r="B1441" s="4" t="s">
        <v>4522</v>
      </c>
      <c r="C1441" s="4" t="n">
        <v>39768829</v>
      </c>
      <c r="D1441" s="4" t="n">
        <v>25647585</v>
      </c>
      <c r="E1441" s="4" t="s">
        <v>4523</v>
      </c>
      <c r="F1441" s="4" t="s">
        <v>47</v>
      </c>
      <c r="G1441" s="4" t="s">
        <v>4524</v>
      </c>
      <c r="H1441" s="4"/>
      <c r="I1441" s="4"/>
      <c r="J1441" s="5" t="n">
        <v>44496</v>
      </c>
      <c r="K1441" s="5" t="n">
        <v>44496</v>
      </c>
      <c r="L1441" s="6" t="n">
        <v>71277.38</v>
      </c>
      <c r="M1441" s="6" t="n">
        <v>84026.04</v>
      </c>
      <c r="N1441" s="4" t="n">
        <v>0</v>
      </c>
      <c r="O1441" s="4" t="s">
        <v>35</v>
      </c>
      <c r="P1441" s="4" t="s">
        <v>106</v>
      </c>
      <c r="Q1441" s="4" t="s">
        <v>37</v>
      </c>
      <c r="R1441" s="5"/>
      <c r="S1441" s="6" t="str">
        <f aca="false">M1441+N1441</f>
        <v> $ 84,026.04 </v>
      </c>
      <c r="T1441" s="6" t="str">
        <f aca="false">L1441*50%</f>
        <v> $ 35,638.69 </v>
      </c>
      <c r="U1441" s="6" t="str">
        <f aca="false">T1441+N1441</f>
        <v> $ 35,638.69 </v>
      </c>
      <c r="V1441" s="6" t="str">
        <f aca="false">U1441*15%</f>
        <v> $ 5,345.80 </v>
      </c>
      <c r="W1441" s="6" t="str">
        <f aca="false">V1441*22%</f>
        <v> $ 1,176.08 </v>
      </c>
      <c r="X1441" s="6" t="str">
        <f aca="false">V1441+W1441</f>
        <v> $ 6,521.88 </v>
      </c>
      <c r="Y1441" s="6" t="str">
        <f aca="false">U1441+X1441</f>
        <v> $ 42,160.57 </v>
      </c>
      <c r="Z1441" s="0" t="n">
        <v>2</v>
      </c>
      <c r="AA1441" s="6" t="n">
        <v>26557.951788</v>
      </c>
      <c r="AB1441" s="0" t="n">
        <v>3</v>
      </c>
      <c r="AC1441" s="6" t="n">
        <v>20656.184724</v>
      </c>
      <c r="AD1441" s="7" t="n">
        <v>6</v>
      </c>
      <c r="AE1441" s="8" t="n">
        <v>3442.697454</v>
      </c>
    </row>
    <row r="1442" customFormat="false" ht="15.75" hidden="false" customHeight="true" outlineLevel="0" collapsed="false">
      <c r="A1442" s="4" t="n">
        <v>489509</v>
      </c>
      <c r="B1442" s="4" t="s">
        <v>4525</v>
      </c>
      <c r="C1442" s="4" t="n">
        <v>37461480</v>
      </c>
      <c r="D1442" s="4" t="n">
        <v>25029861</v>
      </c>
      <c r="E1442" s="4" t="s">
        <v>4526</v>
      </c>
      <c r="F1442" s="4" t="s">
        <v>47</v>
      </c>
      <c r="G1442" s="4" t="s">
        <v>4527</v>
      </c>
      <c r="H1442" s="4"/>
      <c r="I1442" s="4"/>
      <c r="J1442" s="5" t="n">
        <v>45440</v>
      </c>
      <c r="K1442" s="5" t="n">
        <v>44496</v>
      </c>
      <c r="L1442" s="6" t="n">
        <v>71292.87</v>
      </c>
      <c r="M1442" s="6" t="n">
        <v>84642.42</v>
      </c>
      <c r="N1442" s="4" t="n">
        <v>0</v>
      </c>
      <c r="O1442" s="4" t="s">
        <v>35</v>
      </c>
      <c r="P1442" s="4" t="s">
        <v>93</v>
      </c>
      <c r="Q1442" s="4" t="s">
        <v>37</v>
      </c>
      <c r="R1442" s="5"/>
      <c r="S1442" s="6" t="str">
        <f aca="false">M1442+N1442</f>
        <v> $ 84,642.42 </v>
      </c>
      <c r="T1442" s="6" t="str">
        <f aca="false">L1442*50%</f>
        <v> $ 35,646.44 </v>
      </c>
      <c r="U1442" s="6" t="str">
        <f aca="false">T1442+N1442</f>
        <v> $ 35,646.44 </v>
      </c>
      <c r="V1442" s="6" t="str">
        <f aca="false">U1442*15%</f>
        <v> $ 5,346.97 </v>
      </c>
      <c r="W1442" s="6" t="str">
        <f aca="false">V1442*22%</f>
        <v> $ 1,176.33 </v>
      </c>
      <c r="X1442" s="6" t="str">
        <f aca="false">V1442+W1442</f>
        <v> $ 6,523.30 </v>
      </c>
      <c r="Y1442" s="6" t="str">
        <f aca="false">U1442+X1442</f>
        <v> $ 42,169.73 </v>
      </c>
      <c r="Z1442" s="0" t="n">
        <v>2</v>
      </c>
      <c r="AA1442" s="6" t="n">
        <v>26563.723362</v>
      </c>
      <c r="AB1442" s="0" t="n">
        <v>3</v>
      </c>
      <c r="AC1442" s="6" t="n">
        <v>20660.673726</v>
      </c>
      <c r="AD1442" s="7" t="n">
        <v>6</v>
      </c>
      <c r="AE1442" s="8" t="n">
        <v>3443.445621</v>
      </c>
    </row>
    <row r="1443" customFormat="false" ht="15.75" hidden="false" customHeight="true" outlineLevel="0" collapsed="false">
      <c r="A1443" s="4" t="n">
        <v>492274</v>
      </c>
      <c r="B1443" s="4" t="s">
        <v>4528</v>
      </c>
      <c r="C1443" s="4" t="n">
        <v>30357571</v>
      </c>
      <c r="D1443" s="4" t="n">
        <v>29350561</v>
      </c>
      <c r="E1443" s="4" t="s">
        <v>4529</v>
      </c>
      <c r="F1443" s="4" t="s">
        <v>47</v>
      </c>
      <c r="G1443" s="4" t="s">
        <v>4530</v>
      </c>
      <c r="H1443" s="4"/>
      <c r="I1443" s="4"/>
      <c r="J1443" s="5" t="n">
        <v>45468</v>
      </c>
      <c r="K1443" s="5" t="n">
        <v>44952</v>
      </c>
      <c r="L1443" s="6" t="n">
        <v>71296.64</v>
      </c>
      <c r="M1443" s="6" t="n">
        <v>168593.01</v>
      </c>
      <c r="N1443" s="4" t="n">
        <v>0</v>
      </c>
      <c r="O1443" s="4" t="s">
        <v>35</v>
      </c>
      <c r="P1443" s="4" t="s">
        <v>93</v>
      </c>
      <c r="Q1443" s="4" t="s">
        <v>37</v>
      </c>
      <c r="R1443" s="5"/>
      <c r="S1443" s="6" t="str">
        <f aca="false">M1443+N1443</f>
        <v> $ 168,593.01 </v>
      </c>
      <c r="T1443" s="6" t="str">
        <f aca="false">L1443*50%</f>
        <v> $ 35,648.32 </v>
      </c>
      <c r="U1443" s="6" t="str">
        <f aca="false">T1443+N1443</f>
        <v> $ 35,648.32 </v>
      </c>
      <c r="V1443" s="6" t="str">
        <f aca="false">U1443*15%</f>
        <v> $ 5,347.25 </v>
      </c>
      <c r="W1443" s="6" t="str">
        <f aca="false">V1443*22%</f>
        <v> $ 1,176.39 </v>
      </c>
      <c r="X1443" s="6" t="str">
        <f aca="false">V1443+W1443</f>
        <v> $ 6,523.64 </v>
      </c>
      <c r="Y1443" s="6" t="str">
        <f aca="false">U1443+X1443</f>
        <v> $ 42,171.96 </v>
      </c>
      <c r="Z1443" s="0" t="n">
        <v>2</v>
      </c>
      <c r="AA1443" s="6" t="n">
        <v>26565.128064</v>
      </c>
      <c r="AB1443" s="0" t="n">
        <v>3</v>
      </c>
      <c r="AC1443" s="6" t="n">
        <v>20661.766272</v>
      </c>
      <c r="AD1443" s="7" t="n">
        <v>6</v>
      </c>
      <c r="AE1443" s="8" t="n">
        <v>3443.627712</v>
      </c>
    </row>
    <row r="1444" customFormat="false" ht="15.75" hidden="false" customHeight="true" outlineLevel="0" collapsed="false">
      <c r="A1444" s="4" t="n">
        <v>487394</v>
      </c>
      <c r="B1444" s="4" t="s">
        <v>4531</v>
      </c>
      <c r="C1444" s="4" t="n">
        <v>29065202</v>
      </c>
      <c r="D1444" s="4" t="n">
        <v>7535868</v>
      </c>
      <c r="E1444" s="4" t="s">
        <v>4532</v>
      </c>
      <c r="F1444" s="4" t="s">
        <v>33</v>
      </c>
      <c r="G1444" s="4" t="s">
        <v>4533</v>
      </c>
      <c r="H1444" s="4"/>
      <c r="I1444" s="4"/>
      <c r="J1444" s="5" t="n">
        <v>45426</v>
      </c>
      <c r="K1444" s="5" t="n">
        <v>44986</v>
      </c>
      <c r="L1444" s="6" t="n">
        <v>71357.47</v>
      </c>
      <c r="M1444" s="6" t="n">
        <v>86799.29</v>
      </c>
      <c r="N1444" s="4" t="n">
        <v>0</v>
      </c>
      <c r="O1444" s="4" t="s">
        <v>41</v>
      </c>
      <c r="P1444" s="4" t="s">
        <v>93</v>
      </c>
      <c r="Q1444" s="4" t="s">
        <v>37</v>
      </c>
      <c r="R1444" s="5"/>
      <c r="S1444" s="6" t="str">
        <f aca="false">M1444+N1444</f>
        <v> $ 86,799.29 </v>
      </c>
      <c r="T1444" s="6" t="str">
        <f aca="false">L1444*50%</f>
        <v> $ 35,678.74 </v>
      </c>
      <c r="U1444" s="6" t="str">
        <f aca="false">T1444+N1444</f>
        <v> $ 35,678.74 </v>
      </c>
      <c r="V1444" s="6" t="str">
        <f aca="false">U1444*15%</f>
        <v> $ 5,351.81 </v>
      </c>
      <c r="W1444" s="6" t="str">
        <f aca="false">V1444*22%</f>
        <v> $ 1,177.40 </v>
      </c>
      <c r="X1444" s="6" t="str">
        <f aca="false">V1444+W1444</f>
        <v> $ 6,529.21 </v>
      </c>
      <c r="Y1444" s="6" t="str">
        <f aca="false">U1444+X1444</f>
        <v> $ 42,207.94 </v>
      </c>
      <c r="Z1444" s="0" t="n">
        <v>2</v>
      </c>
      <c r="AA1444" s="6" t="n">
        <v>26587.793322</v>
      </c>
      <c r="AB1444" s="0" t="n">
        <v>3</v>
      </c>
      <c r="AC1444" s="6" t="n">
        <v>20679.394806</v>
      </c>
      <c r="AD1444" s="7" t="n">
        <v>6</v>
      </c>
      <c r="AE1444" s="8" t="n">
        <v>3446.565801</v>
      </c>
    </row>
    <row r="1445" customFormat="false" ht="15.75" hidden="false" customHeight="true" outlineLevel="0" collapsed="false">
      <c r="A1445" s="4" t="n">
        <v>487245</v>
      </c>
      <c r="B1445" s="4" t="s">
        <v>4534</v>
      </c>
      <c r="C1445" s="4" t="n">
        <v>25090970</v>
      </c>
      <c r="D1445" s="4" t="n">
        <v>22481716</v>
      </c>
      <c r="E1445" s="4" t="s">
        <v>4535</v>
      </c>
      <c r="F1445" s="4" t="s">
        <v>47</v>
      </c>
      <c r="G1445" s="4" t="s">
        <v>4536</v>
      </c>
      <c r="H1445" s="4"/>
      <c r="I1445" s="4"/>
      <c r="J1445" s="5" t="n">
        <v>45426</v>
      </c>
      <c r="K1445" s="5" t="n">
        <v>44948</v>
      </c>
      <c r="L1445" s="6" t="n">
        <v>71374.76</v>
      </c>
      <c r="M1445" s="6" t="n">
        <v>115571.01</v>
      </c>
      <c r="N1445" s="4" t="n">
        <v>0</v>
      </c>
      <c r="O1445" s="4" t="s">
        <v>41</v>
      </c>
      <c r="P1445" s="4" t="s">
        <v>93</v>
      </c>
      <c r="Q1445" s="4" t="s">
        <v>37</v>
      </c>
      <c r="R1445" s="5"/>
      <c r="S1445" s="6" t="str">
        <f aca="false">M1445+N1445</f>
        <v> $ 115,571.01 </v>
      </c>
      <c r="T1445" s="6" t="str">
        <f aca="false">L1445*50%</f>
        <v> $ 35,687.38 </v>
      </c>
      <c r="U1445" s="6" t="str">
        <f aca="false">T1445+N1445</f>
        <v> $ 35,687.38 </v>
      </c>
      <c r="V1445" s="6" t="str">
        <f aca="false">U1445*15%</f>
        <v> $ 5,353.11 </v>
      </c>
      <c r="W1445" s="6" t="str">
        <f aca="false">V1445*22%</f>
        <v> $ 1,177.68 </v>
      </c>
      <c r="X1445" s="6" t="str">
        <f aca="false">V1445+W1445</f>
        <v> $ 6,530.79 </v>
      </c>
      <c r="Y1445" s="6" t="str">
        <f aca="false">U1445+X1445</f>
        <v> $ 42,218.17 </v>
      </c>
      <c r="Z1445" s="0" t="n">
        <v>2</v>
      </c>
      <c r="AA1445" s="6" t="n">
        <v>26594.235576</v>
      </c>
      <c r="AB1445" s="0" t="n">
        <v>3</v>
      </c>
      <c r="AC1445" s="6" t="n">
        <v>20684.405448</v>
      </c>
      <c r="AD1445" s="7" t="n">
        <v>6</v>
      </c>
      <c r="AE1445" s="8" t="n">
        <v>3447.400908</v>
      </c>
    </row>
    <row r="1446" customFormat="false" ht="15.75" hidden="false" customHeight="true" outlineLevel="0" collapsed="false">
      <c r="A1446" s="4" t="n">
        <v>490810</v>
      </c>
      <c r="B1446" s="4" t="s">
        <v>4537</v>
      </c>
      <c r="C1446" s="4" t="n">
        <v>37769392</v>
      </c>
      <c r="D1446" s="4" t="n">
        <v>26221611</v>
      </c>
      <c r="E1446" s="4" t="s">
        <v>4538</v>
      </c>
      <c r="F1446" s="4" t="s">
        <v>33</v>
      </c>
      <c r="G1446" s="4" t="s">
        <v>4539</v>
      </c>
      <c r="H1446" s="4"/>
      <c r="I1446" s="4"/>
      <c r="J1446" s="5" t="n">
        <v>45447</v>
      </c>
      <c r="K1446" s="5" t="n">
        <v>45026</v>
      </c>
      <c r="L1446" s="6" t="n">
        <v>71398.41</v>
      </c>
      <c r="M1446" s="6" t="n">
        <v>87217.38</v>
      </c>
      <c r="N1446" s="4" t="n">
        <v>0</v>
      </c>
      <c r="O1446" s="4" t="s">
        <v>35</v>
      </c>
      <c r="P1446" s="4" t="s">
        <v>93</v>
      </c>
      <c r="Q1446" s="4" t="s">
        <v>37</v>
      </c>
      <c r="R1446" s="5"/>
      <c r="S1446" s="6" t="str">
        <f aca="false">M1446+N1446</f>
        <v> $ 87,217.38 </v>
      </c>
      <c r="T1446" s="6" t="str">
        <f aca="false">L1446*50%</f>
        <v> $ 35,699.21 </v>
      </c>
      <c r="U1446" s="6" t="str">
        <f aca="false">T1446+N1446</f>
        <v> $ 35,699.21 </v>
      </c>
      <c r="V1446" s="6" t="str">
        <f aca="false">U1446*15%</f>
        <v> $ 5,354.88 </v>
      </c>
      <c r="W1446" s="6" t="str">
        <f aca="false">V1446*22%</f>
        <v> $ 1,178.07 </v>
      </c>
      <c r="X1446" s="6" t="str">
        <f aca="false">V1446+W1446</f>
        <v> $ 6,532.95 </v>
      </c>
      <c r="Y1446" s="6" t="str">
        <f aca="false">U1446+X1446</f>
        <v> $ 42,232.16 </v>
      </c>
      <c r="Z1446" s="0" t="n">
        <v>2</v>
      </c>
      <c r="AA1446" s="6" t="n">
        <v>26603.047566</v>
      </c>
      <c r="AB1446" s="0" t="n">
        <v>3</v>
      </c>
      <c r="AC1446" s="6" t="n">
        <v>20691.259218</v>
      </c>
      <c r="AD1446" s="7" t="n">
        <v>6</v>
      </c>
      <c r="AE1446" s="8" t="n">
        <v>3448.543203</v>
      </c>
    </row>
    <row r="1447" customFormat="false" ht="15.75" hidden="false" customHeight="true" outlineLevel="0" collapsed="false">
      <c r="A1447" s="4" t="n">
        <v>492338</v>
      </c>
      <c r="B1447" s="4" t="s">
        <v>4540</v>
      </c>
      <c r="C1447" s="4" t="n">
        <v>35919397</v>
      </c>
      <c r="D1447" s="4" t="n">
        <v>24355376</v>
      </c>
      <c r="E1447" s="4" t="s">
        <v>4541</v>
      </c>
      <c r="F1447" s="4" t="s">
        <v>33</v>
      </c>
      <c r="G1447" s="4" t="s">
        <v>4542</v>
      </c>
      <c r="H1447" s="4" t="s">
        <v>4543</v>
      </c>
      <c r="I1447" s="4"/>
      <c r="J1447" s="5" t="n">
        <v>45468</v>
      </c>
      <c r="K1447" s="5" t="n">
        <v>45026</v>
      </c>
      <c r="L1447" s="6" t="n">
        <v>71400.86</v>
      </c>
      <c r="M1447" s="6" t="n">
        <v>87068.78</v>
      </c>
      <c r="N1447" s="4" t="n">
        <v>0</v>
      </c>
      <c r="O1447" s="4" t="s">
        <v>35</v>
      </c>
      <c r="P1447" s="4" t="s">
        <v>93</v>
      </c>
      <c r="Q1447" s="4" t="s">
        <v>37</v>
      </c>
      <c r="R1447" s="5"/>
      <c r="S1447" s="6" t="str">
        <f aca="false">M1447+N1447</f>
        <v> $ 87,068.78 </v>
      </c>
      <c r="T1447" s="6" t="str">
        <f aca="false">L1447*50%</f>
        <v> $ 35,700.43 </v>
      </c>
      <c r="U1447" s="6" t="str">
        <f aca="false">T1447+N1447</f>
        <v> $ 35,700.43 </v>
      </c>
      <c r="V1447" s="6" t="str">
        <f aca="false">U1447*15%</f>
        <v> $ 5,355.06 </v>
      </c>
      <c r="W1447" s="6" t="str">
        <f aca="false">V1447*22%</f>
        <v> $ 1,178.11 </v>
      </c>
      <c r="X1447" s="6" t="str">
        <f aca="false">V1447+W1447</f>
        <v> $ 6,533.18 </v>
      </c>
      <c r="Y1447" s="6" t="str">
        <f aca="false">U1447+X1447</f>
        <v> $ 42,233.61 </v>
      </c>
      <c r="Z1447" s="0" t="n">
        <v>2</v>
      </c>
      <c r="AA1447" s="6" t="n">
        <v>26603.960436</v>
      </c>
      <c r="AB1447" s="0" t="n">
        <v>3</v>
      </c>
      <c r="AC1447" s="6" t="n">
        <v>20691.969228</v>
      </c>
      <c r="AD1447" s="7" t="n">
        <v>6</v>
      </c>
      <c r="AE1447" s="8" t="n">
        <v>3448.661538</v>
      </c>
    </row>
    <row r="1448" customFormat="false" ht="15.75" hidden="false" customHeight="true" outlineLevel="0" collapsed="false">
      <c r="A1448" s="4" t="n">
        <v>492019</v>
      </c>
      <c r="B1448" s="4" t="s">
        <v>4544</v>
      </c>
      <c r="C1448" s="4" t="n">
        <v>33811698</v>
      </c>
      <c r="D1448" s="4" t="n">
        <v>1794221</v>
      </c>
      <c r="E1448" s="4" t="s">
        <v>4545</v>
      </c>
      <c r="F1448" s="4" t="s">
        <v>33</v>
      </c>
      <c r="G1448" s="4" t="s">
        <v>4546</v>
      </c>
      <c r="H1448" s="4" t="s">
        <v>4547</v>
      </c>
      <c r="I1448" s="4"/>
      <c r="J1448" s="5" t="n">
        <v>45461</v>
      </c>
      <c r="K1448" s="5" t="n">
        <v>45019</v>
      </c>
      <c r="L1448" s="6" t="n">
        <v>71404.89</v>
      </c>
      <c r="M1448" s="6" t="n">
        <v>152421.6</v>
      </c>
      <c r="N1448" s="4" t="n">
        <v>0</v>
      </c>
      <c r="O1448" s="4" t="s">
        <v>35</v>
      </c>
      <c r="P1448" s="4" t="s">
        <v>93</v>
      </c>
      <c r="Q1448" s="4" t="s">
        <v>37</v>
      </c>
      <c r="R1448" s="5"/>
      <c r="S1448" s="6" t="str">
        <f aca="false">M1448+N1448</f>
        <v> $ 152,421.60 </v>
      </c>
      <c r="T1448" s="6" t="str">
        <f aca="false">L1448*50%</f>
        <v> $ 35,702.45 </v>
      </c>
      <c r="U1448" s="6" t="str">
        <f aca="false">T1448+N1448</f>
        <v> $ 35,702.45 </v>
      </c>
      <c r="V1448" s="6" t="str">
        <f aca="false">U1448*15%</f>
        <v> $ 5,355.37 </v>
      </c>
      <c r="W1448" s="6" t="str">
        <f aca="false">V1448*22%</f>
        <v> $ 1,178.18 </v>
      </c>
      <c r="X1448" s="6" t="str">
        <f aca="false">V1448+W1448</f>
        <v> $ 6,533.55 </v>
      </c>
      <c r="Y1448" s="6" t="str">
        <f aca="false">U1448+X1448</f>
        <v> $ 42,235.99 </v>
      </c>
      <c r="Z1448" s="0" t="n">
        <v>2</v>
      </c>
      <c r="AA1448" s="6" t="n">
        <v>26605.462014</v>
      </c>
      <c r="AB1448" s="0" t="n">
        <v>3</v>
      </c>
      <c r="AC1448" s="6" t="n">
        <v>20693.137122</v>
      </c>
      <c r="AD1448" s="7" t="n">
        <v>6</v>
      </c>
      <c r="AE1448" s="8" t="n">
        <v>3448.856187</v>
      </c>
    </row>
    <row r="1449" customFormat="false" ht="15.75" hidden="false" customHeight="true" outlineLevel="0" collapsed="false">
      <c r="A1449" s="4" t="n">
        <v>487498</v>
      </c>
      <c r="B1449" s="4" t="s">
        <v>4548</v>
      </c>
      <c r="C1449" s="4" t="n">
        <v>31062896</v>
      </c>
      <c r="D1449" s="4" t="n">
        <v>25252424</v>
      </c>
      <c r="E1449" s="4" t="s">
        <v>4549</v>
      </c>
      <c r="F1449" s="4" t="s">
        <v>47</v>
      </c>
      <c r="G1449" s="4" t="s">
        <v>4550</v>
      </c>
      <c r="H1449" s="4"/>
      <c r="I1449" s="4"/>
      <c r="J1449" s="5" t="n">
        <v>45426</v>
      </c>
      <c r="K1449" s="5" t="n">
        <v>44942</v>
      </c>
      <c r="L1449" s="6" t="n">
        <v>71422.21</v>
      </c>
      <c r="M1449" s="6" t="n">
        <v>94871.71</v>
      </c>
      <c r="N1449" s="4" t="n">
        <v>0</v>
      </c>
      <c r="O1449" s="4" t="s">
        <v>41</v>
      </c>
      <c r="P1449" s="4" t="s">
        <v>93</v>
      </c>
      <c r="Q1449" s="4" t="s">
        <v>37</v>
      </c>
      <c r="R1449" s="5"/>
      <c r="S1449" s="6" t="str">
        <f aca="false">M1449+N1449</f>
        <v> $ 94,871.71 </v>
      </c>
      <c r="T1449" s="6" t="str">
        <f aca="false">L1449*50%</f>
        <v> $ 35,711.11 </v>
      </c>
      <c r="U1449" s="6" t="str">
        <f aca="false">T1449+N1449</f>
        <v> $ 35,711.11 </v>
      </c>
      <c r="V1449" s="6" t="str">
        <f aca="false">U1449*15%</f>
        <v> $ 5,356.67 </v>
      </c>
      <c r="W1449" s="6" t="str">
        <f aca="false">V1449*22%</f>
        <v> $ 1,178.47 </v>
      </c>
      <c r="X1449" s="6" t="str">
        <f aca="false">V1449+W1449</f>
        <v> $ 6,535.13 </v>
      </c>
      <c r="Y1449" s="6" t="str">
        <f aca="false">U1449+X1449</f>
        <v> $ 42,246.24 </v>
      </c>
      <c r="Z1449" s="0" t="n">
        <v>2</v>
      </c>
      <c r="AA1449" s="6" t="n">
        <v>26611.915446</v>
      </c>
      <c r="AB1449" s="0" t="n">
        <v>3</v>
      </c>
      <c r="AC1449" s="6" t="n">
        <v>20698.156458</v>
      </c>
      <c r="AD1449" s="7" t="n">
        <v>6</v>
      </c>
      <c r="AE1449" s="8" t="n">
        <v>3449.692743</v>
      </c>
    </row>
    <row r="1450" customFormat="false" ht="15.75" hidden="false" customHeight="true" outlineLevel="0" collapsed="false">
      <c r="A1450" s="4" t="n">
        <v>489421</v>
      </c>
      <c r="B1450" s="4" t="s">
        <v>4551</v>
      </c>
      <c r="C1450" s="4" t="n">
        <v>35430808</v>
      </c>
      <c r="D1450" s="4" t="n">
        <v>23177169</v>
      </c>
      <c r="E1450" s="4" t="s">
        <v>4552</v>
      </c>
      <c r="F1450" s="4" t="s">
        <v>33</v>
      </c>
      <c r="G1450" s="4" t="s">
        <v>4553</v>
      </c>
      <c r="H1450" s="4"/>
      <c r="I1450" s="4"/>
      <c r="J1450" s="5" t="n">
        <v>45440</v>
      </c>
      <c r="K1450" s="5" t="n">
        <v>45019</v>
      </c>
      <c r="L1450" s="6" t="n">
        <v>71459.52</v>
      </c>
      <c r="M1450" s="6" t="n">
        <v>152539.73</v>
      </c>
      <c r="N1450" s="4" t="n">
        <v>0</v>
      </c>
      <c r="O1450" s="4" t="s">
        <v>35</v>
      </c>
      <c r="P1450" s="4" t="s">
        <v>93</v>
      </c>
      <c r="Q1450" s="4" t="s">
        <v>37</v>
      </c>
      <c r="R1450" s="5"/>
      <c r="S1450" s="6" t="str">
        <f aca="false">M1450+N1450</f>
        <v> $ 152,539.73 </v>
      </c>
      <c r="T1450" s="6" t="str">
        <f aca="false">L1450*50%</f>
        <v> $ 35,729.76 </v>
      </c>
      <c r="U1450" s="6" t="str">
        <f aca="false">T1450+N1450</f>
        <v> $ 35,729.76 </v>
      </c>
      <c r="V1450" s="6" t="str">
        <f aca="false">U1450*15%</f>
        <v> $ 5,359.46 </v>
      </c>
      <c r="W1450" s="6" t="str">
        <f aca="false">V1450*22%</f>
        <v> $ 1,179.08 </v>
      </c>
      <c r="X1450" s="6" t="str">
        <f aca="false">V1450+W1450</f>
        <v> $ 6,538.55 </v>
      </c>
      <c r="Y1450" s="6" t="str">
        <f aca="false">U1450+X1450</f>
        <v> $ 42,268.31 </v>
      </c>
      <c r="Z1450" s="0" t="n">
        <v>2</v>
      </c>
      <c r="AA1450" s="6" t="n">
        <v>26625.817152</v>
      </c>
      <c r="AB1450" s="0" t="n">
        <v>3</v>
      </c>
      <c r="AC1450" s="6" t="n">
        <v>20708.968896</v>
      </c>
      <c r="AD1450" s="7" t="n">
        <v>6</v>
      </c>
      <c r="AE1450" s="8" t="n">
        <v>3451.494816</v>
      </c>
    </row>
    <row r="1451" customFormat="false" ht="15.75" hidden="false" customHeight="true" outlineLevel="0" collapsed="false">
      <c r="A1451" s="4" t="n">
        <v>489230</v>
      </c>
      <c r="B1451" s="4" t="s">
        <v>4554</v>
      </c>
      <c r="C1451" s="4" t="n">
        <v>30670519</v>
      </c>
      <c r="D1451" s="4" t="n">
        <v>21862291</v>
      </c>
      <c r="E1451" s="4" t="s">
        <v>4555</v>
      </c>
      <c r="F1451" s="4" t="s">
        <v>47</v>
      </c>
      <c r="G1451" s="4" t="s">
        <v>4556</v>
      </c>
      <c r="H1451" s="4" t="s">
        <v>4557</v>
      </c>
      <c r="I1451" s="4"/>
      <c r="J1451" s="5" t="n">
        <v>45440</v>
      </c>
      <c r="K1451" s="5" t="n">
        <v>44690</v>
      </c>
      <c r="L1451" s="6" t="n">
        <v>71500.16</v>
      </c>
      <c r="M1451" s="6" t="n">
        <v>84038.03</v>
      </c>
      <c r="N1451" s="4" t="n">
        <v>0</v>
      </c>
      <c r="O1451" s="4" t="s">
        <v>41</v>
      </c>
      <c r="P1451" s="4" t="s">
        <v>93</v>
      </c>
      <c r="Q1451" s="4" t="s">
        <v>37</v>
      </c>
      <c r="R1451" s="5"/>
      <c r="S1451" s="6" t="str">
        <f aca="false">M1451+N1451</f>
        <v> $ 84,038.03 </v>
      </c>
      <c r="T1451" s="6" t="str">
        <f aca="false">L1451*50%</f>
        <v> $ 35,750.08 </v>
      </c>
      <c r="U1451" s="6" t="str">
        <f aca="false">T1451+N1451</f>
        <v> $ 35,750.08 </v>
      </c>
      <c r="V1451" s="6" t="str">
        <f aca="false">U1451*15%</f>
        <v> $ 5,362.51 </v>
      </c>
      <c r="W1451" s="6" t="str">
        <f aca="false">V1451*22%</f>
        <v> $ 1,179.75 </v>
      </c>
      <c r="X1451" s="6" t="str">
        <f aca="false">V1451+W1451</f>
        <v> $ 6,542.26 </v>
      </c>
      <c r="Y1451" s="6" t="str">
        <f aca="false">U1451+X1451</f>
        <v> $ 42,292.34 </v>
      </c>
      <c r="Z1451" s="0" t="n">
        <v>2</v>
      </c>
      <c r="AA1451" s="6" t="n">
        <v>26640.959616</v>
      </c>
      <c r="AB1451" s="0" t="n">
        <v>3</v>
      </c>
      <c r="AC1451" s="6" t="n">
        <v>20720.746368</v>
      </c>
      <c r="AD1451" s="7" t="n">
        <v>6</v>
      </c>
      <c r="AE1451" s="8" t="n">
        <v>3453.457728</v>
      </c>
    </row>
    <row r="1452" customFormat="false" ht="15.75" hidden="false" customHeight="true" outlineLevel="0" collapsed="false">
      <c r="A1452" s="4" t="n">
        <v>488526</v>
      </c>
      <c r="B1452" s="4" t="s">
        <v>4558</v>
      </c>
      <c r="C1452" s="4" t="n">
        <v>18199440</v>
      </c>
      <c r="D1452" s="4" t="n">
        <v>23101697</v>
      </c>
      <c r="E1452" s="4" t="s">
        <v>4559</v>
      </c>
      <c r="F1452" s="4" t="s">
        <v>47</v>
      </c>
      <c r="G1452" s="4" t="s">
        <v>4560</v>
      </c>
      <c r="H1452" s="4"/>
      <c r="I1452" s="4"/>
      <c r="J1452" s="5" t="n">
        <v>45433</v>
      </c>
      <c r="K1452" s="5" t="n">
        <v>44894</v>
      </c>
      <c r="L1452" s="6" t="n">
        <v>71504.81</v>
      </c>
      <c r="M1452" s="6" t="n">
        <v>126015.01</v>
      </c>
      <c r="N1452" s="4" t="n">
        <v>0</v>
      </c>
      <c r="O1452" s="4" t="s">
        <v>35</v>
      </c>
      <c r="P1452" s="4" t="s">
        <v>93</v>
      </c>
      <c r="Q1452" s="4" t="s">
        <v>37</v>
      </c>
      <c r="R1452" s="5"/>
      <c r="S1452" s="6" t="str">
        <f aca="false">M1452+N1452</f>
        <v> $ 126,015.01 </v>
      </c>
      <c r="T1452" s="6" t="str">
        <f aca="false">L1452*50%</f>
        <v> $ 35,752.41 </v>
      </c>
      <c r="U1452" s="6" t="str">
        <f aca="false">T1452+N1452</f>
        <v> $ 35,752.41 </v>
      </c>
      <c r="V1452" s="6" t="str">
        <f aca="false">U1452*15%</f>
        <v> $ 5,362.86 </v>
      </c>
      <c r="W1452" s="6" t="str">
        <f aca="false">V1452*22%</f>
        <v> $ 1,179.83 </v>
      </c>
      <c r="X1452" s="6" t="str">
        <f aca="false">V1452+W1452</f>
        <v> $ 6,542.69 </v>
      </c>
      <c r="Y1452" s="6" t="str">
        <f aca="false">U1452+X1452</f>
        <v> $ 42,295.10 </v>
      </c>
      <c r="Z1452" s="0" t="n">
        <v>2</v>
      </c>
      <c r="AA1452" s="6" t="n">
        <v>26642.692206</v>
      </c>
      <c r="AB1452" s="0" t="n">
        <v>3</v>
      </c>
      <c r="AC1452" s="6" t="n">
        <v>20722.093938</v>
      </c>
      <c r="AD1452" s="7" t="n">
        <v>6</v>
      </c>
      <c r="AE1452" s="8" t="n">
        <v>3453.682323</v>
      </c>
    </row>
    <row r="1453" customFormat="false" ht="15.75" hidden="false" customHeight="true" outlineLevel="0" collapsed="false">
      <c r="A1453" s="4" t="n">
        <v>488998</v>
      </c>
      <c r="B1453" s="4" t="s">
        <v>4561</v>
      </c>
      <c r="C1453" s="4" t="n">
        <v>23430928</v>
      </c>
      <c r="D1453" s="4" t="n">
        <v>24705705</v>
      </c>
      <c r="E1453" s="4" t="s">
        <v>4562</v>
      </c>
      <c r="F1453" s="4" t="s">
        <v>47</v>
      </c>
      <c r="G1453" s="4" t="s">
        <v>4563</v>
      </c>
      <c r="H1453" s="4"/>
      <c r="I1453" s="4"/>
      <c r="J1453" s="5" t="n">
        <v>45440</v>
      </c>
      <c r="K1453" s="5" t="n">
        <v>44496</v>
      </c>
      <c r="L1453" s="6" t="n">
        <v>71553.02</v>
      </c>
      <c r="M1453" s="6" t="n">
        <v>84347.16</v>
      </c>
      <c r="N1453" s="4" t="n">
        <v>0</v>
      </c>
      <c r="O1453" s="4" t="s">
        <v>41</v>
      </c>
      <c r="P1453" s="4" t="s">
        <v>93</v>
      </c>
      <c r="Q1453" s="4" t="s">
        <v>37</v>
      </c>
      <c r="R1453" s="5"/>
      <c r="S1453" s="6" t="str">
        <f aca="false">M1453+N1453</f>
        <v> $ 84,347.16 </v>
      </c>
      <c r="T1453" s="6" t="str">
        <f aca="false">L1453*50%</f>
        <v> $ 35,776.51 </v>
      </c>
      <c r="U1453" s="6" t="str">
        <f aca="false">T1453+N1453</f>
        <v> $ 35,776.51 </v>
      </c>
      <c r="V1453" s="6" t="str">
        <f aca="false">U1453*15%</f>
        <v> $ 5,366.48 </v>
      </c>
      <c r="W1453" s="6" t="str">
        <f aca="false">V1453*22%</f>
        <v> $ 1,180.62 </v>
      </c>
      <c r="X1453" s="6" t="str">
        <f aca="false">V1453+W1453</f>
        <v> $ 6,547.10 </v>
      </c>
      <c r="Y1453" s="6" t="str">
        <f aca="false">U1453+X1453</f>
        <v> $ 42,323.61 </v>
      </c>
      <c r="Z1453" s="0" t="n">
        <v>2</v>
      </c>
      <c r="AA1453" s="6" t="n">
        <v>26660.655252</v>
      </c>
      <c r="AB1453" s="0" t="n">
        <v>3</v>
      </c>
      <c r="AC1453" s="6" t="n">
        <v>20736.065196</v>
      </c>
      <c r="AD1453" s="7" t="n">
        <v>6</v>
      </c>
      <c r="AE1453" s="8" t="n">
        <v>3456.010866</v>
      </c>
    </row>
    <row r="1454" customFormat="false" ht="15.75" hidden="false" customHeight="true" outlineLevel="0" collapsed="false">
      <c r="A1454" s="4" t="n">
        <v>489473</v>
      </c>
      <c r="B1454" s="4" t="s">
        <v>4564</v>
      </c>
      <c r="C1454" s="4" t="n">
        <v>36592320</v>
      </c>
      <c r="D1454" s="4" t="n">
        <v>20423694</v>
      </c>
      <c r="E1454" s="4" t="s">
        <v>4565</v>
      </c>
      <c r="F1454" s="4" t="s">
        <v>47</v>
      </c>
      <c r="G1454" s="4" t="s">
        <v>4566</v>
      </c>
      <c r="H1454" s="4"/>
      <c r="I1454" s="4"/>
      <c r="J1454" s="5" t="n">
        <v>45440</v>
      </c>
      <c r="K1454" s="5" t="n">
        <v>44781</v>
      </c>
      <c r="L1454" s="6" t="n">
        <v>71579.67</v>
      </c>
      <c r="M1454" s="6" t="n">
        <v>84046.95</v>
      </c>
      <c r="N1454" s="4" t="n">
        <v>0</v>
      </c>
      <c r="O1454" s="4" t="s">
        <v>41</v>
      </c>
      <c r="P1454" s="4" t="s">
        <v>93</v>
      </c>
      <c r="Q1454" s="4" t="s">
        <v>37</v>
      </c>
      <c r="R1454" s="5"/>
      <c r="S1454" s="6" t="str">
        <f aca="false">M1454+N1454</f>
        <v> $ 84,046.95 </v>
      </c>
      <c r="T1454" s="6" t="str">
        <f aca="false">L1454*50%</f>
        <v> $ 35,789.84 </v>
      </c>
      <c r="U1454" s="6" t="str">
        <f aca="false">T1454+N1454</f>
        <v> $ 35,789.84 </v>
      </c>
      <c r="V1454" s="6" t="str">
        <f aca="false">U1454*15%</f>
        <v> $ 5,368.48 </v>
      </c>
      <c r="W1454" s="6" t="str">
        <f aca="false">V1454*22%</f>
        <v> $ 1,181.06 </v>
      </c>
      <c r="X1454" s="6" t="str">
        <f aca="false">V1454+W1454</f>
        <v> $ 6,549.54 </v>
      </c>
      <c r="Y1454" s="6" t="str">
        <f aca="false">U1454+X1454</f>
        <v> $ 42,339.37 </v>
      </c>
      <c r="Z1454" s="0" t="n">
        <v>2</v>
      </c>
      <c r="AA1454" s="6" t="n">
        <v>26670.585042</v>
      </c>
      <c r="AB1454" s="0" t="n">
        <v>3</v>
      </c>
      <c r="AC1454" s="6" t="n">
        <v>20743.788366</v>
      </c>
      <c r="AD1454" s="7" t="n">
        <v>6</v>
      </c>
      <c r="AE1454" s="8" t="n">
        <v>3457.298061</v>
      </c>
    </row>
    <row r="1455" customFormat="false" ht="15.75" hidden="false" customHeight="true" outlineLevel="0" collapsed="false">
      <c r="A1455" s="4" t="n">
        <v>489244</v>
      </c>
      <c r="B1455" s="4" t="s">
        <v>4567</v>
      </c>
      <c r="C1455" s="4" t="n">
        <v>30986322</v>
      </c>
      <c r="D1455" s="4" t="n">
        <v>3913658</v>
      </c>
      <c r="E1455" s="4" t="s">
        <v>4568</v>
      </c>
      <c r="F1455" s="4" t="s">
        <v>47</v>
      </c>
      <c r="G1455" s="4" t="s">
        <v>4569</v>
      </c>
      <c r="H1455" s="4"/>
      <c r="I1455" s="4"/>
      <c r="J1455" s="5" t="n">
        <v>45440</v>
      </c>
      <c r="K1455" s="5" t="n">
        <v>44963</v>
      </c>
      <c r="L1455" s="6" t="n">
        <v>71633.66</v>
      </c>
      <c r="M1455" s="6" t="n">
        <v>91050.04</v>
      </c>
      <c r="N1455" s="4" t="n">
        <v>0</v>
      </c>
      <c r="O1455" s="4" t="s">
        <v>35</v>
      </c>
      <c r="P1455" s="4" t="s">
        <v>93</v>
      </c>
      <c r="Q1455" s="4" t="s">
        <v>37</v>
      </c>
      <c r="R1455" s="5"/>
      <c r="S1455" s="6" t="str">
        <f aca="false">M1455+N1455</f>
        <v> $ 91,050.04 </v>
      </c>
      <c r="T1455" s="6" t="str">
        <f aca="false">L1455*50%</f>
        <v> $ 35,816.83 </v>
      </c>
      <c r="U1455" s="6" t="str">
        <f aca="false">T1455+N1455</f>
        <v> $ 35,816.83 </v>
      </c>
      <c r="V1455" s="6" t="str">
        <f aca="false">U1455*15%</f>
        <v> $ 5,372.52 </v>
      </c>
      <c r="W1455" s="6" t="str">
        <f aca="false">V1455*22%</f>
        <v> $ 1,181.96 </v>
      </c>
      <c r="X1455" s="6" t="str">
        <f aca="false">V1455+W1455</f>
        <v> $ 6,554.48 </v>
      </c>
      <c r="Y1455" s="6" t="str">
        <f aca="false">U1455+X1455</f>
        <v> $ 42,371.31 </v>
      </c>
      <c r="Z1455" s="0" t="n">
        <v>2</v>
      </c>
      <c r="AA1455" s="6" t="n">
        <v>26690.701716</v>
      </c>
      <c r="AB1455" s="0" t="n">
        <v>3</v>
      </c>
      <c r="AC1455" s="6" t="n">
        <v>20759.434668</v>
      </c>
      <c r="AD1455" s="7" t="n">
        <v>6</v>
      </c>
      <c r="AE1455" s="8" t="n">
        <v>3459.905778</v>
      </c>
    </row>
    <row r="1456" customFormat="false" ht="15.75" hidden="false" customHeight="true" outlineLevel="0" collapsed="false">
      <c r="A1456" s="4" t="n">
        <v>490515</v>
      </c>
      <c r="B1456" s="4" t="s">
        <v>4570</v>
      </c>
      <c r="C1456" s="4" t="n">
        <v>31891942</v>
      </c>
      <c r="D1456" s="4" t="n">
        <v>27230885</v>
      </c>
      <c r="E1456" s="4" t="s">
        <v>4571</v>
      </c>
      <c r="F1456" s="4" t="s">
        <v>47</v>
      </c>
      <c r="G1456" s="4" t="s">
        <v>4572</v>
      </c>
      <c r="H1456" s="4" t="s">
        <v>4573</v>
      </c>
      <c r="I1456" s="4" t="s">
        <v>4574</v>
      </c>
      <c r="J1456" s="5" t="n">
        <v>45447</v>
      </c>
      <c r="K1456" s="5" t="n">
        <v>44970</v>
      </c>
      <c r="L1456" s="6" t="n">
        <v>71640.23</v>
      </c>
      <c r="M1456" s="6" t="n">
        <v>113514.67</v>
      </c>
      <c r="N1456" s="4" t="n">
        <v>0</v>
      </c>
      <c r="O1456" s="4" t="s">
        <v>35</v>
      </c>
      <c r="P1456" s="4" t="s">
        <v>93</v>
      </c>
      <c r="Q1456" s="4" t="s">
        <v>37</v>
      </c>
      <c r="R1456" s="5"/>
      <c r="S1456" s="6" t="str">
        <f aca="false">M1456+N1456</f>
        <v> $ 113,514.67 </v>
      </c>
      <c r="T1456" s="6" t="str">
        <f aca="false">L1456*50%</f>
        <v> $ 35,820.12 </v>
      </c>
      <c r="U1456" s="6" t="str">
        <f aca="false">T1456+N1456</f>
        <v> $ 35,820.12 </v>
      </c>
      <c r="V1456" s="6" t="str">
        <f aca="false">U1456*15%</f>
        <v> $ 5,373.02 </v>
      </c>
      <c r="W1456" s="6" t="str">
        <f aca="false">V1456*22%</f>
        <v> $ 1,182.06 </v>
      </c>
      <c r="X1456" s="6" t="str">
        <f aca="false">V1456+W1456</f>
        <v> $ 6,555.08 </v>
      </c>
      <c r="Y1456" s="6" t="str">
        <f aca="false">U1456+X1456</f>
        <v> $ 42,375.20 </v>
      </c>
      <c r="Z1456" s="0" t="n">
        <v>2</v>
      </c>
      <c r="AA1456" s="6" t="n">
        <v>26693.149698</v>
      </c>
      <c r="AB1456" s="0" t="n">
        <v>3</v>
      </c>
      <c r="AC1456" s="6" t="n">
        <v>20761.338654</v>
      </c>
      <c r="AD1456" s="7" t="n">
        <v>6</v>
      </c>
      <c r="AE1456" s="8" t="n">
        <v>3460.223109</v>
      </c>
    </row>
    <row r="1457" customFormat="false" ht="15.75" hidden="false" customHeight="true" outlineLevel="0" collapsed="false">
      <c r="A1457" s="4" t="n">
        <v>487936</v>
      </c>
      <c r="B1457" s="4" t="s">
        <v>4575</v>
      </c>
      <c r="C1457" s="4" t="n">
        <v>38410030</v>
      </c>
      <c r="D1457" s="4" t="n">
        <v>20541165</v>
      </c>
      <c r="E1457" s="4" t="s">
        <v>4576</v>
      </c>
      <c r="F1457" s="4" t="s">
        <v>33</v>
      </c>
      <c r="G1457" s="4" t="s">
        <v>4577</v>
      </c>
      <c r="H1457" s="4" t="s">
        <v>4578</v>
      </c>
      <c r="I1457" s="4"/>
      <c r="J1457" s="5" t="n">
        <v>45426</v>
      </c>
      <c r="K1457" s="5" t="n">
        <v>44995</v>
      </c>
      <c r="L1457" s="6" t="n">
        <v>71648.92</v>
      </c>
      <c r="M1457" s="6" t="n">
        <v>115173.9</v>
      </c>
      <c r="N1457" s="4" t="n">
        <v>0</v>
      </c>
      <c r="O1457" s="4" t="s">
        <v>41</v>
      </c>
      <c r="P1457" s="4" t="s">
        <v>93</v>
      </c>
      <c r="Q1457" s="4" t="s">
        <v>37</v>
      </c>
      <c r="R1457" s="5"/>
      <c r="S1457" s="6" t="str">
        <f aca="false">M1457+N1457</f>
        <v> $ 115,173.90 </v>
      </c>
      <c r="T1457" s="6" t="str">
        <f aca="false">L1457*50%</f>
        <v> $ 35,824.46 </v>
      </c>
      <c r="U1457" s="6" t="str">
        <f aca="false">T1457+N1457</f>
        <v> $ 35,824.46 </v>
      </c>
      <c r="V1457" s="6" t="str">
        <f aca="false">U1457*15%</f>
        <v> $ 5,373.67 </v>
      </c>
      <c r="W1457" s="6" t="str">
        <f aca="false">V1457*22%</f>
        <v> $ 1,182.21 </v>
      </c>
      <c r="X1457" s="6" t="str">
        <f aca="false">V1457+W1457</f>
        <v> $ 6,555.88 </v>
      </c>
      <c r="Y1457" s="6" t="str">
        <f aca="false">U1457+X1457</f>
        <v> $ 42,380.34 </v>
      </c>
      <c r="Z1457" s="0" t="n">
        <v>2</v>
      </c>
      <c r="AA1457" s="6" t="n">
        <v>26696.387592</v>
      </c>
      <c r="AB1457" s="0" t="n">
        <v>3</v>
      </c>
      <c r="AC1457" s="6" t="n">
        <v>20763.857016</v>
      </c>
      <c r="AD1457" s="7" t="n">
        <v>6</v>
      </c>
      <c r="AE1457" s="8" t="n">
        <v>3460.642836</v>
      </c>
    </row>
    <row r="1458" customFormat="false" ht="15.75" hidden="false" customHeight="true" outlineLevel="0" collapsed="false">
      <c r="A1458" s="4" t="n">
        <v>487361</v>
      </c>
      <c r="B1458" s="4" t="s">
        <v>4579</v>
      </c>
      <c r="C1458" s="4" t="n">
        <v>28127001</v>
      </c>
      <c r="D1458" s="4" t="n">
        <v>21841480</v>
      </c>
      <c r="E1458" s="4" t="s">
        <v>4580</v>
      </c>
      <c r="F1458" s="4" t="s">
        <v>33</v>
      </c>
      <c r="G1458" s="4" t="s">
        <v>4581</v>
      </c>
      <c r="H1458" s="4"/>
      <c r="I1458" s="4"/>
      <c r="J1458" s="5" t="n">
        <v>45426</v>
      </c>
      <c r="K1458" s="5" t="n">
        <v>44998</v>
      </c>
      <c r="L1458" s="6" t="n">
        <v>71657.11</v>
      </c>
      <c r="M1458" s="6" t="n">
        <v>89774.31</v>
      </c>
      <c r="N1458" s="4" t="n">
        <v>0</v>
      </c>
      <c r="O1458" s="4" t="s">
        <v>41</v>
      </c>
      <c r="P1458" s="4" t="s">
        <v>568</v>
      </c>
      <c r="Q1458" s="4" t="s">
        <v>37</v>
      </c>
      <c r="R1458" s="5"/>
      <c r="S1458" s="6" t="str">
        <f aca="false">M1458+N1458</f>
        <v> $ 89,774.31 </v>
      </c>
      <c r="T1458" s="6" t="str">
        <f aca="false">L1458*50%</f>
        <v> $ 35,828.56 </v>
      </c>
      <c r="U1458" s="6" t="str">
        <f aca="false">T1458+N1458</f>
        <v> $ 35,828.56 </v>
      </c>
      <c r="V1458" s="6" t="str">
        <f aca="false">U1458*15%</f>
        <v> $ 5,374.28 </v>
      </c>
      <c r="W1458" s="6" t="str">
        <f aca="false">V1458*22%</f>
        <v> $ 1,182.34 </v>
      </c>
      <c r="X1458" s="6" t="str">
        <f aca="false">V1458+W1458</f>
        <v> $ 6,556.63 </v>
      </c>
      <c r="Y1458" s="6" t="str">
        <f aca="false">U1458+X1458</f>
        <v> $ 42,385.18 </v>
      </c>
      <c r="Z1458" s="0" t="n">
        <v>2</v>
      </c>
      <c r="AA1458" s="6" t="n">
        <v>26699.439186</v>
      </c>
      <c r="AB1458" s="0" t="n">
        <v>3</v>
      </c>
      <c r="AC1458" s="6" t="n">
        <v>20766.230478</v>
      </c>
      <c r="AD1458" s="7" t="n">
        <v>6</v>
      </c>
      <c r="AE1458" s="8" t="n">
        <v>3461.038413</v>
      </c>
    </row>
    <row r="1459" customFormat="false" ht="15.75" hidden="false" customHeight="true" outlineLevel="0" collapsed="false">
      <c r="A1459" s="4" t="n">
        <v>491720</v>
      </c>
      <c r="B1459" s="4" t="s">
        <v>4582</v>
      </c>
      <c r="C1459" s="4" t="n">
        <v>37448337</v>
      </c>
      <c r="D1459" s="4" t="n">
        <v>28017794</v>
      </c>
      <c r="E1459" s="4" t="s">
        <v>4583</v>
      </c>
      <c r="F1459" s="4" t="s">
        <v>47</v>
      </c>
      <c r="G1459" s="4" t="s">
        <v>4584</v>
      </c>
      <c r="H1459" s="4"/>
      <c r="I1459" s="4"/>
      <c r="J1459" s="5" t="n">
        <v>45454</v>
      </c>
      <c r="K1459" s="5" t="n">
        <v>44887</v>
      </c>
      <c r="L1459" s="6" t="n">
        <v>71681.9</v>
      </c>
      <c r="M1459" s="6" t="n">
        <v>116441.01</v>
      </c>
      <c r="N1459" s="4" t="n">
        <v>0</v>
      </c>
      <c r="O1459" s="4" t="s">
        <v>35</v>
      </c>
      <c r="P1459" s="4" t="s">
        <v>93</v>
      </c>
      <c r="Q1459" s="4" t="s">
        <v>37</v>
      </c>
      <c r="R1459" s="5"/>
      <c r="S1459" s="6" t="str">
        <f aca="false">M1459+N1459</f>
        <v> $ 116,441.01 </v>
      </c>
      <c r="T1459" s="6" t="str">
        <f aca="false">L1459*50%</f>
        <v> $ 35,840.95 </v>
      </c>
      <c r="U1459" s="6" t="str">
        <f aca="false">T1459+N1459</f>
        <v> $ 35,840.95 </v>
      </c>
      <c r="V1459" s="6" t="str">
        <f aca="false">U1459*15%</f>
        <v> $ 5,376.14 </v>
      </c>
      <c r="W1459" s="6" t="str">
        <f aca="false">V1459*22%</f>
        <v> $ 1,182.75 </v>
      </c>
      <c r="X1459" s="6" t="str">
        <f aca="false">V1459+W1459</f>
        <v> $ 6,558.89 </v>
      </c>
      <c r="Y1459" s="6" t="str">
        <f aca="false">U1459+X1459</f>
        <v> $ 42,399.84 </v>
      </c>
      <c r="Z1459" s="0" t="n">
        <v>2</v>
      </c>
      <c r="AA1459" s="6" t="n">
        <v>26708.67594</v>
      </c>
      <c r="AB1459" s="0" t="n">
        <v>3</v>
      </c>
      <c r="AC1459" s="6" t="n">
        <v>20773.41462</v>
      </c>
      <c r="AD1459" s="7" t="n">
        <v>6</v>
      </c>
      <c r="AE1459" s="8" t="n">
        <v>3462.23577</v>
      </c>
    </row>
    <row r="1460" customFormat="false" ht="15.75" hidden="false" customHeight="true" outlineLevel="0" collapsed="false">
      <c r="A1460" s="4" t="n">
        <v>492429</v>
      </c>
      <c r="B1460" s="4" t="s">
        <v>4585</v>
      </c>
      <c r="C1460" s="4" t="n">
        <v>43100871</v>
      </c>
      <c r="D1460" s="4" t="n">
        <v>26367948</v>
      </c>
      <c r="E1460" s="4" t="s">
        <v>4586</v>
      </c>
      <c r="F1460" s="4" t="s">
        <v>33</v>
      </c>
      <c r="G1460" s="4" t="s">
        <v>4587</v>
      </c>
      <c r="H1460" s="4" t="s">
        <v>4588</v>
      </c>
      <c r="I1460" s="4"/>
      <c r="J1460" s="5" t="n">
        <v>45468</v>
      </c>
      <c r="K1460" s="5" t="n">
        <v>45026</v>
      </c>
      <c r="L1460" s="6" t="n">
        <v>71700.75</v>
      </c>
      <c r="M1460" s="6" t="n">
        <v>106350</v>
      </c>
      <c r="N1460" s="4" t="n">
        <v>0</v>
      </c>
      <c r="O1460" s="4" t="s">
        <v>35</v>
      </c>
      <c r="P1460" s="4" t="s">
        <v>93</v>
      </c>
      <c r="Q1460" s="4" t="s">
        <v>37</v>
      </c>
      <c r="R1460" s="5"/>
      <c r="S1460" s="6" t="str">
        <f aca="false">M1460+N1460</f>
        <v> $ 106,350.00 </v>
      </c>
      <c r="T1460" s="6" t="str">
        <f aca="false">L1460*50%</f>
        <v> $ 35,850.38 </v>
      </c>
      <c r="U1460" s="6" t="str">
        <f aca="false">T1460+N1460</f>
        <v> $ 35,850.38 </v>
      </c>
      <c r="V1460" s="6" t="str">
        <f aca="false">U1460*15%</f>
        <v> $ 5,377.56 </v>
      </c>
      <c r="W1460" s="6" t="str">
        <f aca="false">V1460*22%</f>
        <v> $ 1,183.06 </v>
      </c>
      <c r="X1460" s="6" t="str">
        <f aca="false">V1460+W1460</f>
        <v> $ 6,560.62 </v>
      </c>
      <c r="Y1460" s="6" t="str">
        <f aca="false">U1460+X1460</f>
        <v> $ 42,410.99 </v>
      </c>
      <c r="Z1460" s="0" t="n">
        <v>2</v>
      </c>
      <c r="AA1460" s="6" t="n">
        <v>26715.69945</v>
      </c>
      <c r="AB1460" s="0" t="n">
        <v>3</v>
      </c>
      <c r="AC1460" s="6" t="n">
        <v>20778.87735</v>
      </c>
      <c r="AD1460" s="7" t="n">
        <v>6</v>
      </c>
      <c r="AE1460" s="8" t="n">
        <v>3463.146225</v>
      </c>
    </row>
    <row r="1461" customFormat="false" ht="15.75" hidden="false" customHeight="true" outlineLevel="0" collapsed="false">
      <c r="A1461" s="4" t="n">
        <v>492416</v>
      </c>
      <c r="B1461" s="4" t="s">
        <v>4589</v>
      </c>
      <c r="C1461" s="4" t="n">
        <v>42373641</v>
      </c>
      <c r="D1461" s="4" t="n">
        <v>24383260</v>
      </c>
      <c r="E1461" s="4" t="s">
        <v>4590</v>
      </c>
      <c r="F1461" s="4" t="s">
        <v>33</v>
      </c>
      <c r="G1461" s="4" t="s">
        <v>4591</v>
      </c>
      <c r="H1461" s="4" t="s">
        <v>4592</v>
      </c>
      <c r="I1461" s="4"/>
      <c r="J1461" s="5" t="n">
        <v>45468</v>
      </c>
      <c r="K1461" s="5" t="n">
        <v>45026</v>
      </c>
      <c r="L1461" s="6" t="n">
        <v>71700.75</v>
      </c>
      <c r="M1461" s="6" t="n">
        <v>106350</v>
      </c>
      <c r="N1461" s="4" t="n">
        <v>0</v>
      </c>
      <c r="O1461" s="4" t="s">
        <v>35</v>
      </c>
      <c r="P1461" s="4" t="s">
        <v>93</v>
      </c>
      <c r="Q1461" s="4" t="s">
        <v>37</v>
      </c>
      <c r="R1461" s="5"/>
      <c r="S1461" s="6" t="str">
        <f aca="false">M1461+N1461</f>
        <v> $ 106,350.00 </v>
      </c>
      <c r="T1461" s="6" t="str">
        <f aca="false">L1461*50%</f>
        <v> $ 35,850.38 </v>
      </c>
      <c r="U1461" s="6" t="str">
        <f aca="false">T1461+N1461</f>
        <v> $ 35,850.38 </v>
      </c>
      <c r="V1461" s="6" t="str">
        <f aca="false">U1461*15%</f>
        <v> $ 5,377.56 </v>
      </c>
      <c r="W1461" s="6" t="str">
        <f aca="false">V1461*22%</f>
        <v> $ 1,183.06 </v>
      </c>
      <c r="X1461" s="6" t="str">
        <f aca="false">V1461+W1461</f>
        <v> $ 6,560.62 </v>
      </c>
      <c r="Y1461" s="6" t="str">
        <f aca="false">U1461+X1461</f>
        <v> $ 42,410.99 </v>
      </c>
      <c r="Z1461" s="0" t="n">
        <v>2</v>
      </c>
      <c r="AA1461" s="6" t="n">
        <v>26715.69945</v>
      </c>
      <c r="AB1461" s="0" t="n">
        <v>3</v>
      </c>
      <c r="AC1461" s="6" t="n">
        <v>20778.87735</v>
      </c>
      <c r="AD1461" s="7" t="n">
        <v>6</v>
      </c>
      <c r="AE1461" s="8" t="n">
        <v>3463.146225</v>
      </c>
    </row>
    <row r="1462" customFormat="false" ht="15.75" hidden="false" customHeight="true" outlineLevel="0" collapsed="false">
      <c r="A1462" s="4" t="n">
        <v>492576</v>
      </c>
      <c r="B1462" s="4" t="s">
        <v>4593</v>
      </c>
      <c r="C1462" s="4" t="n">
        <v>20994496</v>
      </c>
      <c r="D1462" s="4" t="n">
        <v>20174872</v>
      </c>
      <c r="E1462" s="4" t="s">
        <v>4594</v>
      </c>
      <c r="F1462" s="4" t="s">
        <v>47</v>
      </c>
      <c r="G1462" s="4" t="s">
        <v>4595</v>
      </c>
      <c r="H1462" s="4" t="s">
        <v>4596</v>
      </c>
      <c r="I1462" s="4"/>
      <c r="J1462" s="5" t="n">
        <v>45475</v>
      </c>
      <c r="K1462" s="5" t="n">
        <v>44979</v>
      </c>
      <c r="L1462" s="6" t="n">
        <v>71706.74</v>
      </c>
      <c r="M1462" s="6" t="n">
        <v>93411.88</v>
      </c>
      <c r="N1462" s="4" t="n">
        <v>0</v>
      </c>
      <c r="O1462" s="4" t="s">
        <v>41</v>
      </c>
      <c r="P1462" s="4" t="s">
        <v>93</v>
      </c>
      <c r="Q1462" s="4" t="s">
        <v>37</v>
      </c>
      <c r="R1462" s="5"/>
      <c r="S1462" s="6" t="str">
        <f aca="false">M1462+N1462</f>
        <v> $ 93,411.88 </v>
      </c>
      <c r="T1462" s="6" t="str">
        <f aca="false">L1462*50%</f>
        <v> $ 35,853.37 </v>
      </c>
      <c r="U1462" s="6" t="str">
        <f aca="false">T1462+N1462</f>
        <v> $ 35,853.37 </v>
      </c>
      <c r="V1462" s="6" t="str">
        <f aca="false">U1462*15%</f>
        <v> $ 5,378.01 </v>
      </c>
      <c r="W1462" s="6" t="str">
        <f aca="false">V1462*22%</f>
        <v> $ 1,183.16 </v>
      </c>
      <c r="X1462" s="6" t="str">
        <f aca="false">V1462+W1462</f>
        <v> $ 6,561.17 </v>
      </c>
      <c r="Y1462" s="6" t="str">
        <f aca="false">U1462+X1462</f>
        <v> $ 42,414.54 </v>
      </c>
      <c r="Z1462" s="0" t="n">
        <v>2</v>
      </c>
      <c r="AA1462" s="6" t="n">
        <v>26717.931324</v>
      </c>
      <c r="AB1462" s="0" t="n">
        <v>3</v>
      </c>
      <c r="AC1462" s="6" t="n">
        <v>20780.613252</v>
      </c>
      <c r="AD1462" s="7" t="n">
        <v>6</v>
      </c>
      <c r="AE1462" s="8" t="n">
        <v>3463.435542</v>
      </c>
    </row>
    <row r="1463" customFormat="false" ht="15.75" hidden="false" customHeight="true" outlineLevel="0" collapsed="false">
      <c r="A1463" s="4" t="n">
        <v>492513</v>
      </c>
      <c r="B1463" s="4" t="s">
        <v>4597</v>
      </c>
      <c r="C1463" s="4" t="n">
        <v>14229294</v>
      </c>
      <c r="D1463" s="4" t="n">
        <v>5461006</v>
      </c>
      <c r="E1463" s="4" t="s">
        <v>4598</v>
      </c>
      <c r="F1463" s="4" t="s">
        <v>33</v>
      </c>
      <c r="G1463" s="4" t="s">
        <v>4599</v>
      </c>
      <c r="H1463" s="4" t="s">
        <v>4600</v>
      </c>
      <c r="I1463" s="4" t="s">
        <v>4601</v>
      </c>
      <c r="J1463" s="5" t="n">
        <v>45475</v>
      </c>
      <c r="K1463" s="5" t="n">
        <v>45054</v>
      </c>
      <c r="L1463" s="6" t="n">
        <v>71709.04</v>
      </c>
      <c r="M1463" s="6" t="n">
        <v>86021.65</v>
      </c>
      <c r="N1463" s="4" t="n">
        <v>0</v>
      </c>
      <c r="O1463" s="4" t="s">
        <v>35</v>
      </c>
      <c r="P1463" s="4" t="s">
        <v>93</v>
      </c>
      <c r="Q1463" s="4" t="s">
        <v>37</v>
      </c>
      <c r="R1463" s="5"/>
      <c r="S1463" s="6" t="str">
        <f aca="false">M1463+N1463</f>
        <v> $ 86,021.65 </v>
      </c>
      <c r="T1463" s="6" t="str">
        <f aca="false">L1463*50%</f>
        <v> $ 35,854.52 </v>
      </c>
      <c r="U1463" s="6" t="str">
        <f aca="false">T1463+N1463</f>
        <v> $ 35,854.52 </v>
      </c>
      <c r="V1463" s="6" t="str">
        <f aca="false">U1463*15%</f>
        <v> $ 5,378.18 </v>
      </c>
      <c r="W1463" s="6" t="str">
        <f aca="false">V1463*22%</f>
        <v> $ 1,183.20 </v>
      </c>
      <c r="X1463" s="6" t="str">
        <f aca="false">V1463+W1463</f>
        <v> $ 6,561.38 </v>
      </c>
      <c r="Y1463" s="6" t="str">
        <f aca="false">U1463+X1463</f>
        <v> $ 42,415.90 </v>
      </c>
      <c r="Z1463" s="0" t="n">
        <v>2</v>
      </c>
      <c r="AA1463" s="6" t="n">
        <v>26718.788304</v>
      </c>
      <c r="AB1463" s="0" t="n">
        <v>3</v>
      </c>
      <c r="AC1463" s="6" t="n">
        <v>20781.279792</v>
      </c>
      <c r="AD1463" s="7" t="n">
        <v>6</v>
      </c>
      <c r="AE1463" s="8" t="n">
        <v>3463.546632</v>
      </c>
    </row>
    <row r="1464" customFormat="false" ht="15.75" hidden="false" customHeight="true" outlineLevel="0" collapsed="false">
      <c r="A1464" s="4" t="n">
        <v>492460</v>
      </c>
      <c r="B1464" s="4" t="s">
        <v>4602</v>
      </c>
      <c r="C1464" s="4" t="n">
        <v>92739442</v>
      </c>
      <c r="D1464" s="4" t="n">
        <v>19950444</v>
      </c>
      <c r="E1464" s="4" t="s">
        <v>4603</v>
      </c>
      <c r="F1464" s="4" t="s">
        <v>47</v>
      </c>
      <c r="G1464" s="4" t="s">
        <v>4604</v>
      </c>
      <c r="H1464" s="4"/>
      <c r="I1464" s="4"/>
      <c r="J1464" s="5" t="n">
        <v>45468</v>
      </c>
      <c r="K1464" s="5" t="n">
        <v>44958</v>
      </c>
      <c r="L1464" s="6" t="n">
        <v>71804.74</v>
      </c>
      <c r="M1464" s="6" t="n">
        <v>88713.94</v>
      </c>
      <c r="N1464" s="4" t="n">
        <v>0</v>
      </c>
      <c r="O1464" s="4" t="s">
        <v>35</v>
      </c>
      <c r="P1464" s="4" t="s">
        <v>93</v>
      </c>
      <c r="Q1464" s="4" t="s">
        <v>37</v>
      </c>
      <c r="R1464" s="5"/>
      <c r="S1464" s="6" t="str">
        <f aca="false">M1464+N1464</f>
        <v> $ 88,713.94 </v>
      </c>
      <c r="T1464" s="6" t="str">
        <f aca="false">L1464*50%</f>
        <v> $ 35,902.37 </v>
      </c>
      <c r="U1464" s="6" t="str">
        <f aca="false">T1464+N1464</f>
        <v> $ 35,902.37 </v>
      </c>
      <c r="V1464" s="6" t="str">
        <f aca="false">U1464*15%</f>
        <v> $ 5,385.36 </v>
      </c>
      <c r="W1464" s="6" t="str">
        <f aca="false">V1464*22%</f>
        <v> $ 1,184.78 </v>
      </c>
      <c r="X1464" s="6" t="str">
        <f aca="false">V1464+W1464</f>
        <v> $ 6,570.13 </v>
      </c>
      <c r="Y1464" s="6" t="str">
        <f aca="false">U1464+X1464</f>
        <v> $ 42,472.50 </v>
      </c>
      <c r="Z1464" s="0" t="n">
        <v>2</v>
      </c>
      <c r="AA1464" s="6" t="n">
        <v>26754.446124</v>
      </c>
      <c r="AB1464" s="0" t="n">
        <v>3</v>
      </c>
      <c r="AC1464" s="6" t="n">
        <v>20809.013652</v>
      </c>
      <c r="AD1464" s="7" t="n">
        <v>6</v>
      </c>
      <c r="AE1464" s="8" t="n">
        <v>3468.168942</v>
      </c>
    </row>
    <row r="1465" customFormat="false" ht="15.75" hidden="false" customHeight="true" outlineLevel="0" collapsed="false">
      <c r="A1465" s="4" t="n">
        <v>489525</v>
      </c>
      <c r="B1465" s="4" t="s">
        <v>4605</v>
      </c>
      <c r="C1465" s="4" t="n">
        <v>37819461</v>
      </c>
      <c r="D1465" s="4" t="n">
        <v>29317710</v>
      </c>
      <c r="E1465" s="4" t="s">
        <v>4606</v>
      </c>
      <c r="F1465" s="4" t="s">
        <v>33</v>
      </c>
      <c r="G1465" s="4" t="s">
        <v>4607</v>
      </c>
      <c r="H1465" s="4"/>
      <c r="I1465" s="4"/>
      <c r="J1465" s="5" t="n">
        <v>45440</v>
      </c>
      <c r="K1465" s="5" t="n">
        <v>44998</v>
      </c>
      <c r="L1465" s="6" t="n">
        <v>71807.58</v>
      </c>
      <c r="M1465" s="6" t="n">
        <v>91828.67</v>
      </c>
      <c r="N1465" s="4" t="n">
        <v>0</v>
      </c>
      <c r="O1465" s="4" t="s">
        <v>41</v>
      </c>
      <c r="P1465" s="4" t="s">
        <v>106</v>
      </c>
      <c r="Q1465" s="4" t="s">
        <v>48</v>
      </c>
      <c r="R1465" s="5" t="n">
        <v>45492.634341088</v>
      </c>
      <c r="S1465" s="6" t="str">
        <f aca="false">M1465+N1465</f>
        <v> $ 91,828.67 </v>
      </c>
      <c r="T1465" s="6" t="str">
        <f aca="false">L1465*50%</f>
        <v> $ 35,903.79 </v>
      </c>
      <c r="U1465" s="6" t="str">
        <f aca="false">T1465+N1465</f>
        <v> $ 35,903.79 </v>
      </c>
      <c r="V1465" s="6" t="str">
        <f aca="false">U1465*15%</f>
        <v> $ 5,385.57 </v>
      </c>
      <c r="W1465" s="6" t="str">
        <f aca="false">V1465*22%</f>
        <v> $ 1,184.83 </v>
      </c>
      <c r="X1465" s="6" t="str">
        <f aca="false">V1465+W1465</f>
        <v> $ 6,570.39 </v>
      </c>
      <c r="Y1465" s="6" t="str">
        <f aca="false">U1465+X1465</f>
        <v> $ 42,474.18 </v>
      </c>
      <c r="Z1465" s="0" t="n">
        <v>2</v>
      </c>
      <c r="AA1465" s="6" t="n">
        <v>26755.504308</v>
      </c>
      <c r="AB1465" s="0" t="n">
        <v>3</v>
      </c>
      <c r="AC1465" s="6" t="n">
        <v>20809.836684</v>
      </c>
      <c r="AD1465" s="7" t="n">
        <v>6</v>
      </c>
      <c r="AE1465" s="8" t="n">
        <v>3468.306114</v>
      </c>
    </row>
    <row r="1466" customFormat="false" ht="15.75" hidden="false" customHeight="true" outlineLevel="0" collapsed="false">
      <c r="A1466" s="4" t="n">
        <v>488747</v>
      </c>
      <c r="B1466" s="4" t="s">
        <v>4608</v>
      </c>
      <c r="C1466" s="4" t="n">
        <v>41314190</v>
      </c>
      <c r="D1466" s="4" t="n">
        <v>27574328</v>
      </c>
      <c r="E1466" s="4" t="s">
        <v>4609</v>
      </c>
      <c r="F1466" s="4" t="s">
        <v>47</v>
      </c>
      <c r="G1466" s="4" t="s">
        <v>4610</v>
      </c>
      <c r="H1466" s="4" t="s">
        <v>4611</v>
      </c>
      <c r="I1466" s="4"/>
      <c r="J1466" s="5" t="n">
        <v>45433</v>
      </c>
      <c r="K1466" s="5" t="n">
        <v>44956</v>
      </c>
      <c r="L1466" s="6" t="n">
        <v>71849.36</v>
      </c>
      <c r="M1466" s="6" t="n">
        <v>112698.26</v>
      </c>
      <c r="N1466" s="4" t="n">
        <v>0</v>
      </c>
      <c r="O1466" s="4" t="s">
        <v>35</v>
      </c>
      <c r="P1466" s="4" t="s">
        <v>93</v>
      </c>
      <c r="Q1466" s="4" t="s">
        <v>37</v>
      </c>
      <c r="R1466" s="5"/>
      <c r="S1466" s="6" t="str">
        <f aca="false">M1466+N1466</f>
        <v> $ 112,698.26 </v>
      </c>
      <c r="T1466" s="6" t="str">
        <f aca="false">L1466*50%</f>
        <v> $ 35,924.68 </v>
      </c>
      <c r="U1466" s="6" t="str">
        <f aca="false">T1466+N1466</f>
        <v> $ 35,924.68 </v>
      </c>
      <c r="V1466" s="6" t="str">
        <f aca="false">U1466*15%</f>
        <v> $ 5,388.70 </v>
      </c>
      <c r="W1466" s="6" t="str">
        <f aca="false">V1466*22%</f>
        <v> $ 1,185.51 </v>
      </c>
      <c r="X1466" s="6" t="str">
        <f aca="false">V1466+W1466</f>
        <v> $ 6,574.22 </v>
      </c>
      <c r="Y1466" s="6" t="str">
        <f aca="false">U1466+X1466</f>
        <v> $ 42,498.90 </v>
      </c>
      <c r="Z1466" s="0" t="n">
        <v>2</v>
      </c>
      <c r="AA1466" s="6" t="n">
        <v>26771.071536</v>
      </c>
      <c r="AB1466" s="0" t="n">
        <v>3</v>
      </c>
      <c r="AC1466" s="6" t="n">
        <v>20821.944528</v>
      </c>
      <c r="AD1466" s="7" t="n">
        <v>6</v>
      </c>
      <c r="AE1466" s="8" t="n">
        <v>3470.324088</v>
      </c>
    </row>
    <row r="1467" customFormat="false" ht="15.75" hidden="false" customHeight="true" outlineLevel="0" collapsed="false">
      <c r="A1467" s="4" t="n">
        <v>490509</v>
      </c>
      <c r="B1467" s="4" t="s">
        <v>4612</v>
      </c>
      <c r="C1467" s="4" t="n">
        <v>31816168</v>
      </c>
      <c r="D1467" s="4" t="n">
        <v>3773937</v>
      </c>
      <c r="E1467" s="4" t="s">
        <v>4613</v>
      </c>
      <c r="F1467" s="4" t="s">
        <v>47</v>
      </c>
      <c r="G1467" s="4" t="s">
        <v>4614</v>
      </c>
      <c r="H1467" s="4"/>
      <c r="I1467" s="4"/>
      <c r="J1467" s="5" t="n">
        <v>45447</v>
      </c>
      <c r="K1467" s="5" t="n">
        <v>44936</v>
      </c>
      <c r="L1467" s="6" t="n">
        <v>72016.61</v>
      </c>
      <c r="M1467" s="6" t="n">
        <v>163075.77</v>
      </c>
      <c r="N1467" s="4" t="n">
        <v>0</v>
      </c>
      <c r="O1467" s="4" t="s">
        <v>35</v>
      </c>
      <c r="P1467" s="4" t="s">
        <v>93</v>
      </c>
      <c r="Q1467" s="4" t="s">
        <v>37</v>
      </c>
      <c r="R1467" s="5"/>
      <c r="S1467" s="6" t="str">
        <f aca="false">M1467+N1467</f>
        <v> $ 163,075.77 </v>
      </c>
      <c r="T1467" s="6" t="str">
        <f aca="false">L1467*50%</f>
        <v> $ 36,008.31 </v>
      </c>
      <c r="U1467" s="6" t="str">
        <f aca="false">T1467+N1467</f>
        <v> $ 36,008.31 </v>
      </c>
      <c r="V1467" s="6" t="str">
        <f aca="false">U1467*15%</f>
        <v> $ 5,401.25 </v>
      </c>
      <c r="W1467" s="6" t="str">
        <f aca="false">V1467*22%</f>
        <v> $ 1,188.27 </v>
      </c>
      <c r="X1467" s="6" t="str">
        <f aca="false">V1467+W1467</f>
        <v> $ 6,589.52 </v>
      </c>
      <c r="Y1467" s="6" t="str">
        <f aca="false">U1467+X1467</f>
        <v> $ 42,597.82 </v>
      </c>
      <c r="Z1467" s="0" t="n">
        <v>2</v>
      </c>
      <c r="AA1467" s="6" t="n">
        <v>26833.388886</v>
      </c>
      <c r="AB1467" s="0" t="n">
        <v>3</v>
      </c>
      <c r="AC1467" s="6" t="n">
        <v>20870.413578</v>
      </c>
      <c r="AD1467" s="7" t="n">
        <v>6</v>
      </c>
      <c r="AE1467" s="8" t="n">
        <v>3478.402263</v>
      </c>
    </row>
    <row r="1468" customFormat="false" ht="15.75" hidden="false" customHeight="true" outlineLevel="0" collapsed="false">
      <c r="A1468" s="4" t="n">
        <v>490952</v>
      </c>
      <c r="B1468" s="4" t="s">
        <v>4615</v>
      </c>
      <c r="C1468" s="4" t="n">
        <v>40686585</v>
      </c>
      <c r="D1468" s="4" t="n">
        <v>22997239</v>
      </c>
      <c r="E1468" s="4" t="s">
        <v>4616</v>
      </c>
      <c r="F1468" s="4" t="s">
        <v>33</v>
      </c>
      <c r="G1468" s="4" t="s">
        <v>4617</v>
      </c>
      <c r="H1468" s="4"/>
      <c r="I1468" s="4"/>
      <c r="J1468" s="5" t="n">
        <v>45447</v>
      </c>
      <c r="K1468" s="5" t="n">
        <v>45026</v>
      </c>
      <c r="L1468" s="6" t="n">
        <v>72018.59</v>
      </c>
      <c r="M1468" s="6" t="n">
        <v>88138.27</v>
      </c>
      <c r="N1468" s="4" t="n">
        <v>0</v>
      </c>
      <c r="O1468" s="4" t="s">
        <v>35</v>
      </c>
      <c r="P1468" s="4" t="s">
        <v>93</v>
      </c>
      <c r="Q1468" s="4" t="s">
        <v>37</v>
      </c>
      <c r="R1468" s="5"/>
      <c r="S1468" s="6" t="str">
        <f aca="false">M1468+N1468</f>
        <v> $ 88,138.27 </v>
      </c>
      <c r="T1468" s="6" t="str">
        <f aca="false">L1468*50%</f>
        <v> $ 36,009.30 </v>
      </c>
      <c r="U1468" s="6" t="str">
        <f aca="false">T1468+N1468</f>
        <v> $ 36,009.30 </v>
      </c>
      <c r="V1468" s="6" t="str">
        <f aca="false">U1468*15%</f>
        <v> $ 5,401.39 </v>
      </c>
      <c r="W1468" s="6" t="str">
        <f aca="false">V1468*22%</f>
        <v> $ 1,188.31 </v>
      </c>
      <c r="X1468" s="6" t="str">
        <f aca="false">V1468+W1468</f>
        <v> $ 6,589.70 </v>
      </c>
      <c r="Y1468" s="6" t="str">
        <f aca="false">U1468+X1468</f>
        <v> $ 42,599.00 </v>
      </c>
      <c r="Z1468" s="0" t="n">
        <v>2</v>
      </c>
      <c r="AA1468" s="6" t="n">
        <v>26834.126634</v>
      </c>
      <c r="AB1468" s="0" t="n">
        <v>3</v>
      </c>
      <c r="AC1468" s="6" t="n">
        <v>20870.987382</v>
      </c>
      <c r="AD1468" s="7" t="n">
        <v>6</v>
      </c>
      <c r="AE1468" s="8" t="n">
        <v>3478.497897</v>
      </c>
    </row>
    <row r="1469" customFormat="false" ht="15.75" hidden="false" customHeight="true" outlineLevel="0" collapsed="false">
      <c r="A1469" s="4" t="n">
        <v>492436</v>
      </c>
      <c r="B1469" s="4" t="s">
        <v>4618</v>
      </c>
      <c r="C1469" s="4" t="n">
        <v>43606095</v>
      </c>
      <c r="D1469" s="4" t="n">
        <v>29248481</v>
      </c>
      <c r="E1469" s="4" t="s">
        <v>4619</v>
      </c>
      <c r="F1469" s="4" t="s">
        <v>47</v>
      </c>
      <c r="G1469" s="4" t="s">
        <v>4620</v>
      </c>
      <c r="H1469" s="4"/>
      <c r="I1469" s="4"/>
      <c r="J1469" s="5" t="n">
        <v>45468</v>
      </c>
      <c r="K1469" s="5" t="n">
        <v>44963</v>
      </c>
      <c r="L1469" s="6" t="n">
        <v>72101.01</v>
      </c>
      <c r="M1469" s="6" t="n">
        <v>96433.96</v>
      </c>
      <c r="N1469" s="4" t="n">
        <v>0</v>
      </c>
      <c r="O1469" s="4" t="s">
        <v>35</v>
      </c>
      <c r="P1469" s="4" t="s">
        <v>93</v>
      </c>
      <c r="Q1469" s="4" t="s">
        <v>37</v>
      </c>
      <c r="R1469" s="5"/>
      <c r="S1469" s="6" t="str">
        <f aca="false">M1469+N1469</f>
        <v> $ 96,433.96 </v>
      </c>
      <c r="T1469" s="6" t="str">
        <f aca="false">L1469*50%</f>
        <v> $ 36,050.51 </v>
      </c>
      <c r="U1469" s="6" t="str">
        <f aca="false">T1469+N1469</f>
        <v> $ 36,050.51 </v>
      </c>
      <c r="V1469" s="6" t="str">
        <f aca="false">U1469*15%</f>
        <v> $ 5,407.58 </v>
      </c>
      <c r="W1469" s="6" t="str">
        <f aca="false">V1469*22%</f>
        <v> $ 1,189.67 </v>
      </c>
      <c r="X1469" s="6" t="str">
        <f aca="false">V1469+W1469</f>
        <v> $ 6,597.24 </v>
      </c>
      <c r="Y1469" s="6" t="str">
        <f aca="false">U1469+X1469</f>
        <v> $ 42,647.75 </v>
      </c>
      <c r="Z1469" s="0" t="n">
        <v>2</v>
      </c>
      <c r="AA1469" s="6" t="n">
        <v>26864.836326</v>
      </c>
      <c r="AB1469" s="0" t="n">
        <v>3</v>
      </c>
      <c r="AC1469" s="6" t="n">
        <v>20894.872698</v>
      </c>
      <c r="AD1469" s="7" t="n">
        <v>6</v>
      </c>
      <c r="AE1469" s="8" t="n">
        <v>3482.478783</v>
      </c>
    </row>
    <row r="1470" customFormat="false" ht="15.75" hidden="false" customHeight="true" outlineLevel="0" collapsed="false">
      <c r="A1470" s="4" t="n">
        <v>495460</v>
      </c>
      <c r="B1470" s="4" t="s">
        <v>4621</v>
      </c>
      <c r="C1470" s="4" t="n">
        <v>95188878</v>
      </c>
      <c r="D1470" s="4" t="n">
        <v>26151673</v>
      </c>
      <c r="E1470" s="4" t="s">
        <v>4622</v>
      </c>
      <c r="F1470" s="4" t="s">
        <v>33</v>
      </c>
      <c r="G1470" s="4" t="s">
        <v>4623</v>
      </c>
      <c r="H1470" s="4"/>
      <c r="I1470" s="4"/>
      <c r="J1470" s="5" t="n">
        <v>45496</v>
      </c>
      <c r="K1470" s="5" t="n">
        <v>45054</v>
      </c>
      <c r="L1470" s="6" t="n">
        <v>72105.04</v>
      </c>
      <c r="M1470" s="6" t="n">
        <v>85388.71</v>
      </c>
      <c r="N1470" s="4" t="n">
        <v>0</v>
      </c>
      <c r="O1470" s="4" t="s">
        <v>35</v>
      </c>
      <c r="P1470" s="4" t="s">
        <v>93</v>
      </c>
      <c r="Q1470" s="4" t="s">
        <v>37</v>
      </c>
      <c r="R1470" s="5"/>
      <c r="S1470" s="6" t="str">
        <f aca="false">M1470+N1470</f>
        <v> $ 85,388.71 </v>
      </c>
      <c r="T1470" s="6" t="str">
        <f aca="false">L1470*50%</f>
        <v> $ 36,052.52 </v>
      </c>
      <c r="U1470" s="6" t="str">
        <f aca="false">T1470+N1470</f>
        <v> $ 36,052.52 </v>
      </c>
      <c r="V1470" s="6" t="str">
        <f aca="false">U1470*15%</f>
        <v> $ 5,407.88 </v>
      </c>
      <c r="W1470" s="6" t="str">
        <f aca="false">V1470*22%</f>
        <v> $ 1,189.73 </v>
      </c>
      <c r="X1470" s="6" t="str">
        <f aca="false">V1470+W1470</f>
        <v> $ 6,597.61 </v>
      </c>
      <c r="Y1470" s="6" t="str">
        <f aca="false">U1470+X1470</f>
        <v> $ 42,650.13 </v>
      </c>
      <c r="Z1470" s="0" t="n">
        <v>2</v>
      </c>
      <c r="AA1470" s="6" t="n">
        <v>26866.337904</v>
      </c>
      <c r="AB1470" s="0" t="n">
        <v>3</v>
      </c>
      <c r="AC1470" s="6" t="n">
        <v>20896.040592</v>
      </c>
      <c r="AD1470" s="7" t="n">
        <v>6</v>
      </c>
      <c r="AE1470" s="8" t="n">
        <v>3482.673432</v>
      </c>
    </row>
    <row r="1471" customFormat="false" ht="15.75" hidden="false" customHeight="true" outlineLevel="0" collapsed="false">
      <c r="A1471" s="4" t="n">
        <v>489684</v>
      </c>
      <c r="B1471" s="4" t="s">
        <v>4624</v>
      </c>
      <c r="C1471" s="4" t="n">
        <v>41309407</v>
      </c>
      <c r="D1471" s="4" t="n">
        <v>29654449</v>
      </c>
      <c r="E1471" s="4" t="s">
        <v>4625</v>
      </c>
      <c r="F1471" s="4" t="s">
        <v>47</v>
      </c>
      <c r="G1471" s="4" t="s">
        <v>4626</v>
      </c>
      <c r="H1471" s="4"/>
      <c r="I1471" s="4"/>
      <c r="J1471" s="5" t="n">
        <v>45440</v>
      </c>
      <c r="K1471" s="5" t="n">
        <v>44963</v>
      </c>
      <c r="L1471" s="6" t="n">
        <v>72123.29</v>
      </c>
      <c r="M1471" s="6" t="n">
        <v>94632.84</v>
      </c>
      <c r="N1471" s="4" t="n">
        <v>0</v>
      </c>
      <c r="O1471" s="4" t="s">
        <v>35</v>
      </c>
      <c r="P1471" s="4" t="s">
        <v>93</v>
      </c>
      <c r="Q1471" s="4" t="s">
        <v>37</v>
      </c>
      <c r="R1471" s="5"/>
      <c r="S1471" s="6" t="str">
        <f aca="false">M1471+N1471</f>
        <v> $ 94,632.84 </v>
      </c>
      <c r="T1471" s="6" t="str">
        <f aca="false">L1471*50%</f>
        <v> $ 36,061.65 </v>
      </c>
      <c r="U1471" s="6" t="str">
        <f aca="false">T1471+N1471</f>
        <v> $ 36,061.65 </v>
      </c>
      <c r="V1471" s="6" t="str">
        <f aca="false">U1471*15%</f>
        <v> $ 5,409.25 </v>
      </c>
      <c r="W1471" s="6" t="str">
        <f aca="false">V1471*22%</f>
        <v> $ 1,190.03 </v>
      </c>
      <c r="X1471" s="6" t="str">
        <f aca="false">V1471+W1471</f>
        <v> $ 6,599.28 </v>
      </c>
      <c r="Y1471" s="6" t="str">
        <f aca="false">U1471+X1471</f>
        <v> $ 42,660.93 </v>
      </c>
      <c r="Z1471" s="0" t="n">
        <v>2</v>
      </c>
      <c r="AA1471" s="6" t="n">
        <v>26873.137854</v>
      </c>
      <c r="AB1471" s="0" t="n">
        <v>3</v>
      </c>
      <c r="AC1471" s="6" t="n">
        <v>20901.329442</v>
      </c>
      <c r="AD1471" s="7" t="n">
        <v>6</v>
      </c>
      <c r="AE1471" s="8" t="n">
        <v>3483.554907</v>
      </c>
    </row>
    <row r="1472" customFormat="false" ht="15.75" hidden="false" customHeight="true" outlineLevel="0" collapsed="false">
      <c r="A1472" s="4" t="n">
        <v>373059</v>
      </c>
      <c r="B1472" s="4" t="s">
        <v>4627</v>
      </c>
      <c r="C1472" s="4" t="n">
        <v>40250832</v>
      </c>
      <c r="D1472" s="4" t="n">
        <v>26245677</v>
      </c>
      <c r="E1472" s="4" t="s">
        <v>4628</v>
      </c>
      <c r="F1472" s="4" t="s">
        <v>47</v>
      </c>
      <c r="G1472" s="4" t="s">
        <v>4629</v>
      </c>
      <c r="H1472" s="4"/>
      <c r="I1472" s="4"/>
      <c r="J1472" s="5" t="n">
        <v>44558</v>
      </c>
      <c r="K1472" s="5" t="n">
        <v>44496</v>
      </c>
      <c r="L1472" s="6" t="n">
        <v>72135.27</v>
      </c>
      <c r="M1472" s="6" t="n">
        <v>85031.6</v>
      </c>
      <c r="N1472" s="4" t="n">
        <v>0</v>
      </c>
      <c r="O1472" s="4" t="s">
        <v>35</v>
      </c>
      <c r="P1472" s="4" t="s">
        <v>106</v>
      </c>
      <c r="Q1472" s="4" t="s">
        <v>48</v>
      </c>
      <c r="R1472" s="5"/>
      <c r="S1472" s="6" t="str">
        <f aca="false">M1472+N1472</f>
        <v> $ 85,031.60 </v>
      </c>
      <c r="T1472" s="6" t="str">
        <f aca="false">L1472*50%</f>
        <v> $ 36,067.64 </v>
      </c>
      <c r="U1472" s="6" t="str">
        <f aca="false">T1472+N1472</f>
        <v> $ 36,067.64 </v>
      </c>
      <c r="V1472" s="6" t="str">
        <f aca="false">U1472*15%</f>
        <v> $ 5,410.15 </v>
      </c>
      <c r="W1472" s="6" t="str">
        <f aca="false">V1472*22%</f>
        <v> $ 1,190.23 </v>
      </c>
      <c r="X1472" s="6" t="str">
        <f aca="false">V1472+W1472</f>
        <v> $ 6,600.38 </v>
      </c>
      <c r="Y1472" s="6" t="str">
        <f aca="false">U1472+X1472</f>
        <v> $ 42,668.01 </v>
      </c>
      <c r="Z1472" s="0" t="n">
        <v>2</v>
      </c>
      <c r="AA1472" s="6" t="n">
        <v>26877.601602</v>
      </c>
      <c r="AB1472" s="0" t="n">
        <v>3</v>
      </c>
      <c r="AC1472" s="6" t="n">
        <v>20904.801246</v>
      </c>
      <c r="AD1472" s="7" t="n">
        <v>6</v>
      </c>
      <c r="AE1472" s="8" t="n">
        <v>3484.133541</v>
      </c>
    </row>
    <row r="1473" customFormat="false" ht="15.75" hidden="false" customHeight="true" outlineLevel="0" collapsed="false">
      <c r="A1473" s="4" t="n">
        <v>372054</v>
      </c>
      <c r="B1473" s="4" t="s">
        <v>4630</v>
      </c>
      <c r="C1473" s="4" t="n">
        <v>35423155</v>
      </c>
      <c r="D1473" s="4" t="n">
        <v>9655156</v>
      </c>
      <c r="E1473" s="4" t="s">
        <v>4631</v>
      </c>
      <c r="F1473" s="4" t="s">
        <v>47</v>
      </c>
      <c r="G1473" s="4" t="s">
        <v>4632</v>
      </c>
      <c r="H1473" s="4"/>
      <c r="I1473" s="4"/>
      <c r="J1473" s="5" t="n">
        <v>44558</v>
      </c>
      <c r="K1473" s="5" t="n">
        <v>44496</v>
      </c>
      <c r="L1473" s="6" t="n">
        <v>72135.27</v>
      </c>
      <c r="M1473" s="6" t="n">
        <v>85031.6</v>
      </c>
      <c r="N1473" s="4" t="n">
        <v>0</v>
      </c>
      <c r="O1473" s="4" t="s">
        <v>35</v>
      </c>
      <c r="P1473" s="4" t="s">
        <v>106</v>
      </c>
      <c r="Q1473" s="4" t="s">
        <v>37</v>
      </c>
      <c r="R1473" s="5"/>
      <c r="S1473" s="6" t="str">
        <f aca="false">M1473+N1473</f>
        <v> $ 85,031.60 </v>
      </c>
      <c r="T1473" s="6" t="str">
        <f aca="false">L1473*50%</f>
        <v> $ 36,067.64 </v>
      </c>
      <c r="U1473" s="6" t="str">
        <f aca="false">T1473+N1473</f>
        <v> $ 36,067.64 </v>
      </c>
      <c r="V1473" s="6" t="str">
        <f aca="false">U1473*15%</f>
        <v> $ 5,410.15 </v>
      </c>
      <c r="W1473" s="6" t="str">
        <f aca="false">V1473*22%</f>
        <v> $ 1,190.23 </v>
      </c>
      <c r="X1473" s="6" t="str">
        <f aca="false">V1473+W1473</f>
        <v> $ 6,600.38 </v>
      </c>
      <c r="Y1473" s="6" t="str">
        <f aca="false">U1473+X1473</f>
        <v> $ 42,668.01 </v>
      </c>
      <c r="Z1473" s="0" t="n">
        <v>2</v>
      </c>
      <c r="AA1473" s="6" t="n">
        <v>26877.601602</v>
      </c>
      <c r="AB1473" s="0" t="n">
        <v>3</v>
      </c>
      <c r="AC1473" s="6" t="n">
        <v>20904.801246</v>
      </c>
      <c r="AD1473" s="7" t="n">
        <v>6</v>
      </c>
      <c r="AE1473" s="8" t="n">
        <v>3484.133541</v>
      </c>
    </row>
    <row r="1474" customFormat="false" ht="15.75" hidden="false" customHeight="true" outlineLevel="0" collapsed="false">
      <c r="A1474" s="4" t="n">
        <v>489732</v>
      </c>
      <c r="B1474" s="4" t="s">
        <v>4633</v>
      </c>
      <c r="C1474" s="4" t="n">
        <v>42290471</v>
      </c>
      <c r="D1474" s="4" t="n">
        <v>26627606</v>
      </c>
      <c r="E1474" s="4" t="s">
        <v>4634</v>
      </c>
      <c r="F1474" s="4" t="s">
        <v>47</v>
      </c>
      <c r="G1474" s="4" t="s">
        <v>4635</v>
      </c>
      <c r="H1474" s="4"/>
      <c r="I1474" s="4"/>
      <c r="J1474" s="5" t="n">
        <v>45440</v>
      </c>
      <c r="K1474" s="5" t="n">
        <v>44718</v>
      </c>
      <c r="L1474" s="6" t="n">
        <v>72135.27</v>
      </c>
      <c r="M1474" s="6" t="n">
        <v>85031.6</v>
      </c>
      <c r="N1474" s="4" t="n">
        <v>0</v>
      </c>
      <c r="O1474" s="4" t="s">
        <v>35</v>
      </c>
      <c r="P1474" s="4" t="s">
        <v>93</v>
      </c>
      <c r="Q1474" s="4" t="s">
        <v>37</v>
      </c>
      <c r="R1474" s="5"/>
      <c r="S1474" s="6" t="str">
        <f aca="false">M1474+N1474</f>
        <v> $ 85,031.60 </v>
      </c>
      <c r="T1474" s="6" t="str">
        <f aca="false">L1474*50%</f>
        <v> $ 36,067.64 </v>
      </c>
      <c r="U1474" s="6" t="str">
        <f aca="false">T1474+N1474</f>
        <v> $ 36,067.64 </v>
      </c>
      <c r="V1474" s="6" t="str">
        <f aca="false">U1474*15%</f>
        <v> $ 5,410.15 </v>
      </c>
      <c r="W1474" s="6" t="str">
        <f aca="false">V1474*22%</f>
        <v> $ 1,190.23 </v>
      </c>
      <c r="X1474" s="6" t="str">
        <f aca="false">V1474+W1474</f>
        <v> $ 6,600.38 </v>
      </c>
      <c r="Y1474" s="6" t="str">
        <f aca="false">U1474+X1474</f>
        <v> $ 42,668.01 </v>
      </c>
      <c r="Z1474" s="0" t="n">
        <v>2</v>
      </c>
      <c r="AA1474" s="6" t="n">
        <v>26877.601602</v>
      </c>
      <c r="AB1474" s="0" t="n">
        <v>3</v>
      </c>
      <c r="AC1474" s="6" t="n">
        <v>20904.801246</v>
      </c>
      <c r="AD1474" s="7" t="n">
        <v>6</v>
      </c>
      <c r="AE1474" s="8" t="n">
        <v>3484.133541</v>
      </c>
    </row>
    <row r="1475" customFormat="false" ht="15.75" hidden="false" customHeight="true" outlineLevel="0" collapsed="false">
      <c r="A1475" s="4" t="n">
        <v>487039</v>
      </c>
      <c r="B1475" s="4" t="s">
        <v>4636</v>
      </c>
      <c r="C1475" s="4" t="n">
        <v>16032684</v>
      </c>
      <c r="D1475" s="4" t="n">
        <v>22717546</v>
      </c>
      <c r="E1475" s="4" t="s">
        <v>4637</v>
      </c>
      <c r="F1475" s="4" t="s">
        <v>33</v>
      </c>
      <c r="G1475" s="4"/>
      <c r="H1475" s="4"/>
      <c r="I1475" s="4"/>
      <c r="J1475" s="5" t="n">
        <v>45426</v>
      </c>
      <c r="K1475" s="5" t="n">
        <v>44662</v>
      </c>
      <c r="L1475" s="6" t="n">
        <v>72135.27</v>
      </c>
      <c r="M1475" s="6" t="n">
        <v>85031.6</v>
      </c>
      <c r="N1475" s="4" t="n">
        <v>0</v>
      </c>
      <c r="O1475" s="4" t="s">
        <v>41</v>
      </c>
      <c r="P1475" s="4" t="s">
        <v>93</v>
      </c>
      <c r="Q1475" s="4" t="s">
        <v>37</v>
      </c>
      <c r="R1475" s="5"/>
      <c r="S1475" s="6" t="str">
        <f aca="false">M1475+N1475</f>
        <v> $ 85,031.60 </v>
      </c>
      <c r="T1475" s="6" t="str">
        <f aca="false">L1475*50%</f>
        <v> $ 36,067.64 </v>
      </c>
      <c r="U1475" s="6" t="str">
        <f aca="false">T1475+N1475</f>
        <v> $ 36,067.64 </v>
      </c>
      <c r="V1475" s="6" t="str">
        <f aca="false">U1475*15%</f>
        <v> $ 5,410.15 </v>
      </c>
      <c r="W1475" s="6" t="str">
        <f aca="false">V1475*22%</f>
        <v> $ 1,190.23 </v>
      </c>
      <c r="X1475" s="6" t="str">
        <f aca="false">V1475+W1475</f>
        <v> $ 6,600.38 </v>
      </c>
      <c r="Y1475" s="6" t="str">
        <f aca="false">U1475+X1475</f>
        <v> $ 42,668.01 </v>
      </c>
      <c r="Z1475" s="0" t="n">
        <v>2</v>
      </c>
      <c r="AA1475" s="6" t="n">
        <v>26877.601602</v>
      </c>
      <c r="AB1475" s="0" t="n">
        <v>3</v>
      </c>
      <c r="AC1475" s="6" t="n">
        <v>20904.801246</v>
      </c>
      <c r="AD1475" s="7" t="n">
        <v>6</v>
      </c>
      <c r="AE1475" s="8" t="n">
        <v>3484.133541</v>
      </c>
    </row>
    <row r="1476" customFormat="false" ht="15.75" hidden="false" customHeight="true" outlineLevel="0" collapsed="false">
      <c r="A1476" s="4" t="n">
        <v>489561</v>
      </c>
      <c r="B1476" s="4" t="s">
        <v>4638</v>
      </c>
      <c r="C1476" s="4" t="n">
        <v>38607697</v>
      </c>
      <c r="D1476" s="4" t="n">
        <v>24863395</v>
      </c>
      <c r="E1476" s="4" t="s">
        <v>4639</v>
      </c>
      <c r="F1476" s="4" t="s">
        <v>47</v>
      </c>
      <c r="G1476" s="4" t="s">
        <v>4640</v>
      </c>
      <c r="H1476" s="4"/>
      <c r="I1476" s="4"/>
      <c r="J1476" s="5" t="n">
        <v>45440</v>
      </c>
      <c r="K1476" s="5" t="n">
        <v>44496</v>
      </c>
      <c r="L1476" s="6" t="n">
        <v>72135.27</v>
      </c>
      <c r="M1476" s="6" t="n">
        <v>85031.6</v>
      </c>
      <c r="N1476" s="4" t="n">
        <v>0</v>
      </c>
      <c r="O1476" s="4" t="s">
        <v>41</v>
      </c>
      <c r="P1476" s="4" t="s">
        <v>93</v>
      </c>
      <c r="Q1476" s="4" t="s">
        <v>37</v>
      </c>
      <c r="R1476" s="5"/>
      <c r="S1476" s="6" t="str">
        <f aca="false">M1476+N1476</f>
        <v> $ 85,031.60 </v>
      </c>
      <c r="T1476" s="6" t="str">
        <f aca="false">L1476*50%</f>
        <v> $ 36,067.64 </v>
      </c>
      <c r="U1476" s="6" t="str">
        <f aca="false">T1476+N1476</f>
        <v> $ 36,067.64 </v>
      </c>
      <c r="V1476" s="6" t="str">
        <f aca="false">U1476*15%</f>
        <v> $ 5,410.15 </v>
      </c>
      <c r="W1476" s="6" t="str">
        <f aca="false">V1476*22%</f>
        <v> $ 1,190.23 </v>
      </c>
      <c r="X1476" s="6" t="str">
        <f aca="false">V1476+W1476</f>
        <v> $ 6,600.38 </v>
      </c>
      <c r="Y1476" s="6" t="str">
        <f aca="false">U1476+X1476</f>
        <v> $ 42,668.01 </v>
      </c>
      <c r="Z1476" s="0" t="n">
        <v>2</v>
      </c>
      <c r="AA1476" s="6" t="n">
        <v>26877.601602</v>
      </c>
      <c r="AB1476" s="0" t="n">
        <v>3</v>
      </c>
      <c r="AC1476" s="6" t="n">
        <v>20904.801246</v>
      </c>
      <c r="AD1476" s="7" t="n">
        <v>6</v>
      </c>
      <c r="AE1476" s="8" t="n">
        <v>3484.133541</v>
      </c>
    </row>
    <row r="1477" customFormat="false" ht="15.75" hidden="false" customHeight="true" outlineLevel="0" collapsed="false">
      <c r="A1477" s="4" t="n">
        <v>360679</v>
      </c>
      <c r="B1477" s="4" t="s">
        <v>4641</v>
      </c>
      <c r="C1477" s="4" t="n">
        <v>25515315</v>
      </c>
      <c r="D1477" s="4" t="n">
        <v>24029986</v>
      </c>
      <c r="E1477" s="4" t="s">
        <v>4642</v>
      </c>
      <c r="F1477" s="4" t="s">
        <v>47</v>
      </c>
      <c r="G1477" s="4" t="s">
        <v>4643</v>
      </c>
      <c r="H1477" s="4"/>
      <c r="I1477" s="4"/>
      <c r="J1477" s="5" t="n">
        <v>44509</v>
      </c>
      <c r="K1477" s="5" t="n">
        <v>44496</v>
      </c>
      <c r="L1477" s="6" t="n">
        <v>72144.88</v>
      </c>
      <c r="M1477" s="6" t="n">
        <v>85032.88</v>
      </c>
      <c r="N1477" s="4" t="n">
        <v>0</v>
      </c>
      <c r="O1477" s="4" t="s">
        <v>35</v>
      </c>
      <c r="P1477" s="4" t="s">
        <v>106</v>
      </c>
      <c r="Q1477" s="4" t="s">
        <v>48</v>
      </c>
      <c r="R1477" s="5" t="n">
        <v>45497.4709823264</v>
      </c>
      <c r="S1477" s="6" t="str">
        <f aca="false">M1477+N1477</f>
        <v> $ 85,032.88 </v>
      </c>
      <c r="T1477" s="6" t="str">
        <f aca="false">L1477*50%</f>
        <v> $ 36,072.44 </v>
      </c>
      <c r="U1477" s="6" t="str">
        <f aca="false">T1477+N1477</f>
        <v> $ 36,072.44 </v>
      </c>
      <c r="V1477" s="6" t="str">
        <f aca="false">U1477*15%</f>
        <v> $ 5,410.87 </v>
      </c>
      <c r="W1477" s="6" t="str">
        <f aca="false">V1477*22%</f>
        <v> $ 1,190.39 </v>
      </c>
      <c r="X1477" s="6" t="str">
        <f aca="false">V1477+W1477</f>
        <v> $ 6,601.26 </v>
      </c>
      <c r="Y1477" s="6" t="str">
        <f aca="false">U1477+X1477</f>
        <v> $ 42,673.70 </v>
      </c>
      <c r="Z1477" s="0" t="n">
        <v>2</v>
      </c>
      <c r="AA1477" s="6" t="n">
        <v>26881.182288</v>
      </c>
      <c r="AB1477" s="0" t="n">
        <v>3</v>
      </c>
      <c r="AC1477" s="6" t="n">
        <v>20907.586224</v>
      </c>
      <c r="AD1477" s="7" t="n">
        <v>6</v>
      </c>
      <c r="AE1477" s="8" t="n">
        <v>3484.597704</v>
      </c>
    </row>
    <row r="1478" customFormat="false" ht="15.75" hidden="false" customHeight="true" outlineLevel="0" collapsed="false">
      <c r="A1478" s="4" t="n">
        <v>490949</v>
      </c>
      <c r="B1478" s="4" t="s">
        <v>4644</v>
      </c>
      <c r="C1478" s="4" t="n">
        <v>40668116</v>
      </c>
      <c r="D1478" s="4" t="n">
        <v>31089180</v>
      </c>
      <c r="E1478" s="4" t="s">
        <v>4645</v>
      </c>
      <c r="F1478" s="4" t="s">
        <v>33</v>
      </c>
      <c r="G1478" s="4" t="s">
        <v>4646</v>
      </c>
      <c r="H1478" s="4"/>
      <c r="I1478" s="4"/>
      <c r="J1478" s="5" t="n">
        <v>45447</v>
      </c>
      <c r="K1478" s="5" t="n">
        <v>45026</v>
      </c>
      <c r="L1478" s="6" t="n">
        <v>72163.97</v>
      </c>
      <c r="M1478" s="6" t="n">
        <v>120950.23</v>
      </c>
      <c r="N1478" s="4" t="n">
        <v>0</v>
      </c>
      <c r="O1478" s="4" t="s">
        <v>35</v>
      </c>
      <c r="P1478" s="4" t="s">
        <v>106</v>
      </c>
      <c r="Q1478" s="4" t="s">
        <v>48</v>
      </c>
      <c r="R1478" s="5" t="n">
        <v>45467.4856422454</v>
      </c>
      <c r="S1478" s="6" t="str">
        <f aca="false">M1478+N1478</f>
        <v> $ 120,950.23 </v>
      </c>
      <c r="T1478" s="6" t="str">
        <f aca="false">L1478*50%</f>
        <v> $ 36,081.99 </v>
      </c>
      <c r="U1478" s="6" t="str">
        <f aca="false">T1478+N1478</f>
        <v> $ 36,081.99 </v>
      </c>
      <c r="V1478" s="6" t="str">
        <f aca="false">U1478*15%</f>
        <v> $ 5,412.30 </v>
      </c>
      <c r="W1478" s="6" t="str">
        <f aca="false">V1478*22%</f>
        <v> $ 1,190.71 </v>
      </c>
      <c r="X1478" s="6" t="str">
        <f aca="false">V1478+W1478</f>
        <v> $ 6,603.00 </v>
      </c>
      <c r="Y1478" s="6" t="str">
        <f aca="false">U1478+X1478</f>
        <v> $ 42,684.99 </v>
      </c>
      <c r="Z1478" s="0" t="n">
        <v>2</v>
      </c>
      <c r="AA1478" s="6" t="n">
        <v>26888.295222</v>
      </c>
      <c r="AB1478" s="0" t="n">
        <v>3</v>
      </c>
      <c r="AC1478" s="6" t="n">
        <v>20913.118506</v>
      </c>
      <c r="AD1478" s="7" t="n">
        <v>6</v>
      </c>
      <c r="AE1478" s="8" t="n">
        <v>3485.519751</v>
      </c>
    </row>
    <row r="1479" customFormat="false" ht="15.75" hidden="false" customHeight="true" outlineLevel="0" collapsed="false">
      <c r="A1479" s="4" t="n">
        <v>489467</v>
      </c>
      <c r="B1479" s="4" t="s">
        <v>4647</v>
      </c>
      <c r="C1479" s="4" t="n">
        <v>36512800</v>
      </c>
      <c r="D1479" s="4" t="n">
        <v>24505825</v>
      </c>
      <c r="E1479" s="4" t="s">
        <v>4648</v>
      </c>
      <c r="F1479" s="4" t="s">
        <v>47</v>
      </c>
      <c r="G1479" s="4" t="s">
        <v>4649</v>
      </c>
      <c r="H1479" s="4"/>
      <c r="I1479" s="4"/>
      <c r="J1479" s="5" t="n">
        <v>45440</v>
      </c>
      <c r="K1479" s="5" t="n">
        <v>44496</v>
      </c>
      <c r="L1479" s="6" t="n">
        <v>72333.42</v>
      </c>
      <c r="M1479" s="6" t="n">
        <v>85512.66</v>
      </c>
      <c r="N1479" s="4" t="n">
        <v>0</v>
      </c>
      <c r="O1479" s="4" t="s">
        <v>35</v>
      </c>
      <c r="P1479" s="4" t="s">
        <v>93</v>
      </c>
      <c r="Q1479" s="4" t="s">
        <v>37</v>
      </c>
      <c r="R1479" s="5"/>
      <c r="S1479" s="6" t="str">
        <f aca="false">M1479+N1479</f>
        <v> $ 85,512.66 </v>
      </c>
      <c r="T1479" s="6" t="str">
        <f aca="false">L1479*50%</f>
        <v> $ 36,166.71 </v>
      </c>
      <c r="U1479" s="6" t="str">
        <f aca="false">T1479+N1479</f>
        <v> $ 36,166.71 </v>
      </c>
      <c r="V1479" s="6" t="str">
        <f aca="false">U1479*15%</f>
        <v> $ 5,425.01 </v>
      </c>
      <c r="W1479" s="6" t="str">
        <f aca="false">V1479*22%</f>
        <v> $ 1,193.50 </v>
      </c>
      <c r="X1479" s="6" t="str">
        <f aca="false">V1479+W1479</f>
        <v> $ 6,618.51 </v>
      </c>
      <c r="Y1479" s="6" t="str">
        <f aca="false">U1479+X1479</f>
        <v> $ 42,785.22 </v>
      </c>
      <c r="Z1479" s="0" t="n">
        <v>2</v>
      </c>
      <c r="AA1479" s="6" t="n">
        <v>26951.432292</v>
      </c>
      <c r="AB1479" s="0" t="n">
        <v>3</v>
      </c>
      <c r="AC1479" s="6" t="n">
        <v>20962.225116</v>
      </c>
      <c r="AD1479" s="7" t="n">
        <v>6</v>
      </c>
      <c r="AE1479" s="8" t="n">
        <v>3493.704186</v>
      </c>
    </row>
    <row r="1480" customFormat="false" ht="15.75" hidden="false" customHeight="true" outlineLevel="0" collapsed="false">
      <c r="A1480" s="4" t="n">
        <v>489030</v>
      </c>
      <c r="B1480" s="4" t="s">
        <v>4650</v>
      </c>
      <c r="C1480" s="4" t="n">
        <v>24249408</v>
      </c>
      <c r="D1480" s="4" t="n">
        <v>7275305</v>
      </c>
      <c r="E1480" s="4" t="s">
        <v>4651</v>
      </c>
      <c r="F1480" s="4" t="s">
        <v>47</v>
      </c>
      <c r="G1480" s="4"/>
      <c r="H1480" s="4"/>
      <c r="I1480" s="4"/>
      <c r="J1480" s="5" t="n">
        <v>45440</v>
      </c>
      <c r="K1480" s="5" t="n">
        <v>44690</v>
      </c>
      <c r="L1480" s="6" t="n">
        <v>72346.58</v>
      </c>
      <c r="M1480" s="6" t="n">
        <v>85283.62</v>
      </c>
      <c r="N1480" s="4" t="n">
        <v>0</v>
      </c>
      <c r="O1480" s="4" t="s">
        <v>35</v>
      </c>
      <c r="P1480" s="4" t="s">
        <v>93</v>
      </c>
      <c r="Q1480" s="4" t="s">
        <v>37</v>
      </c>
      <c r="R1480" s="5"/>
      <c r="S1480" s="6" t="str">
        <f aca="false">M1480+N1480</f>
        <v> $ 85,283.62 </v>
      </c>
      <c r="T1480" s="6" t="str">
        <f aca="false">L1480*50%</f>
        <v> $ 36,173.29 </v>
      </c>
      <c r="U1480" s="6" t="str">
        <f aca="false">T1480+N1480</f>
        <v> $ 36,173.29 </v>
      </c>
      <c r="V1480" s="6" t="str">
        <f aca="false">U1480*15%</f>
        <v> $ 5,425.99 </v>
      </c>
      <c r="W1480" s="6" t="str">
        <f aca="false">V1480*22%</f>
        <v> $ 1,193.72 </v>
      </c>
      <c r="X1480" s="6" t="str">
        <f aca="false">V1480+W1480</f>
        <v> $ 6,619.71 </v>
      </c>
      <c r="Y1480" s="6" t="str">
        <f aca="false">U1480+X1480</f>
        <v> $ 42,793.00 </v>
      </c>
      <c r="Z1480" s="0" t="n">
        <v>2</v>
      </c>
      <c r="AA1480" s="6" t="n">
        <v>26956.335708</v>
      </c>
      <c r="AB1480" s="0" t="n">
        <v>3</v>
      </c>
      <c r="AC1480" s="6" t="n">
        <v>20966.038884</v>
      </c>
      <c r="AD1480" s="7" t="n">
        <v>6</v>
      </c>
      <c r="AE1480" s="8" t="n">
        <v>3494.339814</v>
      </c>
    </row>
    <row r="1481" customFormat="false" ht="15.75" hidden="false" customHeight="true" outlineLevel="0" collapsed="false">
      <c r="A1481" s="4" t="n">
        <v>489479</v>
      </c>
      <c r="B1481" s="4" t="s">
        <v>4652</v>
      </c>
      <c r="C1481" s="4" t="n">
        <v>36762938</v>
      </c>
      <c r="D1481" s="4" t="n">
        <v>19739917</v>
      </c>
      <c r="E1481" s="4" t="s">
        <v>4653</v>
      </c>
      <c r="F1481" s="4" t="s">
        <v>47</v>
      </c>
      <c r="G1481" s="4" t="s">
        <v>4654</v>
      </c>
      <c r="H1481" s="4"/>
      <c r="I1481" s="4"/>
      <c r="J1481" s="5" t="n">
        <v>45440</v>
      </c>
      <c r="K1481" s="5" t="n">
        <v>44564</v>
      </c>
      <c r="L1481" s="6" t="n">
        <v>72374.51</v>
      </c>
      <c r="M1481" s="6" t="n">
        <v>85346.44</v>
      </c>
      <c r="N1481" s="4" t="n">
        <v>0</v>
      </c>
      <c r="O1481" s="4" t="s">
        <v>41</v>
      </c>
      <c r="P1481" s="4" t="s">
        <v>93</v>
      </c>
      <c r="Q1481" s="4" t="s">
        <v>37</v>
      </c>
      <c r="R1481" s="5"/>
      <c r="S1481" s="6" t="str">
        <f aca="false">M1481+N1481</f>
        <v> $ 85,346.44 </v>
      </c>
      <c r="T1481" s="6" t="str">
        <f aca="false">L1481*50%</f>
        <v> $ 36,187.26 </v>
      </c>
      <c r="U1481" s="6" t="str">
        <f aca="false">T1481+N1481</f>
        <v> $ 36,187.26 </v>
      </c>
      <c r="V1481" s="6" t="str">
        <f aca="false">U1481*15%</f>
        <v> $ 5,428.09 </v>
      </c>
      <c r="W1481" s="6" t="str">
        <f aca="false">V1481*22%</f>
        <v> $ 1,194.18 </v>
      </c>
      <c r="X1481" s="6" t="str">
        <f aca="false">V1481+W1481</f>
        <v> $ 6,622.27 </v>
      </c>
      <c r="Y1481" s="6" t="str">
        <f aca="false">U1481+X1481</f>
        <v> $ 42,809.52 </v>
      </c>
      <c r="Z1481" s="0" t="n">
        <v>2</v>
      </c>
      <c r="AA1481" s="6" t="n">
        <v>26966.742426</v>
      </c>
      <c r="AB1481" s="0" t="n">
        <v>3</v>
      </c>
      <c r="AC1481" s="6" t="n">
        <v>20974.132998</v>
      </c>
      <c r="AD1481" s="7" t="n">
        <v>6</v>
      </c>
      <c r="AE1481" s="8" t="n">
        <v>3495.688833</v>
      </c>
    </row>
    <row r="1482" customFormat="false" ht="15.75" hidden="false" customHeight="true" outlineLevel="0" collapsed="false">
      <c r="A1482" s="4" t="n">
        <v>489234</v>
      </c>
      <c r="B1482" s="4" t="s">
        <v>4655</v>
      </c>
      <c r="C1482" s="4" t="n">
        <v>30810486</v>
      </c>
      <c r="D1482" s="4" t="n">
        <v>8884689</v>
      </c>
      <c r="E1482" s="4" t="s">
        <v>4656</v>
      </c>
      <c r="F1482" s="4" t="s">
        <v>47</v>
      </c>
      <c r="G1482" s="4" t="s">
        <v>4657</v>
      </c>
      <c r="H1482" s="4" t="s">
        <v>4658</v>
      </c>
      <c r="I1482" s="4"/>
      <c r="J1482" s="5" t="n">
        <v>45440</v>
      </c>
      <c r="K1482" s="5" t="n">
        <v>44690</v>
      </c>
      <c r="L1482" s="6" t="n">
        <v>72380.96</v>
      </c>
      <c r="M1482" s="6" t="n">
        <v>85064.43</v>
      </c>
      <c r="N1482" s="4" t="n">
        <v>0</v>
      </c>
      <c r="O1482" s="4" t="s">
        <v>35</v>
      </c>
      <c r="P1482" s="4" t="s">
        <v>93</v>
      </c>
      <c r="Q1482" s="4" t="s">
        <v>37</v>
      </c>
      <c r="R1482" s="5"/>
      <c r="S1482" s="6" t="str">
        <f aca="false">M1482+N1482</f>
        <v> $ 85,064.43 </v>
      </c>
      <c r="T1482" s="6" t="str">
        <f aca="false">L1482*50%</f>
        <v> $ 36,190.48 </v>
      </c>
      <c r="U1482" s="6" t="str">
        <f aca="false">T1482+N1482</f>
        <v> $ 36,190.48 </v>
      </c>
      <c r="V1482" s="6" t="str">
        <f aca="false">U1482*15%</f>
        <v> $ 5,428.57 </v>
      </c>
      <c r="W1482" s="6" t="str">
        <f aca="false">V1482*22%</f>
        <v> $ 1,194.29 </v>
      </c>
      <c r="X1482" s="6" t="str">
        <f aca="false">V1482+W1482</f>
        <v> $ 6,622.86 </v>
      </c>
      <c r="Y1482" s="6" t="str">
        <f aca="false">U1482+X1482</f>
        <v> $ 42,813.34 </v>
      </c>
      <c r="Z1482" s="0" t="n">
        <v>2</v>
      </c>
      <c r="AA1482" s="6" t="n">
        <v>26969.145696</v>
      </c>
      <c r="AB1482" s="0" t="n">
        <v>3</v>
      </c>
      <c r="AC1482" s="6" t="n">
        <v>20976.002208</v>
      </c>
      <c r="AD1482" s="7" t="n">
        <v>6</v>
      </c>
      <c r="AE1482" s="8" t="n">
        <v>3496.000368</v>
      </c>
    </row>
    <row r="1483" customFormat="false" ht="15.75" hidden="false" customHeight="true" outlineLevel="0" collapsed="false">
      <c r="A1483" s="4" t="n">
        <v>489626</v>
      </c>
      <c r="B1483" s="4" t="s">
        <v>4659</v>
      </c>
      <c r="C1483" s="4" t="n">
        <v>39908688</v>
      </c>
      <c r="D1483" s="4" t="n">
        <v>25319624</v>
      </c>
      <c r="E1483" s="4" t="s">
        <v>4660</v>
      </c>
      <c r="F1483" s="4" t="s">
        <v>47</v>
      </c>
      <c r="G1483" s="4" t="s">
        <v>4661</v>
      </c>
      <c r="H1483" s="4"/>
      <c r="I1483" s="4"/>
      <c r="J1483" s="5" t="n">
        <v>45440</v>
      </c>
      <c r="K1483" s="5" t="n">
        <v>44496</v>
      </c>
      <c r="L1483" s="6" t="n">
        <v>72380.96</v>
      </c>
      <c r="M1483" s="6" t="n">
        <v>85064.43</v>
      </c>
      <c r="N1483" s="4" t="n">
        <v>0</v>
      </c>
      <c r="O1483" s="4" t="s">
        <v>35</v>
      </c>
      <c r="P1483" s="4" t="s">
        <v>93</v>
      </c>
      <c r="Q1483" s="4" t="s">
        <v>37</v>
      </c>
      <c r="R1483" s="5"/>
      <c r="S1483" s="6" t="str">
        <f aca="false">M1483+N1483</f>
        <v> $ 85,064.43 </v>
      </c>
      <c r="T1483" s="6" t="str">
        <f aca="false">L1483*50%</f>
        <v> $ 36,190.48 </v>
      </c>
      <c r="U1483" s="6" t="str">
        <f aca="false">T1483+N1483</f>
        <v> $ 36,190.48 </v>
      </c>
      <c r="V1483" s="6" t="str">
        <f aca="false">U1483*15%</f>
        <v> $ 5,428.57 </v>
      </c>
      <c r="W1483" s="6" t="str">
        <f aca="false">V1483*22%</f>
        <v> $ 1,194.29 </v>
      </c>
      <c r="X1483" s="6" t="str">
        <f aca="false">V1483+W1483</f>
        <v> $ 6,622.86 </v>
      </c>
      <c r="Y1483" s="6" t="str">
        <f aca="false">U1483+X1483</f>
        <v> $ 42,813.34 </v>
      </c>
      <c r="Z1483" s="0" t="n">
        <v>2</v>
      </c>
      <c r="AA1483" s="6" t="n">
        <v>26969.145696</v>
      </c>
      <c r="AB1483" s="0" t="n">
        <v>3</v>
      </c>
      <c r="AC1483" s="6" t="n">
        <v>20976.002208</v>
      </c>
      <c r="AD1483" s="7" t="n">
        <v>6</v>
      </c>
      <c r="AE1483" s="8" t="n">
        <v>3496.000368</v>
      </c>
    </row>
    <row r="1484" customFormat="false" ht="15.75" hidden="false" customHeight="true" outlineLevel="0" collapsed="false">
      <c r="A1484" s="4" t="n">
        <v>489573</v>
      </c>
      <c r="B1484" s="4" t="s">
        <v>4662</v>
      </c>
      <c r="C1484" s="4" t="n">
        <v>38862745</v>
      </c>
      <c r="D1484" s="4" t="n">
        <v>24023039</v>
      </c>
      <c r="E1484" s="4" t="s">
        <v>4663</v>
      </c>
      <c r="F1484" s="4" t="s">
        <v>47</v>
      </c>
      <c r="G1484" s="4" t="s">
        <v>4664</v>
      </c>
      <c r="H1484" s="4" t="s">
        <v>4665</v>
      </c>
      <c r="I1484" s="4"/>
      <c r="J1484" s="5" t="n">
        <v>45440</v>
      </c>
      <c r="K1484" s="5" t="n">
        <v>44718</v>
      </c>
      <c r="L1484" s="6" t="n">
        <v>72380.96</v>
      </c>
      <c r="M1484" s="6" t="n">
        <v>85064.43</v>
      </c>
      <c r="N1484" s="4" t="n">
        <v>0</v>
      </c>
      <c r="O1484" s="4" t="s">
        <v>41</v>
      </c>
      <c r="P1484" s="4" t="s">
        <v>93</v>
      </c>
      <c r="Q1484" s="4" t="s">
        <v>37</v>
      </c>
      <c r="R1484" s="5"/>
      <c r="S1484" s="6" t="str">
        <f aca="false">M1484+N1484</f>
        <v> $ 85,064.43 </v>
      </c>
      <c r="T1484" s="6" t="str">
        <f aca="false">L1484*50%</f>
        <v> $ 36,190.48 </v>
      </c>
      <c r="U1484" s="6" t="str">
        <f aca="false">T1484+N1484</f>
        <v> $ 36,190.48 </v>
      </c>
      <c r="V1484" s="6" t="str">
        <f aca="false">U1484*15%</f>
        <v> $ 5,428.57 </v>
      </c>
      <c r="W1484" s="6" t="str">
        <f aca="false">V1484*22%</f>
        <v> $ 1,194.29 </v>
      </c>
      <c r="X1484" s="6" t="str">
        <f aca="false">V1484+W1484</f>
        <v> $ 6,622.86 </v>
      </c>
      <c r="Y1484" s="6" t="str">
        <f aca="false">U1484+X1484</f>
        <v> $ 42,813.34 </v>
      </c>
      <c r="Z1484" s="0" t="n">
        <v>2</v>
      </c>
      <c r="AA1484" s="6" t="n">
        <v>26969.145696</v>
      </c>
      <c r="AB1484" s="0" t="n">
        <v>3</v>
      </c>
      <c r="AC1484" s="6" t="n">
        <v>20976.002208</v>
      </c>
      <c r="AD1484" s="7" t="n">
        <v>6</v>
      </c>
      <c r="AE1484" s="8" t="n">
        <v>3496.000368</v>
      </c>
    </row>
    <row r="1485" customFormat="false" ht="15.75" hidden="false" customHeight="true" outlineLevel="0" collapsed="false">
      <c r="A1485" s="4" t="n">
        <v>490884</v>
      </c>
      <c r="B1485" s="4" t="s">
        <v>4666</v>
      </c>
      <c r="C1485" s="4" t="n">
        <v>39367667</v>
      </c>
      <c r="D1485" s="4" t="n">
        <v>28473700</v>
      </c>
      <c r="E1485" s="4" t="s">
        <v>4667</v>
      </c>
      <c r="F1485" s="4" t="s">
        <v>47</v>
      </c>
      <c r="G1485" s="4" t="s">
        <v>4668</v>
      </c>
      <c r="H1485" s="4"/>
      <c r="I1485" s="4"/>
      <c r="J1485" s="5" t="n">
        <v>45447</v>
      </c>
      <c r="K1485" s="5" t="n">
        <v>44935</v>
      </c>
      <c r="L1485" s="6" t="n">
        <v>72469.94</v>
      </c>
      <c r="M1485" s="6" t="n">
        <v>95853.54</v>
      </c>
      <c r="N1485" s="4" t="n">
        <v>0</v>
      </c>
      <c r="O1485" s="4" t="s">
        <v>35</v>
      </c>
      <c r="P1485" s="4" t="s">
        <v>93</v>
      </c>
      <c r="Q1485" s="4" t="s">
        <v>37</v>
      </c>
      <c r="R1485" s="5"/>
      <c r="S1485" s="6" t="str">
        <f aca="false">M1485+N1485</f>
        <v> $ 95,853.54 </v>
      </c>
      <c r="T1485" s="6" t="str">
        <f aca="false">L1485*50%</f>
        <v> $ 36,234.97 </v>
      </c>
      <c r="U1485" s="6" t="str">
        <f aca="false">T1485+N1485</f>
        <v> $ 36,234.97 </v>
      </c>
      <c r="V1485" s="6" t="str">
        <f aca="false">U1485*15%</f>
        <v> $ 5,435.25 </v>
      </c>
      <c r="W1485" s="6" t="str">
        <f aca="false">V1485*22%</f>
        <v> $ 1,195.75 </v>
      </c>
      <c r="X1485" s="6" t="str">
        <f aca="false">V1485+W1485</f>
        <v> $ 6,631.00 </v>
      </c>
      <c r="Y1485" s="6" t="str">
        <f aca="false">U1485+X1485</f>
        <v> $ 42,865.97 </v>
      </c>
      <c r="Z1485" s="0" t="n">
        <v>2</v>
      </c>
      <c r="AA1485" s="6" t="n">
        <v>27002.299644</v>
      </c>
      <c r="AB1485" s="0" t="n">
        <v>3</v>
      </c>
      <c r="AC1485" s="6" t="n">
        <v>21001.788612</v>
      </c>
      <c r="AD1485" s="7" t="n">
        <v>6</v>
      </c>
      <c r="AE1485" s="8" t="n">
        <v>3500.298102</v>
      </c>
    </row>
    <row r="1486" customFormat="false" ht="15.75" hidden="false" customHeight="true" outlineLevel="0" collapsed="false">
      <c r="A1486" s="4" t="n">
        <v>490210</v>
      </c>
      <c r="B1486" s="4" t="s">
        <v>4669</v>
      </c>
      <c r="C1486" s="4" t="n">
        <v>23147202</v>
      </c>
      <c r="D1486" s="4" t="n">
        <v>7713310</v>
      </c>
      <c r="E1486" s="4" t="s">
        <v>4670</v>
      </c>
      <c r="F1486" s="4" t="s">
        <v>47</v>
      </c>
      <c r="G1486" s="4" t="s">
        <v>4671</v>
      </c>
      <c r="H1486" s="4"/>
      <c r="I1486" s="4"/>
      <c r="J1486" s="5" t="n">
        <v>45447</v>
      </c>
      <c r="K1486" s="5" t="n">
        <v>44496</v>
      </c>
      <c r="L1486" s="6" t="n">
        <v>72523.09</v>
      </c>
      <c r="M1486" s="6" t="n">
        <v>85479.11</v>
      </c>
      <c r="N1486" s="4" t="n">
        <v>0</v>
      </c>
      <c r="O1486" s="4" t="s">
        <v>35</v>
      </c>
      <c r="P1486" s="4" t="s">
        <v>93</v>
      </c>
      <c r="Q1486" s="4" t="s">
        <v>37</v>
      </c>
      <c r="R1486" s="5"/>
      <c r="S1486" s="6" t="str">
        <f aca="false">M1486+N1486</f>
        <v> $ 85,479.11 </v>
      </c>
      <c r="T1486" s="6" t="str">
        <f aca="false">L1486*50%</f>
        <v> $ 36,261.55 </v>
      </c>
      <c r="U1486" s="6" t="str">
        <f aca="false">T1486+N1486</f>
        <v> $ 36,261.55 </v>
      </c>
      <c r="V1486" s="6" t="str">
        <f aca="false">U1486*15%</f>
        <v> $ 5,439.23 </v>
      </c>
      <c r="W1486" s="6" t="str">
        <f aca="false">V1486*22%</f>
        <v> $ 1,196.63 </v>
      </c>
      <c r="X1486" s="6" t="str">
        <f aca="false">V1486+W1486</f>
        <v> $ 6,635.86 </v>
      </c>
      <c r="Y1486" s="6" t="str">
        <f aca="false">U1486+X1486</f>
        <v> $ 42,897.41 </v>
      </c>
      <c r="Z1486" s="0" t="n">
        <v>2</v>
      </c>
      <c r="AA1486" s="6" t="n">
        <v>27022.103334</v>
      </c>
      <c r="AB1486" s="0" t="n">
        <v>3</v>
      </c>
      <c r="AC1486" s="6" t="n">
        <v>21017.191482</v>
      </c>
      <c r="AD1486" s="7" t="n">
        <v>6</v>
      </c>
      <c r="AE1486" s="8" t="n">
        <v>3502.865247</v>
      </c>
    </row>
    <row r="1487" customFormat="false" ht="15.75" hidden="false" customHeight="true" outlineLevel="0" collapsed="false">
      <c r="A1487" s="4" t="n">
        <v>494931</v>
      </c>
      <c r="B1487" s="4" t="s">
        <v>4672</v>
      </c>
      <c r="C1487" s="4" t="n">
        <v>37542246</v>
      </c>
      <c r="D1487" s="4" t="n">
        <v>22545002</v>
      </c>
      <c r="E1487" s="4" t="s">
        <v>4673</v>
      </c>
      <c r="F1487" s="4" t="s">
        <v>33</v>
      </c>
      <c r="G1487" s="4" t="s">
        <v>4674</v>
      </c>
      <c r="H1487" s="4"/>
      <c r="I1487" s="4"/>
      <c r="J1487" s="5" t="n">
        <v>45489</v>
      </c>
      <c r="K1487" s="5" t="n">
        <v>45026</v>
      </c>
      <c r="L1487" s="6" t="n">
        <v>72529.09</v>
      </c>
      <c r="M1487" s="6" t="n">
        <v>91245.82</v>
      </c>
      <c r="N1487" s="4" t="n">
        <v>0</v>
      </c>
      <c r="O1487" s="4" t="s">
        <v>35</v>
      </c>
      <c r="P1487" s="4" t="s">
        <v>93</v>
      </c>
      <c r="Q1487" s="4" t="s">
        <v>37</v>
      </c>
      <c r="R1487" s="5"/>
      <c r="S1487" s="6" t="str">
        <f aca="false">M1487+N1487</f>
        <v> $ 91,245.82 </v>
      </c>
      <c r="T1487" s="6" t="str">
        <f aca="false">L1487*50%</f>
        <v> $ 36,264.55 </v>
      </c>
      <c r="U1487" s="6" t="str">
        <f aca="false">T1487+N1487</f>
        <v> $ 36,264.55 </v>
      </c>
      <c r="V1487" s="6" t="str">
        <f aca="false">U1487*15%</f>
        <v> $ 5,439.68 </v>
      </c>
      <c r="W1487" s="6" t="str">
        <f aca="false">V1487*22%</f>
        <v> $ 1,196.73 </v>
      </c>
      <c r="X1487" s="6" t="str">
        <f aca="false">V1487+W1487</f>
        <v> $ 6,636.41 </v>
      </c>
      <c r="Y1487" s="6" t="str">
        <f aca="false">U1487+X1487</f>
        <v> $ 42,900.96 </v>
      </c>
      <c r="Z1487" s="0" t="n">
        <v>2</v>
      </c>
      <c r="AA1487" s="6" t="n">
        <v>27024.338934</v>
      </c>
      <c r="AB1487" s="0" t="n">
        <v>3</v>
      </c>
      <c r="AC1487" s="6" t="n">
        <v>21018.930282</v>
      </c>
      <c r="AD1487" s="7" t="n">
        <v>6</v>
      </c>
      <c r="AE1487" s="8" t="n">
        <v>3503.155047</v>
      </c>
    </row>
    <row r="1488" customFormat="false" ht="15.75" hidden="false" customHeight="true" outlineLevel="0" collapsed="false">
      <c r="A1488" s="4" t="n">
        <v>487470</v>
      </c>
      <c r="B1488" s="4" t="s">
        <v>4675</v>
      </c>
      <c r="C1488" s="4" t="n">
        <v>30509067</v>
      </c>
      <c r="D1488" s="4" t="n">
        <v>24364633</v>
      </c>
      <c r="E1488" s="4" t="s">
        <v>4676</v>
      </c>
      <c r="F1488" s="4" t="s">
        <v>33</v>
      </c>
      <c r="G1488" s="4" t="s">
        <v>4677</v>
      </c>
      <c r="H1488" s="4"/>
      <c r="I1488" s="4"/>
      <c r="J1488" s="5" t="n">
        <v>45426</v>
      </c>
      <c r="K1488" s="5" t="n">
        <v>44998</v>
      </c>
      <c r="L1488" s="6" t="n">
        <v>72631.62</v>
      </c>
      <c r="M1488" s="6" t="n">
        <v>90115.24</v>
      </c>
      <c r="N1488" s="4" t="n">
        <v>0</v>
      </c>
      <c r="O1488" s="4" t="s">
        <v>41</v>
      </c>
      <c r="P1488" s="4" t="s">
        <v>93</v>
      </c>
      <c r="Q1488" s="4" t="s">
        <v>37</v>
      </c>
      <c r="R1488" s="5"/>
      <c r="S1488" s="6" t="str">
        <f aca="false">M1488+N1488</f>
        <v> $ 90,115.24 </v>
      </c>
      <c r="T1488" s="6" t="str">
        <f aca="false">L1488*50%</f>
        <v> $ 36,315.81 </v>
      </c>
      <c r="U1488" s="6" t="str">
        <f aca="false">T1488+N1488</f>
        <v> $ 36,315.81 </v>
      </c>
      <c r="V1488" s="6" t="str">
        <f aca="false">U1488*15%</f>
        <v> $ 5,447.37 </v>
      </c>
      <c r="W1488" s="6" t="str">
        <f aca="false">V1488*22%</f>
        <v> $ 1,198.42 </v>
      </c>
      <c r="X1488" s="6" t="str">
        <f aca="false">V1488+W1488</f>
        <v> $ 6,645.79 </v>
      </c>
      <c r="Y1488" s="6" t="str">
        <f aca="false">U1488+X1488</f>
        <v> $ 42,961.60 </v>
      </c>
      <c r="Z1488" s="0" t="n">
        <v>2</v>
      </c>
      <c r="AA1488" s="6" t="n">
        <v>27062.541612</v>
      </c>
      <c r="AB1488" s="0" t="n">
        <v>3</v>
      </c>
      <c r="AC1488" s="6" t="n">
        <v>21048.643476</v>
      </c>
      <c r="AD1488" s="7" t="n">
        <v>6</v>
      </c>
      <c r="AE1488" s="8" t="n">
        <v>3508.107246</v>
      </c>
    </row>
    <row r="1489" customFormat="false" ht="15.75" hidden="false" customHeight="true" outlineLevel="0" collapsed="false">
      <c r="A1489" s="4" t="n">
        <v>490427</v>
      </c>
      <c r="B1489" s="4" t="s">
        <v>4678</v>
      </c>
      <c r="C1489" s="4" t="n">
        <v>30099217</v>
      </c>
      <c r="D1489" s="4" t="n">
        <v>6564242</v>
      </c>
      <c r="E1489" s="4" t="s">
        <v>4679</v>
      </c>
      <c r="F1489" s="4" t="s">
        <v>33</v>
      </c>
      <c r="G1489" s="4" t="s">
        <v>4680</v>
      </c>
      <c r="H1489" s="4" t="s">
        <v>4681</v>
      </c>
      <c r="I1489" s="4"/>
      <c r="J1489" s="5" t="n">
        <v>45447</v>
      </c>
      <c r="K1489" s="5" t="n">
        <v>45026</v>
      </c>
      <c r="L1489" s="6" t="n">
        <v>72656.14</v>
      </c>
      <c r="M1489" s="6" t="n">
        <v>144822.6</v>
      </c>
      <c r="N1489" s="4" t="n">
        <v>0</v>
      </c>
      <c r="O1489" s="4" t="s">
        <v>35</v>
      </c>
      <c r="P1489" s="4" t="s">
        <v>93</v>
      </c>
      <c r="Q1489" s="4" t="s">
        <v>37</v>
      </c>
      <c r="R1489" s="5"/>
      <c r="S1489" s="6" t="str">
        <f aca="false">M1489+N1489</f>
        <v> $ 144,822.60 </v>
      </c>
      <c r="T1489" s="6" t="str">
        <f aca="false">L1489*50%</f>
        <v> $ 36,328.07 </v>
      </c>
      <c r="U1489" s="6" t="str">
        <f aca="false">T1489+N1489</f>
        <v> $ 36,328.07 </v>
      </c>
      <c r="V1489" s="6" t="str">
        <f aca="false">U1489*15%</f>
        <v> $ 5,449.21 </v>
      </c>
      <c r="W1489" s="6" t="str">
        <f aca="false">V1489*22%</f>
        <v> $ 1,198.83 </v>
      </c>
      <c r="X1489" s="6" t="str">
        <f aca="false">V1489+W1489</f>
        <v> $ 6,648.04 </v>
      </c>
      <c r="Y1489" s="6" t="str">
        <f aca="false">U1489+X1489</f>
        <v> $ 42,976.11 </v>
      </c>
      <c r="Z1489" s="0" t="n">
        <v>2</v>
      </c>
      <c r="AA1489" s="6" t="n">
        <v>27071.677764</v>
      </c>
      <c r="AB1489" s="0" t="n">
        <v>3</v>
      </c>
      <c r="AC1489" s="6" t="n">
        <v>21055.749372</v>
      </c>
      <c r="AD1489" s="7" t="n">
        <v>6</v>
      </c>
      <c r="AE1489" s="8" t="n">
        <v>3509.291562</v>
      </c>
    </row>
    <row r="1490" customFormat="false" ht="15.75" hidden="false" customHeight="true" outlineLevel="0" collapsed="false">
      <c r="A1490" s="4" t="n">
        <v>490182</v>
      </c>
      <c r="B1490" s="4" t="s">
        <v>4682</v>
      </c>
      <c r="C1490" s="4" t="n">
        <v>22194412</v>
      </c>
      <c r="D1490" s="4" t="n">
        <v>7462365</v>
      </c>
      <c r="E1490" s="4" t="s">
        <v>4683</v>
      </c>
      <c r="F1490" s="4" t="s">
        <v>33</v>
      </c>
      <c r="G1490" s="4"/>
      <c r="H1490" s="4"/>
      <c r="I1490" s="4"/>
      <c r="J1490" s="5" t="n">
        <v>45447</v>
      </c>
      <c r="K1490" s="5" t="n">
        <v>45026</v>
      </c>
      <c r="L1490" s="6" t="n">
        <v>72886.97</v>
      </c>
      <c r="M1490" s="6" t="n">
        <v>91479.29</v>
      </c>
      <c r="N1490" s="4" t="n">
        <v>0</v>
      </c>
      <c r="O1490" s="4" t="s">
        <v>35</v>
      </c>
      <c r="P1490" s="4" t="s">
        <v>93</v>
      </c>
      <c r="Q1490" s="4" t="s">
        <v>37</v>
      </c>
      <c r="R1490" s="5"/>
      <c r="S1490" s="6" t="str">
        <f aca="false">M1490+N1490</f>
        <v> $ 91,479.29 </v>
      </c>
      <c r="T1490" s="6" t="str">
        <f aca="false">L1490*50%</f>
        <v> $ 36,443.49 </v>
      </c>
      <c r="U1490" s="6" t="str">
        <f aca="false">T1490+N1490</f>
        <v> $ 36,443.49 </v>
      </c>
      <c r="V1490" s="6" t="str">
        <f aca="false">U1490*15%</f>
        <v> $ 5,466.52 </v>
      </c>
      <c r="W1490" s="6" t="str">
        <f aca="false">V1490*22%</f>
        <v> $ 1,202.64 </v>
      </c>
      <c r="X1490" s="6" t="str">
        <f aca="false">V1490+W1490</f>
        <v> $ 6,669.16 </v>
      </c>
      <c r="Y1490" s="6" t="str">
        <f aca="false">U1490+X1490</f>
        <v> $ 43,112.64 </v>
      </c>
      <c r="Z1490" s="0" t="n">
        <v>2</v>
      </c>
      <c r="AA1490" s="6" t="n">
        <v>27157.685022</v>
      </c>
      <c r="AB1490" s="0" t="n">
        <v>3</v>
      </c>
      <c r="AC1490" s="6" t="n">
        <v>21122.643906</v>
      </c>
      <c r="AD1490" s="7" t="n">
        <v>6</v>
      </c>
      <c r="AE1490" s="8" t="n">
        <v>3520.440651</v>
      </c>
    </row>
    <row r="1491" customFormat="false" ht="15.75" hidden="false" customHeight="true" outlineLevel="0" collapsed="false">
      <c r="A1491" s="4" t="n">
        <v>488509</v>
      </c>
      <c r="B1491" s="4" t="s">
        <v>4684</v>
      </c>
      <c r="C1491" s="4" t="n">
        <v>14200022</v>
      </c>
      <c r="D1491" s="4" t="n">
        <v>1244135</v>
      </c>
      <c r="E1491" s="4" t="s">
        <v>4685</v>
      </c>
      <c r="F1491" s="4" t="s">
        <v>47</v>
      </c>
      <c r="G1491" s="4" t="s">
        <v>4686</v>
      </c>
      <c r="H1491" s="4"/>
      <c r="I1491" s="4"/>
      <c r="J1491" s="5" t="n">
        <v>45433</v>
      </c>
      <c r="K1491" s="5" t="n">
        <v>44958</v>
      </c>
      <c r="L1491" s="6" t="n">
        <v>72891.02</v>
      </c>
      <c r="M1491" s="6" t="n">
        <v>113695.15</v>
      </c>
      <c r="N1491" s="4" t="n">
        <v>0</v>
      </c>
      <c r="O1491" s="4" t="s">
        <v>35</v>
      </c>
      <c r="P1491" s="4" t="s">
        <v>93</v>
      </c>
      <c r="Q1491" s="4" t="s">
        <v>37</v>
      </c>
      <c r="R1491" s="5"/>
      <c r="S1491" s="6" t="str">
        <f aca="false">M1491+N1491</f>
        <v> $ 113,695.15 </v>
      </c>
      <c r="T1491" s="6" t="str">
        <f aca="false">L1491*50%</f>
        <v> $ 36,445.51 </v>
      </c>
      <c r="U1491" s="6" t="str">
        <f aca="false">T1491+N1491</f>
        <v> $ 36,445.51 </v>
      </c>
      <c r="V1491" s="6" t="str">
        <f aca="false">U1491*15%</f>
        <v> $ 5,466.83 </v>
      </c>
      <c r="W1491" s="6" t="str">
        <f aca="false">V1491*22%</f>
        <v> $ 1,202.70 </v>
      </c>
      <c r="X1491" s="6" t="str">
        <f aca="false">V1491+W1491</f>
        <v> $ 6,669.53 </v>
      </c>
      <c r="Y1491" s="6" t="str">
        <f aca="false">U1491+X1491</f>
        <v> $ 43,115.04 </v>
      </c>
      <c r="Z1491" s="0" t="n">
        <v>2</v>
      </c>
      <c r="AA1491" s="6" t="n">
        <v>27159.194052</v>
      </c>
      <c r="AB1491" s="0" t="n">
        <v>3</v>
      </c>
      <c r="AC1491" s="6" t="n">
        <v>21123.817596</v>
      </c>
      <c r="AD1491" s="7" t="n">
        <v>6</v>
      </c>
      <c r="AE1491" s="8" t="n">
        <v>3520.636266</v>
      </c>
    </row>
    <row r="1492" customFormat="false" ht="15.75" hidden="false" customHeight="true" outlineLevel="0" collapsed="false">
      <c r="A1492" s="4" t="n">
        <v>490901</v>
      </c>
      <c r="B1492" s="4" t="s">
        <v>4687</v>
      </c>
      <c r="C1492" s="4" t="n">
        <v>39761391</v>
      </c>
      <c r="D1492" s="4" t="n">
        <v>26507639</v>
      </c>
      <c r="E1492" s="4" t="s">
        <v>4688</v>
      </c>
      <c r="F1492" s="4" t="s">
        <v>33</v>
      </c>
      <c r="G1492" s="4" t="s">
        <v>4689</v>
      </c>
      <c r="H1492" s="4"/>
      <c r="I1492" s="4"/>
      <c r="J1492" s="5" t="n">
        <v>45447</v>
      </c>
      <c r="K1492" s="5" t="n">
        <v>45026</v>
      </c>
      <c r="L1492" s="6" t="n">
        <v>73034.98</v>
      </c>
      <c r="M1492" s="6" t="n">
        <v>90120.84</v>
      </c>
      <c r="N1492" s="4" t="n">
        <v>0</v>
      </c>
      <c r="O1492" s="4" t="s">
        <v>35</v>
      </c>
      <c r="P1492" s="4" t="s">
        <v>93</v>
      </c>
      <c r="Q1492" s="4" t="s">
        <v>37</v>
      </c>
      <c r="R1492" s="5"/>
      <c r="S1492" s="6" t="str">
        <f aca="false">M1492+N1492</f>
        <v> $ 90,120.84 </v>
      </c>
      <c r="T1492" s="6" t="str">
        <f aca="false">L1492*50%</f>
        <v> $ 36,517.49 </v>
      </c>
      <c r="U1492" s="6" t="str">
        <f aca="false">T1492+N1492</f>
        <v> $ 36,517.49 </v>
      </c>
      <c r="V1492" s="6" t="str">
        <f aca="false">U1492*15%</f>
        <v> $ 5,477.62 </v>
      </c>
      <c r="W1492" s="6" t="str">
        <f aca="false">V1492*22%</f>
        <v> $ 1,205.08 </v>
      </c>
      <c r="X1492" s="6" t="str">
        <f aca="false">V1492+W1492</f>
        <v> $ 6,682.70 </v>
      </c>
      <c r="Y1492" s="6" t="str">
        <f aca="false">U1492+X1492</f>
        <v> $ 43,200.19 </v>
      </c>
      <c r="Z1492" s="0" t="n">
        <v>2</v>
      </c>
      <c r="AA1492" s="6" t="n">
        <v>27212.833548</v>
      </c>
      <c r="AB1492" s="0" t="n">
        <v>3</v>
      </c>
      <c r="AC1492" s="6" t="n">
        <v>21165.537204</v>
      </c>
      <c r="AD1492" s="7" t="n">
        <v>6</v>
      </c>
      <c r="AE1492" s="8" t="n">
        <v>3527.589534</v>
      </c>
    </row>
    <row r="1493" customFormat="false" ht="15.75" hidden="false" customHeight="true" outlineLevel="0" collapsed="false">
      <c r="A1493" s="4" t="n">
        <v>492185</v>
      </c>
      <c r="B1493" s="4" t="s">
        <v>4690</v>
      </c>
      <c r="C1493" s="4" t="n">
        <v>22375011</v>
      </c>
      <c r="D1493" s="4" t="n">
        <v>2352821</v>
      </c>
      <c r="E1493" s="4" t="s">
        <v>4691</v>
      </c>
      <c r="F1493" s="4" t="s">
        <v>33</v>
      </c>
      <c r="G1493" s="4" t="s">
        <v>4692</v>
      </c>
      <c r="H1493" s="4" t="s">
        <v>4693</v>
      </c>
      <c r="I1493" s="4" t="s">
        <v>4694</v>
      </c>
      <c r="J1493" s="5" t="n">
        <v>45468</v>
      </c>
      <c r="K1493" s="5" t="n">
        <v>45049</v>
      </c>
      <c r="L1493" s="6" t="n">
        <v>73268.05</v>
      </c>
      <c r="M1493" s="6" t="n">
        <v>84337.69</v>
      </c>
      <c r="N1493" s="4" t="n">
        <v>0</v>
      </c>
      <c r="O1493" s="4" t="s">
        <v>35</v>
      </c>
      <c r="P1493" s="4" t="s">
        <v>93</v>
      </c>
      <c r="Q1493" s="4" t="s">
        <v>37</v>
      </c>
      <c r="R1493" s="5"/>
      <c r="S1493" s="6" t="str">
        <f aca="false">M1493+N1493</f>
        <v> $ 84,337.69 </v>
      </c>
      <c r="T1493" s="6" t="str">
        <f aca="false">L1493*50%</f>
        <v> $ 36,634.03 </v>
      </c>
      <c r="U1493" s="6" t="str">
        <f aca="false">T1493+N1493</f>
        <v> $ 36,634.03 </v>
      </c>
      <c r="V1493" s="6" t="str">
        <f aca="false">U1493*15%</f>
        <v> $ 5,495.10 </v>
      </c>
      <c r="W1493" s="6" t="str">
        <f aca="false">V1493*22%</f>
        <v> $ 1,208.92 </v>
      </c>
      <c r="X1493" s="6" t="str">
        <f aca="false">V1493+W1493</f>
        <v> $ 6,704.03 </v>
      </c>
      <c r="Y1493" s="6" t="str">
        <f aca="false">U1493+X1493</f>
        <v> $ 43,338.05 </v>
      </c>
      <c r="Z1493" s="0" t="n">
        <v>2</v>
      </c>
      <c r="AA1493" s="6" t="n">
        <v>27299.67543</v>
      </c>
      <c r="AB1493" s="0" t="n">
        <v>3</v>
      </c>
      <c r="AC1493" s="6" t="n">
        <v>21233.08089</v>
      </c>
      <c r="AD1493" s="7" t="n">
        <v>6</v>
      </c>
      <c r="AE1493" s="8" t="n">
        <v>3538.846815</v>
      </c>
    </row>
    <row r="1494" customFormat="false" ht="15.75" hidden="false" customHeight="true" outlineLevel="0" collapsed="false">
      <c r="A1494" s="4" t="n">
        <v>492769</v>
      </c>
      <c r="B1494" s="4" t="s">
        <v>4695</v>
      </c>
      <c r="C1494" s="4" t="n">
        <v>29708288</v>
      </c>
      <c r="D1494" s="4" t="n">
        <v>20754071</v>
      </c>
      <c r="E1494" s="4" t="s">
        <v>4696</v>
      </c>
      <c r="F1494" s="4" t="s">
        <v>47</v>
      </c>
      <c r="G1494" s="4" t="s">
        <v>4697</v>
      </c>
      <c r="H1494" s="4" t="s">
        <v>4698</v>
      </c>
      <c r="I1494" s="4" t="s">
        <v>4699</v>
      </c>
      <c r="J1494" s="5" t="n">
        <v>45475</v>
      </c>
      <c r="K1494" s="5" t="n">
        <v>44947</v>
      </c>
      <c r="L1494" s="6" t="n">
        <v>73341.44</v>
      </c>
      <c r="M1494" s="6" t="n">
        <v>124296.81</v>
      </c>
      <c r="N1494" s="4" t="n">
        <v>0</v>
      </c>
      <c r="O1494" s="4" t="s">
        <v>35</v>
      </c>
      <c r="P1494" s="4" t="s">
        <v>93</v>
      </c>
      <c r="Q1494" s="4" t="s">
        <v>37</v>
      </c>
      <c r="R1494" s="5"/>
      <c r="S1494" s="6" t="str">
        <f aca="false">M1494+N1494</f>
        <v> $ 124,296.81 </v>
      </c>
      <c r="T1494" s="6" t="str">
        <f aca="false">L1494*50%</f>
        <v> $ 36,670.72 </v>
      </c>
      <c r="U1494" s="6" t="str">
        <f aca="false">T1494+N1494</f>
        <v> $ 36,670.72 </v>
      </c>
      <c r="V1494" s="6" t="str">
        <f aca="false">U1494*15%</f>
        <v> $ 5,500.61 </v>
      </c>
      <c r="W1494" s="6" t="str">
        <f aca="false">V1494*22%</f>
        <v> $ 1,210.13 </v>
      </c>
      <c r="X1494" s="6" t="str">
        <f aca="false">V1494+W1494</f>
        <v> $ 6,710.74 </v>
      </c>
      <c r="Y1494" s="6" t="str">
        <f aca="false">U1494+X1494</f>
        <v> $ 43,381.46 </v>
      </c>
      <c r="Z1494" s="0" t="n">
        <v>2</v>
      </c>
      <c r="AA1494" s="6" t="n">
        <v>27327.020544</v>
      </c>
      <c r="AB1494" s="0" t="n">
        <v>3</v>
      </c>
      <c r="AC1494" s="6" t="n">
        <v>21254.349312</v>
      </c>
      <c r="AD1494" s="7" t="n">
        <v>6</v>
      </c>
      <c r="AE1494" s="8" t="n">
        <v>3542.391552</v>
      </c>
    </row>
    <row r="1495" customFormat="false" ht="15.75" hidden="false" customHeight="true" outlineLevel="0" collapsed="false">
      <c r="A1495" s="4" t="n">
        <v>487063</v>
      </c>
      <c r="B1495" s="4" t="s">
        <v>4700</v>
      </c>
      <c r="C1495" s="4" t="n">
        <v>17284667</v>
      </c>
      <c r="D1495" s="4" t="n">
        <v>21394609</v>
      </c>
      <c r="E1495" s="4" t="s">
        <v>4701</v>
      </c>
      <c r="F1495" s="4" t="s">
        <v>33</v>
      </c>
      <c r="G1495" s="4" t="s">
        <v>4702</v>
      </c>
      <c r="H1495" s="4" t="s">
        <v>4703</v>
      </c>
      <c r="I1495" s="4"/>
      <c r="J1495" s="5" t="n">
        <v>45426</v>
      </c>
      <c r="K1495" s="5" t="n">
        <v>44995</v>
      </c>
      <c r="L1495" s="6" t="n">
        <v>73346.78</v>
      </c>
      <c r="M1495" s="6" t="n">
        <v>151105.57</v>
      </c>
      <c r="N1495" s="4" t="n">
        <v>0</v>
      </c>
      <c r="O1495" s="4" t="s">
        <v>41</v>
      </c>
      <c r="P1495" s="4" t="s">
        <v>93</v>
      </c>
      <c r="Q1495" s="4" t="s">
        <v>37</v>
      </c>
      <c r="R1495" s="5"/>
      <c r="S1495" s="6" t="str">
        <f aca="false">M1495+N1495</f>
        <v> $ 151,105.57 </v>
      </c>
      <c r="T1495" s="6" t="str">
        <f aca="false">L1495*50%</f>
        <v> $ 36,673.39 </v>
      </c>
      <c r="U1495" s="6" t="str">
        <f aca="false">T1495+N1495</f>
        <v> $ 36,673.39 </v>
      </c>
      <c r="V1495" s="6" t="str">
        <f aca="false">U1495*15%</f>
        <v> $ 5,501.01 </v>
      </c>
      <c r="W1495" s="6" t="str">
        <f aca="false">V1495*22%</f>
        <v> $ 1,210.22 </v>
      </c>
      <c r="X1495" s="6" t="str">
        <f aca="false">V1495+W1495</f>
        <v> $ 6,711.23 </v>
      </c>
      <c r="Y1495" s="6" t="str">
        <f aca="false">U1495+X1495</f>
        <v> $ 43,384.62 </v>
      </c>
      <c r="Z1495" s="0" t="n">
        <v>2</v>
      </c>
      <c r="AA1495" s="6" t="n">
        <v>27329.010228</v>
      </c>
      <c r="AB1495" s="0" t="n">
        <v>3</v>
      </c>
      <c r="AC1495" s="6" t="n">
        <v>21255.896844</v>
      </c>
      <c r="AD1495" s="7" t="n">
        <v>6</v>
      </c>
      <c r="AE1495" s="8" t="n">
        <v>3542.649474</v>
      </c>
    </row>
    <row r="1496" customFormat="false" ht="15.75" hidden="false" customHeight="true" outlineLevel="0" collapsed="false">
      <c r="A1496" s="4" t="n">
        <v>492113</v>
      </c>
      <c r="B1496" s="4" t="s">
        <v>4704</v>
      </c>
      <c r="C1496" s="4" t="n">
        <v>96095897</v>
      </c>
      <c r="D1496" s="4" t="n">
        <v>29337648</v>
      </c>
      <c r="E1496" s="4" t="s">
        <v>4705</v>
      </c>
      <c r="F1496" s="4" t="s">
        <v>47</v>
      </c>
      <c r="G1496" s="4" t="s">
        <v>4706</v>
      </c>
      <c r="H1496" s="4"/>
      <c r="I1496" s="4"/>
      <c r="J1496" s="5" t="n">
        <v>45461</v>
      </c>
      <c r="K1496" s="5" t="n">
        <v>44965</v>
      </c>
      <c r="L1496" s="6" t="n">
        <v>73376.97</v>
      </c>
      <c r="M1496" s="6" t="n">
        <v>170927.59</v>
      </c>
      <c r="N1496" s="4" t="n">
        <v>0</v>
      </c>
      <c r="O1496" s="4" t="s">
        <v>35</v>
      </c>
      <c r="P1496" s="4" t="s">
        <v>93</v>
      </c>
      <c r="Q1496" s="4" t="s">
        <v>37</v>
      </c>
      <c r="R1496" s="5"/>
      <c r="S1496" s="6" t="str">
        <f aca="false">M1496+N1496</f>
        <v> $ 170,927.59 </v>
      </c>
      <c r="T1496" s="6" t="str">
        <f aca="false">L1496*50%</f>
        <v> $ 36,688.49 </v>
      </c>
      <c r="U1496" s="6" t="str">
        <f aca="false">T1496+N1496</f>
        <v> $ 36,688.49 </v>
      </c>
      <c r="V1496" s="6" t="str">
        <f aca="false">U1496*15%</f>
        <v> $ 5,503.27 </v>
      </c>
      <c r="W1496" s="6" t="str">
        <f aca="false">V1496*22%</f>
        <v> $ 1,210.72 </v>
      </c>
      <c r="X1496" s="6" t="str">
        <f aca="false">V1496+W1496</f>
        <v> $ 6,713.99 </v>
      </c>
      <c r="Y1496" s="6" t="str">
        <f aca="false">U1496+X1496</f>
        <v> $ 43,402.48 </v>
      </c>
      <c r="Z1496" s="0" t="n">
        <v>2</v>
      </c>
      <c r="AA1496" s="6" t="n">
        <v>27340.259022</v>
      </c>
      <c r="AB1496" s="0" t="n">
        <v>3</v>
      </c>
      <c r="AC1496" s="6" t="n">
        <v>21264.645906</v>
      </c>
      <c r="AD1496" s="7" t="n">
        <v>6</v>
      </c>
      <c r="AE1496" s="8" t="n">
        <v>3544.107651</v>
      </c>
    </row>
    <row r="1497" customFormat="false" ht="15.75" hidden="false" customHeight="true" outlineLevel="0" collapsed="false">
      <c r="A1497" s="4" t="n">
        <v>490899</v>
      </c>
      <c r="B1497" s="4" t="s">
        <v>4707</v>
      </c>
      <c r="C1497" s="4" t="n">
        <v>39758143</v>
      </c>
      <c r="D1497" s="4" t="n">
        <v>29209656</v>
      </c>
      <c r="E1497" s="4" t="s">
        <v>4708</v>
      </c>
      <c r="F1497" s="4" t="s">
        <v>33</v>
      </c>
      <c r="G1497" s="4" t="s">
        <v>4709</v>
      </c>
      <c r="H1497" s="4" t="s">
        <v>4710</v>
      </c>
      <c r="I1497" s="4"/>
      <c r="J1497" s="5" t="n">
        <v>45447</v>
      </c>
      <c r="K1497" s="5" t="n">
        <v>45026</v>
      </c>
      <c r="L1497" s="6" t="n">
        <v>73399.8</v>
      </c>
      <c r="M1497" s="6" t="n">
        <v>149499.13</v>
      </c>
      <c r="N1497" s="4" t="n">
        <v>0</v>
      </c>
      <c r="O1497" s="4" t="s">
        <v>35</v>
      </c>
      <c r="P1497" s="4" t="s">
        <v>93</v>
      </c>
      <c r="Q1497" s="4" t="s">
        <v>37</v>
      </c>
      <c r="R1497" s="5"/>
      <c r="S1497" s="6" t="str">
        <f aca="false">M1497+N1497</f>
        <v> $ 149,499.13 </v>
      </c>
      <c r="T1497" s="6" t="str">
        <f aca="false">L1497*50%</f>
        <v> $ 36,699.90 </v>
      </c>
      <c r="U1497" s="6" t="str">
        <f aca="false">T1497+N1497</f>
        <v> $ 36,699.90 </v>
      </c>
      <c r="V1497" s="6" t="str">
        <f aca="false">U1497*15%</f>
        <v> $ 5,504.99 </v>
      </c>
      <c r="W1497" s="6" t="str">
        <f aca="false">V1497*22%</f>
        <v> $ 1,211.10 </v>
      </c>
      <c r="X1497" s="6" t="str">
        <f aca="false">V1497+W1497</f>
        <v> $ 6,716.08 </v>
      </c>
      <c r="Y1497" s="6" t="str">
        <f aca="false">U1497+X1497</f>
        <v> $ 43,415.98 </v>
      </c>
      <c r="Z1497" s="0" t="n">
        <v>2</v>
      </c>
      <c r="AA1497" s="6" t="n">
        <v>27348.76548</v>
      </c>
      <c r="AB1497" s="0" t="n">
        <v>3</v>
      </c>
      <c r="AC1497" s="6" t="n">
        <v>21271.26204</v>
      </c>
      <c r="AD1497" s="7" t="n">
        <v>6</v>
      </c>
      <c r="AE1497" s="8" t="n">
        <v>3545.21034</v>
      </c>
    </row>
    <row r="1498" customFormat="false" ht="15.75" hidden="false" customHeight="true" outlineLevel="0" collapsed="false">
      <c r="A1498" s="4" t="n">
        <v>491806</v>
      </c>
      <c r="B1498" s="4" t="s">
        <v>4711</v>
      </c>
      <c r="C1498" s="4" t="n">
        <v>41539230</v>
      </c>
      <c r="D1498" s="4" t="n">
        <v>23411568</v>
      </c>
      <c r="E1498" s="4" t="s">
        <v>4712</v>
      </c>
      <c r="F1498" s="4" t="s">
        <v>33</v>
      </c>
      <c r="G1498" s="4" t="s">
        <v>4713</v>
      </c>
      <c r="H1498" s="4"/>
      <c r="I1498" s="4"/>
      <c r="J1498" s="5" t="n">
        <v>45454</v>
      </c>
      <c r="K1498" s="5" t="n">
        <v>44998</v>
      </c>
      <c r="L1498" s="6" t="n">
        <v>73430.05</v>
      </c>
      <c r="M1498" s="6" t="n">
        <v>94141.34</v>
      </c>
      <c r="N1498" s="4" t="n">
        <v>0</v>
      </c>
      <c r="O1498" s="4" t="s">
        <v>41</v>
      </c>
      <c r="P1498" s="4" t="s">
        <v>93</v>
      </c>
      <c r="Q1498" s="4" t="s">
        <v>37</v>
      </c>
      <c r="R1498" s="5"/>
      <c r="S1498" s="6" t="str">
        <f aca="false">M1498+N1498</f>
        <v> $ 94,141.34 </v>
      </c>
      <c r="T1498" s="6" t="str">
        <f aca="false">L1498*50%</f>
        <v> $ 36,715.03 </v>
      </c>
      <c r="U1498" s="6" t="str">
        <f aca="false">T1498+N1498</f>
        <v> $ 36,715.03 </v>
      </c>
      <c r="V1498" s="6" t="str">
        <f aca="false">U1498*15%</f>
        <v> $ 5,507.25 </v>
      </c>
      <c r="W1498" s="6" t="str">
        <f aca="false">V1498*22%</f>
        <v> $ 1,211.60 </v>
      </c>
      <c r="X1498" s="6" t="str">
        <f aca="false">V1498+W1498</f>
        <v> $ 6,718.85 </v>
      </c>
      <c r="Y1498" s="6" t="str">
        <f aca="false">U1498+X1498</f>
        <v> $ 43,433.87 </v>
      </c>
      <c r="Z1498" s="0" t="n">
        <v>2</v>
      </c>
      <c r="AA1498" s="6" t="n">
        <v>27360.03663</v>
      </c>
      <c r="AB1498" s="0" t="n">
        <v>3</v>
      </c>
      <c r="AC1498" s="6" t="n">
        <v>21280.02849</v>
      </c>
      <c r="AD1498" s="7" t="n">
        <v>6</v>
      </c>
      <c r="AE1498" s="8" t="n">
        <v>3546.671415</v>
      </c>
    </row>
    <row r="1499" customFormat="false" ht="15.75" hidden="false" customHeight="true" outlineLevel="0" collapsed="false">
      <c r="A1499" s="4" t="n">
        <v>492216</v>
      </c>
      <c r="B1499" s="4" t="s">
        <v>4714</v>
      </c>
      <c r="C1499" s="4" t="n">
        <v>25152959</v>
      </c>
      <c r="D1499" s="4" t="n">
        <v>2415429</v>
      </c>
      <c r="E1499" s="4" t="s">
        <v>4715</v>
      </c>
      <c r="F1499" s="4" t="s">
        <v>33</v>
      </c>
      <c r="G1499" s="4" t="s">
        <v>4716</v>
      </c>
      <c r="H1499" s="4" t="s">
        <v>4717</v>
      </c>
      <c r="I1499" s="4"/>
      <c r="J1499" s="5" t="n">
        <v>45468</v>
      </c>
      <c r="K1499" s="5" t="n">
        <v>45030</v>
      </c>
      <c r="L1499" s="6" t="n">
        <v>73449.53</v>
      </c>
      <c r="M1499" s="6" t="n">
        <v>149380.3</v>
      </c>
      <c r="N1499" s="4" t="n">
        <v>0</v>
      </c>
      <c r="O1499" s="4" t="s">
        <v>35</v>
      </c>
      <c r="P1499" s="4" t="s">
        <v>93</v>
      </c>
      <c r="Q1499" s="4" t="s">
        <v>37</v>
      </c>
      <c r="R1499" s="5"/>
      <c r="S1499" s="6" t="str">
        <f aca="false">M1499+N1499</f>
        <v> $ 149,380.30 </v>
      </c>
      <c r="T1499" s="6" t="str">
        <f aca="false">L1499*50%</f>
        <v> $ 36,724.77 </v>
      </c>
      <c r="U1499" s="6" t="str">
        <f aca="false">T1499+N1499</f>
        <v> $ 36,724.77 </v>
      </c>
      <c r="V1499" s="6" t="str">
        <f aca="false">U1499*15%</f>
        <v> $ 5,508.71 </v>
      </c>
      <c r="W1499" s="6" t="str">
        <f aca="false">V1499*22%</f>
        <v> $ 1,211.92 </v>
      </c>
      <c r="X1499" s="6" t="str">
        <f aca="false">V1499+W1499</f>
        <v> $ 6,720.63 </v>
      </c>
      <c r="Y1499" s="6" t="str">
        <f aca="false">U1499+X1499</f>
        <v> $ 43,445.40 </v>
      </c>
      <c r="Z1499" s="0" t="n">
        <v>2</v>
      </c>
      <c r="AA1499" s="6" t="n">
        <v>27367.294878</v>
      </c>
      <c r="AB1499" s="0" t="n">
        <v>3</v>
      </c>
      <c r="AC1499" s="6" t="n">
        <v>21285.673794</v>
      </c>
      <c r="AD1499" s="7" t="n">
        <v>6</v>
      </c>
      <c r="AE1499" s="8" t="n">
        <v>3547.612299</v>
      </c>
    </row>
    <row r="1500" customFormat="false" ht="15.75" hidden="false" customHeight="true" outlineLevel="0" collapsed="false">
      <c r="A1500" s="4" t="n">
        <v>495181</v>
      </c>
      <c r="B1500" s="4" t="s">
        <v>4718</v>
      </c>
      <c r="C1500" s="4" t="n">
        <v>28694094</v>
      </c>
      <c r="D1500" s="4" t="n">
        <v>5738543</v>
      </c>
      <c r="E1500" s="4" t="s">
        <v>4719</v>
      </c>
      <c r="F1500" s="4" t="s">
        <v>33</v>
      </c>
      <c r="G1500" s="4" t="s">
        <v>4720</v>
      </c>
      <c r="H1500" s="4"/>
      <c r="I1500" s="4"/>
      <c r="J1500" s="5" t="n">
        <v>45496</v>
      </c>
      <c r="K1500" s="5" t="n">
        <v>45054</v>
      </c>
      <c r="L1500" s="6" t="n">
        <v>73532.55</v>
      </c>
      <c r="M1500" s="6" t="n">
        <v>86691.89</v>
      </c>
      <c r="N1500" s="4" t="n">
        <v>0</v>
      </c>
      <c r="O1500" s="4" t="s">
        <v>35</v>
      </c>
      <c r="P1500" s="4" t="s">
        <v>93</v>
      </c>
      <c r="Q1500" s="4" t="s">
        <v>37</v>
      </c>
      <c r="R1500" s="5"/>
      <c r="S1500" s="6" t="str">
        <f aca="false">M1500+N1500</f>
        <v> $ 86,691.89 </v>
      </c>
      <c r="T1500" s="6" t="str">
        <f aca="false">L1500*50%</f>
        <v> $ 36,766.28 </v>
      </c>
      <c r="U1500" s="6" t="str">
        <f aca="false">T1500+N1500</f>
        <v> $ 36,766.28 </v>
      </c>
      <c r="V1500" s="6" t="str">
        <f aca="false">U1500*15%</f>
        <v> $ 5,514.94 </v>
      </c>
      <c r="W1500" s="6" t="str">
        <f aca="false">V1500*22%</f>
        <v> $ 1,213.29 </v>
      </c>
      <c r="X1500" s="6" t="str">
        <f aca="false">V1500+W1500</f>
        <v> $ 6,728.23 </v>
      </c>
      <c r="Y1500" s="6" t="str">
        <f aca="false">U1500+X1500</f>
        <v> $ 43,494.50 </v>
      </c>
      <c r="Z1500" s="0" t="n">
        <v>2</v>
      </c>
      <c r="AA1500" s="6" t="n">
        <v>27398.22813</v>
      </c>
      <c r="AB1500" s="0" t="n">
        <v>3</v>
      </c>
      <c r="AC1500" s="6" t="n">
        <v>21309.73299</v>
      </c>
      <c r="AD1500" s="7" t="n">
        <v>6</v>
      </c>
      <c r="AE1500" s="8" t="n">
        <v>3551.622165</v>
      </c>
    </row>
    <row r="1501" customFormat="false" ht="15.75" hidden="false" customHeight="true" outlineLevel="0" collapsed="false">
      <c r="A1501" s="4" t="n">
        <v>489745</v>
      </c>
      <c r="B1501" s="4" t="s">
        <v>4721</v>
      </c>
      <c r="C1501" s="4" t="n">
        <v>42457634</v>
      </c>
      <c r="D1501" s="4" t="n">
        <v>28246905</v>
      </c>
      <c r="E1501" s="4" t="s">
        <v>4722</v>
      </c>
      <c r="F1501" s="4" t="s">
        <v>47</v>
      </c>
      <c r="G1501" s="4" t="s">
        <v>4723</v>
      </c>
      <c r="H1501" s="4"/>
      <c r="I1501" s="4"/>
      <c r="J1501" s="5" t="n">
        <v>45440</v>
      </c>
      <c r="K1501" s="5" t="n">
        <v>44963</v>
      </c>
      <c r="L1501" s="6" t="n">
        <v>73542.7</v>
      </c>
      <c r="M1501" s="6" t="n">
        <v>95815.27</v>
      </c>
      <c r="N1501" s="4" t="n">
        <v>0</v>
      </c>
      <c r="O1501" s="4" t="s">
        <v>41</v>
      </c>
      <c r="P1501" s="4" t="s">
        <v>93</v>
      </c>
      <c r="Q1501" s="4" t="s">
        <v>37</v>
      </c>
      <c r="R1501" s="5"/>
      <c r="S1501" s="6" t="str">
        <f aca="false">M1501+N1501</f>
        <v> $ 95,815.27 </v>
      </c>
      <c r="T1501" s="6" t="str">
        <f aca="false">L1501*50%</f>
        <v> $ 36,771.35 </v>
      </c>
      <c r="U1501" s="6" t="str">
        <f aca="false">T1501+N1501</f>
        <v> $ 36,771.35 </v>
      </c>
      <c r="V1501" s="6" t="str">
        <f aca="false">U1501*15%</f>
        <v> $ 5,515.70 </v>
      </c>
      <c r="W1501" s="6" t="str">
        <f aca="false">V1501*22%</f>
        <v> $ 1,213.45 </v>
      </c>
      <c r="X1501" s="6" t="str">
        <f aca="false">V1501+W1501</f>
        <v> $ 6,729.16 </v>
      </c>
      <c r="Y1501" s="6" t="str">
        <f aca="false">U1501+X1501</f>
        <v> $ 43,500.51 </v>
      </c>
      <c r="Z1501" s="0" t="n">
        <v>2</v>
      </c>
      <c r="AA1501" s="6" t="n">
        <v>27402.01002</v>
      </c>
      <c r="AB1501" s="0" t="n">
        <v>3</v>
      </c>
      <c r="AC1501" s="6" t="n">
        <v>21312.67446</v>
      </c>
      <c r="AD1501" s="7" t="n">
        <v>6</v>
      </c>
      <c r="AE1501" s="8" t="n">
        <v>3552.11241</v>
      </c>
    </row>
    <row r="1502" customFormat="false" ht="15.75" hidden="false" customHeight="true" outlineLevel="0" collapsed="false">
      <c r="A1502" s="4" t="n">
        <v>487051</v>
      </c>
      <c r="B1502" s="4" t="s">
        <v>4724</v>
      </c>
      <c r="C1502" s="4" t="n">
        <v>16802178</v>
      </c>
      <c r="D1502" s="4" t="n">
        <v>5185466</v>
      </c>
      <c r="E1502" s="4" t="s">
        <v>4725</v>
      </c>
      <c r="F1502" s="4" t="s">
        <v>33</v>
      </c>
      <c r="G1502" s="4"/>
      <c r="H1502" s="4"/>
      <c r="I1502" s="4"/>
      <c r="J1502" s="5" t="n">
        <v>45426</v>
      </c>
      <c r="K1502" s="5" t="n">
        <v>44998</v>
      </c>
      <c r="L1502" s="6" t="n">
        <v>73640.34</v>
      </c>
      <c r="M1502" s="6" t="n">
        <v>91353.26</v>
      </c>
      <c r="N1502" s="4" t="n">
        <v>0</v>
      </c>
      <c r="O1502" s="4" t="s">
        <v>41</v>
      </c>
      <c r="P1502" s="4" t="s">
        <v>93</v>
      </c>
      <c r="Q1502" s="4" t="s">
        <v>37</v>
      </c>
      <c r="R1502" s="5"/>
      <c r="S1502" s="6" t="str">
        <f aca="false">M1502+N1502</f>
        <v> $ 91,353.26 </v>
      </c>
      <c r="T1502" s="6" t="str">
        <f aca="false">L1502*50%</f>
        <v> $ 36,820.17 </v>
      </c>
      <c r="U1502" s="6" t="str">
        <f aca="false">T1502+N1502</f>
        <v> $ 36,820.17 </v>
      </c>
      <c r="V1502" s="6" t="str">
        <f aca="false">U1502*15%</f>
        <v> $ 5,523.03 </v>
      </c>
      <c r="W1502" s="6" t="str">
        <f aca="false">V1502*22%</f>
        <v> $ 1,215.07 </v>
      </c>
      <c r="X1502" s="6" t="str">
        <f aca="false">V1502+W1502</f>
        <v> $ 6,738.09 </v>
      </c>
      <c r="Y1502" s="6" t="str">
        <f aca="false">U1502+X1502</f>
        <v> $ 43,558.26 </v>
      </c>
      <c r="Z1502" s="0" t="n">
        <v>2</v>
      </c>
      <c r="AA1502" s="6" t="n">
        <v>27438.390684</v>
      </c>
      <c r="AB1502" s="0" t="n">
        <v>3</v>
      </c>
      <c r="AC1502" s="6" t="n">
        <v>21340.970532</v>
      </c>
      <c r="AD1502" s="7" t="n">
        <v>6</v>
      </c>
      <c r="AE1502" s="8" t="n">
        <v>3556.828422</v>
      </c>
    </row>
    <row r="1503" customFormat="false" ht="15.75" hidden="false" customHeight="true" outlineLevel="0" collapsed="false">
      <c r="A1503" s="4" t="n">
        <v>488656</v>
      </c>
      <c r="B1503" s="4" t="s">
        <v>4726</v>
      </c>
      <c r="C1503" s="4" t="n">
        <v>33029164</v>
      </c>
      <c r="D1503" s="4" t="n">
        <v>29500675</v>
      </c>
      <c r="E1503" s="4" t="s">
        <v>4727</v>
      </c>
      <c r="F1503" s="4" t="s">
        <v>33</v>
      </c>
      <c r="G1503" s="4"/>
      <c r="H1503" s="4"/>
      <c r="I1503" s="4"/>
      <c r="J1503" s="5" t="n">
        <v>45433</v>
      </c>
      <c r="K1503" s="5" t="n">
        <v>45002</v>
      </c>
      <c r="L1503" s="6" t="n">
        <v>73662.41</v>
      </c>
      <c r="M1503" s="6" t="n">
        <v>145576.39</v>
      </c>
      <c r="N1503" s="4" t="n">
        <v>0</v>
      </c>
      <c r="O1503" s="4" t="s">
        <v>41</v>
      </c>
      <c r="P1503" s="4" t="s">
        <v>106</v>
      </c>
      <c r="Q1503" s="4" t="s">
        <v>48</v>
      </c>
      <c r="R1503" s="5" t="n">
        <v>45495.3853659722</v>
      </c>
      <c r="S1503" s="6" t="str">
        <f aca="false">M1503+N1503</f>
        <v> $ 145,576.39 </v>
      </c>
      <c r="T1503" s="6" t="str">
        <f aca="false">L1503*50%</f>
        <v> $ 36,831.21 </v>
      </c>
      <c r="U1503" s="6" t="str">
        <f aca="false">T1503+N1503</f>
        <v> $ 36,831.21 </v>
      </c>
      <c r="V1503" s="6" t="str">
        <f aca="false">U1503*15%</f>
        <v> $ 5,524.68 </v>
      </c>
      <c r="W1503" s="6" t="str">
        <f aca="false">V1503*22%</f>
        <v> $ 1,215.43 </v>
      </c>
      <c r="X1503" s="6" t="str">
        <f aca="false">V1503+W1503</f>
        <v> $ 6,740.11 </v>
      </c>
      <c r="Y1503" s="6" t="str">
        <f aca="false">U1503+X1503</f>
        <v> $ 43,571.32 </v>
      </c>
      <c r="Z1503" s="0" t="n">
        <v>2</v>
      </c>
      <c r="AA1503" s="6" t="n">
        <v>27446.613966</v>
      </c>
      <c r="AB1503" s="0" t="n">
        <v>3</v>
      </c>
      <c r="AC1503" s="6" t="n">
        <v>21347.366418</v>
      </c>
      <c r="AD1503" s="7" t="n">
        <v>6</v>
      </c>
      <c r="AE1503" s="8" t="n">
        <v>3557.894403</v>
      </c>
    </row>
    <row r="1504" customFormat="false" ht="15.75" hidden="false" customHeight="true" outlineLevel="0" collapsed="false">
      <c r="A1504" s="4" t="n">
        <v>494381</v>
      </c>
      <c r="B1504" s="4" t="s">
        <v>4728</v>
      </c>
      <c r="C1504" s="4" t="n">
        <v>38151769</v>
      </c>
      <c r="D1504" s="4" t="n">
        <v>20002854</v>
      </c>
      <c r="E1504" s="4" t="s">
        <v>4729</v>
      </c>
      <c r="F1504" s="4" t="s">
        <v>47</v>
      </c>
      <c r="G1504" s="4" t="s">
        <v>4730</v>
      </c>
      <c r="H1504" s="4"/>
      <c r="I1504" s="4"/>
      <c r="J1504" s="5" t="n">
        <v>45483</v>
      </c>
      <c r="K1504" s="5" t="n">
        <v>44963</v>
      </c>
      <c r="L1504" s="6" t="n">
        <v>73737.59</v>
      </c>
      <c r="M1504" s="6" t="n">
        <v>93843.86</v>
      </c>
      <c r="N1504" s="4" t="n">
        <v>0</v>
      </c>
      <c r="O1504" s="4" t="s">
        <v>35</v>
      </c>
      <c r="P1504" s="4" t="s">
        <v>93</v>
      </c>
      <c r="Q1504" s="4" t="s">
        <v>37</v>
      </c>
      <c r="R1504" s="5"/>
      <c r="S1504" s="6" t="str">
        <f aca="false">M1504+N1504</f>
        <v> $ 93,843.86 </v>
      </c>
      <c r="T1504" s="6" t="str">
        <f aca="false">L1504*50%</f>
        <v> $ 36,868.80 </v>
      </c>
      <c r="U1504" s="6" t="str">
        <f aca="false">T1504+N1504</f>
        <v> $ 36,868.80 </v>
      </c>
      <c r="V1504" s="6" t="str">
        <f aca="false">U1504*15%</f>
        <v> $ 5,530.32 </v>
      </c>
      <c r="W1504" s="6" t="str">
        <f aca="false">V1504*22%</f>
        <v> $ 1,216.67 </v>
      </c>
      <c r="X1504" s="6" t="str">
        <f aca="false">V1504+W1504</f>
        <v> $ 6,746.99 </v>
      </c>
      <c r="Y1504" s="6" t="str">
        <f aca="false">U1504+X1504</f>
        <v> $ 43,615.78 </v>
      </c>
      <c r="Z1504" s="0" t="n">
        <v>2</v>
      </c>
      <c r="AA1504" s="6" t="n">
        <v>27474.626034</v>
      </c>
      <c r="AB1504" s="0" t="n">
        <v>3</v>
      </c>
      <c r="AC1504" s="6" t="n">
        <v>21369.153582</v>
      </c>
      <c r="AD1504" s="7" t="n">
        <v>6</v>
      </c>
      <c r="AE1504" s="8" t="n">
        <v>3561.525597</v>
      </c>
    </row>
    <row r="1505" customFormat="false" ht="15.75" hidden="false" customHeight="true" outlineLevel="0" collapsed="false">
      <c r="A1505" s="4" t="n">
        <v>494437</v>
      </c>
      <c r="B1505" s="4" t="s">
        <v>4731</v>
      </c>
      <c r="C1505" s="4" t="n">
        <v>39682770</v>
      </c>
      <c r="D1505" s="4" t="n">
        <v>25019295</v>
      </c>
      <c r="E1505" s="4" t="s">
        <v>4732</v>
      </c>
      <c r="F1505" s="4" t="s">
        <v>33</v>
      </c>
      <c r="G1505" s="4" t="s">
        <v>4733</v>
      </c>
      <c r="H1505" s="4"/>
      <c r="I1505" s="4"/>
      <c r="J1505" s="5" t="n">
        <v>45483</v>
      </c>
      <c r="K1505" s="5" t="n">
        <v>45033</v>
      </c>
      <c r="L1505" s="6" t="n">
        <v>73814.87</v>
      </c>
      <c r="M1505" s="6" t="n">
        <v>93026.04</v>
      </c>
      <c r="N1505" s="4" t="n">
        <v>0</v>
      </c>
      <c r="O1505" s="4" t="s">
        <v>35</v>
      </c>
      <c r="P1505" s="4" t="s">
        <v>93</v>
      </c>
      <c r="Q1505" s="4" t="s">
        <v>37</v>
      </c>
      <c r="R1505" s="5"/>
      <c r="S1505" s="6" t="str">
        <f aca="false">M1505+N1505</f>
        <v> $ 93,026.04 </v>
      </c>
      <c r="T1505" s="6" t="str">
        <f aca="false">L1505*50%</f>
        <v> $ 36,907.44 </v>
      </c>
      <c r="U1505" s="6" t="str">
        <f aca="false">T1505+N1505</f>
        <v> $ 36,907.44 </v>
      </c>
      <c r="V1505" s="6" t="str">
        <f aca="false">U1505*15%</f>
        <v> $ 5,536.12 </v>
      </c>
      <c r="W1505" s="6" t="str">
        <f aca="false">V1505*22%</f>
        <v> $ 1,217.95 </v>
      </c>
      <c r="X1505" s="6" t="str">
        <f aca="false">V1505+W1505</f>
        <v> $ 6,754.06 </v>
      </c>
      <c r="Y1505" s="6" t="str">
        <f aca="false">U1505+X1505</f>
        <v> $ 43,661.50 </v>
      </c>
      <c r="Z1505" s="0" t="n">
        <v>2</v>
      </c>
      <c r="AA1505" s="6" t="n">
        <v>27503.420562</v>
      </c>
      <c r="AB1505" s="0" t="n">
        <v>3</v>
      </c>
      <c r="AC1505" s="6" t="n">
        <v>21391.549326</v>
      </c>
      <c r="AD1505" s="7" t="n">
        <v>6</v>
      </c>
      <c r="AE1505" s="8" t="n">
        <v>3565.258221</v>
      </c>
    </row>
    <row r="1506" customFormat="false" ht="15.75" hidden="false" customHeight="true" outlineLevel="0" collapsed="false">
      <c r="A1506" s="4" t="n">
        <v>490528</v>
      </c>
      <c r="B1506" s="4" t="s">
        <v>4734</v>
      </c>
      <c r="C1506" s="4" t="n">
        <v>32144713</v>
      </c>
      <c r="D1506" s="4" t="n">
        <v>29365542</v>
      </c>
      <c r="E1506" s="4" t="s">
        <v>4735</v>
      </c>
      <c r="F1506" s="4" t="s">
        <v>47</v>
      </c>
      <c r="G1506" s="4" t="s">
        <v>4736</v>
      </c>
      <c r="H1506" s="4"/>
      <c r="I1506" s="4"/>
      <c r="J1506" s="5" t="n">
        <v>45447</v>
      </c>
      <c r="K1506" s="5" t="n">
        <v>44943</v>
      </c>
      <c r="L1506" s="6" t="n">
        <v>73854.62</v>
      </c>
      <c r="M1506" s="6" t="n">
        <v>98357.89</v>
      </c>
      <c r="N1506" s="4" t="n">
        <v>0</v>
      </c>
      <c r="O1506" s="4" t="s">
        <v>35</v>
      </c>
      <c r="P1506" s="4" t="s">
        <v>93</v>
      </c>
      <c r="Q1506" s="4" t="s">
        <v>37</v>
      </c>
      <c r="R1506" s="5"/>
      <c r="S1506" s="6" t="str">
        <f aca="false">M1506+N1506</f>
        <v> $ 98,357.89 </v>
      </c>
      <c r="T1506" s="6" t="str">
        <f aca="false">L1506*50%</f>
        <v> $ 36,927.31 </v>
      </c>
      <c r="U1506" s="6" t="str">
        <f aca="false">T1506+N1506</f>
        <v> $ 36,927.31 </v>
      </c>
      <c r="V1506" s="6" t="str">
        <f aca="false">U1506*15%</f>
        <v> $ 5,539.10 </v>
      </c>
      <c r="W1506" s="6" t="str">
        <f aca="false">V1506*22%</f>
        <v> $ 1,218.60 </v>
      </c>
      <c r="X1506" s="6" t="str">
        <f aca="false">V1506+W1506</f>
        <v> $ 6,757.70 </v>
      </c>
      <c r="Y1506" s="6" t="str">
        <f aca="false">U1506+X1506</f>
        <v> $ 43,685.01 </v>
      </c>
      <c r="Z1506" s="0" t="n">
        <v>2</v>
      </c>
      <c r="AA1506" s="6" t="n">
        <v>27518.231412</v>
      </c>
      <c r="AB1506" s="0" t="n">
        <v>3</v>
      </c>
      <c r="AC1506" s="6" t="n">
        <v>21403.068876</v>
      </c>
      <c r="AD1506" s="7" t="n">
        <v>6</v>
      </c>
      <c r="AE1506" s="8" t="n">
        <v>3567.178146</v>
      </c>
    </row>
    <row r="1507" customFormat="false" ht="15.75" hidden="false" customHeight="true" outlineLevel="0" collapsed="false">
      <c r="A1507" s="4" t="n">
        <v>491689</v>
      </c>
      <c r="B1507" s="4" t="s">
        <v>4737</v>
      </c>
      <c r="C1507" s="4" t="n">
        <v>35703570</v>
      </c>
      <c r="D1507" s="4" t="n">
        <v>29573219</v>
      </c>
      <c r="E1507" s="4" t="s">
        <v>4738</v>
      </c>
      <c r="F1507" s="4" t="s">
        <v>47</v>
      </c>
      <c r="G1507" s="4" t="s">
        <v>4739</v>
      </c>
      <c r="H1507" s="4" t="s">
        <v>4740</v>
      </c>
      <c r="I1507" s="4" t="s">
        <v>4741</v>
      </c>
      <c r="J1507" s="5" t="n">
        <v>45454</v>
      </c>
      <c r="K1507" s="5" t="n">
        <v>44979</v>
      </c>
      <c r="L1507" s="6" t="n">
        <v>73930.34</v>
      </c>
      <c r="M1507" s="6" t="n">
        <v>159346.4</v>
      </c>
      <c r="N1507" s="4" t="n">
        <v>0</v>
      </c>
      <c r="O1507" s="4" t="s">
        <v>35</v>
      </c>
      <c r="P1507" s="4" t="s">
        <v>93</v>
      </c>
      <c r="Q1507" s="4" t="s">
        <v>37</v>
      </c>
      <c r="R1507" s="5"/>
      <c r="S1507" s="6" t="str">
        <f aca="false">M1507+N1507</f>
        <v> $ 159,346.40 </v>
      </c>
      <c r="T1507" s="6" t="str">
        <f aca="false">L1507*50%</f>
        <v> $ 36,965.17 </v>
      </c>
      <c r="U1507" s="6" t="str">
        <f aca="false">T1507+N1507</f>
        <v> $ 36,965.17 </v>
      </c>
      <c r="V1507" s="6" t="str">
        <f aca="false">U1507*15%</f>
        <v> $ 5,544.78 </v>
      </c>
      <c r="W1507" s="6" t="str">
        <f aca="false">V1507*22%</f>
        <v> $ 1,219.85 </v>
      </c>
      <c r="X1507" s="6" t="str">
        <f aca="false">V1507+W1507</f>
        <v> $ 6,764.63 </v>
      </c>
      <c r="Y1507" s="6" t="str">
        <f aca="false">U1507+X1507</f>
        <v> $ 43,729.80 </v>
      </c>
      <c r="Z1507" s="0" t="n">
        <v>2</v>
      </c>
      <c r="AA1507" s="6" t="n">
        <v>27546.444684</v>
      </c>
      <c r="AB1507" s="0" t="n">
        <v>3</v>
      </c>
      <c r="AC1507" s="6" t="n">
        <v>21425.012532</v>
      </c>
      <c r="AD1507" s="7" t="n">
        <v>6</v>
      </c>
      <c r="AE1507" s="8" t="n">
        <v>3570.835422</v>
      </c>
    </row>
    <row r="1508" customFormat="false" ht="15.75" hidden="false" customHeight="true" outlineLevel="0" collapsed="false">
      <c r="A1508" s="4" t="n">
        <v>489935</v>
      </c>
      <c r="B1508" s="4" t="s">
        <v>4742</v>
      </c>
      <c r="C1508" s="4" t="n">
        <v>95141317</v>
      </c>
      <c r="D1508" s="4" t="n">
        <v>20305031</v>
      </c>
      <c r="E1508" s="4" t="s">
        <v>4743</v>
      </c>
      <c r="F1508" s="4" t="s">
        <v>47</v>
      </c>
      <c r="G1508" s="4" t="s">
        <v>4744</v>
      </c>
      <c r="H1508" s="4"/>
      <c r="I1508" s="4"/>
      <c r="J1508" s="5" t="n">
        <v>45440</v>
      </c>
      <c r="K1508" s="5" t="n">
        <v>44963</v>
      </c>
      <c r="L1508" s="6" t="n">
        <v>73972.91</v>
      </c>
      <c r="M1508" s="6" t="n">
        <v>103054.81</v>
      </c>
      <c r="N1508" s="4" t="n">
        <v>0</v>
      </c>
      <c r="O1508" s="4" t="s">
        <v>35</v>
      </c>
      <c r="P1508" s="4" t="s">
        <v>93</v>
      </c>
      <c r="Q1508" s="4" t="s">
        <v>37</v>
      </c>
      <c r="R1508" s="5"/>
      <c r="S1508" s="6" t="str">
        <f aca="false">M1508+N1508</f>
        <v> $ 103,054.81 </v>
      </c>
      <c r="T1508" s="6" t="str">
        <f aca="false">L1508*50%</f>
        <v> $ 36,986.46 </v>
      </c>
      <c r="U1508" s="6" t="str">
        <f aca="false">T1508+N1508</f>
        <v> $ 36,986.46 </v>
      </c>
      <c r="V1508" s="6" t="str">
        <f aca="false">U1508*15%</f>
        <v> $ 5,547.97 </v>
      </c>
      <c r="W1508" s="6" t="str">
        <f aca="false">V1508*22%</f>
        <v> $ 1,220.55 </v>
      </c>
      <c r="X1508" s="6" t="str">
        <f aca="false">V1508+W1508</f>
        <v> $ 6,768.52 </v>
      </c>
      <c r="Y1508" s="6" t="str">
        <f aca="false">U1508+X1508</f>
        <v> $ 43,754.98 </v>
      </c>
      <c r="Z1508" s="0" t="n">
        <v>2</v>
      </c>
      <c r="AA1508" s="6" t="n">
        <v>27562.306266</v>
      </c>
      <c r="AB1508" s="0" t="n">
        <v>3</v>
      </c>
      <c r="AC1508" s="6" t="n">
        <v>21437.349318</v>
      </c>
      <c r="AD1508" s="7" t="n">
        <v>6</v>
      </c>
      <c r="AE1508" s="8" t="n">
        <v>3572.891553</v>
      </c>
    </row>
    <row r="1509" customFormat="false" ht="15.75" hidden="false" customHeight="true" outlineLevel="0" collapsed="false">
      <c r="A1509" s="4" t="n">
        <v>495172</v>
      </c>
      <c r="B1509" s="4" t="s">
        <v>4745</v>
      </c>
      <c r="C1509" s="4" t="n">
        <v>28188262</v>
      </c>
      <c r="D1509" s="4" t="n">
        <v>6053897</v>
      </c>
      <c r="E1509" s="4" t="s">
        <v>4746</v>
      </c>
      <c r="F1509" s="4" t="s">
        <v>33</v>
      </c>
      <c r="G1509" s="4" t="s">
        <v>4747</v>
      </c>
      <c r="H1509" s="4"/>
      <c r="I1509" s="4"/>
      <c r="J1509" s="5" t="n">
        <v>45496</v>
      </c>
      <c r="K1509" s="5" t="n">
        <v>45054</v>
      </c>
      <c r="L1509" s="6" t="n">
        <v>73995.14</v>
      </c>
      <c r="M1509" s="6" t="n">
        <v>88261.85</v>
      </c>
      <c r="N1509" s="4" t="n">
        <v>0</v>
      </c>
      <c r="O1509" s="4" t="s">
        <v>35</v>
      </c>
      <c r="P1509" s="4" t="s">
        <v>93</v>
      </c>
      <c r="Q1509" s="4" t="s">
        <v>37</v>
      </c>
      <c r="R1509" s="5"/>
      <c r="S1509" s="6" t="str">
        <f aca="false">M1509+N1509</f>
        <v> $ 88,261.85 </v>
      </c>
      <c r="T1509" s="6" t="str">
        <f aca="false">L1509*50%</f>
        <v> $ 36,997.57 </v>
      </c>
      <c r="U1509" s="6" t="str">
        <f aca="false">T1509+N1509</f>
        <v> $ 36,997.57 </v>
      </c>
      <c r="V1509" s="6" t="str">
        <f aca="false">U1509*15%</f>
        <v> $ 5,549.64 </v>
      </c>
      <c r="W1509" s="6" t="str">
        <f aca="false">V1509*22%</f>
        <v> $ 1,220.92 </v>
      </c>
      <c r="X1509" s="6" t="str">
        <f aca="false">V1509+W1509</f>
        <v> $ 6,770.56 </v>
      </c>
      <c r="Y1509" s="6" t="str">
        <f aca="false">U1509+X1509</f>
        <v> $ 43,768.13 </v>
      </c>
      <c r="Z1509" s="0" t="n">
        <v>2</v>
      </c>
      <c r="AA1509" s="6" t="n">
        <v>27570.589164</v>
      </c>
      <c r="AB1509" s="0" t="n">
        <v>3</v>
      </c>
      <c r="AC1509" s="6" t="n">
        <v>21443.791572</v>
      </c>
      <c r="AD1509" s="7" t="n">
        <v>6</v>
      </c>
      <c r="AE1509" s="8" t="n">
        <v>3573.965262</v>
      </c>
    </row>
    <row r="1510" customFormat="false" ht="15.75" hidden="false" customHeight="true" outlineLevel="0" collapsed="false">
      <c r="A1510" s="4" t="n">
        <v>489117</v>
      </c>
      <c r="B1510" s="4" t="s">
        <v>4748</v>
      </c>
      <c r="C1510" s="4" t="n">
        <v>27236616</v>
      </c>
      <c r="D1510" s="4" t="n">
        <v>23546326</v>
      </c>
      <c r="E1510" s="4" t="s">
        <v>4749</v>
      </c>
      <c r="F1510" s="4" t="s">
        <v>47</v>
      </c>
      <c r="G1510" s="4" t="s">
        <v>4750</v>
      </c>
      <c r="H1510" s="4" t="s">
        <v>4751</v>
      </c>
      <c r="I1510" s="4"/>
      <c r="J1510" s="5" t="n">
        <v>45440</v>
      </c>
      <c r="K1510" s="5" t="n">
        <v>44963</v>
      </c>
      <c r="L1510" s="6" t="n">
        <v>74058.33</v>
      </c>
      <c r="M1510" s="6" t="n">
        <v>96389.7</v>
      </c>
      <c r="N1510" s="4" t="n">
        <v>0</v>
      </c>
      <c r="O1510" s="4" t="s">
        <v>35</v>
      </c>
      <c r="P1510" s="4" t="s">
        <v>93</v>
      </c>
      <c r="Q1510" s="4" t="s">
        <v>37</v>
      </c>
      <c r="R1510" s="5"/>
      <c r="S1510" s="6" t="str">
        <f aca="false">M1510+N1510</f>
        <v> $ 96,389.70 </v>
      </c>
      <c r="T1510" s="6" t="str">
        <f aca="false">L1510*50%</f>
        <v> $ 37,029.17 </v>
      </c>
      <c r="U1510" s="6" t="str">
        <f aca="false">T1510+N1510</f>
        <v> $ 37,029.17 </v>
      </c>
      <c r="V1510" s="6" t="str">
        <f aca="false">U1510*15%</f>
        <v> $ 5,554.37 </v>
      </c>
      <c r="W1510" s="6" t="str">
        <f aca="false">V1510*22%</f>
        <v> $ 1,221.96 </v>
      </c>
      <c r="X1510" s="6" t="str">
        <f aca="false">V1510+W1510</f>
        <v> $ 6,776.34 </v>
      </c>
      <c r="Y1510" s="6" t="str">
        <f aca="false">U1510+X1510</f>
        <v> $ 43,805.50 </v>
      </c>
      <c r="Z1510" s="0" t="n">
        <v>2</v>
      </c>
      <c r="AA1510" s="6" t="n">
        <v>27594.133758</v>
      </c>
      <c r="AB1510" s="0" t="n">
        <v>3</v>
      </c>
      <c r="AC1510" s="6" t="n">
        <v>21462.104034</v>
      </c>
      <c r="AD1510" s="7" t="n">
        <v>6</v>
      </c>
      <c r="AE1510" s="8" t="n">
        <v>3577.017339</v>
      </c>
    </row>
    <row r="1511" customFormat="false" ht="15.75" hidden="false" customHeight="true" outlineLevel="0" collapsed="false">
      <c r="A1511" s="4" t="n">
        <v>490123</v>
      </c>
      <c r="B1511" s="4" t="s">
        <v>4752</v>
      </c>
      <c r="C1511" s="4" t="n">
        <v>18469710</v>
      </c>
      <c r="D1511" s="4" t="n">
        <v>26423803</v>
      </c>
      <c r="E1511" s="4" t="s">
        <v>4753</v>
      </c>
      <c r="F1511" s="4" t="s">
        <v>33</v>
      </c>
      <c r="G1511" s="4" t="s">
        <v>4754</v>
      </c>
      <c r="H1511" s="4" t="s">
        <v>4755</v>
      </c>
      <c r="I1511" s="4"/>
      <c r="J1511" s="5" t="n">
        <v>45447</v>
      </c>
      <c r="K1511" s="5" t="n">
        <v>44534</v>
      </c>
      <c r="L1511" s="6" t="n">
        <v>74058.45</v>
      </c>
      <c r="M1511" s="6" t="n">
        <v>169848.06</v>
      </c>
      <c r="N1511" s="4" t="n">
        <v>0</v>
      </c>
      <c r="O1511" s="4" t="s">
        <v>35</v>
      </c>
      <c r="P1511" s="4" t="s">
        <v>106</v>
      </c>
      <c r="Q1511" s="4" t="s">
        <v>48</v>
      </c>
      <c r="R1511" s="5" t="n">
        <v>45456.438054132</v>
      </c>
      <c r="S1511" s="6" t="str">
        <f aca="false">M1511+N1511</f>
        <v> $ 169,848.06 </v>
      </c>
      <c r="T1511" s="6" t="str">
        <f aca="false">L1511*50%</f>
        <v> $ 37,029.23 </v>
      </c>
      <c r="U1511" s="6" t="str">
        <f aca="false">T1511+N1511</f>
        <v> $ 37,029.23 </v>
      </c>
      <c r="V1511" s="6" t="str">
        <f aca="false">U1511*15%</f>
        <v> $ 5,554.38 </v>
      </c>
      <c r="W1511" s="6" t="str">
        <f aca="false">V1511*22%</f>
        <v> $ 1,221.96 </v>
      </c>
      <c r="X1511" s="6" t="str">
        <f aca="false">V1511+W1511</f>
        <v> $ 6,776.35 </v>
      </c>
      <c r="Y1511" s="6" t="str">
        <f aca="false">U1511+X1511</f>
        <v> $ 43,805.57 </v>
      </c>
      <c r="Z1511" s="0" t="n">
        <v>2</v>
      </c>
      <c r="AA1511" s="6" t="n">
        <v>27594.17847</v>
      </c>
      <c r="AB1511" s="0" t="n">
        <v>3</v>
      </c>
      <c r="AC1511" s="6" t="n">
        <v>21462.13881</v>
      </c>
      <c r="AD1511" s="7" t="n">
        <v>6</v>
      </c>
      <c r="AE1511" s="8" t="n">
        <v>3577.023135</v>
      </c>
    </row>
    <row r="1512" customFormat="false" ht="15.75" hidden="false" customHeight="true" outlineLevel="0" collapsed="false">
      <c r="A1512" s="4" t="n">
        <v>489176</v>
      </c>
      <c r="B1512" s="4" t="s">
        <v>4756</v>
      </c>
      <c r="C1512" s="4" t="n">
        <v>29228431</v>
      </c>
      <c r="D1512" s="4" t="n">
        <v>23248564</v>
      </c>
      <c r="E1512" s="4" t="s">
        <v>4757</v>
      </c>
      <c r="F1512" s="4" t="s">
        <v>47</v>
      </c>
      <c r="G1512" s="4" t="s">
        <v>4758</v>
      </c>
      <c r="H1512" s="4" t="s">
        <v>4759</v>
      </c>
      <c r="I1512" s="4"/>
      <c r="J1512" s="5" t="n">
        <v>45440</v>
      </c>
      <c r="K1512" s="5" t="n">
        <v>44962</v>
      </c>
      <c r="L1512" s="6" t="n">
        <v>74169.87</v>
      </c>
      <c r="M1512" s="6" t="n">
        <v>169861.76</v>
      </c>
      <c r="N1512" s="4" t="n">
        <v>0</v>
      </c>
      <c r="O1512" s="4" t="s">
        <v>41</v>
      </c>
      <c r="P1512" s="4" t="s">
        <v>93</v>
      </c>
      <c r="Q1512" s="4" t="s">
        <v>37</v>
      </c>
      <c r="R1512" s="5"/>
      <c r="S1512" s="6" t="str">
        <f aca="false">M1512+N1512</f>
        <v> $ 169,861.76 </v>
      </c>
      <c r="T1512" s="6" t="str">
        <f aca="false">L1512*50%</f>
        <v> $ 37,084.94 </v>
      </c>
      <c r="U1512" s="6" t="str">
        <f aca="false">T1512+N1512</f>
        <v> $ 37,084.94 </v>
      </c>
      <c r="V1512" s="6" t="str">
        <f aca="false">U1512*15%</f>
        <v> $ 5,562.74 </v>
      </c>
      <c r="W1512" s="6" t="str">
        <f aca="false">V1512*22%</f>
        <v> $ 1,223.80 </v>
      </c>
      <c r="X1512" s="6" t="str">
        <f aca="false">V1512+W1512</f>
        <v> $ 6,786.54 </v>
      </c>
      <c r="Y1512" s="6" t="str">
        <f aca="false">U1512+X1512</f>
        <v> $ 43,871.48 </v>
      </c>
      <c r="Z1512" s="0" t="n">
        <v>2</v>
      </c>
      <c r="AA1512" s="6" t="n">
        <v>27635.693562</v>
      </c>
      <c r="AB1512" s="0" t="n">
        <v>3</v>
      </c>
      <c r="AC1512" s="6" t="n">
        <v>21494.428326</v>
      </c>
      <c r="AD1512" s="7" t="n">
        <v>6</v>
      </c>
      <c r="AE1512" s="8" t="n">
        <v>3582.404721</v>
      </c>
    </row>
    <row r="1513" customFormat="false" ht="15.75" hidden="false" customHeight="true" outlineLevel="0" collapsed="false">
      <c r="A1513" s="4" t="n">
        <v>487830</v>
      </c>
      <c r="B1513" s="4" t="s">
        <v>4760</v>
      </c>
      <c r="C1513" s="4" t="n">
        <v>36676611</v>
      </c>
      <c r="D1513" s="4" t="n">
        <v>25932188</v>
      </c>
      <c r="E1513" s="4" t="s">
        <v>4761</v>
      </c>
      <c r="F1513" s="4" t="s">
        <v>33</v>
      </c>
      <c r="G1513" s="4" t="s">
        <v>4762</v>
      </c>
      <c r="H1513" s="4"/>
      <c r="I1513" s="4"/>
      <c r="J1513" s="5" t="n">
        <v>45426</v>
      </c>
      <c r="K1513" s="5" t="n">
        <v>44998</v>
      </c>
      <c r="L1513" s="6" t="n">
        <v>74189.77</v>
      </c>
      <c r="M1513" s="6" t="n">
        <v>95272.9</v>
      </c>
      <c r="N1513" s="4" t="n">
        <v>0</v>
      </c>
      <c r="O1513" s="4" t="s">
        <v>41</v>
      </c>
      <c r="P1513" s="4" t="s">
        <v>93</v>
      </c>
      <c r="Q1513" s="4" t="s">
        <v>37</v>
      </c>
      <c r="R1513" s="5"/>
      <c r="S1513" s="6" t="str">
        <f aca="false">M1513+N1513</f>
        <v> $ 95,272.90 </v>
      </c>
      <c r="T1513" s="6" t="str">
        <f aca="false">L1513*50%</f>
        <v> $ 37,094.89 </v>
      </c>
      <c r="U1513" s="6" t="str">
        <f aca="false">T1513+N1513</f>
        <v> $ 37,094.89 </v>
      </c>
      <c r="V1513" s="6" t="str">
        <f aca="false">U1513*15%</f>
        <v> $ 5,564.23 </v>
      </c>
      <c r="W1513" s="6" t="str">
        <f aca="false">V1513*22%</f>
        <v> $ 1,224.13 </v>
      </c>
      <c r="X1513" s="6" t="str">
        <f aca="false">V1513+W1513</f>
        <v> $ 6,788.36 </v>
      </c>
      <c r="Y1513" s="6" t="str">
        <f aca="false">U1513+X1513</f>
        <v> $ 43,883.25 </v>
      </c>
      <c r="Z1513" s="0" t="n">
        <v>2</v>
      </c>
      <c r="AA1513" s="6" t="n">
        <v>27643.108302</v>
      </c>
      <c r="AB1513" s="0" t="n">
        <v>3</v>
      </c>
      <c r="AC1513" s="6" t="n">
        <v>21500.195346</v>
      </c>
      <c r="AD1513" s="7" t="n">
        <v>6</v>
      </c>
      <c r="AE1513" s="8" t="n">
        <v>3583.365891</v>
      </c>
    </row>
    <row r="1514" customFormat="false" ht="15.75" hidden="false" customHeight="true" outlineLevel="0" collapsed="false">
      <c r="A1514" s="4" t="n">
        <v>494317</v>
      </c>
      <c r="B1514" s="4" t="s">
        <v>4763</v>
      </c>
      <c r="C1514" s="4" t="n">
        <v>36677038</v>
      </c>
      <c r="D1514" s="4" t="n">
        <v>20575861</v>
      </c>
      <c r="E1514" s="4" t="s">
        <v>4764</v>
      </c>
      <c r="F1514" s="4" t="s">
        <v>33</v>
      </c>
      <c r="G1514" s="4" t="s">
        <v>4765</v>
      </c>
      <c r="H1514" s="4"/>
      <c r="I1514" s="4"/>
      <c r="J1514" s="5" t="n">
        <v>45483</v>
      </c>
      <c r="K1514" s="5" t="n">
        <v>45065</v>
      </c>
      <c r="L1514" s="6" t="n">
        <v>74207.24</v>
      </c>
      <c r="M1514" s="6" t="n">
        <v>143795.16</v>
      </c>
      <c r="N1514" s="4" t="n">
        <v>0</v>
      </c>
      <c r="O1514" s="4" t="s">
        <v>35</v>
      </c>
      <c r="P1514" s="4" t="s">
        <v>93</v>
      </c>
      <c r="Q1514" s="4" t="s">
        <v>37</v>
      </c>
      <c r="R1514" s="5"/>
      <c r="S1514" s="6" t="str">
        <f aca="false">M1514+N1514</f>
        <v> $ 143,795.16 </v>
      </c>
      <c r="T1514" s="6" t="str">
        <f aca="false">L1514*50%</f>
        <v> $ 37,103.62 </v>
      </c>
      <c r="U1514" s="6" t="str">
        <f aca="false">T1514+N1514</f>
        <v> $ 37,103.62 </v>
      </c>
      <c r="V1514" s="6" t="str">
        <f aca="false">U1514*15%</f>
        <v> $ 5,565.54 </v>
      </c>
      <c r="W1514" s="6" t="str">
        <f aca="false">V1514*22%</f>
        <v> $ 1,224.42 </v>
      </c>
      <c r="X1514" s="6" t="str">
        <f aca="false">V1514+W1514</f>
        <v> $ 6,789.96 </v>
      </c>
      <c r="Y1514" s="6" t="str">
        <f aca="false">U1514+X1514</f>
        <v> $ 43,893.58 </v>
      </c>
      <c r="Z1514" s="0" t="n">
        <v>2</v>
      </c>
      <c r="AA1514" s="6" t="n">
        <v>27649.617624</v>
      </c>
      <c r="AB1514" s="0" t="n">
        <v>3</v>
      </c>
      <c r="AC1514" s="6" t="n">
        <v>21505.258152</v>
      </c>
      <c r="AD1514" s="7" t="n">
        <v>6</v>
      </c>
      <c r="AE1514" s="8" t="n">
        <v>3584.209692</v>
      </c>
    </row>
    <row r="1515" customFormat="false" ht="15.75" hidden="false" customHeight="true" outlineLevel="0" collapsed="false">
      <c r="A1515" s="4" t="n">
        <v>492740</v>
      </c>
      <c r="B1515" s="4" t="s">
        <v>4766</v>
      </c>
      <c r="C1515" s="4" t="n">
        <v>28733797</v>
      </c>
      <c r="D1515" s="4" t="n">
        <v>26639718</v>
      </c>
      <c r="E1515" s="4" t="s">
        <v>4767</v>
      </c>
      <c r="F1515" s="4" t="s">
        <v>33</v>
      </c>
      <c r="G1515" s="4" t="s">
        <v>4768</v>
      </c>
      <c r="H1515" s="4"/>
      <c r="I1515" s="4"/>
      <c r="J1515" s="5" t="n">
        <v>45475</v>
      </c>
      <c r="K1515" s="5" t="n">
        <v>45056</v>
      </c>
      <c r="L1515" s="6" t="n">
        <v>74260.89</v>
      </c>
      <c r="M1515" s="6" t="n">
        <v>113804.31</v>
      </c>
      <c r="N1515" s="4" t="n">
        <v>0</v>
      </c>
      <c r="O1515" s="4" t="s">
        <v>35</v>
      </c>
      <c r="P1515" s="4" t="s">
        <v>93</v>
      </c>
      <c r="Q1515" s="4" t="s">
        <v>37</v>
      </c>
      <c r="R1515" s="5"/>
      <c r="S1515" s="6" t="str">
        <f aca="false">M1515+N1515</f>
        <v> $ 113,804.31 </v>
      </c>
      <c r="T1515" s="6" t="str">
        <f aca="false">L1515*50%</f>
        <v> $ 37,130.45 </v>
      </c>
      <c r="U1515" s="6" t="str">
        <f aca="false">T1515+N1515</f>
        <v> $ 37,130.45 </v>
      </c>
      <c r="V1515" s="6" t="str">
        <f aca="false">U1515*15%</f>
        <v> $ 5,569.57 </v>
      </c>
      <c r="W1515" s="6" t="str">
        <f aca="false">V1515*22%</f>
        <v> $ 1,225.30 </v>
      </c>
      <c r="X1515" s="6" t="str">
        <f aca="false">V1515+W1515</f>
        <v> $ 6,794.87 </v>
      </c>
      <c r="Y1515" s="6" t="str">
        <f aca="false">U1515+X1515</f>
        <v> $ 43,925.32 </v>
      </c>
      <c r="Z1515" s="0" t="n">
        <v>2</v>
      </c>
      <c r="AA1515" s="6" t="n">
        <v>27669.607614</v>
      </c>
      <c r="AB1515" s="0" t="n">
        <v>3</v>
      </c>
      <c r="AC1515" s="6" t="n">
        <v>21520.805922</v>
      </c>
      <c r="AD1515" s="7" t="n">
        <v>6</v>
      </c>
      <c r="AE1515" s="8" t="n">
        <v>3586.800987</v>
      </c>
    </row>
    <row r="1516" customFormat="false" ht="15.75" hidden="false" customHeight="true" outlineLevel="0" collapsed="false">
      <c r="A1516" s="4" t="n">
        <v>488828</v>
      </c>
      <c r="B1516" s="4" t="s">
        <v>4769</v>
      </c>
      <c r="C1516" s="4" t="n">
        <v>11654507</v>
      </c>
      <c r="D1516" s="4" t="n">
        <v>23903200</v>
      </c>
      <c r="E1516" s="4" t="s">
        <v>4770</v>
      </c>
      <c r="F1516" s="4" t="s">
        <v>47</v>
      </c>
      <c r="G1516" s="4"/>
      <c r="H1516" s="4"/>
      <c r="I1516" s="4"/>
      <c r="J1516" s="5" t="n">
        <v>45440</v>
      </c>
      <c r="K1516" s="5" t="n">
        <v>44963</v>
      </c>
      <c r="L1516" s="6" t="n">
        <v>74359.83</v>
      </c>
      <c r="M1516" s="6" t="n">
        <v>95653.13</v>
      </c>
      <c r="N1516" s="4" t="n">
        <v>0</v>
      </c>
      <c r="O1516" s="4" t="s">
        <v>41</v>
      </c>
      <c r="P1516" s="4" t="s">
        <v>93</v>
      </c>
      <c r="Q1516" s="4" t="s">
        <v>37</v>
      </c>
      <c r="R1516" s="5"/>
      <c r="S1516" s="6" t="str">
        <f aca="false">M1516+N1516</f>
        <v> $ 95,653.13 </v>
      </c>
      <c r="T1516" s="6" t="str">
        <f aca="false">L1516*50%</f>
        <v> $ 37,179.92 </v>
      </c>
      <c r="U1516" s="6" t="str">
        <f aca="false">T1516+N1516</f>
        <v> $ 37,179.92 </v>
      </c>
      <c r="V1516" s="6" t="str">
        <f aca="false">U1516*15%</f>
        <v> $ 5,576.99 </v>
      </c>
      <c r="W1516" s="6" t="str">
        <f aca="false">V1516*22%</f>
        <v> $ 1,226.94 </v>
      </c>
      <c r="X1516" s="6" t="str">
        <f aca="false">V1516+W1516</f>
        <v> $ 6,803.92 </v>
      </c>
      <c r="Y1516" s="6" t="str">
        <f aca="false">U1516+X1516</f>
        <v> $ 43,983.84 </v>
      </c>
      <c r="Z1516" s="0" t="n">
        <v>2</v>
      </c>
      <c r="AA1516" s="6" t="n">
        <v>27706.472658</v>
      </c>
      <c r="AB1516" s="0" t="n">
        <v>3</v>
      </c>
      <c r="AC1516" s="6" t="n">
        <v>21549.478734</v>
      </c>
      <c r="AD1516" s="7" t="n">
        <v>6</v>
      </c>
      <c r="AE1516" s="8" t="n">
        <v>3591.579789</v>
      </c>
    </row>
    <row r="1517" customFormat="false" ht="15.75" hidden="false" customHeight="true" outlineLevel="0" collapsed="false">
      <c r="A1517" s="4" t="n">
        <v>492176</v>
      </c>
      <c r="B1517" s="4" t="s">
        <v>4771</v>
      </c>
      <c r="C1517" s="4" t="n">
        <v>21436801</v>
      </c>
      <c r="D1517" s="4" t="n">
        <v>8223661</v>
      </c>
      <c r="E1517" s="4" t="s">
        <v>4772</v>
      </c>
      <c r="F1517" s="4" t="s">
        <v>47</v>
      </c>
      <c r="G1517" s="4"/>
      <c r="H1517" s="4"/>
      <c r="I1517" s="4"/>
      <c r="J1517" s="5" t="n">
        <v>45468</v>
      </c>
      <c r="K1517" s="5" t="n">
        <v>44972</v>
      </c>
      <c r="L1517" s="6" t="n">
        <v>74487.42</v>
      </c>
      <c r="M1517" s="6" t="n">
        <v>134199.56</v>
      </c>
      <c r="N1517" s="4" t="n">
        <v>0</v>
      </c>
      <c r="O1517" s="4" t="s">
        <v>35</v>
      </c>
      <c r="P1517" s="4" t="s">
        <v>93</v>
      </c>
      <c r="Q1517" s="4" t="s">
        <v>37</v>
      </c>
      <c r="R1517" s="5"/>
      <c r="S1517" s="6" t="str">
        <f aca="false">M1517+N1517</f>
        <v> $ 134,199.56 </v>
      </c>
      <c r="T1517" s="6" t="str">
        <f aca="false">L1517*50%</f>
        <v> $ 37,243.71 </v>
      </c>
      <c r="U1517" s="6" t="str">
        <f aca="false">T1517+N1517</f>
        <v> $ 37,243.71 </v>
      </c>
      <c r="V1517" s="6" t="str">
        <f aca="false">U1517*15%</f>
        <v> $ 5,586.56 </v>
      </c>
      <c r="W1517" s="6" t="str">
        <f aca="false">V1517*22%</f>
        <v> $ 1,229.04 </v>
      </c>
      <c r="X1517" s="6" t="str">
        <f aca="false">V1517+W1517</f>
        <v> $ 6,815.60 </v>
      </c>
      <c r="Y1517" s="6" t="str">
        <f aca="false">U1517+X1517</f>
        <v> $ 44,059.31 </v>
      </c>
      <c r="Z1517" s="0" t="n">
        <v>2</v>
      </c>
      <c r="AA1517" s="6" t="n">
        <v>27754.012692</v>
      </c>
      <c r="AB1517" s="0" t="n">
        <v>3</v>
      </c>
      <c r="AC1517" s="6" t="n">
        <v>21586.454316</v>
      </c>
      <c r="AD1517" s="7" t="n">
        <v>6</v>
      </c>
      <c r="AE1517" s="8" t="n">
        <v>3597.742386</v>
      </c>
    </row>
    <row r="1518" customFormat="false" ht="15.75" hidden="false" customHeight="true" outlineLevel="0" collapsed="false">
      <c r="A1518" s="4" t="n">
        <v>493044</v>
      </c>
      <c r="B1518" s="4" t="s">
        <v>4773</v>
      </c>
      <c r="C1518" s="4" t="n">
        <v>36533520</v>
      </c>
      <c r="D1518" s="4" t="n">
        <v>19684277</v>
      </c>
      <c r="E1518" s="4" t="s">
        <v>4774</v>
      </c>
      <c r="F1518" s="4" t="s">
        <v>33</v>
      </c>
      <c r="G1518" s="4"/>
      <c r="H1518" s="4" t="s">
        <v>4775</v>
      </c>
      <c r="I1518" s="4"/>
      <c r="J1518" s="5" t="n">
        <v>45475</v>
      </c>
      <c r="K1518" s="5" t="n">
        <v>45056</v>
      </c>
      <c r="L1518" s="6" t="n">
        <v>74578.73</v>
      </c>
      <c r="M1518" s="6" t="n">
        <v>109999.14</v>
      </c>
      <c r="N1518" s="4" t="n">
        <v>0</v>
      </c>
      <c r="O1518" s="4" t="s">
        <v>35</v>
      </c>
      <c r="P1518" s="4" t="s">
        <v>93</v>
      </c>
      <c r="Q1518" s="4" t="s">
        <v>37</v>
      </c>
      <c r="R1518" s="5"/>
      <c r="S1518" s="6" t="str">
        <f aca="false">M1518+N1518</f>
        <v> $ 109,999.14 </v>
      </c>
      <c r="T1518" s="6" t="str">
        <f aca="false">L1518*50%</f>
        <v> $ 37,289.37 </v>
      </c>
      <c r="U1518" s="6" t="str">
        <f aca="false">T1518+N1518</f>
        <v> $ 37,289.37 </v>
      </c>
      <c r="V1518" s="6" t="str">
        <f aca="false">U1518*15%</f>
        <v> $ 5,593.40 </v>
      </c>
      <c r="W1518" s="6" t="str">
        <f aca="false">V1518*22%</f>
        <v> $ 1,230.55 </v>
      </c>
      <c r="X1518" s="6" t="str">
        <f aca="false">V1518+W1518</f>
        <v> $ 6,823.95 </v>
      </c>
      <c r="Y1518" s="6" t="str">
        <f aca="false">U1518+X1518</f>
        <v> $ 44,113.32 </v>
      </c>
      <c r="Z1518" s="0" t="n">
        <v>2</v>
      </c>
      <c r="AA1518" s="6" t="n">
        <v>27788.034798</v>
      </c>
      <c r="AB1518" s="0" t="n">
        <v>3</v>
      </c>
      <c r="AC1518" s="6" t="n">
        <v>21612.915954</v>
      </c>
      <c r="AD1518" s="7" t="n">
        <v>6</v>
      </c>
      <c r="AE1518" s="8" t="n">
        <v>3602.152659</v>
      </c>
    </row>
    <row r="1519" customFormat="false" ht="15.75" hidden="false" customHeight="true" outlineLevel="0" collapsed="false">
      <c r="A1519" s="4" t="n">
        <v>491832</v>
      </c>
      <c r="B1519" s="4" t="s">
        <v>4776</v>
      </c>
      <c r="C1519" s="4" t="n">
        <v>43664695</v>
      </c>
      <c r="D1519" s="4" t="n">
        <v>27914470</v>
      </c>
      <c r="E1519" s="4" t="s">
        <v>4777</v>
      </c>
      <c r="F1519" s="4" t="s">
        <v>33</v>
      </c>
      <c r="G1519" s="4" t="s">
        <v>4778</v>
      </c>
      <c r="H1519" s="4"/>
      <c r="I1519" s="4"/>
      <c r="J1519" s="5" t="n">
        <v>45454</v>
      </c>
      <c r="K1519" s="5" t="n">
        <v>45026</v>
      </c>
      <c r="L1519" s="6" t="n">
        <v>74627.8</v>
      </c>
      <c r="M1519" s="6" t="n">
        <v>91978.3</v>
      </c>
      <c r="N1519" s="4" t="n">
        <v>0</v>
      </c>
      <c r="O1519" s="4" t="s">
        <v>41</v>
      </c>
      <c r="P1519" s="4" t="s">
        <v>93</v>
      </c>
      <c r="Q1519" s="4" t="s">
        <v>37</v>
      </c>
      <c r="R1519" s="5"/>
      <c r="S1519" s="6" t="str">
        <f aca="false">M1519+N1519</f>
        <v> $ 91,978.30 </v>
      </c>
      <c r="T1519" s="6" t="str">
        <f aca="false">L1519*50%</f>
        <v> $ 37,313.90 </v>
      </c>
      <c r="U1519" s="6" t="str">
        <f aca="false">T1519+N1519</f>
        <v> $ 37,313.90 </v>
      </c>
      <c r="V1519" s="6" t="str">
        <f aca="false">U1519*15%</f>
        <v> $ 5,597.09 </v>
      </c>
      <c r="W1519" s="6" t="str">
        <f aca="false">V1519*22%</f>
        <v> $ 1,231.36 </v>
      </c>
      <c r="X1519" s="6" t="str">
        <f aca="false">V1519+W1519</f>
        <v> $ 6,828.44 </v>
      </c>
      <c r="Y1519" s="6" t="str">
        <f aca="false">U1519+X1519</f>
        <v> $ 44,142.34 </v>
      </c>
      <c r="Z1519" s="0" t="n">
        <v>2</v>
      </c>
      <c r="AA1519" s="6" t="n">
        <v>27806.31828</v>
      </c>
      <c r="AB1519" s="0" t="n">
        <v>3</v>
      </c>
      <c r="AC1519" s="6" t="n">
        <v>21627.13644</v>
      </c>
      <c r="AD1519" s="7" t="n">
        <v>6</v>
      </c>
      <c r="AE1519" s="8" t="n">
        <v>3604.52274</v>
      </c>
    </row>
    <row r="1520" customFormat="false" ht="15.75" hidden="false" customHeight="true" outlineLevel="0" collapsed="false">
      <c r="A1520" s="4" t="n">
        <v>492636</v>
      </c>
      <c r="B1520" s="4" t="s">
        <v>4779</v>
      </c>
      <c r="C1520" s="4" t="n">
        <v>24049606</v>
      </c>
      <c r="D1520" s="4" t="n">
        <v>8039150</v>
      </c>
      <c r="E1520" s="4" t="s">
        <v>4780</v>
      </c>
      <c r="F1520" s="4" t="s">
        <v>33</v>
      </c>
      <c r="G1520" s="4" t="s">
        <v>4781</v>
      </c>
      <c r="H1520" s="4"/>
      <c r="I1520" s="4"/>
      <c r="J1520" s="5" t="n">
        <v>45475</v>
      </c>
      <c r="K1520" s="5" t="n">
        <v>45054</v>
      </c>
      <c r="L1520" s="6" t="n">
        <v>74665.84</v>
      </c>
      <c r="M1520" s="6" t="n">
        <v>88752.92</v>
      </c>
      <c r="N1520" s="4" t="n">
        <v>0</v>
      </c>
      <c r="O1520" s="4" t="s">
        <v>41</v>
      </c>
      <c r="P1520" s="4" t="s">
        <v>93</v>
      </c>
      <c r="Q1520" s="4" t="s">
        <v>37</v>
      </c>
      <c r="R1520" s="5"/>
      <c r="S1520" s="6" t="str">
        <f aca="false">M1520+N1520</f>
        <v> $ 88,752.92 </v>
      </c>
      <c r="T1520" s="6" t="str">
        <f aca="false">L1520*50%</f>
        <v> $ 37,332.92 </v>
      </c>
      <c r="U1520" s="6" t="str">
        <f aca="false">T1520+N1520</f>
        <v> $ 37,332.92 </v>
      </c>
      <c r="V1520" s="6" t="str">
        <f aca="false">U1520*15%</f>
        <v> $ 5,599.94 </v>
      </c>
      <c r="W1520" s="6" t="str">
        <f aca="false">V1520*22%</f>
        <v> $ 1,231.99 </v>
      </c>
      <c r="X1520" s="6" t="str">
        <f aca="false">V1520+W1520</f>
        <v> $ 6,831.92 </v>
      </c>
      <c r="Y1520" s="6" t="str">
        <f aca="false">U1520+X1520</f>
        <v> $ 44,164.84 </v>
      </c>
      <c r="Z1520" s="0" t="n">
        <v>2</v>
      </c>
      <c r="AA1520" s="6" t="n">
        <v>27820.491984</v>
      </c>
      <c r="AB1520" s="0" t="n">
        <v>3</v>
      </c>
      <c r="AC1520" s="6" t="n">
        <v>21638.160432</v>
      </c>
      <c r="AD1520" s="7" t="n">
        <v>6</v>
      </c>
      <c r="AE1520" s="8" t="n">
        <v>3606.360072</v>
      </c>
    </row>
    <row r="1521" customFormat="false" ht="15.75" hidden="false" customHeight="true" outlineLevel="0" collapsed="false">
      <c r="A1521" s="4" t="n">
        <v>491209</v>
      </c>
      <c r="B1521" s="4" t="s">
        <v>4782</v>
      </c>
      <c r="C1521" s="4" t="n">
        <v>46480565</v>
      </c>
      <c r="D1521" s="4" t="n">
        <v>29192146</v>
      </c>
      <c r="E1521" s="4" t="s">
        <v>4783</v>
      </c>
      <c r="F1521" s="4" t="s">
        <v>33</v>
      </c>
      <c r="G1521" s="4" t="s">
        <v>799</v>
      </c>
      <c r="H1521" s="4"/>
      <c r="I1521" s="4"/>
      <c r="J1521" s="5" t="n">
        <v>45447</v>
      </c>
      <c r="K1521" s="5" t="n">
        <v>45026</v>
      </c>
      <c r="L1521" s="6" t="n">
        <v>74693.73</v>
      </c>
      <c r="M1521" s="6" t="n">
        <v>92855.3</v>
      </c>
      <c r="N1521" s="4" t="n">
        <v>0</v>
      </c>
      <c r="O1521" s="4" t="s">
        <v>35</v>
      </c>
      <c r="P1521" s="4" t="s">
        <v>93</v>
      </c>
      <c r="Q1521" s="4" t="s">
        <v>37</v>
      </c>
      <c r="R1521" s="5"/>
      <c r="S1521" s="6" t="str">
        <f aca="false">M1521+N1521</f>
        <v> $ 92,855.30 </v>
      </c>
      <c r="T1521" s="6" t="str">
        <f aca="false">L1521*50%</f>
        <v> $ 37,346.87 </v>
      </c>
      <c r="U1521" s="6" t="str">
        <f aca="false">T1521+N1521</f>
        <v> $ 37,346.87 </v>
      </c>
      <c r="V1521" s="6" t="str">
        <f aca="false">U1521*15%</f>
        <v> $ 5,602.03 </v>
      </c>
      <c r="W1521" s="6" t="str">
        <f aca="false">V1521*22%</f>
        <v> $ 1,232.45 </v>
      </c>
      <c r="X1521" s="6" t="str">
        <f aca="false">V1521+W1521</f>
        <v> $ 6,834.48 </v>
      </c>
      <c r="Y1521" s="6" t="str">
        <f aca="false">U1521+X1521</f>
        <v> $ 44,181.34 </v>
      </c>
      <c r="Z1521" s="0" t="n">
        <v>2</v>
      </c>
      <c r="AA1521" s="6" t="n">
        <v>27830.883798</v>
      </c>
      <c r="AB1521" s="0" t="n">
        <v>3</v>
      </c>
      <c r="AC1521" s="6" t="n">
        <v>21646.242954</v>
      </c>
      <c r="AD1521" s="7" t="n">
        <v>6</v>
      </c>
      <c r="AE1521" s="8" t="n">
        <v>3607.707159</v>
      </c>
    </row>
    <row r="1522" customFormat="false" ht="15.75" hidden="false" customHeight="true" outlineLevel="0" collapsed="false">
      <c r="A1522" s="4" t="n">
        <v>492066</v>
      </c>
      <c r="B1522" s="4" t="s">
        <v>4784</v>
      </c>
      <c r="C1522" s="4" t="n">
        <v>39720772</v>
      </c>
      <c r="D1522" s="4" t="n">
        <v>24164473</v>
      </c>
      <c r="E1522" s="4" t="s">
        <v>4785</v>
      </c>
      <c r="F1522" s="4" t="s">
        <v>33</v>
      </c>
      <c r="G1522" s="4" t="s">
        <v>4786</v>
      </c>
      <c r="H1522" s="4"/>
      <c r="I1522" s="4"/>
      <c r="J1522" s="5" t="n">
        <v>45461</v>
      </c>
      <c r="K1522" s="5" t="n">
        <v>44993</v>
      </c>
      <c r="L1522" s="6" t="n">
        <v>74766.79</v>
      </c>
      <c r="M1522" s="6" t="n">
        <v>119950.36</v>
      </c>
      <c r="N1522" s="4" t="n">
        <v>0</v>
      </c>
      <c r="O1522" s="4" t="s">
        <v>35</v>
      </c>
      <c r="P1522" s="4" t="s">
        <v>93</v>
      </c>
      <c r="Q1522" s="4" t="s">
        <v>37</v>
      </c>
      <c r="R1522" s="5"/>
      <c r="S1522" s="6" t="str">
        <f aca="false">M1522+N1522</f>
        <v> $ 119,950.36 </v>
      </c>
      <c r="T1522" s="6" t="str">
        <f aca="false">L1522*50%</f>
        <v> $ 37,383.40 </v>
      </c>
      <c r="U1522" s="6" t="str">
        <f aca="false">T1522+N1522</f>
        <v> $ 37,383.40 </v>
      </c>
      <c r="V1522" s="6" t="str">
        <f aca="false">U1522*15%</f>
        <v> $ 5,607.51 </v>
      </c>
      <c r="W1522" s="6" t="str">
        <f aca="false">V1522*22%</f>
        <v> $ 1,233.65 </v>
      </c>
      <c r="X1522" s="6" t="str">
        <f aca="false">V1522+W1522</f>
        <v> $ 6,841.16 </v>
      </c>
      <c r="Y1522" s="6" t="str">
        <f aca="false">U1522+X1522</f>
        <v> $ 44,224.56 </v>
      </c>
      <c r="Z1522" s="0" t="n">
        <v>2</v>
      </c>
      <c r="AA1522" s="6" t="n">
        <v>27858.105954</v>
      </c>
      <c r="AB1522" s="0" t="n">
        <v>3</v>
      </c>
      <c r="AC1522" s="6" t="n">
        <v>21667.415742</v>
      </c>
      <c r="AD1522" s="7" t="n">
        <v>6</v>
      </c>
      <c r="AE1522" s="8" t="n">
        <v>3611.235957</v>
      </c>
    </row>
    <row r="1523" customFormat="false" ht="15.75" hidden="false" customHeight="true" outlineLevel="0" collapsed="false">
      <c r="A1523" s="4" t="n">
        <v>488107</v>
      </c>
      <c r="B1523" s="4" t="s">
        <v>4787</v>
      </c>
      <c r="C1523" s="4" t="n">
        <v>41366569</v>
      </c>
      <c r="D1523" s="4" t="n">
        <v>30328139</v>
      </c>
      <c r="E1523" s="4" t="s">
        <v>4788</v>
      </c>
      <c r="F1523" s="4" t="s">
        <v>33</v>
      </c>
      <c r="G1523" s="4" t="s">
        <v>4789</v>
      </c>
      <c r="H1523" s="4"/>
      <c r="I1523" s="4"/>
      <c r="J1523" s="5" t="n">
        <v>45426</v>
      </c>
      <c r="K1523" s="5" t="n">
        <v>44998</v>
      </c>
      <c r="L1523" s="6" t="n">
        <v>74801.21</v>
      </c>
      <c r="M1523" s="6" t="n">
        <v>95668.5</v>
      </c>
      <c r="N1523" s="4" t="n">
        <v>0</v>
      </c>
      <c r="O1523" s="4" t="s">
        <v>41</v>
      </c>
      <c r="P1523" s="4" t="s">
        <v>93</v>
      </c>
      <c r="Q1523" s="4" t="s">
        <v>37</v>
      </c>
      <c r="R1523" s="5"/>
      <c r="S1523" s="6" t="str">
        <f aca="false">M1523+N1523</f>
        <v> $ 95,668.50 </v>
      </c>
      <c r="T1523" s="6" t="str">
        <f aca="false">L1523*50%</f>
        <v> $ 37,400.61 </v>
      </c>
      <c r="U1523" s="6" t="str">
        <f aca="false">T1523+N1523</f>
        <v> $ 37,400.61 </v>
      </c>
      <c r="V1523" s="6" t="str">
        <f aca="false">U1523*15%</f>
        <v> $ 5,610.09 </v>
      </c>
      <c r="W1523" s="6" t="str">
        <f aca="false">V1523*22%</f>
        <v> $ 1,234.22 </v>
      </c>
      <c r="X1523" s="6" t="str">
        <f aca="false">V1523+W1523</f>
        <v> $ 6,844.31 </v>
      </c>
      <c r="Y1523" s="6" t="str">
        <f aca="false">U1523+X1523</f>
        <v> $ 44,244.92 </v>
      </c>
      <c r="Z1523" s="0" t="n">
        <v>2</v>
      </c>
      <c r="AA1523" s="6" t="n">
        <v>27870.930846</v>
      </c>
      <c r="AB1523" s="0" t="n">
        <v>3</v>
      </c>
      <c r="AC1523" s="6" t="n">
        <v>21677.390658</v>
      </c>
      <c r="AD1523" s="7" t="n">
        <v>6</v>
      </c>
      <c r="AE1523" s="8" t="n">
        <v>3612.898443</v>
      </c>
    </row>
    <row r="1524" customFormat="false" ht="15.75" hidden="false" customHeight="true" outlineLevel="0" collapsed="false">
      <c r="A1524" s="4" t="n">
        <v>493496</v>
      </c>
      <c r="B1524" s="4" t="s">
        <v>4790</v>
      </c>
      <c r="C1524" s="4" t="n">
        <v>95929712</v>
      </c>
      <c r="D1524" s="4" t="n">
        <v>26623953</v>
      </c>
      <c r="E1524" s="4" t="s">
        <v>4791</v>
      </c>
      <c r="F1524" s="4" t="s">
        <v>33</v>
      </c>
      <c r="G1524" s="4" t="s">
        <v>4792</v>
      </c>
      <c r="H1524" s="4"/>
      <c r="I1524" s="4"/>
      <c r="J1524" s="5" t="n">
        <v>45475</v>
      </c>
      <c r="K1524" s="5" t="n">
        <v>45054</v>
      </c>
      <c r="L1524" s="6" t="n">
        <v>74951.69</v>
      </c>
      <c r="M1524" s="6" t="n">
        <v>135330.12</v>
      </c>
      <c r="N1524" s="4" t="n">
        <v>0</v>
      </c>
      <c r="O1524" s="4" t="s">
        <v>35</v>
      </c>
      <c r="P1524" s="4" t="s">
        <v>93</v>
      </c>
      <c r="Q1524" s="4" t="s">
        <v>37</v>
      </c>
      <c r="R1524" s="5"/>
      <c r="S1524" s="6" t="str">
        <f aca="false">M1524+N1524</f>
        <v> $ 135,330.12 </v>
      </c>
      <c r="T1524" s="6" t="str">
        <f aca="false">L1524*50%</f>
        <v> $ 37,475.85 </v>
      </c>
      <c r="U1524" s="6" t="str">
        <f aca="false">T1524+N1524</f>
        <v> $ 37,475.85 </v>
      </c>
      <c r="V1524" s="6" t="str">
        <f aca="false">U1524*15%</f>
        <v> $ 5,621.38 </v>
      </c>
      <c r="W1524" s="6" t="str">
        <f aca="false">V1524*22%</f>
        <v> $ 1,236.70 </v>
      </c>
      <c r="X1524" s="6" t="str">
        <f aca="false">V1524+W1524</f>
        <v> $ 6,858.08 </v>
      </c>
      <c r="Y1524" s="6" t="str">
        <f aca="false">U1524+X1524</f>
        <v> $ 44,333.92 </v>
      </c>
      <c r="Z1524" s="0" t="n">
        <v>2</v>
      </c>
      <c r="AA1524" s="6" t="n">
        <v>27926.999694</v>
      </c>
      <c r="AB1524" s="0" t="n">
        <v>3</v>
      </c>
      <c r="AC1524" s="6" t="n">
        <v>21720.999762</v>
      </c>
      <c r="AD1524" s="7" t="n">
        <v>6</v>
      </c>
      <c r="AE1524" s="8" t="n">
        <v>3620.166627</v>
      </c>
    </row>
    <row r="1525" customFormat="false" ht="15.75" hidden="false" customHeight="true" outlineLevel="0" collapsed="false">
      <c r="A1525" s="4" t="n">
        <v>490440</v>
      </c>
      <c r="B1525" s="4" t="s">
        <v>4793</v>
      </c>
      <c r="C1525" s="4" t="n">
        <v>30420626</v>
      </c>
      <c r="D1525" s="4" t="n">
        <v>25432822</v>
      </c>
      <c r="E1525" s="4" t="s">
        <v>4794</v>
      </c>
      <c r="F1525" s="4" t="s">
        <v>33</v>
      </c>
      <c r="G1525" s="4" t="s">
        <v>4795</v>
      </c>
      <c r="H1525" s="4"/>
      <c r="I1525" s="4"/>
      <c r="J1525" s="5" t="n">
        <v>45447</v>
      </c>
      <c r="K1525" s="5" t="n">
        <v>44748</v>
      </c>
      <c r="L1525" s="6" t="n">
        <v>74958.23</v>
      </c>
      <c r="M1525" s="6" t="n">
        <v>148421.4</v>
      </c>
      <c r="N1525" s="4" t="n">
        <v>0</v>
      </c>
      <c r="O1525" s="4" t="s">
        <v>35</v>
      </c>
      <c r="P1525" s="4" t="s">
        <v>93</v>
      </c>
      <c r="Q1525" s="4" t="s">
        <v>37</v>
      </c>
      <c r="R1525" s="5"/>
      <c r="S1525" s="6" t="str">
        <f aca="false">M1525+N1525</f>
        <v> $ 148,421.40 </v>
      </c>
      <c r="T1525" s="6" t="str">
        <f aca="false">L1525*50%</f>
        <v> $ 37,479.12 </v>
      </c>
      <c r="U1525" s="6" t="str">
        <f aca="false">T1525+N1525</f>
        <v> $ 37,479.12 </v>
      </c>
      <c r="V1525" s="6" t="str">
        <f aca="false">U1525*15%</f>
        <v> $ 5,621.87 </v>
      </c>
      <c r="W1525" s="6" t="str">
        <f aca="false">V1525*22%</f>
        <v> $ 1,236.81 </v>
      </c>
      <c r="X1525" s="6" t="str">
        <f aca="false">V1525+W1525</f>
        <v> $ 6,858.68 </v>
      </c>
      <c r="Y1525" s="6" t="str">
        <f aca="false">U1525+X1525</f>
        <v> $ 44,337.79 </v>
      </c>
      <c r="Z1525" s="0" t="n">
        <v>2</v>
      </c>
      <c r="AA1525" s="6" t="n">
        <v>27929.436498</v>
      </c>
      <c r="AB1525" s="0" t="n">
        <v>3</v>
      </c>
      <c r="AC1525" s="6" t="n">
        <v>21722.895054</v>
      </c>
      <c r="AD1525" s="7" t="n">
        <v>6</v>
      </c>
      <c r="AE1525" s="8" t="n">
        <v>3620.482509</v>
      </c>
    </row>
    <row r="1526" customFormat="false" ht="15.75" hidden="false" customHeight="true" outlineLevel="0" collapsed="false">
      <c r="A1526" s="4" t="n">
        <v>492554</v>
      </c>
      <c r="B1526" s="4" t="s">
        <v>4796</v>
      </c>
      <c r="C1526" s="4" t="n">
        <v>18461831</v>
      </c>
      <c r="D1526" s="4" t="n">
        <v>5863829</v>
      </c>
      <c r="E1526" s="4" t="s">
        <v>4797</v>
      </c>
      <c r="F1526" s="4" t="s">
        <v>33</v>
      </c>
      <c r="G1526" s="4" t="s">
        <v>4798</v>
      </c>
      <c r="H1526" s="4"/>
      <c r="I1526" s="4"/>
      <c r="J1526" s="5" t="n">
        <v>45475</v>
      </c>
      <c r="K1526" s="5" t="n">
        <v>45054</v>
      </c>
      <c r="L1526" s="6" t="n">
        <v>74961.78</v>
      </c>
      <c r="M1526" s="6" t="n">
        <v>90860.9</v>
      </c>
      <c r="N1526" s="4" t="n">
        <v>0</v>
      </c>
      <c r="O1526" s="4" t="s">
        <v>35</v>
      </c>
      <c r="P1526" s="4" t="s">
        <v>93</v>
      </c>
      <c r="Q1526" s="4" t="s">
        <v>37</v>
      </c>
      <c r="R1526" s="5"/>
      <c r="S1526" s="6" t="str">
        <f aca="false">M1526+N1526</f>
        <v> $ 90,860.90 </v>
      </c>
      <c r="T1526" s="6" t="str">
        <f aca="false">L1526*50%</f>
        <v> $ 37,480.89 </v>
      </c>
      <c r="U1526" s="6" t="str">
        <f aca="false">T1526+N1526</f>
        <v> $ 37,480.89 </v>
      </c>
      <c r="V1526" s="6" t="str">
        <f aca="false">U1526*15%</f>
        <v> $ 5,622.13 </v>
      </c>
      <c r="W1526" s="6" t="str">
        <f aca="false">V1526*22%</f>
        <v> $ 1,236.87 </v>
      </c>
      <c r="X1526" s="6" t="str">
        <f aca="false">V1526+W1526</f>
        <v> $ 6,859.00 </v>
      </c>
      <c r="Y1526" s="6" t="str">
        <f aca="false">U1526+X1526</f>
        <v> $ 44,339.89 </v>
      </c>
      <c r="Z1526" s="0" t="n">
        <v>2</v>
      </c>
      <c r="AA1526" s="6" t="n">
        <v>27930.759228</v>
      </c>
      <c r="AB1526" s="0" t="n">
        <v>3</v>
      </c>
      <c r="AC1526" s="6" t="n">
        <v>21723.923844</v>
      </c>
      <c r="AD1526" s="7" t="n">
        <v>6</v>
      </c>
      <c r="AE1526" s="8" t="n">
        <v>3620.653974</v>
      </c>
    </row>
    <row r="1527" customFormat="false" ht="15.75" hidden="false" customHeight="true" outlineLevel="0" collapsed="false">
      <c r="A1527" s="4" t="n">
        <v>494243</v>
      </c>
      <c r="B1527" s="4" t="s">
        <v>4799</v>
      </c>
      <c r="C1527" s="4" t="n">
        <v>35164164</v>
      </c>
      <c r="D1527" s="4" t="n">
        <v>21163437</v>
      </c>
      <c r="E1527" s="4" t="s">
        <v>4800</v>
      </c>
      <c r="F1527" s="4" t="s">
        <v>47</v>
      </c>
      <c r="G1527" s="4" t="s">
        <v>4801</v>
      </c>
      <c r="H1527" s="4"/>
      <c r="I1527" s="4"/>
      <c r="J1527" s="5" t="n">
        <v>45483</v>
      </c>
      <c r="K1527" s="5" t="n">
        <v>44936</v>
      </c>
      <c r="L1527" s="6" t="n">
        <v>75013.24</v>
      </c>
      <c r="M1527" s="6" t="n">
        <v>180732.35</v>
      </c>
      <c r="N1527" s="4" t="n">
        <v>0</v>
      </c>
      <c r="O1527" s="4" t="s">
        <v>35</v>
      </c>
      <c r="P1527" s="4" t="s">
        <v>93</v>
      </c>
      <c r="Q1527" s="4" t="s">
        <v>37</v>
      </c>
      <c r="R1527" s="5"/>
      <c r="S1527" s="6" t="str">
        <f aca="false">M1527+N1527</f>
        <v> $ 180,732.35 </v>
      </c>
      <c r="T1527" s="6" t="str">
        <f aca="false">L1527*50%</f>
        <v> $ 37,506.62 </v>
      </c>
      <c r="U1527" s="6" t="str">
        <f aca="false">T1527+N1527</f>
        <v> $ 37,506.62 </v>
      </c>
      <c r="V1527" s="6" t="str">
        <f aca="false">U1527*15%</f>
        <v> $ 5,625.99 </v>
      </c>
      <c r="W1527" s="6" t="str">
        <f aca="false">V1527*22%</f>
        <v> $ 1,237.72 </v>
      </c>
      <c r="X1527" s="6" t="str">
        <f aca="false">V1527+W1527</f>
        <v> $ 6,863.71 </v>
      </c>
      <c r="Y1527" s="6" t="str">
        <f aca="false">U1527+X1527</f>
        <v> $ 44,370.33 </v>
      </c>
      <c r="Z1527" s="0" t="n">
        <v>2</v>
      </c>
      <c r="AA1527" s="6" t="n">
        <v>27949.933224</v>
      </c>
      <c r="AB1527" s="0" t="n">
        <v>3</v>
      </c>
      <c r="AC1527" s="6" t="n">
        <v>21738.836952</v>
      </c>
      <c r="AD1527" s="7" t="n">
        <v>6</v>
      </c>
      <c r="AE1527" s="8" t="n">
        <v>3623.139492</v>
      </c>
    </row>
    <row r="1528" customFormat="false" ht="15.75" hidden="false" customHeight="true" outlineLevel="0" collapsed="false">
      <c r="A1528" s="4" t="n">
        <v>488242</v>
      </c>
      <c r="B1528" s="4" t="s">
        <v>4802</v>
      </c>
      <c r="C1528" s="4" t="n">
        <v>43468574</v>
      </c>
      <c r="D1528" s="4" t="n">
        <v>28263310</v>
      </c>
      <c r="E1528" s="4" t="s">
        <v>4803</v>
      </c>
      <c r="F1528" s="4" t="s">
        <v>47</v>
      </c>
      <c r="G1528" s="4" t="s">
        <v>4804</v>
      </c>
      <c r="H1528" s="4"/>
      <c r="I1528" s="4"/>
      <c r="J1528" s="5" t="n">
        <v>45426</v>
      </c>
      <c r="K1528" s="5" t="n">
        <v>44781</v>
      </c>
      <c r="L1528" s="6" t="n">
        <v>75124.06</v>
      </c>
      <c r="M1528" s="6" t="n">
        <v>107993.83</v>
      </c>
      <c r="N1528" s="4" t="n">
        <v>0</v>
      </c>
      <c r="O1528" s="4" t="s">
        <v>41</v>
      </c>
      <c r="P1528" s="4" t="s">
        <v>93</v>
      </c>
      <c r="Q1528" s="4" t="s">
        <v>37</v>
      </c>
      <c r="R1528" s="5"/>
      <c r="S1528" s="6" t="str">
        <f aca="false">M1528+N1528</f>
        <v> $ 107,993.83 </v>
      </c>
      <c r="T1528" s="6" t="str">
        <f aca="false">L1528*50%</f>
        <v> $ 37,562.03 </v>
      </c>
      <c r="U1528" s="6" t="str">
        <f aca="false">T1528+N1528</f>
        <v> $ 37,562.03 </v>
      </c>
      <c r="V1528" s="6" t="str">
        <f aca="false">U1528*15%</f>
        <v> $ 5,634.30 </v>
      </c>
      <c r="W1528" s="6" t="str">
        <f aca="false">V1528*22%</f>
        <v> $ 1,239.55 </v>
      </c>
      <c r="X1528" s="6" t="str">
        <f aca="false">V1528+W1528</f>
        <v> $ 6,873.85 </v>
      </c>
      <c r="Y1528" s="6" t="str">
        <f aca="false">U1528+X1528</f>
        <v> $ 44,435.88 </v>
      </c>
      <c r="Z1528" s="0" t="n">
        <v>2</v>
      </c>
      <c r="AA1528" s="6" t="n">
        <v>27991.224756</v>
      </c>
      <c r="AB1528" s="0" t="n">
        <v>3</v>
      </c>
      <c r="AC1528" s="6" t="n">
        <v>21770.952588</v>
      </c>
      <c r="AD1528" s="7" t="n">
        <v>6</v>
      </c>
      <c r="AE1528" s="8" t="n">
        <v>3628.492098</v>
      </c>
    </row>
    <row r="1529" customFormat="false" ht="15.75" hidden="false" customHeight="true" outlineLevel="0" collapsed="false">
      <c r="A1529" s="4" t="n">
        <v>489871</v>
      </c>
      <c r="B1529" s="4" t="s">
        <v>4805</v>
      </c>
      <c r="C1529" s="4" t="n">
        <v>4613414</v>
      </c>
      <c r="D1529" s="4" t="n">
        <v>3044007</v>
      </c>
      <c r="E1529" s="4" t="s">
        <v>4806</v>
      </c>
      <c r="F1529" s="4" t="s">
        <v>47</v>
      </c>
      <c r="G1529" s="4" t="s">
        <v>4807</v>
      </c>
      <c r="H1529" s="4"/>
      <c r="I1529" s="4"/>
      <c r="J1529" s="5" t="n">
        <v>45440</v>
      </c>
      <c r="K1529" s="5" t="n">
        <v>44963</v>
      </c>
      <c r="L1529" s="6" t="n">
        <v>75137.8</v>
      </c>
      <c r="M1529" s="6" t="n">
        <v>97000.11</v>
      </c>
      <c r="N1529" s="4" t="n">
        <v>0</v>
      </c>
      <c r="O1529" s="4" t="s">
        <v>35</v>
      </c>
      <c r="P1529" s="4" t="s">
        <v>93</v>
      </c>
      <c r="Q1529" s="4" t="s">
        <v>37</v>
      </c>
      <c r="R1529" s="5"/>
      <c r="S1529" s="6" t="str">
        <f aca="false">M1529+N1529</f>
        <v> $ 97,000.11 </v>
      </c>
      <c r="T1529" s="6" t="str">
        <f aca="false">L1529*50%</f>
        <v> $ 37,568.90 </v>
      </c>
      <c r="U1529" s="6" t="str">
        <f aca="false">T1529+N1529</f>
        <v> $ 37,568.90 </v>
      </c>
      <c r="V1529" s="6" t="str">
        <f aca="false">U1529*15%</f>
        <v> $ 5,635.34 </v>
      </c>
      <c r="W1529" s="6" t="str">
        <f aca="false">V1529*22%</f>
        <v> $ 1,239.77 </v>
      </c>
      <c r="X1529" s="6" t="str">
        <f aca="false">V1529+W1529</f>
        <v> $ 6,875.11 </v>
      </c>
      <c r="Y1529" s="6" t="str">
        <f aca="false">U1529+X1529</f>
        <v> $ 44,444.01 </v>
      </c>
      <c r="Z1529" s="0" t="n">
        <v>2</v>
      </c>
      <c r="AA1529" s="6" t="n">
        <v>27996.34428</v>
      </c>
      <c r="AB1529" s="0" t="n">
        <v>3</v>
      </c>
      <c r="AC1529" s="6" t="n">
        <v>21774.93444</v>
      </c>
      <c r="AD1529" s="7" t="n">
        <v>6</v>
      </c>
      <c r="AE1529" s="8" t="n">
        <v>3629.15574</v>
      </c>
    </row>
    <row r="1530" customFormat="false" ht="15.75" hidden="false" customHeight="true" outlineLevel="0" collapsed="false">
      <c r="A1530" s="4" t="n">
        <v>491307</v>
      </c>
      <c r="B1530" s="4" t="s">
        <v>4808</v>
      </c>
      <c r="C1530" s="4" t="n">
        <v>95965535</v>
      </c>
      <c r="D1530" s="4" t="n">
        <v>29151295</v>
      </c>
      <c r="E1530" s="4" t="s">
        <v>4809</v>
      </c>
      <c r="F1530" s="4" t="s">
        <v>33</v>
      </c>
      <c r="G1530" s="4" t="s">
        <v>4810</v>
      </c>
      <c r="H1530" s="4"/>
      <c r="I1530" s="4"/>
      <c r="J1530" s="5" t="n">
        <v>45447</v>
      </c>
      <c r="K1530" s="5" t="n">
        <v>45026</v>
      </c>
      <c r="L1530" s="6" t="n">
        <v>75192.53</v>
      </c>
      <c r="M1530" s="6" t="n">
        <v>93395.96</v>
      </c>
      <c r="N1530" s="4" t="n">
        <v>0</v>
      </c>
      <c r="O1530" s="4" t="s">
        <v>35</v>
      </c>
      <c r="P1530" s="4" t="s">
        <v>93</v>
      </c>
      <c r="Q1530" s="4" t="s">
        <v>37</v>
      </c>
      <c r="R1530" s="5"/>
      <c r="S1530" s="6" t="str">
        <f aca="false">M1530+N1530</f>
        <v> $ 93,395.96 </v>
      </c>
      <c r="T1530" s="6" t="str">
        <f aca="false">L1530*50%</f>
        <v> $ 37,596.27 </v>
      </c>
      <c r="U1530" s="6" t="str">
        <f aca="false">T1530+N1530</f>
        <v> $ 37,596.27 </v>
      </c>
      <c r="V1530" s="6" t="str">
        <f aca="false">U1530*15%</f>
        <v> $ 5,639.44 </v>
      </c>
      <c r="W1530" s="6" t="str">
        <f aca="false">V1530*22%</f>
        <v> $ 1,240.68 </v>
      </c>
      <c r="X1530" s="6" t="str">
        <f aca="false">V1530+W1530</f>
        <v> $ 6,880.12 </v>
      </c>
      <c r="Y1530" s="6" t="str">
        <f aca="false">U1530+X1530</f>
        <v> $ 44,476.38 </v>
      </c>
      <c r="Z1530" s="0" t="n">
        <v>2</v>
      </c>
      <c r="AA1530" s="6" t="n">
        <v>28016.736678</v>
      </c>
      <c r="AB1530" s="0" t="n">
        <v>3</v>
      </c>
      <c r="AC1530" s="6" t="n">
        <v>21790.795194</v>
      </c>
      <c r="AD1530" s="7" t="n">
        <v>6</v>
      </c>
      <c r="AE1530" s="8" t="n">
        <v>3631.799199</v>
      </c>
    </row>
    <row r="1531" customFormat="false" ht="15.75" hidden="false" customHeight="true" outlineLevel="0" collapsed="false">
      <c r="A1531" s="4" t="n">
        <v>487931</v>
      </c>
      <c r="B1531" s="4" t="s">
        <v>4811</v>
      </c>
      <c r="C1531" s="4" t="n">
        <v>38380074</v>
      </c>
      <c r="D1531" s="4" t="n">
        <v>29691140</v>
      </c>
      <c r="E1531" s="4" t="s">
        <v>4812</v>
      </c>
      <c r="F1531" s="4" t="s">
        <v>33</v>
      </c>
      <c r="G1531" s="4" t="s">
        <v>4813</v>
      </c>
      <c r="H1531" s="4" t="s">
        <v>4814</v>
      </c>
      <c r="I1531" s="4"/>
      <c r="J1531" s="5" t="n">
        <v>45426</v>
      </c>
      <c r="K1531" s="5" t="n">
        <v>44998</v>
      </c>
      <c r="L1531" s="6" t="n">
        <v>75238.2</v>
      </c>
      <c r="M1531" s="6" t="n">
        <v>96112.12</v>
      </c>
      <c r="N1531" s="4" t="n">
        <v>0</v>
      </c>
      <c r="O1531" s="4" t="s">
        <v>41</v>
      </c>
      <c r="P1531" s="4" t="s">
        <v>93</v>
      </c>
      <c r="Q1531" s="4" t="s">
        <v>37</v>
      </c>
      <c r="R1531" s="5"/>
      <c r="S1531" s="6" t="str">
        <f aca="false">M1531+N1531</f>
        <v> $ 96,112.12 </v>
      </c>
      <c r="T1531" s="6" t="str">
        <f aca="false">L1531*50%</f>
        <v> $ 37,619.10 </v>
      </c>
      <c r="U1531" s="6" t="str">
        <f aca="false">T1531+N1531</f>
        <v> $ 37,619.10 </v>
      </c>
      <c r="V1531" s="6" t="str">
        <f aca="false">U1531*15%</f>
        <v> $ 5,642.87 </v>
      </c>
      <c r="W1531" s="6" t="str">
        <f aca="false">V1531*22%</f>
        <v> $ 1,241.43 </v>
      </c>
      <c r="X1531" s="6" t="str">
        <f aca="false">V1531+W1531</f>
        <v> $ 6,884.30 </v>
      </c>
      <c r="Y1531" s="6" t="str">
        <f aca="false">U1531+X1531</f>
        <v> $ 44,503.40 </v>
      </c>
      <c r="Z1531" s="0" t="n">
        <v>2</v>
      </c>
      <c r="AA1531" s="6" t="n">
        <v>28033.75332</v>
      </c>
      <c r="AB1531" s="0" t="n">
        <v>3</v>
      </c>
      <c r="AC1531" s="6" t="n">
        <v>21804.03036</v>
      </c>
      <c r="AD1531" s="7" t="n">
        <v>6</v>
      </c>
      <c r="AE1531" s="8" t="n">
        <v>3634.00506</v>
      </c>
    </row>
    <row r="1532" customFormat="false" ht="15.75" hidden="false" customHeight="true" outlineLevel="0" collapsed="false">
      <c r="A1532" s="4" t="n">
        <v>494757</v>
      </c>
      <c r="B1532" s="4" t="s">
        <v>4815</v>
      </c>
      <c r="C1532" s="4" t="n">
        <v>21437074</v>
      </c>
      <c r="D1532" s="4" t="n">
        <v>8689612</v>
      </c>
      <c r="E1532" s="4" t="s">
        <v>4816</v>
      </c>
      <c r="F1532" s="4" t="s">
        <v>33</v>
      </c>
      <c r="G1532" s="4" t="s">
        <v>4817</v>
      </c>
      <c r="H1532" s="4"/>
      <c r="I1532" s="4"/>
      <c r="J1532" s="5" t="n">
        <v>45489</v>
      </c>
      <c r="K1532" s="5" t="n">
        <v>45048</v>
      </c>
      <c r="L1532" s="6" t="n">
        <v>75268.34</v>
      </c>
      <c r="M1532" s="6" t="n">
        <v>90760.92</v>
      </c>
      <c r="N1532" s="4" t="n">
        <v>0</v>
      </c>
      <c r="O1532" s="4" t="s">
        <v>35</v>
      </c>
      <c r="P1532" s="4" t="s">
        <v>93</v>
      </c>
      <c r="Q1532" s="4" t="s">
        <v>37</v>
      </c>
      <c r="R1532" s="5"/>
      <c r="S1532" s="6" t="str">
        <f aca="false">M1532+N1532</f>
        <v> $ 90,760.92 </v>
      </c>
      <c r="T1532" s="6" t="str">
        <f aca="false">L1532*50%</f>
        <v> $ 37,634.17 </v>
      </c>
      <c r="U1532" s="6" t="str">
        <f aca="false">T1532+N1532</f>
        <v> $ 37,634.17 </v>
      </c>
      <c r="V1532" s="6" t="str">
        <f aca="false">U1532*15%</f>
        <v> $ 5,645.13 </v>
      </c>
      <c r="W1532" s="6" t="str">
        <f aca="false">V1532*22%</f>
        <v> $ 1,241.93 </v>
      </c>
      <c r="X1532" s="6" t="str">
        <f aca="false">V1532+W1532</f>
        <v> $ 6,887.05 </v>
      </c>
      <c r="Y1532" s="6" t="str">
        <f aca="false">U1532+X1532</f>
        <v> $ 44,521.22 </v>
      </c>
      <c r="Z1532" s="0" t="n">
        <v>2</v>
      </c>
      <c r="AA1532" s="6" t="n">
        <v>28044.983484</v>
      </c>
      <c r="AB1532" s="0" t="n">
        <v>3</v>
      </c>
      <c r="AC1532" s="6" t="n">
        <v>21812.764932</v>
      </c>
      <c r="AD1532" s="7" t="n">
        <v>6</v>
      </c>
      <c r="AE1532" s="8" t="n">
        <v>3635.460822</v>
      </c>
    </row>
    <row r="1533" customFormat="false" ht="15.75" hidden="false" customHeight="true" outlineLevel="0" collapsed="false">
      <c r="A1533" s="4" t="n">
        <v>495431</v>
      </c>
      <c r="B1533" s="4" t="s">
        <v>4818</v>
      </c>
      <c r="C1533" s="4" t="n">
        <v>7077346</v>
      </c>
      <c r="D1533" s="4" t="n">
        <v>8063929</v>
      </c>
      <c r="E1533" s="4" t="s">
        <v>4819</v>
      </c>
      <c r="F1533" s="4" t="s">
        <v>33</v>
      </c>
      <c r="G1533" s="4" t="s">
        <v>4820</v>
      </c>
      <c r="H1533" s="4" t="s">
        <v>4821</v>
      </c>
      <c r="I1533" s="4" t="s">
        <v>4822</v>
      </c>
      <c r="J1533" s="5" t="n">
        <v>45496</v>
      </c>
      <c r="K1533" s="5" t="n">
        <v>45054</v>
      </c>
      <c r="L1533" s="6" t="n">
        <v>75324.96</v>
      </c>
      <c r="M1533" s="6" t="n">
        <v>88323.6</v>
      </c>
      <c r="N1533" s="4" t="n">
        <v>0</v>
      </c>
      <c r="O1533" s="4" t="s">
        <v>35</v>
      </c>
      <c r="P1533" s="4" t="s">
        <v>93</v>
      </c>
      <c r="Q1533" s="4" t="s">
        <v>37</v>
      </c>
      <c r="R1533" s="5"/>
      <c r="S1533" s="6" t="str">
        <f aca="false">M1533+N1533</f>
        <v> $ 88,323.60 </v>
      </c>
      <c r="T1533" s="6" t="str">
        <f aca="false">L1533*50%</f>
        <v> $ 37,662.48 </v>
      </c>
      <c r="U1533" s="6" t="str">
        <f aca="false">T1533+N1533</f>
        <v> $ 37,662.48 </v>
      </c>
      <c r="V1533" s="6" t="str">
        <f aca="false">U1533*15%</f>
        <v> $ 5,649.37 </v>
      </c>
      <c r="W1533" s="6" t="str">
        <f aca="false">V1533*22%</f>
        <v> $ 1,242.86 </v>
      </c>
      <c r="X1533" s="6" t="str">
        <f aca="false">V1533+W1533</f>
        <v> $ 6,892.23 </v>
      </c>
      <c r="Y1533" s="6" t="str">
        <f aca="false">U1533+X1533</f>
        <v> $ 44,554.71 </v>
      </c>
      <c r="Z1533" s="0" t="n">
        <v>2</v>
      </c>
      <c r="AA1533" s="6" t="n">
        <v>28066.080096</v>
      </c>
      <c r="AB1533" s="0" t="n">
        <v>3</v>
      </c>
      <c r="AC1533" s="6" t="n">
        <v>21829.173408</v>
      </c>
      <c r="AD1533" s="7" t="n">
        <v>6</v>
      </c>
      <c r="AE1533" s="8" t="n">
        <v>3638.195568</v>
      </c>
    </row>
    <row r="1534" customFormat="false" ht="15.75" hidden="false" customHeight="true" outlineLevel="0" collapsed="false">
      <c r="A1534" s="4" t="n">
        <v>491499</v>
      </c>
      <c r="B1534" s="4" t="s">
        <v>4823</v>
      </c>
      <c r="C1534" s="4" t="n">
        <v>27440696</v>
      </c>
      <c r="D1534" s="4" t="n">
        <v>6305913</v>
      </c>
      <c r="E1534" s="4" t="s">
        <v>4824</v>
      </c>
      <c r="F1534" s="4" t="s">
        <v>47</v>
      </c>
      <c r="G1534" s="4" t="s">
        <v>4825</v>
      </c>
      <c r="H1534" s="4"/>
      <c r="I1534" s="4"/>
      <c r="J1534" s="5" t="n">
        <v>45454</v>
      </c>
      <c r="K1534" s="5" t="n">
        <v>44909</v>
      </c>
      <c r="L1534" s="6" t="n">
        <v>75336.08</v>
      </c>
      <c r="M1534" s="6" t="n">
        <v>104663.92</v>
      </c>
      <c r="N1534" s="4" t="n">
        <v>0</v>
      </c>
      <c r="O1534" s="4" t="s">
        <v>35</v>
      </c>
      <c r="P1534" s="4" t="s">
        <v>93</v>
      </c>
      <c r="Q1534" s="4" t="s">
        <v>37</v>
      </c>
      <c r="R1534" s="5"/>
      <c r="S1534" s="6" t="str">
        <f aca="false">M1534+N1534</f>
        <v> $ 104,663.92 </v>
      </c>
      <c r="T1534" s="6" t="str">
        <f aca="false">L1534*50%</f>
        <v> $ 37,668.04 </v>
      </c>
      <c r="U1534" s="6" t="str">
        <f aca="false">T1534+N1534</f>
        <v> $ 37,668.04 </v>
      </c>
      <c r="V1534" s="6" t="str">
        <f aca="false">U1534*15%</f>
        <v> $ 5,650.21 </v>
      </c>
      <c r="W1534" s="6" t="str">
        <f aca="false">V1534*22%</f>
        <v> $ 1,243.05 </v>
      </c>
      <c r="X1534" s="6" t="str">
        <f aca="false">V1534+W1534</f>
        <v> $ 6,893.25 </v>
      </c>
      <c r="Y1534" s="6" t="str">
        <f aca="false">U1534+X1534</f>
        <v> $ 44,561.29 </v>
      </c>
      <c r="Z1534" s="0" t="n">
        <v>2</v>
      </c>
      <c r="AA1534" s="6" t="n">
        <v>28070.223408</v>
      </c>
      <c r="AB1534" s="0" t="n">
        <v>3</v>
      </c>
      <c r="AC1534" s="6" t="n">
        <v>21832.395984</v>
      </c>
      <c r="AD1534" s="7" t="n">
        <v>6</v>
      </c>
      <c r="AE1534" s="8" t="n">
        <v>3638.732664</v>
      </c>
    </row>
    <row r="1535" customFormat="false" ht="15.75" hidden="false" customHeight="true" outlineLevel="0" collapsed="false">
      <c r="A1535" s="4" t="n">
        <v>487246</v>
      </c>
      <c r="B1535" s="4" t="s">
        <v>4826</v>
      </c>
      <c r="C1535" s="4" t="n">
        <v>25094842</v>
      </c>
      <c r="D1535" s="4" t="n">
        <v>8228635</v>
      </c>
      <c r="E1535" s="4" t="s">
        <v>4827</v>
      </c>
      <c r="F1535" s="4" t="s">
        <v>33</v>
      </c>
      <c r="G1535" s="4"/>
      <c r="H1535" s="4"/>
      <c r="I1535" s="4"/>
      <c r="J1535" s="5" t="n">
        <v>45426</v>
      </c>
      <c r="K1535" s="5" t="n">
        <v>44997</v>
      </c>
      <c r="L1535" s="6" t="n">
        <v>75400.16</v>
      </c>
      <c r="M1535" s="6" t="n">
        <v>169652.52</v>
      </c>
      <c r="N1535" s="4" t="n">
        <v>0</v>
      </c>
      <c r="O1535" s="4" t="s">
        <v>41</v>
      </c>
      <c r="P1535" s="4" t="s">
        <v>93</v>
      </c>
      <c r="Q1535" s="4" t="s">
        <v>37</v>
      </c>
      <c r="R1535" s="5"/>
      <c r="S1535" s="6" t="str">
        <f aca="false">M1535+N1535</f>
        <v> $ 169,652.52 </v>
      </c>
      <c r="T1535" s="6" t="str">
        <f aca="false">L1535*50%</f>
        <v> $ 37,700.08 </v>
      </c>
      <c r="U1535" s="6" t="str">
        <f aca="false">T1535+N1535</f>
        <v> $ 37,700.08 </v>
      </c>
      <c r="V1535" s="6" t="str">
        <f aca="false">U1535*15%</f>
        <v> $ 5,655.01 </v>
      </c>
      <c r="W1535" s="6" t="str">
        <f aca="false">V1535*22%</f>
        <v> $ 1,244.10 </v>
      </c>
      <c r="X1535" s="6" t="str">
        <f aca="false">V1535+W1535</f>
        <v> $ 6,899.11 </v>
      </c>
      <c r="Y1535" s="6" t="str">
        <f aca="false">U1535+X1535</f>
        <v> $ 44,599.19 </v>
      </c>
      <c r="Z1535" s="0" t="n">
        <v>2</v>
      </c>
      <c r="AA1535" s="6" t="n">
        <v>28094.099616</v>
      </c>
      <c r="AB1535" s="0" t="n">
        <v>3</v>
      </c>
      <c r="AC1535" s="6" t="n">
        <v>21850.966368</v>
      </c>
      <c r="AD1535" s="7" t="n">
        <v>6</v>
      </c>
      <c r="AE1535" s="8" t="n">
        <v>3641.827728</v>
      </c>
    </row>
    <row r="1536" customFormat="false" ht="15.75" hidden="false" customHeight="true" outlineLevel="0" collapsed="false">
      <c r="A1536" s="4" t="n">
        <v>492842</v>
      </c>
      <c r="B1536" s="4" t="s">
        <v>4828</v>
      </c>
      <c r="C1536" s="4" t="n">
        <v>31774492</v>
      </c>
      <c r="D1536" s="4" t="n">
        <v>28198392</v>
      </c>
      <c r="E1536" s="4" t="s">
        <v>4829</v>
      </c>
      <c r="F1536" s="4" t="s">
        <v>33</v>
      </c>
      <c r="G1536" s="4" t="s">
        <v>4830</v>
      </c>
      <c r="H1536" s="4" t="s">
        <v>4831</v>
      </c>
      <c r="I1536" s="4"/>
      <c r="J1536" s="5" t="n">
        <v>45475</v>
      </c>
      <c r="K1536" s="5" t="n">
        <v>45054</v>
      </c>
      <c r="L1536" s="6" t="n">
        <v>75634.92</v>
      </c>
      <c r="M1536" s="6" t="n">
        <v>89821.67</v>
      </c>
      <c r="N1536" s="4" t="n">
        <v>0</v>
      </c>
      <c r="O1536" s="4" t="s">
        <v>35</v>
      </c>
      <c r="P1536" s="4" t="s">
        <v>93</v>
      </c>
      <c r="Q1536" s="4" t="s">
        <v>37</v>
      </c>
      <c r="R1536" s="5"/>
      <c r="S1536" s="6" t="str">
        <f aca="false">M1536+N1536</f>
        <v> $ 89,821.67 </v>
      </c>
      <c r="T1536" s="6" t="str">
        <f aca="false">L1536*50%</f>
        <v> $ 37,817.46 </v>
      </c>
      <c r="U1536" s="6" t="str">
        <f aca="false">T1536+N1536</f>
        <v> $ 37,817.46 </v>
      </c>
      <c r="V1536" s="6" t="str">
        <f aca="false">U1536*15%</f>
        <v> $ 5,672.62 </v>
      </c>
      <c r="W1536" s="6" t="str">
        <f aca="false">V1536*22%</f>
        <v> $ 1,247.98 </v>
      </c>
      <c r="X1536" s="6" t="str">
        <f aca="false">V1536+W1536</f>
        <v> $ 6,920.60 </v>
      </c>
      <c r="Y1536" s="6" t="str">
        <f aca="false">U1536+X1536</f>
        <v> $ 44,738.06 </v>
      </c>
      <c r="Z1536" s="0" t="n">
        <v>2</v>
      </c>
      <c r="AA1536" s="6" t="n">
        <v>28181.571192</v>
      </c>
      <c r="AB1536" s="0" t="n">
        <v>3</v>
      </c>
      <c r="AC1536" s="6" t="n">
        <v>21918.999816</v>
      </c>
      <c r="AD1536" s="7" t="n">
        <v>6</v>
      </c>
      <c r="AE1536" s="8" t="n">
        <v>3653.166636</v>
      </c>
    </row>
    <row r="1537" customFormat="false" ht="15.75" hidden="false" customHeight="true" outlineLevel="0" collapsed="false">
      <c r="A1537" s="4" t="n">
        <v>487914</v>
      </c>
      <c r="B1537" s="4" t="s">
        <v>4832</v>
      </c>
      <c r="C1537" s="4" t="n">
        <v>38104441</v>
      </c>
      <c r="D1537" s="4" t="n">
        <v>20021784</v>
      </c>
      <c r="E1537" s="4" t="s">
        <v>4833</v>
      </c>
      <c r="F1537" s="4" t="s">
        <v>33</v>
      </c>
      <c r="G1537" s="4"/>
      <c r="H1537" s="4"/>
      <c r="I1537" s="4"/>
      <c r="J1537" s="5" t="n">
        <v>45426</v>
      </c>
      <c r="K1537" s="5" t="n">
        <v>45087</v>
      </c>
      <c r="L1537" s="6" t="n">
        <v>75658.93</v>
      </c>
      <c r="M1537" s="6" t="n">
        <v>115871.05</v>
      </c>
      <c r="N1537" s="4" t="n">
        <v>0</v>
      </c>
      <c r="O1537" s="4" t="s">
        <v>41</v>
      </c>
      <c r="P1537" s="4" t="s">
        <v>93</v>
      </c>
      <c r="Q1537" s="4" t="s">
        <v>37</v>
      </c>
      <c r="R1537" s="5"/>
      <c r="S1537" s="6" t="str">
        <f aca="false">M1537+N1537</f>
        <v> $ 115,871.05 </v>
      </c>
      <c r="T1537" s="6" t="str">
        <f aca="false">L1537*50%</f>
        <v> $ 37,829.47 </v>
      </c>
      <c r="U1537" s="6" t="str">
        <f aca="false">T1537+N1537</f>
        <v> $ 37,829.47 </v>
      </c>
      <c r="V1537" s="6" t="str">
        <f aca="false">U1537*15%</f>
        <v> $ 5,674.42 </v>
      </c>
      <c r="W1537" s="6" t="str">
        <f aca="false">V1537*22%</f>
        <v> $ 1,248.37 </v>
      </c>
      <c r="X1537" s="6" t="str">
        <f aca="false">V1537+W1537</f>
        <v> $ 6,922.79 </v>
      </c>
      <c r="Y1537" s="6" t="str">
        <f aca="false">U1537+X1537</f>
        <v> $ 44,752.26 </v>
      </c>
      <c r="Z1537" s="0" t="n">
        <v>2</v>
      </c>
      <c r="AA1537" s="6" t="n">
        <v>28190.517318</v>
      </c>
      <c r="AB1537" s="0" t="n">
        <v>3</v>
      </c>
      <c r="AC1537" s="6" t="n">
        <v>21925.957914</v>
      </c>
      <c r="AD1537" s="7" t="n">
        <v>6</v>
      </c>
      <c r="AE1537" s="8" t="n">
        <v>3654.326319</v>
      </c>
    </row>
    <row r="1538" customFormat="false" ht="15.75" hidden="false" customHeight="true" outlineLevel="0" collapsed="false">
      <c r="A1538" s="4" t="n">
        <v>489315</v>
      </c>
      <c r="B1538" s="4" t="s">
        <v>4834</v>
      </c>
      <c r="C1538" s="4" t="n">
        <v>32821413</v>
      </c>
      <c r="D1538" s="4" t="n">
        <v>7366857</v>
      </c>
      <c r="E1538" s="4" t="s">
        <v>4835</v>
      </c>
      <c r="F1538" s="4" t="s">
        <v>47</v>
      </c>
      <c r="G1538" s="4" t="s">
        <v>4836</v>
      </c>
      <c r="H1538" s="4"/>
      <c r="I1538" s="4"/>
      <c r="J1538" s="5" t="n">
        <v>45440</v>
      </c>
      <c r="K1538" s="5" t="n">
        <v>44963</v>
      </c>
      <c r="L1538" s="6" t="n">
        <v>75691.99</v>
      </c>
      <c r="M1538" s="6" t="n">
        <v>97776.58</v>
      </c>
      <c r="N1538" s="4" t="n">
        <v>0</v>
      </c>
      <c r="O1538" s="4" t="s">
        <v>41</v>
      </c>
      <c r="P1538" s="4" t="s">
        <v>93</v>
      </c>
      <c r="Q1538" s="4" t="s">
        <v>37</v>
      </c>
      <c r="R1538" s="5"/>
      <c r="S1538" s="6" t="str">
        <f aca="false">M1538+N1538</f>
        <v> $ 97,776.58 </v>
      </c>
      <c r="T1538" s="6" t="str">
        <f aca="false">L1538*50%</f>
        <v> $ 37,846.00 </v>
      </c>
      <c r="U1538" s="6" t="str">
        <f aca="false">T1538+N1538</f>
        <v> $ 37,846.00 </v>
      </c>
      <c r="V1538" s="6" t="str">
        <f aca="false">U1538*15%</f>
        <v> $ 5,676.90 </v>
      </c>
      <c r="W1538" s="6" t="str">
        <f aca="false">V1538*22%</f>
        <v> $ 1,248.92 </v>
      </c>
      <c r="X1538" s="6" t="str">
        <f aca="false">V1538+W1538</f>
        <v> $ 6,925.82 </v>
      </c>
      <c r="Y1538" s="6" t="str">
        <f aca="false">U1538+X1538</f>
        <v> $ 44,771.81 </v>
      </c>
      <c r="Z1538" s="0" t="n">
        <v>2</v>
      </c>
      <c r="AA1538" s="6" t="n">
        <v>28202.835474</v>
      </c>
      <c r="AB1538" s="0" t="n">
        <v>3</v>
      </c>
      <c r="AC1538" s="6" t="n">
        <v>21935.538702</v>
      </c>
      <c r="AD1538" s="7" t="n">
        <v>6</v>
      </c>
      <c r="AE1538" s="8" t="n">
        <v>3655.923117</v>
      </c>
    </row>
    <row r="1539" customFormat="false" ht="15.75" hidden="false" customHeight="true" outlineLevel="0" collapsed="false">
      <c r="A1539" s="4" t="n">
        <v>493133</v>
      </c>
      <c r="B1539" s="4" t="s">
        <v>4837</v>
      </c>
      <c r="C1539" s="4" t="n">
        <v>38681188</v>
      </c>
      <c r="D1539" s="4" t="n">
        <v>29171776</v>
      </c>
      <c r="E1539" s="4" t="s">
        <v>4838</v>
      </c>
      <c r="F1539" s="4" t="s">
        <v>33</v>
      </c>
      <c r="G1539" s="4" t="s">
        <v>4839</v>
      </c>
      <c r="H1539" s="4"/>
      <c r="I1539" s="4"/>
      <c r="J1539" s="5" t="n">
        <v>45475</v>
      </c>
      <c r="K1539" s="5" t="n">
        <v>45057</v>
      </c>
      <c r="L1539" s="6" t="n">
        <v>75770.29</v>
      </c>
      <c r="M1539" s="6" t="n">
        <v>148669.06</v>
      </c>
      <c r="N1539" s="4" t="n">
        <v>0</v>
      </c>
      <c r="O1539" s="4" t="s">
        <v>41</v>
      </c>
      <c r="P1539" s="4" t="s">
        <v>93</v>
      </c>
      <c r="Q1539" s="4" t="s">
        <v>37</v>
      </c>
      <c r="R1539" s="5"/>
      <c r="S1539" s="6" t="str">
        <f aca="false">M1539+N1539</f>
        <v> $ 148,669.06 </v>
      </c>
      <c r="T1539" s="6" t="str">
        <f aca="false">L1539*50%</f>
        <v> $ 37,885.15 </v>
      </c>
      <c r="U1539" s="6" t="str">
        <f aca="false">T1539+N1539</f>
        <v> $ 37,885.15 </v>
      </c>
      <c r="V1539" s="6" t="str">
        <f aca="false">U1539*15%</f>
        <v> $ 5,682.77 </v>
      </c>
      <c r="W1539" s="6" t="str">
        <f aca="false">V1539*22%</f>
        <v> $ 1,250.21 </v>
      </c>
      <c r="X1539" s="6" t="str">
        <f aca="false">V1539+W1539</f>
        <v> $ 6,932.98 </v>
      </c>
      <c r="Y1539" s="6" t="str">
        <f aca="false">U1539+X1539</f>
        <v> $ 44,818.13 </v>
      </c>
      <c r="Z1539" s="0" t="n">
        <v>2</v>
      </c>
      <c r="AA1539" s="6" t="n">
        <v>28232.010054</v>
      </c>
      <c r="AB1539" s="0" t="n">
        <v>3</v>
      </c>
      <c r="AC1539" s="6" t="n">
        <v>21958.230042</v>
      </c>
      <c r="AD1539" s="7" t="n">
        <v>6</v>
      </c>
      <c r="AE1539" s="8" t="n">
        <v>3659.705007</v>
      </c>
    </row>
    <row r="1540" customFormat="false" ht="15.75" hidden="false" customHeight="true" outlineLevel="0" collapsed="false">
      <c r="A1540" s="4" t="n">
        <v>493263</v>
      </c>
      <c r="B1540" s="4" t="s">
        <v>4840</v>
      </c>
      <c r="C1540" s="4" t="n">
        <v>41765292</v>
      </c>
      <c r="D1540" s="4" t="n">
        <v>25935758</v>
      </c>
      <c r="E1540" s="4" t="s">
        <v>4841</v>
      </c>
      <c r="F1540" s="4" t="s">
        <v>33</v>
      </c>
      <c r="G1540" s="4" t="s">
        <v>4842</v>
      </c>
      <c r="H1540" s="4"/>
      <c r="I1540" s="4"/>
      <c r="J1540" s="5" t="n">
        <v>45475</v>
      </c>
      <c r="K1540" s="5" t="n">
        <v>45026</v>
      </c>
      <c r="L1540" s="6" t="n">
        <v>75840.79</v>
      </c>
      <c r="M1540" s="6" t="n">
        <v>92514.04</v>
      </c>
      <c r="N1540" s="4" t="n">
        <v>0</v>
      </c>
      <c r="O1540" s="4" t="s">
        <v>41</v>
      </c>
      <c r="P1540" s="4" t="s">
        <v>93</v>
      </c>
      <c r="Q1540" s="4" t="s">
        <v>37</v>
      </c>
      <c r="R1540" s="5"/>
      <c r="S1540" s="6" t="str">
        <f aca="false">M1540+N1540</f>
        <v> $ 92,514.04 </v>
      </c>
      <c r="T1540" s="6" t="str">
        <f aca="false">L1540*50%</f>
        <v> $ 37,920.40 </v>
      </c>
      <c r="U1540" s="6" t="str">
        <f aca="false">T1540+N1540</f>
        <v> $ 37,920.40 </v>
      </c>
      <c r="V1540" s="6" t="str">
        <f aca="false">U1540*15%</f>
        <v> $ 5,688.06 </v>
      </c>
      <c r="W1540" s="6" t="str">
        <f aca="false">V1540*22%</f>
        <v> $ 1,251.37 </v>
      </c>
      <c r="X1540" s="6" t="str">
        <f aca="false">V1540+W1540</f>
        <v> $ 6,939.43 </v>
      </c>
      <c r="Y1540" s="6" t="str">
        <f aca="false">U1540+X1540</f>
        <v> $ 44,859.83 </v>
      </c>
      <c r="Z1540" s="0" t="n">
        <v>2</v>
      </c>
      <c r="AA1540" s="6" t="n">
        <v>28258.278354</v>
      </c>
      <c r="AB1540" s="0" t="n">
        <v>3</v>
      </c>
      <c r="AC1540" s="6" t="n">
        <v>21978.660942</v>
      </c>
      <c r="AD1540" s="7" t="n">
        <v>6</v>
      </c>
      <c r="AE1540" s="8" t="n">
        <v>3663.110157</v>
      </c>
    </row>
    <row r="1541" customFormat="false" ht="15.75" hidden="false" customHeight="true" outlineLevel="0" collapsed="false">
      <c r="A1541" s="4" t="n">
        <v>490291</v>
      </c>
      <c r="B1541" s="4" t="s">
        <v>4843</v>
      </c>
      <c r="C1541" s="4" t="n">
        <v>25850591</v>
      </c>
      <c r="D1541" s="4" t="n">
        <v>24009618</v>
      </c>
      <c r="E1541" s="4" t="s">
        <v>4844</v>
      </c>
      <c r="F1541" s="4" t="s">
        <v>47</v>
      </c>
      <c r="G1541" s="4" t="s">
        <v>4845</v>
      </c>
      <c r="H1541" s="4" t="s">
        <v>4846</v>
      </c>
      <c r="I1541" s="4"/>
      <c r="J1541" s="5" t="n">
        <v>45447</v>
      </c>
      <c r="K1541" s="5" t="n">
        <v>44974</v>
      </c>
      <c r="L1541" s="6" t="n">
        <v>75914.83</v>
      </c>
      <c r="M1541" s="6" t="n">
        <v>139681.91</v>
      </c>
      <c r="N1541" s="4" t="n">
        <v>0</v>
      </c>
      <c r="O1541" s="4" t="s">
        <v>35</v>
      </c>
      <c r="P1541" s="4" t="s">
        <v>93</v>
      </c>
      <c r="Q1541" s="4" t="s">
        <v>37</v>
      </c>
      <c r="R1541" s="5"/>
      <c r="S1541" s="6" t="str">
        <f aca="false">M1541+N1541</f>
        <v> $ 139,681.91 </v>
      </c>
      <c r="T1541" s="6" t="str">
        <f aca="false">L1541*50%</f>
        <v> $ 37,957.42 </v>
      </c>
      <c r="U1541" s="6" t="str">
        <f aca="false">T1541+N1541</f>
        <v> $ 37,957.42 </v>
      </c>
      <c r="V1541" s="6" t="str">
        <f aca="false">U1541*15%</f>
        <v> $ 5,693.61 </v>
      </c>
      <c r="W1541" s="6" t="str">
        <f aca="false">V1541*22%</f>
        <v> $ 1,252.59 </v>
      </c>
      <c r="X1541" s="6" t="str">
        <f aca="false">V1541+W1541</f>
        <v> $ 6,946.21 </v>
      </c>
      <c r="Y1541" s="6" t="str">
        <f aca="false">U1541+X1541</f>
        <v> $ 44,903.62 </v>
      </c>
      <c r="Z1541" s="0" t="n">
        <v>2</v>
      </c>
      <c r="AA1541" s="6" t="n">
        <v>28285.865658</v>
      </c>
      <c r="AB1541" s="0" t="n">
        <v>3</v>
      </c>
      <c r="AC1541" s="6" t="n">
        <v>22000.117734</v>
      </c>
      <c r="AD1541" s="7" t="n">
        <v>6</v>
      </c>
      <c r="AE1541" s="8" t="n">
        <v>3666.686289</v>
      </c>
    </row>
    <row r="1542" customFormat="false" ht="15.75" hidden="false" customHeight="true" outlineLevel="0" collapsed="false">
      <c r="A1542" s="4" t="n">
        <v>488062</v>
      </c>
      <c r="B1542" s="4" t="s">
        <v>4847</v>
      </c>
      <c r="C1542" s="4" t="n">
        <v>40491443</v>
      </c>
      <c r="D1542" s="4" t="n">
        <v>24380302</v>
      </c>
      <c r="E1542" s="4" t="s">
        <v>4848</v>
      </c>
      <c r="F1542" s="4" t="s">
        <v>33</v>
      </c>
      <c r="G1542" s="4" t="s">
        <v>4849</v>
      </c>
      <c r="H1542" s="4"/>
      <c r="I1542" s="4"/>
      <c r="J1542" s="5" t="n">
        <v>45426</v>
      </c>
      <c r="K1542" s="5" t="n">
        <v>45001</v>
      </c>
      <c r="L1542" s="6" t="n">
        <v>75968.84</v>
      </c>
      <c r="M1542" s="6" t="n">
        <v>164343.57</v>
      </c>
      <c r="N1542" s="4" t="n">
        <v>0</v>
      </c>
      <c r="O1542" s="4" t="s">
        <v>41</v>
      </c>
      <c r="P1542" s="4" t="s">
        <v>568</v>
      </c>
      <c r="Q1542" s="4" t="s">
        <v>37</v>
      </c>
      <c r="R1542" s="5"/>
      <c r="S1542" s="6" t="str">
        <f aca="false">M1542+N1542</f>
        <v> $ 164,343.57 </v>
      </c>
      <c r="T1542" s="6" t="str">
        <f aca="false">L1542*50%</f>
        <v> $ 37,984.42 </v>
      </c>
      <c r="U1542" s="6" t="str">
        <f aca="false">T1542+N1542</f>
        <v> $ 37,984.42 </v>
      </c>
      <c r="V1542" s="6" t="str">
        <f aca="false">U1542*15%</f>
        <v> $ 5,697.66 </v>
      </c>
      <c r="W1542" s="6" t="str">
        <f aca="false">V1542*22%</f>
        <v> $ 1,253.49 </v>
      </c>
      <c r="X1542" s="6" t="str">
        <f aca="false">V1542+W1542</f>
        <v> $ 6,951.15 </v>
      </c>
      <c r="Y1542" s="6" t="str">
        <f aca="false">U1542+X1542</f>
        <v> $ 44,935.57 </v>
      </c>
      <c r="Z1542" s="0" t="n">
        <v>2</v>
      </c>
      <c r="AA1542" s="6" t="n">
        <v>28305.989784</v>
      </c>
      <c r="AB1542" s="0" t="n">
        <v>3</v>
      </c>
      <c r="AC1542" s="6" t="n">
        <v>22015.769832</v>
      </c>
      <c r="AD1542" s="7" t="n">
        <v>6</v>
      </c>
      <c r="AE1542" s="8" t="n">
        <v>3669.294972</v>
      </c>
    </row>
    <row r="1543" customFormat="false" ht="15.75" hidden="false" customHeight="true" outlineLevel="0" collapsed="false">
      <c r="A1543" s="4" t="n">
        <v>492683</v>
      </c>
      <c r="B1543" s="4" t="s">
        <v>4850</v>
      </c>
      <c r="C1543" s="4" t="n">
        <v>26153122</v>
      </c>
      <c r="D1543" s="4" t="n">
        <v>7255631</v>
      </c>
      <c r="E1543" s="4" t="s">
        <v>4851</v>
      </c>
      <c r="F1543" s="4" t="s">
        <v>33</v>
      </c>
      <c r="G1543" s="4"/>
      <c r="H1543" s="4" t="s">
        <v>4852</v>
      </c>
      <c r="I1543" s="4" t="s">
        <v>4853</v>
      </c>
      <c r="J1543" s="5" t="n">
        <v>45475</v>
      </c>
      <c r="K1543" s="5" t="n">
        <v>45056</v>
      </c>
      <c r="L1543" s="6" t="n">
        <v>76031.48</v>
      </c>
      <c r="M1543" s="6" t="n">
        <v>144395.72</v>
      </c>
      <c r="N1543" s="4" t="n">
        <v>0</v>
      </c>
      <c r="O1543" s="4" t="s">
        <v>35</v>
      </c>
      <c r="P1543" s="4" t="s">
        <v>93</v>
      </c>
      <c r="Q1543" s="4" t="s">
        <v>37</v>
      </c>
      <c r="R1543" s="5"/>
      <c r="S1543" s="6" t="str">
        <f aca="false">M1543+N1543</f>
        <v> $ 144,395.72 </v>
      </c>
      <c r="T1543" s="6" t="str">
        <f aca="false">L1543*50%</f>
        <v> $ 38,015.74 </v>
      </c>
      <c r="U1543" s="6" t="str">
        <f aca="false">T1543+N1543</f>
        <v> $ 38,015.74 </v>
      </c>
      <c r="V1543" s="6" t="str">
        <f aca="false">U1543*15%</f>
        <v> $ 5,702.36 </v>
      </c>
      <c r="W1543" s="6" t="str">
        <f aca="false">V1543*22%</f>
        <v> $ 1,254.52 </v>
      </c>
      <c r="X1543" s="6" t="str">
        <f aca="false">V1543+W1543</f>
        <v> $ 6,956.88 </v>
      </c>
      <c r="Y1543" s="6" t="str">
        <f aca="false">U1543+X1543</f>
        <v> $ 44,972.62 </v>
      </c>
      <c r="Z1543" s="0" t="n">
        <v>2</v>
      </c>
      <c r="AA1543" s="6" t="n">
        <v>28329.329448</v>
      </c>
      <c r="AB1543" s="0" t="n">
        <v>3</v>
      </c>
      <c r="AC1543" s="6" t="n">
        <v>22033.922904</v>
      </c>
      <c r="AD1543" s="7" t="n">
        <v>6</v>
      </c>
      <c r="AE1543" s="8" t="n">
        <v>3672.320484</v>
      </c>
    </row>
    <row r="1544" customFormat="false" ht="15.75" hidden="false" customHeight="true" outlineLevel="0" collapsed="false">
      <c r="A1544" s="4" t="n">
        <v>492001</v>
      </c>
      <c r="B1544" s="4" t="s">
        <v>4854</v>
      </c>
      <c r="C1544" s="4" t="n">
        <v>30026388</v>
      </c>
      <c r="D1544" s="4" t="n">
        <v>6749519</v>
      </c>
      <c r="E1544" s="4" t="s">
        <v>4855</v>
      </c>
      <c r="F1544" s="4" t="s">
        <v>33</v>
      </c>
      <c r="G1544" s="4" t="s">
        <v>4856</v>
      </c>
      <c r="H1544" s="4" t="s">
        <v>4856</v>
      </c>
      <c r="I1544" s="4"/>
      <c r="J1544" s="5" t="n">
        <v>45461</v>
      </c>
      <c r="K1544" s="5" t="n">
        <v>45087</v>
      </c>
      <c r="L1544" s="6" t="n">
        <v>76063.62</v>
      </c>
      <c r="M1544" s="6" t="n">
        <v>130098.87</v>
      </c>
      <c r="N1544" s="4" t="n">
        <v>0</v>
      </c>
      <c r="O1544" s="4" t="s">
        <v>35</v>
      </c>
      <c r="P1544" s="4" t="s">
        <v>93</v>
      </c>
      <c r="Q1544" s="4" t="s">
        <v>37</v>
      </c>
      <c r="R1544" s="5"/>
      <c r="S1544" s="6" t="str">
        <f aca="false">M1544+N1544</f>
        <v> $ 130,098.87 </v>
      </c>
      <c r="T1544" s="6" t="str">
        <f aca="false">L1544*50%</f>
        <v> $ 38,031.81 </v>
      </c>
      <c r="U1544" s="6" t="str">
        <f aca="false">T1544+N1544</f>
        <v> $ 38,031.81 </v>
      </c>
      <c r="V1544" s="6" t="str">
        <f aca="false">U1544*15%</f>
        <v> $ 5,704.77 </v>
      </c>
      <c r="W1544" s="6" t="str">
        <f aca="false">V1544*22%</f>
        <v> $ 1,255.05 </v>
      </c>
      <c r="X1544" s="6" t="str">
        <f aca="false">V1544+W1544</f>
        <v> $ 6,959.82 </v>
      </c>
      <c r="Y1544" s="6" t="str">
        <f aca="false">U1544+X1544</f>
        <v> $ 44,991.63 </v>
      </c>
      <c r="Z1544" s="0" t="n">
        <v>2</v>
      </c>
      <c r="AA1544" s="6" t="n">
        <v>28341.304812</v>
      </c>
      <c r="AB1544" s="0" t="n">
        <v>3</v>
      </c>
      <c r="AC1544" s="6" t="n">
        <v>22043.237076</v>
      </c>
      <c r="AD1544" s="7" t="n">
        <v>6</v>
      </c>
      <c r="AE1544" s="8" t="n">
        <v>3673.872846</v>
      </c>
    </row>
    <row r="1545" customFormat="false" ht="15.75" hidden="false" customHeight="true" outlineLevel="0" collapsed="false">
      <c r="A1545" s="4" t="n">
        <v>490411</v>
      </c>
      <c r="B1545" s="4" t="s">
        <v>4857</v>
      </c>
      <c r="C1545" s="4" t="n">
        <v>29547967</v>
      </c>
      <c r="D1545" s="4" t="n">
        <v>20539083</v>
      </c>
      <c r="E1545" s="4" t="s">
        <v>4858</v>
      </c>
      <c r="F1545" s="4" t="s">
        <v>47</v>
      </c>
      <c r="G1545" s="4" t="s">
        <v>4859</v>
      </c>
      <c r="H1545" s="4" t="s">
        <v>4860</v>
      </c>
      <c r="I1545" s="4"/>
      <c r="J1545" s="5" t="n">
        <v>45447</v>
      </c>
      <c r="K1545" s="5" t="n">
        <v>44988</v>
      </c>
      <c r="L1545" s="6" t="n">
        <v>76197.92</v>
      </c>
      <c r="M1545" s="6" t="n">
        <v>112942.32</v>
      </c>
      <c r="N1545" s="4" t="n">
        <v>0</v>
      </c>
      <c r="O1545" s="4" t="s">
        <v>35</v>
      </c>
      <c r="P1545" s="4" t="s">
        <v>93</v>
      </c>
      <c r="Q1545" s="4" t="s">
        <v>37</v>
      </c>
      <c r="R1545" s="5"/>
      <c r="S1545" s="6" t="str">
        <f aca="false">M1545+N1545</f>
        <v> $ 112,942.32 </v>
      </c>
      <c r="T1545" s="6" t="str">
        <f aca="false">L1545*50%</f>
        <v> $ 38,098.96 </v>
      </c>
      <c r="U1545" s="6" t="str">
        <f aca="false">T1545+N1545</f>
        <v> $ 38,098.96 </v>
      </c>
      <c r="V1545" s="6" t="str">
        <f aca="false">U1545*15%</f>
        <v> $ 5,714.84 </v>
      </c>
      <c r="W1545" s="6" t="str">
        <f aca="false">V1545*22%</f>
        <v> $ 1,257.27 </v>
      </c>
      <c r="X1545" s="6" t="str">
        <f aca="false">V1545+W1545</f>
        <v> $ 6,972.11 </v>
      </c>
      <c r="Y1545" s="6" t="str">
        <f aca="false">U1545+X1545</f>
        <v> $ 45,071.07 </v>
      </c>
      <c r="Z1545" s="0" t="n">
        <v>2</v>
      </c>
      <c r="AA1545" s="6" t="n">
        <v>28391.344992</v>
      </c>
      <c r="AB1545" s="0" t="n">
        <v>3</v>
      </c>
      <c r="AC1545" s="6" t="n">
        <v>22082.157216</v>
      </c>
      <c r="AD1545" s="7" t="n">
        <v>6</v>
      </c>
      <c r="AE1545" s="8" t="n">
        <v>3680.359536</v>
      </c>
    </row>
    <row r="1546" customFormat="false" ht="15.75" hidden="false" customHeight="true" outlineLevel="0" collapsed="false">
      <c r="A1546" s="4" t="n">
        <v>490060</v>
      </c>
      <c r="B1546" s="4" t="s">
        <v>4861</v>
      </c>
      <c r="C1546" s="4" t="n">
        <v>14444649</v>
      </c>
      <c r="D1546" s="4" t="n">
        <v>28127717</v>
      </c>
      <c r="E1546" s="4" t="s">
        <v>4862</v>
      </c>
      <c r="F1546" s="4" t="s">
        <v>47</v>
      </c>
      <c r="G1546" s="4" t="s">
        <v>4863</v>
      </c>
      <c r="H1546" s="4" t="s">
        <v>4864</v>
      </c>
      <c r="I1546" s="4"/>
      <c r="J1546" s="5" t="n">
        <v>45447</v>
      </c>
      <c r="K1546" s="5" t="n">
        <v>44809</v>
      </c>
      <c r="L1546" s="6" t="n">
        <v>76265.8</v>
      </c>
      <c r="M1546" s="6" t="n">
        <v>115589.3</v>
      </c>
      <c r="N1546" s="4" t="n">
        <v>0</v>
      </c>
      <c r="O1546" s="4" t="s">
        <v>35</v>
      </c>
      <c r="P1546" s="4" t="s">
        <v>93</v>
      </c>
      <c r="Q1546" s="4" t="s">
        <v>37</v>
      </c>
      <c r="R1546" s="5"/>
      <c r="S1546" s="6" t="str">
        <f aca="false">M1546+N1546</f>
        <v> $ 115,589.30 </v>
      </c>
      <c r="T1546" s="6" t="str">
        <f aca="false">L1546*50%</f>
        <v> $ 38,132.90 </v>
      </c>
      <c r="U1546" s="6" t="str">
        <f aca="false">T1546+N1546</f>
        <v> $ 38,132.90 </v>
      </c>
      <c r="V1546" s="6" t="str">
        <f aca="false">U1546*15%</f>
        <v> $ 5,719.94 </v>
      </c>
      <c r="W1546" s="6" t="str">
        <f aca="false">V1546*22%</f>
        <v> $ 1,258.39 </v>
      </c>
      <c r="X1546" s="6" t="str">
        <f aca="false">V1546+W1546</f>
        <v> $ 6,978.32 </v>
      </c>
      <c r="Y1546" s="6" t="str">
        <f aca="false">U1546+X1546</f>
        <v> $ 45,111.22 </v>
      </c>
      <c r="Z1546" s="0" t="n">
        <v>2</v>
      </c>
      <c r="AA1546" s="6" t="n">
        <v>28416.63708</v>
      </c>
      <c r="AB1546" s="0" t="n">
        <v>3</v>
      </c>
      <c r="AC1546" s="6" t="n">
        <v>22101.82884</v>
      </c>
      <c r="AD1546" s="7" t="n">
        <v>6</v>
      </c>
      <c r="AE1546" s="8" t="n">
        <v>3683.63814</v>
      </c>
    </row>
    <row r="1547" customFormat="false" ht="15.75" hidden="false" customHeight="true" outlineLevel="0" collapsed="false">
      <c r="A1547" s="4" t="n">
        <v>490935</v>
      </c>
      <c r="B1547" s="4" t="s">
        <v>4865</v>
      </c>
      <c r="C1547" s="4" t="n">
        <v>40434474</v>
      </c>
      <c r="D1547" s="4" t="n">
        <v>22708091</v>
      </c>
      <c r="E1547" s="4" t="s">
        <v>4866</v>
      </c>
      <c r="F1547" s="4" t="s">
        <v>33</v>
      </c>
      <c r="G1547" s="4" t="s">
        <v>4867</v>
      </c>
      <c r="H1547" s="4"/>
      <c r="I1547" s="4"/>
      <c r="J1547" s="5" t="n">
        <v>45447</v>
      </c>
      <c r="K1547" s="5" t="n">
        <v>45026</v>
      </c>
      <c r="L1547" s="6" t="n">
        <v>76298.08</v>
      </c>
      <c r="M1547" s="6" t="n">
        <v>92475.48</v>
      </c>
      <c r="N1547" s="4" t="n">
        <v>0</v>
      </c>
      <c r="O1547" s="4" t="s">
        <v>35</v>
      </c>
      <c r="P1547" s="4" t="s">
        <v>106</v>
      </c>
      <c r="Q1547" s="4" t="s">
        <v>48</v>
      </c>
      <c r="R1547" s="5" t="n">
        <v>45484.5872607292</v>
      </c>
      <c r="S1547" s="6" t="str">
        <f aca="false">M1547+N1547</f>
        <v> $ 92,475.48 </v>
      </c>
      <c r="T1547" s="6" t="str">
        <f aca="false">L1547*50%</f>
        <v> $ 38,149.04 </v>
      </c>
      <c r="U1547" s="6" t="str">
        <f aca="false">T1547+N1547</f>
        <v> $ 38,149.04 </v>
      </c>
      <c r="V1547" s="6" t="str">
        <f aca="false">U1547*15%</f>
        <v> $ 5,722.36 </v>
      </c>
      <c r="W1547" s="6" t="str">
        <f aca="false">V1547*22%</f>
        <v> $ 1,258.92 </v>
      </c>
      <c r="X1547" s="6" t="str">
        <f aca="false">V1547+W1547</f>
        <v> $ 6,981.27 </v>
      </c>
      <c r="Y1547" s="6" t="str">
        <f aca="false">U1547+X1547</f>
        <v> $ 45,130.31 </v>
      </c>
      <c r="Z1547" s="0" t="n">
        <v>2</v>
      </c>
      <c r="AA1547" s="6" t="n">
        <v>28428.664608</v>
      </c>
      <c r="AB1547" s="0" t="n">
        <v>3</v>
      </c>
      <c r="AC1547" s="6" t="n">
        <v>22111.183584</v>
      </c>
      <c r="AD1547" s="7" t="n">
        <v>6</v>
      </c>
      <c r="AE1547" s="8" t="n">
        <v>3685.197264</v>
      </c>
    </row>
    <row r="1548" customFormat="false" ht="15.75" hidden="false" customHeight="true" outlineLevel="0" collapsed="false">
      <c r="A1548" s="4" t="n">
        <v>489677</v>
      </c>
      <c r="B1548" s="4" t="s">
        <v>4868</v>
      </c>
      <c r="C1548" s="4" t="n">
        <v>41001141</v>
      </c>
      <c r="D1548" s="4" t="n">
        <v>28214051</v>
      </c>
      <c r="E1548" s="4" t="s">
        <v>4869</v>
      </c>
      <c r="F1548" s="4" t="s">
        <v>47</v>
      </c>
      <c r="G1548" s="4" t="s">
        <v>4870</v>
      </c>
      <c r="H1548" s="4"/>
      <c r="I1548" s="4"/>
      <c r="J1548" s="5" t="n">
        <v>45440</v>
      </c>
      <c r="K1548" s="5" t="n">
        <v>44963</v>
      </c>
      <c r="L1548" s="6" t="n">
        <v>76299.27</v>
      </c>
      <c r="M1548" s="6" t="n">
        <v>98891.24</v>
      </c>
      <c r="N1548" s="4" t="n">
        <v>0</v>
      </c>
      <c r="O1548" s="4" t="s">
        <v>41</v>
      </c>
      <c r="P1548" s="4" t="s">
        <v>93</v>
      </c>
      <c r="Q1548" s="4" t="s">
        <v>37</v>
      </c>
      <c r="R1548" s="5"/>
      <c r="S1548" s="6" t="str">
        <f aca="false">M1548+N1548</f>
        <v> $ 98,891.24 </v>
      </c>
      <c r="T1548" s="6" t="str">
        <f aca="false">L1548*50%</f>
        <v> $ 38,149.64 </v>
      </c>
      <c r="U1548" s="6" t="str">
        <f aca="false">T1548+N1548</f>
        <v> $ 38,149.64 </v>
      </c>
      <c r="V1548" s="6" t="str">
        <f aca="false">U1548*15%</f>
        <v> $ 5,722.45 </v>
      </c>
      <c r="W1548" s="6" t="str">
        <f aca="false">V1548*22%</f>
        <v> $ 1,258.94 </v>
      </c>
      <c r="X1548" s="6" t="str">
        <f aca="false">V1548+W1548</f>
        <v> $ 6,981.38 </v>
      </c>
      <c r="Y1548" s="6" t="str">
        <f aca="false">U1548+X1548</f>
        <v> $ 45,131.02 </v>
      </c>
      <c r="Z1548" s="0" t="n">
        <v>2</v>
      </c>
      <c r="AA1548" s="6" t="n">
        <v>28429.108002</v>
      </c>
      <c r="AB1548" s="0" t="n">
        <v>3</v>
      </c>
      <c r="AC1548" s="6" t="n">
        <v>22111.528446</v>
      </c>
      <c r="AD1548" s="7" t="n">
        <v>6</v>
      </c>
      <c r="AE1548" s="8" t="n">
        <v>3685.254741</v>
      </c>
    </row>
    <row r="1549" customFormat="false" ht="15.75" hidden="false" customHeight="true" outlineLevel="0" collapsed="false">
      <c r="A1549" s="4" t="n">
        <v>490800</v>
      </c>
      <c r="B1549" s="4" t="s">
        <v>4871</v>
      </c>
      <c r="C1549" s="4" t="n">
        <v>37574944</v>
      </c>
      <c r="D1549" s="4" t="n">
        <v>27236247</v>
      </c>
      <c r="E1549" s="4" t="s">
        <v>4872</v>
      </c>
      <c r="F1549" s="4" t="s">
        <v>33</v>
      </c>
      <c r="G1549" s="4" t="s">
        <v>4873</v>
      </c>
      <c r="H1549" s="4"/>
      <c r="I1549" s="4"/>
      <c r="J1549" s="5" t="n">
        <v>45447</v>
      </c>
      <c r="K1549" s="5" t="n">
        <v>45026</v>
      </c>
      <c r="L1549" s="6" t="n">
        <v>76299.78</v>
      </c>
      <c r="M1549" s="6" t="n">
        <v>93577.24</v>
      </c>
      <c r="N1549" s="4" t="n">
        <v>0</v>
      </c>
      <c r="O1549" s="4" t="s">
        <v>35</v>
      </c>
      <c r="P1549" s="4" t="s">
        <v>93</v>
      </c>
      <c r="Q1549" s="4" t="s">
        <v>37</v>
      </c>
      <c r="R1549" s="5"/>
      <c r="S1549" s="6" t="str">
        <f aca="false">M1549+N1549</f>
        <v> $ 93,577.24 </v>
      </c>
      <c r="T1549" s="6" t="str">
        <f aca="false">L1549*50%</f>
        <v> $ 38,149.89 </v>
      </c>
      <c r="U1549" s="6" t="str">
        <f aca="false">T1549+N1549</f>
        <v> $ 38,149.89 </v>
      </c>
      <c r="V1549" s="6" t="str">
        <f aca="false">U1549*15%</f>
        <v> $ 5,722.48 </v>
      </c>
      <c r="W1549" s="6" t="str">
        <f aca="false">V1549*22%</f>
        <v> $ 1,258.95 </v>
      </c>
      <c r="X1549" s="6" t="str">
        <f aca="false">V1549+W1549</f>
        <v> $ 6,981.43 </v>
      </c>
      <c r="Y1549" s="6" t="str">
        <f aca="false">U1549+X1549</f>
        <v> $ 45,131.32 </v>
      </c>
      <c r="Z1549" s="0" t="n">
        <v>2</v>
      </c>
      <c r="AA1549" s="6" t="n">
        <v>28429.298028</v>
      </c>
      <c r="AB1549" s="0" t="n">
        <v>3</v>
      </c>
      <c r="AC1549" s="6" t="n">
        <v>22111.676244</v>
      </c>
      <c r="AD1549" s="7" t="n">
        <v>6</v>
      </c>
      <c r="AE1549" s="8" t="n">
        <v>3685.279374</v>
      </c>
    </row>
    <row r="1550" customFormat="false" ht="15.75" hidden="false" customHeight="true" outlineLevel="0" collapsed="false">
      <c r="A1550" s="4" t="n">
        <v>495437</v>
      </c>
      <c r="B1550" s="4" t="s">
        <v>4874</v>
      </c>
      <c r="C1550" s="4" t="n">
        <v>92578218</v>
      </c>
      <c r="D1550" s="4" t="n">
        <v>5562398</v>
      </c>
      <c r="E1550" s="4" t="s">
        <v>4875</v>
      </c>
      <c r="F1550" s="4" t="s">
        <v>33</v>
      </c>
      <c r="G1550" s="4" t="s">
        <v>4876</v>
      </c>
      <c r="H1550" s="4" t="s">
        <v>4877</v>
      </c>
      <c r="I1550" s="4"/>
      <c r="J1550" s="5" t="n">
        <v>45496</v>
      </c>
      <c r="K1550" s="5" t="n">
        <v>45048</v>
      </c>
      <c r="L1550" s="6" t="n">
        <v>76312.5</v>
      </c>
      <c r="M1550" s="6" t="n">
        <v>93973.88</v>
      </c>
      <c r="N1550" s="4" t="n">
        <v>0</v>
      </c>
      <c r="O1550" s="4" t="s">
        <v>35</v>
      </c>
      <c r="P1550" s="4" t="s">
        <v>106</v>
      </c>
      <c r="Q1550" s="4" t="s">
        <v>48</v>
      </c>
      <c r="R1550" s="5" t="n">
        <v>45498.5375734144</v>
      </c>
      <c r="S1550" s="6" t="str">
        <f aca="false">M1550+N1550</f>
        <v> $ 93,973.88 </v>
      </c>
      <c r="T1550" s="6" t="str">
        <f aca="false">L1550*50%</f>
        <v> $ 38,156.25 </v>
      </c>
      <c r="U1550" s="6" t="str">
        <f aca="false">T1550+N1550</f>
        <v> $ 38,156.25 </v>
      </c>
      <c r="V1550" s="6" t="str">
        <f aca="false">U1550*15%</f>
        <v> $ 5,723.44 </v>
      </c>
      <c r="W1550" s="6" t="str">
        <f aca="false">V1550*22%</f>
        <v> $ 1,259.16 </v>
      </c>
      <c r="X1550" s="6" t="str">
        <f aca="false">V1550+W1550</f>
        <v> $ 6,982.59 </v>
      </c>
      <c r="Y1550" s="6" t="str">
        <f aca="false">U1550+X1550</f>
        <v> $ 45,138.84 </v>
      </c>
      <c r="Z1550" s="0" t="n">
        <v>2</v>
      </c>
      <c r="AA1550" s="6" t="n">
        <v>28434.0375</v>
      </c>
      <c r="AB1550" s="0" t="n">
        <v>3</v>
      </c>
      <c r="AC1550" s="6" t="n">
        <v>22115.3625</v>
      </c>
      <c r="AD1550" s="7" t="n">
        <v>6</v>
      </c>
      <c r="AE1550" s="8" t="n">
        <v>3685.89375</v>
      </c>
    </row>
    <row r="1551" customFormat="false" ht="15.75" hidden="false" customHeight="true" outlineLevel="0" collapsed="false">
      <c r="A1551" s="4" t="n">
        <v>489650</v>
      </c>
      <c r="B1551" s="4" t="s">
        <v>4878</v>
      </c>
      <c r="C1551" s="4" t="n">
        <v>40468593</v>
      </c>
      <c r="D1551" s="4" t="n">
        <v>27222677</v>
      </c>
      <c r="E1551" s="4" t="s">
        <v>4879</v>
      </c>
      <c r="F1551" s="4" t="s">
        <v>47</v>
      </c>
      <c r="G1551" s="4" t="s">
        <v>4880</v>
      </c>
      <c r="H1551" s="4"/>
      <c r="I1551" s="4"/>
      <c r="J1551" s="5" t="n">
        <v>45440</v>
      </c>
      <c r="K1551" s="5" t="n">
        <v>44963</v>
      </c>
      <c r="L1551" s="6" t="n">
        <v>76319.31</v>
      </c>
      <c r="M1551" s="6" t="n">
        <v>98177.61</v>
      </c>
      <c r="N1551" s="4" t="n">
        <v>0</v>
      </c>
      <c r="O1551" s="4" t="s">
        <v>35</v>
      </c>
      <c r="P1551" s="4" t="s">
        <v>93</v>
      </c>
      <c r="Q1551" s="4" t="s">
        <v>37</v>
      </c>
      <c r="R1551" s="5"/>
      <c r="S1551" s="6" t="str">
        <f aca="false">M1551+N1551</f>
        <v> $ 98,177.61 </v>
      </c>
      <c r="T1551" s="6" t="str">
        <f aca="false">L1551*50%</f>
        <v> $ 38,159.66 </v>
      </c>
      <c r="U1551" s="6" t="str">
        <f aca="false">T1551+N1551</f>
        <v> $ 38,159.66 </v>
      </c>
      <c r="V1551" s="6" t="str">
        <f aca="false">U1551*15%</f>
        <v> $ 5,723.95 </v>
      </c>
      <c r="W1551" s="6" t="str">
        <f aca="false">V1551*22%</f>
        <v> $ 1,259.27 </v>
      </c>
      <c r="X1551" s="6" t="str">
        <f aca="false">V1551+W1551</f>
        <v> $ 6,983.22 </v>
      </c>
      <c r="Y1551" s="6" t="str">
        <f aca="false">U1551+X1551</f>
        <v> $ 45,142.87 </v>
      </c>
      <c r="Z1551" s="0" t="n">
        <v>2</v>
      </c>
      <c r="AA1551" s="6" t="n">
        <v>28436.574906</v>
      </c>
      <c r="AB1551" s="0" t="n">
        <v>3</v>
      </c>
      <c r="AC1551" s="6" t="n">
        <v>22117.336038</v>
      </c>
      <c r="AD1551" s="7" t="n">
        <v>6</v>
      </c>
      <c r="AE1551" s="8" t="n">
        <v>3686.222673</v>
      </c>
    </row>
    <row r="1552" customFormat="false" ht="15.75" hidden="false" customHeight="true" outlineLevel="0" collapsed="false">
      <c r="A1552" s="4" t="n">
        <v>488122</v>
      </c>
      <c r="B1552" s="4" t="s">
        <v>4881</v>
      </c>
      <c r="C1552" s="4" t="n">
        <v>41578127</v>
      </c>
      <c r="D1552" s="4" t="n">
        <v>28343235</v>
      </c>
      <c r="E1552" s="4" t="s">
        <v>4882</v>
      </c>
      <c r="F1552" s="4" t="s">
        <v>33</v>
      </c>
      <c r="G1552" s="4" t="s">
        <v>4883</v>
      </c>
      <c r="H1552" s="4"/>
      <c r="I1552" s="4"/>
      <c r="J1552" s="5" t="n">
        <v>45426</v>
      </c>
      <c r="K1552" s="5" t="n">
        <v>44998</v>
      </c>
      <c r="L1552" s="6" t="n">
        <v>76347.59</v>
      </c>
      <c r="M1552" s="6" t="n">
        <v>96202.48</v>
      </c>
      <c r="N1552" s="4" t="n">
        <v>0</v>
      </c>
      <c r="O1552" s="4" t="s">
        <v>41</v>
      </c>
      <c r="P1552" s="4" t="s">
        <v>93</v>
      </c>
      <c r="Q1552" s="4" t="s">
        <v>37</v>
      </c>
      <c r="R1552" s="5"/>
      <c r="S1552" s="6" t="str">
        <f aca="false">M1552+N1552</f>
        <v> $ 96,202.48 </v>
      </c>
      <c r="T1552" s="6" t="str">
        <f aca="false">L1552*50%</f>
        <v> $ 38,173.80 </v>
      </c>
      <c r="U1552" s="6" t="str">
        <f aca="false">T1552+N1552</f>
        <v> $ 38,173.80 </v>
      </c>
      <c r="V1552" s="6" t="str">
        <f aca="false">U1552*15%</f>
        <v> $ 5,726.07 </v>
      </c>
      <c r="W1552" s="6" t="str">
        <f aca="false">V1552*22%</f>
        <v> $ 1,259.74 </v>
      </c>
      <c r="X1552" s="6" t="str">
        <f aca="false">V1552+W1552</f>
        <v> $ 6,985.80 </v>
      </c>
      <c r="Y1552" s="6" t="str">
        <f aca="false">U1552+X1552</f>
        <v> $ 45,159.60 </v>
      </c>
      <c r="Z1552" s="0" t="n">
        <v>2</v>
      </c>
      <c r="AA1552" s="6" t="n">
        <v>28447.112034</v>
      </c>
      <c r="AB1552" s="0" t="n">
        <v>3</v>
      </c>
      <c r="AC1552" s="6" t="n">
        <v>22125.531582</v>
      </c>
      <c r="AD1552" s="7" t="n">
        <v>6</v>
      </c>
      <c r="AE1552" s="8" t="n">
        <v>3687.588597</v>
      </c>
    </row>
    <row r="1553" customFormat="false" ht="15.75" hidden="false" customHeight="true" outlineLevel="0" collapsed="false">
      <c r="A1553" s="4" t="n">
        <v>489501</v>
      </c>
      <c r="B1553" s="4" t="s">
        <v>4884</v>
      </c>
      <c r="C1553" s="4" t="n">
        <v>37269591</v>
      </c>
      <c r="D1553" s="4" t="n">
        <v>29670072</v>
      </c>
      <c r="E1553" s="4" t="s">
        <v>4885</v>
      </c>
      <c r="F1553" s="4" t="s">
        <v>47</v>
      </c>
      <c r="G1553" s="4" t="s">
        <v>4886</v>
      </c>
      <c r="H1553" s="4"/>
      <c r="I1553" s="4"/>
      <c r="J1553" s="5" t="n">
        <v>45440</v>
      </c>
      <c r="K1553" s="5" t="n">
        <v>44963</v>
      </c>
      <c r="L1553" s="6" t="n">
        <v>76356.64</v>
      </c>
      <c r="M1553" s="6" t="n">
        <v>100131.48</v>
      </c>
      <c r="N1553" s="4" t="n">
        <v>0</v>
      </c>
      <c r="O1553" s="4" t="s">
        <v>35</v>
      </c>
      <c r="P1553" s="4" t="s">
        <v>93</v>
      </c>
      <c r="Q1553" s="4" t="s">
        <v>37</v>
      </c>
      <c r="R1553" s="5"/>
      <c r="S1553" s="6" t="str">
        <f aca="false">M1553+N1553</f>
        <v> $ 100,131.48 </v>
      </c>
      <c r="T1553" s="6" t="str">
        <f aca="false">L1553*50%</f>
        <v> $ 38,178.32 </v>
      </c>
      <c r="U1553" s="6" t="str">
        <f aca="false">T1553+N1553</f>
        <v> $ 38,178.32 </v>
      </c>
      <c r="V1553" s="6" t="str">
        <f aca="false">U1553*15%</f>
        <v> $ 5,726.75 </v>
      </c>
      <c r="W1553" s="6" t="str">
        <f aca="false">V1553*22%</f>
        <v> $ 1,259.88 </v>
      </c>
      <c r="X1553" s="6" t="str">
        <f aca="false">V1553+W1553</f>
        <v> $ 6,986.63 </v>
      </c>
      <c r="Y1553" s="6" t="str">
        <f aca="false">U1553+X1553</f>
        <v> $ 45,164.95 </v>
      </c>
      <c r="Z1553" s="0" t="n">
        <v>2</v>
      </c>
      <c r="AA1553" s="6" t="n">
        <v>28450.484064</v>
      </c>
      <c r="AB1553" s="0" t="n">
        <v>3</v>
      </c>
      <c r="AC1553" s="6" t="n">
        <v>22128.154272</v>
      </c>
      <c r="AD1553" s="7" t="n">
        <v>6</v>
      </c>
      <c r="AE1553" s="8" t="n">
        <v>3688.025712</v>
      </c>
    </row>
    <row r="1554" customFormat="false" ht="15.75" hidden="false" customHeight="true" outlineLevel="0" collapsed="false">
      <c r="A1554" s="4" t="n">
        <v>492459</v>
      </c>
      <c r="B1554" s="4" t="s">
        <v>4887</v>
      </c>
      <c r="C1554" s="4" t="n">
        <v>92499110</v>
      </c>
      <c r="D1554" s="4" t="n">
        <v>27878151</v>
      </c>
      <c r="E1554" s="4" t="s">
        <v>4888</v>
      </c>
      <c r="F1554" s="4" t="s">
        <v>33</v>
      </c>
      <c r="G1554" s="4" t="s">
        <v>4889</v>
      </c>
      <c r="H1554" s="4" t="s">
        <v>4890</v>
      </c>
      <c r="I1554" s="4"/>
      <c r="J1554" s="5" t="n">
        <v>45468</v>
      </c>
      <c r="K1554" s="5" t="n">
        <v>45048</v>
      </c>
      <c r="L1554" s="6" t="n">
        <v>76404.3</v>
      </c>
      <c r="M1554" s="6" t="n">
        <v>93222.21</v>
      </c>
      <c r="N1554" s="4" t="n">
        <v>0</v>
      </c>
      <c r="O1554" s="4" t="s">
        <v>35</v>
      </c>
      <c r="P1554" s="4" t="s">
        <v>93</v>
      </c>
      <c r="Q1554" s="4" t="s">
        <v>37</v>
      </c>
      <c r="R1554" s="5"/>
      <c r="S1554" s="6" t="str">
        <f aca="false">M1554+N1554</f>
        <v> $ 93,222.21 </v>
      </c>
      <c r="T1554" s="6" t="str">
        <f aca="false">L1554*50%</f>
        <v> $ 38,202.15 </v>
      </c>
      <c r="U1554" s="6" t="str">
        <f aca="false">T1554+N1554</f>
        <v> $ 38,202.15 </v>
      </c>
      <c r="V1554" s="6" t="str">
        <f aca="false">U1554*15%</f>
        <v> $ 5,730.32 </v>
      </c>
      <c r="W1554" s="6" t="str">
        <f aca="false">V1554*22%</f>
        <v> $ 1,260.67 </v>
      </c>
      <c r="X1554" s="6" t="str">
        <f aca="false">V1554+W1554</f>
        <v> $ 6,990.99 </v>
      </c>
      <c r="Y1554" s="6" t="str">
        <f aca="false">U1554+X1554</f>
        <v> $ 45,193.14 </v>
      </c>
      <c r="Z1554" s="0" t="n">
        <v>2</v>
      </c>
      <c r="AA1554" s="6" t="n">
        <v>28468.24218</v>
      </c>
      <c r="AB1554" s="0" t="n">
        <v>3</v>
      </c>
      <c r="AC1554" s="6" t="n">
        <v>22141.96614</v>
      </c>
      <c r="AD1554" s="7" t="n">
        <v>6</v>
      </c>
      <c r="AE1554" s="8" t="n">
        <v>3690.32769</v>
      </c>
    </row>
    <row r="1555" customFormat="false" ht="15.75" hidden="false" customHeight="true" outlineLevel="0" collapsed="false">
      <c r="A1555" s="4" t="n">
        <v>491070</v>
      </c>
      <c r="B1555" s="4" t="s">
        <v>4891</v>
      </c>
      <c r="C1555" s="4" t="n">
        <v>43104109</v>
      </c>
      <c r="D1555" s="4" t="n">
        <v>29904022</v>
      </c>
      <c r="E1555" s="4" t="s">
        <v>4892</v>
      </c>
      <c r="F1555" s="4" t="s">
        <v>33</v>
      </c>
      <c r="G1555" s="4" t="s">
        <v>4893</v>
      </c>
      <c r="H1555" s="4"/>
      <c r="I1555" s="4"/>
      <c r="J1555" s="5" t="n">
        <v>45447</v>
      </c>
      <c r="K1555" s="5" t="n">
        <v>45026</v>
      </c>
      <c r="L1555" s="6" t="n">
        <v>76716.69</v>
      </c>
      <c r="M1555" s="6" t="n">
        <v>105027.38</v>
      </c>
      <c r="N1555" s="4" t="n">
        <v>0</v>
      </c>
      <c r="O1555" s="4" t="s">
        <v>35</v>
      </c>
      <c r="P1555" s="4" t="s">
        <v>93</v>
      </c>
      <c r="Q1555" s="4" t="s">
        <v>37</v>
      </c>
      <c r="R1555" s="5"/>
      <c r="S1555" s="6" t="str">
        <f aca="false">M1555+N1555</f>
        <v> $ 105,027.38 </v>
      </c>
      <c r="T1555" s="6" t="str">
        <f aca="false">L1555*50%</f>
        <v> $ 38,358.35 </v>
      </c>
      <c r="U1555" s="6" t="str">
        <f aca="false">T1555+N1555</f>
        <v> $ 38,358.35 </v>
      </c>
      <c r="V1555" s="6" t="str">
        <f aca="false">U1555*15%</f>
        <v> $ 5,753.75 </v>
      </c>
      <c r="W1555" s="6" t="str">
        <f aca="false">V1555*22%</f>
        <v> $ 1,265.83 </v>
      </c>
      <c r="X1555" s="6" t="str">
        <f aca="false">V1555+W1555</f>
        <v> $ 7,019.58 </v>
      </c>
      <c r="Y1555" s="6" t="str">
        <f aca="false">U1555+X1555</f>
        <v> $ 45,377.92 </v>
      </c>
      <c r="Z1555" s="0" t="n">
        <v>2</v>
      </c>
      <c r="AA1555" s="6" t="n">
        <v>28584.638694</v>
      </c>
      <c r="AB1555" s="0" t="n">
        <v>3</v>
      </c>
      <c r="AC1555" s="6" t="n">
        <v>22232.496762</v>
      </c>
      <c r="AD1555" s="7" t="n">
        <v>6</v>
      </c>
      <c r="AE1555" s="8" t="n">
        <v>3705.416127</v>
      </c>
    </row>
    <row r="1556" customFormat="false" ht="15.75" hidden="false" customHeight="true" outlineLevel="0" collapsed="false">
      <c r="A1556" s="4" t="n">
        <v>490988</v>
      </c>
      <c r="B1556" s="4" t="s">
        <v>4894</v>
      </c>
      <c r="C1556" s="4" t="n">
        <v>41606404</v>
      </c>
      <c r="D1556" s="4" t="n">
        <v>29307188</v>
      </c>
      <c r="E1556" s="4" t="s">
        <v>4895</v>
      </c>
      <c r="F1556" s="4" t="s">
        <v>33</v>
      </c>
      <c r="G1556" s="4" t="s">
        <v>4896</v>
      </c>
      <c r="H1556" s="4"/>
      <c r="I1556" s="4"/>
      <c r="J1556" s="5" t="n">
        <v>45447</v>
      </c>
      <c r="K1556" s="5" t="n">
        <v>45026</v>
      </c>
      <c r="L1556" s="6" t="n">
        <v>76761.88</v>
      </c>
      <c r="M1556" s="6" t="n">
        <v>93251.96</v>
      </c>
      <c r="N1556" s="4" t="n">
        <v>0</v>
      </c>
      <c r="O1556" s="4" t="s">
        <v>35</v>
      </c>
      <c r="P1556" s="4" t="s">
        <v>93</v>
      </c>
      <c r="Q1556" s="4" t="s">
        <v>37</v>
      </c>
      <c r="R1556" s="5"/>
      <c r="S1556" s="6" t="str">
        <f aca="false">M1556+N1556</f>
        <v> $ 93,251.96 </v>
      </c>
      <c r="T1556" s="6" t="str">
        <f aca="false">L1556*50%</f>
        <v> $ 38,380.94 </v>
      </c>
      <c r="U1556" s="6" t="str">
        <f aca="false">T1556+N1556</f>
        <v> $ 38,380.94 </v>
      </c>
      <c r="V1556" s="6" t="str">
        <f aca="false">U1556*15%</f>
        <v> $ 5,757.14 </v>
      </c>
      <c r="W1556" s="6" t="str">
        <f aca="false">V1556*22%</f>
        <v> $ 1,266.57 </v>
      </c>
      <c r="X1556" s="6" t="str">
        <f aca="false">V1556+W1556</f>
        <v> $ 7,023.71 </v>
      </c>
      <c r="Y1556" s="6" t="str">
        <f aca="false">U1556+X1556</f>
        <v> $ 45,404.65 </v>
      </c>
      <c r="Z1556" s="0" t="n">
        <v>2</v>
      </c>
      <c r="AA1556" s="6" t="n">
        <v>28601.476488</v>
      </c>
      <c r="AB1556" s="0" t="n">
        <v>3</v>
      </c>
      <c r="AC1556" s="6" t="n">
        <v>22245.592824</v>
      </c>
      <c r="AD1556" s="7" t="n">
        <v>6</v>
      </c>
      <c r="AE1556" s="8" t="n">
        <v>3707.598804</v>
      </c>
    </row>
    <row r="1557" customFormat="false" ht="15.75" hidden="false" customHeight="true" outlineLevel="0" collapsed="false">
      <c r="A1557" s="4" t="n">
        <v>493001</v>
      </c>
      <c r="B1557" s="4" t="s">
        <v>4897</v>
      </c>
      <c r="C1557" s="4" t="n">
        <v>35582200</v>
      </c>
      <c r="D1557" s="4" t="n">
        <v>22034611</v>
      </c>
      <c r="E1557" s="4" t="s">
        <v>4898</v>
      </c>
      <c r="F1557" s="4" t="s">
        <v>33</v>
      </c>
      <c r="G1557" s="4" t="s">
        <v>4899</v>
      </c>
      <c r="H1557" s="4" t="s">
        <v>4900</v>
      </c>
      <c r="I1557" s="4"/>
      <c r="J1557" s="5" t="n">
        <v>45475</v>
      </c>
      <c r="K1557" s="5" t="n">
        <v>44998</v>
      </c>
      <c r="L1557" s="6" t="n">
        <v>76977.08</v>
      </c>
      <c r="M1557" s="6" t="n">
        <v>104913.87</v>
      </c>
      <c r="N1557" s="4" t="n">
        <v>0</v>
      </c>
      <c r="O1557" s="4" t="s">
        <v>41</v>
      </c>
      <c r="P1557" s="4" t="s">
        <v>93</v>
      </c>
      <c r="Q1557" s="4" t="s">
        <v>37</v>
      </c>
      <c r="R1557" s="5"/>
      <c r="S1557" s="6" t="str">
        <f aca="false">M1557+N1557</f>
        <v> $ 104,913.87 </v>
      </c>
      <c r="T1557" s="6" t="str">
        <f aca="false">L1557*50%</f>
        <v> $ 38,488.54 </v>
      </c>
      <c r="U1557" s="6" t="str">
        <f aca="false">T1557+N1557</f>
        <v> $ 38,488.54 </v>
      </c>
      <c r="V1557" s="6" t="str">
        <f aca="false">U1557*15%</f>
        <v> $ 5,773.28 </v>
      </c>
      <c r="W1557" s="6" t="str">
        <f aca="false">V1557*22%</f>
        <v> $ 1,270.12 </v>
      </c>
      <c r="X1557" s="6" t="str">
        <f aca="false">V1557+W1557</f>
        <v> $ 7,043.40 </v>
      </c>
      <c r="Y1557" s="6" t="str">
        <f aca="false">U1557+X1557</f>
        <v> $ 45,531.94 </v>
      </c>
      <c r="Z1557" s="0" t="n">
        <v>2</v>
      </c>
      <c r="AA1557" s="6" t="n">
        <v>28681.660008</v>
      </c>
      <c r="AB1557" s="0" t="n">
        <v>3</v>
      </c>
      <c r="AC1557" s="6" t="n">
        <v>22307.957784</v>
      </c>
      <c r="AD1557" s="7" t="n">
        <v>6</v>
      </c>
      <c r="AE1557" s="8" t="n">
        <v>3717.992964</v>
      </c>
    </row>
    <row r="1558" customFormat="false" ht="15.75" hidden="false" customHeight="true" outlineLevel="0" collapsed="false">
      <c r="A1558" s="4" t="n">
        <v>490034</v>
      </c>
      <c r="B1558" s="4" t="s">
        <v>4901</v>
      </c>
      <c r="C1558" s="4" t="n">
        <v>12543605</v>
      </c>
      <c r="D1558" s="4" t="n">
        <v>6571835</v>
      </c>
      <c r="E1558" s="4" t="s">
        <v>4902</v>
      </c>
      <c r="F1558" s="4" t="s">
        <v>33</v>
      </c>
      <c r="G1558" s="4"/>
      <c r="H1558" s="4"/>
      <c r="I1558" s="4"/>
      <c r="J1558" s="5" t="n">
        <v>45447</v>
      </c>
      <c r="K1558" s="5" t="n">
        <v>45026</v>
      </c>
      <c r="L1558" s="6" t="n">
        <v>77153.29</v>
      </c>
      <c r="M1558" s="6" t="n">
        <v>93467.59</v>
      </c>
      <c r="N1558" s="4" t="n">
        <v>0</v>
      </c>
      <c r="O1558" s="4" t="s">
        <v>35</v>
      </c>
      <c r="P1558" s="4" t="s">
        <v>93</v>
      </c>
      <c r="Q1558" s="4" t="s">
        <v>37</v>
      </c>
      <c r="R1558" s="5"/>
      <c r="S1558" s="6" t="str">
        <f aca="false">M1558+N1558</f>
        <v> $ 93,467.59 </v>
      </c>
      <c r="T1558" s="6" t="str">
        <f aca="false">L1558*50%</f>
        <v> $ 38,576.65 </v>
      </c>
      <c r="U1558" s="6" t="str">
        <f aca="false">T1558+N1558</f>
        <v> $ 38,576.65 </v>
      </c>
      <c r="V1558" s="6" t="str">
        <f aca="false">U1558*15%</f>
        <v> $ 5,786.50 </v>
      </c>
      <c r="W1558" s="6" t="str">
        <f aca="false">V1558*22%</f>
        <v> $ 1,273.03 </v>
      </c>
      <c r="X1558" s="6" t="str">
        <f aca="false">V1558+W1558</f>
        <v> $ 7,059.53 </v>
      </c>
      <c r="Y1558" s="6" t="str">
        <f aca="false">U1558+X1558</f>
        <v> $ 45,636.17 </v>
      </c>
      <c r="Z1558" s="0" t="n">
        <v>2</v>
      </c>
      <c r="AA1558" s="6" t="n">
        <v>28747.315854</v>
      </c>
      <c r="AB1558" s="0" t="n">
        <v>3</v>
      </c>
      <c r="AC1558" s="6" t="n">
        <v>22359.023442</v>
      </c>
      <c r="AD1558" s="7" t="n">
        <v>6</v>
      </c>
      <c r="AE1558" s="8" t="n">
        <v>3726.503907</v>
      </c>
    </row>
    <row r="1559" customFormat="false" ht="15.75" hidden="false" customHeight="true" outlineLevel="0" collapsed="false">
      <c r="A1559" s="4" t="n">
        <v>491221</v>
      </c>
      <c r="B1559" s="4" t="s">
        <v>4903</v>
      </c>
      <c r="C1559" s="4" t="n">
        <v>6363141</v>
      </c>
      <c r="D1559" s="4" t="n">
        <v>425013</v>
      </c>
      <c r="E1559" s="4" t="s">
        <v>4904</v>
      </c>
      <c r="F1559" s="4" t="s">
        <v>33</v>
      </c>
      <c r="G1559" s="4" t="s">
        <v>4905</v>
      </c>
      <c r="H1559" s="4"/>
      <c r="I1559" s="4"/>
      <c r="J1559" s="5" t="n">
        <v>45447</v>
      </c>
      <c r="K1559" s="5" t="n">
        <v>45026</v>
      </c>
      <c r="L1559" s="6" t="n">
        <v>77278.09</v>
      </c>
      <c r="M1559" s="6" t="n">
        <v>96254.06</v>
      </c>
      <c r="N1559" s="4" t="n">
        <v>0</v>
      </c>
      <c r="O1559" s="4" t="s">
        <v>35</v>
      </c>
      <c r="P1559" s="4" t="s">
        <v>93</v>
      </c>
      <c r="Q1559" s="4" t="s">
        <v>37</v>
      </c>
      <c r="R1559" s="5"/>
      <c r="S1559" s="6" t="str">
        <f aca="false">M1559+N1559</f>
        <v> $ 96,254.06 </v>
      </c>
      <c r="T1559" s="6" t="str">
        <f aca="false">L1559*50%</f>
        <v> $ 38,639.05 </v>
      </c>
      <c r="U1559" s="6" t="str">
        <f aca="false">T1559+N1559</f>
        <v> $ 38,639.05 </v>
      </c>
      <c r="V1559" s="6" t="str">
        <f aca="false">U1559*15%</f>
        <v> $ 5,795.86 </v>
      </c>
      <c r="W1559" s="6" t="str">
        <f aca="false">V1559*22%</f>
        <v> $ 1,275.09 </v>
      </c>
      <c r="X1559" s="6" t="str">
        <f aca="false">V1559+W1559</f>
        <v> $ 7,070.95 </v>
      </c>
      <c r="Y1559" s="6" t="str">
        <f aca="false">U1559+X1559</f>
        <v> $ 45,709.99 </v>
      </c>
      <c r="Z1559" s="0" t="n">
        <v>2</v>
      </c>
      <c r="AA1559" s="6" t="n">
        <v>28793.816334</v>
      </c>
      <c r="AB1559" s="0" t="n">
        <v>3</v>
      </c>
      <c r="AC1559" s="6" t="n">
        <v>22395.190482</v>
      </c>
      <c r="AD1559" s="7" t="n">
        <v>6</v>
      </c>
      <c r="AE1559" s="8" t="n">
        <v>3732.531747</v>
      </c>
    </row>
    <row r="1560" customFormat="false" ht="15.75" hidden="false" customHeight="true" outlineLevel="0" collapsed="false">
      <c r="A1560" s="4" t="n">
        <v>491468</v>
      </c>
      <c r="B1560" s="4" t="s">
        <v>4906</v>
      </c>
      <c r="C1560" s="4" t="n">
        <v>25764532</v>
      </c>
      <c r="D1560" s="4" t="n">
        <v>28480469</v>
      </c>
      <c r="E1560" s="4" t="s">
        <v>4907</v>
      </c>
      <c r="F1560" s="4" t="s">
        <v>33</v>
      </c>
      <c r="G1560" s="4" t="s">
        <v>4908</v>
      </c>
      <c r="H1560" s="4"/>
      <c r="I1560" s="4"/>
      <c r="J1560" s="5" t="n">
        <v>45454</v>
      </c>
      <c r="K1560" s="5" t="n">
        <v>45026</v>
      </c>
      <c r="L1560" s="6" t="n">
        <v>77296.04</v>
      </c>
      <c r="M1560" s="6" t="n">
        <v>94893.62</v>
      </c>
      <c r="N1560" s="4" t="n">
        <v>0</v>
      </c>
      <c r="O1560" s="4" t="s">
        <v>35</v>
      </c>
      <c r="P1560" s="4" t="s">
        <v>93</v>
      </c>
      <c r="Q1560" s="4" t="s">
        <v>37</v>
      </c>
      <c r="R1560" s="5"/>
      <c r="S1560" s="6" t="str">
        <f aca="false">M1560+N1560</f>
        <v> $ 94,893.62 </v>
      </c>
      <c r="T1560" s="6" t="str">
        <f aca="false">L1560*50%</f>
        <v> $ 38,648.02 </v>
      </c>
      <c r="U1560" s="6" t="str">
        <f aca="false">T1560+N1560</f>
        <v> $ 38,648.02 </v>
      </c>
      <c r="V1560" s="6" t="str">
        <f aca="false">U1560*15%</f>
        <v> $ 5,797.20 </v>
      </c>
      <c r="W1560" s="6" t="str">
        <f aca="false">V1560*22%</f>
        <v> $ 1,275.38 </v>
      </c>
      <c r="X1560" s="6" t="str">
        <f aca="false">V1560+W1560</f>
        <v> $ 7,072.59 </v>
      </c>
      <c r="Y1560" s="6" t="str">
        <f aca="false">U1560+X1560</f>
        <v> $ 45,720.61 </v>
      </c>
      <c r="Z1560" s="0" t="n">
        <v>2</v>
      </c>
      <c r="AA1560" s="6" t="n">
        <v>28800.504504</v>
      </c>
      <c r="AB1560" s="0" t="n">
        <v>3</v>
      </c>
      <c r="AC1560" s="6" t="n">
        <v>22400.392392</v>
      </c>
      <c r="AD1560" s="7" t="n">
        <v>6</v>
      </c>
      <c r="AE1560" s="8" t="n">
        <v>3733.398732</v>
      </c>
    </row>
    <row r="1561" customFormat="false" ht="15.75" hidden="false" customHeight="true" outlineLevel="0" collapsed="false">
      <c r="A1561" s="4" t="n">
        <v>492474</v>
      </c>
      <c r="B1561" s="4" t="s">
        <v>4909</v>
      </c>
      <c r="C1561" s="4" t="n">
        <v>95233130</v>
      </c>
      <c r="D1561" s="4" t="n">
        <v>22184101</v>
      </c>
      <c r="E1561" s="4" t="s">
        <v>4910</v>
      </c>
      <c r="F1561" s="4" t="s">
        <v>33</v>
      </c>
      <c r="G1561" s="4" t="s">
        <v>4911</v>
      </c>
      <c r="H1561" s="4"/>
      <c r="I1561" s="4"/>
      <c r="J1561" s="5" t="n">
        <v>45468</v>
      </c>
      <c r="K1561" s="5" t="n">
        <v>45051</v>
      </c>
      <c r="L1561" s="6" t="n">
        <v>77365.08</v>
      </c>
      <c r="M1561" s="6" t="n">
        <v>151293.93</v>
      </c>
      <c r="N1561" s="4" t="n">
        <v>0</v>
      </c>
      <c r="O1561" s="4" t="s">
        <v>35</v>
      </c>
      <c r="P1561" s="4" t="s">
        <v>93</v>
      </c>
      <c r="Q1561" s="4" t="s">
        <v>37</v>
      </c>
      <c r="R1561" s="5"/>
      <c r="S1561" s="6" t="str">
        <f aca="false">M1561+N1561</f>
        <v> $ 151,293.93 </v>
      </c>
      <c r="T1561" s="6" t="str">
        <f aca="false">L1561*50%</f>
        <v> $ 38,682.54 </v>
      </c>
      <c r="U1561" s="6" t="str">
        <f aca="false">T1561+N1561</f>
        <v> $ 38,682.54 </v>
      </c>
      <c r="V1561" s="6" t="str">
        <f aca="false">U1561*15%</f>
        <v> $ 5,802.38 </v>
      </c>
      <c r="W1561" s="6" t="str">
        <f aca="false">V1561*22%</f>
        <v> $ 1,276.52 </v>
      </c>
      <c r="X1561" s="6" t="str">
        <f aca="false">V1561+W1561</f>
        <v> $ 7,078.90 </v>
      </c>
      <c r="Y1561" s="6" t="str">
        <f aca="false">U1561+X1561</f>
        <v> $ 45,761.44 </v>
      </c>
      <c r="Z1561" s="0" t="n">
        <v>2</v>
      </c>
      <c r="AA1561" s="6" t="n">
        <v>28826.228808</v>
      </c>
      <c r="AB1561" s="0" t="n">
        <v>3</v>
      </c>
      <c r="AC1561" s="6" t="n">
        <v>22420.400184</v>
      </c>
      <c r="AD1561" s="7" t="n">
        <v>6</v>
      </c>
      <c r="AE1561" s="8" t="n">
        <v>3736.733364</v>
      </c>
    </row>
    <row r="1562" customFormat="false" ht="15.75" hidden="false" customHeight="true" outlineLevel="0" collapsed="false">
      <c r="A1562" s="4" t="n">
        <v>491394</v>
      </c>
      <c r="B1562" s="4" t="s">
        <v>4912</v>
      </c>
      <c r="C1562" s="4" t="n">
        <v>18204475</v>
      </c>
      <c r="D1562" s="4" t="n">
        <v>19727473</v>
      </c>
      <c r="E1562" s="4" t="s">
        <v>4913</v>
      </c>
      <c r="F1562" s="4" t="s">
        <v>47</v>
      </c>
      <c r="G1562" s="4" t="s">
        <v>4914</v>
      </c>
      <c r="H1562" s="4" t="s">
        <v>4915</v>
      </c>
      <c r="I1562" s="4" t="s">
        <v>4916</v>
      </c>
      <c r="J1562" s="5" t="n">
        <v>45454</v>
      </c>
      <c r="K1562" s="5" t="n">
        <v>44958</v>
      </c>
      <c r="L1562" s="6" t="n">
        <v>77427.39</v>
      </c>
      <c r="M1562" s="6" t="n">
        <v>141693.34</v>
      </c>
      <c r="N1562" s="4" t="n">
        <v>0</v>
      </c>
      <c r="O1562" s="4" t="s">
        <v>35</v>
      </c>
      <c r="P1562" s="4" t="s">
        <v>93</v>
      </c>
      <c r="Q1562" s="4" t="s">
        <v>37</v>
      </c>
      <c r="R1562" s="5"/>
      <c r="S1562" s="6" t="str">
        <f aca="false">M1562+N1562</f>
        <v> $ 141,693.34 </v>
      </c>
      <c r="T1562" s="6" t="str">
        <f aca="false">L1562*50%</f>
        <v> $ 38,713.70 </v>
      </c>
      <c r="U1562" s="6" t="str">
        <f aca="false">T1562+N1562</f>
        <v> $ 38,713.70 </v>
      </c>
      <c r="V1562" s="6" t="str">
        <f aca="false">U1562*15%</f>
        <v> $ 5,807.05 </v>
      </c>
      <c r="W1562" s="6" t="str">
        <f aca="false">V1562*22%</f>
        <v> $ 1,277.55 </v>
      </c>
      <c r="X1562" s="6" t="str">
        <f aca="false">V1562+W1562</f>
        <v> $ 7,084.61 </v>
      </c>
      <c r="Y1562" s="6" t="str">
        <f aca="false">U1562+X1562</f>
        <v> $ 45,798.30 </v>
      </c>
      <c r="Z1562" s="0" t="n">
        <v>2</v>
      </c>
      <c r="AA1562" s="6" t="n">
        <v>28849.445514</v>
      </c>
      <c r="AB1562" s="0" t="n">
        <v>3</v>
      </c>
      <c r="AC1562" s="6" t="n">
        <v>22438.457622</v>
      </c>
      <c r="AD1562" s="7" t="n">
        <v>6</v>
      </c>
      <c r="AE1562" s="8" t="n">
        <v>3739.742937</v>
      </c>
    </row>
    <row r="1563" customFormat="false" ht="15.75" hidden="false" customHeight="true" outlineLevel="0" collapsed="false">
      <c r="A1563" s="4" t="n">
        <v>489202</v>
      </c>
      <c r="B1563" s="4" t="s">
        <v>4917</v>
      </c>
      <c r="C1563" s="4" t="n">
        <v>29926510</v>
      </c>
      <c r="D1563" s="4" t="n">
        <v>29644100</v>
      </c>
      <c r="E1563" s="4" t="s">
        <v>4918</v>
      </c>
      <c r="F1563" s="4" t="s">
        <v>47</v>
      </c>
      <c r="G1563" s="4" t="s">
        <v>4919</v>
      </c>
      <c r="H1563" s="4"/>
      <c r="I1563" s="4"/>
      <c r="J1563" s="5" t="n">
        <v>45440</v>
      </c>
      <c r="K1563" s="5" t="n">
        <v>44963</v>
      </c>
      <c r="L1563" s="6" t="n">
        <v>77444.85</v>
      </c>
      <c r="M1563" s="6" t="n">
        <v>101426.54</v>
      </c>
      <c r="N1563" s="4" t="n">
        <v>0</v>
      </c>
      <c r="O1563" s="4" t="s">
        <v>41</v>
      </c>
      <c r="P1563" s="4" t="s">
        <v>93</v>
      </c>
      <c r="Q1563" s="4" t="s">
        <v>37</v>
      </c>
      <c r="R1563" s="5"/>
      <c r="S1563" s="6" t="str">
        <f aca="false">M1563+N1563</f>
        <v> $ 101,426.54 </v>
      </c>
      <c r="T1563" s="6" t="str">
        <f aca="false">L1563*50%</f>
        <v> $ 38,722.43 </v>
      </c>
      <c r="U1563" s="6" t="str">
        <f aca="false">T1563+N1563</f>
        <v> $ 38,722.43 </v>
      </c>
      <c r="V1563" s="6" t="str">
        <f aca="false">U1563*15%</f>
        <v> $ 5,808.36 </v>
      </c>
      <c r="W1563" s="6" t="str">
        <f aca="false">V1563*22%</f>
        <v> $ 1,277.84 </v>
      </c>
      <c r="X1563" s="6" t="str">
        <f aca="false">V1563+W1563</f>
        <v> $ 7,086.20 </v>
      </c>
      <c r="Y1563" s="6" t="str">
        <f aca="false">U1563+X1563</f>
        <v> $ 45,808.63 </v>
      </c>
      <c r="Z1563" s="0" t="n">
        <v>2</v>
      </c>
      <c r="AA1563" s="6" t="n">
        <v>28855.95111</v>
      </c>
      <c r="AB1563" s="0" t="n">
        <v>3</v>
      </c>
      <c r="AC1563" s="6" t="n">
        <v>22443.51753</v>
      </c>
      <c r="AD1563" s="7" t="n">
        <v>6</v>
      </c>
      <c r="AE1563" s="8" t="n">
        <v>3740.586255</v>
      </c>
    </row>
    <row r="1564" customFormat="false" ht="15.75" hidden="false" customHeight="true" outlineLevel="0" collapsed="false">
      <c r="A1564" s="4" t="n">
        <v>488844</v>
      </c>
      <c r="B1564" s="4" t="s">
        <v>4920</v>
      </c>
      <c r="C1564" s="4" t="n">
        <v>14018339</v>
      </c>
      <c r="D1564" s="4" t="n">
        <v>6541152</v>
      </c>
      <c r="E1564" s="4" t="s">
        <v>4921</v>
      </c>
      <c r="F1564" s="4" t="s">
        <v>47</v>
      </c>
      <c r="G1564" s="4" t="s">
        <v>4922</v>
      </c>
      <c r="H1564" s="4"/>
      <c r="I1564" s="4"/>
      <c r="J1564" s="5" t="n">
        <v>45440</v>
      </c>
      <c r="K1564" s="5" t="n">
        <v>44963</v>
      </c>
      <c r="L1564" s="6" t="n">
        <v>77481.28</v>
      </c>
      <c r="M1564" s="6" t="n">
        <v>100838.29</v>
      </c>
      <c r="N1564" s="4" t="n">
        <v>0</v>
      </c>
      <c r="O1564" s="4" t="s">
        <v>35</v>
      </c>
      <c r="P1564" s="4" t="s">
        <v>93</v>
      </c>
      <c r="Q1564" s="4" t="s">
        <v>37</v>
      </c>
      <c r="R1564" s="5"/>
      <c r="S1564" s="6" t="str">
        <f aca="false">M1564+N1564</f>
        <v> $ 100,838.29 </v>
      </c>
      <c r="T1564" s="6" t="str">
        <f aca="false">L1564*50%</f>
        <v> $ 38,740.64 </v>
      </c>
      <c r="U1564" s="6" t="str">
        <f aca="false">T1564+N1564</f>
        <v> $ 38,740.64 </v>
      </c>
      <c r="V1564" s="6" t="str">
        <f aca="false">U1564*15%</f>
        <v> $ 5,811.10 </v>
      </c>
      <c r="W1564" s="6" t="str">
        <f aca="false">V1564*22%</f>
        <v> $ 1,278.44 </v>
      </c>
      <c r="X1564" s="6" t="str">
        <f aca="false">V1564+W1564</f>
        <v> $ 7,089.54 </v>
      </c>
      <c r="Y1564" s="6" t="str">
        <f aca="false">U1564+X1564</f>
        <v> $ 45,830.18 </v>
      </c>
      <c r="Z1564" s="0" t="n">
        <v>2</v>
      </c>
      <c r="AA1564" s="6" t="n">
        <v>28869.524928</v>
      </c>
      <c r="AB1564" s="0" t="n">
        <v>3</v>
      </c>
      <c r="AC1564" s="6" t="n">
        <v>22454.074944</v>
      </c>
      <c r="AD1564" s="7" t="n">
        <v>6</v>
      </c>
      <c r="AE1564" s="8" t="n">
        <v>3742.345824</v>
      </c>
    </row>
    <row r="1565" customFormat="false" ht="15.75" hidden="false" customHeight="true" outlineLevel="0" collapsed="false">
      <c r="A1565" s="4" t="n">
        <v>492975</v>
      </c>
      <c r="B1565" s="4" t="s">
        <v>4923</v>
      </c>
      <c r="C1565" s="4" t="n">
        <v>34980043</v>
      </c>
      <c r="D1565" s="4" t="n">
        <v>22372207</v>
      </c>
      <c r="E1565" s="4" t="s">
        <v>4924</v>
      </c>
      <c r="F1565" s="4" t="s">
        <v>33</v>
      </c>
      <c r="G1565" s="4" t="s">
        <v>4925</v>
      </c>
      <c r="H1565" s="4"/>
      <c r="I1565" s="4"/>
      <c r="J1565" s="5" t="n">
        <v>45475</v>
      </c>
      <c r="K1565" s="5" t="n">
        <v>45054</v>
      </c>
      <c r="L1565" s="6" t="n">
        <v>77679.17</v>
      </c>
      <c r="M1565" s="6" t="n">
        <v>91638.03</v>
      </c>
      <c r="N1565" s="4" t="n">
        <v>0</v>
      </c>
      <c r="O1565" s="4" t="s">
        <v>35</v>
      </c>
      <c r="P1565" s="4" t="s">
        <v>93</v>
      </c>
      <c r="Q1565" s="4" t="s">
        <v>37</v>
      </c>
      <c r="R1565" s="5"/>
      <c r="S1565" s="6" t="str">
        <f aca="false">M1565+N1565</f>
        <v> $ 91,638.03 </v>
      </c>
      <c r="T1565" s="6" t="str">
        <f aca="false">L1565*50%</f>
        <v> $ 38,839.59 </v>
      </c>
      <c r="U1565" s="6" t="str">
        <f aca="false">T1565+N1565</f>
        <v> $ 38,839.59 </v>
      </c>
      <c r="V1565" s="6" t="str">
        <f aca="false">U1565*15%</f>
        <v> $ 5,825.94 </v>
      </c>
      <c r="W1565" s="6" t="str">
        <f aca="false">V1565*22%</f>
        <v> $ 1,281.71 </v>
      </c>
      <c r="X1565" s="6" t="str">
        <f aca="false">V1565+W1565</f>
        <v> $ 7,107.64 </v>
      </c>
      <c r="Y1565" s="6" t="str">
        <f aca="false">U1565+X1565</f>
        <v> $ 45,947.23 </v>
      </c>
      <c r="Z1565" s="0" t="n">
        <v>2</v>
      </c>
      <c r="AA1565" s="6" t="n">
        <v>28943.258742</v>
      </c>
      <c r="AB1565" s="0" t="n">
        <v>3</v>
      </c>
      <c r="AC1565" s="6" t="n">
        <v>22511.423466</v>
      </c>
      <c r="AD1565" s="7" t="n">
        <v>6</v>
      </c>
      <c r="AE1565" s="8" t="n">
        <v>3751.903911</v>
      </c>
    </row>
    <row r="1566" customFormat="false" ht="15.75" hidden="false" customHeight="true" outlineLevel="0" collapsed="false">
      <c r="A1566" s="4" t="n">
        <v>490623</v>
      </c>
      <c r="B1566" s="4" t="s">
        <v>4926</v>
      </c>
      <c r="C1566" s="4" t="n">
        <v>34485861</v>
      </c>
      <c r="D1566" s="4" t="n">
        <v>26617046</v>
      </c>
      <c r="E1566" s="4" t="s">
        <v>4927</v>
      </c>
      <c r="F1566" s="4" t="s">
        <v>33</v>
      </c>
      <c r="G1566" s="4" t="s">
        <v>4928</v>
      </c>
      <c r="H1566" s="4"/>
      <c r="I1566" s="4"/>
      <c r="J1566" s="5" t="n">
        <v>45447</v>
      </c>
      <c r="K1566" s="5" t="n">
        <v>45026</v>
      </c>
      <c r="L1566" s="6" t="n">
        <v>77702.35</v>
      </c>
      <c r="M1566" s="6" t="n">
        <v>132547.56</v>
      </c>
      <c r="N1566" s="4" t="n">
        <v>0</v>
      </c>
      <c r="O1566" s="4" t="s">
        <v>35</v>
      </c>
      <c r="P1566" s="4" t="s">
        <v>93</v>
      </c>
      <c r="Q1566" s="4" t="s">
        <v>37</v>
      </c>
      <c r="R1566" s="5"/>
      <c r="S1566" s="6" t="str">
        <f aca="false">M1566+N1566</f>
        <v> $ 132,547.56 </v>
      </c>
      <c r="T1566" s="6" t="str">
        <f aca="false">L1566*50%</f>
        <v> $ 38,851.18 </v>
      </c>
      <c r="U1566" s="6" t="str">
        <f aca="false">T1566+N1566</f>
        <v> $ 38,851.18 </v>
      </c>
      <c r="V1566" s="6" t="str">
        <f aca="false">U1566*15%</f>
        <v> $ 5,827.68 </v>
      </c>
      <c r="W1566" s="6" t="str">
        <f aca="false">V1566*22%</f>
        <v> $ 1,282.09 </v>
      </c>
      <c r="X1566" s="6" t="str">
        <f aca="false">V1566+W1566</f>
        <v> $ 7,109.77 </v>
      </c>
      <c r="Y1566" s="6" t="str">
        <f aca="false">U1566+X1566</f>
        <v> $ 45,960.94 </v>
      </c>
      <c r="Z1566" s="0" t="n">
        <v>2</v>
      </c>
      <c r="AA1566" s="6" t="n">
        <v>28951.89561</v>
      </c>
      <c r="AB1566" s="0" t="n">
        <v>3</v>
      </c>
      <c r="AC1566" s="6" t="n">
        <v>22518.14103</v>
      </c>
      <c r="AD1566" s="7" t="n">
        <v>6</v>
      </c>
      <c r="AE1566" s="8" t="n">
        <v>3753.023505</v>
      </c>
    </row>
    <row r="1567" customFormat="false" ht="15.75" hidden="false" customHeight="true" outlineLevel="0" collapsed="false">
      <c r="A1567" s="4" t="n">
        <v>490862</v>
      </c>
      <c r="B1567" s="4" t="s">
        <v>4929</v>
      </c>
      <c r="C1567" s="4" t="n">
        <v>38764608</v>
      </c>
      <c r="D1567" s="4" t="n">
        <v>23998159</v>
      </c>
      <c r="E1567" s="4" t="s">
        <v>4930</v>
      </c>
      <c r="F1567" s="4" t="s">
        <v>33</v>
      </c>
      <c r="G1567" s="4"/>
      <c r="H1567" s="4"/>
      <c r="I1567" s="4"/>
      <c r="J1567" s="5" t="n">
        <v>45447</v>
      </c>
      <c r="K1567" s="5" t="n">
        <v>45026</v>
      </c>
      <c r="L1567" s="6" t="n">
        <v>77879.93</v>
      </c>
      <c r="M1567" s="6" t="n">
        <v>97002.84</v>
      </c>
      <c r="N1567" s="4" t="n">
        <v>0</v>
      </c>
      <c r="O1567" s="4" t="s">
        <v>35</v>
      </c>
      <c r="P1567" s="4" t="s">
        <v>93</v>
      </c>
      <c r="Q1567" s="4" t="s">
        <v>37</v>
      </c>
      <c r="R1567" s="5"/>
      <c r="S1567" s="6" t="str">
        <f aca="false">M1567+N1567</f>
        <v> $ 97,002.84 </v>
      </c>
      <c r="T1567" s="6" t="str">
        <f aca="false">L1567*50%</f>
        <v> $ 38,939.97 </v>
      </c>
      <c r="U1567" s="6" t="str">
        <f aca="false">T1567+N1567</f>
        <v> $ 38,939.97 </v>
      </c>
      <c r="V1567" s="6" t="str">
        <f aca="false">U1567*15%</f>
        <v> $ 5,840.99 </v>
      </c>
      <c r="W1567" s="6" t="str">
        <f aca="false">V1567*22%</f>
        <v> $ 1,285.02 </v>
      </c>
      <c r="X1567" s="6" t="str">
        <f aca="false">V1567+W1567</f>
        <v> $ 7,126.01 </v>
      </c>
      <c r="Y1567" s="6" t="str">
        <f aca="false">U1567+X1567</f>
        <v> $ 46,065.98 </v>
      </c>
      <c r="Z1567" s="0" t="n">
        <v>2</v>
      </c>
      <c r="AA1567" s="6" t="n">
        <v>29018.061918</v>
      </c>
      <c r="AB1567" s="0" t="n">
        <v>3</v>
      </c>
      <c r="AC1567" s="6" t="n">
        <v>22569.603714</v>
      </c>
      <c r="AD1567" s="7" t="n">
        <v>6</v>
      </c>
      <c r="AE1567" s="8" t="n">
        <v>3761.600619</v>
      </c>
    </row>
    <row r="1568" customFormat="false" ht="15.75" hidden="false" customHeight="true" outlineLevel="0" collapsed="false">
      <c r="A1568" s="4" t="n">
        <v>489672</v>
      </c>
      <c r="B1568" s="4" t="s">
        <v>4931</v>
      </c>
      <c r="C1568" s="4" t="n">
        <v>40902089</v>
      </c>
      <c r="D1568" s="4" t="n">
        <v>23171592</v>
      </c>
      <c r="E1568" s="4" t="s">
        <v>4932</v>
      </c>
      <c r="F1568" s="4" t="s">
        <v>47</v>
      </c>
      <c r="G1568" s="4" t="s">
        <v>4933</v>
      </c>
      <c r="H1568" s="4"/>
      <c r="I1568" s="4"/>
      <c r="J1568" s="5" t="n">
        <v>45440</v>
      </c>
      <c r="K1568" s="5" t="n">
        <v>44963</v>
      </c>
      <c r="L1568" s="6" t="n">
        <v>77953.78</v>
      </c>
      <c r="M1568" s="6" t="n">
        <v>102198.32</v>
      </c>
      <c r="N1568" s="4" t="n">
        <v>0</v>
      </c>
      <c r="O1568" s="4" t="s">
        <v>41</v>
      </c>
      <c r="P1568" s="4" t="s">
        <v>93</v>
      </c>
      <c r="Q1568" s="4" t="s">
        <v>37</v>
      </c>
      <c r="R1568" s="5"/>
      <c r="S1568" s="6" t="str">
        <f aca="false">M1568+N1568</f>
        <v> $ 102,198.32 </v>
      </c>
      <c r="T1568" s="6" t="str">
        <f aca="false">L1568*50%</f>
        <v> $ 38,976.89 </v>
      </c>
      <c r="U1568" s="6" t="str">
        <f aca="false">T1568+N1568</f>
        <v> $ 38,976.89 </v>
      </c>
      <c r="V1568" s="6" t="str">
        <f aca="false">U1568*15%</f>
        <v> $ 5,846.53 </v>
      </c>
      <c r="W1568" s="6" t="str">
        <f aca="false">V1568*22%</f>
        <v> $ 1,286.24 </v>
      </c>
      <c r="X1568" s="6" t="str">
        <f aca="false">V1568+W1568</f>
        <v> $ 7,132.77 </v>
      </c>
      <c r="Y1568" s="6" t="str">
        <f aca="false">U1568+X1568</f>
        <v> $ 46,109.66 </v>
      </c>
      <c r="Z1568" s="0" t="n">
        <v>2</v>
      </c>
      <c r="AA1568" s="6" t="n">
        <v>29045.578428</v>
      </c>
      <c r="AB1568" s="0" t="n">
        <v>3</v>
      </c>
      <c r="AC1568" s="6" t="n">
        <v>22591.005444</v>
      </c>
      <c r="AD1568" s="7" t="n">
        <v>6</v>
      </c>
      <c r="AE1568" s="8" t="n">
        <v>3765.167574</v>
      </c>
    </row>
    <row r="1569" customFormat="false" ht="15.75" hidden="false" customHeight="true" outlineLevel="0" collapsed="false">
      <c r="A1569" s="4" t="n">
        <v>495198</v>
      </c>
      <c r="B1569" s="4" t="s">
        <v>4934</v>
      </c>
      <c r="C1569" s="4" t="n">
        <v>29590530</v>
      </c>
      <c r="D1569" s="4" t="n">
        <v>19605864</v>
      </c>
      <c r="E1569" s="4" t="s">
        <v>4935</v>
      </c>
      <c r="F1569" s="4" t="s">
        <v>33</v>
      </c>
      <c r="G1569" s="4" t="s">
        <v>4936</v>
      </c>
      <c r="H1569" s="4" t="s">
        <v>4937</v>
      </c>
      <c r="I1569" s="4"/>
      <c r="J1569" s="5" t="n">
        <v>45496</v>
      </c>
      <c r="K1569" s="5" t="n">
        <v>45054</v>
      </c>
      <c r="L1569" s="6" t="n">
        <v>77979.76</v>
      </c>
      <c r="M1569" s="6" t="n">
        <v>91579.77</v>
      </c>
      <c r="N1569" s="4" t="n">
        <v>0</v>
      </c>
      <c r="O1569" s="4" t="s">
        <v>35</v>
      </c>
      <c r="P1569" s="4" t="s">
        <v>93</v>
      </c>
      <c r="Q1569" s="4" t="s">
        <v>37</v>
      </c>
      <c r="R1569" s="5"/>
      <c r="S1569" s="6" t="str">
        <f aca="false">M1569+N1569</f>
        <v> $ 91,579.77 </v>
      </c>
      <c r="T1569" s="6" t="str">
        <f aca="false">L1569*50%</f>
        <v> $ 38,989.88 </v>
      </c>
      <c r="U1569" s="6" t="str">
        <f aca="false">T1569+N1569</f>
        <v> $ 38,989.88 </v>
      </c>
      <c r="V1569" s="6" t="str">
        <f aca="false">U1569*15%</f>
        <v> $ 5,848.48 </v>
      </c>
      <c r="W1569" s="6" t="str">
        <f aca="false">V1569*22%</f>
        <v> $ 1,286.67 </v>
      </c>
      <c r="X1569" s="6" t="str">
        <f aca="false">V1569+W1569</f>
        <v> $ 7,135.15 </v>
      </c>
      <c r="Y1569" s="6" t="str">
        <f aca="false">U1569+X1569</f>
        <v> $ 46,125.03 </v>
      </c>
      <c r="Z1569" s="0" t="n">
        <v>2</v>
      </c>
      <c r="AA1569" s="6" t="n">
        <v>29055.258576</v>
      </c>
      <c r="AB1569" s="0" t="n">
        <v>3</v>
      </c>
      <c r="AC1569" s="6" t="n">
        <v>22598.534448</v>
      </c>
      <c r="AD1569" s="7" t="n">
        <v>6</v>
      </c>
      <c r="AE1569" s="8" t="n">
        <v>3766.422408</v>
      </c>
    </row>
    <row r="1570" customFormat="false" ht="15.75" hidden="false" customHeight="true" outlineLevel="0" collapsed="false">
      <c r="A1570" s="4" t="n">
        <v>487115</v>
      </c>
      <c r="B1570" s="4" t="s">
        <v>4938</v>
      </c>
      <c r="C1570" s="4" t="n">
        <v>20232739</v>
      </c>
      <c r="D1570" s="4" t="n">
        <v>2017934</v>
      </c>
      <c r="E1570" s="4" t="s">
        <v>4939</v>
      </c>
      <c r="F1570" s="4" t="s">
        <v>33</v>
      </c>
      <c r="G1570" s="4" t="s">
        <v>4940</v>
      </c>
      <c r="H1570" s="4"/>
      <c r="I1570" s="4"/>
      <c r="J1570" s="5" t="n">
        <v>45426</v>
      </c>
      <c r="K1570" s="5" t="n">
        <v>44998</v>
      </c>
      <c r="L1570" s="6" t="n">
        <v>78156.47</v>
      </c>
      <c r="M1570" s="6" t="n">
        <v>97860.47</v>
      </c>
      <c r="N1570" s="4" t="n">
        <v>0</v>
      </c>
      <c r="O1570" s="4" t="s">
        <v>41</v>
      </c>
      <c r="P1570" s="4" t="s">
        <v>93</v>
      </c>
      <c r="Q1570" s="4" t="s">
        <v>37</v>
      </c>
      <c r="R1570" s="5"/>
      <c r="S1570" s="6" t="str">
        <f aca="false">M1570+N1570</f>
        <v> $ 97,860.47 </v>
      </c>
      <c r="T1570" s="6" t="str">
        <f aca="false">L1570*50%</f>
        <v> $ 39,078.24 </v>
      </c>
      <c r="U1570" s="6" t="str">
        <f aca="false">T1570+N1570</f>
        <v> $ 39,078.24 </v>
      </c>
      <c r="V1570" s="6" t="str">
        <f aca="false">U1570*15%</f>
        <v> $ 5,861.74 </v>
      </c>
      <c r="W1570" s="6" t="str">
        <f aca="false">V1570*22%</f>
        <v> $ 1,289.58 </v>
      </c>
      <c r="X1570" s="6" t="str">
        <f aca="false">V1570+W1570</f>
        <v> $ 7,151.32 </v>
      </c>
      <c r="Y1570" s="6" t="str">
        <f aca="false">U1570+X1570</f>
        <v> $ 46,229.55 </v>
      </c>
      <c r="Z1570" s="0" t="n">
        <v>2</v>
      </c>
      <c r="AA1570" s="6" t="n">
        <v>29121.100722</v>
      </c>
      <c r="AB1570" s="0" t="n">
        <v>3</v>
      </c>
      <c r="AC1570" s="6" t="n">
        <v>22649.745006</v>
      </c>
      <c r="AD1570" s="7" t="n">
        <v>6</v>
      </c>
      <c r="AE1570" s="8" t="n">
        <v>3774.957501</v>
      </c>
    </row>
    <row r="1571" customFormat="false" ht="15.75" hidden="false" customHeight="true" outlineLevel="0" collapsed="false">
      <c r="A1571" s="4" t="n">
        <v>490788</v>
      </c>
      <c r="B1571" s="4" t="s">
        <v>4941</v>
      </c>
      <c r="C1571" s="4" t="n">
        <v>37230517</v>
      </c>
      <c r="D1571" s="4" t="n">
        <v>25009210</v>
      </c>
      <c r="E1571" s="4" t="s">
        <v>4942</v>
      </c>
      <c r="F1571" s="4" t="s">
        <v>33</v>
      </c>
      <c r="G1571" s="4" t="s">
        <v>4943</v>
      </c>
      <c r="H1571" s="4"/>
      <c r="I1571" s="4"/>
      <c r="J1571" s="5" t="n">
        <v>45447</v>
      </c>
      <c r="K1571" s="5" t="n">
        <v>44998</v>
      </c>
      <c r="L1571" s="6" t="n">
        <v>78314</v>
      </c>
      <c r="M1571" s="6" t="n">
        <v>98654.29</v>
      </c>
      <c r="N1571" s="4" t="n">
        <v>0</v>
      </c>
      <c r="O1571" s="4" t="s">
        <v>35</v>
      </c>
      <c r="P1571" s="4" t="s">
        <v>93</v>
      </c>
      <c r="Q1571" s="4" t="s">
        <v>37</v>
      </c>
      <c r="R1571" s="5"/>
      <c r="S1571" s="6" t="str">
        <f aca="false">M1571+N1571</f>
        <v> $ 98,654.29 </v>
      </c>
      <c r="T1571" s="6" t="str">
        <f aca="false">L1571*50%</f>
        <v> $ 39,157.00 </v>
      </c>
      <c r="U1571" s="6" t="str">
        <f aca="false">T1571+N1571</f>
        <v> $ 39,157.00 </v>
      </c>
      <c r="V1571" s="6" t="str">
        <f aca="false">U1571*15%</f>
        <v> $ 5,873.55 </v>
      </c>
      <c r="W1571" s="6" t="str">
        <f aca="false">V1571*22%</f>
        <v> $ 1,292.18 </v>
      </c>
      <c r="X1571" s="6" t="str">
        <f aca="false">V1571+W1571</f>
        <v> $ 7,165.73 </v>
      </c>
      <c r="Y1571" s="6" t="str">
        <f aca="false">U1571+X1571</f>
        <v> $ 46,322.73 </v>
      </c>
      <c r="Z1571" s="0" t="n">
        <v>2</v>
      </c>
      <c r="AA1571" s="6" t="n">
        <v>29179.7964</v>
      </c>
      <c r="AB1571" s="0" t="n">
        <v>3</v>
      </c>
      <c r="AC1571" s="6" t="n">
        <v>22695.3972</v>
      </c>
      <c r="AD1571" s="7" t="n">
        <v>6</v>
      </c>
      <c r="AE1571" s="8" t="n">
        <v>3782.5662</v>
      </c>
    </row>
    <row r="1572" customFormat="false" ht="15.75" hidden="false" customHeight="true" outlineLevel="0" collapsed="false">
      <c r="A1572" s="4" t="n">
        <v>495381</v>
      </c>
      <c r="B1572" s="4" t="s">
        <v>4944</v>
      </c>
      <c r="C1572" s="4" t="n">
        <v>41734971</v>
      </c>
      <c r="D1572" s="4" t="n">
        <v>28249106</v>
      </c>
      <c r="E1572" s="4" t="s">
        <v>4945</v>
      </c>
      <c r="F1572" s="4" t="s">
        <v>33</v>
      </c>
      <c r="G1572" s="4" t="s">
        <v>4946</v>
      </c>
      <c r="H1572" s="4" t="s">
        <v>4947</v>
      </c>
      <c r="I1572" s="4"/>
      <c r="J1572" s="5" t="n">
        <v>45496</v>
      </c>
      <c r="K1572" s="5" t="n">
        <v>45054</v>
      </c>
      <c r="L1572" s="6" t="n">
        <v>78330.5</v>
      </c>
      <c r="M1572" s="6" t="n">
        <v>93474.06</v>
      </c>
      <c r="N1572" s="4" t="n">
        <v>0</v>
      </c>
      <c r="O1572" s="4" t="s">
        <v>35</v>
      </c>
      <c r="P1572" s="4" t="s">
        <v>93</v>
      </c>
      <c r="Q1572" s="4" t="s">
        <v>37</v>
      </c>
      <c r="R1572" s="5"/>
      <c r="S1572" s="6" t="str">
        <f aca="false">M1572+N1572</f>
        <v> $ 93,474.06 </v>
      </c>
      <c r="T1572" s="6" t="str">
        <f aca="false">L1572*50%</f>
        <v> $ 39,165.25 </v>
      </c>
      <c r="U1572" s="6" t="str">
        <f aca="false">T1572+N1572</f>
        <v> $ 39,165.25 </v>
      </c>
      <c r="V1572" s="6" t="str">
        <f aca="false">U1572*15%</f>
        <v> $ 5,874.79 </v>
      </c>
      <c r="W1572" s="6" t="str">
        <f aca="false">V1572*22%</f>
        <v> $ 1,292.45 </v>
      </c>
      <c r="X1572" s="6" t="str">
        <f aca="false">V1572+W1572</f>
        <v> $ 7,167.24 </v>
      </c>
      <c r="Y1572" s="6" t="str">
        <f aca="false">U1572+X1572</f>
        <v> $ 46,332.49 </v>
      </c>
      <c r="Z1572" s="0" t="n">
        <v>2</v>
      </c>
      <c r="AA1572" s="6" t="n">
        <v>29185.9443</v>
      </c>
      <c r="AB1572" s="0" t="n">
        <v>3</v>
      </c>
      <c r="AC1572" s="6" t="n">
        <v>22700.1789</v>
      </c>
      <c r="AD1572" s="7" t="n">
        <v>6</v>
      </c>
      <c r="AE1572" s="8" t="n">
        <v>3783.36315</v>
      </c>
    </row>
    <row r="1573" customFormat="false" ht="15.75" hidden="false" customHeight="true" outlineLevel="0" collapsed="false">
      <c r="A1573" s="4" t="n">
        <v>490851</v>
      </c>
      <c r="B1573" s="4" t="s">
        <v>4948</v>
      </c>
      <c r="C1573" s="4" t="n">
        <v>38579339</v>
      </c>
      <c r="D1573" s="4" t="n">
        <v>29662716</v>
      </c>
      <c r="E1573" s="4" t="s">
        <v>4949</v>
      </c>
      <c r="F1573" s="4" t="s">
        <v>33</v>
      </c>
      <c r="G1573" s="4" t="s">
        <v>4950</v>
      </c>
      <c r="H1573" s="4" t="s">
        <v>4951</v>
      </c>
      <c r="I1573" s="4"/>
      <c r="J1573" s="5" t="n">
        <v>45447</v>
      </c>
      <c r="K1573" s="5" t="n">
        <v>45024</v>
      </c>
      <c r="L1573" s="6" t="n">
        <v>78431.56</v>
      </c>
      <c r="M1573" s="6" t="n">
        <v>162946</v>
      </c>
      <c r="N1573" s="4" t="n">
        <v>0</v>
      </c>
      <c r="O1573" s="4" t="s">
        <v>35</v>
      </c>
      <c r="P1573" s="4" t="s">
        <v>93</v>
      </c>
      <c r="Q1573" s="4" t="s">
        <v>37</v>
      </c>
      <c r="R1573" s="5"/>
      <c r="S1573" s="6" t="str">
        <f aca="false">M1573+N1573</f>
        <v> $ 162,946.00 </v>
      </c>
      <c r="T1573" s="6" t="str">
        <f aca="false">L1573*50%</f>
        <v> $ 39,215.78 </v>
      </c>
      <c r="U1573" s="6" t="str">
        <f aca="false">T1573+N1573</f>
        <v> $ 39,215.78 </v>
      </c>
      <c r="V1573" s="6" t="str">
        <f aca="false">U1573*15%</f>
        <v> $ 5,882.37 </v>
      </c>
      <c r="W1573" s="6" t="str">
        <f aca="false">V1573*22%</f>
        <v> $ 1,294.12 </v>
      </c>
      <c r="X1573" s="6" t="str">
        <f aca="false">V1573+W1573</f>
        <v> $ 7,176.49 </v>
      </c>
      <c r="Y1573" s="6" t="str">
        <f aca="false">U1573+X1573</f>
        <v> $ 46,392.27 </v>
      </c>
      <c r="Z1573" s="0" t="n">
        <v>2</v>
      </c>
      <c r="AA1573" s="6" t="n">
        <v>29223.599256</v>
      </c>
      <c r="AB1573" s="0" t="n">
        <v>3</v>
      </c>
      <c r="AC1573" s="6" t="n">
        <v>22729.466088</v>
      </c>
      <c r="AD1573" s="7" t="n">
        <v>6</v>
      </c>
      <c r="AE1573" s="8" t="n">
        <v>3788.244348</v>
      </c>
    </row>
    <row r="1574" customFormat="false" ht="15.75" hidden="false" customHeight="true" outlineLevel="0" collapsed="false">
      <c r="A1574" s="4" t="n">
        <v>488304</v>
      </c>
      <c r="B1574" s="4" t="s">
        <v>4952</v>
      </c>
      <c r="C1574" s="4" t="n">
        <v>45343239</v>
      </c>
      <c r="D1574" s="4" t="n">
        <v>31393333</v>
      </c>
      <c r="E1574" s="4" t="s">
        <v>4953</v>
      </c>
      <c r="F1574" s="4" t="s">
        <v>33</v>
      </c>
      <c r="G1574" s="4" t="s">
        <v>4954</v>
      </c>
      <c r="H1574" s="4"/>
      <c r="I1574" s="4"/>
      <c r="J1574" s="5" t="n">
        <v>45426</v>
      </c>
      <c r="K1574" s="5" t="n">
        <v>44998</v>
      </c>
      <c r="L1574" s="6" t="n">
        <v>78585.86</v>
      </c>
      <c r="M1574" s="6" t="n">
        <v>101132.15</v>
      </c>
      <c r="N1574" s="4" t="n">
        <v>0</v>
      </c>
      <c r="O1574" s="4" t="s">
        <v>41</v>
      </c>
      <c r="P1574" s="4" t="s">
        <v>93</v>
      </c>
      <c r="Q1574" s="4" t="s">
        <v>37</v>
      </c>
      <c r="R1574" s="5"/>
      <c r="S1574" s="6" t="str">
        <f aca="false">M1574+N1574</f>
        <v> $ 101,132.15 </v>
      </c>
      <c r="T1574" s="6" t="str">
        <f aca="false">L1574*50%</f>
        <v> $ 39,292.93 </v>
      </c>
      <c r="U1574" s="6" t="str">
        <f aca="false">T1574+N1574</f>
        <v> $ 39,292.93 </v>
      </c>
      <c r="V1574" s="6" t="str">
        <f aca="false">U1574*15%</f>
        <v> $ 5,893.94 </v>
      </c>
      <c r="W1574" s="6" t="str">
        <f aca="false">V1574*22%</f>
        <v> $ 1,296.67 </v>
      </c>
      <c r="X1574" s="6" t="str">
        <f aca="false">V1574+W1574</f>
        <v> $ 7,190.61 </v>
      </c>
      <c r="Y1574" s="6" t="str">
        <f aca="false">U1574+X1574</f>
        <v> $ 46,483.54 </v>
      </c>
      <c r="Z1574" s="0" t="n">
        <v>2</v>
      </c>
      <c r="AA1574" s="6" t="n">
        <v>29281.091436</v>
      </c>
      <c r="AB1574" s="0" t="n">
        <v>3</v>
      </c>
      <c r="AC1574" s="6" t="n">
        <v>22774.182228</v>
      </c>
      <c r="AD1574" s="7" t="n">
        <v>6</v>
      </c>
      <c r="AE1574" s="8" t="n">
        <v>3795.697038</v>
      </c>
    </row>
    <row r="1575" customFormat="false" ht="15.75" hidden="false" customHeight="true" outlineLevel="0" collapsed="false">
      <c r="A1575" s="4" t="n">
        <v>489620</v>
      </c>
      <c r="B1575" s="4" t="s">
        <v>4955</v>
      </c>
      <c r="C1575" s="4" t="n">
        <v>39732425</v>
      </c>
      <c r="D1575" s="4" t="n">
        <v>24349107</v>
      </c>
      <c r="E1575" s="4" t="s">
        <v>4956</v>
      </c>
      <c r="F1575" s="4" t="s">
        <v>47</v>
      </c>
      <c r="G1575" s="4" t="s">
        <v>4957</v>
      </c>
      <c r="H1575" s="4"/>
      <c r="I1575" s="4"/>
      <c r="J1575" s="5" t="n">
        <v>45440</v>
      </c>
      <c r="K1575" s="5" t="n">
        <v>44963</v>
      </c>
      <c r="L1575" s="6" t="n">
        <v>78616.61</v>
      </c>
      <c r="M1575" s="6" t="n">
        <v>101171.51</v>
      </c>
      <c r="N1575" s="4" t="n">
        <v>0</v>
      </c>
      <c r="O1575" s="4" t="s">
        <v>35</v>
      </c>
      <c r="P1575" s="4" t="s">
        <v>93</v>
      </c>
      <c r="Q1575" s="4" t="s">
        <v>37</v>
      </c>
      <c r="R1575" s="5"/>
      <c r="S1575" s="6" t="str">
        <f aca="false">M1575+N1575</f>
        <v> $ 101,171.51 </v>
      </c>
      <c r="T1575" s="6" t="str">
        <f aca="false">L1575*50%</f>
        <v> $ 39,308.31 </v>
      </c>
      <c r="U1575" s="6" t="str">
        <f aca="false">T1575+N1575</f>
        <v> $ 39,308.31 </v>
      </c>
      <c r="V1575" s="6" t="str">
        <f aca="false">U1575*15%</f>
        <v> $ 5,896.25 </v>
      </c>
      <c r="W1575" s="6" t="str">
        <f aca="false">V1575*22%</f>
        <v> $ 1,297.17 </v>
      </c>
      <c r="X1575" s="6" t="str">
        <f aca="false">V1575+W1575</f>
        <v> $ 7,193.42 </v>
      </c>
      <c r="Y1575" s="6" t="str">
        <f aca="false">U1575+X1575</f>
        <v> $ 46,501.72 </v>
      </c>
      <c r="Z1575" s="0" t="n">
        <v>2</v>
      </c>
      <c r="AA1575" s="6" t="n">
        <v>29292.548886</v>
      </c>
      <c r="AB1575" s="0" t="n">
        <v>3</v>
      </c>
      <c r="AC1575" s="6" t="n">
        <v>22783.093578</v>
      </c>
      <c r="AD1575" s="7" t="n">
        <v>6</v>
      </c>
      <c r="AE1575" s="8" t="n">
        <v>3797.182263</v>
      </c>
    </row>
    <row r="1576" customFormat="false" ht="15.75" hidden="false" customHeight="true" outlineLevel="0" collapsed="false">
      <c r="A1576" s="4" t="n">
        <v>492336</v>
      </c>
      <c r="B1576" s="4" t="s">
        <v>4958</v>
      </c>
      <c r="C1576" s="4" t="n">
        <v>35850671</v>
      </c>
      <c r="D1576" s="4" t="n">
        <v>23275812</v>
      </c>
      <c r="E1576" s="4" t="s">
        <v>4959</v>
      </c>
      <c r="F1576" s="4" t="s">
        <v>33</v>
      </c>
      <c r="G1576" s="4" t="s">
        <v>4960</v>
      </c>
      <c r="H1576" s="4" t="s">
        <v>4961</v>
      </c>
      <c r="I1576" s="4" t="s">
        <v>4962</v>
      </c>
      <c r="J1576" s="5" t="n">
        <v>45468</v>
      </c>
      <c r="K1576" s="5" t="n">
        <v>45026</v>
      </c>
      <c r="L1576" s="6" t="n">
        <v>78632.08</v>
      </c>
      <c r="M1576" s="6" t="n">
        <v>98624.55</v>
      </c>
      <c r="N1576" s="4" t="n">
        <v>0</v>
      </c>
      <c r="O1576" s="4" t="s">
        <v>35</v>
      </c>
      <c r="P1576" s="4" t="s">
        <v>93</v>
      </c>
      <c r="Q1576" s="4" t="s">
        <v>37</v>
      </c>
      <c r="R1576" s="5"/>
      <c r="S1576" s="6" t="str">
        <f aca="false">M1576+N1576</f>
        <v> $ 98,624.55 </v>
      </c>
      <c r="T1576" s="6" t="str">
        <f aca="false">L1576*50%</f>
        <v> $ 39,316.04 </v>
      </c>
      <c r="U1576" s="6" t="str">
        <f aca="false">T1576+N1576</f>
        <v> $ 39,316.04 </v>
      </c>
      <c r="V1576" s="6" t="str">
        <f aca="false">U1576*15%</f>
        <v> $ 5,897.41 </v>
      </c>
      <c r="W1576" s="6" t="str">
        <f aca="false">V1576*22%</f>
        <v> $ 1,297.43 </v>
      </c>
      <c r="X1576" s="6" t="str">
        <f aca="false">V1576+W1576</f>
        <v> $ 7,194.84 </v>
      </c>
      <c r="Y1576" s="6" t="str">
        <f aca="false">U1576+X1576</f>
        <v> $ 46,510.88 </v>
      </c>
      <c r="Z1576" s="0" t="n">
        <v>2</v>
      </c>
      <c r="AA1576" s="6" t="n">
        <v>29298.313008</v>
      </c>
      <c r="AB1576" s="0" t="n">
        <v>3</v>
      </c>
      <c r="AC1576" s="6" t="n">
        <v>22787.576784</v>
      </c>
      <c r="AD1576" s="7" t="n">
        <v>6</v>
      </c>
      <c r="AE1576" s="8" t="n">
        <v>3797.929464</v>
      </c>
    </row>
    <row r="1577" customFormat="false" ht="15.75" hidden="false" customHeight="true" outlineLevel="0" collapsed="false">
      <c r="A1577" s="4" t="n">
        <v>492830</v>
      </c>
      <c r="B1577" s="4" t="s">
        <v>4963</v>
      </c>
      <c r="C1577" s="4" t="n">
        <v>31435144</v>
      </c>
      <c r="D1577" s="4" t="n">
        <v>6575038</v>
      </c>
      <c r="E1577" s="4" t="s">
        <v>4964</v>
      </c>
      <c r="F1577" s="4" t="s">
        <v>33</v>
      </c>
      <c r="G1577" s="4"/>
      <c r="H1577" s="4" t="s">
        <v>4965</v>
      </c>
      <c r="I1577" s="4"/>
      <c r="J1577" s="5" t="n">
        <v>45475</v>
      </c>
      <c r="K1577" s="5" t="n">
        <v>45056</v>
      </c>
      <c r="L1577" s="6" t="n">
        <v>78724.6</v>
      </c>
      <c r="M1577" s="6" t="n">
        <v>125880.82</v>
      </c>
      <c r="N1577" s="4" t="n">
        <v>0</v>
      </c>
      <c r="O1577" s="4" t="s">
        <v>35</v>
      </c>
      <c r="P1577" s="4" t="s">
        <v>93</v>
      </c>
      <c r="Q1577" s="4" t="s">
        <v>37</v>
      </c>
      <c r="R1577" s="5"/>
      <c r="S1577" s="6" t="str">
        <f aca="false">M1577+N1577</f>
        <v> $ 125,880.82 </v>
      </c>
      <c r="T1577" s="6" t="str">
        <f aca="false">L1577*50%</f>
        <v> $ 39,362.30 </v>
      </c>
      <c r="U1577" s="6" t="str">
        <f aca="false">T1577+N1577</f>
        <v> $ 39,362.30 </v>
      </c>
      <c r="V1577" s="6" t="str">
        <f aca="false">U1577*15%</f>
        <v> $ 5,904.35 </v>
      </c>
      <c r="W1577" s="6" t="str">
        <f aca="false">V1577*22%</f>
        <v> $ 1,298.96 </v>
      </c>
      <c r="X1577" s="6" t="str">
        <f aca="false">V1577+W1577</f>
        <v> $ 7,203.30 </v>
      </c>
      <c r="Y1577" s="6" t="str">
        <f aca="false">U1577+X1577</f>
        <v> $ 46,565.60 </v>
      </c>
      <c r="Z1577" s="0" t="n">
        <v>2</v>
      </c>
      <c r="AA1577" s="6" t="n">
        <v>29332.78596</v>
      </c>
      <c r="AB1577" s="0" t="n">
        <v>3</v>
      </c>
      <c r="AC1577" s="6" t="n">
        <v>22814.38908</v>
      </c>
      <c r="AD1577" s="7" t="n">
        <v>6</v>
      </c>
      <c r="AE1577" s="8" t="n">
        <v>3802.39818</v>
      </c>
    </row>
    <row r="1578" customFormat="false" ht="15.75" hidden="false" customHeight="true" outlineLevel="0" collapsed="false">
      <c r="A1578" s="4" t="n">
        <v>487513</v>
      </c>
      <c r="B1578" s="4" t="s">
        <v>4966</v>
      </c>
      <c r="C1578" s="4" t="n">
        <v>31285895</v>
      </c>
      <c r="D1578" s="4" t="n">
        <v>24651653</v>
      </c>
      <c r="E1578" s="4" t="s">
        <v>4967</v>
      </c>
      <c r="F1578" s="4" t="s">
        <v>33</v>
      </c>
      <c r="G1578" s="4" t="s">
        <v>4968</v>
      </c>
      <c r="H1578" s="4"/>
      <c r="I1578" s="4"/>
      <c r="J1578" s="5" t="n">
        <v>45426</v>
      </c>
      <c r="K1578" s="5" t="n">
        <v>44997</v>
      </c>
      <c r="L1578" s="6" t="n">
        <v>78725</v>
      </c>
      <c r="M1578" s="6" t="n">
        <v>100270.35</v>
      </c>
      <c r="N1578" s="4" t="n">
        <v>0</v>
      </c>
      <c r="O1578" s="4" t="s">
        <v>41</v>
      </c>
      <c r="P1578" s="4" t="s">
        <v>93</v>
      </c>
      <c r="Q1578" s="4" t="s">
        <v>37</v>
      </c>
      <c r="R1578" s="5"/>
      <c r="S1578" s="6" t="str">
        <f aca="false">M1578+N1578</f>
        <v> $ 100,270.35 </v>
      </c>
      <c r="T1578" s="6" t="str">
        <f aca="false">L1578*50%</f>
        <v> $ 39,362.50 </v>
      </c>
      <c r="U1578" s="6" t="str">
        <f aca="false">T1578+N1578</f>
        <v> $ 39,362.50 </v>
      </c>
      <c r="V1578" s="6" t="str">
        <f aca="false">U1578*15%</f>
        <v> $ 5,904.38 </v>
      </c>
      <c r="W1578" s="6" t="str">
        <f aca="false">V1578*22%</f>
        <v> $ 1,298.96 </v>
      </c>
      <c r="X1578" s="6" t="str">
        <f aca="false">V1578+W1578</f>
        <v> $ 7,203.34 </v>
      </c>
      <c r="Y1578" s="6" t="str">
        <f aca="false">U1578+X1578</f>
        <v> $ 46,565.84 </v>
      </c>
      <c r="Z1578" s="0" t="n">
        <v>2</v>
      </c>
      <c r="AA1578" s="6" t="n">
        <v>29332.935</v>
      </c>
      <c r="AB1578" s="0" t="n">
        <v>3</v>
      </c>
      <c r="AC1578" s="6" t="n">
        <v>22814.505</v>
      </c>
      <c r="AD1578" s="7" t="n">
        <v>6</v>
      </c>
      <c r="AE1578" s="8" t="n">
        <v>3802.4175</v>
      </c>
    </row>
    <row r="1579" customFormat="false" ht="15.75" hidden="false" customHeight="true" outlineLevel="0" collapsed="false">
      <c r="A1579" s="4" t="n">
        <v>488420</v>
      </c>
      <c r="B1579" s="4" t="s">
        <v>4969</v>
      </c>
      <c r="C1579" s="4" t="n">
        <v>95346238</v>
      </c>
      <c r="D1579" s="4" t="n">
        <v>28302152</v>
      </c>
      <c r="E1579" s="4" t="s">
        <v>4970</v>
      </c>
      <c r="F1579" s="4" t="s">
        <v>33</v>
      </c>
      <c r="G1579" s="4" t="s">
        <v>4971</v>
      </c>
      <c r="H1579" s="4"/>
      <c r="I1579" s="4"/>
      <c r="J1579" s="5" t="n">
        <v>45426</v>
      </c>
      <c r="K1579" s="5" t="n">
        <v>44991</v>
      </c>
      <c r="L1579" s="6" t="n">
        <v>78990.59</v>
      </c>
      <c r="M1579" s="6" t="n">
        <v>99533.11</v>
      </c>
      <c r="N1579" s="4" t="n">
        <v>0</v>
      </c>
      <c r="O1579" s="4" t="s">
        <v>41</v>
      </c>
      <c r="P1579" s="4" t="s">
        <v>93</v>
      </c>
      <c r="Q1579" s="4" t="s">
        <v>37</v>
      </c>
      <c r="R1579" s="5"/>
      <c r="S1579" s="6" t="str">
        <f aca="false">M1579+N1579</f>
        <v> $ 99,533.11 </v>
      </c>
      <c r="T1579" s="6" t="str">
        <f aca="false">L1579*50%</f>
        <v> $ 39,495.30 </v>
      </c>
      <c r="U1579" s="6" t="str">
        <f aca="false">T1579+N1579</f>
        <v> $ 39,495.30 </v>
      </c>
      <c r="V1579" s="6" t="str">
        <f aca="false">U1579*15%</f>
        <v> $ 5,924.29 </v>
      </c>
      <c r="W1579" s="6" t="str">
        <f aca="false">V1579*22%</f>
        <v> $ 1,303.34 </v>
      </c>
      <c r="X1579" s="6" t="str">
        <f aca="false">V1579+W1579</f>
        <v> $ 7,227.64 </v>
      </c>
      <c r="Y1579" s="6" t="str">
        <f aca="false">U1579+X1579</f>
        <v> $ 46,722.93 </v>
      </c>
      <c r="Z1579" s="0" t="n">
        <v>2</v>
      </c>
      <c r="AA1579" s="6" t="n">
        <v>29431.893834</v>
      </c>
      <c r="AB1579" s="0" t="n">
        <v>3</v>
      </c>
      <c r="AC1579" s="6" t="n">
        <v>22891.472982</v>
      </c>
      <c r="AD1579" s="7" t="n">
        <v>6</v>
      </c>
      <c r="AE1579" s="8" t="n">
        <v>3815.245497</v>
      </c>
    </row>
    <row r="1580" customFormat="false" ht="15.75" hidden="false" customHeight="true" outlineLevel="0" collapsed="false">
      <c r="A1580" s="4" t="n">
        <v>487057</v>
      </c>
      <c r="B1580" s="4" t="s">
        <v>4972</v>
      </c>
      <c r="C1580" s="4" t="n">
        <v>17001117</v>
      </c>
      <c r="D1580" s="4" t="n">
        <v>19448849</v>
      </c>
      <c r="E1580" s="4" t="s">
        <v>4973</v>
      </c>
      <c r="F1580" s="4" t="s">
        <v>33</v>
      </c>
      <c r="G1580" s="4" t="s">
        <v>4974</v>
      </c>
      <c r="H1580" s="4"/>
      <c r="I1580" s="4"/>
      <c r="J1580" s="5" t="n">
        <v>45426</v>
      </c>
      <c r="K1580" s="5" t="n">
        <v>44995</v>
      </c>
      <c r="L1580" s="6" t="n">
        <v>79238.59</v>
      </c>
      <c r="M1580" s="6" t="n">
        <v>167944.33</v>
      </c>
      <c r="N1580" s="4" t="n">
        <v>0</v>
      </c>
      <c r="O1580" s="4" t="s">
        <v>41</v>
      </c>
      <c r="P1580" s="4" t="s">
        <v>93</v>
      </c>
      <c r="Q1580" s="4" t="s">
        <v>37</v>
      </c>
      <c r="R1580" s="5"/>
      <c r="S1580" s="6" t="str">
        <f aca="false">M1580+N1580</f>
        <v> $ 167,944.33 </v>
      </c>
      <c r="T1580" s="6" t="str">
        <f aca="false">L1580*50%</f>
        <v> $ 39,619.30 </v>
      </c>
      <c r="U1580" s="6" t="str">
        <f aca="false">T1580+N1580</f>
        <v> $ 39,619.30 </v>
      </c>
      <c r="V1580" s="6" t="str">
        <f aca="false">U1580*15%</f>
        <v> $ 5,942.89 </v>
      </c>
      <c r="W1580" s="6" t="str">
        <f aca="false">V1580*22%</f>
        <v> $ 1,307.44 </v>
      </c>
      <c r="X1580" s="6" t="str">
        <f aca="false">V1580+W1580</f>
        <v> $ 7,250.33 </v>
      </c>
      <c r="Y1580" s="6" t="str">
        <f aca="false">U1580+X1580</f>
        <v> $ 46,869.63 </v>
      </c>
      <c r="Z1580" s="0" t="n">
        <v>2</v>
      </c>
      <c r="AA1580" s="6" t="n">
        <v>29524.298634</v>
      </c>
      <c r="AB1580" s="0" t="n">
        <v>3</v>
      </c>
      <c r="AC1580" s="6" t="n">
        <v>22963.343382</v>
      </c>
      <c r="AD1580" s="7" t="n">
        <v>6</v>
      </c>
      <c r="AE1580" s="8" t="n">
        <v>3827.223897</v>
      </c>
    </row>
    <row r="1581" customFormat="false" ht="15.75" hidden="false" customHeight="true" outlineLevel="0" collapsed="false">
      <c r="A1581" s="4" t="n">
        <v>490767</v>
      </c>
      <c r="B1581" s="4" t="s">
        <v>4975</v>
      </c>
      <c r="C1581" s="4" t="n">
        <v>36765285</v>
      </c>
      <c r="D1581" s="4" t="n">
        <v>26525841</v>
      </c>
      <c r="E1581" s="4" t="s">
        <v>4976</v>
      </c>
      <c r="F1581" s="4" t="s">
        <v>33</v>
      </c>
      <c r="G1581" s="4" t="s">
        <v>4977</v>
      </c>
      <c r="H1581" s="4"/>
      <c r="I1581" s="4"/>
      <c r="J1581" s="5" t="n">
        <v>45447</v>
      </c>
      <c r="K1581" s="5" t="n">
        <v>45026</v>
      </c>
      <c r="L1581" s="6" t="n">
        <v>79252.75</v>
      </c>
      <c r="M1581" s="6" t="n">
        <v>96618.77</v>
      </c>
      <c r="N1581" s="4" t="n">
        <v>0</v>
      </c>
      <c r="O1581" s="4" t="s">
        <v>35</v>
      </c>
      <c r="P1581" s="4" t="s">
        <v>93</v>
      </c>
      <c r="Q1581" s="4" t="s">
        <v>37</v>
      </c>
      <c r="R1581" s="5"/>
      <c r="S1581" s="6" t="str">
        <f aca="false">M1581+N1581</f>
        <v> $ 96,618.77 </v>
      </c>
      <c r="T1581" s="6" t="str">
        <f aca="false">L1581*50%</f>
        <v> $ 39,626.38 </v>
      </c>
      <c r="U1581" s="6" t="str">
        <f aca="false">T1581+N1581</f>
        <v> $ 39,626.38 </v>
      </c>
      <c r="V1581" s="6" t="str">
        <f aca="false">U1581*15%</f>
        <v> $ 5,943.96 </v>
      </c>
      <c r="W1581" s="6" t="str">
        <f aca="false">V1581*22%</f>
        <v> $ 1,307.67 </v>
      </c>
      <c r="X1581" s="6" t="str">
        <f aca="false">V1581+W1581</f>
        <v> $ 7,251.63 </v>
      </c>
      <c r="Y1581" s="6" t="str">
        <f aca="false">U1581+X1581</f>
        <v> $ 46,878.00 </v>
      </c>
      <c r="Z1581" s="0" t="n">
        <v>2</v>
      </c>
      <c r="AA1581" s="6" t="n">
        <v>29529.57465</v>
      </c>
      <c r="AB1581" s="0" t="n">
        <v>3</v>
      </c>
      <c r="AC1581" s="6" t="n">
        <v>22967.44695</v>
      </c>
      <c r="AD1581" s="7" t="n">
        <v>6</v>
      </c>
      <c r="AE1581" s="8" t="n">
        <v>3827.907825</v>
      </c>
    </row>
    <row r="1582" customFormat="false" ht="15.75" hidden="false" customHeight="true" outlineLevel="0" collapsed="false">
      <c r="A1582" s="4" t="n">
        <v>487691</v>
      </c>
      <c r="B1582" s="4" t="s">
        <v>4978</v>
      </c>
      <c r="C1582" s="4" t="n">
        <v>34374193</v>
      </c>
      <c r="D1582" s="4" t="n">
        <v>8154781</v>
      </c>
      <c r="E1582" s="4" t="s">
        <v>4979</v>
      </c>
      <c r="F1582" s="4" t="s">
        <v>33</v>
      </c>
      <c r="G1582" s="4"/>
      <c r="H1582" s="4"/>
      <c r="I1582" s="4"/>
      <c r="J1582" s="5" t="n">
        <v>45426</v>
      </c>
      <c r="K1582" s="5" t="n">
        <v>44998</v>
      </c>
      <c r="L1582" s="6" t="n">
        <v>79302.07</v>
      </c>
      <c r="M1582" s="6" t="n">
        <v>101673.94</v>
      </c>
      <c r="N1582" s="4" t="n">
        <v>0</v>
      </c>
      <c r="O1582" s="4" t="s">
        <v>41</v>
      </c>
      <c r="P1582" s="4" t="s">
        <v>93</v>
      </c>
      <c r="Q1582" s="4" t="s">
        <v>37</v>
      </c>
      <c r="R1582" s="5"/>
      <c r="S1582" s="6" t="str">
        <f aca="false">M1582+N1582</f>
        <v> $ 101,673.94 </v>
      </c>
      <c r="T1582" s="6" t="str">
        <f aca="false">L1582*50%</f>
        <v> $ 39,651.04 </v>
      </c>
      <c r="U1582" s="6" t="str">
        <f aca="false">T1582+N1582</f>
        <v> $ 39,651.04 </v>
      </c>
      <c r="V1582" s="6" t="str">
        <f aca="false">U1582*15%</f>
        <v> $ 5,947.66 </v>
      </c>
      <c r="W1582" s="6" t="str">
        <f aca="false">V1582*22%</f>
        <v> $ 1,308.48 </v>
      </c>
      <c r="X1582" s="6" t="str">
        <f aca="false">V1582+W1582</f>
        <v> $ 7,256.14 </v>
      </c>
      <c r="Y1582" s="6" t="str">
        <f aca="false">U1582+X1582</f>
        <v> $ 46,907.17 </v>
      </c>
      <c r="Z1582" s="0" t="n">
        <v>2</v>
      </c>
      <c r="AA1582" s="6" t="n">
        <v>29547.951282</v>
      </c>
      <c r="AB1582" s="0" t="n">
        <v>3</v>
      </c>
      <c r="AC1582" s="6" t="n">
        <v>22981.739886</v>
      </c>
      <c r="AD1582" s="7" t="n">
        <v>6</v>
      </c>
      <c r="AE1582" s="8" t="n">
        <v>3830.289981</v>
      </c>
    </row>
    <row r="1583" customFormat="false" ht="15.75" hidden="false" customHeight="true" outlineLevel="0" collapsed="false">
      <c r="A1583" s="4" t="n">
        <v>490690</v>
      </c>
      <c r="B1583" s="4" t="s">
        <v>4980</v>
      </c>
      <c r="C1583" s="4" t="n">
        <v>35755510</v>
      </c>
      <c r="D1583" s="4" t="n">
        <v>28184862</v>
      </c>
      <c r="E1583" s="4" t="s">
        <v>4981</v>
      </c>
      <c r="F1583" s="4" t="s">
        <v>47</v>
      </c>
      <c r="G1583" s="4" t="s">
        <v>4982</v>
      </c>
      <c r="H1583" s="4" t="s">
        <v>4983</v>
      </c>
      <c r="I1583" s="4"/>
      <c r="J1583" s="5" t="n">
        <v>45447</v>
      </c>
      <c r="K1583" s="5" t="n">
        <v>44946</v>
      </c>
      <c r="L1583" s="6" t="n">
        <v>79337.85</v>
      </c>
      <c r="M1583" s="6" t="n">
        <v>178019.35</v>
      </c>
      <c r="N1583" s="4" t="n">
        <v>0</v>
      </c>
      <c r="O1583" s="4" t="s">
        <v>35</v>
      </c>
      <c r="P1583" s="4" t="s">
        <v>93</v>
      </c>
      <c r="Q1583" s="4" t="s">
        <v>37</v>
      </c>
      <c r="R1583" s="5"/>
      <c r="S1583" s="6" t="str">
        <f aca="false">M1583+N1583</f>
        <v> $ 178,019.35 </v>
      </c>
      <c r="T1583" s="6" t="str">
        <f aca="false">L1583*50%</f>
        <v> $ 39,668.93 </v>
      </c>
      <c r="U1583" s="6" t="str">
        <f aca="false">T1583+N1583</f>
        <v> $ 39,668.93 </v>
      </c>
      <c r="V1583" s="6" t="str">
        <f aca="false">U1583*15%</f>
        <v> $ 5,950.34 </v>
      </c>
      <c r="W1583" s="6" t="str">
        <f aca="false">V1583*22%</f>
        <v> $ 1,309.07 </v>
      </c>
      <c r="X1583" s="6" t="str">
        <f aca="false">V1583+W1583</f>
        <v> $ 7,259.41 </v>
      </c>
      <c r="Y1583" s="6" t="str">
        <f aca="false">U1583+X1583</f>
        <v> $ 46,928.34 </v>
      </c>
      <c r="Z1583" s="0" t="n">
        <v>2</v>
      </c>
      <c r="AA1583" s="6" t="n">
        <v>29561.28291</v>
      </c>
      <c r="AB1583" s="0" t="n">
        <v>3</v>
      </c>
      <c r="AC1583" s="6" t="n">
        <v>22992.10893</v>
      </c>
      <c r="AD1583" s="7" t="n">
        <v>6</v>
      </c>
      <c r="AE1583" s="8" t="n">
        <v>3832.018155</v>
      </c>
    </row>
    <row r="1584" customFormat="false" ht="15.75" hidden="false" customHeight="true" outlineLevel="0" collapsed="false">
      <c r="A1584" s="4" t="n">
        <v>489993</v>
      </c>
      <c r="B1584" s="4" t="s">
        <v>4984</v>
      </c>
      <c r="C1584" s="4" t="n">
        <v>96034741</v>
      </c>
      <c r="D1584" s="4" t="n">
        <v>26640626</v>
      </c>
      <c r="E1584" s="4" t="s">
        <v>4985</v>
      </c>
      <c r="F1584" s="4" t="s">
        <v>47</v>
      </c>
      <c r="G1584" s="4" t="s">
        <v>4986</v>
      </c>
      <c r="H1584" s="4"/>
      <c r="I1584" s="4"/>
      <c r="J1584" s="5" t="n">
        <v>45440</v>
      </c>
      <c r="K1584" s="5" t="n">
        <v>44963</v>
      </c>
      <c r="L1584" s="6" t="n">
        <v>79428.7</v>
      </c>
      <c r="M1584" s="6" t="n">
        <v>121795.89</v>
      </c>
      <c r="N1584" s="4" t="n">
        <v>0</v>
      </c>
      <c r="O1584" s="4" t="s">
        <v>35</v>
      </c>
      <c r="P1584" s="4" t="s">
        <v>93</v>
      </c>
      <c r="Q1584" s="4" t="s">
        <v>37</v>
      </c>
      <c r="R1584" s="5"/>
      <c r="S1584" s="6" t="str">
        <f aca="false">M1584+N1584</f>
        <v> $ 121,795.89 </v>
      </c>
      <c r="T1584" s="6" t="str">
        <f aca="false">L1584*50%</f>
        <v> $ 39,714.35 </v>
      </c>
      <c r="U1584" s="6" t="str">
        <f aca="false">T1584+N1584</f>
        <v> $ 39,714.35 </v>
      </c>
      <c r="V1584" s="6" t="str">
        <f aca="false">U1584*15%</f>
        <v> $ 5,957.15 </v>
      </c>
      <c r="W1584" s="6" t="str">
        <f aca="false">V1584*22%</f>
        <v> $ 1,310.57 </v>
      </c>
      <c r="X1584" s="6" t="str">
        <f aca="false">V1584+W1584</f>
        <v> $ 7,267.73 </v>
      </c>
      <c r="Y1584" s="6" t="str">
        <f aca="false">U1584+X1584</f>
        <v> $ 46,982.08 </v>
      </c>
      <c r="Z1584" s="0" t="n">
        <v>2</v>
      </c>
      <c r="AA1584" s="6" t="n">
        <v>29595.13362</v>
      </c>
      <c r="AB1584" s="0" t="n">
        <v>3</v>
      </c>
      <c r="AC1584" s="6" t="n">
        <v>23018.43726</v>
      </c>
      <c r="AD1584" s="7" t="n">
        <v>6</v>
      </c>
      <c r="AE1584" s="8" t="n">
        <v>3836.40621</v>
      </c>
    </row>
    <row r="1585" customFormat="false" ht="15.75" hidden="false" customHeight="true" outlineLevel="0" collapsed="false">
      <c r="A1585" s="4" t="n">
        <v>490558</v>
      </c>
      <c r="B1585" s="4" t="s">
        <v>4987</v>
      </c>
      <c r="C1585" s="4" t="n">
        <v>33024078</v>
      </c>
      <c r="D1585" s="4" t="n">
        <v>25575773</v>
      </c>
      <c r="E1585" s="4" t="s">
        <v>4988</v>
      </c>
      <c r="F1585" s="4" t="s">
        <v>33</v>
      </c>
      <c r="G1585" s="4" t="s">
        <v>4989</v>
      </c>
      <c r="H1585" s="4"/>
      <c r="I1585" s="4"/>
      <c r="J1585" s="5" t="n">
        <v>45447</v>
      </c>
      <c r="K1585" s="5" t="n">
        <v>45089</v>
      </c>
      <c r="L1585" s="6" t="n">
        <v>79520.73</v>
      </c>
      <c r="M1585" s="6" t="n">
        <v>109683.37</v>
      </c>
      <c r="N1585" s="4" t="n">
        <v>0</v>
      </c>
      <c r="O1585" s="4" t="s">
        <v>35</v>
      </c>
      <c r="P1585" s="4" t="s">
        <v>93</v>
      </c>
      <c r="Q1585" s="4" t="s">
        <v>37</v>
      </c>
      <c r="R1585" s="5"/>
      <c r="S1585" s="6" t="str">
        <f aca="false">M1585+N1585</f>
        <v> $ 109,683.37 </v>
      </c>
      <c r="T1585" s="6" t="str">
        <f aca="false">L1585*50%</f>
        <v> $ 39,760.37 </v>
      </c>
      <c r="U1585" s="6" t="str">
        <f aca="false">T1585+N1585</f>
        <v> $ 39,760.37 </v>
      </c>
      <c r="V1585" s="6" t="str">
        <f aca="false">U1585*15%</f>
        <v> $ 5,964.05 </v>
      </c>
      <c r="W1585" s="6" t="str">
        <f aca="false">V1585*22%</f>
        <v> $ 1,312.09 </v>
      </c>
      <c r="X1585" s="6" t="str">
        <f aca="false">V1585+W1585</f>
        <v> $ 7,276.15 </v>
      </c>
      <c r="Y1585" s="6" t="str">
        <f aca="false">U1585+X1585</f>
        <v> $ 47,036.51 </v>
      </c>
      <c r="Z1585" s="0" t="n">
        <v>2</v>
      </c>
      <c r="AA1585" s="6" t="n">
        <v>29629.423998</v>
      </c>
      <c r="AB1585" s="0" t="n">
        <v>3</v>
      </c>
      <c r="AC1585" s="6" t="n">
        <v>23045.107554</v>
      </c>
      <c r="AD1585" s="7" t="n">
        <v>6</v>
      </c>
      <c r="AE1585" s="8" t="n">
        <v>3840.851259</v>
      </c>
    </row>
    <row r="1586" customFormat="false" ht="15.75" hidden="false" customHeight="true" outlineLevel="0" collapsed="false">
      <c r="A1586" s="4" t="n">
        <v>487950</v>
      </c>
      <c r="B1586" s="4" t="s">
        <v>4990</v>
      </c>
      <c r="C1586" s="4" t="n">
        <v>38607227</v>
      </c>
      <c r="D1586" s="4" t="n">
        <v>26148058</v>
      </c>
      <c r="E1586" s="4" t="s">
        <v>4991</v>
      </c>
      <c r="F1586" s="4" t="s">
        <v>33</v>
      </c>
      <c r="G1586" s="4" t="s">
        <v>4992</v>
      </c>
      <c r="H1586" s="4"/>
      <c r="I1586" s="4"/>
      <c r="J1586" s="5" t="n">
        <v>45426</v>
      </c>
      <c r="K1586" s="5" t="n">
        <v>44998</v>
      </c>
      <c r="L1586" s="6" t="n">
        <v>79556.35</v>
      </c>
      <c r="M1586" s="6" t="n">
        <v>100062.71</v>
      </c>
      <c r="N1586" s="4" t="n">
        <v>0</v>
      </c>
      <c r="O1586" s="4" t="s">
        <v>41</v>
      </c>
      <c r="P1586" s="4" t="s">
        <v>93</v>
      </c>
      <c r="Q1586" s="4" t="s">
        <v>37</v>
      </c>
      <c r="R1586" s="5"/>
      <c r="S1586" s="6" t="str">
        <f aca="false">M1586+N1586</f>
        <v> $ 100,062.71 </v>
      </c>
      <c r="T1586" s="6" t="str">
        <f aca="false">L1586*50%</f>
        <v> $ 39,778.18 </v>
      </c>
      <c r="U1586" s="6" t="str">
        <f aca="false">T1586+N1586</f>
        <v> $ 39,778.18 </v>
      </c>
      <c r="V1586" s="6" t="str">
        <f aca="false">U1586*15%</f>
        <v> $ 5,966.73 </v>
      </c>
      <c r="W1586" s="6" t="str">
        <f aca="false">V1586*22%</f>
        <v> $ 1,312.68 </v>
      </c>
      <c r="X1586" s="6" t="str">
        <f aca="false">V1586+W1586</f>
        <v> $ 7,279.41 </v>
      </c>
      <c r="Y1586" s="6" t="str">
        <f aca="false">U1586+X1586</f>
        <v> $ 47,057.58 </v>
      </c>
      <c r="Z1586" s="0" t="n">
        <v>2</v>
      </c>
      <c r="AA1586" s="6" t="n">
        <v>29642.69601</v>
      </c>
      <c r="AB1586" s="0" t="n">
        <v>3</v>
      </c>
      <c r="AC1586" s="6" t="n">
        <v>23055.43023</v>
      </c>
      <c r="AD1586" s="7" t="n">
        <v>6</v>
      </c>
      <c r="AE1586" s="8" t="n">
        <v>3842.571705</v>
      </c>
    </row>
    <row r="1587" customFormat="false" ht="15.75" hidden="false" customHeight="true" outlineLevel="0" collapsed="false">
      <c r="A1587" s="4" t="n">
        <v>487599</v>
      </c>
      <c r="B1587" s="4" t="s">
        <v>4993</v>
      </c>
      <c r="C1587" s="4" t="n">
        <v>32896893</v>
      </c>
      <c r="D1587" s="4" t="n">
        <v>22497808</v>
      </c>
      <c r="E1587" s="4" t="s">
        <v>4994</v>
      </c>
      <c r="F1587" s="4" t="s">
        <v>33</v>
      </c>
      <c r="G1587" s="4"/>
      <c r="H1587" s="4"/>
      <c r="I1587" s="4"/>
      <c r="J1587" s="5" t="n">
        <v>45426</v>
      </c>
      <c r="K1587" s="5" t="n">
        <v>45007</v>
      </c>
      <c r="L1587" s="6" t="n">
        <v>79610.49</v>
      </c>
      <c r="M1587" s="6" t="n">
        <v>171797.72</v>
      </c>
      <c r="N1587" s="4" t="n">
        <v>0</v>
      </c>
      <c r="O1587" s="4" t="s">
        <v>41</v>
      </c>
      <c r="P1587" s="4" t="s">
        <v>93</v>
      </c>
      <c r="Q1587" s="4" t="s">
        <v>37</v>
      </c>
      <c r="R1587" s="5"/>
      <c r="S1587" s="6" t="str">
        <f aca="false">M1587+N1587</f>
        <v> $ 171,797.72 </v>
      </c>
      <c r="T1587" s="6" t="str">
        <f aca="false">L1587*50%</f>
        <v> $ 39,805.25 </v>
      </c>
      <c r="U1587" s="6" t="str">
        <f aca="false">T1587+N1587</f>
        <v> $ 39,805.25 </v>
      </c>
      <c r="V1587" s="6" t="str">
        <f aca="false">U1587*15%</f>
        <v> $ 5,970.79 </v>
      </c>
      <c r="W1587" s="6" t="str">
        <f aca="false">V1587*22%</f>
        <v> $ 1,313.57 </v>
      </c>
      <c r="X1587" s="6" t="str">
        <f aca="false">V1587+W1587</f>
        <v> $ 7,284.36 </v>
      </c>
      <c r="Y1587" s="6" t="str">
        <f aca="false">U1587+X1587</f>
        <v> $ 47,089.60 </v>
      </c>
      <c r="Z1587" s="0" t="n">
        <v>2</v>
      </c>
      <c r="AA1587" s="6" t="n">
        <v>29662.868574</v>
      </c>
      <c r="AB1587" s="0" t="n">
        <v>3</v>
      </c>
      <c r="AC1587" s="6" t="n">
        <v>23071.120002</v>
      </c>
      <c r="AD1587" s="7" t="n">
        <v>6</v>
      </c>
      <c r="AE1587" s="8" t="n">
        <v>3845.186667</v>
      </c>
    </row>
    <row r="1588" customFormat="false" ht="15.75" hidden="false" customHeight="true" outlineLevel="0" collapsed="false">
      <c r="A1588" s="4" t="n">
        <v>491685</v>
      </c>
      <c r="B1588" s="4" t="s">
        <v>4995</v>
      </c>
      <c r="C1588" s="4" t="n">
        <v>35590203</v>
      </c>
      <c r="D1588" s="4" t="n">
        <v>24820513</v>
      </c>
      <c r="E1588" s="4" t="s">
        <v>4996</v>
      </c>
      <c r="F1588" s="4" t="s">
        <v>47</v>
      </c>
      <c r="G1588" s="4" t="s">
        <v>4997</v>
      </c>
      <c r="H1588" s="4" t="s">
        <v>4998</v>
      </c>
      <c r="I1588" s="4" t="s">
        <v>4999</v>
      </c>
      <c r="J1588" s="5" t="n">
        <v>45454</v>
      </c>
      <c r="K1588" s="5" t="n">
        <v>44956</v>
      </c>
      <c r="L1588" s="6" t="n">
        <v>79703.68</v>
      </c>
      <c r="M1588" s="6" t="n">
        <v>187231.23</v>
      </c>
      <c r="N1588" s="4" t="n">
        <v>0</v>
      </c>
      <c r="O1588" s="4" t="s">
        <v>35</v>
      </c>
      <c r="P1588" s="4" t="s">
        <v>93</v>
      </c>
      <c r="Q1588" s="4" t="s">
        <v>37</v>
      </c>
      <c r="R1588" s="5"/>
      <c r="S1588" s="6" t="str">
        <f aca="false">M1588+N1588</f>
        <v> $ 187,231.23 </v>
      </c>
      <c r="T1588" s="6" t="str">
        <f aca="false">L1588*50%</f>
        <v> $ 39,851.84 </v>
      </c>
      <c r="U1588" s="6" t="str">
        <f aca="false">T1588+N1588</f>
        <v> $ 39,851.84 </v>
      </c>
      <c r="V1588" s="6" t="str">
        <f aca="false">U1588*15%</f>
        <v> $ 5,977.78 </v>
      </c>
      <c r="W1588" s="6" t="str">
        <f aca="false">V1588*22%</f>
        <v> $ 1,315.11 </v>
      </c>
      <c r="X1588" s="6" t="str">
        <f aca="false">V1588+W1588</f>
        <v> $ 7,292.89 </v>
      </c>
      <c r="Y1588" s="6" t="str">
        <f aca="false">U1588+X1588</f>
        <v> $ 47,144.73 </v>
      </c>
      <c r="Z1588" s="0" t="n">
        <v>2</v>
      </c>
      <c r="AA1588" s="6" t="n">
        <v>29697.591168</v>
      </c>
      <c r="AB1588" s="0" t="n">
        <v>3</v>
      </c>
      <c r="AC1588" s="6" t="n">
        <v>23098.126464</v>
      </c>
      <c r="AD1588" s="7" t="n">
        <v>6</v>
      </c>
      <c r="AE1588" s="8" t="n">
        <v>3849.687744</v>
      </c>
    </row>
    <row r="1589" customFormat="false" ht="15.75" hidden="false" customHeight="true" outlineLevel="0" collapsed="false">
      <c r="A1589" s="4" t="n">
        <v>495435</v>
      </c>
      <c r="B1589" s="4" t="s">
        <v>5000</v>
      </c>
      <c r="C1589" s="4" t="n">
        <v>92148084</v>
      </c>
      <c r="D1589" s="4" t="n">
        <v>28326413</v>
      </c>
      <c r="E1589" s="4" t="s">
        <v>5001</v>
      </c>
      <c r="F1589" s="4" t="s">
        <v>33</v>
      </c>
      <c r="G1589" s="4" t="s">
        <v>5002</v>
      </c>
      <c r="H1589" s="4"/>
      <c r="I1589" s="4"/>
      <c r="J1589" s="5" t="n">
        <v>45496</v>
      </c>
      <c r="K1589" s="5" t="n">
        <v>45054</v>
      </c>
      <c r="L1589" s="6" t="n">
        <v>79721.35</v>
      </c>
      <c r="M1589" s="6" t="n">
        <v>95132.06</v>
      </c>
      <c r="N1589" s="4" t="n">
        <v>0</v>
      </c>
      <c r="O1589" s="4" t="s">
        <v>35</v>
      </c>
      <c r="P1589" s="4" t="s">
        <v>93</v>
      </c>
      <c r="Q1589" s="4" t="s">
        <v>37</v>
      </c>
      <c r="R1589" s="5"/>
      <c r="S1589" s="6" t="str">
        <f aca="false">M1589+N1589</f>
        <v> $ 95,132.06 </v>
      </c>
      <c r="T1589" s="6" t="str">
        <f aca="false">L1589*50%</f>
        <v> $ 39,860.68 </v>
      </c>
      <c r="U1589" s="6" t="str">
        <f aca="false">T1589+N1589</f>
        <v> $ 39,860.68 </v>
      </c>
      <c r="V1589" s="6" t="str">
        <f aca="false">U1589*15%</f>
        <v> $ 5,979.10 </v>
      </c>
      <c r="W1589" s="6" t="str">
        <f aca="false">V1589*22%</f>
        <v> $ 1,315.40 </v>
      </c>
      <c r="X1589" s="6" t="str">
        <f aca="false">V1589+W1589</f>
        <v> $ 7,294.50 </v>
      </c>
      <c r="Y1589" s="6" t="str">
        <f aca="false">U1589+X1589</f>
        <v> $ 47,155.18 </v>
      </c>
      <c r="Z1589" s="0" t="n">
        <v>2</v>
      </c>
      <c r="AA1589" s="6" t="n">
        <v>29704.17501</v>
      </c>
      <c r="AB1589" s="0" t="n">
        <v>3</v>
      </c>
      <c r="AC1589" s="6" t="n">
        <v>23103.24723</v>
      </c>
      <c r="AD1589" s="7" t="n">
        <v>6</v>
      </c>
      <c r="AE1589" s="8" t="n">
        <v>3850.541205</v>
      </c>
    </row>
    <row r="1590" customFormat="false" ht="15.75" hidden="false" customHeight="true" outlineLevel="0" collapsed="false">
      <c r="A1590" s="4" t="n">
        <v>487223</v>
      </c>
      <c r="B1590" s="4" t="s">
        <v>5003</v>
      </c>
      <c r="C1590" s="4" t="n">
        <v>24624418</v>
      </c>
      <c r="D1590" s="4" t="n">
        <v>21591131</v>
      </c>
      <c r="E1590" s="4" t="s">
        <v>5004</v>
      </c>
      <c r="F1590" s="4" t="s">
        <v>33</v>
      </c>
      <c r="G1590" s="4" t="s">
        <v>5005</v>
      </c>
      <c r="H1590" s="4"/>
      <c r="I1590" s="4"/>
      <c r="J1590" s="5" t="n">
        <v>45426</v>
      </c>
      <c r="K1590" s="5" t="n">
        <v>44998</v>
      </c>
      <c r="L1590" s="6" t="n">
        <v>79890.38</v>
      </c>
      <c r="M1590" s="6" t="n">
        <v>100300.41</v>
      </c>
      <c r="N1590" s="4" t="n">
        <v>0</v>
      </c>
      <c r="O1590" s="4" t="s">
        <v>41</v>
      </c>
      <c r="P1590" s="4" t="s">
        <v>93</v>
      </c>
      <c r="Q1590" s="4" t="s">
        <v>37</v>
      </c>
      <c r="R1590" s="5"/>
      <c r="S1590" s="6" t="str">
        <f aca="false">M1590+N1590</f>
        <v> $ 100,300.41 </v>
      </c>
      <c r="T1590" s="6" t="str">
        <f aca="false">L1590*50%</f>
        <v> $ 39,945.19 </v>
      </c>
      <c r="U1590" s="6" t="str">
        <f aca="false">T1590+N1590</f>
        <v> $ 39,945.19 </v>
      </c>
      <c r="V1590" s="6" t="str">
        <f aca="false">U1590*15%</f>
        <v> $ 5,991.78 </v>
      </c>
      <c r="W1590" s="6" t="str">
        <f aca="false">V1590*22%</f>
        <v> $ 1,318.19 </v>
      </c>
      <c r="X1590" s="6" t="str">
        <f aca="false">V1590+W1590</f>
        <v> $ 7,309.97 </v>
      </c>
      <c r="Y1590" s="6" t="str">
        <f aca="false">U1590+X1590</f>
        <v> $ 47,255.16 </v>
      </c>
      <c r="Z1590" s="0" t="n">
        <v>2</v>
      </c>
      <c r="AA1590" s="6" t="n">
        <v>29767.155588</v>
      </c>
      <c r="AB1590" s="0" t="n">
        <v>3</v>
      </c>
      <c r="AC1590" s="6" t="n">
        <v>23152.232124</v>
      </c>
      <c r="AD1590" s="7" t="n">
        <v>6</v>
      </c>
      <c r="AE1590" s="8" t="n">
        <v>3858.705354</v>
      </c>
    </row>
    <row r="1591" customFormat="false" ht="15.75" hidden="false" customHeight="true" outlineLevel="0" collapsed="false">
      <c r="A1591" s="4" t="n">
        <v>490659</v>
      </c>
      <c r="B1591" s="4" t="s">
        <v>5006</v>
      </c>
      <c r="C1591" s="4" t="n">
        <v>35334218</v>
      </c>
      <c r="D1591" s="4" t="n">
        <v>1380955</v>
      </c>
      <c r="E1591" s="4" t="s">
        <v>5007</v>
      </c>
      <c r="F1591" s="4" t="s">
        <v>33</v>
      </c>
      <c r="G1591" s="4"/>
      <c r="H1591" s="4"/>
      <c r="I1591" s="4"/>
      <c r="J1591" s="5" t="n">
        <v>45447</v>
      </c>
      <c r="K1591" s="5" t="n">
        <v>45026</v>
      </c>
      <c r="L1591" s="6" t="n">
        <v>79972.97</v>
      </c>
      <c r="M1591" s="6" t="n">
        <v>99575.53</v>
      </c>
      <c r="N1591" s="4" t="n">
        <v>0</v>
      </c>
      <c r="O1591" s="4" t="s">
        <v>35</v>
      </c>
      <c r="P1591" s="4" t="s">
        <v>93</v>
      </c>
      <c r="Q1591" s="4" t="s">
        <v>37</v>
      </c>
      <c r="R1591" s="5"/>
      <c r="S1591" s="6" t="str">
        <f aca="false">M1591+N1591</f>
        <v> $ 99,575.53 </v>
      </c>
      <c r="T1591" s="6" t="str">
        <f aca="false">L1591*50%</f>
        <v> $ 39,986.49 </v>
      </c>
      <c r="U1591" s="6" t="str">
        <f aca="false">T1591+N1591</f>
        <v> $ 39,986.49 </v>
      </c>
      <c r="V1591" s="6" t="str">
        <f aca="false">U1591*15%</f>
        <v> $ 5,997.97 </v>
      </c>
      <c r="W1591" s="6" t="str">
        <f aca="false">V1591*22%</f>
        <v> $ 1,319.55 </v>
      </c>
      <c r="X1591" s="6" t="str">
        <f aca="false">V1591+W1591</f>
        <v> $ 7,317.53 </v>
      </c>
      <c r="Y1591" s="6" t="str">
        <f aca="false">U1591+X1591</f>
        <v> $ 47,304.01 </v>
      </c>
      <c r="Z1591" s="0" t="n">
        <v>2</v>
      </c>
      <c r="AA1591" s="6" t="n">
        <v>29797.928622</v>
      </c>
      <c r="AB1591" s="0" t="n">
        <v>3</v>
      </c>
      <c r="AC1591" s="6" t="n">
        <v>23176.166706</v>
      </c>
      <c r="AD1591" s="7" t="n">
        <v>6</v>
      </c>
      <c r="AE1591" s="8" t="n">
        <v>3862.694451</v>
      </c>
    </row>
    <row r="1592" customFormat="false" ht="15.75" hidden="false" customHeight="true" outlineLevel="0" collapsed="false">
      <c r="A1592" s="4" t="n">
        <v>491246</v>
      </c>
      <c r="B1592" s="4" t="s">
        <v>5008</v>
      </c>
      <c r="C1592" s="4" t="n">
        <v>93998094</v>
      </c>
      <c r="D1592" s="4" t="n">
        <v>7256103</v>
      </c>
      <c r="E1592" s="4" t="s">
        <v>5009</v>
      </c>
      <c r="F1592" s="4" t="s">
        <v>33</v>
      </c>
      <c r="G1592" s="4" t="s">
        <v>5010</v>
      </c>
      <c r="H1592" s="4"/>
      <c r="I1592" s="4"/>
      <c r="J1592" s="5" t="n">
        <v>45447</v>
      </c>
      <c r="K1592" s="5" t="n">
        <v>45026</v>
      </c>
      <c r="L1592" s="6" t="n">
        <v>79975.43</v>
      </c>
      <c r="M1592" s="6" t="n">
        <v>96657.13</v>
      </c>
      <c r="N1592" s="4" t="n">
        <v>0</v>
      </c>
      <c r="O1592" s="4" t="s">
        <v>35</v>
      </c>
      <c r="P1592" s="4" t="s">
        <v>93</v>
      </c>
      <c r="Q1592" s="4" t="s">
        <v>37</v>
      </c>
      <c r="R1592" s="5"/>
      <c r="S1592" s="6" t="str">
        <f aca="false">M1592+N1592</f>
        <v> $ 96,657.13 </v>
      </c>
      <c r="T1592" s="6" t="str">
        <f aca="false">L1592*50%</f>
        <v> $ 39,987.72 </v>
      </c>
      <c r="U1592" s="6" t="str">
        <f aca="false">T1592+N1592</f>
        <v> $ 39,987.72 </v>
      </c>
      <c r="V1592" s="6" t="str">
        <f aca="false">U1592*15%</f>
        <v> $ 5,998.16 </v>
      </c>
      <c r="W1592" s="6" t="str">
        <f aca="false">V1592*22%</f>
        <v> $ 1,319.59 </v>
      </c>
      <c r="X1592" s="6" t="str">
        <f aca="false">V1592+W1592</f>
        <v> $ 7,317.75 </v>
      </c>
      <c r="Y1592" s="6" t="str">
        <f aca="false">U1592+X1592</f>
        <v> $ 47,305.47 </v>
      </c>
      <c r="Z1592" s="0" t="n">
        <v>2</v>
      </c>
      <c r="AA1592" s="6" t="n">
        <v>29798.845218</v>
      </c>
      <c r="AB1592" s="0" t="n">
        <v>3</v>
      </c>
      <c r="AC1592" s="6" t="n">
        <v>23176.879614</v>
      </c>
      <c r="AD1592" s="7" t="n">
        <v>6</v>
      </c>
      <c r="AE1592" s="8" t="n">
        <v>3862.813269</v>
      </c>
    </row>
    <row r="1593" customFormat="false" ht="15.75" hidden="false" customHeight="true" outlineLevel="0" collapsed="false">
      <c r="A1593" s="4" t="n">
        <v>489793</v>
      </c>
      <c r="B1593" s="4" t="s">
        <v>5011</v>
      </c>
      <c r="C1593" s="4" t="n">
        <v>43653432</v>
      </c>
      <c r="D1593" s="4" t="n">
        <v>24634630</v>
      </c>
      <c r="E1593" s="4" t="s">
        <v>5012</v>
      </c>
      <c r="F1593" s="4" t="s">
        <v>47</v>
      </c>
      <c r="G1593" s="4" t="s">
        <v>5013</v>
      </c>
      <c r="H1593" s="4"/>
      <c r="I1593" s="4"/>
      <c r="J1593" s="5" t="n">
        <v>45440</v>
      </c>
      <c r="K1593" s="5" t="n">
        <v>44963</v>
      </c>
      <c r="L1593" s="6" t="n">
        <v>80056.89</v>
      </c>
      <c r="M1593" s="6" t="n">
        <v>103368.82</v>
      </c>
      <c r="N1593" s="4" t="n">
        <v>0</v>
      </c>
      <c r="O1593" s="4" t="s">
        <v>35</v>
      </c>
      <c r="P1593" s="4" t="s">
        <v>93</v>
      </c>
      <c r="Q1593" s="4" t="s">
        <v>37</v>
      </c>
      <c r="R1593" s="5"/>
      <c r="S1593" s="6" t="str">
        <f aca="false">M1593+N1593</f>
        <v> $ 103,368.82 </v>
      </c>
      <c r="T1593" s="6" t="str">
        <f aca="false">L1593*50%</f>
        <v> $ 40,028.45 </v>
      </c>
      <c r="U1593" s="6" t="str">
        <f aca="false">T1593+N1593</f>
        <v> $ 40,028.45 </v>
      </c>
      <c r="V1593" s="6" t="str">
        <f aca="false">U1593*15%</f>
        <v> $ 6,004.27 </v>
      </c>
      <c r="W1593" s="6" t="str">
        <f aca="false">V1593*22%</f>
        <v> $ 1,320.94 </v>
      </c>
      <c r="X1593" s="6" t="str">
        <f aca="false">V1593+W1593</f>
        <v> $ 7,325.21 </v>
      </c>
      <c r="Y1593" s="6" t="str">
        <f aca="false">U1593+X1593</f>
        <v> $ 47,353.65 </v>
      </c>
      <c r="Z1593" s="0" t="n">
        <v>2</v>
      </c>
      <c r="AA1593" s="6" t="n">
        <v>29829.197214</v>
      </c>
      <c r="AB1593" s="0" t="n">
        <v>3</v>
      </c>
      <c r="AC1593" s="6" t="n">
        <v>23200.486722</v>
      </c>
      <c r="AD1593" s="7" t="n">
        <v>6</v>
      </c>
      <c r="AE1593" s="8" t="n">
        <v>3866.747787</v>
      </c>
    </row>
    <row r="1594" customFormat="false" ht="15.75" hidden="false" customHeight="true" outlineLevel="0" collapsed="false">
      <c r="A1594" s="4" t="n">
        <v>490668</v>
      </c>
      <c r="B1594" s="4" t="s">
        <v>5014</v>
      </c>
      <c r="C1594" s="4" t="n">
        <v>35401676</v>
      </c>
      <c r="D1594" s="4" t="n">
        <v>22372958</v>
      </c>
      <c r="E1594" s="4" t="s">
        <v>5015</v>
      </c>
      <c r="F1594" s="4" t="s">
        <v>47</v>
      </c>
      <c r="G1594" s="4" t="s">
        <v>5016</v>
      </c>
      <c r="H1594" s="4"/>
      <c r="I1594" s="4"/>
      <c r="J1594" s="5" t="n">
        <v>45447</v>
      </c>
      <c r="K1594" s="5" t="n">
        <v>44963</v>
      </c>
      <c r="L1594" s="6" t="n">
        <v>80191.11</v>
      </c>
      <c r="M1594" s="6" t="n">
        <v>103629.59</v>
      </c>
      <c r="N1594" s="4" t="n">
        <v>0</v>
      </c>
      <c r="O1594" s="4" t="s">
        <v>35</v>
      </c>
      <c r="P1594" s="4" t="s">
        <v>93</v>
      </c>
      <c r="Q1594" s="4" t="s">
        <v>37</v>
      </c>
      <c r="R1594" s="5"/>
      <c r="S1594" s="6" t="str">
        <f aca="false">M1594+N1594</f>
        <v> $ 103,629.59 </v>
      </c>
      <c r="T1594" s="6" t="str">
        <f aca="false">L1594*50%</f>
        <v> $ 40,095.56 </v>
      </c>
      <c r="U1594" s="6" t="str">
        <f aca="false">T1594+N1594</f>
        <v> $ 40,095.56 </v>
      </c>
      <c r="V1594" s="6" t="str">
        <f aca="false">U1594*15%</f>
        <v> $ 6,014.33 </v>
      </c>
      <c r="W1594" s="6" t="str">
        <f aca="false">V1594*22%</f>
        <v> $ 1,323.15 </v>
      </c>
      <c r="X1594" s="6" t="str">
        <f aca="false">V1594+W1594</f>
        <v> $ 7,337.49 </v>
      </c>
      <c r="Y1594" s="6" t="str">
        <f aca="false">U1594+X1594</f>
        <v> $ 47,433.04 </v>
      </c>
      <c r="Z1594" s="0" t="n">
        <v>2</v>
      </c>
      <c r="AA1594" s="6" t="n">
        <v>29879.207586</v>
      </c>
      <c r="AB1594" s="0" t="n">
        <v>3</v>
      </c>
      <c r="AC1594" s="6" t="n">
        <v>23239.383678</v>
      </c>
      <c r="AD1594" s="7" t="n">
        <v>6</v>
      </c>
      <c r="AE1594" s="8" t="n">
        <v>3873.230613</v>
      </c>
    </row>
    <row r="1595" customFormat="false" ht="15.75" hidden="false" customHeight="true" outlineLevel="0" collapsed="false">
      <c r="A1595" s="4" t="n">
        <v>491530</v>
      </c>
      <c r="B1595" s="4" t="s">
        <v>5017</v>
      </c>
      <c r="C1595" s="4" t="n">
        <v>28238284</v>
      </c>
      <c r="D1595" s="4" t="n">
        <v>27557810</v>
      </c>
      <c r="E1595" s="4" t="s">
        <v>5018</v>
      </c>
      <c r="F1595" s="4" t="s">
        <v>47</v>
      </c>
      <c r="G1595" s="4" t="s">
        <v>5019</v>
      </c>
      <c r="H1595" s="4"/>
      <c r="I1595" s="4"/>
      <c r="J1595" s="5" t="n">
        <v>45454</v>
      </c>
      <c r="K1595" s="5" t="n">
        <v>44976</v>
      </c>
      <c r="L1595" s="6" t="n">
        <v>80194.71</v>
      </c>
      <c r="M1595" s="6" t="n">
        <v>131277.87</v>
      </c>
      <c r="N1595" s="4" t="n">
        <v>0</v>
      </c>
      <c r="O1595" s="4" t="s">
        <v>35</v>
      </c>
      <c r="P1595" s="4" t="s">
        <v>93</v>
      </c>
      <c r="Q1595" s="4" t="s">
        <v>37</v>
      </c>
      <c r="R1595" s="5"/>
      <c r="S1595" s="6" t="str">
        <f aca="false">M1595+N1595</f>
        <v> $ 131,277.87 </v>
      </c>
      <c r="T1595" s="6" t="str">
        <f aca="false">L1595*50%</f>
        <v> $ 40,097.36 </v>
      </c>
      <c r="U1595" s="6" t="str">
        <f aca="false">T1595+N1595</f>
        <v> $ 40,097.36 </v>
      </c>
      <c r="V1595" s="6" t="str">
        <f aca="false">U1595*15%</f>
        <v> $ 6,014.60 </v>
      </c>
      <c r="W1595" s="6" t="str">
        <f aca="false">V1595*22%</f>
        <v> $ 1,323.21 </v>
      </c>
      <c r="X1595" s="6" t="str">
        <f aca="false">V1595+W1595</f>
        <v> $ 7,337.82 </v>
      </c>
      <c r="Y1595" s="6" t="str">
        <f aca="false">U1595+X1595</f>
        <v> $ 47,435.17 </v>
      </c>
      <c r="Z1595" s="0" t="n">
        <v>2</v>
      </c>
      <c r="AA1595" s="6" t="n">
        <v>29880.548946</v>
      </c>
      <c r="AB1595" s="0" t="n">
        <v>3</v>
      </c>
      <c r="AC1595" s="6" t="n">
        <v>23240.426958</v>
      </c>
      <c r="AD1595" s="7" t="n">
        <v>6</v>
      </c>
      <c r="AE1595" s="8" t="n">
        <v>3873.404493</v>
      </c>
    </row>
    <row r="1596" customFormat="false" ht="15.75" hidden="false" customHeight="true" outlineLevel="0" collapsed="false">
      <c r="A1596" s="4" t="n">
        <v>492154</v>
      </c>
      <c r="B1596" s="4" t="s">
        <v>5020</v>
      </c>
      <c r="C1596" s="4" t="n">
        <v>17628196</v>
      </c>
      <c r="D1596" s="4" t="n">
        <v>7722828</v>
      </c>
      <c r="E1596" s="4" t="s">
        <v>5021</v>
      </c>
      <c r="F1596" s="4" t="s">
        <v>33</v>
      </c>
      <c r="G1596" s="4" t="s">
        <v>5022</v>
      </c>
      <c r="H1596" s="4" t="s">
        <v>5023</v>
      </c>
      <c r="I1596" s="4" t="s">
        <v>5024</v>
      </c>
      <c r="J1596" s="5" t="n">
        <v>45468</v>
      </c>
      <c r="K1596" s="5" t="n">
        <v>45019</v>
      </c>
      <c r="L1596" s="6" t="n">
        <v>80239.75</v>
      </c>
      <c r="M1596" s="6" t="n">
        <v>99348.1</v>
      </c>
      <c r="N1596" s="4" t="n">
        <v>0</v>
      </c>
      <c r="O1596" s="4" t="s">
        <v>35</v>
      </c>
      <c r="P1596" s="4" t="s">
        <v>93</v>
      </c>
      <c r="Q1596" s="4" t="s">
        <v>37</v>
      </c>
      <c r="R1596" s="5"/>
      <c r="S1596" s="6" t="str">
        <f aca="false">M1596+N1596</f>
        <v> $ 99,348.10 </v>
      </c>
      <c r="T1596" s="6" t="str">
        <f aca="false">L1596*50%</f>
        <v> $ 40,119.88 </v>
      </c>
      <c r="U1596" s="6" t="str">
        <f aca="false">T1596+N1596</f>
        <v> $ 40,119.88 </v>
      </c>
      <c r="V1596" s="6" t="str">
        <f aca="false">U1596*15%</f>
        <v> $ 6,017.98 </v>
      </c>
      <c r="W1596" s="6" t="str">
        <f aca="false">V1596*22%</f>
        <v> $ 1,323.96 </v>
      </c>
      <c r="X1596" s="6" t="str">
        <f aca="false">V1596+W1596</f>
        <v> $ 7,341.94 </v>
      </c>
      <c r="Y1596" s="6" t="str">
        <f aca="false">U1596+X1596</f>
        <v> $ 47,461.81 </v>
      </c>
      <c r="Z1596" s="0" t="n">
        <v>2</v>
      </c>
      <c r="AA1596" s="6" t="n">
        <v>29897.33085</v>
      </c>
      <c r="AB1596" s="0" t="n">
        <v>3</v>
      </c>
      <c r="AC1596" s="6" t="n">
        <v>23253.47955</v>
      </c>
      <c r="AD1596" s="7" t="n">
        <v>6</v>
      </c>
      <c r="AE1596" s="8" t="n">
        <v>3875.579925</v>
      </c>
    </row>
    <row r="1597" customFormat="false" ht="15.75" hidden="false" customHeight="true" outlineLevel="0" collapsed="false">
      <c r="A1597" s="4" t="n">
        <v>491018</v>
      </c>
      <c r="B1597" s="4" t="s">
        <v>5025</v>
      </c>
      <c r="C1597" s="4" t="n">
        <v>42218281</v>
      </c>
      <c r="D1597" s="4" t="n">
        <v>29140249</v>
      </c>
      <c r="E1597" s="4" t="s">
        <v>5026</v>
      </c>
      <c r="F1597" s="4" t="s">
        <v>47</v>
      </c>
      <c r="G1597" s="4" t="s">
        <v>5027</v>
      </c>
      <c r="H1597" s="4"/>
      <c r="I1597" s="4"/>
      <c r="J1597" s="5" t="n">
        <v>45447</v>
      </c>
      <c r="K1597" s="5" t="n">
        <v>44963</v>
      </c>
      <c r="L1597" s="6" t="n">
        <v>80311.36</v>
      </c>
      <c r="M1597" s="6" t="n">
        <v>104301.59</v>
      </c>
      <c r="N1597" s="4" t="n">
        <v>0</v>
      </c>
      <c r="O1597" s="4" t="s">
        <v>35</v>
      </c>
      <c r="P1597" s="4" t="s">
        <v>93</v>
      </c>
      <c r="Q1597" s="4" t="s">
        <v>37</v>
      </c>
      <c r="R1597" s="5"/>
      <c r="S1597" s="6" t="str">
        <f aca="false">M1597+N1597</f>
        <v> $ 104,301.59 </v>
      </c>
      <c r="T1597" s="6" t="str">
        <f aca="false">L1597*50%</f>
        <v> $ 40,155.68 </v>
      </c>
      <c r="U1597" s="6" t="str">
        <f aca="false">T1597+N1597</f>
        <v> $ 40,155.68 </v>
      </c>
      <c r="V1597" s="6" t="str">
        <f aca="false">U1597*15%</f>
        <v> $ 6,023.35 </v>
      </c>
      <c r="W1597" s="6" t="str">
        <f aca="false">V1597*22%</f>
        <v> $ 1,325.14 </v>
      </c>
      <c r="X1597" s="6" t="str">
        <f aca="false">V1597+W1597</f>
        <v> $ 7,348.49 </v>
      </c>
      <c r="Y1597" s="6" t="str">
        <f aca="false">U1597+X1597</f>
        <v> $ 47,504.17 </v>
      </c>
      <c r="Z1597" s="0" t="n">
        <v>2</v>
      </c>
      <c r="AA1597" s="6" t="n">
        <v>29924.012736</v>
      </c>
      <c r="AB1597" s="0" t="n">
        <v>3</v>
      </c>
      <c r="AC1597" s="6" t="n">
        <v>23274.232128</v>
      </c>
      <c r="AD1597" s="7" t="n">
        <v>6</v>
      </c>
      <c r="AE1597" s="8" t="n">
        <v>3879.038688</v>
      </c>
    </row>
    <row r="1598" customFormat="false" ht="15.75" hidden="false" customHeight="true" outlineLevel="0" collapsed="false">
      <c r="A1598" s="4" t="n">
        <v>488654</v>
      </c>
      <c r="B1598" s="4" t="s">
        <v>5028</v>
      </c>
      <c r="C1598" s="4" t="n">
        <v>32896411</v>
      </c>
      <c r="D1598" s="4" t="n">
        <v>22512911</v>
      </c>
      <c r="E1598" s="4" t="s">
        <v>5029</v>
      </c>
      <c r="F1598" s="4" t="s">
        <v>33</v>
      </c>
      <c r="G1598" s="4" t="s">
        <v>5030</v>
      </c>
      <c r="H1598" s="4"/>
      <c r="I1598" s="4"/>
      <c r="J1598" s="5" t="n">
        <v>45433</v>
      </c>
      <c r="K1598" s="5" t="n">
        <v>44995</v>
      </c>
      <c r="L1598" s="6" t="n">
        <v>80353.46</v>
      </c>
      <c r="M1598" s="6" t="n">
        <v>128909.01</v>
      </c>
      <c r="N1598" s="4" t="n">
        <v>0</v>
      </c>
      <c r="O1598" s="4" t="s">
        <v>41</v>
      </c>
      <c r="P1598" s="4" t="s">
        <v>93</v>
      </c>
      <c r="Q1598" s="4" t="s">
        <v>37</v>
      </c>
      <c r="R1598" s="5"/>
      <c r="S1598" s="6" t="str">
        <f aca="false">M1598+N1598</f>
        <v> $ 128,909.01 </v>
      </c>
      <c r="T1598" s="6" t="str">
        <f aca="false">L1598*50%</f>
        <v> $ 40,176.73 </v>
      </c>
      <c r="U1598" s="6" t="str">
        <f aca="false">T1598+N1598</f>
        <v> $ 40,176.73 </v>
      </c>
      <c r="V1598" s="6" t="str">
        <f aca="false">U1598*15%</f>
        <v> $ 6,026.51 </v>
      </c>
      <c r="W1598" s="6" t="str">
        <f aca="false">V1598*22%</f>
        <v> $ 1,325.83 </v>
      </c>
      <c r="X1598" s="6" t="str">
        <f aca="false">V1598+W1598</f>
        <v> $ 7,352.34 </v>
      </c>
      <c r="Y1598" s="6" t="str">
        <f aca="false">U1598+X1598</f>
        <v> $ 47,529.07 </v>
      </c>
      <c r="Z1598" s="0" t="n">
        <v>2</v>
      </c>
      <c r="AA1598" s="6" t="n">
        <v>29939.699196</v>
      </c>
      <c r="AB1598" s="0" t="n">
        <v>3</v>
      </c>
      <c r="AC1598" s="6" t="n">
        <v>23286.432708</v>
      </c>
      <c r="AD1598" s="7" t="n">
        <v>6</v>
      </c>
      <c r="AE1598" s="8" t="n">
        <v>3881.072118</v>
      </c>
    </row>
    <row r="1599" customFormat="false" ht="15.75" hidden="false" customHeight="true" outlineLevel="0" collapsed="false">
      <c r="A1599" s="4" t="n">
        <v>490318</v>
      </c>
      <c r="B1599" s="4" t="s">
        <v>5031</v>
      </c>
      <c r="C1599" s="4" t="n">
        <v>26878678</v>
      </c>
      <c r="D1599" s="4" t="n">
        <v>6348670</v>
      </c>
      <c r="E1599" s="4" t="s">
        <v>5032</v>
      </c>
      <c r="F1599" s="4" t="s">
        <v>33</v>
      </c>
      <c r="G1599" s="4" t="s">
        <v>5033</v>
      </c>
      <c r="H1599" s="4"/>
      <c r="I1599" s="4"/>
      <c r="J1599" s="5" t="n">
        <v>45447</v>
      </c>
      <c r="K1599" s="5" t="n">
        <v>45026</v>
      </c>
      <c r="L1599" s="6" t="n">
        <v>80379.29</v>
      </c>
      <c r="M1599" s="6" t="n">
        <v>97487.1</v>
      </c>
      <c r="N1599" s="4" t="n">
        <v>0</v>
      </c>
      <c r="O1599" s="4" t="s">
        <v>35</v>
      </c>
      <c r="P1599" s="4" t="s">
        <v>93</v>
      </c>
      <c r="Q1599" s="4" t="s">
        <v>37</v>
      </c>
      <c r="R1599" s="5"/>
      <c r="S1599" s="6" t="str">
        <f aca="false">M1599+N1599</f>
        <v> $ 97,487.10 </v>
      </c>
      <c r="T1599" s="6" t="str">
        <f aca="false">L1599*50%</f>
        <v> $ 40,189.65 </v>
      </c>
      <c r="U1599" s="6" t="str">
        <f aca="false">T1599+N1599</f>
        <v> $ 40,189.65 </v>
      </c>
      <c r="V1599" s="6" t="str">
        <f aca="false">U1599*15%</f>
        <v> $ 6,028.45 </v>
      </c>
      <c r="W1599" s="6" t="str">
        <f aca="false">V1599*22%</f>
        <v> $ 1,326.26 </v>
      </c>
      <c r="X1599" s="6" t="str">
        <f aca="false">V1599+W1599</f>
        <v> $ 7,354.71 </v>
      </c>
      <c r="Y1599" s="6" t="str">
        <f aca="false">U1599+X1599</f>
        <v> $ 47,544.35 </v>
      </c>
      <c r="Z1599" s="0" t="n">
        <v>2</v>
      </c>
      <c r="AA1599" s="6" t="n">
        <v>29949.323454</v>
      </c>
      <c r="AB1599" s="0" t="n">
        <v>3</v>
      </c>
      <c r="AC1599" s="6" t="n">
        <v>23293.918242</v>
      </c>
      <c r="AD1599" s="7" t="n">
        <v>6</v>
      </c>
      <c r="AE1599" s="8" t="n">
        <v>3882.319707</v>
      </c>
    </row>
    <row r="1600" customFormat="false" ht="15.75" hidden="false" customHeight="true" outlineLevel="0" collapsed="false">
      <c r="A1600" s="4" t="n">
        <v>488294</v>
      </c>
      <c r="B1600" s="4" t="s">
        <v>5034</v>
      </c>
      <c r="C1600" s="4" t="n">
        <v>45030565</v>
      </c>
      <c r="D1600" s="4" t="n">
        <v>28567302</v>
      </c>
      <c r="E1600" s="4" t="s">
        <v>5035</v>
      </c>
      <c r="F1600" s="4" t="s">
        <v>33</v>
      </c>
      <c r="G1600" s="4" t="s">
        <v>5036</v>
      </c>
      <c r="H1600" s="4"/>
      <c r="I1600" s="4"/>
      <c r="J1600" s="5" t="n">
        <v>45426</v>
      </c>
      <c r="K1600" s="5" t="n">
        <v>44995</v>
      </c>
      <c r="L1600" s="6" t="n">
        <v>80408.59</v>
      </c>
      <c r="M1600" s="6" t="n">
        <v>169076.8</v>
      </c>
      <c r="N1600" s="4" t="n">
        <v>0</v>
      </c>
      <c r="O1600" s="4" t="s">
        <v>41</v>
      </c>
      <c r="P1600" s="4" t="s">
        <v>93</v>
      </c>
      <c r="Q1600" s="4" t="s">
        <v>37</v>
      </c>
      <c r="R1600" s="5"/>
      <c r="S1600" s="6" t="str">
        <f aca="false">M1600+N1600</f>
        <v> $ 169,076.80 </v>
      </c>
      <c r="T1600" s="6" t="str">
        <f aca="false">L1600*50%</f>
        <v> $ 40,204.30 </v>
      </c>
      <c r="U1600" s="6" t="str">
        <f aca="false">T1600+N1600</f>
        <v> $ 40,204.30 </v>
      </c>
      <c r="V1600" s="6" t="str">
        <f aca="false">U1600*15%</f>
        <v> $ 6,030.64 </v>
      </c>
      <c r="W1600" s="6" t="str">
        <f aca="false">V1600*22%</f>
        <v> $ 1,326.74 </v>
      </c>
      <c r="X1600" s="6" t="str">
        <f aca="false">V1600+W1600</f>
        <v> $ 7,357.39 </v>
      </c>
      <c r="Y1600" s="6" t="str">
        <f aca="false">U1600+X1600</f>
        <v> $ 47,561.68 </v>
      </c>
      <c r="Z1600" s="0" t="n">
        <v>2</v>
      </c>
      <c r="AA1600" s="6" t="n">
        <v>29960.240634</v>
      </c>
      <c r="AB1600" s="0" t="n">
        <v>3</v>
      </c>
      <c r="AC1600" s="6" t="n">
        <v>23302.409382</v>
      </c>
      <c r="AD1600" s="7" t="n">
        <v>6</v>
      </c>
      <c r="AE1600" s="8" t="n">
        <v>3883.734897</v>
      </c>
    </row>
    <row r="1601" customFormat="false" ht="15.75" hidden="false" customHeight="true" outlineLevel="0" collapsed="false">
      <c r="A1601" s="4" t="n">
        <v>493046</v>
      </c>
      <c r="B1601" s="4" t="s">
        <v>5037</v>
      </c>
      <c r="C1601" s="4" t="n">
        <v>36644191</v>
      </c>
      <c r="D1601" s="4" t="n">
        <v>2386219</v>
      </c>
      <c r="E1601" s="4" t="s">
        <v>5038</v>
      </c>
      <c r="F1601" s="4" t="s">
        <v>33</v>
      </c>
      <c r="G1601" s="4" t="s">
        <v>5039</v>
      </c>
      <c r="H1601" s="4"/>
      <c r="I1601" s="4"/>
      <c r="J1601" s="5" t="n">
        <v>45475</v>
      </c>
      <c r="K1601" s="5" t="n">
        <v>45054</v>
      </c>
      <c r="L1601" s="6" t="n">
        <v>80497.89</v>
      </c>
      <c r="M1601" s="6" t="n">
        <v>95145.73</v>
      </c>
      <c r="N1601" s="4" t="n">
        <v>0</v>
      </c>
      <c r="O1601" s="4" t="s">
        <v>35</v>
      </c>
      <c r="P1601" s="4" t="s">
        <v>93</v>
      </c>
      <c r="Q1601" s="4" t="s">
        <v>37</v>
      </c>
      <c r="R1601" s="5"/>
      <c r="S1601" s="6" t="str">
        <f aca="false">M1601+N1601</f>
        <v> $ 95,145.73 </v>
      </c>
      <c r="T1601" s="6" t="str">
        <f aca="false">L1601*50%</f>
        <v> $ 40,248.95 </v>
      </c>
      <c r="U1601" s="6" t="str">
        <f aca="false">T1601+N1601</f>
        <v> $ 40,248.95 </v>
      </c>
      <c r="V1601" s="6" t="str">
        <f aca="false">U1601*15%</f>
        <v> $ 6,037.34 </v>
      </c>
      <c r="W1601" s="6" t="str">
        <f aca="false">V1601*22%</f>
        <v> $ 1,328.22 </v>
      </c>
      <c r="X1601" s="6" t="str">
        <f aca="false">V1601+W1601</f>
        <v> $ 7,365.56 </v>
      </c>
      <c r="Y1601" s="6" t="str">
        <f aca="false">U1601+X1601</f>
        <v> $ 47,614.50 </v>
      </c>
      <c r="Z1601" s="0" t="n">
        <v>2</v>
      </c>
      <c r="AA1601" s="6" t="n">
        <v>29993.513814</v>
      </c>
      <c r="AB1601" s="0" t="n">
        <v>3</v>
      </c>
      <c r="AC1601" s="6" t="n">
        <v>23328.288522</v>
      </c>
      <c r="AD1601" s="7" t="n">
        <v>6</v>
      </c>
      <c r="AE1601" s="8" t="n">
        <v>3888.048087</v>
      </c>
    </row>
    <row r="1602" customFormat="false" ht="15.75" hidden="false" customHeight="true" outlineLevel="0" collapsed="false">
      <c r="A1602" s="4" t="n">
        <v>490448</v>
      </c>
      <c r="B1602" s="4" t="s">
        <v>5040</v>
      </c>
      <c r="C1602" s="4" t="n">
        <v>30625495</v>
      </c>
      <c r="D1602" s="4" t="n">
        <v>27962350</v>
      </c>
      <c r="E1602" s="4" t="s">
        <v>5041</v>
      </c>
      <c r="F1602" s="4" t="s">
        <v>33</v>
      </c>
      <c r="G1602" s="4" t="s">
        <v>5042</v>
      </c>
      <c r="H1602" s="4"/>
      <c r="I1602" s="4"/>
      <c r="J1602" s="5" t="n">
        <v>45447</v>
      </c>
      <c r="K1602" s="5" t="n">
        <v>45026</v>
      </c>
      <c r="L1602" s="6" t="n">
        <v>80561.48</v>
      </c>
      <c r="M1602" s="6" t="n">
        <v>98802.95</v>
      </c>
      <c r="N1602" s="4" t="n">
        <v>0</v>
      </c>
      <c r="O1602" s="4" t="s">
        <v>35</v>
      </c>
      <c r="P1602" s="4" t="s">
        <v>93</v>
      </c>
      <c r="Q1602" s="4" t="s">
        <v>37</v>
      </c>
      <c r="R1602" s="5"/>
      <c r="S1602" s="6" t="str">
        <f aca="false">M1602+N1602</f>
        <v> $ 98,802.95 </v>
      </c>
      <c r="T1602" s="6" t="str">
        <f aca="false">L1602*50%</f>
        <v> $ 40,280.74 </v>
      </c>
      <c r="U1602" s="6" t="str">
        <f aca="false">T1602+N1602</f>
        <v> $ 40,280.74 </v>
      </c>
      <c r="V1602" s="6" t="str">
        <f aca="false">U1602*15%</f>
        <v> $ 6,042.11 </v>
      </c>
      <c r="W1602" s="6" t="str">
        <f aca="false">V1602*22%</f>
        <v> $ 1,329.26 </v>
      </c>
      <c r="X1602" s="6" t="str">
        <f aca="false">V1602+W1602</f>
        <v> $ 7,371.38 </v>
      </c>
      <c r="Y1602" s="6" t="str">
        <f aca="false">U1602+X1602</f>
        <v> $ 47,652.12 </v>
      </c>
      <c r="Z1602" s="0" t="n">
        <v>2</v>
      </c>
      <c r="AA1602" s="6" t="n">
        <v>30017.207448</v>
      </c>
      <c r="AB1602" s="0" t="n">
        <v>3</v>
      </c>
      <c r="AC1602" s="6" t="n">
        <v>23346.716904</v>
      </c>
      <c r="AD1602" s="7" t="n">
        <v>6</v>
      </c>
      <c r="AE1602" s="8" t="n">
        <v>3891.119484</v>
      </c>
    </row>
    <row r="1603" customFormat="false" ht="15.75" hidden="false" customHeight="true" outlineLevel="0" collapsed="false">
      <c r="A1603" s="4" t="n">
        <v>487455</v>
      </c>
      <c r="B1603" s="4" t="s">
        <v>5043</v>
      </c>
      <c r="C1603" s="4" t="n">
        <v>30147687</v>
      </c>
      <c r="D1603" s="4" t="n">
        <v>28483669</v>
      </c>
      <c r="E1603" s="4" t="s">
        <v>5044</v>
      </c>
      <c r="F1603" s="4" t="s">
        <v>33</v>
      </c>
      <c r="G1603" s="4" t="s">
        <v>5045</v>
      </c>
      <c r="H1603" s="4"/>
      <c r="I1603" s="4"/>
      <c r="J1603" s="5" t="n">
        <v>45426</v>
      </c>
      <c r="K1603" s="5" t="n">
        <v>44996</v>
      </c>
      <c r="L1603" s="6" t="n">
        <v>80653.09</v>
      </c>
      <c r="M1603" s="6" t="n">
        <v>105524.77</v>
      </c>
      <c r="N1603" s="4" t="n">
        <v>0</v>
      </c>
      <c r="O1603" s="4" t="s">
        <v>41</v>
      </c>
      <c r="P1603" s="4" t="s">
        <v>93</v>
      </c>
      <c r="Q1603" s="4" t="s">
        <v>37</v>
      </c>
      <c r="R1603" s="5"/>
      <c r="S1603" s="6" t="str">
        <f aca="false">M1603+N1603</f>
        <v> $ 105,524.77 </v>
      </c>
      <c r="T1603" s="6" t="str">
        <f aca="false">L1603*50%</f>
        <v> $ 40,326.55 </v>
      </c>
      <c r="U1603" s="6" t="str">
        <f aca="false">T1603+N1603</f>
        <v> $ 40,326.55 </v>
      </c>
      <c r="V1603" s="6" t="str">
        <f aca="false">U1603*15%</f>
        <v> $ 6,048.98 </v>
      </c>
      <c r="W1603" s="6" t="str">
        <f aca="false">V1603*22%</f>
        <v> $ 1,330.78 </v>
      </c>
      <c r="X1603" s="6" t="str">
        <f aca="false">V1603+W1603</f>
        <v> $ 7,379.76 </v>
      </c>
      <c r="Y1603" s="6" t="str">
        <f aca="false">U1603+X1603</f>
        <v> $ 47,706.30 </v>
      </c>
      <c r="Z1603" s="0" t="n">
        <v>2</v>
      </c>
      <c r="AA1603" s="6" t="n">
        <v>30051.341334</v>
      </c>
      <c r="AB1603" s="0" t="n">
        <v>3</v>
      </c>
      <c r="AC1603" s="6" t="n">
        <v>23373.265482</v>
      </c>
      <c r="AD1603" s="7" t="n">
        <v>6</v>
      </c>
      <c r="AE1603" s="8" t="n">
        <v>3895.544247</v>
      </c>
    </row>
    <row r="1604" customFormat="false" ht="15.75" hidden="false" customHeight="true" outlineLevel="0" collapsed="false">
      <c r="A1604" s="4" t="n">
        <v>491032</v>
      </c>
      <c r="B1604" s="4" t="s">
        <v>5046</v>
      </c>
      <c r="C1604" s="4" t="n">
        <v>42545726</v>
      </c>
      <c r="D1604" s="4" t="n">
        <v>31487349</v>
      </c>
      <c r="E1604" s="4" t="s">
        <v>5047</v>
      </c>
      <c r="F1604" s="4" t="s">
        <v>33</v>
      </c>
      <c r="G1604" s="4" t="s">
        <v>5048</v>
      </c>
      <c r="H1604" s="4"/>
      <c r="I1604" s="4"/>
      <c r="J1604" s="5" t="n">
        <v>45447</v>
      </c>
      <c r="K1604" s="5" t="n">
        <v>45026</v>
      </c>
      <c r="L1604" s="6" t="n">
        <v>80657.21</v>
      </c>
      <c r="M1604" s="6" t="n">
        <v>101029.79</v>
      </c>
      <c r="N1604" s="4" t="n">
        <v>0</v>
      </c>
      <c r="O1604" s="4" t="s">
        <v>35</v>
      </c>
      <c r="P1604" s="4" t="s">
        <v>93</v>
      </c>
      <c r="Q1604" s="4" t="s">
        <v>37</v>
      </c>
      <c r="R1604" s="5"/>
      <c r="S1604" s="6" t="str">
        <f aca="false">M1604+N1604</f>
        <v> $ 101,029.79 </v>
      </c>
      <c r="T1604" s="6" t="str">
        <f aca="false">L1604*50%</f>
        <v> $ 40,328.61 </v>
      </c>
      <c r="U1604" s="6" t="str">
        <f aca="false">T1604+N1604</f>
        <v> $ 40,328.61 </v>
      </c>
      <c r="V1604" s="6" t="str">
        <f aca="false">U1604*15%</f>
        <v> $ 6,049.29 </v>
      </c>
      <c r="W1604" s="6" t="str">
        <f aca="false">V1604*22%</f>
        <v> $ 1,330.84 </v>
      </c>
      <c r="X1604" s="6" t="str">
        <f aca="false">V1604+W1604</f>
        <v> $ 7,380.13 </v>
      </c>
      <c r="Y1604" s="6" t="str">
        <f aca="false">U1604+X1604</f>
        <v> $ 47,708.74 </v>
      </c>
      <c r="Z1604" s="0" t="n">
        <v>2</v>
      </c>
      <c r="AA1604" s="6" t="n">
        <v>30052.876446</v>
      </c>
      <c r="AB1604" s="0" t="n">
        <v>3</v>
      </c>
      <c r="AC1604" s="6" t="n">
        <v>23374.459458</v>
      </c>
      <c r="AD1604" s="7" t="n">
        <v>6</v>
      </c>
      <c r="AE1604" s="8" t="n">
        <v>3895.743243</v>
      </c>
    </row>
    <row r="1605" customFormat="false" ht="15.75" hidden="false" customHeight="true" outlineLevel="0" collapsed="false">
      <c r="A1605" s="4" t="n">
        <v>489408</v>
      </c>
      <c r="B1605" s="4" t="s">
        <v>5049</v>
      </c>
      <c r="C1605" s="4" t="n">
        <v>35186072</v>
      </c>
      <c r="D1605" s="4" t="n">
        <v>23839480</v>
      </c>
      <c r="E1605" s="4" t="s">
        <v>5050</v>
      </c>
      <c r="F1605" s="4" t="s">
        <v>47</v>
      </c>
      <c r="G1605" s="4" t="s">
        <v>5051</v>
      </c>
      <c r="H1605" s="4"/>
      <c r="I1605" s="4"/>
      <c r="J1605" s="5" t="n">
        <v>45440</v>
      </c>
      <c r="K1605" s="5" t="n">
        <v>44963</v>
      </c>
      <c r="L1605" s="6" t="n">
        <v>80677.3</v>
      </c>
      <c r="M1605" s="6" t="n">
        <v>103889.61</v>
      </c>
      <c r="N1605" s="4" t="n">
        <v>0</v>
      </c>
      <c r="O1605" s="4" t="s">
        <v>35</v>
      </c>
      <c r="P1605" s="4" t="s">
        <v>93</v>
      </c>
      <c r="Q1605" s="4" t="s">
        <v>37</v>
      </c>
      <c r="R1605" s="5"/>
      <c r="S1605" s="6" t="str">
        <f aca="false">M1605+N1605</f>
        <v> $ 103,889.61 </v>
      </c>
      <c r="T1605" s="6" t="str">
        <f aca="false">L1605*50%</f>
        <v> $ 40,338.65 </v>
      </c>
      <c r="U1605" s="6" t="str">
        <f aca="false">T1605+N1605</f>
        <v> $ 40,338.65 </v>
      </c>
      <c r="V1605" s="6" t="str">
        <f aca="false">U1605*15%</f>
        <v> $ 6,050.80 </v>
      </c>
      <c r="W1605" s="6" t="str">
        <f aca="false">V1605*22%</f>
        <v> $ 1,331.18 </v>
      </c>
      <c r="X1605" s="6" t="str">
        <f aca="false">V1605+W1605</f>
        <v> $ 7,381.97 </v>
      </c>
      <c r="Y1605" s="6" t="str">
        <f aca="false">U1605+X1605</f>
        <v> $ 47,720.62 </v>
      </c>
      <c r="Z1605" s="0" t="n">
        <v>2</v>
      </c>
      <c r="AA1605" s="6" t="n">
        <v>30060.36198</v>
      </c>
      <c r="AB1605" s="0" t="n">
        <v>3</v>
      </c>
      <c r="AC1605" s="6" t="n">
        <v>23380.28154</v>
      </c>
      <c r="AD1605" s="7" t="n">
        <v>6</v>
      </c>
      <c r="AE1605" s="8" t="n">
        <v>3896.71359</v>
      </c>
    </row>
    <row r="1606" customFormat="false" ht="15.75" hidden="false" customHeight="true" outlineLevel="0" collapsed="false">
      <c r="A1606" s="4" t="n">
        <v>491577</v>
      </c>
      <c r="B1606" s="4" t="s">
        <v>5052</v>
      </c>
      <c r="C1606" s="4" t="n">
        <v>31228264</v>
      </c>
      <c r="D1606" s="4" t="n">
        <v>27914332</v>
      </c>
      <c r="E1606" s="4" t="s">
        <v>5053</v>
      </c>
      <c r="F1606" s="4" t="s">
        <v>47</v>
      </c>
      <c r="G1606" s="4" t="s">
        <v>5054</v>
      </c>
      <c r="H1606" s="4"/>
      <c r="I1606" s="4"/>
      <c r="J1606" s="5" t="n">
        <v>45454</v>
      </c>
      <c r="K1606" s="5" t="n">
        <v>44972</v>
      </c>
      <c r="L1606" s="6" t="n">
        <v>80700.91</v>
      </c>
      <c r="M1606" s="6" t="n">
        <v>183200.82</v>
      </c>
      <c r="N1606" s="4" t="n">
        <v>0</v>
      </c>
      <c r="O1606" s="4" t="s">
        <v>35</v>
      </c>
      <c r="P1606" s="4" t="s">
        <v>93</v>
      </c>
      <c r="Q1606" s="4" t="s">
        <v>37</v>
      </c>
      <c r="R1606" s="5"/>
      <c r="S1606" s="6" t="str">
        <f aca="false">M1606+N1606</f>
        <v> $ 183,200.82 </v>
      </c>
      <c r="T1606" s="6" t="str">
        <f aca="false">L1606*50%</f>
        <v> $ 40,350.46 </v>
      </c>
      <c r="U1606" s="6" t="str">
        <f aca="false">T1606+N1606</f>
        <v> $ 40,350.46 </v>
      </c>
      <c r="V1606" s="6" t="str">
        <f aca="false">U1606*15%</f>
        <v> $ 6,052.57 </v>
      </c>
      <c r="W1606" s="6" t="str">
        <f aca="false">V1606*22%</f>
        <v> $ 1,331.57 </v>
      </c>
      <c r="X1606" s="6" t="str">
        <f aca="false">V1606+W1606</f>
        <v> $ 7,384.13 </v>
      </c>
      <c r="Y1606" s="6" t="str">
        <f aca="false">U1606+X1606</f>
        <v> $ 47,734.59 </v>
      </c>
      <c r="Z1606" s="0" t="n">
        <v>2</v>
      </c>
      <c r="AA1606" s="6" t="n">
        <v>30069.159066</v>
      </c>
      <c r="AB1606" s="0" t="n">
        <v>3</v>
      </c>
      <c r="AC1606" s="6" t="n">
        <v>23387.123718</v>
      </c>
      <c r="AD1606" s="7" t="n">
        <v>6</v>
      </c>
      <c r="AE1606" s="8" t="n">
        <v>3897.853953</v>
      </c>
    </row>
    <row r="1607" customFormat="false" ht="15.75" hidden="false" customHeight="true" outlineLevel="0" collapsed="false">
      <c r="A1607" s="4" t="n">
        <v>490352</v>
      </c>
      <c r="B1607" s="4" t="s">
        <v>5055</v>
      </c>
      <c r="C1607" s="4" t="n">
        <v>27758645</v>
      </c>
      <c r="D1607" s="4" t="n">
        <v>8597952</v>
      </c>
      <c r="E1607" s="4" t="s">
        <v>5056</v>
      </c>
      <c r="F1607" s="4" t="s">
        <v>33</v>
      </c>
      <c r="G1607" s="4" t="s">
        <v>5057</v>
      </c>
      <c r="H1607" s="4"/>
      <c r="I1607" s="4"/>
      <c r="J1607" s="5" t="n">
        <v>45447</v>
      </c>
      <c r="K1607" s="5" t="n">
        <v>45027</v>
      </c>
      <c r="L1607" s="6" t="n">
        <v>80713.82</v>
      </c>
      <c r="M1607" s="6" t="n">
        <v>121519.46</v>
      </c>
      <c r="N1607" s="4" t="n">
        <v>0</v>
      </c>
      <c r="O1607" s="4" t="s">
        <v>35</v>
      </c>
      <c r="P1607" s="4" t="s">
        <v>93</v>
      </c>
      <c r="Q1607" s="4" t="s">
        <v>37</v>
      </c>
      <c r="R1607" s="5"/>
      <c r="S1607" s="6" t="str">
        <f aca="false">M1607+N1607</f>
        <v> $ 121,519.46 </v>
      </c>
      <c r="T1607" s="6" t="str">
        <f aca="false">L1607*50%</f>
        <v> $ 40,356.91 </v>
      </c>
      <c r="U1607" s="6" t="str">
        <f aca="false">T1607+N1607</f>
        <v> $ 40,356.91 </v>
      </c>
      <c r="V1607" s="6" t="str">
        <f aca="false">U1607*15%</f>
        <v> $ 6,053.54 </v>
      </c>
      <c r="W1607" s="6" t="str">
        <f aca="false">V1607*22%</f>
        <v> $ 1,331.78 </v>
      </c>
      <c r="X1607" s="6" t="str">
        <f aca="false">V1607+W1607</f>
        <v> $ 7,385.31 </v>
      </c>
      <c r="Y1607" s="6" t="str">
        <f aca="false">U1607+X1607</f>
        <v> $ 47,742.22 </v>
      </c>
      <c r="Z1607" s="0" t="n">
        <v>2</v>
      </c>
      <c r="AA1607" s="6" t="n">
        <v>30073.969332</v>
      </c>
      <c r="AB1607" s="0" t="n">
        <v>3</v>
      </c>
      <c r="AC1607" s="6" t="n">
        <v>23390.865036</v>
      </c>
      <c r="AD1607" s="7" t="n">
        <v>6</v>
      </c>
      <c r="AE1607" s="8" t="n">
        <v>3898.477506</v>
      </c>
    </row>
    <row r="1608" customFormat="false" ht="15.75" hidden="false" customHeight="true" outlineLevel="0" collapsed="false">
      <c r="A1608" s="4" t="n">
        <v>495414</v>
      </c>
      <c r="B1608" s="4" t="s">
        <v>5058</v>
      </c>
      <c r="C1608" s="4" t="n">
        <v>44365495</v>
      </c>
      <c r="D1608" s="4" t="n">
        <v>27534430</v>
      </c>
      <c r="E1608" s="4" t="s">
        <v>5059</v>
      </c>
      <c r="F1608" s="4" t="s">
        <v>47</v>
      </c>
      <c r="G1608" s="4" t="s">
        <v>5060</v>
      </c>
      <c r="H1608" s="4"/>
      <c r="I1608" s="4"/>
      <c r="J1608" s="5" t="n">
        <v>45496</v>
      </c>
      <c r="K1608" s="5" t="n">
        <v>44935</v>
      </c>
      <c r="L1608" s="6" t="n">
        <v>80755.3</v>
      </c>
      <c r="M1608" s="6" t="n">
        <v>108535.84</v>
      </c>
      <c r="N1608" s="4" t="n">
        <v>0</v>
      </c>
      <c r="O1608" s="4" t="s">
        <v>35</v>
      </c>
      <c r="P1608" s="4" t="s">
        <v>93</v>
      </c>
      <c r="Q1608" s="4" t="s">
        <v>37</v>
      </c>
      <c r="R1608" s="5"/>
      <c r="S1608" s="6" t="str">
        <f aca="false">M1608+N1608</f>
        <v> $ 108,535.84 </v>
      </c>
      <c r="T1608" s="6" t="str">
        <f aca="false">L1608*50%</f>
        <v> $ 40,377.65 </v>
      </c>
      <c r="U1608" s="6" t="str">
        <f aca="false">T1608+N1608</f>
        <v> $ 40,377.65 </v>
      </c>
      <c r="V1608" s="6" t="str">
        <f aca="false">U1608*15%</f>
        <v> $ 6,056.65 </v>
      </c>
      <c r="W1608" s="6" t="str">
        <f aca="false">V1608*22%</f>
        <v> $ 1,332.46 </v>
      </c>
      <c r="X1608" s="6" t="str">
        <f aca="false">V1608+W1608</f>
        <v> $ 7,389.11 </v>
      </c>
      <c r="Y1608" s="6" t="str">
        <f aca="false">U1608+X1608</f>
        <v> $ 47,766.76 </v>
      </c>
      <c r="Z1608" s="0" t="n">
        <v>2</v>
      </c>
      <c r="AA1608" s="6" t="n">
        <v>30089.42478</v>
      </c>
      <c r="AB1608" s="0" t="n">
        <v>3</v>
      </c>
      <c r="AC1608" s="6" t="n">
        <v>23402.88594</v>
      </c>
      <c r="AD1608" s="7" t="n">
        <v>6</v>
      </c>
      <c r="AE1608" s="8" t="n">
        <v>3900.48099</v>
      </c>
    </row>
    <row r="1609" customFormat="false" ht="15.75" hidden="false" customHeight="true" outlineLevel="0" collapsed="false">
      <c r="A1609" s="4" t="n">
        <v>489914</v>
      </c>
      <c r="B1609" s="4" t="s">
        <v>5061</v>
      </c>
      <c r="C1609" s="4" t="n">
        <v>94199868</v>
      </c>
      <c r="D1609" s="4" t="n">
        <v>20204387</v>
      </c>
      <c r="E1609" s="4" t="s">
        <v>5062</v>
      </c>
      <c r="F1609" s="4" t="s">
        <v>47</v>
      </c>
      <c r="G1609" s="4" t="s">
        <v>5063</v>
      </c>
      <c r="H1609" s="4"/>
      <c r="I1609" s="4"/>
      <c r="J1609" s="5" t="n">
        <v>45440</v>
      </c>
      <c r="K1609" s="5" t="n">
        <v>44713</v>
      </c>
      <c r="L1609" s="6" t="n">
        <v>80785.43</v>
      </c>
      <c r="M1609" s="6" t="n">
        <v>123271.45</v>
      </c>
      <c r="N1609" s="4" t="n">
        <v>0</v>
      </c>
      <c r="O1609" s="4" t="s">
        <v>35</v>
      </c>
      <c r="P1609" s="4" t="s">
        <v>93</v>
      </c>
      <c r="Q1609" s="4" t="s">
        <v>37</v>
      </c>
      <c r="R1609" s="5"/>
      <c r="S1609" s="6" t="str">
        <f aca="false">M1609+N1609</f>
        <v> $ 123,271.45 </v>
      </c>
      <c r="T1609" s="6" t="str">
        <f aca="false">L1609*50%</f>
        <v> $ 40,392.72 </v>
      </c>
      <c r="U1609" s="6" t="str">
        <f aca="false">T1609+N1609</f>
        <v> $ 40,392.72 </v>
      </c>
      <c r="V1609" s="6" t="str">
        <f aca="false">U1609*15%</f>
        <v> $ 6,058.91 </v>
      </c>
      <c r="W1609" s="6" t="str">
        <f aca="false">V1609*22%</f>
        <v> $ 1,332.96 </v>
      </c>
      <c r="X1609" s="6" t="str">
        <f aca="false">V1609+W1609</f>
        <v> $ 7,391.87 </v>
      </c>
      <c r="Y1609" s="6" t="str">
        <f aca="false">U1609+X1609</f>
        <v> $ 47,784.58 </v>
      </c>
      <c r="Z1609" s="0" t="n">
        <v>2</v>
      </c>
      <c r="AA1609" s="6" t="n">
        <v>30100.651218</v>
      </c>
      <c r="AB1609" s="0" t="n">
        <v>3</v>
      </c>
      <c r="AC1609" s="6" t="n">
        <v>23411.617614</v>
      </c>
      <c r="AD1609" s="7" t="n">
        <v>6</v>
      </c>
      <c r="AE1609" s="8" t="n">
        <v>3901.936269</v>
      </c>
    </row>
    <row r="1610" customFormat="false" ht="15.75" hidden="false" customHeight="true" outlineLevel="0" collapsed="false">
      <c r="A1610" s="4" t="n">
        <v>490825</v>
      </c>
      <c r="B1610" s="4" t="s">
        <v>5064</v>
      </c>
      <c r="C1610" s="4" t="n">
        <v>38159800</v>
      </c>
      <c r="D1610" s="4" t="n">
        <v>27989310</v>
      </c>
      <c r="E1610" s="4" t="s">
        <v>5065</v>
      </c>
      <c r="F1610" s="4" t="s">
        <v>33</v>
      </c>
      <c r="G1610" s="4" t="s">
        <v>5066</v>
      </c>
      <c r="H1610" s="4"/>
      <c r="I1610" s="4"/>
      <c r="J1610" s="5" t="n">
        <v>45447</v>
      </c>
      <c r="K1610" s="5" t="n">
        <v>45026</v>
      </c>
      <c r="L1610" s="6" t="n">
        <v>80949</v>
      </c>
      <c r="M1610" s="6" t="n">
        <v>99255.53</v>
      </c>
      <c r="N1610" s="4" t="n">
        <v>0</v>
      </c>
      <c r="O1610" s="4" t="s">
        <v>35</v>
      </c>
      <c r="P1610" s="4" t="s">
        <v>93</v>
      </c>
      <c r="Q1610" s="4" t="s">
        <v>37</v>
      </c>
      <c r="R1610" s="5"/>
      <c r="S1610" s="6" t="str">
        <f aca="false">M1610+N1610</f>
        <v> $ 99,255.53 </v>
      </c>
      <c r="T1610" s="6" t="str">
        <f aca="false">L1610*50%</f>
        <v> $ 40,474.50 </v>
      </c>
      <c r="U1610" s="6" t="str">
        <f aca="false">T1610+N1610</f>
        <v> $ 40,474.50 </v>
      </c>
      <c r="V1610" s="6" t="str">
        <f aca="false">U1610*15%</f>
        <v> $ 6,071.18 </v>
      </c>
      <c r="W1610" s="6" t="str">
        <f aca="false">V1610*22%</f>
        <v> $ 1,335.66 </v>
      </c>
      <c r="X1610" s="6" t="str">
        <f aca="false">V1610+W1610</f>
        <v> $ 7,406.83 </v>
      </c>
      <c r="Y1610" s="6" t="str">
        <f aca="false">U1610+X1610</f>
        <v> $ 47,881.33 </v>
      </c>
      <c r="Z1610" s="0" t="n">
        <v>2</v>
      </c>
      <c r="AA1610" s="6" t="n">
        <v>30161.5974</v>
      </c>
      <c r="AB1610" s="0" t="n">
        <v>3</v>
      </c>
      <c r="AC1610" s="6" t="n">
        <v>23459.0202</v>
      </c>
      <c r="AD1610" s="7" t="n">
        <v>6</v>
      </c>
      <c r="AE1610" s="8" t="n">
        <v>3909.8367</v>
      </c>
    </row>
    <row r="1611" customFormat="false" ht="15.75" hidden="false" customHeight="true" outlineLevel="0" collapsed="false">
      <c r="A1611" s="4" t="n">
        <v>491098</v>
      </c>
      <c r="B1611" s="4" t="s">
        <v>5067</v>
      </c>
      <c r="C1611" s="4" t="n">
        <v>43661720</v>
      </c>
      <c r="D1611" s="4" t="n">
        <v>27825294</v>
      </c>
      <c r="E1611" s="4" t="s">
        <v>5068</v>
      </c>
      <c r="F1611" s="4" t="s">
        <v>47</v>
      </c>
      <c r="G1611" s="4" t="s">
        <v>5069</v>
      </c>
      <c r="H1611" s="4" t="s">
        <v>5070</v>
      </c>
      <c r="I1611" s="4"/>
      <c r="J1611" s="5" t="n">
        <v>45447</v>
      </c>
      <c r="K1611" s="5" t="n">
        <v>44935</v>
      </c>
      <c r="L1611" s="6" t="n">
        <v>81026.44</v>
      </c>
      <c r="M1611" s="6" t="n">
        <v>107126.93</v>
      </c>
      <c r="N1611" s="4" t="n">
        <v>0</v>
      </c>
      <c r="O1611" s="4" t="s">
        <v>35</v>
      </c>
      <c r="P1611" s="4" t="s">
        <v>93</v>
      </c>
      <c r="Q1611" s="4" t="s">
        <v>37</v>
      </c>
      <c r="R1611" s="5"/>
      <c r="S1611" s="6" t="str">
        <f aca="false">M1611+N1611</f>
        <v> $ 107,126.93 </v>
      </c>
      <c r="T1611" s="6" t="str">
        <f aca="false">L1611*50%</f>
        <v> $ 40,513.22 </v>
      </c>
      <c r="U1611" s="6" t="str">
        <f aca="false">T1611+N1611</f>
        <v> $ 40,513.22 </v>
      </c>
      <c r="V1611" s="6" t="str">
        <f aca="false">U1611*15%</f>
        <v> $ 6,076.98 </v>
      </c>
      <c r="W1611" s="6" t="str">
        <f aca="false">V1611*22%</f>
        <v> $ 1,336.94 </v>
      </c>
      <c r="X1611" s="6" t="str">
        <f aca="false">V1611+W1611</f>
        <v> $ 7,413.92 </v>
      </c>
      <c r="Y1611" s="6" t="str">
        <f aca="false">U1611+X1611</f>
        <v> $ 47,927.14 </v>
      </c>
      <c r="Z1611" s="0" t="n">
        <v>2</v>
      </c>
      <c r="AA1611" s="6" t="n">
        <v>30190.451544</v>
      </c>
      <c r="AB1611" s="0" t="n">
        <v>3</v>
      </c>
      <c r="AC1611" s="6" t="n">
        <v>23481.462312</v>
      </c>
      <c r="AD1611" s="7" t="n">
        <v>6</v>
      </c>
      <c r="AE1611" s="8" t="n">
        <v>3913.577052</v>
      </c>
    </row>
    <row r="1612" customFormat="false" ht="15.75" hidden="false" customHeight="true" outlineLevel="0" collapsed="false">
      <c r="A1612" s="4" t="n">
        <v>487247</v>
      </c>
      <c r="B1612" s="4" t="s">
        <v>5071</v>
      </c>
      <c r="C1612" s="4" t="n">
        <v>25102826</v>
      </c>
      <c r="D1612" s="4" t="n">
        <v>21485818</v>
      </c>
      <c r="E1612" s="4" t="s">
        <v>5072</v>
      </c>
      <c r="F1612" s="4" t="s">
        <v>33</v>
      </c>
      <c r="G1612" s="4"/>
      <c r="H1612" s="4"/>
      <c r="I1612" s="4"/>
      <c r="J1612" s="5" t="n">
        <v>45426</v>
      </c>
      <c r="K1612" s="5" t="n">
        <v>44983</v>
      </c>
      <c r="L1612" s="6" t="n">
        <v>81085.83</v>
      </c>
      <c r="M1612" s="6" t="n">
        <v>169512.17</v>
      </c>
      <c r="N1612" s="4" t="n">
        <v>0</v>
      </c>
      <c r="O1612" s="4" t="s">
        <v>41</v>
      </c>
      <c r="P1612" s="4" t="s">
        <v>93</v>
      </c>
      <c r="Q1612" s="4" t="s">
        <v>37</v>
      </c>
      <c r="R1612" s="5"/>
      <c r="S1612" s="6" t="str">
        <f aca="false">M1612+N1612</f>
        <v> $ 169,512.17 </v>
      </c>
      <c r="T1612" s="6" t="str">
        <f aca="false">L1612*50%</f>
        <v> $ 40,542.92 </v>
      </c>
      <c r="U1612" s="6" t="str">
        <f aca="false">T1612+N1612</f>
        <v> $ 40,542.92 </v>
      </c>
      <c r="V1612" s="6" t="str">
        <f aca="false">U1612*15%</f>
        <v> $ 6,081.44 </v>
      </c>
      <c r="W1612" s="6" t="str">
        <f aca="false">V1612*22%</f>
        <v> $ 1,337.92 </v>
      </c>
      <c r="X1612" s="6" t="str">
        <f aca="false">V1612+W1612</f>
        <v> $ 7,419.35 </v>
      </c>
      <c r="Y1612" s="6" t="str">
        <f aca="false">U1612+X1612</f>
        <v> $ 47,962.27 </v>
      </c>
      <c r="Z1612" s="0" t="n">
        <v>2</v>
      </c>
      <c r="AA1612" s="6" t="n">
        <v>30212.580258</v>
      </c>
      <c r="AB1612" s="0" t="n">
        <v>3</v>
      </c>
      <c r="AC1612" s="6" t="n">
        <v>23498.673534</v>
      </c>
      <c r="AD1612" s="7" t="n">
        <v>6</v>
      </c>
      <c r="AE1612" s="8" t="n">
        <v>3916.445589</v>
      </c>
    </row>
    <row r="1613" customFormat="false" ht="15.75" hidden="false" customHeight="true" outlineLevel="0" collapsed="false">
      <c r="A1613" s="4" t="n">
        <v>490335</v>
      </c>
      <c r="B1613" s="4" t="s">
        <v>5073</v>
      </c>
      <c r="C1613" s="4" t="n">
        <v>27302564</v>
      </c>
      <c r="D1613" s="4" t="n">
        <v>8992543</v>
      </c>
      <c r="E1613" s="4" t="s">
        <v>5074</v>
      </c>
      <c r="F1613" s="4" t="s">
        <v>33</v>
      </c>
      <c r="G1613" s="4" t="s">
        <v>5075</v>
      </c>
      <c r="H1613" s="4"/>
      <c r="I1613" s="4"/>
      <c r="J1613" s="5" t="n">
        <v>45447</v>
      </c>
      <c r="K1613" s="5" t="n">
        <v>45026</v>
      </c>
      <c r="L1613" s="6" t="n">
        <v>81088.74</v>
      </c>
      <c r="M1613" s="6" t="n">
        <v>118892.38</v>
      </c>
      <c r="N1613" s="4" t="n">
        <v>0</v>
      </c>
      <c r="O1613" s="4" t="s">
        <v>35</v>
      </c>
      <c r="P1613" s="4" t="s">
        <v>93</v>
      </c>
      <c r="Q1613" s="4" t="s">
        <v>37</v>
      </c>
      <c r="R1613" s="5"/>
      <c r="S1613" s="6" t="str">
        <f aca="false">M1613+N1613</f>
        <v> $ 118,892.38 </v>
      </c>
      <c r="T1613" s="6" t="str">
        <f aca="false">L1613*50%</f>
        <v> $ 40,544.37 </v>
      </c>
      <c r="U1613" s="6" t="str">
        <f aca="false">T1613+N1613</f>
        <v> $ 40,544.37 </v>
      </c>
      <c r="V1613" s="6" t="str">
        <f aca="false">U1613*15%</f>
        <v> $ 6,081.66 </v>
      </c>
      <c r="W1613" s="6" t="str">
        <f aca="false">V1613*22%</f>
        <v> $ 1,337.96 </v>
      </c>
      <c r="X1613" s="6" t="str">
        <f aca="false">V1613+W1613</f>
        <v> $ 7,419.62 </v>
      </c>
      <c r="Y1613" s="6" t="str">
        <f aca="false">U1613+X1613</f>
        <v> $ 47,963.99 </v>
      </c>
      <c r="Z1613" s="0" t="n">
        <v>2</v>
      </c>
      <c r="AA1613" s="6" t="n">
        <v>30213.664524</v>
      </c>
      <c r="AB1613" s="0" t="n">
        <v>3</v>
      </c>
      <c r="AC1613" s="6" t="n">
        <v>23499.516852</v>
      </c>
      <c r="AD1613" s="7" t="n">
        <v>6</v>
      </c>
      <c r="AE1613" s="8" t="n">
        <v>3916.586142</v>
      </c>
    </row>
    <row r="1614" customFormat="false" ht="15.75" hidden="false" customHeight="true" outlineLevel="0" collapsed="false">
      <c r="A1614" s="4" t="n">
        <v>489157</v>
      </c>
      <c r="B1614" s="4" t="s">
        <v>5076</v>
      </c>
      <c r="C1614" s="4" t="n">
        <v>28717943</v>
      </c>
      <c r="D1614" s="4" t="n">
        <v>21448663</v>
      </c>
      <c r="E1614" s="4" t="s">
        <v>5077</v>
      </c>
      <c r="F1614" s="4" t="s">
        <v>47</v>
      </c>
      <c r="G1614" s="4" t="s">
        <v>5078</v>
      </c>
      <c r="H1614" s="4"/>
      <c r="I1614" s="4"/>
      <c r="J1614" s="5" t="n">
        <v>45440</v>
      </c>
      <c r="K1614" s="5" t="n">
        <v>44963</v>
      </c>
      <c r="L1614" s="6" t="n">
        <v>81143.31</v>
      </c>
      <c r="M1614" s="6" t="n">
        <v>104704.89</v>
      </c>
      <c r="N1614" s="4" t="n">
        <v>0</v>
      </c>
      <c r="O1614" s="4" t="s">
        <v>41</v>
      </c>
      <c r="P1614" s="4" t="s">
        <v>93</v>
      </c>
      <c r="Q1614" s="4" t="s">
        <v>37</v>
      </c>
      <c r="R1614" s="5"/>
      <c r="S1614" s="6" t="str">
        <f aca="false">M1614+N1614</f>
        <v> $ 104,704.89 </v>
      </c>
      <c r="T1614" s="6" t="str">
        <f aca="false">L1614*50%</f>
        <v> $ 40,571.66 </v>
      </c>
      <c r="U1614" s="6" t="str">
        <f aca="false">T1614+N1614</f>
        <v> $ 40,571.66 </v>
      </c>
      <c r="V1614" s="6" t="str">
        <f aca="false">U1614*15%</f>
        <v> $ 6,085.75 </v>
      </c>
      <c r="W1614" s="6" t="str">
        <f aca="false">V1614*22%</f>
        <v> $ 1,338.86 </v>
      </c>
      <c r="X1614" s="6" t="str">
        <f aca="false">V1614+W1614</f>
        <v> $ 7,424.61 </v>
      </c>
      <c r="Y1614" s="6" t="str">
        <f aca="false">U1614+X1614</f>
        <v> $ 47,996.27 </v>
      </c>
      <c r="Z1614" s="0" t="n">
        <v>2</v>
      </c>
      <c r="AA1614" s="6" t="n">
        <v>30233.997306</v>
      </c>
      <c r="AB1614" s="0" t="n">
        <v>3</v>
      </c>
      <c r="AC1614" s="6" t="n">
        <v>23515.331238</v>
      </c>
      <c r="AD1614" s="7" t="n">
        <v>6</v>
      </c>
      <c r="AE1614" s="8" t="n">
        <v>3919.221873</v>
      </c>
    </row>
    <row r="1615" customFormat="false" ht="15.75" hidden="false" customHeight="true" outlineLevel="0" collapsed="false">
      <c r="A1615" s="4" t="n">
        <v>490644</v>
      </c>
      <c r="B1615" s="4" t="s">
        <v>5079</v>
      </c>
      <c r="C1615" s="4" t="n">
        <v>34915677</v>
      </c>
      <c r="D1615" s="4" t="n">
        <v>28471897</v>
      </c>
      <c r="E1615" s="4" t="s">
        <v>5080</v>
      </c>
      <c r="F1615" s="4" t="s">
        <v>33</v>
      </c>
      <c r="G1615" s="4" t="s">
        <v>5081</v>
      </c>
      <c r="H1615" s="4"/>
      <c r="I1615" s="4"/>
      <c r="J1615" s="5" t="n">
        <v>45447</v>
      </c>
      <c r="K1615" s="5" t="n">
        <v>45026</v>
      </c>
      <c r="L1615" s="6" t="n">
        <v>81174.56</v>
      </c>
      <c r="M1615" s="6" t="n">
        <v>99755.17</v>
      </c>
      <c r="N1615" s="4" t="n">
        <v>0</v>
      </c>
      <c r="O1615" s="4" t="s">
        <v>35</v>
      </c>
      <c r="P1615" s="4" t="s">
        <v>93</v>
      </c>
      <c r="Q1615" s="4" t="s">
        <v>37</v>
      </c>
      <c r="R1615" s="5"/>
      <c r="S1615" s="6" t="str">
        <f aca="false">M1615+N1615</f>
        <v> $ 99,755.17 </v>
      </c>
      <c r="T1615" s="6" t="str">
        <f aca="false">L1615*50%</f>
        <v> $ 40,587.28 </v>
      </c>
      <c r="U1615" s="6" t="str">
        <f aca="false">T1615+N1615</f>
        <v> $ 40,587.28 </v>
      </c>
      <c r="V1615" s="6" t="str">
        <f aca="false">U1615*15%</f>
        <v> $ 6,088.09 </v>
      </c>
      <c r="W1615" s="6" t="str">
        <f aca="false">V1615*22%</f>
        <v> $ 1,339.38 </v>
      </c>
      <c r="X1615" s="6" t="str">
        <f aca="false">V1615+W1615</f>
        <v> $ 7,427.47 </v>
      </c>
      <c r="Y1615" s="6" t="str">
        <f aca="false">U1615+X1615</f>
        <v> $ 48,014.75 </v>
      </c>
      <c r="Z1615" s="0" t="n">
        <v>2</v>
      </c>
      <c r="AA1615" s="6" t="n">
        <v>30245.641056</v>
      </c>
      <c r="AB1615" s="0" t="n">
        <v>3</v>
      </c>
      <c r="AC1615" s="6" t="n">
        <v>23524.387488</v>
      </c>
      <c r="AD1615" s="7" t="n">
        <v>6</v>
      </c>
      <c r="AE1615" s="8" t="n">
        <v>3920.731248</v>
      </c>
    </row>
    <row r="1616" customFormat="false" ht="15.75" hidden="false" customHeight="true" outlineLevel="0" collapsed="false">
      <c r="A1616" s="4" t="n">
        <v>489554</v>
      </c>
      <c r="B1616" s="4" t="s">
        <v>5082</v>
      </c>
      <c r="C1616" s="4" t="n">
        <v>38457819</v>
      </c>
      <c r="D1616" s="4" t="n">
        <v>23921703</v>
      </c>
      <c r="E1616" s="4" t="s">
        <v>5083</v>
      </c>
      <c r="F1616" s="4" t="s">
        <v>47</v>
      </c>
      <c r="G1616" s="4" t="s">
        <v>5084</v>
      </c>
      <c r="H1616" s="4"/>
      <c r="I1616" s="4"/>
      <c r="J1616" s="5" t="n">
        <v>45440</v>
      </c>
      <c r="K1616" s="5" t="n">
        <v>44963</v>
      </c>
      <c r="L1616" s="6" t="n">
        <v>81246.39</v>
      </c>
      <c r="M1616" s="6" t="n">
        <v>104539.61</v>
      </c>
      <c r="N1616" s="4" t="n">
        <v>0</v>
      </c>
      <c r="O1616" s="4" t="s">
        <v>35</v>
      </c>
      <c r="P1616" s="4" t="s">
        <v>93</v>
      </c>
      <c r="Q1616" s="4" t="s">
        <v>37</v>
      </c>
      <c r="R1616" s="5"/>
      <c r="S1616" s="6" t="str">
        <f aca="false">M1616+N1616</f>
        <v> $ 104,539.61 </v>
      </c>
      <c r="T1616" s="6" t="str">
        <f aca="false">L1616*50%</f>
        <v> $ 40,623.20 </v>
      </c>
      <c r="U1616" s="6" t="str">
        <f aca="false">T1616+N1616</f>
        <v> $ 40,623.20 </v>
      </c>
      <c r="V1616" s="6" t="str">
        <f aca="false">U1616*15%</f>
        <v> $ 6,093.48 </v>
      </c>
      <c r="W1616" s="6" t="str">
        <f aca="false">V1616*22%</f>
        <v> $ 1,340.57 </v>
      </c>
      <c r="X1616" s="6" t="str">
        <f aca="false">V1616+W1616</f>
        <v> $ 7,434.04 </v>
      </c>
      <c r="Y1616" s="6" t="str">
        <f aca="false">U1616+X1616</f>
        <v> $ 48,057.24 </v>
      </c>
      <c r="Z1616" s="0" t="n">
        <v>2</v>
      </c>
      <c r="AA1616" s="6" t="n">
        <v>30272.404914</v>
      </c>
      <c r="AB1616" s="0" t="n">
        <v>3</v>
      </c>
      <c r="AC1616" s="6" t="n">
        <v>23545.203822</v>
      </c>
      <c r="AD1616" s="7" t="n">
        <v>6</v>
      </c>
      <c r="AE1616" s="8" t="n">
        <v>3924.200637</v>
      </c>
    </row>
    <row r="1617" customFormat="false" ht="15.75" hidden="false" customHeight="true" outlineLevel="0" collapsed="false">
      <c r="A1617" s="4" t="n">
        <v>488305</v>
      </c>
      <c r="B1617" s="4" t="s">
        <v>5085</v>
      </c>
      <c r="C1617" s="4" t="n">
        <v>45354106</v>
      </c>
      <c r="D1617" s="4" t="n">
        <v>29529130</v>
      </c>
      <c r="E1617" s="4" t="s">
        <v>5086</v>
      </c>
      <c r="F1617" s="4" t="s">
        <v>33</v>
      </c>
      <c r="G1617" s="4" t="s">
        <v>5087</v>
      </c>
      <c r="H1617" s="4"/>
      <c r="I1617" s="4"/>
      <c r="J1617" s="5" t="n">
        <v>45426</v>
      </c>
      <c r="K1617" s="5" t="n">
        <v>44998</v>
      </c>
      <c r="L1617" s="6" t="n">
        <v>81262.77</v>
      </c>
      <c r="M1617" s="6" t="n">
        <v>103449.44</v>
      </c>
      <c r="N1617" s="4" t="n">
        <v>0</v>
      </c>
      <c r="O1617" s="4" t="s">
        <v>41</v>
      </c>
      <c r="P1617" s="4" t="s">
        <v>93</v>
      </c>
      <c r="Q1617" s="4" t="s">
        <v>37</v>
      </c>
      <c r="R1617" s="5"/>
      <c r="S1617" s="6" t="str">
        <f aca="false">M1617+N1617</f>
        <v> $ 103,449.44 </v>
      </c>
      <c r="T1617" s="6" t="str">
        <f aca="false">L1617*50%</f>
        <v> $ 40,631.39 </v>
      </c>
      <c r="U1617" s="6" t="str">
        <f aca="false">T1617+N1617</f>
        <v> $ 40,631.39 </v>
      </c>
      <c r="V1617" s="6" t="str">
        <f aca="false">U1617*15%</f>
        <v> $ 6,094.71 </v>
      </c>
      <c r="W1617" s="6" t="str">
        <f aca="false">V1617*22%</f>
        <v> $ 1,340.84 </v>
      </c>
      <c r="X1617" s="6" t="str">
        <f aca="false">V1617+W1617</f>
        <v> $ 7,435.54 </v>
      </c>
      <c r="Y1617" s="6" t="str">
        <f aca="false">U1617+X1617</f>
        <v> $ 48,066.93 </v>
      </c>
      <c r="Z1617" s="0" t="n">
        <v>2</v>
      </c>
      <c r="AA1617" s="6" t="n">
        <v>30278.508102</v>
      </c>
      <c r="AB1617" s="0" t="n">
        <v>3</v>
      </c>
      <c r="AC1617" s="6" t="n">
        <v>23549.950746</v>
      </c>
      <c r="AD1617" s="7" t="n">
        <v>6</v>
      </c>
      <c r="AE1617" s="8" t="n">
        <v>3924.991791</v>
      </c>
    </row>
    <row r="1618" customFormat="false" ht="15.75" hidden="false" customHeight="true" outlineLevel="0" collapsed="false">
      <c r="A1618" s="4" t="n">
        <v>490544</v>
      </c>
      <c r="B1618" s="4" t="s">
        <v>5088</v>
      </c>
      <c r="C1618" s="4" t="n">
        <v>32528680</v>
      </c>
      <c r="D1618" s="4" t="n">
        <v>7715674</v>
      </c>
      <c r="E1618" s="4" t="s">
        <v>5089</v>
      </c>
      <c r="F1618" s="4" t="s">
        <v>33</v>
      </c>
      <c r="G1618" s="4" t="s">
        <v>5090</v>
      </c>
      <c r="H1618" s="4"/>
      <c r="I1618" s="4"/>
      <c r="J1618" s="5" t="n">
        <v>45447</v>
      </c>
      <c r="K1618" s="5" t="n">
        <v>45026</v>
      </c>
      <c r="L1618" s="6" t="n">
        <v>81583.95</v>
      </c>
      <c r="M1618" s="6" t="n">
        <v>101127.28</v>
      </c>
      <c r="N1618" s="4" t="n">
        <v>0</v>
      </c>
      <c r="O1618" s="4" t="s">
        <v>35</v>
      </c>
      <c r="P1618" s="4" t="s">
        <v>93</v>
      </c>
      <c r="Q1618" s="4" t="s">
        <v>37</v>
      </c>
      <c r="R1618" s="5"/>
      <c r="S1618" s="6" t="str">
        <f aca="false">M1618+N1618</f>
        <v> $ 101,127.28 </v>
      </c>
      <c r="T1618" s="6" t="str">
        <f aca="false">L1618*50%</f>
        <v> $ 40,791.98 </v>
      </c>
      <c r="U1618" s="6" t="str">
        <f aca="false">T1618+N1618</f>
        <v> $ 40,791.98 </v>
      </c>
      <c r="V1618" s="6" t="str">
        <f aca="false">U1618*15%</f>
        <v> $ 6,118.80 </v>
      </c>
      <c r="W1618" s="6" t="str">
        <f aca="false">V1618*22%</f>
        <v> $ 1,346.14 </v>
      </c>
      <c r="X1618" s="6" t="str">
        <f aca="false">V1618+W1618</f>
        <v> $ 7,464.93 </v>
      </c>
      <c r="Y1618" s="6" t="str">
        <f aca="false">U1618+X1618</f>
        <v> $ 48,256.91 </v>
      </c>
      <c r="Z1618" s="0" t="n">
        <v>2</v>
      </c>
      <c r="AA1618" s="6" t="n">
        <v>30398.17977</v>
      </c>
      <c r="AB1618" s="0" t="n">
        <v>3</v>
      </c>
      <c r="AC1618" s="6" t="n">
        <v>23643.02871</v>
      </c>
      <c r="AD1618" s="7" t="n">
        <v>6</v>
      </c>
      <c r="AE1618" s="8" t="n">
        <v>3940.504785</v>
      </c>
    </row>
    <row r="1619" customFormat="false" ht="15.75" hidden="false" customHeight="true" outlineLevel="0" collapsed="false">
      <c r="A1619" s="4" t="n">
        <v>494501</v>
      </c>
      <c r="B1619" s="4" t="s">
        <v>5091</v>
      </c>
      <c r="C1619" s="4" t="n">
        <v>41947385</v>
      </c>
      <c r="D1619" s="4" t="n">
        <v>29267358</v>
      </c>
      <c r="E1619" s="4" t="s">
        <v>5092</v>
      </c>
      <c r="F1619" s="4" t="s">
        <v>33</v>
      </c>
      <c r="G1619" s="4" t="s">
        <v>5093</v>
      </c>
      <c r="H1619" s="4"/>
      <c r="I1619" s="4"/>
      <c r="J1619" s="5" t="n">
        <v>45483</v>
      </c>
      <c r="K1619" s="5" t="n">
        <v>45054</v>
      </c>
      <c r="L1619" s="6" t="n">
        <v>81617.72</v>
      </c>
      <c r="M1619" s="6" t="n">
        <v>98265.92</v>
      </c>
      <c r="N1619" s="4" t="n">
        <v>0</v>
      </c>
      <c r="O1619" s="4" t="s">
        <v>35</v>
      </c>
      <c r="P1619" s="4" t="s">
        <v>93</v>
      </c>
      <c r="Q1619" s="4" t="s">
        <v>37</v>
      </c>
      <c r="R1619" s="5"/>
      <c r="S1619" s="6" t="str">
        <f aca="false">M1619+N1619</f>
        <v> $ 98,265.92 </v>
      </c>
      <c r="T1619" s="6" t="str">
        <f aca="false">L1619*50%</f>
        <v> $ 40,808.86 </v>
      </c>
      <c r="U1619" s="6" t="str">
        <f aca="false">T1619+N1619</f>
        <v> $ 40,808.86 </v>
      </c>
      <c r="V1619" s="6" t="str">
        <f aca="false">U1619*15%</f>
        <v> $ 6,121.33 </v>
      </c>
      <c r="W1619" s="6" t="str">
        <f aca="false">V1619*22%</f>
        <v> $ 1,346.69 </v>
      </c>
      <c r="X1619" s="6" t="str">
        <f aca="false">V1619+W1619</f>
        <v> $ 7,468.02 </v>
      </c>
      <c r="Y1619" s="6" t="str">
        <f aca="false">U1619+X1619</f>
        <v> $ 48,276.88 </v>
      </c>
      <c r="Z1619" s="0" t="n">
        <v>2</v>
      </c>
      <c r="AA1619" s="6" t="n">
        <v>30410.762472</v>
      </c>
      <c r="AB1619" s="0" t="n">
        <v>3</v>
      </c>
      <c r="AC1619" s="6" t="n">
        <v>23652.815256</v>
      </c>
      <c r="AD1619" s="7" t="n">
        <v>6</v>
      </c>
      <c r="AE1619" s="8" t="n">
        <v>3942.135876</v>
      </c>
    </row>
    <row r="1620" customFormat="false" ht="15.75" hidden="false" customHeight="true" outlineLevel="0" collapsed="false">
      <c r="A1620" s="4" t="n">
        <v>493550</v>
      </c>
      <c r="B1620" s="4" t="s">
        <v>5094</v>
      </c>
      <c r="C1620" s="4" t="n">
        <v>13722306</v>
      </c>
      <c r="D1620" s="4" t="n">
        <v>26756978</v>
      </c>
      <c r="E1620" s="4" t="s">
        <v>5095</v>
      </c>
      <c r="F1620" s="4" t="s">
        <v>33</v>
      </c>
      <c r="G1620" s="4" t="s">
        <v>5096</v>
      </c>
      <c r="H1620" s="4"/>
      <c r="I1620" s="4"/>
      <c r="J1620" s="5" t="n">
        <v>45483</v>
      </c>
      <c r="K1620" s="5" t="n">
        <v>44958</v>
      </c>
      <c r="L1620" s="6" t="n">
        <v>81675.81</v>
      </c>
      <c r="M1620" s="6" t="n">
        <v>125326.46</v>
      </c>
      <c r="N1620" s="4" t="n">
        <v>0</v>
      </c>
      <c r="O1620" s="4" t="s">
        <v>35</v>
      </c>
      <c r="P1620" s="4" t="s">
        <v>93</v>
      </c>
      <c r="Q1620" s="4" t="s">
        <v>37</v>
      </c>
      <c r="R1620" s="5"/>
      <c r="S1620" s="6" t="str">
        <f aca="false">M1620+N1620</f>
        <v> $ 125,326.46 </v>
      </c>
      <c r="T1620" s="6" t="str">
        <f aca="false">L1620*50%</f>
        <v> $ 40,837.91 </v>
      </c>
      <c r="U1620" s="6" t="str">
        <f aca="false">T1620+N1620</f>
        <v> $ 40,837.91 </v>
      </c>
      <c r="V1620" s="6" t="str">
        <f aca="false">U1620*15%</f>
        <v> $ 6,125.69 </v>
      </c>
      <c r="W1620" s="6" t="str">
        <f aca="false">V1620*22%</f>
        <v> $ 1,347.65 </v>
      </c>
      <c r="X1620" s="6" t="str">
        <f aca="false">V1620+W1620</f>
        <v> $ 7,473.34 </v>
      </c>
      <c r="Y1620" s="6" t="str">
        <f aca="false">U1620+X1620</f>
        <v> $ 48,311.24 </v>
      </c>
      <c r="Z1620" s="0" t="n">
        <v>2</v>
      </c>
      <c r="AA1620" s="6" t="n">
        <v>30432.406806</v>
      </c>
      <c r="AB1620" s="0" t="n">
        <v>3</v>
      </c>
      <c r="AC1620" s="6" t="n">
        <v>23669.649738</v>
      </c>
      <c r="AD1620" s="7" t="n">
        <v>6</v>
      </c>
      <c r="AE1620" s="8" t="n">
        <v>3944.941623</v>
      </c>
    </row>
    <row r="1621" customFormat="false" ht="15.75" hidden="false" customHeight="true" outlineLevel="0" collapsed="false">
      <c r="A1621" s="4" t="n">
        <v>489903</v>
      </c>
      <c r="B1621" s="4" t="s">
        <v>5097</v>
      </c>
      <c r="C1621" s="4" t="n">
        <v>93379815</v>
      </c>
      <c r="D1621" s="4" t="n">
        <v>6808626</v>
      </c>
      <c r="E1621" s="4" t="s">
        <v>5098</v>
      </c>
      <c r="F1621" s="4" t="s">
        <v>47</v>
      </c>
      <c r="G1621" s="4" t="s">
        <v>5099</v>
      </c>
      <c r="H1621" s="4" t="s">
        <v>5100</v>
      </c>
      <c r="I1621" s="4"/>
      <c r="J1621" s="5" t="n">
        <v>45440</v>
      </c>
      <c r="K1621" s="5" t="n">
        <v>44963</v>
      </c>
      <c r="L1621" s="6" t="n">
        <v>81692.62</v>
      </c>
      <c r="M1621" s="6" t="n">
        <v>105417.92</v>
      </c>
      <c r="N1621" s="4" t="n">
        <v>0</v>
      </c>
      <c r="O1621" s="4" t="s">
        <v>35</v>
      </c>
      <c r="P1621" s="4" t="s">
        <v>93</v>
      </c>
      <c r="Q1621" s="4" t="s">
        <v>37</v>
      </c>
      <c r="R1621" s="5"/>
      <c r="S1621" s="6" t="str">
        <f aca="false">M1621+N1621</f>
        <v> $ 105,417.92 </v>
      </c>
      <c r="T1621" s="6" t="str">
        <f aca="false">L1621*50%</f>
        <v> $ 40,846.31 </v>
      </c>
      <c r="U1621" s="6" t="str">
        <f aca="false">T1621+N1621</f>
        <v> $ 40,846.31 </v>
      </c>
      <c r="V1621" s="6" t="str">
        <f aca="false">U1621*15%</f>
        <v> $ 6,126.95 </v>
      </c>
      <c r="W1621" s="6" t="str">
        <f aca="false">V1621*22%</f>
        <v> $ 1,347.93 </v>
      </c>
      <c r="X1621" s="6" t="str">
        <f aca="false">V1621+W1621</f>
        <v> $ 7,474.87 </v>
      </c>
      <c r="Y1621" s="6" t="str">
        <f aca="false">U1621+X1621</f>
        <v> $ 48,321.18 </v>
      </c>
      <c r="Z1621" s="0" t="n">
        <v>2</v>
      </c>
      <c r="AA1621" s="6" t="n">
        <v>30438.670212</v>
      </c>
      <c r="AB1621" s="0" t="n">
        <v>3</v>
      </c>
      <c r="AC1621" s="6" t="n">
        <v>23674.521276</v>
      </c>
      <c r="AD1621" s="7" t="n">
        <v>6</v>
      </c>
      <c r="AE1621" s="8" t="n">
        <v>3945.753546</v>
      </c>
    </row>
    <row r="1622" customFormat="false" ht="15.75" hidden="false" customHeight="true" outlineLevel="0" collapsed="false">
      <c r="A1622" s="4" t="n">
        <v>491510</v>
      </c>
      <c r="B1622" s="4" t="s">
        <v>5101</v>
      </c>
      <c r="C1622" s="4" t="n">
        <v>27735997</v>
      </c>
      <c r="D1622" s="4" t="n">
        <v>28322716</v>
      </c>
      <c r="E1622" s="4" t="s">
        <v>5102</v>
      </c>
      <c r="F1622" s="4" t="s">
        <v>33</v>
      </c>
      <c r="G1622" s="4" t="s">
        <v>5103</v>
      </c>
      <c r="H1622" s="4"/>
      <c r="I1622" s="4"/>
      <c r="J1622" s="5" t="n">
        <v>45454</v>
      </c>
      <c r="K1622" s="5" t="n">
        <v>45026</v>
      </c>
      <c r="L1622" s="6" t="n">
        <v>81710.84</v>
      </c>
      <c r="M1622" s="6" t="n">
        <v>100233.9</v>
      </c>
      <c r="N1622" s="4" t="n">
        <v>0</v>
      </c>
      <c r="O1622" s="4" t="s">
        <v>35</v>
      </c>
      <c r="P1622" s="4" t="s">
        <v>93</v>
      </c>
      <c r="Q1622" s="4" t="s">
        <v>37</v>
      </c>
      <c r="R1622" s="5"/>
      <c r="S1622" s="6" t="str">
        <f aca="false">M1622+N1622</f>
        <v> $ 100,233.90 </v>
      </c>
      <c r="T1622" s="6" t="str">
        <f aca="false">L1622*50%</f>
        <v> $ 40,855.42 </v>
      </c>
      <c r="U1622" s="6" t="str">
        <f aca="false">T1622+N1622</f>
        <v> $ 40,855.42 </v>
      </c>
      <c r="V1622" s="6" t="str">
        <f aca="false">U1622*15%</f>
        <v> $ 6,128.31 </v>
      </c>
      <c r="W1622" s="6" t="str">
        <f aca="false">V1622*22%</f>
        <v> $ 1,348.23 </v>
      </c>
      <c r="X1622" s="6" t="str">
        <f aca="false">V1622+W1622</f>
        <v> $ 7,476.54 </v>
      </c>
      <c r="Y1622" s="6" t="str">
        <f aca="false">U1622+X1622</f>
        <v> $ 48,331.96 </v>
      </c>
      <c r="Z1622" s="0" t="n">
        <v>2</v>
      </c>
      <c r="AA1622" s="6" t="n">
        <v>30445.458984</v>
      </c>
      <c r="AB1622" s="0" t="n">
        <v>3</v>
      </c>
      <c r="AC1622" s="6" t="n">
        <v>23679.801432</v>
      </c>
      <c r="AD1622" s="7" t="n">
        <v>6</v>
      </c>
      <c r="AE1622" s="8" t="n">
        <v>3946.633572</v>
      </c>
    </row>
    <row r="1623" customFormat="false" ht="15.75" hidden="false" customHeight="true" outlineLevel="0" collapsed="false">
      <c r="A1623" s="4" t="n">
        <v>494955</v>
      </c>
      <c r="B1623" s="4" t="s">
        <v>5104</v>
      </c>
      <c r="C1623" s="4" t="n">
        <v>40353398</v>
      </c>
      <c r="D1623" s="4" t="n">
        <v>24327165</v>
      </c>
      <c r="E1623" s="4" t="s">
        <v>5105</v>
      </c>
      <c r="F1623" s="4" t="s">
        <v>33</v>
      </c>
      <c r="G1623" s="4" t="s">
        <v>5106</v>
      </c>
      <c r="H1623" s="4"/>
      <c r="I1623" s="4"/>
      <c r="J1623" s="5" t="n">
        <v>45489</v>
      </c>
      <c r="K1623" s="5" t="n">
        <v>44935</v>
      </c>
      <c r="L1623" s="6" t="n">
        <v>81847.59</v>
      </c>
      <c r="M1623" s="6" t="n">
        <v>113486.86</v>
      </c>
      <c r="N1623" s="4" t="n">
        <v>0</v>
      </c>
      <c r="O1623" s="4" t="s">
        <v>35</v>
      </c>
      <c r="P1623" s="4" t="s">
        <v>93</v>
      </c>
      <c r="Q1623" s="4" t="s">
        <v>37</v>
      </c>
      <c r="R1623" s="5"/>
      <c r="S1623" s="6" t="str">
        <f aca="false">M1623+N1623</f>
        <v> $ 113,486.86 </v>
      </c>
      <c r="T1623" s="6" t="str">
        <f aca="false">L1623*50%</f>
        <v> $ 40,923.80 </v>
      </c>
      <c r="U1623" s="6" t="str">
        <f aca="false">T1623+N1623</f>
        <v> $ 40,923.80 </v>
      </c>
      <c r="V1623" s="6" t="str">
        <f aca="false">U1623*15%</f>
        <v> $ 6,138.57 </v>
      </c>
      <c r="W1623" s="6" t="str">
        <f aca="false">V1623*22%</f>
        <v> $ 1,350.49 </v>
      </c>
      <c r="X1623" s="6" t="str">
        <f aca="false">V1623+W1623</f>
        <v> $ 7,489.05 </v>
      </c>
      <c r="Y1623" s="6" t="str">
        <f aca="false">U1623+X1623</f>
        <v> $ 48,412.85 </v>
      </c>
      <c r="Z1623" s="0" t="n">
        <v>2</v>
      </c>
      <c r="AA1623" s="6" t="n">
        <v>30496.412034</v>
      </c>
      <c r="AB1623" s="0" t="n">
        <v>3</v>
      </c>
      <c r="AC1623" s="6" t="n">
        <v>23719.431582</v>
      </c>
      <c r="AD1623" s="7" t="n">
        <v>6</v>
      </c>
      <c r="AE1623" s="8" t="n">
        <v>3953.238597</v>
      </c>
    </row>
    <row r="1624" customFormat="false" ht="15.75" hidden="false" customHeight="true" outlineLevel="0" collapsed="false">
      <c r="A1624" s="4" t="n">
        <v>491566</v>
      </c>
      <c r="B1624" s="4" t="s">
        <v>5107</v>
      </c>
      <c r="C1624" s="4" t="n">
        <v>30347225</v>
      </c>
      <c r="D1624" s="4" t="n">
        <v>19866616</v>
      </c>
      <c r="E1624" s="4" t="s">
        <v>5108</v>
      </c>
      <c r="F1624" s="4" t="s">
        <v>47</v>
      </c>
      <c r="G1624" s="4" t="s">
        <v>5109</v>
      </c>
      <c r="H1624" s="4" t="s">
        <v>5110</v>
      </c>
      <c r="I1624" s="4"/>
      <c r="J1624" s="5" t="n">
        <v>45454</v>
      </c>
      <c r="K1624" s="5" t="n">
        <v>44963</v>
      </c>
      <c r="L1624" s="6" t="n">
        <v>81884.21</v>
      </c>
      <c r="M1624" s="6" t="n">
        <v>104587.5</v>
      </c>
      <c r="N1624" s="4" t="n">
        <v>0</v>
      </c>
      <c r="O1624" s="4" t="s">
        <v>41</v>
      </c>
      <c r="P1624" s="4" t="s">
        <v>93</v>
      </c>
      <c r="Q1624" s="4" t="s">
        <v>37</v>
      </c>
      <c r="R1624" s="5"/>
      <c r="S1624" s="6" t="str">
        <f aca="false">M1624+N1624</f>
        <v> $ 104,587.50 </v>
      </c>
      <c r="T1624" s="6" t="str">
        <f aca="false">L1624*50%</f>
        <v> $ 40,942.11 </v>
      </c>
      <c r="U1624" s="6" t="str">
        <f aca="false">T1624+N1624</f>
        <v> $ 40,942.11 </v>
      </c>
      <c r="V1624" s="6" t="str">
        <f aca="false">U1624*15%</f>
        <v> $ 6,141.32 </v>
      </c>
      <c r="W1624" s="6" t="str">
        <f aca="false">V1624*22%</f>
        <v> $ 1,351.09 </v>
      </c>
      <c r="X1624" s="6" t="str">
        <f aca="false">V1624+W1624</f>
        <v> $ 7,492.41 </v>
      </c>
      <c r="Y1624" s="6" t="str">
        <f aca="false">U1624+X1624</f>
        <v> $ 48,434.51 </v>
      </c>
      <c r="Z1624" s="0" t="n">
        <v>2</v>
      </c>
      <c r="AA1624" s="6" t="n">
        <v>30510.056646</v>
      </c>
      <c r="AB1624" s="0" t="n">
        <v>3</v>
      </c>
      <c r="AC1624" s="6" t="n">
        <v>23730.044058</v>
      </c>
      <c r="AD1624" s="7" t="n">
        <v>6</v>
      </c>
      <c r="AE1624" s="8" t="n">
        <v>3955.007343</v>
      </c>
    </row>
    <row r="1625" customFormat="false" ht="15.75" hidden="false" customHeight="true" outlineLevel="0" collapsed="false">
      <c r="A1625" s="4" t="n">
        <v>489376</v>
      </c>
      <c r="B1625" s="4" t="s">
        <v>5111</v>
      </c>
      <c r="C1625" s="4" t="n">
        <v>34522151</v>
      </c>
      <c r="D1625" s="4" t="n">
        <v>28329406</v>
      </c>
      <c r="E1625" s="4" t="s">
        <v>5112</v>
      </c>
      <c r="F1625" s="4" t="s">
        <v>47</v>
      </c>
      <c r="G1625" s="4"/>
      <c r="H1625" s="4"/>
      <c r="I1625" s="4"/>
      <c r="J1625" s="5" t="n">
        <v>45440</v>
      </c>
      <c r="K1625" s="5" t="n">
        <v>44963</v>
      </c>
      <c r="L1625" s="6" t="n">
        <v>81958.12</v>
      </c>
      <c r="M1625" s="6" t="n">
        <v>106163.41</v>
      </c>
      <c r="N1625" s="4" t="n">
        <v>0</v>
      </c>
      <c r="O1625" s="4" t="s">
        <v>35</v>
      </c>
      <c r="P1625" s="4" t="s">
        <v>93</v>
      </c>
      <c r="Q1625" s="4" t="s">
        <v>37</v>
      </c>
      <c r="R1625" s="5"/>
      <c r="S1625" s="6" t="str">
        <f aca="false">M1625+N1625</f>
        <v> $ 106,163.41 </v>
      </c>
      <c r="T1625" s="6" t="str">
        <f aca="false">L1625*50%</f>
        <v> $ 40,979.06 </v>
      </c>
      <c r="U1625" s="6" t="str">
        <f aca="false">T1625+N1625</f>
        <v> $ 40,979.06 </v>
      </c>
      <c r="V1625" s="6" t="str">
        <f aca="false">U1625*15%</f>
        <v> $ 6,146.86 </v>
      </c>
      <c r="W1625" s="6" t="str">
        <f aca="false">V1625*22%</f>
        <v> $ 1,352.31 </v>
      </c>
      <c r="X1625" s="6" t="str">
        <f aca="false">V1625+W1625</f>
        <v> $ 7,499.17 </v>
      </c>
      <c r="Y1625" s="6" t="str">
        <f aca="false">U1625+X1625</f>
        <v> $ 48,478.23 </v>
      </c>
      <c r="Z1625" s="0" t="n">
        <v>2</v>
      </c>
      <c r="AA1625" s="6" t="n">
        <v>30537.595512</v>
      </c>
      <c r="AB1625" s="0" t="n">
        <v>3</v>
      </c>
      <c r="AC1625" s="6" t="n">
        <v>23751.463176</v>
      </c>
      <c r="AD1625" s="7" t="n">
        <v>6</v>
      </c>
      <c r="AE1625" s="8" t="n">
        <v>3958.577196</v>
      </c>
    </row>
    <row r="1626" customFormat="false" ht="15.75" hidden="false" customHeight="true" outlineLevel="0" collapsed="false">
      <c r="A1626" s="4" t="n">
        <v>493334</v>
      </c>
      <c r="B1626" s="4" t="s">
        <v>5113</v>
      </c>
      <c r="C1626" s="4" t="n">
        <v>43569626</v>
      </c>
      <c r="D1626" s="4" t="n">
        <v>28255795</v>
      </c>
      <c r="E1626" s="4" t="s">
        <v>5114</v>
      </c>
      <c r="F1626" s="4" t="s">
        <v>47</v>
      </c>
      <c r="G1626" s="4"/>
      <c r="H1626" s="4"/>
      <c r="I1626" s="4"/>
      <c r="J1626" s="5" t="n">
        <v>45475</v>
      </c>
      <c r="K1626" s="5" t="n">
        <v>44963</v>
      </c>
      <c r="L1626" s="6" t="n">
        <v>81974.48</v>
      </c>
      <c r="M1626" s="6" t="n">
        <v>105992.78</v>
      </c>
      <c r="N1626" s="4" t="n">
        <v>0</v>
      </c>
      <c r="O1626" s="4" t="s">
        <v>35</v>
      </c>
      <c r="P1626" s="4" t="s">
        <v>93</v>
      </c>
      <c r="Q1626" s="4" t="s">
        <v>37</v>
      </c>
      <c r="R1626" s="5"/>
      <c r="S1626" s="6" t="str">
        <f aca="false">M1626+N1626</f>
        <v> $ 105,992.78 </v>
      </c>
      <c r="T1626" s="6" t="str">
        <f aca="false">L1626*50%</f>
        <v> $ 40,987.24 </v>
      </c>
      <c r="U1626" s="6" t="str">
        <f aca="false">T1626+N1626</f>
        <v> $ 40,987.24 </v>
      </c>
      <c r="V1626" s="6" t="str">
        <f aca="false">U1626*15%</f>
        <v> $ 6,148.09 </v>
      </c>
      <c r="W1626" s="6" t="str">
        <f aca="false">V1626*22%</f>
        <v> $ 1,352.58 </v>
      </c>
      <c r="X1626" s="6" t="str">
        <f aca="false">V1626+W1626</f>
        <v> $ 7,500.66 </v>
      </c>
      <c r="Y1626" s="6" t="str">
        <f aca="false">U1626+X1626</f>
        <v> $ 48,487.90 </v>
      </c>
      <c r="Z1626" s="0" t="n">
        <v>2</v>
      </c>
      <c r="AA1626" s="6" t="n">
        <v>30543.691248</v>
      </c>
      <c r="AB1626" s="0" t="n">
        <v>3</v>
      </c>
      <c r="AC1626" s="6" t="n">
        <v>23756.204304</v>
      </c>
      <c r="AD1626" s="7" t="n">
        <v>6</v>
      </c>
      <c r="AE1626" s="8" t="n">
        <v>3959.367384</v>
      </c>
    </row>
    <row r="1627" customFormat="false" ht="15.75" hidden="false" customHeight="true" outlineLevel="0" collapsed="false">
      <c r="A1627" s="4" t="n">
        <v>495399</v>
      </c>
      <c r="B1627" s="4" t="s">
        <v>5115</v>
      </c>
      <c r="C1627" s="4" t="n">
        <v>43319044</v>
      </c>
      <c r="D1627" s="4" t="n">
        <v>28728692</v>
      </c>
      <c r="E1627" s="4" t="s">
        <v>5116</v>
      </c>
      <c r="F1627" s="4" t="s">
        <v>33</v>
      </c>
      <c r="G1627" s="4" t="s">
        <v>5117</v>
      </c>
      <c r="H1627" s="4"/>
      <c r="I1627" s="4"/>
      <c r="J1627" s="5" t="n">
        <v>45496</v>
      </c>
      <c r="K1627" s="5" t="n">
        <v>45054</v>
      </c>
      <c r="L1627" s="6" t="n">
        <v>82134.59</v>
      </c>
      <c r="M1627" s="6" t="n">
        <v>98183.63</v>
      </c>
      <c r="N1627" s="4" t="n">
        <v>0</v>
      </c>
      <c r="O1627" s="4" t="s">
        <v>35</v>
      </c>
      <c r="P1627" s="4" t="s">
        <v>106</v>
      </c>
      <c r="Q1627" s="4" t="s">
        <v>48</v>
      </c>
      <c r="R1627" s="5" t="n">
        <v>45498.5235034722</v>
      </c>
      <c r="S1627" s="6" t="str">
        <f aca="false">M1627+N1627</f>
        <v> $ 98,183.63 </v>
      </c>
      <c r="T1627" s="6" t="str">
        <f aca="false">L1627*50%</f>
        <v> $ 41,067.30 </v>
      </c>
      <c r="U1627" s="6" t="str">
        <f aca="false">T1627+N1627</f>
        <v> $ 41,067.30 </v>
      </c>
      <c r="V1627" s="6" t="str">
        <f aca="false">U1627*15%</f>
        <v> $ 6,160.09 </v>
      </c>
      <c r="W1627" s="6" t="str">
        <f aca="false">V1627*22%</f>
        <v> $ 1,355.22 </v>
      </c>
      <c r="X1627" s="6" t="str">
        <f aca="false">V1627+W1627</f>
        <v> $ 7,515.31 </v>
      </c>
      <c r="Y1627" s="6" t="str">
        <f aca="false">U1627+X1627</f>
        <v> $ 48,582.61 </v>
      </c>
      <c r="Z1627" s="0" t="n">
        <v>2</v>
      </c>
      <c r="AA1627" s="6" t="n">
        <v>30603.348234</v>
      </c>
      <c r="AB1627" s="0" t="n">
        <v>3</v>
      </c>
      <c r="AC1627" s="6" t="n">
        <v>23802.604182</v>
      </c>
      <c r="AD1627" s="7" t="n">
        <v>6</v>
      </c>
      <c r="AE1627" s="8" t="n">
        <v>3967.100697</v>
      </c>
    </row>
    <row r="1628" customFormat="false" ht="15.75" hidden="false" customHeight="true" outlineLevel="0" collapsed="false">
      <c r="A1628" s="4" t="n">
        <v>488060</v>
      </c>
      <c r="B1628" s="4" t="s">
        <v>5118</v>
      </c>
      <c r="C1628" s="4" t="n">
        <v>40475426</v>
      </c>
      <c r="D1628" s="4" t="n">
        <v>26508270</v>
      </c>
      <c r="E1628" s="4" t="s">
        <v>5119</v>
      </c>
      <c r="F1628" s="4" t="s">
        <v>47</v>
      </c>
      <c r="G1628" s="4" t="s">
        <v>5120</v>
      </c>
      <c r="H1628" s="4"/>
      <c r="I1628" s="4"/>
      <c r="J1628" s="5" t="n">
        <v>45426</v>
      </c>
      <c r="K1628" s="5" t="n">
        <v>44537</v>
      </c>
      <c r="L1628" s="6" t="n">
        <v>82142.41</v>
      </c>
      <c r="M1628" s="6" t="n">
        <v>188869.63</v>
      </c>
      <c r="N1628" s="4" t="n">
        <v>0</v>
      </c>
      <c r="O1628" s="4" t="s">
        <v>41</v>
      </c>
      <c r="P1628" s="4" t="s">
        <v>93</v>
      </c>
      <c r="Q1628" s="4" t="s">
        <v>37</v>
      </c>
      <c r="R1628" s="5"/>
      <c r="S1628" s="6" t="str">
        <f aca="false">M1628+N1628</f>
        <v> $ 188,869.63 </v>
      </c>
      <c r="T1628" s="6" t="str">
        <f aca="false">L1628*50%</f>
        <v> $ 41,071.21 </v>
      </c>
      <c r="U1628" s="6" t="str">
        <f aca="false">T1628+N1628</f>
        <v> $ 41,071.21 </v>
      </c>
      <c r="V1628" s="6" t="str">
        <f aca="false">U1628*15%</f>
        <v> $ 6,160.68 </v>
      </c>
      <c r="W1628" s="6" t="str">
        <f aca="false">V1628*22%</f>
        <v> $ 1,355.35 </v>
      </c>
      <c r="X1628" s="6" t="str">
        <f aca="false">V1628+W1628</f>
        <v> $ 7,516.03 </v>
      </c>
      <c r="Y1628" s="6" t="str">
        <f aca="false">U1628+X1628</f>
        <v> $ 48,587.24 </v>
      </c>
      <c r="Z1628" s="0" t="n">
        <v>2</v>
      </c>
      <c r="AA1628" s="6" t="n">
        <v>30606.261966</v>
      </c>
      <c r="AB1628" s="0" t="n">
        <v>3</v>
      </c>
      <c r="AC1628" s="6" t="n">
        <v>23804.870418</v>
      </c>
      <c r="AD1628" s="7" t="n">
        <v>6</v>
      </c>
      <c r="AE1628" s="8" t="n">
        <v>3967.478403</v>
      </c>
    </row>
    <row r="1629" customFormat="false" ht="15.75" hidden="false" customHeight="true" outlineLevel="0" collapsed="false">
      <c r="A1629" s="4" t="n">
        <v>491117</v>
      </c>
      <c r="B1629" s="4" t="s">
        <v>5121</v>
      </c>
      <c r="C1629" s="4" t="n">
        <v>44096820</v>
      </c>
      <c r="D1629" s="4" t="n">
        <v>30741616</v>
      </c>
      <c r="E1629" s="4" t="s">
        <v>5122</v>
      </c>
      <c r="F1629" s="4" t="s">
        <v>47</v>
      </c>
      <c r="G1629" s="4" t="s">
        <v>5123</v>
      </c>
      <c r="H1629" s="4"/>
      <c r="I1629" s="4"/>
      <c r="J1629" s="5" t="n">
        <v>45447</v>
      </c>
      <c r="K1629" s="5" t="n">
        <v>44963</v>
      </c>
      <c r="L1629" s="6" t="n">
        <v>82248.96</v>
      </c>
      <c r="M1629" s="6" t="n">
        <v>108195.58</v>
      </c>
      <c r="N1629" s="4" t="n">
        <v>0</v>
      </c>
      <c r="O1629" s="4" t="s">
        <v>35</v>
      </c>
      <c r="P1629" s="4" t="s">
        <v>93</v>
      </c>
      <c r="Q1629" s="4" t="s">
        <v>37</v>
      </c>
      <c r="R1629" s="5"/>
      <c r="S1629" s="6" t="str">
        <f aca="false">M1629+N1629</f>
        <v> $ 108,195.58 </v>
      </c>
      <c r="T1629" s="6" t="str">
        <f aca="false">L1629*50%</f>
        <v> $ 41,124.48 </v>
      </c>
      <c r="U1629" s="6" t="str">
        <f aca="false">T1629+N1629</f>
        <v> $ 41,124.48 </v>
      </c>
      <c r="V1629" s="6" t="str">
        <f aca="false">U1629*15%</f>
        <v> $ 6,168.67 </v>
      </c>
      <c r="W1629" s="6" t="str">
        <f aca="false">V1629*22%</f>
        <v> $ 1,357.11 </v>
      </c>
      <c r="X1629" s="6" t="str">
        <f aca="false">V1629+W1629</f>
        <v> $ 7,525.78 </v>
      </c>
      <c r="Y1629" s="6" t="str">
        <f aca="false">U1629+X1629</f>
        <v> $ 48,650.26 </v>
      </c>
      <c r="Z1629" s="0" t="n">
        <v>2</v>
      </c>
      <c r="AA1629" s="6" t="n">
        <v>30645.962496</v>
      </c>
      <c r="AB1629" s="0" t="n">
        <v>3</v>
      </c>
      <c r="AC1629" s="6" t="n">
        <v>23835.748608</v>
      </c>
      <c r="AD1629" s="7" t="n">
        <v>6</v>
      </c>
      <c r="AE1629" s="8" t="n">
        <v>3972.624768</v>
      </c>
    </row>
    <row r="1630" customFormat="false" ht="15.75" hidden="false" customHeight="true" outlineLevel="0" collapsed="false">
      <c r="A1630" s="4" t="n">
        <v>488127</v>
      </c>
      <c r="B1630" s="4" t="s">
        <v>5124</v>
      </c>
      <c r="C1630" s="4" t="n">
        <v>41665351</v>
      </c>
      <c r="D1630" s="4" t="n">
        <v>26947951</v>
      </c>
      <c r="E1630" s="4" t="s">
        <v>5125</v>
      </c>
      <c r="F1630" s="4" t="s">
        <v>33</v>
      </c>
      <c r="G1630" s="4" t="s">
        <v>5126</v>
      </c>
      <c r="H1630" s="4"/>
      <c r="I1630" s="4"/>
      <c r="J1630" s="5" t="n">
        <v>45426</v>
      </c>
      <c r="K1630" s="5" t="n">
        <v>44998</v>
      </c>
      <c r="L1630" s="6" t="n">
        <v>82320.58</v>
      </c>
      <c r="M1630" s="6" t="n">
        <v>104139.4</v>
      </c>
      <c r="N1630" s="4" t="n">
        <v>0</v>
      </c>
      <c r="O1630" s="4" t="s">
        <v>41</v>
      </c>
      <c r="P1630" s="4" t="s">
        <v>568</v>
      </c>
      <c r="Q1630" s="4" t="s">
        <v>37</v>
      </c>
      <c r="R1630" s="5"/>
      <c r="S1630" s="6" t="str">
        <f aca="false">M1630+N1630</f>
        <v> $ 104,139.40 </v>
      </c>
      <c r="T1630" s="6" t="str">
        <f aca="false">L1630*50%</f>
        <v> $ 41,160.29 </v>
      </c>
      <c r="U1630" s="6" t="str">
        <f aca="false">T1630+N1630</f>
        <v> $ 41,160.29 </v>
      </c>
      <c r="V1630" s="6" t="str">
        <f aca="false">U1630*15%</f>
        <v> $ 6,174.04 </v>
      </c>
      <c r="W1630" s="6" t="str">
        <f aca="false">V1630*22%</f>
        <v> $ 1,358.29 </v>
      </c>
      <c r="X1630" s="6" t="str">
        <f aca="false">V1630+W1630</f>
        <v> $ 7,532.33 </v>
      </c>
      <c r="Y1630" s="6" t="str">
        <f aca="false">U1630+X1630</f>
        <v> $ 48,692.62 </v>
      </c>
      <c r="Z1630" s="0" t="n">
        <v>2</v>
      </c>
      <c r="AA1630" s="6" t="n">
        <v>30672.648108</v>
      </c>
      <c r="AB1630" s="0" t="n">
        <v>3</v>
      </c>
      <c r="AC1630" s="6" t="n">
        <v>23856.504084</v>
      </c>
      <c r="AD1630" s="7" t="n">
        <v>6</v>
      </c>
      <c r="AE1630" s="8" t="n">
        <v>3976.084014</v>
      </c>
    </row>
    <row r="1631" customFormat="false" ht="15.75" hidden="false" customHeight="true" outlineLevel="0" collapsed="false">
      <c r="A1631" s="4" t="n">
        <v>489691</v>
      </c>
      <c r="B1631" s="4" t="s">
        <v>5127</v>
      </c>
      <c r="C1631" s="4" t="n">
        <v>41443751</v>
      </c>
      <c r="D1631" s="4" t="n">
        <v>23614105</v>
      </c>
      <c r="E1631" s="4" t="s">
        <v>5128</v>
      </c>
      <c r="F1631" s="4" t="s">
        <v>47</v>
      </c>
      <c r="G1631" s="4" t="s">
        <v>5129</v>
      </c>
      <c r="H1631" s="4"/>
      <c r="I1631" s="4"/>
      <c r="J1631" s="5" t="n">
        <v>45440</v>
      </c>
      <c r="K1631" s="5" t="n">
        <v>44963</v>
      </c>
      <c r="L1631" s="6" t="n">
        <v>82393.52</v>
      </c>
      <c r="M1631" s="6" t="n">
        <v>108050.41</v>
      </c>
      <c r="N1631" s="4" t="n">
        <v>0</v>
      </c>
      <c r="O1631" s="4" t="s">
        <v>35</v>
      </c>
      <c r="P1631" s="4" t="s">
        <v>93</v>
      </c>
      <c r="Q1631" s="4" t="s">
        <v>37</v>
      </c>
      <c r="R1631" s="5"/>
      <c r="S1631" s="6" t="str">
        <f aca="false">M1631+N1631</f>
        <v> $ 108,050.41 </v>
      </c>
      <c r="T1631" s="6" t="str">
        <f aca="false">L1631*50%</f>
        <v> $ 41,196.76 </v>
      </c>
      <c r="U1631" s="6" t="str">
        <f aca="false">T1631+N1631</f>
        <v> $ 41,196.76 </v>
      </c>
      <c r="V1631" s="6" t="str">
        <f aca="false">U1631*15%</f>
        <v> $ 6,179.51 </v>
      </c>
      <c r="W1631" s="6" t="str">
        <f aca="false">V1631*22%</f>
        <v> $ 1,359.49 </v>
      </c>
      <c r="X1631" s="6" t="str">
        <f aca="false">V1631+W1631</f>
        <v> $ 7,539.01 </v>
      </c>
      <c r="Y1631" s="6" t="str">
        <f aca="false">U1631+X1631</f>
        <v> $ 48,735.77 </v>
      </c>
      <c r="Z1631" s="0" t="n">
        <v>2</v>
      </c>
      <c r="AA1631" s="6" t="n">
        <v>30699.825552</v>
      </c>
      <c r="AB1631" s="0" t="n">
        <v>3</v>
      </c>
      <c r="AC1631" s="6" t="n">
        <v>23877.642096</v>
      </c>
      <c r="AD1631" s="7" t="n">
        <v>6</v>
      </c>
      <c r="AE1631" s="8" t="n">
        <v>3979.607016</v>
      </c>
    </row>
    <row r="1632" customFormat="false" ht="15.75" hidden="false" customHeight="true" outlineLevel="0" collapsed="false">
      <c r="A1632" s="4" t="n">
        <v>488153</v>
      </c>
      <c r="B1632" s="4" t="s">
        <v>5130</v>
      </c>
      <c r="C1632" s="4" t="n">
        <v>42076017</v>
      </c>
      <c r="D1632" s="4" t="n">
        <v>22092612</v>
      </c>
      <c r="E1632" s="4" t="s">
        <v>5131</v>
      </c>
      <c r="F1632" s="4" t="s">
        <v>33</v>
      </c>
      <c r="G1632" s="4" t="s">
        <v>5132</v>
      </c>
      <c r="H1632" s="4"/>
      <c r="I1632" s="4"/>
      <c r="J1632" s="5" t="n">
        <v>45426</v>
      </c>
      <c r="K1632" s="5" t="n">
        <v>44998</v>
      </c>
      <c r="L1632" s="6" t="n">
        <v>82404.28</v>
      </c>
      <c r="M1632" s="6" t="n">
        <v>104329.57</v>
      </c>
      <c r="N1632" s="4" t="n">
        <v>0</v>
      </c>
      <c r="O1632" s="4" t="s">
        <v>41</v>
      </c>
      <c r="P1632" s="4" t="s">
        <v>93</v>
      </c>
      <c r="Q1632" s="4" t="s">
        <v>37</v>
      </c>
      <c r="R1632" s="5"/>
      <c r="S1632" s="6" t="str">
        <f aca="false">M1632+N1632</f>
        <v> $ 104,329.57 </v>
      </c>
      <c r="T1632" s="6" t="str">
        <f aca="false">L1632*50%</f>
        <v> $ 41,202.14 </v>
      </c>
      <c r="U1632" s="6" t="str">
        <f aca="false">T1632+N1632</f>
        <v> $ 41,202.14 </v>
      </c>
      <c r="V1632" s="6" t="str">
        <f aca="false">U1632*15%</f>
        <v> $ 6,180.32 </v>
      </c>
      <c r="W1632" s="6" t="str">
        <f aca="false">V1632*22%</f>
        <v> $ 1,359.67 </v>
      </c>
      <c r="X1632" s="6" t="str">
        <f aca="false">V1632+W1632</f>
        <v> $ 7,539.99 </v>
      </c>
      <c r="Y1632" s="6" t="str">
        <f aca="false">U1632+X1632</f>
        <v> $ 48,742.13 </v>
      </c>
      <c r="Z1632" s="0" t="n">
        <v>2</v>
      </c>
      <c r="AA1632" s="6" t="n">
        <v>30703.834728</v>
      </c>
      <c r="AB1632" s="0" t="n">
        <v>3</v>
      </c>
      <c r="AC1632" s="6" t="n">
        <v>23880.760344</v>
      </c>
      <c r="AD1632" s="7" t="n">
        <v>6</v>
      </c>
      <c r="AE1632" s="8" t="n">
        <v>3980.126724</v>
      </c>
    </row>
    <row r="1633" customFormat="false" ht="15.75" hidden="false" customHeight="true" outlineLevel="0" collapsed="false">
      <c r="A1633" s="4" t="n">
        <v>488948</v>
      </c>
      <c r="B1633" s="4" t="s">
        <v>5133</v>
      </c>
      <c r="C1633" s="4" t="n">
        <v>22083655</v>
      </c>
      <c r="D1633" s="4" t="n">
        <v>23465193</v>
      </c>
      <c r="E1633" s="4" t="s">
        <v>5134</v>
      </c>
      <c r="F1633" s="4" t="s">
        <v>47</v>
      </c>
      <c r="G1633" s="4" t="s">
        <v>5135</v>
      </c>
      <c r="H1633" s="4"/>
      <c r="I1633" s="4"/>
      <c r="J1633" s="5" t="n">
        <v>45440</v>
      </c>
      <c r="K1633" s="5" t="n">
        <v>44963</v>
      </c>
      <c r="L1633" s="6" t="n">
        <v>82768.51</v>
      </c>
      <c r="M1633" s="6" t="n">
        <v>106468.78</v>
      </c>
      <c r="N1633" s="4" t="n">
        <v>0</v>
      </c>
      <c r="O1633" s="4" t="s">
        <v>35</v>
      </c>
      <c r="P1633" s="4" t="s">
        <v>93</v>
      </c>
      <c r="Q1633" s="4" t="s">
        <v>37</v>
      </c>
      <c r="R1633" s="5"/>
      <c r="S1633" s="6" t="str">
        <f aca="false">M1633+N1633</f>
        <v> $ 106,468.78 </v>
      </c>
      <c r="T1633" s="6" t="str">
        <f aca="false">L1633*50%</f>
        <v> $ 41,384.26 </v>
      </c>
      <c r="U1633" s="6" t="str">
        <f aca="false">T1633+N1633</f>
        <v> $ 41,384.26 </v>
      </c>
      <c r="V1633" s="6" t="str">
        <f aca="false">U1633*15%</f>
        <v> $ 6,207.64 </v>
      </c>
      <c r="W1633" s="6" t="str">
        <f aca="false">V1633*22%</f>
        <v> $ 1,365.68 </v>
      </c>
      <c r="X1633" s="6" t="str">
        <f aca="false">V1633+W1633</f>
        <v> $ 7,573.32 </v>
      </c>
      <c r="Y1633" s="6" t="str">
        <f aca="false">U1633+X1633</f>
        <v> $ 48,957.57 </v>
      </c>
      <c r="Z1633" s="0" t="n">
        <v>2</v>
      </c>
      <c r="AA1633" s="6" t="n">
        <v>30839.546826</v>
      </c>
      <c r="AB1633" s="0" t="n">
        <v>3</v>
      </c>
      <c r="AC1633" s="6" t="n">
        <v>23986.314198</v>
      </c>
      <c r="AD1633" s="7" t="n">
        <v>6</v>
      </c>
      <c r="AE1633" s="8" t="n">
        <v>3997.719033</v>
      </c>
    </row>
    <row r="1634" customFormat="false" ht="15.75" hidden="false" customHeight="true" outlineLevel="0" collapsed="false">
      <c r="A1634" s="4" t="n">
        <v>491645</v>
      </c>
      <c r="B1634" s="4" t="s">
        <v>5136</v>
      </c>
      <c r="C1634" s="4" t="n">
        <v>33748702</v>
      </c>
      <c r="D1634" s="4" t="n">
        <v>26032418</v>
      </c>
      <c r="E1634" s="4" t="s">
        <v>5137</v>
      </c>
      <c r="F1634" s="4" t="s">
        <v>47</v>
      </c>
      <c r="G1634" s="4" t="s">
        <v>5138</v>
      </c>
      <c r="H1634" s="4" t="s">
        <v>5139</v>
      </c>
      <c r="I1634" s="4" t="s">
        <v>5140</v>
      </c>
      <c r="J1634" s="5" t="n">
        <v>45454</v>
      </c>
      <c r="K1634" s="5" t="n">
        <v>44958</v>
      </c>
      <c r="L1634" s="6" t="n">
        <v>82800.26</v>
      </c>
      <c r="M1634" s="6" t="n">
        <v>106383.52</v>
      </c>
      <c r="N1634" s="4" t="n">
        <v>0</v>
      </c>
      <c r="O1634" s="4" t="s">
        <v>41</v>
      </c>
      <c r="P1634" s="4" t="s">
        <v>93</v>
      </c>
      <c r="Q1634" s="4" t="s">
        <v>37</v>
      </c>
      <c r="R1634" s="5"/>
      <c r="S1634" s="6" t="str">
        <f aca="false">M1634+N1634</f>
        <v> $ 106,383.52 </v>
      </c>
      <c r="T1634" s="6" t="str">
        <f aca="false">L1634*50%</f>
        <v> $ 41,400.13 </v>
      </c>
      <c r="U1634" s="6" t="str">
        <f aca="false">T1634+N1634</f>
        <v> $ 41,400.13 </v>
      </c>
      <c r="V1634" s="6" t="str">
        <f aca="false">U1634*15%</f>
        <v> $ 6,210.02 </v>
      </c>
      <c r="W1634" s="6" t="str">
        <f aca="false">V1634*22%</f>
        <v> $ 1,366.20 </v>
      </c>
      <c r="X1634" s="6" t="str">
        <f aca="false">V1634+W1634</f>
        <v> $ 7,576.22 </v>
      </c>
      <c r="Y1634" s="6" t="str">
        <f aca="false">U1634+X1634</f>
        <v> $ 48,976.35 </v>
      </c>
      <c r="Z1634" s="0" t="n">
        <v>2</v>
      </c>
      <c r="AA1634" s="6" t="n">
        <v>30851.376876</v>
      </c>
      <c r="AB1634" s="0" t="n">
        <v>3</v>
      </c>
      <c r="AC1634" s="6" t="n">
        <v>23995.515348</v>
      </c>
      <c r="AD1634" s="7" t="n">
        <v>6</v>
      </c>
      <c r="AE1634" s="8" t="n">
        <v>3999.252558</v>
      </c>
    </row>
    <row r="1635" customFormat="false" ht="15.75" hidden="false" customHeight="true" outlineLevel="0" collapsed="false">
      <c r="A1635" s="4" t="n">
        <v>489227</v>
      </c>
      <c r="B1635" s="4" t="s">
        <v>5141</v>
      </c>
      <c r="C1635" s="4" t="n">
        <v>30512950</v>
      </c>
      <c r="D1635" s="4" t="n">
        <v>24809896</v>
      </c>
      <c r="E1635" s="4" t="s">
        <v>5142</v>
      </c>
      <c r="F1635" s="4" t="s">
        <v>47</v>
      </c>
      <c r="G1635" s="4" t="s">
        <v>5143</v>
      </c>
      <c r="H1635" s="4"/>
      <c r="I1635" s="4"/>
      <c r="J1635" s="5" t="n">
        <v>45440</v>
      </c>
      <c r="K1635" s="5" t="n">
        <v>44963</v>
      </c>
      <c r="L1635" s="6" t="n">
        <v>82813.77</v>
      </c>
      <c r="M1635" s="6" t="n">
        <v>106535.1</v>
      </c>
      <c r="N1635" s="4" t="n">
        <v>0</v>
      </c>
      <c r="O1635" s="4" t="s">
        <v>41</v>
      </c>
      <c r="P1635" s="4" t="s">
        <v>93</v>
      </c>
      <c r="Q1635" s="4" t="s">
        <v>37</v>
      </c>
      <c r="R1635" s="5"/>
      <c r="S1635" s="6" t="str">
        <f aca="false">M1635+N1635</f>
        <v> $ 106,535.10 </v>
      </c>
      <c r="T1635" s="6" t="str">
        <f aca="false">L1635*50%</f>
        <v> $ 41,406.89 </v>
      </c>
      <c r="U1635" s="6" t="str">
        <f aca="false">T1635+N1635</f>
        <v> $ 41,406.89 </v>
      </c>
      <c r="V1635" s="6" t="str">
        <f aca="false">U1635*15%</f>
        <v> $ 6,211.03 </v>
      </c>
      <c r="W1635" s="6" t="str">
        <f aca="false">V1635*22%</f>
        <v> $ 1,366.43 </v>
      </c>
      <c r="X1635" s="6" t="str">
        <f aca="false">V1635+W1635</f>
        <v> $ 7,577.46 </v>
      </c>
      <c r="Y1635" s="6" t="str">
        <f aca="false">U1635+X1635</f>
        <v> $ 48,984.34 </v>
      </c>
      <c r="Z1635" s="0" t="n">
        <v>2</v>
      </c>
      <c r="AA1635" s="6" t="n">
        <v>30856.410702</v>
      </c>
      <c r="AB1635" s="0" t="n">
        <v>3</v>
      </c>
      <c r="AC1635" s="6" t="n">
        <v>23999.430546</v>
      </c>
      <c r="AD1635" s="7" t="n">
        <v>6</v>
      </c>
      <c r="AE1635" s="8" t="n">
        <v>3999.905091</v>
      </c>
    </row>
    <row r="1636" customFormat="false" ht="15.75" hidden="false" customHeight="true" outlineLevel="0" collapsed="false">
      <c r="A1636" s="4" t="n">
        <v>492057</v>
      </c>
      <c r="B1636" s="4" t="s">
        <v>5144</v>
      </c>
      <c r="C1636" s="4" t="n">
        <v>37759737</v>
      </c>
      <c r="D1636" s="4" t="n">
        <v>24423500</v>
      </c>
      <c r="E1636" s="4" t="s">
        <v>5145</v>
      </c>
      <c r="F1636" s="4" t="s">
        <v>47</v>
      </c>
      <c r="G1636" s="4" t="s">
        <v>5146</v>
      </c>
      <c r="H1636" s="4" t="s">
        <v>5147</v>
      </c>
      <c r="I1636" s="4"/>
      <c r="J1636" s="5" t="n">
        <v>45461</v>
      </c>
      <c r="K1636" s="5" t="n">
        <v>44967</v>
      </c>
      <c r="L1636" s="6" t="n">
        <v>82822.71</v>
      </c>
      <c r="M1636" s="6" t="n">
        <v>149591.86</v>
      </c>
      <c r="N1636" s="4" t="n">
        <v>0</v>
      </c>
      <c r="O1636" s="4" t="s">
        <v>35</v>
      </c>
      <c r="P1636" s="4" t="s">
        <v>93</v>
      </c>
      <c r="Q1636" s="4" t="s">
        <v>37</v>
      </c>
      <c r="R1636" s="5"/>
      <c r="S1636" s="6" t="str">
        <f aca="false">M1636+N1636</f>
        <v> $ 149,591.86 </v>
      </c>
      <c r="T1636" s="6" t="str">
        <f aca="false">L1636*50%</f>
        <v> $ 41,411.36 </v>
      </c>
      <c r="U1636" s="6" t="str">
        <f aca="false">T1636+N1636</f>
        <v> $ 41,411.36 </v>
      </c>
      <c r="V1636" s="6" t="str">
        <f aca="false">U1636*15%</f>
        <v> $ 6,211.70 </v>
      </c>
      <c r="W1636" s="6" t="str">
        <f aca="false">V1636*22%</f>
        <v> $ 1,366.57 </v>
      </c>
      <c r="X1636" s="6" t="str">
        <f aca="false">V1636+W1636</f>
        <v> $ 7,578.28 </v>
      </c>
      <c r="Y1636" s="6" t="str">
        <f aca="false">U1636+X1636</f>
        <v> $ 48,989.63 </v>
      </c>
      <c r="Z1636" s="0" t="n">
        <v>2</v>
      </c>
      <c r="AA1636" s="6" t="n">
        <v>30859.741746</v>
      </c>
      <c r="AB1636" s="0" t="n">
        <v>3</v>
      </c>
      <c r="AC1636" s="6" t="n">
        <v>24002.021358</v>
      </c>
      <c r="AD1636" s="7" t="n">
        <v>6</v>
      </c>
      <c r="AE1636" s="8" t="n">
        <v>4000.336893</v>
      </c>
    </row>
    <row r="1637" customFormat="false" ht="15.75" hidden="false" customHeight="true" outlineLevel="0" collapsed="false">
      <c r="A1637" s="4" t="n">
        <v>489355</v>
      </c>
      <c r="B1637" s="4" t="s">
        <v>5148</v>
      </c>
      <c r="C1637" s="4" t="n">
        <v>34108696</v>
      </c>
      <c r="D1637" s="4" t="n">
        <v>24646485</v>
      </c>
      <c r="E1637" s="4" t="s">
        <v>5149</v>
      </c>
      <c r="F1637" s="4" t="s">
        <v>33</v>
      </c>
      <c r="G1637" s="4" t="s">
        <v>5150</v>
      </c>
      <c r="H1637" s="4"/>
      <c r="I1637" s="4"/>
      <c r="J1637" s="5" t="n">
        <v>45440</v>
      </c>
      <c r="K1637" s="5" t="n">
        <v>44995</v>
      </c>
      <c r="L1637" s="6" t="n">
        <v>82958.94</v>
      </c>
      <c r="M1637" s="6" t="n">
        <v>144715.33</v>
      </c>
      <c r="N1637" s="4" t="n">
        <v>0</v>
      </c>
      <c r="O1637" s="4" t="s">
        <v>35</v>
      </c>
      <c r="P1637" s="4" t="s">
        <v>93</v>
      </c>
      <c r="Q1637" s="4" t="s">
        <v>37</v>
      </c>
      <c r="R1637" s="5"/>
      <c r="S1637" s="6" t="str">
        <f aca="false">M1637+N1637</f>
        <v> $ 144,715.33 </v>
      </c>
      <c r="T1637" s="6" t="str">
        <f aca="false">L1637*50%</f>
        <v> $ 41,479.47 </v>
      </c>
      <c r="U1637" s="6" t="str">
        <f aca="false">T1637+N1637</f>
        <v> $ 41,479.47 </v>
      </c>
      <c r="V1637" s="6" t="str">
        <f aca="false">U1637*15%</f>
        <v> $ 6,221.92 </v>
      </c>
      <c r="W1637" s="6" t="str">
        <f aca="false">V1637*22%</f>
        <v> $ 1,368.82 </v>
      </c>
      <c r="X1637" s="6" t="str">
        <f aca="false">V1637+W1637</f>
        <v> $ 7,590.74 </v>
      </c>
      <c r="Y1637" s="6" t="str">
        <f aca="false">U1637+X1637</f>
        <v> $ 49,070.21 </v>
      </c>
      <c r="Z1637" s="0" t="n">
        <v>2</v>
      </c>
      <c r="AA1637" s="6" t="n">
        <v>30910.501044</v>
      </c>
      <c r="AB1637" s="0" t="n">
        <v>3</v>
      </c>
      <c r="AC1637" s="6" t="n">
        <v>24041.500812</v>
      </c>
      <c r="AD1637" s="7" t="n">
        <v>6</v>
      </c>
      <c r="AE1637" s="8" t="n">
        <v>4006.916802</v>
      </c>
    </row>
    <row r="1638" customFormat="false" ht="15.75" hidden="false" customHeight="true" outlineLevel="0" collapsed="false">
      <c r="A1638" s="4" t="n">
        <v>492018</v>
      </c>
      <c r="B1638" s="4" t="s">
        <v>5151</v>
      </c>
      <c r="C1638" s="4" t="n">
        <v>33449810</v>
      </c>
      <c r="D1638" s="4" t="n">
        <v>29317700</v>
      </c>
      <c r="E1638" s="4" t="s">
        <v>5152</v>
      </c>
      <c r="F1638" s="4" t="s">
        <v>33</v>
      </c>
      <c r="G1638" s="4" t="s">
        <v>5153</v>
      </c>
      <c r="H1638" s="4" t="s">
        <v>5154</v>
      </c>
      <c r="I1638" s="4"/>
      <c r="J1638" s="5" t="n">
        <v>45461</v>
      </c>
      <c r="K1638" s="5" t="n">
        <v>45040</v>
      </c>
      <c r="L1638" s="6" t="n">
        <v>82976.99</v>
      </c>
      <c r="M1638" s="6" t="n">
        <v>172319.63</v>
      </c>
      <c r="N1638" s="4" t="n">
        <v>0</v>
      </c>
      <c r="O1638" s="4" t="s">
        <v>35</v>
      </c>
      <c r="P1638" s="4" t="s">
        <v>93</v>
      </c>
      <c r="Q1638" s="4" t="s">
        <v>37</v>
      </c>
      <c r="R1638" s="5"/>
      <c r="S1638" s="6" t="str">
        <f aca="false">M1638+N1638</f>
        <v> $ 172,319.63 </v>
      </c>
      <c r="T1638" s="6" t="str">
        <f aca="false">L1638*50%</f>
        <v> $ 41,488.50 </v>
      </c>
      <c r="U1638" s="6" t="str">
        <f aca="false">T1638+N1638</f>
        <v> $ 41,488.50 </v>
      </c>
      <c r="V1638" s="6" t="str">
        <f aca="false">U1638*15%</f>
        <v> $ 6,223.27 </v>
      </c>
      <c r="W1638" s="6" t="str">
        <f aca="false">V1638*22%</f>
        <v> $ 1,369.12 </v>
      </c>
      <c r="X1638" s="6" t="str">
        <f aca="false">V1638+W1638</f>
        <v> $ 7,592.39 </v>
      </c>
      <c r="Y1638" s="6" t="str">
        <f aca="false">U1638+X1638</f>
        <v> $ 49,080.89 </v>
      </c>
      <c r="Z1638" s="0" t="n">
        <v>2</v>
      </c>
      <c r="AA1638" s="6" t="n">
        <v>30917.226474</v>
      </c>
      <c r="AB1638" s="0" t="n">
        <v>3</v>
      </c>
      <c r="AC1638" s="6" t="n">
        <v>24046.731702</v>
      </c>
      <c r="AD1638" s="7" t="n">
        <v>6</v>
      </c>
      <c r="AE1638" s="8" t="n">
        <v>4007.788617</v>
      </c>
    </row>
    <row r="1639" customFormat="false" ht="15.75" hidden="false" customHeight="true" outlineLevel="0" collapsed="false">
      <c r="A1639" s="4" t="n">
        <v>489237</v>
      </c>
      <c r="B1639" s="4" t="s">
        <v>5155</v>
      </c>
      <c r="C1639" s="4" t="n">
        <v>30892000</v>
      </c>
      <c r="D1639" s="4" t="n">
        <v>27413609</v>
      </c>
      <c r="E1639" s="4" t="s">
        <v>5156</v>
      </c>
      <c r="F1639" s="4" t="s">
        <v>47</v>
      </c>
      <c r="G1639" s="4" t="s">
        <v>5157</v>
      </c>
      <c r="H1639" s="4"/>
      <c r="I1639" s="4"/>
      <c r="J1639" s="5" t="n">
        <v>45440</v>
      </c>
      <c r="K1639" s="5" t="n">
        <v>44963</v>
      </c>
      <c r="L1639" s="6" t="n">
        <v>83090.7</v>
      </c>
      <c r="M1639" s="6" t="n">
        <v>146831.59</v>
      </c>
      <c r="N1639" s="4" t="n">
        <v>0</v>
      </c>
      <c r="O1639" s="4" t="s">
        <v>35</v>
      </c>
      <c r="P1639" s="4" t="s">
        <v>106</v>
      </c>
      <c r="Q1639" s="4" t="s">
        <v>403</v>
      </c>
      <c r="R1639" s="5" t="n">
        <v>45462.6308979514</v>
      </c>
      <c r="S1639" s="6" t="str">
        <f aca="false">M1639+N1639</f>
        <v> $ 146,831.59 </v>
      </c>
      <c r="T1639" s="6" t="str">
        <f aca="false">L1639*50%</f>
        <v> $ 41,545.35 </v>
      </c>
      <c r="U1639" s="6" t="str">
        <f aca="false">T1639+N1639</f>
        <v> $ 41,545.35 </v>
      </c>
      <c r="V1639" s="6" t="str">
        <f aca="false">U1639*15%</f>
        <v> $ 6,231.80 </v>
      </c>
      <c r="W1639" s="6" t="str">
        <f aca="false">V1639*22%</f>
        <v> $ 1,371.00 </v>
      </c>
      <c r="X1639" s="6" t="str">
        <f aca="false">V1639+W1639</f>
        <v> $ 7,602.80 </v>
      </c>
      <c r="Y1639" s="6" t="str">
        <f aca="false">U1639+X1639</f>
        <v> $ 49,148.15 </v>
      </c>
      <c r="Z1639" s="0" t="n">
        <v>2</v>
      </c>
      <c r="AA1639" s="6" t="n">
        <v>30959.59482</v>
      </c>
      <c r="AB1639" s="0" t="n">
        <v>3</v>
      </c>
      <c r="AC1639" s="6" t="n">
        <v>24079.68486</v>
      </c>
      <c r="AD1639" s="7" t="n">
        <v>6</v>
      </c>
      <c r="AE1639" s="8" t="n">
        <v>4013.28081</v>
      </c>
    </row>
    <row r="1640" customFormat="false" ht="15.75" hidden="false" customHeight="true" outlineLevel="0" collapsed="false">
      <c r="A1640" s="4" t="n">
        <v>493243</v>
      </c>
      <c r="B1640" s="4" t="s">
        <v>5158</v>
      </c>
      <c r="C1640" s="4" t="n">
        <v>41208728</v>
      </c>
      <c r="D1640" s="4" t="n">
        <v>24347696</v>
      </c>
      <c r="E1640" s="4" t="s">
        <v>5159</v>
      </c>
      <c r="F1640" s="4" t="s">
        <v>33</v>
      </c>
      <c r="G1640" s="4" t="s">
        <v>5160</v>
      </c>
      <c r="H1640" s="4" t="s">
        <v>5161</v>
      </c>
      <c r="I1640" s="4"/>
      <c r="J1640" s="5" t="n">
        <v>45475</v>
      </c>
      <c r="K1640" s="5" t="n">
        <v>45054</v>
      </c>
      <c r="L1640" s="6" t="n">
        <v>83212.42</v>
      </c>
      <c r="M1640" s="6" t="n">
        <v>101944.27</v>
      </c>
      <c r="N1640" s="4" t="n">
        <v>0</v>
      </c>
      <c r="O1640" s="4" t="s">
        <v>35</v>
      </c>
      <c r="P1640" s="4" t="s">
        <v>93</v>
      </c>
      <c r="Q1640" s="4" t="s">
        <v>37</v>
      </c>
      <c r="R1640" s="5"/>
      <c r="S1640" s="6" t="str">
        <f aca="false">M1640+N1640</f>
        <v> $ 101,944.27 </v>
      </c>
      <c r="T1640" s="6" t="str">
        <f aca="false">L1640*50%</f>
        <v> $ 41,606.21 </v>
      </c>
      <c r="U1640" s="6" t="str">
        <f aca="false">T1640+N1640</f>
        <v> $ 41,606.21 </v>
      </c>
      <c r="V1640" s="6" t="str">
        <f aca="false">U1640*15%</f>
        <v> $ 6,240.93 </v>
      </c>
      <c r="W1640" s="6" t="str">
        <f aca="false">V1640*22%</f>
        <v> $ 1,373.00 </v>
      </c>
      <c r="X1640" s="6" t="str">
        <f aca="false">V1640+W1640</f>
        <v> $ 7,613.94 </v>
      </c>
      <c r="Y1640" s="6" t="str">
        <f aca="false">U1640+X1640</f>
        <v> $ 49,220.15 </v>
      </c>
      <c r="Z1640" s="0" t="n">
        <v>2</v>
      </c>
      <c r="AA1640" s="6" t="n">
        <v>31004.947692</v>
      </c>
      <c r="AB1640" s="0" t="n">
        <v>3</v>
      </c>
      <c r="AC1640" s="6" t="n">
        <v>24114.959316</v>
      </c>
      <c r="AD1640" s="7" t="n">
        <v>6</v>
      </c>
      <c r="AE1640" s="8" t="n">
        <v>4019.159886</v>
      </c>
    </row>
    <row r="1641" customFormat="false" ht="15.75" hidden="false" customHeight="true" outlineLevel="0" collapsed="false">
      <c r="A1641" s="4" t="n">
        <v>487271</v>
      </c>
      <c r="B1641" s="4" t="s">
        <v>5162</v>
      </c>
      <c r="C1641" s="4" t="n">
        <v>25612493</v>
      </c>
      <c r="D1641" s="4" t="n">
        <v>6000469</v>
      </c>
      <c r="E1641" s="4" t="s">
        <v>5163</v>
      </c>
      <c r="F1641" s="4" t="s">
        <v>47</v>
      </c>
      <c r="G1641" s="4" t="s">
        <v>5164</v>
      </c>
      <c r="H1641" s="4"/>
      <c r="I1641" s="4"/>
      <c r="J1641" s="5" t="n">
        <v>45426</v>
      </c>
      <c r="K1641" s="5" t="n">
        <v>44928</v>
      </c>
      <c r="L1641" s="6" t="n">
        <v>83265.84</v>
      </c>
      <c r="M1641" s="6" t="n">
        <v>109593.9</v>
      </c>
      <c r="N1641" s="4" t="n">
        <v>0</v>
      </c>
      <c r="O1641" s="4" t="s">
        <v>41</v>
      </c>
      <c r="P1641" s="4" t="s">
        <v>93</v>
      </c>
      <c r="Q1641" s="4" t="s">
        <v>37</v>
      </c>
      <c r="R1641" s="5"/>
      <c r="S1641" s="6" t="str">
        <f aca="false">M1641+N1641</f>
        <v> $ 109,593.90 </v>
      </c>
      <c r="T1641" s="6" t="str">
        <f aca="false">L1641*50%</f>
        <v> $ 41,632.92 </v>
      </c>
      <c r="U1641" s="6" t="str">
        <f aca="false">T1641+N1641</f>
        <v> $ 41,632.92 </v>
      </c>
      <c r="V1641" s="6" t="str">
        <f aca="false">U1641*15%</f>
        <v> $ 6,244.94 </v>
      </c>
      <c r="W1641" s="6" t="str">
        <f aca="false">V1641*22%</f>
        <v> $ 1,373.89 </v>
      </c>
      <c r="X1641" s="6" t="str">
        <f aca="false">V1641+W1641</f>
        <v> $ 7,618.82 </v>
      </c>
      <c r="Y1641" s="6" t="str">
        <f aca="false">U1641+X1641</f>
        <v> $ 49,251.74 </v>
      </c>
      <c r="Z1641" s="0" t="n">
        <v>2</v>
      </c>
      <c r="AA1641" s="6" t="n">
        <v>31024.851984</v>
      </c>
      <c r="AB1641" s="0" t="n">
        <v>3</v>
      </c>
      <c r="AC1641" s="6" t="n">
        <v>24130.440432</v>
      </c>
      <c r="AD1641" s="7" t="n">
        <v>6</v>
      </c>
      <c r="AE1641" s="8" t="n">
        <v>4021.740072</v>
      </c>
    </row>
    <row r="1642" customFormat="false" ht="15.75" hidden="false" customHeight="true" outlineLevel="0" collapsed="false">
      <c r="A1642" s="4" t="n">
        <v>495173</v>
      </c>
      <c r="B1642" s="4" t="s">
        <v>5165</v>
      </c>
      <c r="C1642" s="4" t="n">
        <v>28317376</v>
      </c>
      <c r="D1642" s="4" t="n">
        <v>24720450</v>
      </c>
      <c r="E1642" s="4" t="s">
        <v>5166</v>
      </c>
      <c r="F1642" s="4" t="s">
        <v>33</v>
      </c>
      <c r="G1642" s="4" t="s">
        <v>5167</v>
      </c>
      <c r="H1642" s="4" t="s">
        <v>5168</v>
      </c>
      <c r="I1642" s="4"/>
      <c r="J1642" s="5" t="n">
        <v>45496</v>
      </c>
      <c r="K1642" s="5" t="n">
        <v>44998</v>
      </c>
      <c r="L1642" s="6" t="n">
        <v>83381.27</v>
      </c>
      <c r="M1642" s="6" t="n">
        <v>161241.79</v>
      </c>
      <c r="N1642" s="4" t="n">
        <v>0</v>
      </c>
      <c r="O1642" s="4" t="s">
        <v>35</v>
      </c>
      <c r="P1642" s="4" t="s">
        <v>93</v>
      </c>
      <c r="Q1642" s="4" t="s">
        <v>37</v>
      </c>
      <c r="R1642" s="5"/>
      <c r="S1642" s="6" t="str">
        <f aca="false">M1642+N1642</f>
        <v> $ 161,241.79 </v>
      </c>
      <c r="T1642" s="6" t="str">
        <f aca="false">L1642*50%</f>
        <v> $ 41,690.64 </v>
      </c>
      <c r="U1642" s="6" t="str">
        <f aca="false">T1642+N1642</f>
        <v> $ 41,690.64 </v>
      </c>
      <c r="V1642" s="6" t="str">
        <f aca="false">U1642*15%</f>
        <v> $ 6,253.60 </v>
      </c>
      <c r="W1642" s="6" t="str">
        <f aca="false">V1642*22%</f>
        <v> $ 1,375.79 </v>
      </c>
      <c r="X1642" s="6" t="str">
        <f aca="false">V1642+W1642</f>
        <v> $ 7,629.39 </v>
      </c>
      <c r="Y1642" s="6" t="str">
        <f aca="false">U1642+X1642</f>
        <v> $ 49,320.02 </v>
      </c>
      <c r="Z1642" s="0" t="n">
        <v>2</v>
      </c>
      <c r="AA1642" s="6" t="n">
        <v>31067.861202</v>
      </c>
      <c r="AB1642" s="0" t="n">
        <v>3</v>
      </c>
      <c r="AC1642" s="6" t="n">
        <v>24163.892046</v>
      </c>
      <c r="AD1642" s="7" t="n">
        <v>6</v>
      </c>
      <c r="AE1642" s="8" t="n">
        <v>4027.315341</v>
      </c>
    </row>
    <row r="1643" customFormat="false" ht="15.75" hidden="false" customHeight="true" outlineLevel="0" collapsed="false">
      <c r="A1643" s="4" t="n">
        <v>491961</v>
      </c>
      <c r="B1643" s="4" t="s">
        <v>5169</v>
      </c>
      <c r="C1643" s="4" t="n">
        <v>24920780</v>
      </c>
      <c r="D1643" s="4" t="n">
        <v>28045886</v>
      </c>
      <c r="E1643" s="4" t="s">
        <v>5170</v>
      </c>
      <c r="F1643" s="4" t="s">
        <v>47</v>
      </c>
      <c r="G1643" s="4" t="s">
        <v>5171</v>
      </c>
      <c r="H1643" s="4"/>
      <c r="I1643" s="4"/>
      <c r="J1643" s="5" t="n">
        <v>45461</v>
      </c>
      <c r="K1643" s="5" t="n">
        <v>44935</v>
      </c>
      <c r="L1643" s="6" t="n">
        <v>83426.65</v>
      </c>
      <c r="M1643" s="6" t="n">
        <v>110387.95</v>
      </c>
      <c r="N1643" s="4" t="n">
        <v>0</v>
      </c>
      <c r="O1643" s="4" t="s">
        <v>35</v>
      </c>
      <c r="P1643" s="4" t="s">
        <v>93</v>
      </c>
      <c r="Q1643" s="4" t="s">
        <v>37</v>
      </c>
      <c r="R1643" s="5"/>
      <c r="S1643" s="6" t="str">
        <f aca="false">M1643+N1643</f>
        <v> $ 110,387.95 </v>
      </c>
      <c r="T1643" s="6" t="str">
        <f aca="false">L1643*50%</f>
        <v> $ 41,713.33 </v>
      </c>
      <c r="U1643" s="6" t="str">
        <f aca="false">T1643+N1643</f>
        <v> $ 41,713.33 </v>
      </c>
      <c r="V1643" s="6" t="str">
        <f aca="false">U1643*15%</f>
        <v> $ 6,257.00 </v>
      </c>
      <c r="W1643" s="6" t="str">
        <f aca="false">V1643*22%</f>
        <v> $ 1,376.54 </v>
      </c>
      <c r="X1643" s="6" t="str">
        <f aca="false">V1643+W1643</f>
        <v> $ 7,633.54 </v>
      </c>
      <c r="Y1643" s="6" t="str">
        <f aca="false">U1643+X1643</f>
        <v> $ 49,346.86 </v>
      </c>
      <c r="Z1643" s="0" t="n">
        <v>2</v>
      </c>
      <c r="AA1643" s="6" t="n">
        <v>31084.76979</v>
      </c>
      <c r="AB1643" s="0" t="n">
        <v>3</v>
      </c>
      <c r="AC1643" s="6" t="n">
        <v>24177.04317</v>
      </c>
      <c r="AD1643" s="7" t="n">
        <v>6</v>
      </c>
      <c r="AE1643" s="8" t="n">
        <v>4029.507195</v>
      </c>
    </row>
    <row r="1644" customFormat="false" ht="15.75" hidden="false" customHeight="true" outlineLevel="0" collapsed="false">
      <c r="A1644" s="4" t="n">
        <v>489645</v>
      </c>
      <c r="B1644" s="4" t="s">
        <v>5172</v>
      </c>
      <c r="C1644" s="4" t="n">
        <v>40258127</v>
      </c>
      <c r="D1644" s="4" t="n">
        <v>25120896</v>
      </c>
      <c r="E1644" s="4" t="s">
        <v>5173</v>
      </c>
      <c r="F1644" s="4" t="s">
        <v>47</v>
      </c>
      <c r="G1644" s="4" t="s">
        <v>5174</v>
      </c>
      <c r="H1644" s="4"/>
      <c r="I1644" s="4"/>
      <c r="J1644" s="5" t="n">
        <v>45440</v>
      </c>
      <c r="K1644" s="5" t="n">
        <v>44963</v>
      </c>
      <c r="L1644" s="6" t="n">
        <v>83457.61</v>
      </c>
      <c r="M1644" s="6" t="n">
        <v>108914.24</v>
      </c>
      <c r="N1644" s="4" t="n">
        <v>0</v>
      </c>
      <c r="O1644" s="4" t="s">
        <v>35</v>
      </c>
      <c r="P1644" s="4" t="s">
        <v>93</v>
      </c>
      <c r="Q1644" s="4" t="s">
        <v>37</v>
      </c>
      <c r="R1644" s="5"/>
      <c r="S1644" s="6" t="str">
        <f aca="false">M1644+N1644</f>
        <v> $ 108,914.24 </v>
      </c>
      <c r="T1644" s="6" t="str">
        <f aca="false">L1644*50%</f>
        <v> $ 41,728.81 </v>
      </c>
      <c r="U1644" s="6" t="str">
        <f aca="false">T1644+N1644</f>
        <v> $ 41,728.81 </v>
      </c>
      <c r="V1644" s="6" t="str">
        <f aca="false">U1644*15%</f>
        <v> $ 6,259.32 </v>
      </c>
      <c r="W1644" s="6" t="str">
        <f aca="false">V1644*22%</f>
        <v> $ 1,377.05 </v>
      </c>
      <c r="X1644" s="6" t="str">
        <f aca="false">V1644+W1644</f>
        <v> $ 7,636.37 </v>
      </c>
      <c r="Y1644" s="6" t="str">
        <f aca="false">U1644+X1644</f>
        <v> $ 49,365.18 </v>
      </c>
      <c r="Z1644" s="0" t="n">
        <v>2</v>
      </c>
      <c r="AA1644" s="6" t="n">
        <v>31096.305486</v>
      </c>
      <c r="AB1644" s="0" t="n">
        <v>3</v>
      </c>
      <c r="AC1644" s="6" t="n">
        <v>24186.015378</v>
      </c>
      <c r="AD1644" s="7" t="n">
        <v>6</v>
      </c>
      <c r="AE1644" s="8" t="n">
        <v>4031.002563</v>
      </c>
    </row>
    <row r="1645" customFormat="false" ht="15.75" hidden="false" customHeight="true" outlineLevel="0" collapsed="false">
      <c r="A1645" s="4" t="n">
        <v>490205</v>
      </c>
      <c r="B1645" s="4" t="s">
        <v>5175</v>
      </c>
      <c r="C1645" s="4" t="n">
        <v>22996292</v>
      </c>
      <c r="D1645" s="4" t="n">
        <v>24411156</v>
      </c>
      <c r="E1645" s="4" t="s">
        <v>5176</v>
      </c>
      <c r="F1645" s="4" t="s">
        <v>33</v>
      </c>
      <c r="G1645" s="4" t="s">
        <v>5177</v>
      </c>
      <c r="H1645" s="4"/>
      <c r="I1645" s="4"/>
      <c r="J1645" s="5" t="n">
        <v>45447</v>
      </c>
      <c r="K1645" s="5" t="n">
        <v>45026</v>
      </c>
      <c r="L1645" s="6" t="n">
        <v>83520.48</v>
      </c>
      <c r="M1645" s="6" t="n">
        <v>98647.17</v>
      </c>
      <c r="N1645" s="4" t="n">
        <v>0</v>
      </c>
      <c r="O1645" s="4" t="s">
        <v>35</v>
      </c>
      <c r="P1645" s="4" t="s">
        <v>93</v>
      </c>
      <c r="Q1645" s="4" t="s">
        <v>37</v>
      </c>
      <c r="R1645" s="5"/>
      <c r="S1645" s="6" t="str">
        <f aca="false">M1645+N1645</f>
        <v> $ 98,647.17 </v>
      </c>
      <c r="T1645" s="6" t="str">
        <f aca="false">L1645*50%</f>
        <v> $ 41,760.24 </v>
      </c>
      <c r="U1645" s="6" t="str">
        <f aca="false">T1645+N1645</f>
        <v> $ 41,760.24 </v>
      </c>
      <c r="V1645" s="6" t="str">
        <f aca="false">U1645*15%</f>
        <v> $ 6,264.04 </v>
      </c>
      <c r="W1645" s="6" t="str">
        <f aca="false">V1645*22%</f>
        <v> $ 1,378.09 </v>
      </c>
      <c r="X1645" s="6" t="str">
        <f aca="false">V1645+W1645</f>
        <v> $ 7,642.12 </v>
      </c>
      <c r="Y1645" s="6" t="str">
        <f aca="false">U1645+X1645</f>
        <v> $ 49,402.36 </v>
      </c>
      <c r="Z1645" s="0" t="n">
        <v>2</v>
      </c>
      <c r="AA1645" s="6" t="n">
        <v>31119.730848</v>
      </c>
      <c r="AB1645" s="0" t="n">
        <v>3</v>
      </c>
      <c r="AC1645" s="6" t="n">
        <v>24204.235104</v>
      </c>
      <c r="AD1645" s="7" t="n">
        <v>6</v>
      </c>
      <c r="AE1645" s="8" t="n">
        <v>4034.039184</v>
      </c>
    </row>
    <row r="1646" customFormat="false" ht="15.75" hidden="false" customHeight="true" outlineLevel="0" collapsed="false">
      <c r="A1646" s="4" t="n">
        <v>491391</v>
      </c>
      <c r="B1646" s="4" t="s">
        <v>5178</v>
      </c>
      <c r="C1646" s="4" t="n">
        <v>17798477</v>
      </c>
      <c r="D1646" s="4" t="n">
        <v>29226310</v>
      </c>
      <c r="E1646" s="4" t="s">
        <v>5179</v>
      </c>
      <c r="F1646" s="4" t="s">
        <v>33</v>
      </c>
      <c r="G1646" s="4" t="s">
        <v>5180</v>
      </c>
      <c r="H1646" s="4"/>
      <c r="I1646" s="4"/>
      <c r="J1646" s="5" t="n">
        <v>45454</v>
      </c>
      <c r="K1646" s="5" t="n">
        <v>45026</v>
      </c>
      <c r="L1646" s="6" t="n">
        <v>83525.8</v>
      </c>
      <c r="M1646" s="6" t="n">
        <v>103947.82</v>
      </c>
      <c r="N1646" s="4" t="n">
        <v>0</v>
      </c>
      <c r="O1646" s="4" t="s">
        <v>35</v>
      </c>
      <c r="P1646" s="4" t="s">
        <v>93</v>
      </c>
      <c r="Q1646" s="4" t="s">
        <v>37</v>
      </c>
      <c r="R1646" s="5"/>
      <c r="S1646" s="6" t="str">
        <f aca="false">M1646+N1646</f>
        <v> $ 103,947.82 </v>
      </c>
      <c r="T1646" s="6" t="str">
        <f aca="false">L1646*50%</f>
        <v> $ 41,762.90 </v>
      </c>
      <c r="U1646" s="6" t="str">
        <f aca="false">T1646+N1646</f>
        <v> $ 41,762.90 </v>
      </c>
      <c r="V1646" s="6" t="str">
        <f aca="false">U1646*15%</f>
        <v> $ 6,264.44 </v>
      </c>
      <c r="W1646" s="6" t="str">
        <f aca="false">V1646*22%</f>
        <v> $ 1,378.18 </v>
      </c>
      <c r="X1646" s="6" t="str">
        <f aca="false">V1646+W1646</f>
        <v> $ 7,642.61 </v>
      </c>
      <c r="Y1646" s="6" t="str">
        <f aca="false">U1646+X1646</f>
        <v> $ 49,405.51 </v>
      </c>
      <c r="Z1646" s="0" t="n">
        <v>2</v>
      </c>
      <c r="AA1646" s="6" t="n">
        <v>31121.71308</v>
      </c>
      <c r="AB1646" s="0" t="n">
        <v>3</v>
      </c>
      <c r="AC1646" s="6" t="n">
        <v>24205.77684</v>
      </c>
      <c r="AD1646" s="7" t="n">
        <v>6</v>
      </c>
      <c r="AE1646" s="8" t="n">
        <v>4034.29614</v>
      </c>
    </row>
    <row r="1647" customFormat="false" ht="15.75" hidden="false" customHeight="true" outlineLevel="0" collapsed="false">
      <c r="A1647" s="4" t="n">
        <v>491864</v>
      </c>
      <c r="B1647" s="4" t="s">
        <v>5181</v>
      </c>
      <c r="C1647" s="4" t="n">
        <v>5619824</v>
      </c>
      <c r="D1647" s="4" t="n">
        <v>27493047</v>
      </c>
      <c r="E1647" s="4" t="s">
        <v>5182</v>
      </c>
      <c r="F1647" s="4" t="s">
        <v>47</v>
      </c>
      <c r="G1647" s="4" t="s">
        <v>5183</v>
      </c>
      <c r="H1647" s="4"/>
      <c r="I1647" s="4"/>
      <c r="J1647" s="5" t="n">
        <v>45454</v>
      </c>
      <c r="K1647" s="5" t="n">
        <v>44958</v>
      </c>
      <c r="L1647" s="6" t="n">
        <v>83571.76</v>
      </c>
      <c r="M1647" s="6" t="n">
        <v>111247.14</v>
      </c>
      <c r="N1647" s="4" t="n">
        <v>0</v>
      </c>
      <c r="O1647" s="4" t="s">
        <v>35</v>
      </c>
      <c r="P1647" s="4" t="s">
        <v>93</v>
      </c>
      <c r="Q1647" s="4" t="s">
        <v>37</v>
      </c>
      <c r="R1647" s="5"/>
      <c r="S1647" s="6" t="str">
        <f aca="false">M1647+N1647</f>
        <v> $ 111,247.14 </v>
      </c>
      <c r="T1647" s="6" t="str">
        <f aca="false">L1647*50%</f>
        <v> $ 41,785.88 </v>
      </c>
      <c r="U1647" s="6" t="str">
        <f aca="false">T1647+N1647</f>
        <v> $ 41,785.88 </v>
      </c>
      <c r="V1647" s="6" t="str">
        <f aca="false">U1647*15%</f>
        <v> $ 6,267.88 </v>
      </c>
      <c r="W1647" s="6" t="str">
        <f aca="false">V1647*22%</f>
        <v> $ 1,378.93 </v>
      </c>
      <c r="X1647" s="6" t="str">
        <f aca="false">V1647+W1647</f>
        <v> $ 7,646.82 </v>
      </c>
      <c r="Y1647" s="6" t="str">
        <f aca="false">U1647+X1647</f>
        <v> $ 49,432.70 </v>
      </c>
      <c r="Z1647" s="0" t="n">
        <v>2</v>
      </c>
      <c r="AA1647" s="6" t="n">
        <v>31138.837776</v>
      </c>
      <c r="AB1647" s="0" t="n">
        <v>3</v>
      </c>
      <c r="AC1647" s="6" t="n">
        <v>24219.096048</v>
      </c>
      <c r="AD1647" s="7" t="n">
        <v>6</v>
      </c>
      <c r="AE1647" s="8" t="n">
        <v>4036.516008</v>
      </c>
    </row>
    <row r="1648" customFormat="false" ht="15.75" hidden="false" customHeight="true" outlineLevel="0" collapsed="false">
      <c r="A1648" s="4" t="n">
        <v>492351</v>
      </c>
      <c r="B1648" s="4" t="s">
        <v>5184</v>
      </c>
      <c r="C1648" s="4" t="n">
        <v>37015966</v>
      </c>
      <c r="D1648" s="4" t="n">
        <v>20044445</v>
      </c>
      <c r="E1648" s="4" t="s">
        <v>5185</v>
      </c>
      <c r="F1648" s="4" t="s">
        <v>33</v>
      </c>
      <c r="G1648" s="4" t="s">
        <v>5186</v>
      </c>
      <c r="H1648" s="4"/>
      <c r="I1648" s="4"/>
      <c r="J1648" s="5" t="n">
        <v>45468</v>
      </c>
      <c r="K1648" s="5" t="n">
        <v>45026</v>
      </c>
      <c r="L1648" s="6" t="n">
        <v>83641.82</v>
      </c>
      <c r="M1648" s="6" t="n">
        <v>105644.99</v>
      </c>
      <c r="N1648" s="4" t="n">
        <v>0</v>
      </c>
      <c r="O1648" s="4" t="s">
        <v>35</v>
      </c>
      <c r="P1648" s="4" t="s">
        <v>93</v>
      </c>
      <c r="Q1648" s="4" t="s">
        <v>37</v>
      </c>
      <c r="R1648" s="5"/>
      <c r="S1648" s="6" t="str">
        <f aca="false">M1648+N1648</f>
        <v> $ 105,644.99 </v>
      </c>
      <c r="T1648" s="6" t="str">
        <f aca="false">L1648*50%</f>
        <v> $ 41,820.91 </v>
      </c>
      <c r="U1648" s="6" t="str">
        <f aca="false">T1648+N1648</f>
        <v> $ 41,820.91 </v>
      </c>
      <c r="V1648" s="6" t="str">
        <f aca="false">U1648*15%</f>
        <v> $ 6,273.14 </v>
      </c>
      <c r="W1648" s="6" t="str">
        <f aca="false">V1648*22%</f>
        <v> $ 1,380.09 </v>
      </c>
      <c r="X1648" s="6" t="str">
        <f aca="false">V1648+W1648</f>
        <v> $ 7,653.23 </v>
      </c>
      <c r="Y1648" s="6" t="str">
        <f aca="false">U1648+X1648</f>
        <v> $ 49,474.14 </v>
      </c>
      <c r="Z1648" s="0" t="n">
        <v>2</v>
      </c>
      <c r="AA1648" s="6" t="n">
        <v>31164.942132</v>
      </c>
      <c r="AB1648" s="0" t="n">
        <v>3</v>
      </c>
      <c r="AC1648" s="6" t="n">
        <v>24239.399436</v>
      </c>
      <c r="AD1648" s="7" t="n">
        <v>6</v>
      </c>
      <c r="AE1648" s="8" t="n">
        <v>4039.899906</v>
      </c>
    </row>
    <row r="1649" customFormat="false" ht="15.75" hidden="false" customHeight="true" outlineLevel="0" collapsed="false">
      <c r="A1649" s="4" t="n">
        <v>492616</v>
      </c>
      <c r="B1649" s="4" t="s">
        <v>5187</v>
      </c>
      <c r="C1649" s="4" t="n">
        <v>23112969</v>
      </c>
      <c r="D1649" s="4" t="n">
        <v>29208474</v>
      </c>
      <c r="E1649" s="4" t="s">
        <v>5188</v>
      </c>
      <c r="F1649" s="4" t="s">
        <v>33</v>
      </c>
      <c r="G1649" s="4" t="s">
        <v>5189</v>
      </c>
      <c r="H1649" s="4" t="s">
        <v>5190</v>
      </c>
      <c r="I1649" s="4"/>
      <c r="J1649" s="5" t="n">
        <v>45475</v>
      </c>
      <c r="K1649" s="5" t="n">
        <v>45054</v>
      </c>
      <c r="L1649" s="6" t="n">
        <v>83706.19</v>
      </c>
      <c r="M1649" s="6" t="n">
        <v>152381.24</v>
      </c>
      <c r="N1649" s="4" t="n">
        <v>0</v>
      </c>
      <c r="O1649" s="4" t="s">
        <v>41</v>
      </c>
      <c r="P1649" s="4" t="s">
        <v>93</v>
      </c>
      <c r="Q1649" s="4" t="s">
        <v>37</v>
      </c>
      <c r="R1649" s="5"/>
      <c r="S1649" s="6" t="str">
        <f aca="false">M1649+N1649</f>
        <v> $ 152,381.24 </v>
      </c>
      <c r="T1649" s="6" t="str">
        <f aca="false">L1649*50%</f>
        <v> $ 41,853.10 </v>
      </c>
      <c r="U1649" s="6" t="str">
        <f aca="false">T1649+N1649</f>
        <v> $ 41,853.10 </v>
      </c>
      <c r="V1649" s="6" t="str">
        <f aca="false">U1649*15%</f>
        <v> $ 6,277.96 </v>
      </c>
      <c r="W1649" s="6" t="str">
        <f aca="false">V1649*22%</f>
        <v> $ 1,381.15 </v>
      </c>
      <c r="X1649" s="6" t="str">
        <f aca="false">V1649+W1649</f>
        <v> $ 7,659.12 </v>
      </c>
      <c r="Y1649" s="6" t="str">
        <f aca="false">U1649+X1649</f>
        <v> $ 49,512.21 </v>
      </c>
      <c r="Z1649" s="0" t="n">
        <v>2</v>
      </c>
      <c r="AA1649" s="6" t="n">
        <v>31188.926394</v>
      </c>
      <c r="AB1649" s="0" t="n">
        <v>3</v>
      </c>
      <c r="AC1649" s="6" t="n">
        <v>24258.053862</v>
      </c>
      <c r="AD1649" s="7" t="n">
        <v>6</v>
      </c>
      <c r="AE1649" s="8" t="n">
        <v>4043.008977</v>
      </c>
    </row>
    <row r="1650" customFormat="false" ht="15.75" hidden="false" customHeight="true" outlineLevel="0" collapsed="false">
      <c r="A1650" s="4" t="n">
        <v>495468</v>
      </c>
      <c r="B1650" s="4" t="s">
        <v>5191</v>
      </c>
      <c r="C1650" s="4" t="n">
        <v>95734272</v>
      </c>
      <c r="D1650" s="4" t="n">
        <v>25654995</v>
      </c>
      <c r="E1650" s="4" t="s">
        <v>5192</v>
      </c>
      <c r="F1650" s="4" t="s">
        <v>33</v>
      </c>
      <c r="G1650" s="4" t="s">
        <v>5193</v>
      </c>
      <c r="H1650" s="4"/>
      <c r="I1650" s="4"/>
      <c r="J1650" s="5" t="n">
        <v>45496</v>
      </c>
      <c r="K1650" s="5" t="n">
        <v>45054</v>
      </c>
      <c r="L1650" s="6" t="n">
        <v>83807.53</v>
      </c>
      <c r="M1650" s="6" t="n">
        <v>99174.92</v>
      </c>
      <c r="N1650" s="4" t="n">
        <v>0</v>
      </c>
      <c r="O1650" s="4" t="s">
        <v>35</v>
      </c>
      <c r="P1650" s="4" t="s">
        <v>106</v>
      </c>
      <c r="Q1650" s="4" t="s">
        <v>48</v>
      </c>
      <c r="R1650" s="5" t="n">
        <v>45498.5185740741</v>
      </c>
      <c r="S1650" s="6" t="str">
        <f aca="false">M1650+N1650</f>
        <v> $ 99,174.92 </v>
      </c>
      <c r="T1650" s="6" t="str">
        <f aca="false">L1650*50%</f>
        <v> $ 41,903.77 </v>
      </c>
      <c r="U1650" s="6" t="str">
        <f aca="false">T1650+N1650</f>
        <v> $ 41,903.77 </v>
      </c>
      <c r="V1650" s="6" t="str">
        <f aca="false">U1650*15%</f>
        <v> $ 6,285.56 </v>
      </c>
      <c r="W1650" s="6" t="str">
        <f aca="false">V1650*22%</f>
        <v> $ 1,382.82 </v>
      </c>
      <c r="X1650" s="6" t="str">
        <f aca="false">V1650+W1650</f>
        <v> $ 7,668.39 </v>
      </c>
      <c r="Y1650" s="6" t="str">
        <f aca="false">U1650+X1650</f>
        <v> $ 49,572.15 </v>
      </c>
      <c r="Z1650" s="0" t="n">
        <v>2</v>
      </c>
      <c r="AA1650" s="6" t="n">
        <v>31226.685678</v>
      </c>
      <c r="AB1650" s="0" t="n">
        <v>3</v>
      </c>
      <c r="AC1650" s="6" t="n">
        <v>24287.422194</v>
      </c>
      <c r="AD1650" s="7" t="n">
        <v>6</v>
      </c>
      <c r="AE1650" s="8" t="n">
        <v>4047.903699</v>
      </c>
    </row>
    <row r="1651" customFormat="false" ht="15.75" hidden="false" customHeight="true" outlineLevel="0" collapsed="false">
      <c r="A1651" s="4" t="n">
        <v>489528</v>
      </c>
      <c r="B1651" s="4" t="s">
        <v>5194</v>
      </c>
      <c r="C1651" s="4" t="n">
        <v>37858256</v>
      </c>
      <c r="D1651" s="4" t="n">
        <v>19650640</v>
      </c>
      <c r="E1651" s="4" t="s">
        <v>5195</v>
      </c>
      <c r="F1651" s="4" t="s">
        <v>47</v>
      </c>
      <c r="G1651" s="4" t="s">
        <v>5196</v>
      </c>
      <c r="H1651" s="4" t="s">
        <v>5197</v>
      </c>
      <c r="I1651" s="4"/>
      <c r="J1651" s="5" t="n">
        <v>45440</v>
      </c>
      <c r="K1651" s="5" t="n">
        <v>44963</v>
      </c>
      <c r="L1651" s="6" t="n">
        <v>83832.56</v>
      </c>
      <c r="M1651" s="6" t="n">
        <v>110456.83</v>
      </c>
      <c r="N1651" s="4" t="n">
        <v>0</v>
      </c>
      <c r="O1651" s="4" t="s">
        <v>41</v>
      </c>
      <c r="P1651" s="4" t="s">
        <v>93</v>
      </c>
      <c r="Q1651" s="4" t="s">
        <v>37</v>
      </c>
      <c r="R1651" s="5"/>
      <c r="S1651" s="6" t="str">
        <f aca="false">M1651+N1651</f>
        <v> $ 110,456.83 </v>
      </c>
      <c r="T1651" s="6" t="str">
        <f aca="false">L1651*50%</f>
        <v> $ 41,916.28 </v>
      </c>
      <c r="U1651" s="6" t="str">
        <f aca="false">T1651+N1651</f>
        <v> $ 41,916.28 </v>
      </c>
      <c r="V1651" s="6" t="str">
        <f aca="false">U1651*15%</f>
        <v> $ 6,287.44 </v>
      </c>
      <c r="W1651" s="6" t="str">
        <f aca="false">V1651*22%</f>
        <v> $ 1,383.24 </v>
      </c>
      <c r="X1651" s="6" t="str">
        <f aca="false">V1651+W1651</f>
        <v> $ 7,670.68 </v>
      </c>
      <c r="Y1651" s="6" t="str">
        <f aca="false">U1651+X1651</f>
        <v> $ 49,586.96 </v>
      </c>
      <c r="Z1651" s="0" t="n">
        <v>2</v>
      </c>
      <c r="AA1651" s="6" t="n">
        <v>31236.011856</v>
      </c>
      <c r="AB1651" s="0" t="n">
        <v>3</v>
      </c>
      <c r="AC1651" s="6" t="n">
        <v>24294.675888</v>
      </c>
      <c r="AD1651" s="7" t="n">
        <v>6</v>
      </c>
      <c r="AE1651" s="8" t="n">
        <v>4049.112648</v>
      </c>
    </row>
    <row r="1652" customFormat="false" ht="15.75" hidden="false" customHeight="true" outlineLevel="0" collapsed="false">
      <c r="A1652" s="4" t="n">
        <v>488386</v>
      </c>
      <c r="B1652" s="4" t="s">
        <v>5198</v>
      </c>
      <c r="C1652" s="4" t="n">
        <v>94057771</v>
      </c>
      <c r="D1652" s="4" t="n">
        <v>26099312</v>
      </c>
      <c r="E1652" s="4" t="s">
        <v>5199</v>
      </c>
      <c r="F1652" s="4" t="s">
        <v>33</v>
      </c>
      <c r="G1652" s="4" t="s">
        <v>5200</v>
      </c>
      <c r="H1652" s="4"/>
      <c r="I1652" s="4"/>
      <c r="J1652" s="5" t="n">
        <v>45426</v>
      </c>
      <c r="K1652" s="5" t="n">
        <v>44998</v>
      </c>
      <c r="L1652" s="6" t="n">
        <v>83923.05</v>
      </c>
      <c r="M1652" s="6" t="n">
        <v>105054.87</v>
      </c>
      <c r="N1652" s="4" t="n">
        <v>0</v>
      </c>
      <c r="O1652" s="4" t="s">
        <v>41</v>
      </c>
      <c r="P1652" s="4" t="s">
        <v>93</v>
      </c>
      <c r="Q1652" s="4" t="s">
        <v>37</v>
      </c>
      <c r="R1652" s="5"/>
      <c r="S1652" s="6" t="str">
        <f aca="false">M1652+N1652</f>
        <v> $ 105,054.87 </v>
      </c>
      <c r="T1652" s="6" t="str">
        <f aca="false">L1652*50%</f>
        <v> $ 41,961.53 </v>
      </c>
      <c r="U1652" s="6" t="str">
        <f aca="false">T1652+N1652</f>
        <v> $ 41,961.53 </v>
      </c>
      <c r="V1652" s="6" t="str">
        <f aca="false">U1652*15%</f>
        <v> $ 6,294.23 </v>
      </c>
      <c r="W1652" s="6" t="str">
        <f aca="false">V1652*22%</f>
        <v> $ 1,384.73 </v>
      </c>
      <c r="X1652" s="6" t="str">
        <f aca="false">V1652+W1652</f>
        <v> $ 7,678.96 </v>
      </c>
      <c r="Y1652" s="6" t="str">
        <f aca="false">U1652+X1652</f>
        <v> $ 49,640.48 </v>
      </c>
      <c r="Z1652" s="0" t="n">
        <v>2</v>
      </c>
      <c r="AA1652" s="6" t="n">
        <v>31269.72843</v>
      </c>
      <c r="AB1652" s="0" t="n">
        <v>3</v>
      </c>
      <c r="AC1652" s="6" t="n">
        <v>24320.89989</v>
      </c>
      <c r="AD1652" s="7" t="n">
        <v>6</v>
      </c>
      <c r="AE1652" s="8" t="n">
        <v>4053.483315</v>
      </c>
    </row>
    <row r="1653" customFormat="false" ht="15.75" hidden="false" customHeight="true" outlineLevel="0" collapsed="false">
      <c r="A1653" s="4" t="n">
        <v>490025</v>
      </c>
      <c r="B1653" s="4" t="s">
        <v>5201</v>
      </c>
      <c r="C1653" s="4" t="n">
        <v>12245405</v>
      </c>
      <c r="D1653" s="4" t="n">
        <v>3957464</v>
      </c>
      <c r="E1653" s="4" t="s">
        <v>5202</v>
      </c>
      <c r="F1653" s="4" t="s">
        <v>33</v>
      </c>
      <c r="G1653" s="4" t="s">
        <v>5203</v>
      </c>
      <c r="H1653" s="4" t="s">
        <v>5204</v>
      </c>
      <c r="I1653" s="4"/>
      <c r="J1653" s="5" t="n">
        <v>45447</v>
      </c>
      <c r="K1653" s="5" t="n">
        <v>45028</v>
      </c>
      <c r="L1653" s="6" t="n">
        <v>84132.17</v>
      </c>
      <c r="M1653" s="6" t="n">
        <v>105896.25</v>
      </c>
      <c r="N1653" s="4" t="n">
        <v>0</v>
      </c>
      <c r="O1653" s="4" t="s">
        <v>35</v>
      </c>
      <c r="P1653" s="4" t="s">
        <v>93</v>
      </c>
      <c r="Q1653" s="4" t="s">
        <v>37</v>
      </c>
      <c r="R1653" s="5"/>
      <c r="S1653" s="6" t="str">
        <f aca="false">M1653+N1653</f>
        <v> $ 105,896.25 </v>
      </c>
      <c r="T1653" s="6" t="str">
        <f aca="false">L1653*50%</f>
        <v> $ 42,066.09 </v>
      </c>
      <c r="U1653" s="6" t="str">
        <f aca="false">T1653+N1653</f>
        <v> $ 42,066.09 </v>
      </c>
      <c r="V1653" s="6" t="str">
        <f aca="false">U1653*15%</f>
        <v> $ 6,309.91 </v>
      </c>
      <c r="W1653" s="6" t="str">
        <f aca="false">V1653*22%</f>
        <v> $ 1,388.18 </v>
      </c>
      <c r="X1653" s="6" t="str">
        <f aca="false">V1653+W1653</f>
        <v> $ 7,698.09 </v>
      </c>
      <c r="Y1653" s="6" t="str">
        <f aca="false">U1653+X1653</f>
        <v> $ 49,764.18 </v>
      </c>
      <c r="Z1653" s="0" t="n">
        <v>2</v>
      </c>
      <c r="AA1653" s="6" t="n">
        <v>31347.646542</v>
      </c>
      <c r="AB1653" s="0" t="n">
        <v>3</v>
      </c>
      <c r="AC1653" s="6" t="n">
        <v>24381.502866</v>
      </c>
      <c r="AD1653" s="7" t="n">
        <v>6</v>
      </c>
      <c r="AE1653" s="8" t="n">
        <v>4063.583811</v>
      </c>
    </row>
    <row r="1654" customFormat="false" ht="15.75" hidden="false" customHeight="true" outlineLevel="0" collapsed="false">
      <c r="A1654" s="4" t="n">
        <v>490190</v>
      </c>
      <c r="B1654" s="4" t="s">
        <v>5205</v>
      </c>
      <c r="C1654" s="4" t="n">
        <v>22545455</v>
      </c>
      <c r="D1654" s="4" t="n">
        <v>24565101</v>
      </c>
      <c r="E1654" s="4" t="s">
        <v>5206</v>
      </c>
      <c r="F1654" s="4" t="s">
        <v>33</v>
      </c>
      <c r="G1654" s="4"/>
      <c r="H1654" s="4"/>
      <c r="I1654" s="4"/>
      <c r="J1654" s="5" t="n">
        <v>45447</v>
      </c>
      <c r="K1654" s="5" t="n">
        <v>45026</v>
      </c>
      <c r="L1654" s="6" t="n">
        <v>84138.54</v>
      </c>
      <c r="M1654" s="6" t="n">
        <v>102571.24</v>
      </c>
      <c r="N1654" s="4" t="n">
        <v>0</v>
      </c>
      <c r="O1654" s="4" t="s">
        <v>35</v>
      </c>
      <c r="P1654" s="4" t="s">
        <v>93</v>
      </c>
      <c r="Q1654" s="4" t="s">
        <v>37</v>
      </c>
      <c r="R1654" s="5"/>
      <c r="S1654" s="6" t="str">
        <f aca="false">M1654+N1654</f>
        <v> $ 102,571.24 </v>
      </c>
      <c r="T1654" s="6" t="str">
        <f aca="false">L1654*50%</f>
        <v> $ 42,069.27 </v>
      </c>
      <c r="U1654" s="6" t="str">
        <f aca="false">T1654+N1654</f>
        <v> $ 42,069.27 </v>
      </c>
      <c r="V1654" s="6" t="str">
        <f aca="false">U1654*15%</f>
        <v> $ 6,310.39 </v>
      </c>
      <c r="W1654" s="6" t="str">
        <f aca="false">V1654*22%</f>
        <v> $ 1,388.29 </v>
      </c>
      <c r="X1654" s="6" t="str">
        <f aca="false">V1654+W1654</f>
        <v> $ 7,698.68 </v>
      </c>
      <c r="Y1654" s="6" t="str">
        <f aca="false">U1654+X1654</f>
        <v> $ 49,767.95 </v>
      </c>
      <c r="Z1654" s="0" t="n">
        <v>2</v>
      </c>
      <c r="AA1654" s="6" t="n">
        <v>31350.020004</v>
      </c>
      <c r="AB1654" s="0" t="n">
        <v>3</v>
      </c>
      <c r="AC1654" s="6" t="n">
        <v>24383.348892</v>
      </c>
      <c r="AD1654" s="7" t="n">
        <v>6</v>
      </c>
      <c r="AE1654" s="8" t="n">
        <v>4063.891482</v>
      </c>
    </row>
    <row r="1655" customFormat="false" ht="15.75" hidden="false" customHeight="true" outlineLevel="0" collapsed="false">
      <c r="A1655" s="4" t="n">
        <v>492556</v>
      </c>
      <c r="B1655" s="4" t="s">
        <v>5207</v>
      </c>
      <c r="C1655" s="4" t="n">
        <v>18520220</v>
      </c>
      <c r="D1655" s="4" t="n">
        <v>25344545</v>
      </c>
      <c r="E1655" s="4" t="s">
        <v>5208</v>
      </c>
      <c r="F1655" s="4" t="s">
        <v>33</v>
      </c>
      <c r="G1655" s="4" t="s">
        <v>5209</v>
      </c>
      <c r="H1655" s="4"/>
      <c r="I1655" s="4"/>
      <c r="J1655" s="5" t="n">
        <v>45475</v>
      </c>
      <c r="K1655" s="5" t="n">
        <v>45055</v>
      </c>
      <c r="L1655" s="6" t="n">
        <v>84145.74</v>
      </c>
      <c r="M1655" s="6" t="n">
        <v>100319.47</v>
      </c>
      <c r="N1655" s="4" t="n">
        <v>0</v>
      </c>
      <c r="O1655" s="4" t="s">
        <v>35</v>
      </c>
      <c r="P1655" s="4" t="s">
        <v>93</v>
      </c>
      <c r="Q1655" s="4" t="s">
        <v>37</v>
      </c>
      <c r="R1655" s="5"/>
      <c r="S1655" s="6" t="str">
        <f aca="false">M1655+N1655</f>
        <v> $ 100,319.47 </v>
      </c>
      <c r="T1655" s="6" t="str">
        <f aca="false">L1655*50%</f>
        <v> $ 42,072.87 </v>
      </c>
      <c r="U1655" s="6" t="str">
        <f aca="false">T1655+N1655</f>
        <v> $ 42,072.87 </v>
      </c>
      <c r="V1655" s="6" t="str">
        <f aca="false">U1655*15%</f>
        <v> $ 6,310.93 </v>
      </c>
      <c r="W1655" s="6" t="str">
        <f aca="false">V1655*22%</f>
        <v> $ 1,388.40 </v>
      </c>
      <c r="X1655" s="6" t="str">
        <f aca="false">V1655+W1655</f>
        <v> $ 7,699.34 </v>
      </c>
      <c r="Y1655" s="6" t="str">
        <f aca="false">U1655+X1655</f>
        <v> $ 49,772.21 </v>
      </c>
      <c r="Z1655" s="0" t="n">
        <v>2</v>
      </c>
      <c r="AA1655" s="6" t="n">
        <v>31352.702724</v>
      </c>
      <c r="AB1655" s="0" t="n">
        <v>3</v>
      </c>
      <c r="AC1655" s="6" t="n">
        <v>24385.435452</v>
      </c>
      <c r="AD1655" s="7" t="n">
        <v>6</v>
      </c>
      <c r="AE1655" s="8" t="n">
        <v>4064.239242</v>
      </c>
    </row>
    <row r="1656" customFormat="false" ht="15.75" hidden="false" customHeight="true" outlineLevel="0" collapsed="false">
      <c r="A1656" s="4" t="n">
        <v>492900</v>
      </c>
      <c r="B1656" s="4" t="s">
        <v>5210</v>
      </c>
      <c r="C1656" s="4" t="n">
        <v>33176887</v>
      </c>
      <c r="D1656" s="4" t="n">
        <v>22492740</v>
      </c>
      <c r="E1656" s="4" t="s">
        <v>5211</v>
      </c>
      <c r="F1656" s="4" t="s">
        <v>33</v>
      </c>
      <c r="G1656" s="4" t="s">
        <v>5212</v>
      </c>
      <c r="H1656" s="4" t="s">
        <v>5213</v>
      </c>
      <c r="I1656" s="4"/>
      <c r="J1656" s="5" t="n">
        <v>45475</v>
      </c>
      <c r="K1656" s="5" t="n">
        <v>45026</v>
      </c>
      <c r="L1656" s="6" t="n">
        <v>84199.58</v>
      </c>
      <c r="M1656" s="6" t="n">
        <v>102808.3</v>
      </c>
      <c r="N1656" s="4" t="n">
        <v>0</v>
      </c>
      <c r="O1656" s="4" t="s">
        <v>41</v>
      </c>
      <c r="P1656" s="4" t="s">
        <v>93</v>
      </c>
      <c r="Q1656" s="4" t="s">
        <v>37</v>
      </c>
      <c r="R1656" s="5"/>
      <c r="S1656" s="6" t="str">
        <f aca="false">M1656+N1656</f>
        <v> $ 102,808.30 </v>
      </c>
      <c r="T1656" s="6" t="str">
        <f aca="false">L1656*50%</f>
        <v> $ 42,099.79 </v>
      </c>
      <c r="U1656" s="6" t="str">
        <f aca="false">T1656+N1656</f>
        <v> $ 42,099.79 </v>
      </c>
      <c r="V1656" s="6" t="str">
        <f aca="false">U1656*15%</f>
        <v> $ 6,314.97 </v>
      </c>
      <c r="W1656" s="6" t="str">
        <f aca="false">V1656*22%</f>
        <v> $ 1,389.29 </v>
      </c>
      <c r="X1656" s="6" t="str">
        <f aca="false">V1656+W1656</f>
        <v> $ 7,704.26 </v>
      </c>
      <c r="Y1656" s="6" t="str">
        <f aca="false">U1656+X1656</f>
        <v> $ 49,804.05 </v>
      </c>
      <c r="Z1656" s="0" t="n">
        <v>2</v>
      </c>
      <c r="AA1656" s="6" t="n">
        <v>31372.763508</v>
      </c>
      <c r="AB1656" s="0" t="n">
        <v>3</v>
      </c>
      <c r="AC1656" s="6" t="n">
        <v>24401.038284</v>
      </c>
      <c r="AD1656" s="7" t="n">
        <v>6</v>
      </c>
      <c r="AE1656" s="8" t="n">
        <v>4066.839714</v>
      </c>
    </row>
    <row r="1657" customFormat="false" ht="15.75" hidden="false" customHeight="true" outlineLevel="0" collapsed="false">
      <c r="A1657" s="4" t="n">
        <v>489445</v>
      </c>
      <c r="B1657" s="4" t="s">
        <v>5214</v>
      </c>
      <c r="C1657" s="4" t="n">
        <v>36082508</v>
      </c>
      <c r="D1657" s="4" t="n">
        <v>8970513</v>
      </c>
      <c r="E1657" s="4" t="s">
        <v>5215</v>
      </c>
      <c r="F1657" s="4" t="s">
        <v>47</v>
      </c>
      <c r="G1657" s="4" t="s">
        <v>5216</v>
      </c>
      <c r="H1657" s="4" t="s">
        <v>5217</v>
      </c>
      <c r="I1657" s="4"/>
      <c r="J1657" s="5" t="n">
        <v>45440</v>
      </c>
      <c r="K1657" s="5" t="n">
        <v>44963</v>
      </c>
      <c r="L1657" s="6" t="n">
        <v>84302.96</v>
      </c>
      <c r="M1657" s="6" t="n">
        <v>111075.72</v>
      </c>
      <c r="N1657" s="4" t="n">
        <v>0</v>
      </c>
      <c r="O1657" s="4" t="s">
        <v>35</v>
      </c>
      <c r="P1657" s="4" t="s">
        <v>93</v>
      </c>
      <c r="Q1657" s="4" t="s">
        <v>37</v>
      </c>
      <c r="R1657" s="5"/>
      <c r="S1657" s="6" t="str">
        <f aca="false">M1657+N1657</f>
        <v> $ 111,075.72 </v>
      </c>
      <c r="T1657" s="6" t="str">
        <f aca="false">L1657*50%</f>
        <v> $ 42,151.48 </v>
      </c>
      <c r="U1657" s="6" t="str">
        <f aca="false">T1657+N1657</f>
        <v> $ 42,151.48 </v>
      </c>
      <c r="V1657" s="6" t="str">
        <f aca="false">U1657*15%</f>
        <v> $ 6,322.72 </v>
      </c>
      <c r="W1657" s="6" t="str">
        <f aca="false">V1657*22%</f>
        <v> $ 1,391.00 </v>
      </c>
      <c r="X1657" s="6" t="str">
        <f aca="false">V1657+W1657</f>
        <v> $ 7,713.72 </v>
      </c>
      <c r="Y1657" s="6" t="str">
        <f aca="false">U1657+X1657</f>
        <v> $ 49,865.20 </v>
      </c>
      <c r="Z1657" s="0" t="n">
        <v>2</v>
      </c>
      <c r="AA1657" s="6" t="n">
        <v>31411.282896</v>
      </c>
      <c r="AB1657" s="0" t="n">
        <v>3</v>
      </c>
      <c r="AC1657" s="6" t="n">
        <v>24430.997808</v>
      </c>
      <c r="AD1657" s="7" t="n">
        <v>6</v>
      </c>
      <c r="AE1657" s="8" t="n">
        <v>4071.832968</v>
      </c>
    </row>
    <row r="1658" customFormat="false" ht="15.75" hidden="false" customHeight="true" outlineLevel="0" collapsed="false">
      <c r="A1658" s="4" t="n">
        <v>493644</v>
      </c>
      <c r="B1658" s="4" t="s">
        <v>5218</v>
      </c>
      <c r="C1658" s="4" t="n">
        <v>20520707</v>
      </c>
      <c r="D1658" s="4" t="n">
        <v>9566108</v>
      </c>
      <c r="E1658" s="4" t="s">
        <v>5219</v>
      </c>
      <c r="F1658" s="4" t="s">
        <v>33</v>
      </c>
      <c r="G1658" s="4" t="s">
        <v>5220</v>
      </c>
      <c r="H1658" s="4"/>
      <c r="I1658" s="4"/>
      <c r="J1658" s="5" t="n">
        <v>45483</v>
      </c>
      <c r="K1658" s="5" t="n">
        <v>45048</v>
      </c>
      <c r="L1658" s="6" t="n">
        <v>84334.45</v>
      </c>
      <c r="M1658" s="6" t="n">
        <v>97671.81</v>
      </c>
      <c r="N1658" s="4" t="n">
        <v>0</v>
      </c>
      <c r="O1658" s="4" t="s">
        <v>35</v>
      </c>
      <c r="P1658" s="4" t="s">
        <v>93</v>
      </c>
      <c r="Q1658" s="4" t="s">
        <v>37</v>
      </c>
      <c r="R1658" s="5"/>
      <c r="S1658" s="6" t="str">
        <f aca="false">M1658+N1658</f>
        <v> $ 97,671.81 </v>
      </c>
      <c r="T1658" s="6" t="str">
        <f aca="false">L1658*50%</f>
        <v> $ 42,167.23 </v>
      </c>
      <c r="U1658" s="6" t="str">
        <f aca="false">T1658+N1658</f>
        <v> $ 42,167.23 </v>
      </c>
      <c r="V1658" s="6" t="str">
        <f aca="false">U1658*15%</f>
        <v> $ 6,325.08 </v>
      </c>
      <c r="W1658" s="6" t="str">
        <f aca="false">V1658*22%</f>
        <v> $ 1,391.52 </v>
      </c>
      <c r="X1658" s="6" t="str">
        <f aca="false">V1658+W1658</f>
        <v> $ 7,716.60 </v>
      </c>
      <c r="Y1658" s="6" t="str">
        <f aca="false">U1658+X1658</f>
        <v> $ 49,883.83 </v>
      </c>
      <c r="Z1658" s="0" t="n">
        <v>2</v>
      </c>
      <c r="AA1658" s="6" t="n">
        <v>31423.01607</v>
      </c>
      <c r="AB1658" s="0" t="n">
        <v>3</v>
      </c>
      <c r="AC1658" s="6" t="n">
        <v>24440.12361</v>
      </c>
      <c r="AD1658" s="7" t="n">
        <v>6</v>
      </c>
      <c r="AE1658" s="8" t="n">
        <v>4073.353935</v>
      </c>
    </row>
    <row r="1659" customFormat="false" ht="15.75" hidden="false" customHeight="true" outlineLevel="0" collapsed="false">
      <c r="A1659" s="4" t="n">
        <v>492035</v>
      </c>
      <c r="B1659" s="4" t="s">
        <v>5221</v>
      </c>
      <c r="C1659" s="4" t="n">
        <v>35819091</v>
      </c>
      <c r="D1659" s="4" t="n">
        <v>19739906</v>
      </c>
      <c r="E1659" s="4" t="s">
        <v>5222</v>
      </c>
      <c r="F1659" s="4" t="s">
        <v>33</v>
      </c>
      <c r="G1659" s="4" t="s">
        <v>5223</v>
      </c>
      <c r="H1659" s="4"/>
      <c r="I1659" s="4"/>
      <c r="J1659" s="5" t="n">
        <v>45461</v>
      </c>
      <c r="K1659" s="5" t="n">
        <v>45043</v>
      </c>
      <c r="L1659" s="6" t="n">
        <v>84405.42</v>
      </c>
      <c r="M1659" s="6" t="n">
        <v>175124.89</v>
      </c>
      <c r="N1659" s="4" t="n">
        <v>0</v>
      </c>
      <c r="O1659" s="4" t="s">
        <v>35</v>
      </c>
      <c r="P1659" s="4" t="s">
        <v>93</v>
      </c>
      <c r="Q1659" s="4" t="s">
        <v>37</v>
      </c>
      <c r="R1659" s="5"/>
      <c r="S1659" s="6" t="str">
        <f aca="false">M1659+N1659</f>
        <v> $ 175,124.89 </v>
      </c>
      <c r="T1659" s="6" t="str">
        <f aca="false">L1659*50%</f>
        <v> $ 42,202.71 </v>
      </c>
      <c r="U1659" s="6" t="str">
        <f aca="false">T1659+N1659</f>
        <v> $ 42,202.71 </v>
      </c>
      <c r="V1659" s="6" t="str">
        <f aca="false">U1659*15%</f>
        <v> $ 6,330.41 </v>
      </c>
      <c r="W1659" s="6" t="str">
        <f aca="false">V1659*22%</f>
        <v> $ 1,392.69 </v>
      </c>
      <c r="X1659" s="6" t="str">
        <f aca="false">V1659+W1659</f>
        <v> $ 7,723.10 </v>
      </c>
      <c r="Y1659" s="6" t="str">
        <f aca="false">U1659+X1659</f>
        <v> $ 49,925.81 </v>
      </c>
      <c r="Z1659" s="0" t="n">
        <v>2</v>
      </c>
      <c r="AA1659" s="6" t="n">
        <v>31449.459492</v>
      </c>
      <c r="AB1659" s="0" t="n">
        <v>3</v>
      </c>
      <c r="AC1659" s="6" t="n">
        <v>24460.690716</v>
      </c>
      <c r="AD1659" s="7" t="n">
        <v>6</v>
      </c>
      <c r="AE1659" s="8" t="n">
        <v>4076.781786</v>
      </c>
    </row>
    <row r="1660" customFormat="false" ht="15.75" hidden="false" customHeight="true" outlineLevel="0" collapsed="false">
      <c r="A1660" s="4" t="n">
        <v>489288</v>
      </c>
      <c r="B1660" s="4" t="s">
        <v>5224</v>
      </c>
      <c r="C1660" s="4" t="n">
        <v>32226027</v>
      </c>
      <c r="D1660" s="4" t="n">
        <v>28727962</v>
      </c>
      <c r="E1660" s="4" t="s">
        <v>5225</v>
      </c>
      <c r="F1660" s="4" t="s">
        <v>47</v>
      </c>
      <c r="G1660" s="4" t="s">
        <v>5226</v>
      </c>
      <c r="H1660" s="4"/>
      <c r="I1660" s="4"/>
      <c r="J1660" s="5" t="n">
        <v>45440</v>
      </c>
      <c r="K1660" s="5" t="n">
        <v>44967</v>
      </c>
      <c r="L1660" s="6" t="n">
        <v>84407.86</v>
      </c>
      <c r="M1660" s="6" t="n">
        <v>200924.2</v>
      </c>
      <c r="N1660" s="4" t="n">
        <v>0</v>
      </c>
      <c r="O1660" s="4" t="s">
        <v>35</v>
      </c>
      <c r="P1660" s="4" t="s">
        <v>93</v>
      </c>
      <c r="Q1660" s="4" t="s">
        <v>37</v>
      </c>
      <c r="R1660" s="5"/>
      <c r="S1660" s="6" t="str">
        <f aca="false">M1660+N1660</f>
        <v> $ 200,924.20 </v>
      </c>
      <c r="T1660" s="6" t="str">
        <f aca="false">L1660*50%</f>
        <v> $ 42,203.93 </v>
      </c>
      <c r="U1660" s="6" t="str">
        <f aca="false">T1660+N1660</f>
        <v> $ 42,203.93 </v>
      </c>
      <c r="V1660" s="6" t="str">
        <f aca="false">U1660*15%</f>
        <v> $ 6,330.59 </v>
      </c>
      <c r="W1660" s="6" t="str">
        <f aca="false">V1660*22%</f>
        <v> $ 1,392.73 </v>
      </c>
      <c r="X1660" s="6" t="str">
        <f aca="false">V1660+W1660</f>
        <v> $ 7,723.32 </v>
      </c>
      <c r="Y1660" s="6" t="str">
        <f aca="false">U1660+X1660</f>
        <v> $ 49,927.25 </v>
      </c>
      <c r="Z1660" s="0" t="n">
        <v>2</v>
      </c>
      <c r="AA1660" s="6" t="n">
        <v>31450.368636</v>
      </c>
      <c r="AB1660" s="0" t="n">
        <v>3</v>
      </c>
      <c r="AC1660" s="6" t="n">
        <v>24461.397828</v>
      </c>
      <c r="AD1660" s="7" t="n">
        <v>6</v>
      </c>
      <c r="AE1660" s="8" t="n">
        <v>4076.899638</v>
      </c>
    </row>
    <row r="1661" customFormat="false" ht="15.75" hidden="false" customHeight="true" outlineLevel="0" collapsed="false">
      <c r="A1661" s="4" t="n">
        <v>491261</v>
      </c>
      <c r="B1661" s="4" t="s">
        <v>5227</v>
      </c>
      <c r="C1661" s="4" t="n">
        <v>94703491</v>
      </c>
      <c r="D1661" s="4" t="n">
        <v>29335320</v>
      </c>
      <c r="E1661" s="4" t="s">
        <v>5228</v>
      </c>
      <c r="F1661" s="4" t="s">
        <v>33</v>
      </c>
      <c r="G1661" s="4" t="s">
        <v>5229</v>
      </c>
      <c r="H1661" s="4" t="s">
        <v>5230</v>
      </c>
      <c r="I1661" s="4"/>
      <c r="J1661" s="5" t="n">
        <v>45447</v>
      </c>
      <c r="K1661" s="5" t="n">
        <v>45026</v>
      </c>
      <c r="L1661" s="6" t="n">
        <v>84442.52</v>
      </c>
      <c r="M1661" s="6" t="n">
        <v>105835.16</v>
      </c>
      <c r="N1661" s="4" t="n">
        <v>0</v>
      </c>
      <c r="O1661" s="4" t="s">
        <v>35</v>
      </c>
      <c r="P1661" s="4" t="s">
        <v>93</v>
      </c>
      <c r="Q1661" s="4" t="s">
        <v>37</v>
      </c>
      <c r="R1661" s="5"/>
      <c r="S1661" s="6" t="str">
        <f aca="false">M1661+N1661</f>
        <v> $ 105,835.16 </v>
      </c>
      <c r="T1661" s="6" t="str">
        <f aca="false">L1661*50%</f>
        <v> $ 42,221.26 </v>
      </c>
      <c r="U1661" s="6" t="str">
        <f aca="false">T1661+N1661</f>
        <v> $ 42,221.26 </v>
      </c>
      <c r="V1661" s="6" t="str">
        <f aca="false">U1661*15%</f>
        <v> $ 6,333.19 </v>
      </c>
      <c r="W1661" s="6" t="str">
        <f aca="false">V1661*22%</f>
        <v> $ 1,393.30 </v>
      </c>
      <c r="X1661" s="6" t="str">
        <f aca="false">V1661+W1661</f>
        <v> $ 7,726.49 </v>
      </c>
      <c r="Y1661" s="6" t="str">
        <f aca="false">U1661+X1661</f>
        <v> $ 49,947.75 </v>
      </c>
      <c r="Z1661" s="0" t="n">
        <v>2</v>
      </c>
      <c r="AA1661" s="6" t="n">
        <v>31463.282952</v>
      </c>
      <c r="AB1661" s="0" t="n">
        <v>3</v>
      </c>
      <c r="AC1661" s="6" t="n">
        <v>24471.442296</v>
      </c>
      <c r="AD1661" s="7" t="n">
        <v>6</v>
      </c>
      <c r="AE1661" s="8" t="n">
        <v>4078.573716</v>
      </c>
    </row>
    <row r="1662" customFormat="false" ht="15.75" hidden="false" customHeight="true" outlineLevel="0" collapsed="false">
      <c r="A1662" s="4" t="n">
        <v>488583</v>
      </c>
      <c r="B1662" s="4" t="s">
        <v>5231</v>
      </c>
      <c r="C1662" s="4" t="n">
        <v>26202521</v>
      </c>
      <c r="D1662" s="4" t="n">
        <v>3768158</v>
      </c>
      <c r="E1662" s="4" t="s">
        <v>5232</v>
      </c>
      <c r="F1662" s="4" t="s">
        <v>33</v>
      </c>
      <c r="G1662" s="4" t="s">
        <v>5233</v>
      </c>
      <c r="H1662" s="4"/>
      <c r="I1662" s="4"/>
      <c r="J1662" s="5" t="n">
        <v>45433</v>
      </c>
      <c r="K1662" s="5" t="n">
        <v>44942</v>
      </c>
      <c r="L1662" s="6" t="n">
        <v>84563.84</v>
      </c>
      <c r="M1662" s="6" t="n">
        <v>111679.02</v>
      </c>
      <c r="N1662" s="4" t="n">
        <v>0</v>
      </c>
      <c r="O1662" s="4" t="s">
        <v>35</v>
      </c>
      <c r="P1662" s="4" t="s">
        <v>93</v>
      </c>
      <c r="Q1662" s="4" t="s">
        <v>37</v>
      </c>
      <c r="R1662" s="5"/>
      <c r="S1662" s="6" t="str">
        <f aca="false">M1662+N1662</f>
        <v> $ 111,679.02 </v>
      </c>
      <c r="T1662" s="6" t="str">
        <f aca="false">L1662*50%</f>
        <v> $ 42,281.92 </v>
      </c>
      <c r="U1662" s="6" t="str">
        <f aca="false">T1662+N1662</f>
        <v> $ 42,281.92 </v>
      </c>
      <c r="V1662" s="6" t="str">
        <f aca="false">U1662*15%</f>
        <v> $ 6,342.29 </v>
      </c>
      <c r="W1662" s="6" t="str">
        <f aca="false">V1662*22%</f>
        <v> $ 1,395.30 </v>
      </c>
      <c r="X1662" s="6" t="str">
        <f aca="false">V1662+W1662</f>
        <v> $ 7,737.59 </v>
      </c>
      <c r="Y1662" s="6" t="str">
        <f aca="false">U1662+X1662</f>
        <v> $ 50,019.51 </v>
      </c>
      <c r="Z1662" s="0" t="n">
        <v>2</v>
      </c>
      <c r="AA1662" s="6" t="n">
        <v>31508.486784</v>
      </c>
      <c r="AB1662" s="0" t="n">
        <v>3</v>
      </c>
      <c r="AC1662" s="6" t="n">
        <v>24506.600832</v>
      </c>
      <c r="AD1662" s="7" t="n">
        <v>6</v>
      </c>
      <c r="AE1662" s="8" t="n">
        <v>4084.433472</v>
      </c>
    </row>
    <row r="1663" customFormat="false" ht="15.75" hidden="false" customHeight="true" outlineLevel="0" collapsed="false">
      <c r="A1663" s="4" t="n">
        <v>489265</v>
      </c>
      <c r="B1663" s="4" t="s">
        <v>5234</v>
      </c>
      <c r="C1663" s="4" t="n">
        <v>31498103</v>
      </c>
      <c r="D1663" s="4" t="n">
        <v>3889029</v>
      </c>
      <c r="E1663" s="4" t="s">
        <v>5235</v>
      </c>
      <c r="F1663" s="4" t="s">
        <v>47</v>
      </c>
      <c r="G1663" s="4" t="s">
        <v>5236</v>
      </c>
      <c r="H1663" s="4"/>
      <c r="I1663" s="4"/>
      <c r="J1663" s="5" t="n">
        <v>45440</v>
      </c>
      <c r="K1663" s="5" t="n">
        <v>44963</v>
      </c>
      <c r="L1663" s="6" t="n">
        <v>84608.88</v>
      </c>
      <c r="M1663" s="6" t="n">
        <v>110367.14</v>
      </c>
      <c r="N1663" s="4" t="n">
        <v>0</v>
      </c>
      <c r="O1663" s="4" t="s">
        <v>35</v>
      </c>
      <c r="P1663" s="4" t="s">
        <v>93</v>
      </c>
      <c r="Q1663" s="4" t="s">
        <v>37</v>
      </c>
      <c r="R1663" s="5"/>
      <c r="S1663" s="6" t="str">
        <f aca="false">M1663+N1663</f>
        <v> $ 110,367.14 </v>
      </c>
      <c r="T1663" s="6" t="str">
        <f aca="false">L1663*50%</f>
        <v> $ 42,304.44 </v>
      </c>
      <c r="U1663" s="6" t="str">
        <f aca="false">T1663+N1663</f>
        <v> $ 42,304.44 </v>
      </c>
      <c r="V1663" s="6" t="str">
        <f aca="false">U1663*15%</f>
        <v> $ 6,345.67 </v>
      </c>
      <c r="W1663" s="6" t="str">
        <f aca="false">V1663*22%</f>
        <v> $ 1,396.05 </v>
      </c>
      <c r="X1663" s="6" t="str">
        <f aca="false">V1663+W1663</f>
        <v> $ 7,741.71 </v>
      </c>
      <c r="Y1663" s="6" t="str">
        <f aca="false">U1663+X1663</f>
        <v> $ 50,046.15 </v>
      </c>
      <c r="Z1663" s="0" t="n">
        <v>2</v>
      </c>
      <c r="AA1663" s="6" t="n">
        <v>31525.268688</v>
      </c>
      <c r="AB1663" s="0" t="n">
        <v>3</v>
      </c>
      <c r="AC1663" s="6" t="n">
        <v>24519.653424</v>
      </c>
      <c r="AD1663" s="7" t="n">
        <v>6</v>
      </c>
      <c r="AE1663" s="8" t="n">
        <v>4086.608904</v>
      </c>
    </row>
    <row r="1664" customFormat="false" ht="15.75" hidden="false" customHeight="true" outlineLevel="0" collapsed="false">
      <c r="A1664" s="4" t="n">
        <v>495036</v>
      </c>
      <c r="B1664" s="4" t="s">
        <v>5237</v>
      </c>
      <c r="C1664" s="4" t="n">
        <v>12180077</v>
      </c>
      <c r="D1664" s="4" t="n">
        <v>29348936</v>
      </c>
      <c r="E1664" s="4" t="s">
        <v>5238</v>
      </c>
      <c r="F1664" s="4" t="s">
        <v>33</v>
      </c>
      <c r="G1664" s="4" t="s">
        <v>5239</v>
      </c>
      <c r="H1664" s="4" t="s">
        <v>5240</v>
      </c>
      <c r="I1664" s="4"/>
      <c r="J1664" s="5" t="n">
        <v>45496</v>
      </c>
      <c r="K1664" s="5" t="n">
        <v>45068</v>
      </c>
      <c r="L1664" s="6" t="n">
        <v>84635.26</v>
      </c>
      <c r="M1664" s="6" t="n">
        <v>101537.16</v>
      </c>
      <c r="N1664" s="4" t="n">
        <v>0</v>
      </c>
      <c r="O1664" s="4" t="s">
        <v>35</v>
      </c>
      <c r="P1664" s="4" t="s">
        <v>93</v>
      </c>
      <c r="Q1664" s="4" t="s">
        <v>37</v>
      </c>
      <c r="R1664" s="5"/>
      <c r="S1664" s="6" t="str">
        <f aca="false">M1664+N1664</f>
        <v> $ 101,537.16 </v>
      </c>
      <c r="T1664" s="6" t="str">
        <f aca="false">L1664*50%</f>
        <v> $ 42,317.63 </v>
      </c>
      <c r="U1664" s="6" t="str">
        <f aca="false">T1664+N1664</f>
        <v> $ 42,317.63 </v>
      </c>
      <c r="V1664" s="6" t="str">
        <f aca="false">U1664*15%</f>
        <v> $ 6,347.64 </v>
      </c>
      <c r="W1664" s="6" t="str">
        <f aca="false">V1664*22%</f>
        <v> $ 1,396.48 </v>
      </c>
      <c r="X1664" s="6" t="str">
        <f aca="false">V1664+W1664</f>
        <v> $ 7,744.13 </v>
      </c>
      <c r="Y1664" s="6" t="str">
        <f aca="false">U1664+X1664</f>
        <v> $ 50,061.76 </v>
      </c>
      <c r="Z1664" s="0" t="n">
        <v>2</v>
      </c>
      <c r="AA1664" s="6" t="n">
        <v>31535.097876</v>
      </c>
      <c r="AB1664" s="0" t="n">
        <v>3</v>
      </c>
      <c r="AC1664" s="6" t="n">
        <v>24527.298348</v>
      </c>
      <c r="AD1664" s="7" t="n">
        <v>6</v>
      </c>
      <c r="AE1664" s="8" t="n">
        <v>4087.883058</v>
      </c>
    </row>
    <row r="1665" customFormat="false" ht="15.75" hidden="false" customHeight="true" outlineLevel="0" collapsed="false">
      <c r="A1665" s="4" t="n">
        <v>489542</v>
      </c>
      <c r="B1665" s="4" t="s">
        <v>5241</v>
      </c>
      <c r="C1665" s="4" t="n">
        <v>38168719</v>
      </c>
      <c r="D1665" s="4" t="n">
        <v>23626346</v>
      </c>
      <c r="E1665" s="4" t="s">
        <v>5242</v>
      </c>
      <c r="F1665" s="4" t="s">
        <v>47</v>
      </c>
      <c r="G1665" s="4" t="s">
        <v>5243</v>
      </c>
      <c r="H1665" s="4"/>
      <c r="I1665" s="4"/>
      <c r="J1665" s="5" t="n">
        <v>45440</v>
      </c>
      <c r="K1665" s="5" t="n">
        <v>44963</v>
      </c>
      <c r="L1665" s="6" t="n">
        <v>84916.02</v>
      </c>
      <c r="M1665" s="6" t="n">
        <v>158783.62</v>
      </c>
      <c r="N1665" s="4" t="n">
        <v>0</v>
      </c>
      <c r="O1665" s="4" t="s">
        <v>35</v>
      </c>
      <c r="P1665" s="4" t="s">
        <v>93</v>
      </c>
      <c r="Q1665" s="4" t="s">
        <v>37</v>
      </c>
      <c r="R1665" s="5"/>
      <c r="S1665" s="6" t="str">
        <f aca="false">M1665+N1665</f>
        <v> $ 158,783.62 </v>
      </c>
      <c r="T1665" s="6" t="str">
        <f aca="false">L1665*50%</f>
        <v> $ 42,458.01 </v>
      </c>
      <c r="U1665" s="6" t="str">
        <f aca="false">T1665+N1665</f>
        <v> $ 42,458.01 </v>
      </c>
      <c r="V1665" s="6" t="str">
        <f aca="false">U1665*15%</f>
        <v> $ 6,368.70 </v>
      </c>
      <c r="W1665" s="6" t="str">
        <f aca="false">V1665*22%</f>
        <v> $ 1,401.11 </v>
      </c>
      <c r="X1665" s="6" t="str">
        <f aca="false">V1665+W1665</f>
        <v> $ 7,769.82 </v>
      </c>
      <c r="Y1665" s="6" t="str">
        <f aca="false">U1665+X1665</f>
        <v> $ 50,227.83 </v>
      </c>
      <c r="Z1665" s="0" t="n">
        <v>2</v>
      </c>
      <c r="AA1665" s="6" t="n">
        <v>31639.709052</v>
      </c>
      <c r="AB1665" s="0" t="n">
        <v>3</v>
      </c>
      <c r="AC1665" s="6" t="n">
        <v>24608.662596</v>
      </c>
      <c r="AD1665" s="7" t="n">
        <v>6</v>
      </c>
      <c r="AE1665" s="8" t="n">
        <v>4101.443766</v>
      </c>
    </row>
    <row r="1666" customFormat="false" ht="15.75" hidden="false" customHeight="true" outlineLevel="0" collapsed="false">
      <c r="A1666" s="4" t="n">
        <v>491583</v>
      </c>
      <c r="B1666" s="4" t="s">
        <v>5244</v>
      </c>
      <c r="C1666" s="4" t="n">
        <v>31631246</v>
      </c>
      <c r="D1666" s="4" t="n">
        <v>8716261</v>
      </c>
      <c r="E1666" s="4" t="s">
        <v>5245</v>
      </c>
      <c r="F1666" s="4" t="s">
        <v>47</v>
      </c>
      <c r="G1666" s="4" t="s">
        <v>5246</v>
      </c>
      <c r="H1666" s="4" t="s">
        <v>5247</v>
      </c>
      <c r="I1666" s="4"/>
      <c r="J1666" s="5" t="n">
        <v>45454</v>
      </c>
      <c r="K1666" s="5" t="n">
        <v>44967</v>
      </c>
      <c r="L1666" s="6" t="n">
        <v>85013.54</v>
      </c>
      <c r="M1666" s="6" t="n">
        <v>198436.06</v>
      </c>
      <c r="N1666" s="4" t="n">
        <v>0</v>
      </c>
      <c r="O1666" s="4" t="s">
        <v>41</v>
      </c>
      <c r="P1666" s="4" t="s">
        <v>93</v>
      </c>
      <c r="Q1666" s="4" t="s">
        <v>37</v>
      </c>
      <c r="R1666" s="5"/>
      <c r="S1666" s="6" t="str">
        <f aca="false">M1666+N1666</f>
        <v> $ 198,436.06 </v>
      </c>
      <c r="T1666" s="6" t="str">
        <f aca="false">L1666*50%</f>
        <v> $ 42,506.77 </v>
      </c>
      <c r="U1666" s="6" t="str">
        <f aca="false">T1666+N1666</f>
        <v> $ 42,506.77 </v>
      </c>
      <c r="V1666" s="6" t="str">
        <f aca="false">U1666*15%</f>
        <v> $ 6,376.02 </v>
      </c>
      <c r="W1666" s="6" t="str">
        <f aca="false">V1666*22%</f>
        <v> $ 1,402.72 </v>
      </c>
      <c r="X1666" s="6" t="str">
        <f aca="false">V1666+W1666</f>
        <v> $ 7,778.74 </v>
      </c>
      <c r="Y1666" s="6" t="str">
        <f aca="false">U1666+X1666</f>
        <v> $ 50,285.51 </v>
      </c>
      <c r="Z1666" s="0" t="n">
        <v>2</v>
      </c>
      <c r="AA1666" s="6" t="n">
        <v>31676.045004</v>
      </c>
      <c r="AB1666" s="0" t="n">
        <v>3</v>
      </c>
      <c r="AC1666" s="6" t="n">
        <v>24636.923892</v>
      </c>
      <c r="AD1666" s="7" t="n">
        <v>6</v>
      </c>
      <c r="AE1666" s="8" t="n">
        <v>4106.153982</v>
      </c>
    </row>
    <row r="1667" customFormat="false" ht="15.75" hidden="false" customHeight="true" outlineLevel="0" collapsed="false">
      <c r="A1667" s="4" t="n">
        <v>487007</v>
      </c>
      <c r="B1667" s="4" t="s">
        <v>5248</v>
      </c>
      <c r="C1667" s="4" t="n">
        <v>13396228</v>
      </c>
      <c r="D1667" s="4" t="n">
        <v>1504116</v>
      </c>
      <c r="E1667" s="4" t="s">
        <v>5249</v>
      </c>
      <c r="F1667" s="4" t="s">
        <v>33</v>
      </c>
      <c r="G1667" s="4" t="s">
        <v>5250</v>
      </c>
      <c r="H1667" s="4"/>
      <c r="I1667" s="4"/>
      <c r="J1667" s="5" t="n">
        <v>45426</v>
      </c>
      <c r="K1667" s="5" t="n">
        <v>44991</v>
      </c>
      <c r="L1667" s="6" t="n">
        <v>85100.68</v>
      </c>
      <c r="M1667" s="6" t="n">
        <v>108838.79</v>
      </c>
      <c r="N1667" s="4" t="n">
        <v>0</v>
      </c>
      <c r="O1667" s="4" t="s">
        <v>41</v>
      </c>
      <c r="P1667" s="4" t="s">
        <v>568</v>
      </c>
      <c r="Q1667" s="4" t="s">
        <v>37</v>
      </c>
      <c r="R1667" s="5"/>
      <c r="S1667" s="6" t="str">
        <f aca="false">M1667+N1667</f>
        <v> $ 108,838.79 </v>
      </c>
      <c r="T1667" s="6" t="str">
        <f aca="false">L1667*50%</f>
        <v> $ 42,550.34 </v>
      </c>
      <c r="U1667" s="6" t="str">
        <f aca="false">T1667+N1667</f>
        <v> $ 42,550.34 </v>
      </c>
      <c r="V1667" s="6" t="str">
        <f aca="false">U1667*15%</f>
        <v> $ 6,382.55 </v>
      </c>
      <c r="W1667" s="6" t="str">
        <f aca="false">V1667*22%</f>
        <v> $ 1,404.16 </v>
      </c>
      <c r="X1667" s="6" t="str">
        <f aca="false">V1667+W1667</f>
        <v> $ 7,786.71 </v>
      </c>
      <c r="Y1667" s="6" t="str">
        <f aca="false">U1667+X1667</f>
        <v> $ 50,337.05 </v>
      </c>
      <c r="Z1667" s="0" t="n">
        <v>2</v>
      </c>
      <c r="AA1667" s="6" t="n">
        <v>31708.513368</v>
      </c>
      <c r="AB1667" s="0" t="n">
        <v>3</v>
      </c>
      <c r="AC1667" s="6" t="n">
        <v>24662.177064</v>
      </c>
      <c r="AD1667" s="7" t="n">
        <v>6</v>
      </c>
      <c r="AE1667" s="8" t="n">
        <v>4110.362844</v>
      </c>
    </row>
    <row r="1668" customFormat="false" ht="15.75" hidden="false" customHeight="true" outlineLevel="0" collapsed="false">
      <c r="A1668" s="4" t="n">
        <v>490567</v>
      </c>
      <c r="B1668" s="4" t="s">
        <v>5251</v>
      </c>
      <c r="C1668" s="4" t="n">
        <v>33306162</v>
      </c>
      <c r="D1668" s="4" t="n">
        <v>24027176</v>
      </c>
      <c r="E1668" s="4" t="s">
        <v>5252</v>
      </c>
      <c r="F1668" s="4" t="s">
        <v>33</v>
      </c>
      <c r="G1668" s="4" t="s">
        <v>5253</v>
      </c>
      <c r="H1668" s="4"/>
      <c r="I1668" s="4"/>
      <c r="J1668" s="5" t="n">
        <v>45447</v>
      </c>
      <c r="K1668" s="5" t="n">
        <v>45026</v>
      </c>
      <c r="L1668" s="6" t="n">
        <v>85144.21</v>
      </c>
      <c r="M1668" s="6" t="n">
        <v>102976.66</v>
      </c>
      <c r="N1668" s="4" t="n">
        <v>0</v>
      </c>
      <c r="O1668" s="4" t="s">
        <v>35</v>
      </c>
      <c r="P1668" s="4" t="s">
        <v>93</v>
      </c>
      <c r="Q1668" s="4" t="s">
        <v>37</v>
      </c>
      <c r="R1668" s="5"/>
      <c r="S1668" s="6" t="str">
        <f aca="false">M1668+N1668</f>
        <v> $ 102,976.66 </v>
      </c>
      <c r="T1668" s="6" t="str">
        <f aca="false">L1668*50%</f>
        <v> $ 42,572.11 </v>
      </c>
      <c r="U1668" s="6" t="str">
        <f aca="false">T1668+N1668</f>
        <v> $ 42,572.11 </v>
      </c>
      <c r="V1668" s="6" t="str">
        <f aca="false">U1668*15%</f>
        <v> $ 6,385.82 </v>
      </c>
      <c r="W1668" s="6" t="str">
        <f aca="false">V1668*22%</f>
        <v> $ 1,404.88 </v>
      </c>
      <c r="X1668" s="6" t="str">
        <f aca="false">V1668+W1668</f>
        <v> $ 7,790.70 </v>
      </c>
      <c r="Y1668" s="6" t="str">
        <f aca="false">U1668+X1668</f>
        <v> $ 50,362.80 </v>
      </c>
      <c r="Z1668" s="0" t="n">
        <v>2</v>
      </c>
      <c r="AA1668" s="6" t="n">
        <v>31724.732646</v>
      </c>
      <c r="AB1668" s="0" t="n">
        <v>3</v>
      </c>
      <c r="AC1668" s="6" t="n">
        <v>24674.792058</v>
      </c>
      <c r="AD1668" s="7" t="n">
        <v>6</v>
      </c>
      <c r="AE1668" s="8" t="n">
        <v>4112.465343</v>
      </c>
    </row>
    <row r="1669" customFormat="false" ht="15.75" hidden="false" customHeight="true" outlineLevel="0" collapsed="false">
      <c r="A1669" s="4" t="n">
        <v>489188</v>
      </c>
      <c r="B1669" s="4" t="s">
        <v>5254</v>
      </c>
      <c r="C1669" s="4" t="n">
        <v>29589194</v>
      </c>
      <c r="D1669" s="4" t="n">
        <v>29639982</v>
      </c>
      <c r="E1669" s="4" t="s">
        <v>5255</v>
      </c>
      <c r="F1669" s="4" t="s">
        <v>33</v>
      </c>
      <c r="G1669" s="4" t="s">
        <v>5256</v>
      </c>
      <c r="H1669" s="4"/>
      <c r="I1669" s="4"/>
      <c r="J1669" s="5" t="n">
        <v>45440</v>
      </c>
      <c r="K1669" s="5" t="n">
        <v>44998</v>
      </c>
      <c r="L1669" s="6" t="n">
        <v>85169.94</v>
      </c>
      <c r="M1669" s="6" t="n">
        <v>109680.2</v>
      </c>
      <c r="N1669" s="4" t="n">
        <v>0</v>
      </c>
      <c r="O1669" s="4" t="s">
        <v>41</v>
      </c>
      <c r="P1669" s="4" t="s">
        <v>93</v>
      </c>
      <c r="Q1669" s="4" t="s">
        <v>37</v>
      </c>
      <c r="R1669" s="5"/>
      <c r="S1669" s="6" t="str">
        <f aca="false">M1669+N1669</f>
        <v> $ 109,680.20 </v>
      </c>
      <c r="T1669" s="6" t="str">
        <f aca="false">L1669*50%</f>
        <v> $ 42,584.97 </v>
      </c>
      <c r="U1669" s="6" t="str">
        <f aca="false">T1669+N1669</f>
        <v> $ 42,584.97 </v>
      </c>
      <c r="V1669" s="6" t="str">
        <f aca="false">U1669*15%</f>
        <v> $ 6,387.75 </v>
      </c>
      <c r="W1669" s="6" t="str">
        <f aca="false">V1669*22%</f>
        <v> $ 1,405.30 </v>
      </c>
      <c r="X1669" s="6" t="str">
        <f aca="false">V1669+W1669</f>
        <v> $ 7,793.05 </v>
      </c>
      <c r="Y1669" s="6" t="str">
        <f aca="false">U1669+X1669</f>
        <v> $ 50,378.02 </v>
      </c>
      <c r="Z1669" s="0" t="n">
        <v>2</v>
      </c>
      <c r="AA1669" s="6" t="n">
        <v>31734.319644</v>
      </c>
      <c r="AB1669" s="0" t="n">
        <v>3</v>
      </c>
      <c r="AC1669" s="6" t="n">
        <v>24682.248612</v>
      </c>
      <c r="AD1669" s="7" t="n">
        <v>6</v>
      </c>
      <c r="AE1669" s="8" t="n">
        <v>4113.708102</v>
      </c>
    </row>
    <row r="1670" customFormat="false" ht="15.75" hidden="false" customHeight="true" outlineLevel="0" collapsed="false">
      <c r="A1670" s="4" t="n">
        <v>493382</v>
      </c>
      <c r="B1670" s="4" t="s">
        <v>5257</v>
      </c>
      <c r="C1670" s="4" t="n">
        <v>45011881</v>
      </c>
      <c r="D1670" s="4" t="n">
        <v>28472830</v>
      </c>
      <c r="E1670" s="4" t="s">
        <v>5258</v>
      </c>
      <c r="F1670" s="4" t="s">
        <v>47</v>
      </c>
      <c r="G1670" s="4" t="s">
        <v>5259</v>
      </c>
      <c r="H1670" s="4" t="s">
        <v>5260</v>
      </c>
      <c r="I1670" s="4"/>
      <c r="J1670" s="5" t="n">
        <v>45475</v>
      </c>
      <c r="K1670" s="5" t="n">
        <v>44963</v>
      </c>
      <c r="L1670" s="6" t="n">
        <v>85251.51</v>
      </c>
      <c r="M1670" s="6" t="n">
        <v>110688.74</v>
      </c>
      <c r="N1670" s="4" t="n">
        <v>0</v>
      </c>
      <c r="O1670" s="4" t="s">
        <v>35</v>
      </c>
      <c r="P1670" s="4" t="s">
        <v>93</v>
      </c>
      <c r="Q1670" s="4" t="s">
        <v>37</v>
      </c>
      <c r="R1670" s="5"/>
      <c r="S1670" s="6" t="str">
        <f aca="false">M1670+N1670</f>
        <v> $ 110,688.74 </v>
      </c>
      <c r="T1670" s="6" t="str">
        <f aca="false">L1670*50%</f>
        <v> $ 42,625.76 </v>
      </c>
      <c r="U1670" s="6" t="str">
        <f aca="false">T1670+N1670</f>
        <v> $ 42,625.76 </v>
      </c>
      <c r="V1670" s="6" t="str">
        <f aca="false">U1670*15%</f>
        <v> $ 6,393.86 </v>
      </c>
      <c r="W1670" s="6" t="str">
        <f aca="false">V1670*22%</f>
        <v> $ 1,406.65 </v>
      </c>
      <c r="X1670" s="6" t="str">
        <f aca="false">V1670+W1670</f>
        <v> $ 7,800.51 </v>
      </c>
      <c r="Y1670" s="6" t="str">
        <f aca="false">U1670+X1670</f>
        <v> $ 50,426.27 </v>
      </c>
      <c r="Z1670" s="0" t="n">
        <v>2</v>
      </c>
      <c r="AA1670" s="6" t="n">
        <v>31764.712626</v>
      </c>
      <c r="AB1670" s="0" t="n">
        <v>3</v>
      </c>
      <c r="AC1670" s="6" t="n">
        <v>24705.887598</v>
      </c>
      <c r="AD1670" s="7" t="n">
        <v>6</v>
      </c>
      <c r="AE1670" s="8" t="n">
        <v>4117.647933</v>
      </c>
    </row>
    <row r="1671" customFormat="false" ht="15.75" hidden="false" customHeight="true" outlineLevel="0" collapsed="false">
      <c r="A1671" s="4" t="n">
        <v>490303</v>
      </c>
      <c r="B1671" s="4" t="s">
        <v>5261</v>
      </c>
      <c r="C1671" s="4" t="n">
        <v>26483561</v>
      </c>
      <c r="D1671" s="4" t="n">
        <v>26270361</v>
      </c>
      <c r="E1671" s="4" t="s">
        <v>5262</v>
      </c>
      <c r="F1671" s="4" t="s">
        <v>47</v>
      </c>
      <c r="G1671" s="4" t="s">
        <v>5263</v>
      </c>
      <c r="H1671" s="4" t="s">
        <v>5264</v>
      </c>
      <c r="I1671" s="4"/>
      <c r="J1671" s="5" t="n">
        <v>45447</v>
      </c>
      <c r="K1671" s="5" t="n">
        <v>44555</v>
      </c>
      <c r="L1671" s="6" t="n">
        <v>85347.07</v>
      </c>
      <c r="M1671" s="6" t="n">
        <v>188393.33</v>
      </c>
      <c r="N1671" s="4" t="n">
        <v>0</v>
      </c>
      <c r="O1671" s="4" t="s">
        <v>35</v>
      </c>
      <c r="P1671" s="4" t="s">
        <v>93</v>
      </c>
      <c r="Q1671" s="4" t="s">
        <v>37</v>
      </c>
      <c r="R1671" s="5"/>
      <c r="S1671" s="6" t="str">
        <f aca="false">M1671+N1671</f>
        <v> $ 188,393.33 </v>
      </c>
      <c r="T1671" s="6" t="str">
        <f aca="false">L1671*50%</f>
        <v> $ 42,673.54 </v>
      </c>
      <c r="U1671" s="6" t="str">
        <f aca="false">T1671+N1671</f>
        <v> $ 42,673.54 </v>
      </c>
      <c r="V1671" s="6" t="str">
        <f aca="false">U1671*15%</f>
        <v> $ 6,401.03 </v>
      </c>
      <c r="W1671" s="6" t="str">
        <f aca="false">V1671*22%</f>
        <v> $ 1,408.23 </v>
      </c>
      <c r="X1671" s="6" t="str">
        <f aca="false">V1671+W1671</f>
        <v> $ 7,809.26 </v>
      </c>
      <c r="Y1671" s="6" t="str">
        <f aca="false">U1671+X1671</f>
        <v> $ 50,482.79 </v>
      </c>
      <c r="Z1671" s="0" t="n">
        <v>2</v>
      </c>
      <c r="AA1671" s="6" t="n">
        <v>31800.318282</v>
      </c>
      <c r="AB1671" s="0" t="n">
        <v>3</v>
      </c>
      <c r="AC1671" s="6" t="n">
        <v>24733.580886</v>
      </c>
      <c r="AD1671" s="7" t="n">
        <v>6</v>
      </c>
      <c r="AE1671" s="8" t="n">
        <v>4122.263481</v>
      </c>
    </row>
    <row r="1672" customFormat="false" ht="15.75" hidden="false" customHeight="true" outlineLevel="0" collapsed="false">
      <c r="A1672" s="4" t="n">
        <v>492345</v>
      </c>
      <c r="B1672" s="4" t="s">
        <v>5265</v>
      </c>
      <c r="C1672" s="4" t="n">
        <v>36406637</v>
      </c>
      <c r="D1672" s="4" t="n">
        <v>31632102</v>
      </c>
      <c r="E1672" s="4" t="s">
        <v>5266</v>
      </c>
      <c r="F1672" s="4" t="s">
        <v>33</v>
      </c>
      <c r="G1672" s="4" t="s">
        <v>5267</v>
      </c>
      <c r="H1672" s="4" t="s">
        <v>5268</v>
      </c>
      <c r="I1672" s="4"/>
      <c r="J1672" s="5" t="n">
        <v>45468</v>
      </c>
      <c r="K1672" s="5" t="n">
        <v>44998</v>
      </c>
      <c r="L1672" s="6" t="n">
        <v>85391.65</v>
      </c>
      <c r="M1672" s="6" t="n">
        <v>110704.3</v>
      </c>
      <c r="N1672" s="4" t="n">
        <v>0</v>
      </c>
      <c r="O1672" s="4" t="s">
        <v>35</v>
      </c>
      <c r="P1672" s="4" t="s">
        <v>93</v>
      </c>
      <c r="Q1672" s="4" t="s">
        <v>37</v>
      </c>
      <c r="R1672" s="5"/>
      <c r="S1672" s="6" t="str">
        <f aca="false">M1672+N1672</f>
        <v> $ 110,704.30 </v>
      </c>
      <c r="T1672" s="6" t="str">
        <f aca="false">L1672*50%</f>
        <v> $ 42,695.83 </v>
      </c>
      <c r="U1672" s="6" t="str">
        <f aca="false">T1672+N1672</f>
        <v> $ 42,695.83 </v>
      </c>
      <c r="V1672" s="6" t="str">
        <f aca="false">U1672*15%</f>
        <v> $ 6,404.37 </v>
      </c>
      <c r="W1672" s="6" t="str">
        <f aca="false">V1672*22%</f>
        <v> $ 1,408.96 </v>
      </c>
      <c r="X1672" s="6" t="str">
        <f aca="false">V1672+W1672</f>
        <v> $ 7,813.34 </v>
      </c>
      <c r="Y1672" s="6" t="str">
        <f aca="false">U1672+X1672</f>
        <v> $ 50,509.16 </v>
      </c>
      <c r="Z1672" s="0" t="n">
        <v>2</v>
      </c>
      <c r="AA1672" s="6" t="n">
        <v>31816.92879</v>
      </c>
      <c r="AB1672" s="0" t="n">
        <v>3</v>
      </c>
      <c r="AC1672" s="6" t="n">
        <v>24746.50017</v>
      </c>
      <c r="AD1672" s="7" t="n">
        <v>6</v>
      </c>
      <c r="AE1672" s="8" t="n">
        <v>4124.416695</v>
      </c>
    </row>
    <row r="1673" customFormat="false" ht="15.75" hidden="false" customHeight="true" outlineLevel="0" collapsed="false">
      <c r="A1673" s="4" t="n">
        <v>495195</v>
      </c>
      <c r="B1673" s="4" t="s">
        <v>5269</v>
      </c>
      <c r="C1673" s="4" t="n">
        <v>29328431</v>
      </c>
      <c r="D1673" s="4" t="n">
        <v>5073266</v>
      </c>
      <c r="E1673" s="4" t="s">
        <v>5270</v>
      </c>
      <c r="F1673" s="4" t="s">
        <v>33</v>
      </c>
      <c r="G1673" s="4" t="s">
        <v>5271</v>
      </c>
      <c r="H1673" s="4"/>
      <c r="I1673" s="4"/>
      <c r="J1673" s="5" t="n">
        <v>45496</v>
      </c>
      <c r="K1673" s="5" t="n">
        <v>45054</v>
      </c>
      <c r="L1673" s="6" t="n">
        <v>85424.1</v>
      </c>
      <c r="M1673" s="6" t="n">
        <v>100630.73</v>
      </c>
      <c r="N1673" s="4" t="n">
        <v>0</v>
      </c>
      <c r="O1673" s="4" t="s">
        <v>35</v>
      </c>
      <c r="P1673" s="4" t="s">
        <v>93</v>
      </c>
      <c r="Q1673" s="4" t="s">
        <v>37</v>
      </c>
      <c r="R1673" s="5"/>
      <c r="S1673" s="6" t="str">
        <f aca="false">M1673+N1673</f>
        <v> $ 100,630.73 </v>
      </c>
      <c r="T1673" s="6" t="str">
        <f aca="false">L1673*50%</f>
        <v> $ 42,712.05 </v>
      </c>
      <c r="U1673" s="6" t="str">
        <f aca="false">T1673+N1673</f>
        <v> $ 42,712.05 </v>
      </c>
      <c r="V1673" s="6" t="str">
        <f aca="false">U1673*15%</f>
        <v> $ 6,406.81 </v>
      </c>
      <c r="W1673" s="6" t="str">
        <f aca="false">V1673*22%</f>
        <v> $ 1,409.50 </v>
      </c>
      <c r="X1673" s="6" t="str">
        <f aca="false">V1673+W1673</f>
        <v> $ 7,816.31 </v>
      </c>
      <c r="Y1673" s="6" t="str">
        <f aca="false">U1673+X1673</f>
        <v> $ 50,528.36 </v>
      </c>
      <c r="Z1673" s="0" t="n">
        <v>2</v>
      </c>
      <c r="AA1673" s="6" t="n">
        <v>31829.01966</v>
      </c>
      <c r="AB1673" s="0" t="n">
        <v>3</v>
      </c>
      <c r="AC1673" s="6" t="n">
        <v>24755.90418</v>
      </c>
      <c r="AD1673" s="7" t="n">
        <v>6</v>
      </c>
      <c r="AE1673" s="8" t="n">
        <v>4125.98403</v>
      </c>
    </row>
    <row r="1674" customFormat="false" ht="15.75" hidden="false" customHeight="true" outlineLevel="0" collapsed="false">
      <c r="A1674" s="4" t="n">
        <v>490040</v>
      </c>
      <c r="B1674" s="4" t="s">
        <v>5272</v>
      </c>
      <c r="C1674" s="4" t="n">
        <v>13044261</v>
      </c>
      <c r="D1674" s="4" t="n">
        <v>23617060</v>
      </c>
      <c r="E1674" s="4" t="s">
        <v>5273</v>
      </c>
      <c r="F1674" s="4" t="s">
        <v>33</v>
      </c>
      <c r="G1674" s="4" t="s">
        <v>5274</v>
      </c>
      <c r="H1674" s="4" t="s">
        <v>5275</v>
      </c>
      <c r="I1674" s="4"/>
      <c r="J1674" s="5" t="n">
        <v>45447</v>
      </c>
      <c r="K1674" s="5" t="n">
        <v>44992</v>
      </c>
      <c r="L1674" s="6" t="n">
        <v>85431.33</v>
      </c>
      <c r="M1674" s="6" t="n">
        <v>206371.65</v>
      </c>
      <c r="N1674" s="4" t="n">
        <v>0</v>
      </c>
      <c r="O1674" s="4" t="s">
        <v>35</v>
      </c>
      <c r="P1674" s="4" t="s">
        <v>93</v>
      </c>
      <c r="Q1674" s="4" t="s">
        <v>37</v>
      </c>
      <c r="R1674" s="5"/>
      <c r="S1674" s="6" t="str">
        <f aca="false">M1674+N1674</f>
        <v> $ 206,371.65 </v>
      </c>
      <c r="T1674" s="6" t="str">
        <f aca="false">L1674*50%</f>
        <v> $ 42,715.67 </v>
      </c>
      <c r="U1674" s="6" t="str">
        <f aca="false">T1674+N1674</f>
        <v> $ 42,715.67 </v>
      </c>
      <c r="V1674" s="6" t="str">
        <f aca="false">U1674*15%</f>
        <v> $ 6,407.35 </v>
      </c>
      <c r="W1674" s="6" t="str">
        <f aca="false">V1674*22%</f>
        <v> $ 1,409.62 </v>
      </c>
      <c r="X1674" s="6" t="str">
        <f aca="false">V1674+W1674</f>
        <v> $ 7,816.97 </v>
      </c>
      <c r="Y1674" s="6" t="str">
        <f aca="false">U1674+X1674</f>
        <v> $ 50,532.63 </v>
      </c>
      <c r="Z1674" s="0" t="n">
        <v>2</v>
      </c>
      <c r="AA1674" s="6" t="n">
        <v>31831.713558</v>
      </c>
      <c r="AB1674" s="0" t="n">
        <v>3</v>
      </c>
      <c r="AC1674" s="6" t="n">
        <v>24757.999434</v>
      </c>
      <c r="AD1674" s="7" t="n">
        <v>6</v>
      </c>
      <c r="AE1674" s="8" t="n">
        <v>4126.333239</v>
      </c>
    </row>
    <row r="1675" customFormat="false" ht="15.75" hidden="false" customHeight="true" outlineLevel="0" collapsed="false">
      <c r="A1675" s="4" t="n">
        <v>494988</v>
      </c>
      <c r="B1675" s="4" t="s">
        <v>5276</v>
      </c>
      <c r="C1675" s="4" t="n">
        <v>43508333</v>
      </c>
      <c r="D1675" s="4" t="n">
        <v>27485839</v>
      </c>
      <c r="E1675" s="4" t="s">
        <v>5277</v>
      </c>
      <c r="F1675" s="4" t="s">
        <v>33</v>
      </c>
      <c r="G1675" s="4" t="s">
        <v>5278</v>
      </c>
      <c r="H1675" s="4"/>
      <c r="I1675" s="4"/>
      <c r="J1675" s="5" t="n">
        <v>45489</v>
      </c>
      <c r="K1675" s="5" t="n">
        <v>45026</v>
      </c>
      <c r="L1675" s="6" t="n">
        <v>85551.62</v>
      </c>
      <c r="M1675" s="6" t="n">
        <v>105198.85</v>
      </c>
      <c r="N1675" s="4" t="n">
        <v>0</v>
      </c>
      <c r="O1675" s="4" t="s">
        <v>35</v>
      </c>
      <c r="P1675" s="4" t="s">
        <v>93</v>
      </c>
      <c r="Q1675" s="4" t="s">
        <v>37</v>
      </c>
      <c r="R1675" s="5"/>
      <c r="S1675" s="6" t="str">
        <f aca="false">M1675+N1675</f>
        <v> $ 105,198.85 </v>
      </c>
      <c r="T1675" s="6" t="str">
        <f aca="false">L1675*50%</f>
        <v> $ 42,775.81 </v>
      </c>
      <c r="U1675" s="6" t="str">
        <f aca="false">T1675+N1675</f>
        <v> $ 42,775.81 </v>
      </c>
      <c r="V1675" s="6" t="str">
        <f aca="false">U1675*15%</f>
        <v> $ 6,416.37 </v>
      </c>
      <c r="W1675" s="6" t="str">
        <f aca="false">V1675*22%</f>
        <v> $ 1,411.60 </v>
      </c>
      <c r="X1675" s="6" t="str">
        <f aca="false">V1675+W1675</f>
        <v> $ 7,827.97 </v>
      </c>
      <c r="Y1675" s="6" t="str">
        <f aca="false">U1675+X1675</f>
        <v> $ 50,603.78 </v>
      </c>
      <c r="Z1675" s="0" t="n">
        <v>2</v>
      </c>
      <c r="AA1675" s="6" t="n">
        <v>31876.533612</v>
      </c>
      <c r="AB1675" s="0" t="n">
        <v>3</v>
      </c>
      <c r="AC1675" s="6" t="n">
        <v>24792.859476</v>
      </c>
      <c r="AD1675" s="7" t="n">
        <v>6</v>
      </c>
      <c r="AE1675" s="8" t="n">
        <v>4132.143246</v>
      </c>
    </row>
    <row r="1676" customFormat="false" ht="15.75" hidden="false" customHeight="true" outlineLevel="0" collapsed="false">
      <c r="A1676" s="4" t="n">
        <v>493266</v>
      </c>
      <c r="B1676" s="4" t="s">
        <v>5279</v>
      </c>
      <c r="C1676" s="4" t="n">
        <v>41802139</v>
      </c>
      <c r="D1676" s="4" t="n">
        <v>22052684</v>
      </c>
      <c r="E1676" s="4" t="s">
        <v>5280</v>
      </c>
      <c r="F1676" s="4" t="s">
        <v>33</v>
      </c>
      <c r="G1676" s="4" t="s">
        <v>5281</v>
      </c>
      <c r="H1676" s="4"/>
      <c r="I1676" s="4"/>
      <c r="J1676" s="5" t="n">
        <v>45475</v>
      </c>
      <c r="K1676" s="5" t="n">
        <v>45054</v>
      </c>
      <c r="L1676" s="6" t="n">
        <v>85567.96</v>
      </c>
      <c r="M1676" s="6" t="n">
        <v>99168.63</v>
      </c>
      <c r="N1676" s="4" t="n">
        <v>0</v>
      </c>
      <c r="O1676" s="4" t="s">
        <v>41</v>
      </c>
      <c r="P1676" s="4" t="s">
        <v>93</v>
      </c>
      <c r="Q1676" s="4" t="s">
        <v>37</v>
      </c>
      <c r="R1676" s="5"/>
      <c r="S1676" s="6" t="str">
        <f aca="false">M1676+N1676</f>
        <v> $ 99,168.63 </v>
      </c>
      <c r="T1676" s="6" t="str">
        <f aca="false">L1676*50%</f>
        <v> $ 42,783.98 </v>
      </c>
      <c r="U1676" s="6" t="str">
        <f aca="false">T1676+N1676</f>
        <v> $ 42,783.98 </v>
      </c>
      <c r="V1676" s="6" t="str">
        <f aca="false">U1676*15%</f>
        <v> $ 6,417.60 </v>
      </c>
      <c r="W1676" s="6" t="str">
        <f aca="false">V1676*22%</f>
        <v> $ 1,411.87 </v>
      </c>
      <c r="X1676" s="6" t="str">
        <f aca="false">V1676+W1676</f>
        <v> $ 7,829.47 </v>
      </c>
      <c r="Y1676" s="6" t="str">
        <f aca="false">U1676+X1676</f>
        <v> $ 50,613.45 </v>
      </c>
      <c r="Z1676" s="0" t="n">
        <v>2</v>
      </c>
      <c r="AA1676" s="6" t="n">
        <v>31882.621896</v>
      </c>
      <c r="AB1676" s="0" t="n">
        <v>3</v>
      </c>
      <c r="AC1676" s="6" t="n">
        <v>24797.594808</v>
      </c>
      <c r="AD1676" s="7" t="n">
        <v>6</v>
      </c>
      <c r="AE1676" s="8" t="n">
        <v>4132.932468</v>
      </c>
    </row>
    <row r="1677" customFormat="false" ht="15.75" hidden="false" customHeight="true" outlineLevel="0" collapsed="false">
      <c r="A1677" s="4" t="n">
        <v>493118</v>
      </c>
      <c r="B1677" s="4" t="s">
        <v>5282</v>
      </c>
      <c r="C1677" s="4" t="n">
        <v>38448653</v>
      </c>
      <c r="D1677" s="4" t="n">
        <v>26232499</v>
      </c>
      <c r="E1677" s="4" t="s">
        <v>5283</v>
      </c>
      <c r="F1677" s="4" t="s">
        <v>33</v>
      </c>
      <c r="G1677" s="4" t="s">
        <v>5284</v>
      </c>
      <c r="H1677" s="4" t="s">
        <v>5285</v>
      </c>
      <c r="I1677" s="4"/>
      <c r="J1677" s="5" t="n">
        <v>45475</v>
      </c>
      <c r="K1677" s="5" t="n">
        <v>45054</v>
      </c>
      <c r="L1677" s="6" t="n">
        <v>85686.95</v>
      </c>
      <c r="M1677" s="6" t="n">
        <v>99301.67</v>
      </c>
      <c r="N1677" s="4" t="n">
        <v>0</v>
      </c>
      <c r="O1677" s="4" t="s">
        <v>41</v>
      </c>
      <c r="P1677" s="4" t="s">
        <v>93</v>
      </c>
      <c r="Q1677" s="4" t="s">
        <v>37</v>
      </c>
      <c r="R1677" s="5"/>
      <c r="S1677" s="6" t="str">
        <f aca="false">M1677+N1677</f>
        <v> $ 99,301.67 </v>
      </c>
      <c r="T1677" s="6" t="str">
        <f aca="false">L1677*50%</f>
        <v> $ 42,843.48 </v>
      </c>
      <c r="U1677" s="6" t="str">
        <f aca="false">T1677+N1677</f>
        <v> $ 42,843.48 </v>
      </c>
      <c r="V1677" s="6" t="str">
        <f aca="false">U1677*15%</f>
        <v> $ 6,426.52 </v>
      </c>
      <c r="W1677" s="6" t="str">
        <f aca="false">V1677*22%</f>
        <v> $ 1,413.83 </v>
      </c>
      <c r="X1677" s="6" t="str">
        <f aca="false">V1677+W1677</f>
        <v> $ 7,840.36 </v>
      </c>
      <c r="Y1677" s="6" t="str">
        <f aca="false">U1677+X1677</f>
        <v> $ 50,683.83 </v>
      </c>
      <c r="Z1677" s="0" t="n">
        <v>2</v>
      </c>
      <c r="AA1677" s="6" t="n">
        <v>31926.95757</v>
      </c>
      <c r="AB1677" s="0" t="n">
        <v>3</v>
      </c>
      <c r="AC1677" s="6" t="n">
        <v>24832.07811</v>
      </c>
      <c r="AD1677" s="7" t="n">
        <v>6</v>
      </c>
      <c r="AE1677" s="8" t="n">
        <v>4138.679685</v>
      </c>
    </row>
    <row r="1678" customFormat="false" ht="15.75" hidden="false" customHeight="true" outlineLevel="0" collapsed="false">
      <c r="A1678" s="4" t="n">
        <v>492716</v>
      </c>
      <c r="B1678" s="4" t="s">
        <v>5286</v>
      </c>
      <c r="C1678" s="4" t="n">
        <v>27555083</v>
      </c>
      <c r="D1678" s="4" t="n">
        <v>29263663</v>
      </c>
      <c r="E1678" s="4" t="s">
        <v>5287</v>
      </c>
      <c r="F1678" s="4" t="s">
        <v>33</v>
      </c>
      <c r="G1678" s="4" t="s">
        <v>5288</v>
      </c>
      <c r="H1678" s="4"/>
      <c r="I1678" s="4"/>
      <c r="J1678" s="5" t="n">
        <v>45475</v>
      </c>
      <c r="K1678" s="5" t="n">
        <v>45056</v>
      </c>
      <c r="L1678" s="6" t="n">
        <v>85723.02</v>
      </c>
      <c r="M1678" s="6" t="n">
        <v>170136.86</v>
      </c>
      <c r="N1678" s="4" t="n">
        <v>0</v>
      </c>
      <c r="O1678" s="4" t="s">
        <v>41</v>
      </c>
      <c r="P1678" s="4" t="s">
        <v>93</v>
      </c>
      <c r="Q1678" s="4" t="s">
        <v>37</v>
      </c>
      <c r="R1678" s="5"/>
      <c r="S1678" s="6" t="str">
        <f aca="false">M1678+N1678</f>
        <v> $ 170,136.86 </v>
      </c>
      <c r="T1678" s="6" t="str">
        <f aca="false">L1678*50%</f>
        <v> $ 42,861.51 </v>
      </c>
      <c r="U1678" s="6" t="str">
        <f aca="false">T1678+N1678</f>
        <v> $ 42,861.51 </v>
      </c>
      <c r="V1678" s="6" t="str">
        <f aca="false">U1678*15%</f>
        <v> $ 6,429.23 </v>
      </c>
      <c r="W1678" s="6" t="str">
        <f aca="false">V1678*22%</f>
        <v> $ 1,414.43 </v>
      </c>
      <c r="X1678" s="6" t="str">
        <f aca="false">V1678+W1678</f>
        <v> $ 7,843.66 </v>
      </c>
      <c r="Y1678" s="6" t="str">
        <f aca="false">U1678+X1678</f>
        <v> $ 50,705.17 </v>
      </c>
      <c r="Z1678" s="0" t="n">
        <v>2</v>
      </c>
      <c r="AA1678" s="6" t="n">
        <v>31940.397252</v>
      </c>
      <c r="AB1678" s="0" t="n">
        <v>3</v>
      </c>
      <c r="AC1678" s="6" t="n">
        <v>24842.531196</v>
      </c>
      <c r="AD1678" s="7" t="n">
        <v>6</v>
      </c>
      <c r="AE1678" s="8" t="n">
        <v>4140.421866</v>
      </c>
    </row>
    <row r="1679" customFormat="false" ht="15.75" hidden="false" customHeight="true" outlineLevel="0" collapsed="false">
      <c r="A1679" s="4" t="n">
        <v>492665</v>
      </c>
      <c r="B1679" s="4" t="s">
        <v>5289</v>
      </c>
      <c r="C1679" s="4" t="n">
        <v>25419650</v>
      </c>
      <c r="D1679" s="4" t="n">
        <v>7003766</v>
      </c>
      <c r="E1679" s="4" t="s">
        <v>5290</v>
      </c>
      <c r="F1679" s="4" t="s">
        <v>33</v>
      </c>
      <c r="G1679" s="4" t="s">
        <v>5291</v>
      </c>
      <c r="H1679" s="4" t="s">
        <v>5292</v>
      </c>
      <c r="I1679" s="4" t="s">
        <v>5293</v>
      </c>
      <c r="J1679" s="5" t="n">
        <v>45475</v>
      </c>
      <c r="K1679" s="5" t="n">
        <v>45054</v>
      </c>
      <c r="L1679" s="6" t="n">
        <v>85739.51</v>
      </c>
      <c r="M1679" s="6" t="n">
        <v>105845.63</v>
      </c>
      <c r="N1679" s="4" t="n">
        <v>0</v>
      </c>
      <c r="O1679" s="4" t="s">
        <v>41</v>
      </c>
      <c r="P1679" s="4" t="s">
        <v>93</v>
      </c>
      <c r="Q1679" s="4" t="s">
        <v>37</v>
      </c>
      <c r="R1679" s="5"/>
      <c r="S1679" s="6" t="str">
        <f aca="false">M1679+N1679</f>
        <v> $ 105,845.63 </v>
      </c>
      <c r="T1679" s="6" t="str">
        <f aca="false">L1679*50%</f>
        <v> $ 42,869.76 </v>
      </c>
      <c r="U1679" s="6" t="str">
        <f aca="false">T1679+N1679</f>
        <v> $ 42,869.76 </v>
      </c>
      <c r="V1679" s="6" t="str">
        <f aca="false">U1679*15%</f>
        <v> $ 6,430.46 </v>
      </c>
      <c r="W1679" s="6" t="str">
        <f aca="false">V1679*22%</f>
        <v> $ 1,414.70 </v>
      </c>
      <c r="X1679" s="6" t="str">
        <f aca="false">V1679+W1679</f>
        <v> $ 7,845.17 </v>
      </c>
      <c r="Y1679" s="6" t="str">
        <f aca="false">U1679+X1679</f>
        <v> $ 50,714.92 </v>
      </c>
      <c r="Z1679" s="0" t="n">
        <v>2</v>
      </c>
      <c r="AA1679" s="6" t="n">
        <v>31946.541426</v>
      </c>
      <c r="AB1679" s="0" t="n">
        <v>3</v>
      </c>
      <c r="AC1679" s="6" t="n">
        <v>24847.309998</v>
      </c>
      <c r="AD1679" s="7" t="n">
        <v>6</v>
      </c>
      <c r="AE1679" s="8" t="n">
        <v>4141.218333</v>
      </c>
    </row>
    <row r="1680" customFormat="false" ht="15.75" hidden="false" customHeight="true" outlineLevel="0" collapsed="false">
      <c r="A1680" s="4" t="n">
        <v>493081</v>
      </c>
      <c r="B1680" s="4" t="s">
        <v>5294</v>
      </c>
      <c r="C1680" s="4" t="n">
        <v>37637581</v>
      </c>
      <c r="D1680" s="4" t="n">
        <v>21407244</v>
      </c>
      <c r="E1680" s="4" t="s">
        <v>5295</v>
      </c>
      <c r="F1680" s="4" t="s">
        <v>33</v>
      </c>
      <c r="G1680" s="4" t="s">
        <v>5296</v>
      </c>
      <c r="H1680" s="4" t="s">
        <v>5297</v>
      </c>
      <c r="I1680" s="4" t="s">
        <v>5298</v>
      </c>
      <c r="J1680" s="5" t="n">
        <v>45475</v>
      </c>
      <c r="K1680" s="5" t="n">
        <v>44998</v>
      </c>
      <c r="L1680" s="6" t="n">
        <v>85779.18</v>
      </c>
      <c r="M1680" s="6" t="n">
        <v>110366.73</v>
      </c>
      <c r="N1680" s="4" t="n">
        <v>0</v>
      </c>
      <c r="O1680" s="4" t="s">
        <v>41</v>
      </c>
      <c r="P1680" s="4" t="s">
        <v>93</v>
      </c>
      <c r="Q1680" s="4" t="s">
        <v>37</v>
      </c>
      <c r="R1680" s="5"/>
      <c r="S1680" s="6" t="str">
        <f aca="false">M1680+N1680</f>
        <v> $ 110,366.73 </v>
      </c>
      <c r="T1680" s="6" t="str">
        <f aca="false">L1680*50%</f>
        <v> $ 42,889.59 </v>
      </c>
      <c r="U1680" s="6" t="str">
        <f aca="false">T1680+N1680</f>
        <v> $ 42,889.59 </v>
      </c>
      <c r="V1680" s="6" t="str">
        <f aca="false">U1680*15%</f>
        <v> $ 6,433.44 </v>
      </c>
      <c r="W1680" s="6" t="str">
        <f aca="false">V1680*22%</f>
        <v> $ 1,415.36 </v>
      </c>
      <c r="X1680" s="6" t="str">
        <f aca="false">V1680+W1680</f>
        <v> $ 7,848.79 </v>
      </c>
      <c r="Y1680" s="6" t="str">
        <f aca="false">U1680+X1680</f>
        <v> $ 50,738.38 </v>
      </c>
      <c r="Z1680" s="0" t="n">
        <v>2</v>
      </c>
      <c r="AA1680" s="6" t="n">
        <v>31961.322468</v>
      </c>
      <c r="AB1680" s="0" t="n">
        <v>3</v>
      </c>
      <c r="AC1680" s="6" t="n">
        <v>24858.806364</v>
      </c>
      <c r="AD1680" s="7" t="n">
        <v>6</v>
      </c>
      <c r="AE1680" s="8" t="n">
        <v>4143.134394</v>
      </c>
    </row>
    <row r="1681" customFormat="false" ht="15.75" hidden="false" customHeight="true" outlineLevel="0" collapsed="false">
      <c r="A1681" s="4" t="n">
        <v>494519</v>
      </c>
      <c r="B1681" s="4" t="s">
        <v>5299</v>
      </c>
      <c r="C1681" s="4" t="n">
        <v>42716869</v>
      </c>
      <c r="D1681" s="4" t="n">
        <v>29439595</v>
      </c>
      <c r="E1681" s="4" t="s">
        <v>5300</v>
      </c>
      <c r="F1681" s="4" t="s">
        <v>33</v>
      </c>
      <c r="G1681" s="4" t="s">
        <v>5301</v>
      </c>
      <c r="H1681" s="4"/>
      <c r="I1681" s="4"/>
      <c r="J1681" s="5" t="n">
        <v>45483</v>
      </c>
      <c r="K1681" s="5" t="n">
        <v>45037</v>
      </c>
      <c r="L1681" s="6" t="n">
        <v>85815.25</v>
      </c>
      <c r="M1681" s="6" t="n">
        <v>174353.47</v>
      </c>
      <c r="N1681" s="4" t="n">
        <v>0</v>
      </c>
      <c r="O1681" s="4" t="s">
        <v>35</v>
      </c>
      <c r="P1681" s="4" t="s">
        <v>93</v>
      </c>
      <c r="Q1681" s="4" t="s">
        <v>37</v>
      </c>
      <c r="R1681" s="5"/>
      <c r="S1681" s="6" t="str">
        <f aca="false">M1681+N1681</f>
        <v> $ 174,353.47 </v>
      </c>
      <c r="T1681" s="6" t="str">
        <f aca="false">L1681*50%</f>
        <v> $ 42,907.63 </v>
      </c>
      <c r="U1681" s="6" t="str">
        <f aca="false">T1681+N1681</f>
        <v> $ 42,907.63 </v>
      </c>
      <c r="V1681" s="6" t="str">
        <f aca="false">U1681*15%</f>
        <v> $ 6,436.14 </v>
      </c>
      <c r="W1681" s="6" t="str">
        <f aca="false">V1681*22%</f>
        <v> $ 1,415.95 </v>
      </c>
      <c r="X1681" s="6" t="str">
        <f aca="false">V1681+W1681</f>
        <v> $ 7,852.10 </v>
      </c>
      <c r="Y1681" s="6" t="str">
        <f aca="false">U1681+X1681</f>
        <v> $ 50,759.72 </v>
      </c>
      <c r="Z1681" s="0" t="n">
        <v>2</v>
      </c>
      <c r="AA1681" s="6" t="n">
        <v>31974.76215</v>
      </c>
      <c r="AB1681" s="0" t="n">
        <v>3</v>
      </c>
      <c r="AC1681" s="6" t="n">
        <v>24869.25945</v>
      </c>
      <c r="AD1681" s="7" t="n">
        <v>6</v>
      </c>
      <c r="AE1681" s="8" t="n">
        <v>4144.876575</v>
      </c>
    </row>
    <row r="1682" customFormat="false" ht="15.75" hidden="false" customHeight="true" outlineLevel="0" collapsed="false">
      <c r="A1682" s="4" t="n">
        <v>492693</v>
      </c>
      <c r="B1682" s="4" t="s">
        <v>5302</v>
      </c>
      <c r="C1682" s="4" t="n">
        <v>26667384</v>
      </c>
      <c r="D1682" s="4" t="n">
        <v>3969721</v>
      </c>
      <c r="E1682" s="4" t="s">
        <v>5303</v>
      </c>
      <c r="F1682" s="4" t="s">
        <v>33</v>
      </c>
      <c r="G1682" s="4" t="s">
        <v>5304</v>
      </c>
      <c r="H1682" s="4" t="s">
        <v>5305</v>
      </c>
      <c r="I1682" s="4"/>
      <c r="J1682" s="5" t="n">
        <v>45475</v>
      </c>
      <c r="K1682" s="5" t="n">
        <v>45056</v>
      </c>
      <c r="L1682" s="6" t="n">
        <v>85870.39</v>
      </c>
      <c r="M1682" s="6" t="n">
        <v>122759.13</v>
      </c>
      <c r="N1682" s="4" t="n">
        <v>0</v>
      </c>
      <c r="O1682" s="4" t="s">
        <v>35</v>
      </c>
      <c r="P1682" s="4" t="s">
        <v>93</v>
      </c>
      <c r="Q1682" s="4" t="s">
        <v>37</v>
      </c>
      <c r="R1682" s="5"/>
      <c r="S1682" s="6" t="str">
        <f aca="false">M1682+N1682</f>
        <v> $ 122,759.13 </v>
      </c>
      <c r="T1682" s="6" t="str">
        <f aca="false">L1682*50%</f>
        <v> $ 42,935.20 </v>
      </c>
      <c r="U1682" s="6" t="str">
        <f aca="false">T1682+N1682</f>
        <v> $ 42,935.20 </v>
      </c>
      <c r="V1682" s="6" t="str">
        <f aca="false">U1682*15%</f>
        <v> $ 6,440.28 </v>
      </c>
      <c r="W1682" s="6" t="str">
        <f aca="false">V1682*22%</f>
        <v> $ 1,416.86 </v>
      </c>
      <c r="X1682" s="6" t="str">
        <f aca="false">V1682+W1682</f>
        <v> $ 7,857.14 </v>
      </c>
      <c r="Y1682" s="6" t="str">
        <f aca="false">U1682+X1682</f>
        <v> $ 50,792.34 </v>
      </c>
      <c r="Z1682" s="0" t="n">
        <v>2</v>
      </c>
      <c r="AA1682" s="6" t="n">
        <v>31995.307314</v>
      </c>
      <c r="AB1682" s="0" t="n">
        <v>3</v>
      </c>
      <c r="AC1682" s="6" t="n">
        <v>24885.239022</v>
      </c>
      <c r="AD1682" s="7" t="n">
        <v>6</v>
      </c>
      <c r="AE1682" s="8" t="n">
        <v>4147.539837</v>
      </c>
    </row>
    <row r="1683" customFormat="false" ht="15.75" hidden="false" customHeight="true" outlineLevel="0" collapsed="false">
      <c r="A1683" s="4" t="n">
        <v>487368</v>
      </c>
      <c r="B1683" s="4" t="s">
        <v>5306</v>
      </c>
      <c r="C1683" s="4" t="n">
        <v>28278254</v>
      </c>
      <c r="D1683" s="4" t="n">
        <v>1517472</v>
      </c>
      <c r="E1683" s="4" t="s">
        <v>5307</v>
      </c>
      <c r="F1683" s="4" t="s">
        <v>47</v>
      </c>
      <c r="G1683" s="4" t="s">
        <v>5308</v>
      </c>
      <c r="H1683" s="4"/>
      <c r="I1683" s="4"/>
      <c r="J1683" s="5" t="n">
        <v>45426</v>
      </c>
      <c r="K1683" s="5" t="n">
        <v>44876</v>
      </c>
      <c r="L1683" s="6" t="n">
        <v>86084.41</v>
      </c>
      <c r="M1683" s="6" t="n">
        <v>164491.49</v>
      </c>
      <c r="N1683" s="4" t="n">
        <v>0</v>
      </c>
      <c r="O1683" s="4" t="s">
        <v>41</v>
      </c>
      <c r="P1683" s="4" t="s">
        <v>93</v>
      </c>
      <c r="Q1683" s="4" t="s">
        <v>37</v>
      </c>
      <c r="R1683" s="5"/>
      <c r="S1683" s="6" t="str">
        <f aca="false">M1683+N1683</f>
        <v> $ 164,491.49 </v>
      </c>
      <c r="T1683" s="6" t="str">
        <f aca="false">L1683*50%</f>
        <v> $ 43,042.21 </v>
      </c>
      <c r="U1683" s="6" t="str">
        <f aca="false">T1683+N1683</f>
        <v> $ 43,042.21 </v>
      </c>
      <c r="V1683" s="6" t="str">
        <f aca="false">U1683*15%</f>
        <v> $ 6,456.33 </v>
      </c>
      <c r="W1683" s="6" t="str">
        <f aca="false">V1683*22%</f>
        <v> $ 1,420.39 </v>
      </c>
      <c r="X1683" s="6" t="str">
        <f aca="false">V1683+W1683</f>
        <v> $ 7,876.72 </v>
      </c>
      <c r="Y1683" s="6" t="str">
        <f aca="false">U1683+X1683</f>
        <v> $ 50,918.93 </v>
      </c>
      <c r="Z1683" s="0" t="n">
        <v>2</v>
      </c>
      <c r="AA1683" s="6" t="n">
        <v>32075.051166</v>
      </c>
      <c r="AB1683" s="0" t="n">
        <v>3</v>
      </c>
      <c r="AC1683" s="6" t="n">
        <v>24947.262018</v>
      </c>
      <c r="AD1683" s="7" t="n">
        <v>6</v>
      </c>
      <c r="AE1683" s="8" t="n">
        <v>4157.877003</v>
      </c>
    </row>
    <row r="1684" customFormat="false" ht="15.75" hidden="false" customHeight="true" outlineLevel="0" collapsed="false">
      <c r="A1684" s="4" t="n">
        <v>492923</v>
      </c>
      <c r="B1684" s="4" t="s">
        <v>5309</v>
      </c>
      <c r="C1684" s="4" t="n">
        <v>33509266</v>
      </c>
      <c r="D1684" s="4" t="n">
        <v>22194340</v>
      </c>
      <c r="E1684" s="4" t="s">
        <v>5310</v>
      </c>
      <c r="F1684" s="4" t="s">
        <v>33</v>
      </c>
      <c r="G1684" s="4" t="s">
        <v>5311</v>
      </c>
      <c r="H1684" s="4"/>
      <c r="I1684" s="4"/>
      <c r="J1684" s="5" t="n">
        <v>45475</v>
      </c>
      <c r="K1684" s="5" t="n">
        <v>45054</v>
      </c>
      <c r="L1684" s="6" t="n">
        <v>86109.34</v>
      </c>
      <c r="M1684" s="6" t="n">
        <v>102831.64</v>
      </c>
      <c r="N1684" s="4" t="n">
        <v>0</v>
      </c>
      <c r="O1684" s="4" t="s">
        <v>41</v>
      </c>
      <c r="P1684" s="4" t="s">
        <v>93</v>
      </c>
      <c r="Q1684" s="4" t="s">
        <v>37</v>
      </c>
      <c r="R1684" s="5"/>
      <c r="S1684" s="6" t="str">
        <f aca="false">M1684+N1684</f>
        <v> $ 102,831.64 </v>
      </c>
      <c r="T1684" s="6" t="str">
        <f aca="false">L1684*50%</f>
        <v> $ 43,054.67 </v>
      </c>
      <c r="U1684" s="6" t="str">
        <f aca="false">T1684+N1684</f>
        <v> $ 43,054.67 </v>
      </c>
      <c r="V1684" s="6" t="str">
        <f aca="false">U1684*15%</f>
        <v> $ 6,458.20 </v>
      </c>
      <c r="W1684" s="6" t="str">
        <f aca="false">V1684*22%</f>
        <v> $ 1,420.80 </v>
      </c>
      <c r="X1684" s="6" t="str">
        <f aca="false">V1684+W1684</f>
        <v> $ 7,879.00 </v>
      </c>
      <c r="Y1684" s="6" t="str">
        <f aca="false">U1684+X1684</f>
        <v> $ 50,933.67 </v>
      </c>
      <c r="Z1684" s="0" t="n">
        <v>2</v>
      </c>
      <c r="AA1684" s="6" t="n">
        <v>32084.340084</v>
      </c>
      <c r="AB1684" s="0" t="n">
        <v>3</v>
      </c>
      <c r="AC1684" s="6" t="n">
        <v>24954.486732</v>
      </c>
      <c r="AD1684" s="7" t="n">
        <v>6</v>
      </c>
      <c r="AE1684" s="8" t="n">
        <v>4159.081122</v>
      </c>
    </row>
    <row r="1685" customFormat="false" ht="15.75" hidden="false" customHeight="true" outlineLevel="0" collapsed="false">
      <c r="A1685" s="4" t="n">
        <v>492611</v>
      </c>
      <c r="B1685" s="4" t="s">
        <v>5312</v>
      </c>
      <c r="C1685" s="4" t="n">
        <v>22714507</v>
      </c>
      <c r="D1685" s="4" t="n">
        <v>29370126</v>
      </c>
      <c r="E1685" s="4" t="s">
        <v>5313</v>
      </c>
      <c r="F1685" s="4" t="s">
        <v>47</v>
      </c>
      <c r="G1685" s="4" t="s">
        <v>5314</v>
      </c>
      <c r="H1685" s="4" t="s">
        <v>5315</v>
      </c>
      <c r="I1685" s="4"/>
      <c r="J1685" s="5" t="n">
        <v>45475</v>
      </c>
      <c r="K1685" s="5" t="n">
        <v>44979</v>
      </c>
      <c r="L1685" s="6" t="n">
        <v>86220.34</v>
      </c>
      <c r="M1685" s="6" t="n">
        <v>111987.47</v>
      </c>
      <c r="N1685" s="4" t="n">
        <v>0</v>
      </c>
      <c r="O1685" s="4" t="s">
        <v>35</v>
      </c>
      <c r="P1685" s="4" t="s">
        <v>93</v>
      </c>
      <c r="Q1685" s="4" t="s">
        <v>37</v>
      </c>
      <c r="R1685" s="5"/>
      <c r="S1685" s="6" t="str">
        <f aca="false">M1685+N1685</f>
        <v> $ 111,987.47 </v>
      </c>
      <c r="T1685" s="6" t="str">
        <f aca="false">L1685*50%</f>
        <v> $ 43,110.17 </v>
      </c>
      <c r="U1685" s="6" t="str">
        <f aca="false">T1685+N1685</f>
        <v> $ 43,110.17 </v>
      </c>
      <c r="V1685" s="6" t="str">
        <f aca="false">U1685*15%</f>
        <v> $ 6,466.53 </v>
      </c>
      <c r="W1685" s="6" t="str">
        <f aca="false">V1685*22%</f>
        <v> $ 1,422.64 </v>
      </c>
      <c r="X1685" s="6" t="str">
        <f aca="false">V1685+W1685</f>
        <v> $ 7,889.16 </v>
      </c>
      <c r="Y1685" s="6" t="str">
        <f aca="false">U1685+X1685</f>
        <v> $ 50,999.33 </v>
      </c>
      <c r="Z1685" s="0" t="n">
        <v>2</v>
      </c>
      <c r="AA1685" s="6" t="n">
        <v>32125.698684</v>
      </c>
      <c r="AB1685" s="0" t="n">
        <v>3</v>
      </c>
      <c r="AC1685" s="6" t="n">
        <v>24986.654532</v>
      </c>
      <c r="AD1685" s="7" t="n">
        <v>6</v>
      </c>
      <c r="AE1685" s="8" t="n">
        <v>4164.442422</v>
      </c>
    </row>
    <row r="1686" customFormat="false" ht="15.75" hidden="false" customHeight="true" outlineLevel="0" collapsed="false">
      <c r="A1686" s="4" t="n">
        <v>490551</v>
      </c>
      <c r="B1686" s="4" t="s">
        <v>5316</v>
      </c>
      <c r="C1686" s="4" t="n">
        <v>32928524</v>
      </c>
      <c r="D1686" s="4" t="n">
        <v>21630470</v>
      </c>
      <c r="E1686" s="4" t="s">
        <v>5317</v>
      </c>
      <c r="F1686" s="4" t="s">
        <v>33</v>
      </c>
      <c r="G1686" s="4" t="s">
        <v>5318</v>
      </c>
      <c r="H1686" s="4"/>
      <c r="I1686" s="4"/>
      <c r="J1686" s="5" t="n">
        <v>45447</v>
      </c>
      <c r="K1686" s="5" t="n">
        <v>45026</v>
      </c>
      <c r="L1686" s="6" t="n">
        <v>86255.58</v>
      </c>
      <c r="M1686" s="6" t="n">
        <v>107207.15</v>
      </c>
      <c r="N1686" s="4" t="n">
        <v>0</v>
      </c>
      <c r="O1686" s="4" t="s">
        <v>35</v>
      </c>
      <c r="P1686" s="4" t="s">
        <v>93</v>
      </c>
      <c r="Q1686" s="4" t="s">
        <v>37</v>
      </c>
      <c r="R1686" s="5"/>
      <c r="S1686" s="6" t="str">
        <f aca="false">M1686+N1686</f>
        <v> $ 107,207.15 </v>
      </c>
      <c r="T1686" s="6" t="str">
        <f aca="false">L1686*50%</f>
        <v> $ 43,127.79 </v>
      </c>
      <c r="U1686" s="6" t="str">
        <f aca="false">T1686+N1686</f>
        <v> $ 43,127.79 </v>
      </c>
      <c r="V1686" s="6" t="str">
        <f aca="false">U1686*15%</f>
        <v> $ 6,469.17 </v>
      </c>
      <c r="W1686" s="6" t="str">
        <f aca="false">V1686*22%</f>
        <v> $ 1,423.22 </v>
      </c>
      <c r="X1686" s="6" t="str">
        <f aca="false">V1686+W1686</f>
        <v> $ 7,892.39 </v>
      </c>
      <c r="Y1686" s="6" t="str">
        <f aca="false">U1686+X1686</f>
        <v> $ 51,020.18 </v>
      </c>
      <c r="Z1686" s="0" t="n">
        <v>2</v>
      </c>
      <c r="AA1686" s="6" t="n">
        <v>32138.829108</v>
      </c>
      <c r="AB1686" s="0" t="n">
        <v>3</v>
      </c>
      <c r="AC1686" s="6" t="n">
        <v>24996.867084</v>
      </c>
      <c r="AD1686" s="7" t="n">
        <v>6</v>
      </c>
      <c r="AE1686" s="8" t="n">
        <v>4166.144514</v>
      </c>
    </row>
    <row r="1687" customFormat="false" ht="15.75" hidden="false" customHeight="true" outlineLevel="0" collapsed="false">
      <c r="A1687" s="4" t="n">
        <v>492855</v>
      </c>
      <c r="B1687" s="4" t="s">
        <v>5319</v>
      </c>
      <c r="C1687" s="4" t="n">
        <v>31967607</v>
      </c>
      <c r="D1687" s="4" t="n">
        <v>21768423</v>
      </c>
      <c r="E1687" s="4" t="s">
        <v>5320</v>
      </c>
      <c r="F1687" s="4" t="s">
        <v>33</v>
      </c>
      <c r="G1687" s="4" t="s">
        <v>5321</v>
      </c>
      <c r="H1687" s="4" t="s">
        <v>5322</v>
      </c>
      <c r="I1687" s="4"/>
      <c r="J1687" s="5" t="n">
        <v>45475</v>
      </c>
      <c r="K1687" s="5" t="n">
        <v>45057</v>
      </c>
      <c r="L1687" s="6" t="n">
        <v>86285.41</v>
      </c>
      <c r="M1687" s="6" t="n">
        <v>169300.94</v>
      </c>
      <c r="N1687" s="4" t="n">
        <v>0</v>
      </c>
      <c r="O1687" s="4" t="s">
        <v>41</v>
      </c>
      <c r="P1687" s="4" t="s">
        <v>93</v>
      </c>
      <c r="Q1687" s="4" t="s">
        <v>37</v>
      </c>
      <c r="R1687" s="5"/>
      <c r="S1687" s="6" t="str">
        <f aca="false">M1687+N1687</f>
        <v> $ 169,300.94 </v>
      </c>
      <c r="T1687" s="6" t="str">
        <f aca="false">L1687*50%</f>
        <v> $ 43,142.71 </v>
      </c>
      <c r="U1687" s="6" t="str">
        <f aca="false">T1687+N1687</f>
        <v> $ 43,142.71 </v>
      </c>
      <c r="V1687" s="6" t="str">
        <f aca="false">U1687*15%</f>
        <v> $ 6,471.41 </v>
      </c>
      <c r="W1687" s="6" t="str">
        <f aca="false">V1687*22%</f>
        <v> $ 1,423.71 </v>
      </c>
      <c r="X1687" s="6" t="str">
        <f aca="false">V1687+W1687</f>
        <v> $ 7,895.12 </v>
      </c>
      <c r="Y1687" s="6" t="str">
        <f aca="false">U1687+X1687</f>
        <v> $ 51,037.82 </v>
      </c>
      <c r="Z1687" s="0" t="n">
        <v>2</v>
      </c>
      <c r="AA1687" s="6" t="n">
        <v>32149.943766</v>
      </c>
      <c r="AB1687" s="0" t="n">
        <v>3</v>
      </c>
      <c r="AC1687" s="6" t="n">
        <v>25005.511818</v>
      </c>
      <c r="AD1687" s="7" t="n">
        <v>6</v>
      </c>
      <c r="AE1687" s="8" t="n">
        <v>4167.585303</v>
      </c>
    </row>
    <row r="1688" customFormat="false" ht="15.75" hidden="false" customHeight="true" outlineLevel="0" collapsed="false">
      <c r="A1688" s="4" t="n">
        <v>489782</v>
      </c>
      <c r="B1688" s="4" t="s">
        <v>5323</v>
      </c>
      <c r="C1688" s="4" t="n">
        <v>43391399</v>
      </c>
      <c r="D1688" s="4" t="n">
        <v>26973623</v>
      </c>
      <c r="E1688" s="4" t="s">
        <v>5324</v>
      </c>
      <c r="F1688" s="4" t="s">
        <v>33</v>
      </c>
      <c r="G1688" s="4" t="s">
        <v>5325</v>
      </c>
      <c r="H1688" s="4"/>
      <c r="I1688" s="4"/>
      <c r="J1688" s="5" t="n">
        <v>45440</v>
      </c>
      <c r="K1688" s="5" t="n">
        <v>44998</v>
      </c>
      <c r="L1688" s="6" t="n">
        <v>86327.87</v>
      </c>
      <c r="M1688" s="6" t="n">
        <v>111286.73</v>
      </c>
      <c r="N1688" s="4" t="n">
        <v>0</v>
      </c>
      <c r="O1688" s="4" t="s">
        <v>41</v>
      </c>
      <c r="P1688" s="4" t="s">
        <v>93</v>
      </c>
      <c r="Q1688" s="4" t="s">
        <v>37</v>
      </c>
      <c r="R1688" s="5"/>
      <c r="S1688" s="6" t="str">
        <f aca="false">M1688+N1688</f>
        <v> $ 111,286.73 </v>
      </c>
      <c r="T1688" s="6" t="str">
        <f aca="false">L1688*50%</f>
        <v> $ 43,163.94 </v>
      </c>
      <c r="U1688" s="6" t="str">
        <f aca="false">T1688+N1688</f>
        <v> $ 43,163.94 </v>
      </c>
      <c r="V1688" s="6" t="str">
        <f aca="false">U1688*15%</f>
        <v> $ 6,474.59 </v>
      </c>
      <c r="W1688" s="6" t="str">
        <f aca="false">V1688*22%</f>
        <v> $ 1,424.41 </v>
      </c>
      <c r="X1688" s="6" t="str">
        <f aca="false">V1688+W1688</f>
        <v> $ 7,899.00 </v>
      </c>
      <c r="Y1688" s="6" t="str">
        <f aca="false">U1688+X1688</f>
        <v> $ 51,062.94 </v>
      </c>
      <c r="Z1688" s="0" t="n">
        <v>2</v>
      </c>
      <c r="AA1688" s="6" t="n">
        <v>32165.764362</v>
      </c>
      <c r="AB1688" s="0" t="n">
        <v>3</v>
      </c>
      <c r="AC1688" s="6" t="n">
        <v>25017.816726</v>
      </c>
      <c r="AD1688" s="7" t="n">
        <v>6</v>
      </c>
      <c r="AE1688" s="8" t="n">
        <v>4169.636121</v>
      </c>
    </row>
    <row r="1689" customFormat="false" ht="15.75" hidden="false" customHeight="true" outlineLevel="0" collapsed="false">
      <c r="A1689" s="4" t="n">
        <v>490388</v>
      </c>
      <c r="B1689" s="4" t="s">
        <v>5326</v>
      </c>
      <c r="C1689" s="4" t="n">
        <v>29013583</v>
      </c>
      <c r="D1689" s="4" t="n">
        <v>3889806</v>
      </c>
      <c r="E1689" s="4" t="s">
        <v>5327</v>
      </c>
      <c r="F1689" s="4" t="s">
        <v>33</v>
      </c>
      <c r="G1689" s="4" t="s">
        <v>5328</v>
      </c>
      <c r="H1689" s="4"/>
      <c r="I1689" s="4"/>
      <c r="J1689" s="5" t="n">
        <v>45447</v>
      </c>
      <c r="K1689" s="5" t="n">
        <v>45026</v>
      </c>
      <c r="L1689" s="6" t="n">
        <v>86418.99</v>
      </c>
      <c r="M1689" s="6" t="n">
        <v>104692.51</v>
      </c>
      <c r="N1689" s="4" t="n">
        <v>0</v>
      </c>
      <c r="O1689" s="4" t="s">
        <v>35</v>
      </c>
      <c r="P1689" s="4" t="s">
        <v>93</v>
      </c>
      <c r="Q1689" s="4" t="s">
        <v>37</v>
      </c>
      <c r="R1689" s="5"/>
      <c r="S1689" s="6" t="str">
        <f aca="false">M1689+N1689</f>
        <v> $ 104,692.51 </v>
      </c>
      <c r="T1689" s="6" t="str">
        <f aca="false">L1689*50%</f>
        <v> $ 43,209.50 </v>
      </c>
      <c r="U1689" s="6" t="str">
        <f aca="false">T1689+N1689</f>
        <v> $ 43,209.50 </v>
      </c>
      <c r="V1689" s="6" t="str">
        <f aca="false">U1689*15%</f>
        <v> $ 6,481.42 </v>
      </c>
      <c r="W1689" s="6" t="str">
        <f aca="false">V1689*22%</f>
        <v> $ 1,425.91 </v>
      </c>
      <c r="X1689" s="6" t="str">
        <f aca="false">V1689+W1689</f>
        <v> $ 7,907.34 </v>
      </c>
      <c r="Y1689" s="6" t="str">
        <f aca="false">U1689+X1689</f>
        <v> $ 51,116.83 </v>
      </c>
      <c r="Z1689" s="0" t="n">
        <v>2</v>
      </c>
      <c r="AA1689" s="6" t="n">
        <v>32199.715674</v>
      </c>
      <c r="AB1689" s="0" t="n">
        <v>3</v>
      </c>
      <c r="AC1689" s="6" t="n">
        <v>25044.223302</v>
      </c>
      <c r="AD1689" s="7" t="n">
        <v>6</v>
      </c>
      <c r="AE1689" s="8" t="n">
        <v>4174.037217</v>
      </c>
    </row>
    <row r="1690" customFormat="false" ht="15.75" hidden="false" customHeight="true" outlineLevel="0" collapsed="false">
      <c r="A1690" s="4" t="n">
        <v>487105</v>
      </c>
      <c r="B1690" s="4" t="s">
        <v>5329</v>
      </c>
      <c r="C1690" s="4" t="n">
        <v>19037054</v>
      </c>
      <c r="D1690" s="4" t="n">
        <v>27220042</v>
      </c>
      <c r="E1690" s="4" t="s">
        <v>5330</v>
      </c>
      <c r="F1690" s="4" t="s">
        <v>33</v>
      </c>
      <c r="G1690" s="4" t="s">
        <v>5331</v>
      </c>
      <c r="H1690" s="4"/>
      <c r="I1690" s="4"/>
      <c r="J1690" s="5" t="n">
        <v>45426</v>
      </c>
      <c r="K1690" s="5" t="n">
        <v>44998</v>
      </c>
      <c r="L1690" s="6" t="n">
        <v>86423.29</v>
      </c>
      <c r="M1690" s="6" t="n">
        <v>109240.03</v>
      </c>
      <c r="N1690" s="4" t="n">
        <v>0</v>
      </c>
      <c r="O1690" s="4" t="s">
        <v>41</v>
      </c>
      <c r="P1690" s="4" t="s">
        <v>93</v>
      </c>
      <c r="Q1690" s="4" t="s">
        <v>37</v>
      </c>
      <c r="R1690" s="5"/>
      <c r="S1690" s="6" t="str">
        <f aca="false">M1690+N1690</f>
        <v> $ 109,240.03 </v>
      </c>
      <c r="T1690" s="6" t="str">
        <f aca="false">L1690*50%</f>
        <v> $ 43,211.65 </v>
      </c>
      <c r="U1690" s="6" t="str">
        <f aca="false">T1690+N1690</f>
        <v> $ 43,211.65 </v>
      </c>
      <c r="V1690" s="6" t="str">
        <f aca="false">U1690*15%</f>
        <v> $ 6,481.75 </v>
      </c>
      <c r="W1690" s="6" t="str">
        <f aca="false">V1690*22%</f>
        <v> $ 1,425.98 </v>
      </c>
      <c r="X1690" s="6" t="str">
        <f aca="false">V1690+W1690</f>
        <v> $ 7,907.73 </v>
      </c>
      <c r="Y1690" s="6" t="str">
        <f aca="false">U1690+X1690</f>
        <v> $ 51,119.38 </v>
      </c>
      <c r="Z1690" s="0" t="n">
        <v>2</v>
      </c>
      <c r="AA1690" s="6" t="n">
        <v>32201.317854</v>
      </c>
      <c r="AB1690" s="0" t="n">
        <v>3</v>
      </c>
      <c r="AC1690" s="6" t="n">
        <v>25045.469442</v>
      </c>
      <c r="AD1690" s="7" t="n">
        <v>6</v>
      </c>
      <c r="AE1690" s="8" t="n">
        <v>4174.244907</v>
      </c>
    </row>
    <row r="1691" customFormat="false" ht="15.75" hidden="false" customHeight="true" outlineLevel="0" collapsed="false">
      <c r="A1691" s="4" t="n">
        <v>487977</v>
      </c>
      <c r="B1691" s="4" t="s">
        <v>5332</v>
      </c>
      <c r="C1691" s="4" t="n">
        <v>38937659</v>
      </c>
      <c r="D1691" s="4" t="n">
        <v>27648071</v>
      </c>
      <c r="E1691" s="4" t="s">
        <v>5333</v>
      </c>
      <c r="F1691" s="4" t="s">
        <v>33</v>
      </c>
      <c r="G1691" s="4" t="s">
        <v>5334</v>
      </c>
      <c r="H1691" s="4"/>
      <c r="I1691" s="4"/>
      <c r="J1691" s="5" t="n">
        <v>45426</v>
      </c>
      <c r="K1691" s="5" t="n">
        <v>44998</v>
      </c>
      <c r="L1691" s="6" t="n">
        <v>86459.48</v>
      </c>
      <c r="M1691" s="6" t="n">
        <v>135199.44</v>
      </c>
      <c r="N1691" s="4" t="n">
        <v>0</v>
      </c>
      <c r="O1691" s="4" t="s">
        <v>41</v>
      </c>
      <c r="P1691" s="4" t="s">
        <v>568</v>
      </c>
      <c r="Q1691" s="4" t="s">
        <v>37</v>
      </c>
      <c r="R1691" s="5"/>
      <c r="S1691" s="6" t="str">
        <f aca="false">M1691+N1691</f>
        <v> $ 135,199.44 </v>
      </c>
      <c r="T1691" s="6" t="str">
        <f aca="false">L1691*50%</f>
        <v> $ 43,229.74 </v>
      </c>
      <c r="U1691" s="6" t="str">
        <f aca="false">T1691+N1691</f>
        <v> $ 43,229.74 </v>
      </c>
      <c r="V1691" s="6" t="str">
        <f aca="false">U1691*15%</f>
        <v> $ 6,484.46 </v>
      </c>
      <c r="W1691" s="6" t="str">
        <f aca="false">V1691*22%</f>
        <v> $ 1,426.58 </v>
      </c>
      <c r="X1691" s="6" t="str">
        <f aca="false">V1691+W1691</f>
        <v> $ 7,911.04 </v>
      </c>
      <c r="Y1691" s="6" t="str">
        <f aca="false">U1691+X1691</f>
        <v> $ 51,140.78 </v>
      </c>
      <c r="Z1691" s="0" t="n">
        <v>2</v>
      </c>
      <c r="AA1691" s="6" t="n">
        <v>32214.802248</v>
      </c>
      <c r="AB1691" s="0" t="n">
        <v>3</v>
      </c>
      <c r="AC1691" s="6" t="n">
        <v>25055.957304</v>
      </c>
      <c r="AD1691" s="7" t="n">
        <v>6</v>
      </c>
      <c r="AE1691" s="8" t="n">
        <v>4175.992884</v>
      </c>
    </row>
    <row r="1692" customFormat="false" ht="15.75" hidden="false" customHeight="true" outlineLevel="0" collapsed="false">
      <c r="A1692" s="4" t="n">
        <v>494333</v>
      </c>
      <c r="B1692" s="4" t="s">
        <v>5335</v>
      </c>
      <c r="C1692" s="4" t="n">
        <v>36991816</v>
      </c>
      <c r="D1692" s="4" t="n">
        <v>29671314</v>
      </c>
      <c r="E1692" s="4" t="s">
        <v>5336</v>
      </c>
      <c r="F1692" s="4" t="s">
        <v>33</v>
      </c>
      <c r="G1692" s="4" t="s">
        <v>5337</v>
      </c>
      <c r="H1692" s="4"/>
      <c r="I1692" s="4"/>
      <c r="J1692" s="5" t="n">
        <v>45483</v>
      </c>
      <c r="K1692" s="5" t="n">
        <v>44935</v>
      </c>
      <c r="L1692" s="6" t="n">
        <v>86465.45</v>
      </c>
      <c r="M1692" s="6" t="n">
        <v>156863.82</v>
      </c>
      <c r="N1692" s="4" t="n">
        <v>0</v>
      </c>
      <c r="O1692" s="4" t="s">
        <v>35</v>
      </c>
      <c r="P1692" s="4" t="s">
        <v>93</v>
      </c>
      <c r="Q1692" s="4" t="s">
        <v>37</v>
      </c>
      <c r="R1692" s="5"/>
      <c r="S1692" s="6" t="str">
        <f aca="false">M1692+N1692</f>
        <v> $ 156,863.82 </v>
      </c>
      <c r="T1692" s="6" t="str">
        <f aca="false">L1692*50%</f>
        <v> $ 43,232.73 </v>
      </c>
      <c r="U1692" s="6" t="str">
        <f aca="false">T1692+N1692</f>
        <v> $ 43,232.73 </v>
      </c>
      <c r="V1692" s="6" t="str">
        <f aca="false">U1692*15%</f>
        <v> $ 6,484.91 </v>
      </c>
      <c r="W1692" s="6" t="str">
        <f aca="false">V1692*22%</f>
        <v> $ 1,426.68 </v>
      </c>
      <c r="X1692" s="6" t="str">
        <f aca="false">V1692+W1692</f>
        <v> $ 7,911.59 </v>
      </c>
      <c r="Y1692" s="6" t="str">
        <f aca="false">U1692+X1692</f>
        <v> $ 51,144.31 </v>
      </c>
      <c r="Z1692" s="0" t="n">
        <v>2</v>
      </c>
      <c r="AA1692" s="6" t="n">
        <v>32217.02667</v>
      </c>
      <c r="AB1692" s="0" t="n">
        <v>3</v>
      </c>
      <c r="AC1692" s="6" t="n">
        <v>25057.68741</v>
      </c>
      <c r="AD1692" s="7" t="n">
        <v>6</v>
      </c>
      <c r="AE1692" s="8" t="n">
        <v>4176.281235</v>
      </c>
    </row>
    <row r="1693" customFormat="false" ht="15.75" hidden="false" customHeight="true" outlineLevel="0" collapsed="false">
      <c r="A1693" s="4" t="n">
        <v>487964</v>
      </c>
      <c r="B1693" s="4" t="s">
        <v>5338</v>
      </c>
      <c r="C1693" s="4" t="n">
        <v>38803511</v>
      </c>
      <c r="D1693" s="4" t="n">
        <v>24609245</v>
      </c>
      <c r="E1693" s="4" t="s">
        <v>5339</v>
      </c>
      <c r="F1693" s="4" t="s">
        <v>33</v>
      </c>
      <c r="G1693" s="4" t="s">
        <v>5340</v>
      </c>
      <c r="H1693" s="4"/>
      <c r="I1693" s="4"/>
      <c r="J1693" s="5" t="n">
        <v>45426</v>
      </c>
      <c r="K1693" s="5" t="n">
        <v>44998</v>
      </c>
      <c r="L1693" s="6" t="n">
        <v>86586.14</v>
      </c>
      <c r="M1693" s="6" t="n">
        <v>107739.29</v>
      </c>
      <c r="N1693" s="4" t="n">
        <v>0</v>
      </c>
      <c r="O1693" s="4" t="s">
        <v>41</v>
      </c>
      <c r="P1693" s="4" t="s">
        <v>568</v>
      </c>
      <c r="Q1693" s="4" t="s">
        <v>37</v>
      </c>
      <c r="R1693" s="5" t="n">
        <v>45435.7343540162</v>
      </c>
      <c r="S1693" s="6" t="str">
        <f aca="false">M1693+N1693</f>
        <v> $ 107,739.29 </v>
      </c>
      <c r="T1693" s="6" t="str">
        <f aca="false">L1693*50%</f>
        <v> $ 43,293.07 </v>
      </c>
      <c r="U1693" s="6" t="str">
        <f aca="false">T1693+N1693</f>
        <v> $ 43,293.07 </v>
      </c>
      <c r="V1693" s="6" t="str">
        <f aca="false">U1693*15%</f>
        <v> $ 6,493.96 </v>
      </c>
      <c r="W1693" s="6" t="str">
        <f aca="false">V1693*22%</f>
        <v> $ 1,428.67 </v>
      </c>
      <c r="X1693" s="6" t="str">
        <f aca="false">V1693+W1693</f>
        <v> $ 7,922.63 </v>
      </c>
      <c r="Y1693" s="6" t="str">
        <f aca="false">U1693+X1693</f>
        <v> $ 51,215.70 </v>
      </c>
      <c r="Z1693" s="0" t="n">
        <v>2</v>
      </c>
      <c r="AA1693" s="6" t="n">
        <v>32261.995764</v>
      </c>
      <c r="AB1693" s="0" t="n">
        <v>3</v>
      </c>
      <c r="AC1693" s="6" t="n">
        <v>25092.663372</v>
      </c>
      <c r="AD1693" s="7" t="n">
        <v>6</v>
      </c>
      <c r="AE1693" s="8" t="n">
        <v>4182.110562</v>
      </c>
    </row>
    <row r="1694" customFormat="false" ht="15.75" hidden="false" customHeight="true" outlineLevel="0" collapsed="false">
      <c r="A1694" s="4" t="n">
        <v>489711</v>
      </c>
      <c r="B1694" s="4" t="s">
        <v>5341</v>
      </c>
      <c r="C1694" s="4" t="n">
        <v>41772001</v>
      </c>
      <c r="D1694" s="4" t="n">
        <v>29205854</v>
      </c>
      <c r="E1694" s="4" t="s">
        <v>5342</v>
      </c>
      <c r="F1694" s="4" t="s">
        <v>47</v>
      </c>
      <c r="G1694" s="4" t="s">
        <v>5343</v>
      </c>
      <c r="H1694" s="4"/>
      <c r="I1694" s="4"/>
      <c r="J1694" s="5" t="n">
        <v>45440</v>
      </c>
      <c r="K1694" s="5" t="n">
        <v>44963</v>
      </c>
      <c r="L1694" s="6" t="n">
        <v>86643.57</v>
      </c>
      <c r="M1694" s="6" t="n">
        <v>112742.33</v>
      </c>
      <c r="N1694" s="4" t="n">
        <v>0</v>
      </c>
      <c r="O1694" s="4" t="s">
        <v>41</v>
      </c>
      <c r="P1694" s="4" t="s">
        <v>93</v>
      </c>
      <c r="Q1694" s="4" t="s">
        <v>37</v>
      </c>
      <c r="R1694" s="5"/>
      <c r="S1694" s="6" t="str">
        <f aca="false">M1694+N1694</f>
        <v> $ 112,742.33 </v>
      </c>
      <c r="T1694" s="6" t="str">
        <f aca="false">L1694*50%</f>
        <v> $ 43,321.79 </v>
      </c>
      <c r="U1694" s="6" t="str">
        <f aca="false">T1694+N1694</f>
        <v> $ 43,321.79 </v>
      </c>
      <c r="V1694" s="6" t="str">
        <f aca="false">U1694*15%</f>
        <v> $ 6,498.27 </v>
      </c>
      <c r="W1694" s="6" t="str">
        <f aca="false">V1694*22%</f>
        <v> $ 1,429.62 </v>
      </c>
      <c r="X1694" s="6" t="str">
        <f aca="false">V1694+W1694</f>
        <v> $ 7,927.89 </v>
      </c>
      <c r="Y1694" s="6" t="str">
        <f aca="false">U1694+X1694</f>
        <v> $ 51,249.67 </v>
      </c>
      <c r="Z1694" s="0" t="n">
        <v>2</v>
      </c>
      <c r="AA1694" s="6" t="n">
        <v>32283.394182</v>
      </c>
      <c r="AB1694" s="0" t="n">
        <v>3</v>
      </c>
      <c r="AC1694" s="6" t="n">
        <v>25109.306586</v>
      </c>
      <c r="AD1694" s="7" t="n">
        <v>6</v>
      </c>
      <c r="AE1694" s="8" t="n">
        <v>4184.884431</v>
      </c>
    </row>
    <row r="1695" customFormat="false" ht="15.75" hidden="false" customHeight="true" outlineLevel="0" collapsed="false">
      <c r="A1695" s="4" t="n">
        <v>489069</v>
      </c>
      <c r="B1695" s="4" t="s">
        <v>5344</v>
      </c>
      <c r="C1695" s="4" t="n">
        <v>25771461</v>
      </c>
      <c r="D1695" s="4" t="n">
        <v>29608213</v>
      </c>
      <c r="E1695" s="4" t="s">
        <v>5345</v>
      </c>
      <c r="F1695" s="4" t="s">
        <v>47</v>
      </c>
      <c r="G1695" s="4"/>
      <c r="H1695" s="4"/>
      <c r="I1695" s="4"/>
      <c r="J1695" s="5" t="n">
        <v>45440</v>
      </c>
      <c r="K1695" s="5" t="n">
        <v>44963</v>
      </c>
      <c r="L1695" s="6" t="n">
        <v>86717.77</v>
      </c>
      <c r="M1695" s="6" t="n">
        <v>114018.81</v>
      </c>
      <c r="N1695" s="4" t="n">
        <v>0</v>
      </c>
      <c r="O1695" s="4" t="s">
        <v>41</v>
      </c>
      <c r="P1695" s="4" t="s">
        <v>93</v>
      </c>
      <c r="Q1695" s="4" t="s">
        <v>37</v>
      </c>
      <c r="R1695" s="5"/>
      <c r="S1695" s="6" t="str">
        <f aca="false">M1695+N1695</f>
        <v> $ 114,018.81 </v>
      </c>
      <c r="T1695" s="6" t="str">
        <f aca="false">L1695*50%</f>
        <v> $ 43,358.89 </v>
      </c>
      <c r="U1695" s="6" t="str">
        <f aca="false">T1695+N1695</f>
        <v> $ 43,358.89 </v>
      </c>
      <c r="V1695" s="6" t="str">
        <f aca="false">U1695*15%</f>
        <v> $ 6,503.83 </v>
      </c>
      <c r="W1695" s="6" t="str">
        <f aca="false">V1695*22%</f>
        <v> $ 1,430.84 </v>
      </c>
      <c r="X1695" s="6" t="str">
        <f aca="false">V1695+W1695</f>
        <v> $ 7,934.68 </v>
      </c>
      <c r="Y1695" s="6" t="str">
        <f aca="false">U1695+X1695</f>
        <v> $ 51,293.56 </v>
      </c>
      <c r="Z1695" s="0" t="n">
        <v>2</v>
      </c>
      <c r="AA1695" s="6" t="n">
        <v>32311.041102</v>
      </c>
      <c r="AB1695" s="0" t="n">
        <v>3</v>
      </c>
      <c r="AC1695" s="6" t="n">
        <v>25130.809746</v>
      </c>
      <c r="AD1695" s="7" t="n">
        <v>6</v>
      </c>
      <c r="AE1695" s="8" t="n">
        <v>4188.468291</v>
      </c>
    </row>
    <row r="1696" customFormat="false" ht="15.75" hidden="false" customHeight="true" outlineLevel="0" collapsed="false">
      <c r="A1696" s="4" t="n">
        <v>489756</v>
      </c>
      <c r="B1696" s="4" t="s">
        <v>5346</v>
      </c>
      <c r="C1696" s="4" t="n">
        <v>42639162</v>
      </c>
      <c r="D1696" s="4" t="n">
        <v>26632214</v>
      </c>
      <c r="E1696" s="4" t="s">
        <v>5347</v>
      </c>
      <c r="F1696" s="4" t="s">
        <v>47</v>
      </c>
      <c r="G1696" s="4" t="s">
        <v>5348</v>
      </c>
      <c r="H1696" s="4"/>
      <c r="I1696" s="4"/>
      <c r="J1696" s="5" t="n">
        <v>45440</v>
      </c>
      <c r="K1696" s="5" t="n">
        <v>44963</v>
      </c>
      <c r="L1696" s="6" t="n">
        <v>86727.48</v>
      </c>
      <c r="M1696" s="6" t="n">
        <v>114552.59</v>
      </c>
      <c r="N1696" s="4" t="n">
        <v>0</v>
      </c>
      <c r="O1696" s="4" t="s">
        <v>35</v>
      </c>
      <c r="P1696" s="4" t="s">
        <v>93</v>
      </c>
      <c r="Q1696" s="4" t="s">
        <v>37</v>
      </c>
      <c r="R1696" s="5"/>
      <c r="S1696" s="6" t="str">
        <f aca="false">M1696+N1696</f>
        <v> $ 114,552.59 </v>
      </c>
      <c r="T1696" s="6" t="str">
        <f aca="false">L1696*50%</f>
        <v> $ 43,363.74 </v>
      </c>
      <c r="U1696" s="6" t="str">
        <f aca="false">T1696+N1696</f>
        <v> $ 43,363.74 </v>
      </c>
      <c r="V1696" s="6" t="str">
        <f aca="false">U1696*15%</f>
        <v> $ 6,504.56 </v>
      </c>
      <c r="W1696" s="6" t="str">
        <f aca="false">V1696*22%</f>
        <v> $ 1,431.00 </v>
      </c>
      <c r="X1696" s="6" t="str">
        <f aca="false">V1696+W1696</f>
        <v> $ 7,935.56 </v>
      </c>
      <c r="Y1696" s="6" t="str">
        <f aca="false">U1696+X1696</f>
        <v> $ 51,299.30 </v>
      </c>
      <c r="Z1696" s="0" t="n">
        <v>2</v>
      </c>
      <c r="AA1696" s="6" t="n">
        <v>32314.659048</v>
      </c>
      <c r="AB1696" s="0" t="n">
        <v>3</v>
      </c>
      <c r="AC1696" s="6" t="n">
        <v>25133.623704</v>
      </c>
      <c r="AD1696" s="7" t="n">
        <v>6</v>
      </c>
      <c r="AE1696" s="8" t="n">
        <v>4188.937284</v>
      </c>
    </row>
    <row r="1697" customFormat="false" ht="15.75" hidden="false" customHeight="true" outlineLevel="0" collapsed="false">
      <c r="A1697" s="4" t="n">
        <v>487281</v>
      </c>
      <c r="B1697" s="4" t="s">
        <v>5349</v>
      </c>
      <c r="C1697" s="4" t="n">
        <v>26028358</v>
      </c>
      <c r="D1697" s="4" t="n">
        <v>26425574</v>
      </c>
      <c r="E1697" s="4" t="s">
        <v>5350</v>
      </c>
      <c r="F1697" s="4" t="s">
        <v>33</v>
      </c>
      <c r="G1697" s="4" t="s">
        <v>5351</v>
      </c>
      <c r="H1697" s="4" t="s">
        <v>5352</v>
      </c>
      <c r="I1697" s="4"/>
      <c r="J1697" s="5" t="n">
        <v>45426</v>
      </c>
      <c r="K1697" s="5" t="n">
        <v>44979</v>
      </c>
      <c r="L1697" s="6" t="n">
        <v>86738.27</v>
      </c>
      <c r="M1697" s="6" t="n">
        <v>113057.99</v>
      </c>
      <c r="N1697" s="4" t="n">
        <v>0</v>
      </c>
      <c r="O1697" s="4" t="s">
        <v>41</v>
      </c>
      <c r="P1697" s="4" t="s">
        <v>106</v>
      </c>
      <c r="Q1697" s="4" t="s">
        <v>48</v>
      </c>
      <c r="R1697" s="5" t="n">
        <v>45471.489196875</v>
      </c>
      <c r="S1697" s="6" t="str">
        <f aca="false">M1697+N1697</f>
        <v> $ 113,057.99 </v>
      </c>
      <c r="T1697" s="6" t="str">
        <f aca="false">L1697*50%</f>
        <v> $ 43,369.14 </v>
      </c>
      <c r="U1697" s="6" t="str">
        <f aca="false">T1697+N1697</f>
        <v> $ 43,369.14 </v>
      </c>
      <c r="V1697" s="6" t="str">
        <f aca="false">U1697*15%</f>
        <v> $ 6,505.37 </v>
      </c>
      <c r="W1697" s="6" t="str">
        <f aca="false">V1697*22%</f>
        <v> $ 1,431.18 </v>
      </c>
      <c r="X1697" s="6" t="str">
        <f aca="false">V1697+W1697</f>
        <v> $ 7,936.55 </v>
      </c>
      <c r="Y1697" s="6" t="str">
        <f aca="false">U1697+X1697</f>
        <v> $ 51,305.69 </v>
      </c>
      <c r="Z1697" s="0" t="n">
        <v>2</v>
      </c>
      <c r="AA1697" s="6" t="n">
        <v>32318.679402</v>
      </c>
      <c r="AB1697" s="0" t="n">
        <v>3</v>
      </c>
      <c r="AC1697" s="6" t="n">
        <v>25136.750646</v>
      </c>
      <c r="AD1697" s="7" t="n">
        <v>6</v>
      </c>
      <c r="AE1697" s="8" t="n">
        <v>4189.458441</v>
      </c>
    </row>
    <row r="1698" customFormat="false" ht="15.75" hidden="false" customHeight="true" outlineLevel="0" collapsed="false">
      <c r="A1698" s="4" t="n">
        <v>487996</v>
      </c>
      <c r="B1698" s="4" t="s">
        <v>5353</v>
      </c>
      <c r="C1698" s="4" t="n">
        <v>39268915</v>
      </c>
      <c r="D1698" s="4" t="n">
        <v>24372951</v>
      </c>
      <c r="E1698" s="4" t="s">
        <v>5354</v>
      </c>
      <c r="F1698" s="4" t="s">
        <v>33</v>
      </c>
      <c r="G1698" s="4" t="s">
        <v>5355</v>
      </c>
      <c r="H1698" s="4"/>
      <c r="I1698" s="4"/>
      <c r="J1698" s="5" t="n">
        <v>45426</v>
      </c>
      <c r="K1698" s="5" t="n">
        <v>44998</v>
      </c>
      <c r="L1698" s="6" t="n">
        <v>86741.05</v>
      </c>
      <c r="M1698" s="6" t="n">
        <v>107978.9</v>
      </c>
      <c r="N1698" s="4" t="n">
        <v>0</v>
      </c>
      <c r="O1698" s="4" t="s">
        <v>41</v>
      </c>
      <c r="P1698" s="4" t="s">
        <v>93</v>
      </c>
      <c r="Q1698" s="4" t="s">
        <v>37</v>
      </c>
      <c r="R1698" s="5"/>
      <c r="S1698" s="6" t="str">
        <f aca="false">M1698+N1698</f>
        <v> $ 107,978.90 </v>
      </c>
      <c r="T1698" s="6" t="str">
        <f aca="false">L1698*50%</f>
        <v> $ 43,370.53 </v>
      </c>
      <c r="U1698" s="6" t="str">
        <f aca="false">T1698+N1698</f>
        <v> $ 43,370.53 </v>
      </c>
      <c r="V1698" s="6" t="str">
        <f aca="false">U1698*15%</f>
        <v> $ 6,505.58 </v>
      </c>
      <c r="W1698" s="6" t="str">
        <f aca="false">V1698*22%</f>
        <v> $ 1,431.23 </v>
      </c>
      <c r="X1698" s="6" t="str">
        <f aca="false">V1698+W1698</f>
        <v> $ 7,936.81 </v>
      </c>
      <c r="Y1698" s="6" t="str">
        <f aca="false">U1698+X1698</f>
        <v> $ 51,307.33 </v>
      </c>
      <c r="Z1698" s="0" t="n">
        <v>2</v>
      </c>
      <c r="AA1698" s="6" t="n">
        <v>32319.71523</v>
      </c>
      <c r="AB1698" s="0" t="n">
        <v>3</v>
      </c>
      <c r="AC1698" s="6" t="n">
        <v>25137.55629</v>
      </c>
      <c r="AD1698" s="7" t="n">
        <v>6</v>
      </c>
      <c r="AE1698" s="8" t="n">
        <v>4189.592715</v>
      </c>
    </row>
    <row r="1699" customFormat="false" ht="15.75" hidden="false" customHeight="true" outlineLevel="0" collapsed="false">
      <c r="A1699" s="4" t="n">
        <v>488192</v>
      </c>
      <c r="B1699" s="4" t="s">
        <v>5356</v>
      </c>
      <c r="C1699" s="4" t="n">
        <v>42609076</v>
      </c>
      <c r="D1699" s="4" t="n">
        <v>24699867</v>
      </c>
      <c r="E1699" s="4" t="s">
        <v>5357</v>
      </c>
      <c r="F1699" s="4" t="s">
        <v>33</v>
      </c>
      <c r="G1699" s="4" t="s">
        <v>5358</v>
      </c>
      <c r="H1699" s="4"/>
      <c r="I1699" s="4"/>
      <c r="J1699" s="5" t="n">
        <v>45426</v>
      </c>
      <c r="K1699" s="5" t="n">
        <v>44995</v>
      </c>
      <c r="L1699" s="6" t="n">
        <v>86871.42</v>
      </c>
      <c r="M1699" s="6" t="n">
        <v>109477.43</v>
      </c>
      <c r="N1699" s="4" t="n">
        <v>0</v>
      </c>
      <c r="O1699" s="4" t="s">
        <v>41</v>
      </c>
      <c r="P1699" s="4" t="s">
        <v>93</v>
      </c>
      <c r="Q1699" s="4" t="s">
        <v>37</v>
      </c>
      <c r="R1699" s="5"/>
      <c r="S1699" s="6" t="str">
        <f aca="false">M1699+N1699</f>
        <v> $ 109,477.43 </v>
      </c>
      <c r="T1699" s="6" t="str">
        <f aca="false">L1699*50%</f>
        <v> $ 43,435.71 </v>
      </c>
      <c r="U1699" s="6" t="str">
        <f aca="false">T1699+N1699</f>
        <v> $ 43,435.71 </v>
      </c>
      <c r="V1699" s="6" t="str">
        <f aca="false">U1699*15%</f>
        <v> $ 6,515.36 </v>
      </c>
      <c r="W1699" s="6" t="str">
        <f aca="false">V1699*22%</f>
        <v> $ 1,433.38 </v>
      </c>
      <c r="X1699" s="6" t="str">
        <f aca="false">V1699+W1699</f>
        <v> $ 7,948.73 </v>
      </c>
      <c r="Y1699" s="6" t="str">
        <f aca="false">U1699+X1699</f>
        <v> $ 51,384.44 </v>
      </c>
      <c r="Z1699" s="0" t="n">
        <v>2</v>
      </c>
      <c r="AA1699" s="6" t="n">
        <v>32368.291092</v>
      </c>
      <c r="AB1699" s="0" t="n">
        <v>3</v>
      </c>
      <c r="AC1699" s="6" t="n">
        <v>25175.337516</v>
      </c>
      <c r="AD1699" s="7" t="n">
        <v>6</v>
      </c>
      <c r="AE1699" s="8" t="n">
        <v>4195.889586</v>
      </c>
    </row>
    <row r="1700" customFormat="false" ht="15.75" hidden="false" customHeight="true" outlineLevel="0" collapsed="false">
      <c r="A1700" s="4" t="n">
        <v>489296</v>
      </c>
      <c r="B1700" s="4" t="s">
        <v>5359</v>
      </c>
      <c r="C1700" s="4" t="n">
        <v>32456051</v>
      </c>
      <c r="D1700" s="4" t="n">
        <v>29346056</v>
      </c>
      <c r="E1700" s="4" t="s">
        <v>5360</v>
      </c>
      <c r="F1700" s="4" t="s">
        <v>47</v>
      </c>
      <c r="G1700" s="4"/>
      <c r="H1700" s="4"/>
      <c r="I1700" s="4"/>
      <c r="J1700" s="5" t="n">
        <v>45440</v>
      </c>
      <c r="K1700" s="5" t="n">
        <v>44963</v>
      </c>
      <c r="L1700" s="6" t="n">
        <v>86874.01</v>
      </c>
      <c r="M1700" s="6" t="n">
        <v>144438.96</v>
      </c>
      <c r="N1700" s="4" t="n">
        <v>0</v>
      </c>
      <c r="O1700" s="4" t="s">
        <v>35</v>
      </c>
      <c r="P1700" s="4" t="s">
        <v>93</v>
      </c>
      <c r="Q1700" s="4" t="s">
        <v>37</v>
      </c>
      <c r="R1700" s="5"/>
      <c r="S1700" s="6" t="str">
        <f aca="false">M1700+N1700</f>
        <v> $ 144,438.96 </v>
      </c>
      <c r="T1700" s="6" t="str">
        <f aca="false">L1700*50%</f>
        <v> $ 43,437.01 </v>
      </c>
      <c r="U1700" s="6" t="str">
        <f aca="false">T1700+N1700</f>
        <v> $ 43,437.01 </v>
      </c>
      <c r="V1700" s="6" t="str">
        <f aca="false">U1700*15%</f>
        <v> $ 6,515.55 </v>
      </c>
      <c r="W1700" s="6" t="str">
        <f aca="false">V1700*22%</f>
        <v> $ 1,433.42 </v>
      </c>
      <c r="X1700" s="6" t="str">
        <f aca="false">V1700+W1700</f>
        <v> $ 7,948.97 </v>
      </c>
      <c r="Y1700" s="6" t="str">
        <f aca="false">U1700+X1700</f>
        <v> $ 51,385.98 </v>
      </c>
      <c r="Z1700" s="0" t="n">
        <v>2</v>
      </c>
      <c r="AA1700" s="6" t="n">
        <v>32369.256126</v>
      </c>
      <c r="AB1700" s="0" t="n">
        <v>3</v>
      </c>
      <c r="AC1700" s="6" t="n">
        <v>25176.088098</v>
      </c>
      <c r="AD1700" s="7" t="n">
        <v>6</v>
      </c>
      <c r="AE1700" s="8" t="n">
        <v>4196.014683</v>
      </c>
    </row>
    <row r="1701" customFormat="false" ht="15.75" hidden="false" customHeight="true" outlineLevel="0" collapsed="false">
      <c r="A1701" s="4" t="n">
        <v>489147</v>
      </c>
      <c r="B1701" s="4" t="s">
        <v>5361</v>
      </c>
      <c r="C1701" s="4" t="n">
        <v>28405827</v>
      </c>
      <c r="D1701" s="4" t="n">
        <v>29595568</v>
      </c>
      <c r="E1701" s="4" t="s">
        <v>5362</v>
      </c>
      <c r="F1701" s="4" t="s">
        <v>47</v>
      </c>
      <c r="G1701" s="4" t="s">
        <v>5363</v>
      </c>
      <c r="H1701" s="4"/>
      <c r="I1701" s="4"/>
      <c r="J1701" s="5" t="n">
        <v>45440</v>
      </c>
      <c r="K1701" s="5" t="n">
        <v>44963</v>
      </c>
      <c r="L1701" s="6" t="n">
        <v>86999.84</v>
      </c>
      <c r="M1701" s="6" t="n">
        <v>114312.08</v>
      </c>
      <c r="N1701" s="4" t="n">
        <v>0</v>
      </c>
      <c r="O1701" s="4" t="s">
        <v>41</v>
      </c>
      <c r="P1701" s="4" t="s">
        <v>93</v>
      </c>
      <c r="Q1701" s="4" t="s">
        <v>37</v>
      </c>
      <c r="R1701" s="5"/>
      <c r="S1701" s="6" t="str">
        <f aca="false">M1701+N1701</f>
        <v> $ 114,312.08 </v>
      </c>
      <c r="T1701" s="6" t="str">
        <f aca="false">L1701*50%</f>
        <v> $ 43,499.92 </v>
      </c>
      <c r="U1701" s="6" t="str">
        <f aca="false">T1701+N1701</f>
        <v> $ 43,499.92 </v>
      </c>
      <c r="V1701" s="6" t="str">
        <f aca="false">U1701*15%</f>
        <v> $ 6,524.99 </v>
      </c>
      <c r="W1701" s="6" t="str">
        <f aca="false">V1701*22%</f>
        <v> $ 1,435.50 </v>
      </c>
      <c r="X1701" s="6" t="str">
        <f aca="false">V1701+W1701</f>
        <v> $ 7,960.49 </v>
      </c>
      <c r="Y1701" s="6" t="str">
        <f aca="false">U1701+X1701</f>
        <v> $ 51,460.41 </v>
      </c>
      <c r="Z1701" s="0" t="n">
        <v>2</v>
      </c>
      <c r="AA1701" s="6" t="n">
        <v>32416.140384</v>
      </c>
      <c r="AB1701" s="0" t="n">
        <v>3</v>
      </c>
      <c r="AC1701" s="6" t="n">
        <v>25212.553632</v>
      </c>
      <c r="AD1701" s="7" t="n">
        <v>6</v>
      </c>
      <c r="AE1701" s="8" t="n">
        <v>4202.092272</v>
      </c>
    </row>
    <row r="1702" customFormat="false" ht="15.75" hidden="false" customHeight="true" outlineLevel="0" collapsed="false">
      <c r="A1702" s="4" t="n">
        <v>488760</v>
      </c>
      <c r="B1702" s="4" t="s">
        <v>5364</v>
      </c>
      <c r="C1702" s="4" t="n">
        <v>42605771</v>
      </c>
      <c r="D1702" s="4" t="n">
        <v>24576527</v>
      </c>
      <c r="E1702" s="4" t="s">
        <v>5365</v>
      </c>
      <c r="F1702" s="4" t="s">
        <v>33</v>
      </c>
      <c r="G1702" s="4" t="s">
        <v>5366</v>
      </c>
      <c r="H1702" s="4"/>
      <c r="I1702" s="4"/>
      <c r="J1702" s="5" t="n">
        <v>45433</v>
      </c>
      <c r="K1702" s="5" t="n">
        <v>44909</v>
      </c>
      <c r="L1702" s="6" t="n">
        <v>87001.5</v>
      </c>
      <c r="M1702" s="6" t="n">
        <v>133407.48</v>
      </c>
      <c r="N1702" s="4" t="n">
        <v>0</v>
      </c>
      <c r="O1702" s="4" t="s">
        <v>35</v>
      </c>
      <c r="P1702" s="4" t="s">
        <v>93</v>
      </c>
      <c r="Q1702" s="4" t="s">
        <v>37</v>
      </c>
      <c r="R1702" s="5"/>
      <c r="S1702" s="6" t="str">
        <f aca="false">M1702+N1702</f>
        <v> $ 133,407.48 </v>
      </c>
      <c r="T1702" s="6" t="str">
        <f aca="false">L1702*50%</f>
        <v> $ 43,500.75 </v>
      </c>
      <c r="U1702" s="6" t="str">
        <f aca="false">T1702+N1702</f>
        <v> $ 43,500.75 </v>
      </c>
      <c r="V1702" s="6" t="str">
        <f aca="false">U1702*15%</f>
        <v> $ 6,525.11 </v>
      </c>
      <c r="W1702" s="6" t="str">
        <f aca="false">V1702*22%</f>
        <v> $ 1,435.52 </v>
      </c>
      <c r="X1702" s="6" t="str">
        <f aca="false">V1702+W1702</f>
        <v> $ 7,960.64 </v>
      </c>
      <c r="Y1702" s="6" t="str">
        <f aca="false">U1702+X1702</f>
        <v> $ 51,461.39 </v>
      </c>
      <c r="Z1702" s="0" t="n">
        <v>2</v>
      </c>
      <c r="AA1702" s="6" t="n">
        <v>32416.7589</v>
      </c>
      <c r="AB1702" s="0" t="n">
        <v>3</v>
      </c>
      <c r="AC1702" s="6" t="n">
        <v>25213.0347</v>
      </c>
      <c r="AD1702" s="7" t="n">
        <v>6</v>
      </c>
      <c r="AE1702" s="8" t="n">
        <v>4202.17245</v>
      </c>
    </row>
    <row r="1703" customFormat="false" ht="15.75" hidden="false" customHeight="true" outlineLevel="0" collapsed="false">
      <c r="A1703" s="4" t="n">
        <v>493675</v>
      </c>
      <c r="B1703" s="4" t="s">
        <v>5367</v>
      </c>
      <c r="C1703" s="4" t="n">
        <v>22147807</v>
      </c>
      <c r="D1703" s="4" t="n">
        <v>5236638</v>
      </c>
      <c r="E1703" s="4" t="s">
        <v>5368</v>
      </c>
      <c r="F1703" s="4" t="s">
        <v>33</v>
      </c>
      <c r="G1703" s="4" t="s">
        <v>5369</v>
      </c>
      <c r="H1703" s="4"/>
      <c r="I1703" s="4"/>
      <c r="J1703" s="5" t="n">
        <v>45483</v>
      </c>
      <c r="K1703" s="5" t="n">
        <v>45026</v>
      </c>
      <c r="L1703" s="6" t="n">
        <v>87175.6</v>
      </c>
      <c r="M1703" s="6" t="n">
        <v>119792.79</v>
      </c>
      <c r="N1703" s="4" t="n">
        <v>0</v>
      </c>
      <c r="O1703" s="4" t="s">
        <v>35</v>
      </c>
      <c r="P1703" s="4" t="s">
        <v>93</v>
      </c>
      <c r="Q1703" s="4" t="s">
        <v>37</v>
      </c>
      <c r="R1703" s="5"/>
      <c r="S1703" s="6" t="str">
        <f aca="false">M1703+N1703</f>
        <v> $ 119,792.79 </v>
      </c>
      <c r="T1703" s="6" t="str">
        <f aca="false">L1703*50%</f>
        <v> $ 43,587.80 </v>
      </c>
      <c r="U1703" s="6" t="str">
        <f aca="false">T1703+N1703</f>
        <v> $ 43,587.80 </v>
      </c>
      <c r="V1703" s="6" t="str">
        <f aca="false">U1703*15%</f>
        <v> $ 6,538.17 </v>
      </c>
      <c r="W1703" s="6" t="str">
        <f aca="false">V1703*22%</f>
        <v> $ 1,438.40 </v>
      </c>
      <c r="X1703" s="6" t="str">
        <f aca="false">V1703+W1703</f>
        <v> $ 7,976.57 </v>
      </c>
      <c r="Y1703" s="6" t="str">
        <f aca="false">U1703+X1703</f>
        <v> $ 51,564.37 </v>
      </c>
      <c r="Z1703" s="0" t="n">
        <v>2</v>
      </c>
      <c r="AA1703" s="6" t="n">
        <v>32481.62856</v>
      </c>
      <c r="AB1703" s="0" t="n">
        <v>3</v>
      </c>
      <c r="AC1703" s="6" t="n">
        <v>25263.48888</v>
      </c>
      <c r="AD1703" s="7" t="n">
        <v>6</v>
      </c>
      <c r="AE1703" s="8" t="n">
        <v>4210.58148</v>
      </c>
    </row>
    <row r="1704" customFormat="false" ht="15.75" hidden="false" customHeight="true" outlineLevel="0" collapsed="false">
      <c r="A1704" s="4" t="n">
        <v>488120</v>
      </c>
      <c r="B1704" s="4" t="s">
        <v>5370</v>
      </c>
      <c r="C1704" s="4" t="n">
        <v>41558683</v>
      </c>
      <c r="D1704" s="4" t="n">
        <v>27910653</v>
      </c>
      <c r="E1704" s="4" t="s">
        <v>5371</v>
      </c>
      <c r="F1704" s="4" t="s">
        <v>33</v>
      </c>
      <c r="G1704" s="4" t="s">
        <v>5372</v>
      </c>
      <c r="H1704" s="4"/>
      <c r="I1704" s="4"/>
      <c r="J1704" s="5" t="n">
        <v>45426</v>
      </c>
      <c r="K1704" s="5" t="n">
        <v>44998</v>
      </c>
      <c r="L1704" s="6" t="n">
        <v>87261.05</v>
      </c>
      <c r="M1704" s="6" t="n">
        <v>112056.96</v>
      </c>
      <c r="N1704" s="4" t="n">
        <v>0</v>
      </c>
      <c r="O1704" s="4" t="s">
        <v>41</v>
      </c>
      <c r="P1704" s="4" t="s">
        <v>93</v>
      </c>
      <c r="Q1704" s="4" t="s">
        <v>37</v>
      </c>
      <c r="R1704" s="5"/>
      <c r="S1704" s="6" t="str">
        <f aca="false">M1704+N1704</f>
        <v> $ 112,056.96 </v>
      </c>
      <c r="T1704" s="6" t="str">
        <f aca="false">L1704*50%</f>
        <v> $ 43,630.53 </v>
      </c>
      <c r="U1704" s="6" t="str">
        <f aca="false">T1704+N1704</f>
        <v> $ 43,630.53 </v>
      </c>
      <c r="V1704" s="6" t="str">
        <f aca="false">U1704*15%</f>
        <v> $ 6,544.58 </v>
      </c>
      <c r="W1704" s="6" t="str">
        <f aca="false">V1704*22%</f>
        <v> $ 1,439.81 </v>
      </c>
      <c r="X1704" s="6" t="str">
        <f aca="false">V1704+W1704</f>
        <v> $ 7,984.39 </v>
      </c>
      <c r="Y1704" s="6" t="str">
        <f aca="false">U1704+X1704</f>
        <v> $ 51,614.91 </v>
      </c>
      <c r="Z1704" s="0" t="n">
        <v>2</v>
      </c>
      <c r="AA1704" s="6" t="n">
        <v>32513.46723</v>
      </c>
      <c r="AB1704" s="0" t="n">
        <v>3</v>
      </c>
      <c r="AC1704" s="6" t="n">
        <v>25288.25229</v>
      </c>
      <c r="AD1704" s="7" t="n">
        <v>6</v>
      </c>
      <c r="AE1704" s="8" t="n">
        <v>4214.708715</v>
      </c>
    </row>
    <row r="1705" customFormat="false" ht="15.75" hidden="false" customHeight="true" outlineLevel="0" collapsed="false">
      <c r="A1705" s="4" t="n">
        <v>490050</v>
      </c>
      <c r="B1705" s="4" t="s">
        <v>5373</v>
      </c>
      <c r="C1705" s="4" t="n">
        <v>13595771</v>
      </c>
      <c r="D1705" s="4" t="n">
        <v>28952545</v>
      </c>
      <c r="E1705" s="4" t="s">
        <v>5374</v>
      </c>
      <c r="F1705" s="4" t="s">
        <v>33</v>
      </c>
      <c r="G1705" s="4" t="s">
        <v>5375</v>
      </c>
      <c r="H1705" s="4" t="s">
        <v>5376</v>
      </c>
      <c r="I1705" s="4"/>
      <c r="J1705" s="5" t="n">
        <v>45447</v>
      </c>
      <c r="K1705" s="5" t="n">
        <v>45026</v>
      </c>
      <c r="L1705" s="6" t="n">
        <v>87558.89</v>
      </c>
      <c r="M1705" s="6" t="n">
        <v>108860.46</v>
      </c>
      <c r="N1705" s="4" t="n">
        <v>0</v>
      </c>
      <c r="O1705" s="4" t="s">
        <v>35</v>
      </c>
      <c r="P1705" s="4" t="s">
        <v>93</v>
      </c>
      <c r="Q1705" s="4" t="s">
        <v>37</v>
      </c>
      <c r="R1705" s="5"/>
      <c r="S1705" s="6" t="str">
        <f aca="false">M1705+N1705</f>
        <v> $ 108,860.46 </v>
      </c>
      <c r="T1705" s="6" t="str">
        <f aca="false">L1705*50%</f>
        <v> $ 43,779.45 </v>
      </c>
      <c r="U1705" s="6" t="str">
        <f aca="false">T1705+N1705</f>
        <v> $ 43,779.45 </v>
      </c>
      <c r="V1705" s="6" t="str">
        <f aca="false">U1705*15%</f>
        <v> $ 6,566.92 </v>
      </c>
      <c r="W1705" s="6" t="str">
        <f aca="false">V1705*22%</f>
        <v> $ 1,444.72 </v>
      </c>
      <c r="X1705" s="6" t="str">
        <f aca="false">V1705+W1705</f>
        <v> $ 8,011.64 </v>
      </c>
      <c r="Y1705" s="6" t="str">
        <f aca="false">U1705+X1705</f>
        <v> $ 51,791.08 </v>
      </c>
      <c r="Z1705" s="0" t="n">
        <v>2</v>
      </c>
      <c r="AA1705" s="6" t="n">
        <v>32624.442414</v>
      </c>
      <c r="AB1705" s="0" t="n">
        <v>3</v>
      </c>
      <c r="AC1705" s="6" t="n">
        <v>25374.566322</v>
      </c>
      <c r="AD1705" s="7" t="n">
        <v>6</v>
      </c>
      <c r="AE1705" s="8" t="n">
        <v>4229.094387</v>
      </c>
    </row>
    <row r="1706" customFormat="false" ht="15.75" hidden="false" customHeight="true" outlineLevel="0" collapsed="false">
      <c r="A1706" s="4" t="n">
        <v>490113</v>
      </c>
      <c r="B1706" s="4" t="s">
        <v>5377</v>
      </c>
      <c r="C1706" s="4" t="n">
        <v>18239798</v>
      </c>
      <c r="D1706" s="4" t="n">
        <v>27557781</v>
      </c>
      <c r="E1706" s="4" t="s">
        <v>5378</v>
      </c>
      <c r="F1706" s="4" t="s">
        <v>47</v>
      </c>
      <c r="G1706" s="4" t="s">
        <v>5379</v>
      </c>
      <c r="H1706" s="4" t="s">
        <v>5380</v>
      </c>
      <c r="I1706" s="4"/>
      <c r="J1706" s="5" t="n">
        <v>45447</v>
      </c>
      <c r="K1706" s="5" t="n">
        <v>45387</v>
      </c>
      <c r="L1706" s="6" t="n">
        <v>87649.87</v>
      </c>
      <c r="M1706" s="6" t="n">
        <v>158730</v>
      </c>
      <c r="N1706" s="4" t="n">
        <v>0</v>
      </c>
      <c r="O1706" s="4" t="s">
        <v>35</v>
      </c>
      <c r="P1706" s="4" t="s">
        <v>93</v>
      </c>
      <c r="Q1706" s="4" t="s">
        <v>37</v>
      </c>
      <c r="R1706" s="5"/>
      <c r="S1706" s="6" t="str">
        <f aca="false">M1706+N1706</f>
        <v> $ 158,730.00 </v>
      </c>
      <c r="T1706" s="6" t="str">
        <f aca="false">L1706*50%</f>
        <v> $ 43,824.94 </v>
      </c>
      <c r="U1706" s="6" t="str">
        <f aca="false">T1706+N1706</f>
        <v> $ 43,824.94 </v>
      </c>
      <c r="V1706" s="6" t="str">
        <f aca="false">U1706*15%</f>
        <v> $ 6,573.74 </v>
      </c>
      <c r="W1706" s="6" t="str">
        <f aca="false">V1706*22%</f>
        <v> $ 1,446.22 </v>
      </c>
      <c r="X1706" s="6" t="str">
        <f aca="false">V1706+W1706</f>
        <v> $ 8,019.96 </v>
      </c>
      <c r="Y1706" s="6" t="str">
        <f aca="false">U1706+X1706</f>
        <v> $ 51,844.90 </v>
      </c>
      <c r="Z1706" s="0" t="n">
        <v>2</v>
      </c>
      <c r="AA1706" s="6" t="n">
        <v>32658.341562</v>
      </c>
      <c r="AB1706" s="0" t="n">
        <v>3</v>
      </c>
      <c r="AC1706" s="6" t="n">
        <v>25400.932326</v>
      </c>
      <c r="AD1706" s="7" t="n">
        <v>6</v>
      </c>
      <c r="AE1706" s="8" t="n">
        <v>4233.488721</v>
      </c>
    </row>
    <row r="1707" customFormat="false" ht="15.75" hidden="false" customHeight="true" outlineLevel="0" collapsed="false">
      <c r="A1707" s="4" t="n">
        <v>494252</v>
      </c>
      <c r="B1707" s="4" t="s">
        <v>5381</v>
      </c>
      <c r="C1707" s="4" t="n">
        <v>35371761</v>
      </c>
      <c r="D1707" s="4" t="n">
        <v>29374822</v>
      </c>
      <c r="E1707" s="4" t="s">
        <v>5382</v>
      </c>
      <c r="F1707" s="4" t="s">
        <v>33</v>
      </c>
      <c r="G1707" s="4" t="s">
        <v>5383</v>
      </c>
      <c r="H1707" s="4"/>
      <c r="I1707" s="4"/>
      <c r="J1707" s="5" t="n">
        <v>45483</v>
      </c>
      <c r="K1707" s="5" t="n">
        <v>45061</v>
      </c>
      <c r="L1707" s="6" t="n">
        <v>87692</v>
      </c>
      <c r="M1707" s="6" t="n">
        <v>171261.69</v>
      </c>
      <c r="N1707" s="4" t="n">
        <v>0</v>
      </c>
      <c r="O1707" s="4" t="s">
        <v>35</v>
      </c>
      <c r="P1707" s="4" t="s">
        <v>93</v>
      </c>
      <c r="Q1707" s="4" t="s">
        <v>37</v>
      </c>
      <c r="R1707" s="5"/>
      <c r="S1707" s="6" t="str">
        <f aca="false">M1707+N1707</f>
        <v> $ 171,261.69 </v>
      </c>
      <c r="T1707" s="6" t="str">
        <f aca="false">L1707*50%</f>
        <v> $ 43,846.00 </v>
      </c>
      <c r="U1707" s="6" t="str">
        <f aca="false">T1707+N1707</f>
        <v> $ 43,846.00 </v>
      </c>
      <c r="V1707" s="6" t="str">
        <f aca="false">U1707*15%</f>
        <v> $ 6,576.90 </v>
      </c>
      <c r="W1707" s="6" t="str">
        <f aca="false">V1707*22%</f>
        <v> $ 1,446.92 </v>
      </c>
      <c r="X1707" s="6" t="str">
        <f aca="false">V1707+W1707</f>
        <v> $ 8,023.82 </v>
      </c>
      <c r="Y1707" s="6" t="str">
        <f aca="false">U1707+X1707</f>
        <v> $ 51,869.82 </v>
      </c>
      <c r="Z1707" s="0" t="n">
        <v>2</v>
      </c>
      <c r="AA1707" s="6" t="n">
        <v>32674.0392</v>
      </c>
      <c r="AB1707" s="0" t="n">
        <v>3</v>
      </c>
      <c r="AC1707" s="6" t="n">
        <v>25413.1416</v>
      </c>
      <c r="AD1707" s="7" t="n">
        <v>6</v>
      </c>
      <c r="AE1707" s="8" t="n">
        <v>4235.5236</v>
      </c>
    </row>
    <row r="1708" customFormat="false" ht="15.75" hidden="false" customHeight="true" outlineLevel="0" collapsed="false">
      <c r="A1708" s="4" t="n">
        <v>489631</v>
      </c>
      <c r="B1708" s="4" t="s">
        <v>5384</v>
      </c>
      <c r="C1708" s="4" t="n">
        <v>40023822</v>
      </c>
      <c r="D1708" s="4" t="n">
        <v>27422687</v>
      </c>
      <c r="E1708" s="4" t="s">
        <v>5385</v>
      </c>
      <c r="F1708" s="4" t="s">
        <v>33</v>
      </c>
      <c r="G1708" s="4" t="s">
        <v>5386</v>
      </c>
      <c r="H1708" s="4"/>
      <c r="I1708" s="4"/>
      <c r="J1708" s="5" t="n">
        <v>45440</v>
      </c>
      <c r="K1708" s="5" t="n">
        <v>44998</v>
      </c>
      <c r="L1708" s="6" t="n">
        <v>87725.02</v>
      </c>
      <c r="M1708" s="6" t="n">
        <v>110922.11</v>
      </c>
      <c r="N1708" s="4" t="n">
        <v>0</v>
      </c>
      <c r="O1708" s="4" t="s">
        <v>35</v>
      </c>
      <c r="P1708" s="4" t="s">
        <v>93</v>
      </c>
      <c r="Q1708" s="4" t="s">
        <v>37</v>
      </c>
      <c r="R1708" s="5"/>
      <c r="S1708" s="6" t="str">
        <f aca="false">M1708+N1708</f>
        <v> $ 110,922.11 </v>
      </c>
      <c r="T1708" s="6" t="str">
        <f aca="false">L1708*50%</f>
        <v> $ 43,862.51 </v>
      </c>
      <c r="U1708" s="6" t="str">
        <f aca="false">T1708+N1708</f>
        <v> $ 43,862.51 </v>
      </c>
      <c r="V1708" s="6" t="str">
        <f aca="false">U1708*15%</f>
        <v> $ 6,579.38 </v>
      </c>
      <c r="W1708" s="6" t="str">
        <f aca="false">V1708*22%</f>
        <v> $ 1,447.46 </v>
      </c>
      <c r="X1708" s="6" t="str">
        <f aca="false">V1708+W1708</f>
        <v> $ 8,026.84 </v>
      </c>
      <c r="Y1708" s="6" t="str">
        <f aca="false">U1708+X1708</f>
        <v> $ 51,889.35 </v>
      </c>
      <c r="Z1708" s="0" t="n">
        <v>2</v>
      </c>
      <c r="AA1708" s="6" t="n">
        <v>32686.342452</v>
      </c>
      <c r="AB1708" s="0" t="n">
        <v>3</v>
      </c>
      <c r="AC1708" s="6" t="n">
        <v>25422.710796</v>
      </c>
      <c r="AD1708" s="7" t="n">
        <v>6</v>
      </c>
      <c r="AE1708" s="8" t="n">
        <v>4237.118466</v>
      </c>
    </row>
    <row r="1709" customFormat="false" ht="15.75" hidden="false" customHeight="true" outlineLevel="0" collapsed="false">
      <c r="A1709" s="4" t="n">
        <v>495478</v>
      </c>
      <c r="B1709" s="4" t="s">
        <v>5387</v>
      </c>
      <c r="C1709" s="4" t="n">
        <v>95899628</v>
      </c>
      <c r="D1709" s="4" t="n">
        <v>27551019</v>
      </c>
      <c r="E1709" s="4" t="s">
        <v>5388</v>
      </c>
      <c r="F1709" s="4" t="s">
        <v>33</v>
      </c>
      <c r="G1709" s="4" t="s">
        <v>5389</v>
      </c>
      <c r="H1709" s="4"/>
      <c r="I1709" s="4"/>
      <c r="J1709" s="5" t="n">
        <v>45496</v>
      </c>
      <c r="K1709" s="5" t="n">
        <v>45054</v>
      </c>
      <c r="L1709" s="6" t="n">
        <v>87858.94</v>
      </c>
      <c r="M1709" s="6" t="n">
        <v>104261.08</v>
      </c>
      <c r="N1709" s="4" t="n">
        <v>0</v>
      </c>
      <c r="O1709" s="4" t="s">
        <v>35</v>
      </c>
      <c r="P1709" s="4" t="s">
        <v>93</v>
      </c>
      <c r="Q1709" s="4" t="s">
        <v>37</v>
      </c>
      <c r="R1709" s="5"/>
      <c r="S1709" s="6" t="str">
        <f aca="false">M1709+N1709</f>
        <v> $ 104,261.08 </v>
      </c>
      <c r="T1709" s="6" t="str">
        <f aca="false">L1709*50%</f>
        <v> $ 43,929.47 </v>
      </c>
      <c r="U1709" s="6" t="str">
        <f aca="false">T1709+N1709</f>
        <v> $ 43,929.47 </v>
      </c>
      <c r="V1709" s="6" t="str">
        <f aca="false">U1709*15%</f>
        <v> $ 6,589.42 </v>
      </c>
      <c r="W1709" s="6" t="str">
        <f aca="false">V1709*22%</f>
        <v> $ 1,449.67 </v>
      </c>
      <c r="X1709" s="6" t="str">
        <f aca="false">V1709+W1709</f>
        <v> $ 8,039.09 </v>
      </c>
      <c r="Y1709" s="6" t="str">
        <f aca="false">U1709+X1709</f>
        <v> $ 51,968.56 </v>
      </c>
      <c r="Z1709" s="0" t="n">
        <v>2</v>
      </c>
      <c r="AA1709" s="6" t="n">
        <v>32736.241044</v>
      </c>
      <c r="AB1709" s="0" t="n">
        <v>3</v>
      </c>
      <c r="AC1709" s="6" t="n">
        <v>25461.520812</v>
      </c>
      <c r="AD1709" s="7" t="n">
        <v>6</v>
      </c>
      <c r="AE1709" s="8" t="n">
        <v>4243.586802</v>
      </c>
    </row>
    <row r="1710" customFormat="false" ht="15.75" hidden="false" customHeight="true" outlineLevel="0" collapsed="false">
      <c r="A1710" s="4" t="n">
        <v>490900</v>
      </c>
      <c r="B1710" s="4" t="s">
        <v>5390</v>
      </c>
      <c r="C1710" s="4" t="n">
        <v>39758600</v>
      </c>
      <c r="D1710" s="4" t="n">
        <v>27018272</v>
      </c>
      <c r="E1710" s="4" t="s">
        <v>5391</v>
      </c>
      <c r="F1710" s="4" t="s">
        <v>47</v>
      </c>
      <c r="G1710" s="4" t="s">
        <v>5392</v>
      </c>
      <c r="H1710" s="4" t="s">
        <v>5393</v>
      </c>
      <c r="I1710" s="4"/>
      <c r="J1710" s="5" t="n">
        <v>45447</v>
      </c>
      <c r="K1710" s="5" t="n">
        <v>44967</v>
      </c>
      <c r="L1710" s="6" t="n">
        <v>88011.5</v>
      </c>
      <c r="M1710" s="6" t="n">
        <v>137421.14</v>
      </c>
      <c r="N1710" s="4" t="n">
        <v>0</v>
      </c>
      <c r="O1710" s="4" t="s">
        <v>35</v>
      </c>
      <c r="P1710" s="4" t="s">
        <v>93</v>
      </c>
      <c r="Q1710" s="4" t="s">
        <v>37</v>
      </c>
      <c r="R1710" s="5"/>
      <c r="S1710" s="6" t="str">
        <f aca="false">M1710+N1710</f>
        <v> $ 137,421.14 </v>
      </c>
      <c r="T1710" s="6" t="str">
        <f aca="false">L1710*50%</f>
        <v> $ 44,005.75 </v>
      </c>
      <c r="U1710" s="6" t="str">
        <f aca="false">T1710+N1710</f>
        <v> $ 44,005.75 </v>
      </c>
      <c r="V1710" s="6" t="str">
        <f aca="false">U1710*15%</f>
        <v> $ 6,600.86 </v>
      </c>
      <c r="W1710" s="6" t="str">
        <f aca="false">V1710*22%</f>
        <v> $ 1,452.19 </v>
      </c>
      <c r="X1710" s="6" t="str">
        <f aca="false">V1710+W1710</f>
        <v> $ 8,053.05 </v>
      </c>
      <c r="Y1710" s="6" t="str">
        <f aca="false">U1710+X1710</f>
        <v> $ 52,058.80 </v>
      </c>
      <c r="Z1710" s="0" t="n">
        <v>2</v>
      </c>
      <c r="AA1710" s="6" t="n">
        <v>32793.0849</v>
      </c>
      <c r="AB1710" s="0" t="n">
        <v>3</v>
      </c>
      <c r="AC1710" s="6" t="n">
        <v>25505.7327</v>
      </c>
      <c r="AD1710" s="7" t="n">
        <v>6</v>
      </c>
      <c r="AE1710" s="8" t="n">
        <v>4250.95545</v>
      </c>
    </row>
    <row r="1711" customFormat="false" ht="15.75" hidden="false" customHeight="true" outlineLevel="0" collapsed="false">
      <c r="A1711" s="4" t="n">
        <v>492685</v>
      </c>
      <c r="B1711" s="4" t="s">
        <v>5394</v>
      </c>
      <c r="C1711" s="4" t="n">
        <v>26299992</v>
      </c>
      <c r="D1711" s="4" t="n">
        <v>1054498</v>
      </c>
      <c r="E1711" s="4" t="s">
        <v>5395</v>
      </c>
      <c r="F1711" s="4" t="s">
        <v>33</v>
      </c>
      <c r="G1711" s="4" t="s">
        <v>5396</v>
      </c>
      <c r="H1711" s="4" t="s">
        <v>5397</v>
      </c>
      <c r="I1711" s="4"/>
      <c r="J1711" s="5" t="n">
        <v>45475</v>
      </c>
      <c r="K1711" s="5" t="n">
        <v>45054</v>
      </c>
      <c r="L1711" s="6" t="n">
        <v>88099.35</v>
      </c>
      <c r="M1711" s="6" t="n">
        <v>103932.55</v>
      </c>
      <c r="N1711" s="4" t="n">
        <v>0</v>
      </c>
      <c r="O1711" s="4" t="s">
        <v>35</v>
      </c>
      <c r="P1711" s="4" t="s">
        <v>93</v>
      </c>
      <c r="Q1711" s="4" t="s">
        <v>37</v>
      </c>
      <c r="R1711" s="5"/>
      <c r="S1711" s="6" t="str">
        <f aca="false">M1711+N1711</f>
        <v> $ 103,932.55 </v>
      </c>
      <c r="T1711" s="6" t="str">
        <f aca="false">L1711*50%</f>
        <v> $ 44,049.68 </v>
      </c>
      <c r="U1711" s="6" t="str">
        <f aca="false">T1711+N1711</f>
        <v> $ 44,049.68 </v>
      </c>
      <c r="V1711" s="6" t="str">
        <f aca="false">U1711*15%</f>
        <v> $ 6,607.45 </v>
      </c>
      <c r="W1711" s="6" t="str">
        <f aca="false">V1711*22%</f>
        <v> $ 1,453.64 </v>
      </c>
      <c r="X1711" s="6" t="str">
        <f aca="false">V1711+W1711</f>
        <v> $ 8,061.09 </v>
      </c>
      <c r="Y1711" s="6" t="str">
        <f aca="false">U1711+X1711</f>
        <v> $ 52,110.77 </v>
      </c>
      <c r="Z1711" s="0" t="n">
        <v>2</v>
      </c>
      <c r="AA1711" s="6" t="n">
        <v>32825.81781</v>
      </c>
      <c r="AB1711" s="0" t="n">
        <v>3</v>
      </c>
      <c r="AC1711" s="6" t="n">
        <v>25531.19163</v>
      </c>
      <c r="AD1711" s="7" t="n">
        <v>6</v>
      </c>
      <c r="AE1711" s="8" t="n">
        <v>4255.198605</v>
      </c>
    </row>
    <row r="1712" customFormat="false" ht="15.75" hidden="false" customHeight="true" outlineLevel="0" collapsed="false">
      <c r="A1712" s="4" t="n">
        <v>490771</v>
      </c>
      <c r="B1712" s="4" t="s">
        <v>5398</v>
      </c>
      <c r="C1712" s="4" t="n">
        <v>36897766</v>
      </c>
      <c r="D1712" s="4" t="n">
        <v>23209363</v>
      </c>
      <c r="E1712" s="4" t="s">
        <v>5399</v>
      </c>
      <c r="F1712" s="4" t="s">
        <v>47</v>
      </c>
      <c r="G1712" s="4" t="s">
        <v>5400</v>
      </c>
      <c r="H1712" s="4"/>
      <c r="I1712" s="4"/>
      <c r="J1712" s="5" t="n">
        <v>45447</v>
      </c>
      <c r="K1712" s="5" t="n">
        <v>44935</v>
      </c>
      <c r="L1712" s="6" t="n">
        <v>88108.54</v>
      </c>
      <c r="M1712" s="6" t="n">
        <v>124649.21</v>
      </c>
      <c r="N1712" s="4" t="n">
        <v>0</v>
      </c>
      <c r="O1712" s="4" t="s">
        <v>35</v>
      </c>
      <c r="P1712" s="4" t="s">
        <v>93</v>
      </c>
      <c r="Q1712" s="4" t="s">
        <v>37</v>
      </c>
      <c r="R1712" s="5"/>
      <c r="S1712" s="6" t="str">
        <f aca="false">M1712+N1712</f>
        <v> $ 124,649.21 </v>
      </c>
      <c r="T1712" s="6" t="str">
        <f aca="false">L1712*50%</f>
        <v> $ 44,054.27 </v>
      </c>
      <c r="U1712" s="6" t="str">
        <f aca="false">T1712+N1712</f>
        <v> $ 44,054.27 </v>
      </c>
      <c r="V1712" s="6" t="str">
        <f aca="false">U1712*15%</f>
        <v> $ 6,608.14 </v>
      </c>
      <c r="W1712" s="6" t="str">
        <f aca="false">V1712*22%</f>
        <v> $ 1,453.79 </v>
      </c>
      <c r="X1712" s="6" t="str">
        <f aca="false">V1712+W1712</f>
        <v> $ 8,061.93 </v>
      </c>
      <c r="Y1712" s="6" t="str">
        <f aca="false">U1712+X1712</f>
        <v> $ 52,116.20 </v>
      </c>
      <c r="Z1712" s="0" t="n">
        <v>2</v>
      </c>
      <c r="AA1712" s="6" t="n">
        <v>32829.242004</v>
      </c>
      <c r="AB1712" s="0" t="n">
        <v>3</v>
      </c>
      <c r="AC1712" s="6" t="n">
        <v>25533.854892</v>
      </c>
      <c r="AD1712" s="7" t="n">
        <v>6</v>
      </c>
      <c r="AE1712" s="8" t="n">
        <v>4255.642482</v>
      </c>
    </row>
    <row r="1713" customFormat="false" ht="15.75" hidden="false" customHeight="true" outlineLevel="0" collapsed="false">
      <c r="A1713" s="4" t="n">
        <v>488501</v>
      </c>
      <c r="B1713" s="4" t="s">
        <v>5401</v>
      </c>
      <c r="C1713" s="4" t="n">
        <v>12735560</v>
      </c>
      <c r="D1713" s="4" t="n">
        <v>7307740</v>
      </c>
      <c r="E1713" s="4" t="s">
        <v>5402</v>
      </c>
      <c r="F1713" s="4" t="s">
        <v>47</v>
      </c>
      <c r="G1713" s="4" t="s">
        <v>5403</v>
      </c>
      <c r="H1713" s="4" t="s">
        <v>5404</v>
      </c>
      <c r="I1713" s="4"/>
      <c r="J1713" s="5" t="n">
        <v>45433</v>
      </c>
      <c r="K1713" s="5" t="n">
        <v>44939</v>
      </c>
      <c r="L1713" s="6" t="n">
        <v>88353.79</v>
      </c>
      <c r="M1713" s="6" t="n">
        <v>120188.15</v>
      </c>
      <c r="N1713" s="4" t="n">
        <v>0</v>
      </c>
      <c r="O1713" s="4" t="s">
        <v>35</v>
      </c>
      <c r="P1713" s="4" t="s">
        <v>93</v>
      </c>
      <c r="Q1713" s="4" t="s">
        <v>37</v>
      </c>
      <c r="R1713" s="5"/>
      <c r="S1713" s="6" t="str">
        <f aca="false">M1713+N1713</f>
        <v> $ 120,188.15 </v>
      </c>
      <c r="T1713" s="6" t="str">
        <f aca="false">L1713*50%</f>
        <v> $ 44,176.90 </v>
      </c>
      <c r="U1713" s="6" t="str">
        <f aca="false">T1713+N1713</f>
        <v> $ 44,176.90 </v>
      </c>
      <c r="V1713" s="6" t="str">
        <f aca="false">U1713*15%</f>
        <v> $ 6,626.53 </v>
      </c>
      <c r="W1713" s="6" t="str">
        <f aca="false">V1713*22%</f>
        <v> $ 1,457.84 </v>
      </c>
      <c r="X1713" s="6" t="str">
        <f aca="false">V1713+W1713</f>
        <v> $ 8,084.37 </v>
      </c>
      <c r="Y1713" s="6" t="str">
        <f aca="false">U1713+X1713</f>
        <v> $ 52,261.27 </v>
      </c>
      <c r="Z1713" s="0" t="n">
        <v>2</v>
      </c>
      <c r="AA1713" s="6" t="n">
        <v>32920.622154</v>
      </c>
      <c r="AB1713" s="0" t="n">
        <v>3</v>
      </c>
      <c r="AC1713" s="6" t="n">
        <v>25604.928342</v>
      </c>
      <c r="AD1713" s="7" t="n">
        <v>6</v>
      </c>
      <c r="AE1713" s="8" t="n">
        <v>4267.488057</v>
      </c>
    </row>
    <row r="1714" customFormat="false" ht="15.75" hidden="false" customHeight="true" outlineLevel="0" collapsed="false">
      <c r="A1714" s="4" t="n">
        <v>486982</v>
      </c>
      <c r="B1714" s="4" t="s">
        <v>5405</v>
      </c>
      <c r="C1714" s="4" t="n">
        <v>11744699</v>
      </c>
      <c r="D1714" s="4" t="n">
        <v>28748780</v>
      </c>
      <c r="E1714" s="4" t="s">
        <v>5406</v>
      </c>
      <c r="F1714" s="4" t="s">
        <v>33</v>
      </c>
      <c r="G1714" s="4" t="s">
        <v>5407</v>
      </c>
      <c r="H1714" s="4"/>
      <c r="I1714" s="4"/>
      <c r="J1714" s="5" t="n">
        <v>45426</v>
      </c>
      <c r="K1714" s="5" t="n">
        <v>44979</v>
      </c>
      <c r="L1714" s="6" t="n">
        <v>88518.06</v>
      </c>
      <c r="M1714" s="6" t="n">
        <v>115883.26</v>
      </c>
      <c r="N1714" s="4" t="n">
        <v>0</v>
      </c>
      <c r="O1714" s="4" t="s">
        <v>41</v>
      </c>
      <c r="P1714" s="4" t="s">
        <v>93</v>
      </c>
      <c r="Q1714" s="4" t="s">
        <v>37</v>
      </c>
      <c r="R1714" s="5"/>
      <c r="S1714" s="6" t="str">
        <f aca="false">M1714+N1714</f>
        <v> $ 115,883.26 </v>
      </c>
      <c r="T1714" s="6" t="str">
        <f aca="false">L1714*50%</f>
        <v> $ 44,259.03 </v>
      </c>
      <c r="U1714" s="6" t="str">
        <f aca="false">T1714+N1714</f>
        <v> $ 44,259.03 </v>
      </c>
      <c r="V1714" s="6" t="str">
        <f aca="false">U1714*15%</f>
        <v> $ 6,638.85 </v>
      </c>
      <c r="W1714" s="6" t="str">
        <f aca="false">V1714*22%</f>
        <v> $ 1,460.55 </v>
      </c>
      <c r="X1714" s="6" t="str">
        <f aca="false">V1714+W1714</f>
        <v> $ 8,099.40 </v>
      </c>
      <c r="Y1714" s="6" t="str">
        <f aca="false">U1714+X1714</f>
        <v> $ 52,358.43 </v>
      </c>
      <c r="Z1714" s="0" t="n">
        <v>2</v>
      </c>
      <c r="AA1714" s="6" t="n">
        <v>32981.829156</v>
      </c>
      <c r="AB1714" s="0" t="n">
        <v>3</v>
      </c>
      <c r="AC1714" s="6" t="n">
        <v>25652.533788</v>
      </c>
      <c r="AD1714" s="7" t="n">
        <v>6</v>
      </c>
      <c r="AE1714" s="8" t="n">
        <v>4275.422298</v>
      </c>
    </row>
    <row r="1715" customFormat="false" ht="15.75" hidden="false" customHeight="true" outlineLevel="0" collapsed="false">
      <c r="A1715" s="4" t="n">
        <v>488169</v>
      </c>
      <c r="B1715" s="4" t="s">
        <v>5408</v>
      </c>
      <c r="C1715" s="4" t="n">
        <v>42215039</v>
      </c>
      <c r="D1715" s="4" t="n">
        <v>23625390</v>
      </c>
      <c r="E1715" s="4" t="s">
        <v>5409</v>
      </c>
      <c r="F1715" s="4" t="s">
        <v>33</v>
      </c>
      <c r="G1715" s="4" t="s">
        <v>5410</v>
      </c>
      <c r="H1715" s="4"/>
      <c r="I1715" s="4"/>
      <c r="J1715" s="5" t="n">
        <v>45426</v>
      </c>
      <c r="K1715" s="5" t="n">
        <v>44998</v>
      </c>
      <c r="L1715" s="6" t="n">
        <v>88520.45</v>
      </c>
      <c r="M1715" s="6" t="n">
        <v>112291.85</v>
      </c>
      <c r="N1715" s="4" t="n">
        <v>0</v>
      </c>
      <c r="O1715" s="4" t="s">
        <v>41</v>
      </c>
      <c r="P1715" s="4" t="s">
        <v>93</v>
      </c>
      <c r="Q1715" s="4" t="s">
        <v>37</v>
      </c>
      <c r="R1715" s="5"/>
      <c r="S1715" s="6" t="str">
        <f aca="false">M1715+N1715</f>
        <v> $ 112,291.85 </v>
      </c>
      <c r="T1715" s="6" t="str">
        <f aca="false">L1715*50%</f>
        <v> $ 44,260.23 </v>
      </c>
      <c r="U1715" s="6" t="str">
        <f aca="false">T1715+N1715</f>
        <v> $ 44,260.23 </v>
      </c>
      <c r="V1715" s="6" t="str">
        <f aca="false">U1715*15%</f>
        <v> $ 6,639.03 </v>
      </c>
      <c r="W1715" s="6" t="str">
        <f aca="false">V1715*22%</f>
        <v> $ 1,460.59 </v>
      </c>
      <c r="X1715" s="6" t="str">
        <f aca="false">V1715+W1715</f>
        <v> $ 8,099.62 </v>
      </c>
      <c r="Y1715" s="6" t="str">
        <f aca="false">U1715+X1715</f>
        <v> $ 52,359.85 </v>
      </c>
      <c r="Z1715" s="0" t="n">
        <v>2</v>
      </c>
      <c r="AA1715" s="6" t="n">
        <v>32982.71967</v>
      </c>
      <c r="AB1715" s="0" t="n">
        <v>3</v>
      </c>
      <c r="AC1715" s="6" t="n">
        <v>25653.22641</v>
      </c>
      <c r="AD1715" s="7" t="n">
        <v>6</v>
      </c>
      <c r="AE1715" s="8" t="n">
        <v>4275.537735</v>
      </c>
    </row>
    <row r="1716" customFormat="false" ht="15.75" hidden="false" customHeight="true" outlineLevel="0" collapsed="false">
      <c r="A1716" s="4" t="n">
        <v>489396</v>
      </c>
      <c r="B1716" s="4" t="s">
        <v>5411</v>
      </c>
      <c r="C1716" s="4" t="n">
        <v>34984524</v>
      </c>
      <c r="D1716" s="4" t="n">
        <v>20835801</v>
      </c>
      <c r="E1716" s="4" t="s">
        <v>5412</v>
      </c>
      <c r="F1716" s="4" t="s">
        <v>47</v>
      </c>
      <c r="G1716" s="4" t="s">
        <v>5413</v>
      </c>
      <c r="H1716" s="4"/>
      <c r="I1716" s="4"/>
      <c r="J1716" s="5" t="n">
        <v>45440</v>
      </c>
      <c r="K1716" s="5" t="n">
        <v>44963</v>
      </c>
      <c r="L1716" s="6" t="n">
        <v>88576.68</v>
      </c>
      <c r="M1716" s="6" t="n">
        <v>109333.69</v>
      </c>
      <c r="N1716" s="4" t="n">
        <v>0</v>
      </c>
      <c r="O1716" s="4" t="s">
        <v>41</v>
      </c>
      <c r="P1716" s="4" t="s">
        <v>93</v>
      </c>
      <c r="Q1716" s="4" t="s">
        <v>37</v>
      </c>
      <c r="R1716" s="5"/>
      <c r="S1716" s="6" t="str">
        <f aca="false">M1716+N1716</f>
        <v> $ 109,333.69 </v>
      </c>
      <c r="T1716" s="6" t="str">
        <f aca="false">L1716*50%</f>
        <v> $ 44,288.34 </v>
      </c>
      <c r="U1716" s="6" t="str">
        <f aca="false">T1716+N1716</f>
        <v> $ 44,288.34 </v>
      </c>
      <c r="V1716" s="6" t="str">
        <f aca="false">U1716*15%</f>
        <v> $ 6,643.25 </v>
      </c>
      <c r="W1716" s="6" t="str">
        <f aca="false">V1716*22%</f>
        <v> $ 1,461.52 </v>
      </c>
      <c r="X1716" s="6" t="str">
        <f aca="false">V1716+W1716</f>
        <v> $ 8,104.77 </v>
      </c>
      <c r="Y1716" s="6" t="str">
        <f aca="false">U1716+X1716</f>
        <v> $ 52,393.11 </v>
      </c>
      <c r="Z1716" s="0" t="n">
        <v>2</v>
      </c>
      <c r="AA1716" s="6" t="n">
        <v>33003.670968</v>
      </c>
      <c r="AB1716" s="0" t="n">
        <v>3</v>
      </c>
      <c r="AC1716" s="6" t="n">
        <v>25669.521864</v>
      </c>
      <c r="AD1716" s="7" t="n">
        <v>6</v>
      </c>
      <c r="AE1716" s="8" t="n">
        <v>4278.253644</v>
      </c>
    </row>
    <row r="1717" customFormat="false" ht="15.75" hidden="false" customHeight="true" outlineLevel="0" collapsed="false">
      <c r="A1717" s="4" t="n">
        <v>495473</v>
      </c>
      <c r="B1717" s="4" t="s">
        <v>5414</v>
      </c>
      <c r="C1717" s="4" t="n">
        <v>95813854</v>
      </c>
      <c r="D1717" s="4" t="n">
        <v>24589153</v>
      </c>
      <c r="E1717" s="4" t="s">
        <v>5415</v>
      </c>
      <c r="F1717" s="4" t="s">
        <v>47</v>
      </c>
      <c r="G1717" s="4" t="s">
        <v>5416</v>
      </c>
      <c r="H1717" s="4" t="s">
        <v>5417</v>
      </c>
      <c r="I1717" s="4"/>
      <c r="J1717" s="5" t="n">
        <v>45496</v>
      </c>
      <c r="K1717" s="5" t="n">
        <v>45103</v>
      </c>
      <c r="L1717" s="6" t="n">
        <v>88577.28</v>
      </c>
      <c r="M1717" s="6" t="n">
        <v>115539.15</v>
      </c>
      <c r="N1717" s="4" t="n">
        <v>0</v>
      </c>
      <c r="O1717" s="4" t="s">
        <v>35</v>
      </c>
      <c r="P1717" s="4" t="s">
        <v>93</v>
      </c>
      <c r="Q1717" s="4" t="s">
        <v>37</v>
      </c>
      <c r="R1717" s="5"/>
      <c r="S1717" s="6" t="str">
        <f aca="false">M1717+N1717</f>
        <v> $ 115,539.15 </v>
      </c>
      <c r="T1717" s="6" t="str">
        <f aca="false">L1717*50%</f>
        <v> $ 44,288.64 </v>
      </c>
      <c r="U1717" s="6" t="str">
        <f aca="false">T1717+N1717</f>
        <v> $ 44,288.64 </v>
      </c>
      <c r="V1717" s="6" t="str">
        <f aca="false">U1717*15%</f>
        <v> $ 6,643.30 </v>
      </c>
      <c r="W1717" s="6" t="str">
        <f aca="false">V1717*22%</f>
        <v> $ 1,461.53 </v>
      </c>
      <c r="X1717" s="6" t="str">
        <f aca="false">V1717+W1717</f>
        <v> $ 8,104.82 </v>
      </c>
      <c r="Y1717" s="6" t="str">
        <f aca="false">U1717+X1717</f>
        <v> $ 52,393.46 </v>
      </c>
      <c r="Z1717" s="0" t="n">
        <v>2</v>
      </c>
      <c r="AA1717" s="6" t="n">
        <v>33003.894528</v>
      </c>
      <c r="AB1717" s="0" t="n">
        <v>3</v>
      </c>
      <c r="AC1717" s="6" t="n">
        <v>25669.695744</v>
      </c>
      <c r="AD1717" s="7" t="n">
        <v>6</v>
      </c>
      <c r="AE1717" s="8" t="n">
        <v>4278.282624</v>
      </c>
    </row>
    <row r="1718" customFormat="false" ht="15.75" hidden="false" customHeight="true" outlineLevel="0" collapsed="false">
      <c r="A1718" s="4" t="n">
        <v>488879</v>
      </c>
      <c r="B1718" s="4" t="s">
        <v>5418</v>
      </c>
      <c r="C1718" s="4" t="n">
        <v>17176675</v>
      </c>
      <c r="D1718" s="4" t="n">
        <v>1905327</v>
      </c>
      <c r="E1718" s="4" t="s">
        <v>5419</v>
      </c>
      <c r="F1718" s="4" t="s">
        <v>47</v>
      </c>
      <c r="G1718" s="4" t="s">
        <v>5420</v>
      </c>
      <c r="H1718" s="4"/>
      <c r="I1718" s="4"/>
      <c r="J1718" s="5" t="n">
        <v>45440</v>
      </c>
      <c r="K1718" s="5" t="n">
        <v>44963</v>
      </c>
      <c r="L1718" s="6" t="n">
        <v>88587.25</v>
      </c>
      <c r="M1718" s="6" t="n">
        <v>112700.84</v>
      </c>
      <c r="N1718" s="4" t="n">
        <v>0</v>
      </c>
      <c r="O1718" s="4" t="s">
        <v>41</v>
      </c>
      <c r="P1718" s="4" t="s">
        <v>93</v>
      </c>
      <c r="Q1718" s="4" t="s">
        <v>37</v>
      </c>
      <c r="R1718" s="5"/>
      <c r="S1718" s="6" t="str">
        <f aca="false">M1718+N1718</f>
        <v> $ 112,700.84 </v>
      </c>
      <c r="T1718" s="6" t="str">
        <f aca="false">L1718*50%</f>
        <v> $ 44,293.63 </v>
      </c>
      <c r="U1718" s="6" t="str">
        <f aca="false">T1718+N1718</f>
        <v> $ 44,293.63 </v>
      </c>
      <c r="V1718" s="6" t="str">
        <f aca="false">U1718*15%</f>
        <v> $ 6,644.04 </v>
      </c>
      <c r="W1718" s="6" t="str">
        <f aca="false">V1718*22%</f>
        <v> $ 1,461.69 </v>
      </c>
      <c r="X1718" s="6" t="str">
        <f aca="false">V1718+W1718</f>
        <v> $ 8,105.73 </v>
      </c>
      <c r="Y1718" s="6" t="str">
        <f aca="false">U1718+X1718</f>
        <v> $ 52,399.36 </v>
      </c>
      <c r="Z1718" s="0" t="n">
        <v>2</v>
      </c>
      <c r="AA1718" s="6" t="n">
        <v>33007.60935</v>
      </c>
      <c r="AB1718" s="0" t="n">
        <v>3</v>
      </c>
      <c r="AC1718" s="6" t="n">
        <v>25672.58505</v>
      </c>
      <c r="AD1718" s="7" t="n">
        <v>6</v>
      </c>
      <c r="AE1718" s="8" t="n">
        <v>4278.764175</v>
      </c>
    </row>
    <row r="1719" customFormat="false" ht="15.75" hidden="false" customHeight="true" outlineLevel="0" collapsed="false">
      <c r="A1719" s="4" t="n">
        <v>491601</v>
      </c>
      <c r="B1719" s="4" t="s">
        <v>5421</v>
      </c>
      <c r="C1719" s="4" t="n">
        <v>32125869</v>
      </c>
      <c r="D1719" s="4" t="n">
        <v>2303415</v>
      </c>
      <c r="E1719" s="4" t="s">
        <v>5422</v>
      </c>
      <c r="F1719" s="4" t="s">
        <v>33</v>
      </c>
      <c r="G1719" s="4" t="s">
        <v>5423</v>
      </c>
      <c r="H1719" s="4"/>
      <c r="I1719" s="4"/>
      <c r="J1719" s="5" t="n">
        <v>45454</v>
      </c>
      <c r="K1719" s="5" t="n">
        <v>44935</v>
      </c>
      <c r="L1719" s="6" t="n">
        <v>88605.38</v>
      </c>
      <c r="M1719" s="6" t="n">
        <v>120170.15</v>
      </c>
      <c r="N1719" s="4" t="n">
        <v>0</v>
      </c>
      <c r="O1719" s="4" t="s">
        <v>35</v>
      </c>
      <c r="P1719" s="4" t="s">
        <v>93</v>
      </c>
      <c r="Q1719" s="4" t="s">
        <v>37</v>
      </c>
      <c r="R1719" s="5"/>
      <c r="S1719" s="6" t="str">
        <f aca="false">M1719+N1719</f>
        <v> $ 120,170.15 </v>
      </c>
      <c r="T1719" s="6" t="str">
        <f aca="false">L1719*50%</f>
        <v> $ 44,302.69 </v>
      </c>
      <c r="U1719" s="6" t="str">
        <f aca="false">T1719+N1719</f>
        <v> $ 44,302.69 </v>
      </c>
      <c r="V1719" s="6" t="str">
        <f aca="false">U1719*15%</f>
        <v> $ 6,645.40 </v>
      </c>
      <c r="W1719" s="6" t="str">
        <f aca="false">V1719*22%</f>
        <v> $ 1,461.99 </v>
      </c>
      <c r="X1719" s="6" t="str">
        <f aca="false">V1719+W1719</f>
        <v> $ 8,107.39 </v>
      </c>
      <c r="Y1719" s="6" t="str">
        <f aca="false">U1719+X1719</f>
        <v> $ 52,410.08 </v>
      </c>
      <c r="Z1719" s="0" t="n">
        <v>2</v>
      </c>
      <c r="AA1719" s="6" t="n">
        <v>33014.364588</v>
      </c>
      <c r="AB1719" s="0" t="n">
        <v>3</v>
      </c>
      <c r="AC1719" s="6" t="n">
        <v>25677.839124</v>
      </c>
      <c r="AD1719" s="7" t="n">
        <v>6</v>
      </c>
      <c r="AE1719" s="8" t="n">
        <v>4279.639854</v>
      </c>
    </row>
    <row r="1720" customFormat="false" ht="15.75" hidden="false" customHeight="true" outlineLevel="0" collapsed="false">
      <c r="A1720" s="4" t="n">
        <v>490360</v>
      </c>
      <c r="B1720" s="4" t="s">
        <v>5424</v>
      </c>
      <c r="C1720" s="4" t="n">
        <v>28167343</v>
      </c>
      <c r="D1720" s="4" t="n">
        <v>7934533</v>
      </c>
      <c r="E1720" s="4" t="s">
        <v>5425</v>
      </c>
      <c r="F1720" s="4" t="s">
        <v>47</v>
      </c>
      <c r="G1720" s="4" t="s">
        <v>5426</v>
      </c>
      <c r="H1720" s="4" t="s">
        <v>5427</v>
      </c>
      <c r="I1720" s="4"/>
      <c r="J1720" s="5" t="n">
        <v>45447</v>
      </c>
      <c r="K1720" s="5" t="n">
        <v>44936</v>
      </c>
      <c r="L1720" s="6" t="n">
        <v>88608.62</v>
      </c>
      <c r="M1720" s="6" t="n">
        <v>180137.74</v>
      </c>
      <c r="N1720" s="4" t="n">
        <v>0</v>
      </c>
      <c r="O1720" s="4" t="s">
        <v>35</v>
      </c>
      <c r="P1720" s="4" t="s">
        <v>93</v>
      </c>
      <c r="Q1720" s="4" t="s">
        <v>37</v>
      </c>
      <c r="R1720" s="5"/>
      <c r="S1720" s="6" t="str">
        <f aca="false">M1720+N1720</f>
        <v> $ 180,137.74 </v>
      </c>
      <c r="T1720" s="6" t="str">
        <f aca="false">L1720*50%</f>
        <v> $ 44,304.31 </v>
      </c>
      <c r="U1720" s="6" t="str">
        <f aca="false">T1720+N1720</f>
        <v> $ 44,304.31 </v>
      </c>
      <c r="V1720" s="6" t="str">
        <f aca="false">U1720*15%</f>
        <v> $ 6,645.65 </v>
      </c>
      <c r="W1720" s="6" t="str">
        <f aca="false">V1720*22%</f>
        <v> $ 1,462.04 </v>
      </c>
      <c r="X1720" s="6" t="str">
        <f aca="false">V1720+W1720</f>
        <v> $ 8,107.69 </v>
      </c>
      <c r="Y1720" s="6" t="str">
        <f aca="false">U1720+X1720</f>
        <v> $ 52,412.00 </v>
      </c>
      <c r="Z1720" s="0" t="n">
        <v>2</v>
      </c>
      <c r="AA1720" s="6" t="n">
        <v>33015.571812</v>
      </c>
      <c r="AB1720" s="0" t="n">
        <v>3</v>
      </c>
      <c r="AC1720" s="6" t="n">
        <v>25678.778076</v>
      </c>
      <c r="AD1720" s="7" t="n">
        <v>6</v>
      </c>
      <c r="AE1720" s="8" t="n">
        <v>4279.796346</v>
      </c>
    </row>
    <row r="1721" customFormat="false" ht="15.75" hidden="false" customHeight="true" outlineLevel="0" collapsed="false">
      <c r="A1721" s="4" t="n">
        <v>487001</v>
      </c>
      <c r="B1721" s="4" t="s">
        <v>5428</v>
      </c>
      <c r="C1721" s="4" t="n">
        <v>13030151</v>
      </c>
      <c r="D1721" s="4" t="n">
        <v>725595</v>
      </c>
      <c r="E1721" s="4" t="s">
        <v>5429</v>
      </c>
      <c r="F1721" s="4" t="s">
        <v>33</v>
      </c>
      <c r="G1721" s="4" t="s">
        <v>5430</v>
      </c>
      <c r="H1721" s="4"/>
      <c r="I1721" s="4"/>
      <c r="J1721" s="5" t="n">
        <v>45426</v>
      </c>
      <c r="K1721" s="5" t="n">
        <v>45005</v>
      </c>
      <c r="L1721" s="6" t="n">
        <v>88749.54</v>
      </c>
      <c r="M1721" s="6" t="n">
        <v>114749.58</v>
      </c>
      <c r="N1721" s="4" t="n">
        <v>0</v>
      </c>
      <c r="O1721" s="4" t="s">
        <v>41</v>
      </c>
      <c r="P1721" s="4" t="s">
        <v>93</v>
      </c>
      <c r="Q1721" s="4" t="s">
        <v>37</v>
      </c>
      <c r="R1721" s="5"/>
      <c r="S1721" s="6" t="str">
        <f aca="false">M1721+N1721</f>
        <v> $ 114,749.58 </v>
      </c>
      <c r="T1721" s="6" t="str">
        <f aca="false">L1721*50%</f>
        <v> $ 44,374.77 </v>
      </c>
      <c r="U1721" s="6" t="str">
        <f aca="false">T1721+N1721</f>
        <v> $ 44,374.77 </v>
      </c>
      <c r="V1721" s="6" t="str">
        <f aca="false">U1721*15%</f>
        <v> $ 6,656.22 </v>
      </c>
      <c r="W1721" s="6" t="str">
        <f aca="false">V1721*22%</f>
        <v> $ 1,464.37 </v>
      </c>
      <c r="X1721" s="6" t="str">
        <f aca="false">V1721+W1721</f>
        <v> $ 8,120.58 </v>
      </c>
      <c r="Y1721" s="6" t="str">
        <f aca="false">U1721+X1721</f>
        <v> $ 52,495.35 </v>
      </c>
      <c r="Z1721" s="0" t="n">
        <v>2</v>
      </c>
      <c r="AA1721" s="6" t="n">
        <v>33068.078604</v>
      </c>
      <c r="AB1721" s="0" t="n">
        <v>3</v>
      </c>
      <c r="AC1721" s="6" t="n">
        <v>25719.616692</v>
      </c>
      <c r="AD1721" s="7" t="n">
        <v>6</v>
      </c>
      <c r="AE1721" s="8" t="n">
        <v>4286.602782</v>
      </c>
    </row>
    <row r="1722" customFormat="false" ht="15.75" hidden="false" customHeight="true" outlineLevel="0" collapsed="false">
      <c r="A1722" s="4" t="n">
        <v>487888</v>
      </c>
      <c r="B1722" s="4" t="s">
        <v>5431</v>
      </c>
      <c r="C1722" s="4" t="n">
        <v>37604845</v>
      </c>
      <c r="D1722" s="4" t="n">
        <v>24734075</v>
      </c>
      <c r="E1722" s="4" t="s">
        <v>5432</v>
      </c>
      <c r="F1722" s="4" t="s">
        <v>33</v>
      </c>
      <c r="G1722" s="4" t="s">
        <v>5433</v>
      </c>
      <c r="H1722" s="4" t="s">
        <v>5434</v>
      </c>
      <c r="I1722" s="4"/>
      <c r="J1722" s="5" t="n">
        <v>45426</v>
      </c>
      <c r="K1722" s="5" t="n">
        <v>44998</v>
      </c>
      <c r="L1722" s="6" t="n">
        <v>88779.18</v>
      </c>
      <c r="M1722" s="6" t="n">
        <v>110869.14</v>
      </c>
      <c r="N1722" s="4" t="n">
        <v>0</v>
      </c>
      <c r="O1722" s="4" t="s">
        <v>41</v>
      </c>
      <c r="P1722" s="4" t="s">
        <v>106</v>
      </c>
      <c r="Q1722" s="4" t="s">
        <v>37</v>
      </c>
      <c r="R1722" s="5" t="n">
        <v>45434.7783475694</v>
      </c>
      <c r="S1722" s="6" t="str">
        <f aca="false">M1722+N1722</f>
        <v> $ 110,869.14 </v>
      </c>
      <c r="T1722" s="6" t="str">
        <f aca="false">L1722*50%</f>
        <v> $ 44,389.59 </v>
      </c>
      <c r="U1722" s="6" t="str">
        <f aca="false">T1722+N1722</f>
        <v> $ 44,389.59 </v>
      </c>
      <c r="V1722" s="6" t="str">
        <f aca="false">U1722*15%</f>
        <v> $ 6,658.44 </v>
      </c>
      <c r="W1722" s="6" t="str">
        <f aca="false">V1722*22%</f>
        <v> $ 1,464.86 </v>
      </c>
      <c r="X1722" s="6" t="str">
        <f aca="false">V1722+W1722</f>
        <v> $ 8,123.29 </v>
      </c>
      <c r="Y1722" s="6" t="str">
        <f aca="false">U1722+X1722</f>
        <v> $ 52,512.88 </v>
      </c>
      <c r="Z1722" s="0" t="n">
        <v>2</v>
      </c>
      <c r="AA1722" s="6" t="n">
        <v>33079.122468</v>
      </c>
      <c r="AB1722" s="0" t="n">
        <v>3</v>
      </c>
      <c r="AC1722" s="6" t="n">
        <v>25728.206364</v>
      </c>
      <c r="AD1722" s="7" t="n">
        <v>6</v>
      </c>
      <c r="AE1722" s="8" t="n">
        <v>4288.034394</v>
      </c>
    </row>
    <row r="1723" customFormat="false" ht="15.75" hidden="false" customHeight="true" outlineLevel="0" collapsed="false">
      <c r="A1723" s="4" t="n">
        <v>491662</v>
      </c>
      <c r="B1723" s="4" t="s">
        <v>5435</v>
      </c>
      <c r="C1723" s="4" t="n">
        <v>34493545</v>
      </c>
      <c r="D1723" s="4" t="n">
        <v>26497023</v>
      </c>
      <c r="E1723" s="4" t="s">
        <v>5436</v>
      </c>
      <c r="F1723" s="4" t="s">
        <v>47</v>
      </c>
      <c r="G1723" s="4" t="s">
        <v>5437</v>
      </c>
      <c r="H1723" s="4"/>
      <c r="I1723" s="4"/>
      <c r="J1723" s="5" t="n">
        <v>45454</v>
      </c>
      <c r="K1723" s="5" t="n">
        <v>44963</v>
      </c>
      <c r="L1723" s="6" t="n">
        <v>88791.63</v>
      </c>
      <c r="M1723" s="6" t="n">
        <v>117952.3</v>
      </c>
      <c r="N1723" s="4" t="n">
        <v>0</v>
      </c>
      <c r="O1723" s="4" t="s">
        <v>35</v>
      </c>
      <c r="P1723" s="4" t="s">
        <v>93</v>
      </c>
      <c r="Q1723" s="4" t="s">
        <v>37</v>
      </c>
      <c r="R1723" s="5"/>
      <c r="S1723" s="6" t="str">
        <f aca="false">M1723+N1723</f>
        <v> $ 117,952.30 </v>
      </c>
      <c r="T1723" s="6" t="str">
        <f aca="false">L1723*50%</f>
        <v> $ 44,395.82 </v>
      </c>
      <c r="U1723" s="6" t="str">
        <f aca="false">T1723+N1723</f>
        <v> $ 44,395.82 </v>
      </c>
      <c r="V1723" s="6" t="str">
        <f aca="false">U1723*15%</f>
        <v> $ 6,659.37 </v>
      </c>
      <c r="W1723" s="6" t="str">
        <f aca="false">V1723*22%</f>
        <v> $ 1,465.06 </v>
      </c>
      <c r="X1723" s="6" t="str">
        <f aca="false">V1723+W1723</f>
        <v> $ 8,124.43 </v>
      </c>
      <c r="Y1723" s="6" t="str">
        <f aca="false">U1723+X1723</f>
        <v> $ 52,520.25 </v>
      </c>
      <c r="Z1723" s="0" t="n">
        <v>2</v>
      </c>
      <c r="AA1723" s="6" t="n">
        <v>33083.761338</v>
      </c>
      <c r="AB1723" s="0" t="n">
        <v>3</v>
      </c>
      <c r="AC1723" s="6" t="n">
        <v>25731.814374</v>
      </c>
      <c r="AD1723" s="7" t="n">
        <v>6</v>
      </c>
      <c r="AE1723" s="8" t="n">
        <v>4288.635729</v>
      </c>
    </row>
    <row r="1724" customFormat="false" ht="15.75" hidden="false" customHeight="true" outlineLevel="0" collapsed="false">
      <c r="A1724" s="4" t="n">
        <v>493886</v>
      </c>
      <c r="B1724" s="4" t="s">
        <v>5438</v>
      </c>
      <c r="C1724" s="4" t="n">
        <v>27845019</v>
      </c>
      <c r="D1724" s="4" t="n">
        <v>8517279</v>
      </c>
      <c r="E1724" s="4" t="s">
        <v>5439</v>
      </c>
      <c r="F1724" s="4" t="s">
        <v>47</v>
      </c>
      <c r="G1724" s="4"/>
      <c r="H1724" s="4"/>
      <c r="I1724" s="4"/>
      <c r="J1724" s="5" t="n">
        <v>45483</v>
      </c>
      <c r="K1724" s="5" t="n">
        <v>44958</v>
      </c>
      <c r="L1724" s="6" t="n">
        <v>88882.8</v>
      </c>
      <c r="M1724" s="6" t="n">
        <v>113067.95</v>
      </c>
      <c r="N1724" s="4" t="n">
        <v>0</v>
      </c>
      <c r="O1724" s="4" t="s">
        <v>35</v>
      </c>
      <c r="P1724" s="4" t="s">
        <v>93</v>
      </c>
      <c r="Q1724" s="4" t="s">
        <v>37</v>
      </c>
      <c r="R1724" s="5"/>
      <c r="S1724" s="6" t="str">
        <f aca="false">M1724+N1724</f>
        <v> $ 113,067.95 </v>
      </c>
      <c r="T1724" s="6" t="str">
        <f aca="false">L1724*50%</f>
        <v> $ 44,441.40 </v>
      </c>
      <c r="U1724" s="6" t="str">
        <f aca="false">T1724+N1724</f>
        <v> $ 44,441.40 </v>
      </c>
      <c r="V1724" s="6" t="str">
        <f aca="false">U1724*15%</f>
        <v> $ 6,666.21 </v>
      </c>
      <c r="W1724" s="6" t="str">
        <f aca="false">V1724*22%</f>
        <v> $ 1,466.57 </v>
      </c>
      <c r="X1724" s="6" t="str">
        <f aca="false">V1724+W1724</f>
        <v> $ 8,132.78 </v>
      </c>
      <c r="Y1724" s="6" t="str">
        <f aca="false">U1724+X1724</f>
        <v> $ 52,574.18 </v>
      </c>
      <c r="Z1724" s="0" t="n">
        <v>2</v>
      </c>
      <c r="AA1724" s="6" t="n">
        <v>33117.73128</v>
      </c>
      <c r="AB1724" s="0" t="n">
        <v>3</v>
      </c>
      <c r="AC1724" s="6" t="n">
        <v>25758.23544</v>
      </c>
      <c r="AD1724" s="7" t="n">
        <v>6</v>
      </c>
      <c r="AE1724" s="8" t="n">
        <v>4293.03924</v>
      </c>
    </row>
    <row r="1725" customFormat="false" ht="15.75" hidden="false" customHeight="true" outlineLevel="0" collapsed="false">
      <c r="A1725" s="4" t="n">
        <v>489519</v>
      </c>
      <c r="B1725" s="4" t="s">
        <v>5440</v>
      </c>
      <c r="C1725" s="4" t="n">
        <v>37735323</v>
      </c>
      <c r="D1725" s="4" t="n">
        <v>26224807</v>
      </c>
      <c r="E1725" s="4" t="s">
        <v>5441</v>
      </c>
      <c r="F1725" s="4" t="s">
        <v>47</v>
      </c>
      <c r="G1725" s="4" t="s">
        <v>5442</v>
      </c>
      <c r="H1725" s="4"/>
      <c r="I1725" s="4"/>
      <c r="J1725" s="5" t="n">
        <v>45440</v>
      </c>
      <c r="K1725" s="5" t="n">
        <v>44963</v>
      </c>
      <c r="L1725" s="6" t="n">
        <v>88883.58</v>
      </c>
      <c r="M1725" s="6" t="n">
        <v>114993.6</v>
      </c>
      <c r="N1725" s="4" t="n">
        <v>0</v>
      </c>
      <c r="O1725" s="4" t="s">
        <v>35</v>
      </c>
      <c r="P1725" s="4" t="s">
        <v>93</v>
      </c>
      <c r="Q1725" s="4" t="s">
        <v>37</v>
      </c>
      <c r="R1725" s="5"/>
      <c r="S1725" s="6" t="str">
        <f aca="false">M1725+N1725</f>
        <v> $ 114,993.60 </v>
      </c>
      <c r="T1725" s="6" t="str">
        <f aca="false">L1725*50%</f>
        <v> $ 44,441.79 </v>
      </c>
      <c r="U1725" s="6" t="str">
        <f aca="false">T1725+N1725</f>
        <v> $ 44,441.79 </v>
      </c>
      <c r="V1725" s="6" t="str">
        <f aca="false">U1725*15%</f>
        <v> $ 6,666.27 </v>
      </c>
      <c r="W1725" s="6" t="str">
        <f aca="false">V1725*22%</f>
        <v> $ 1,466.58 </v>
      </c>
      <c r="X1725" s="6" t="str">
        <f aca="false">V1725+W1725</f>
        <v> $ 8,132.85 </v>
      </c>
      <c r="Y1725" s="6" t="str">
        <f aca="false">U1725+X1725</f>
        <v> $ 52,574.64 </v>
      </c>
      <c r="Z1725" s="0" t="n">
        <v>2</v>
      </c>
      <c r="AA1725" s="6" t="n">
        <v>33118.021908</v>
      </c>
      <c r="AB1725" s="0" t="n">
        <v>3</v>
      </c>
      <c r="AC1725" s="6" t="n">
        <v>25758.461484</v>
      </c>
      <c r="AD1725" s="7" t="n">
        <v>6</v>
      </c>
      <c r="AE1725" s="8" t="n">
        <v>4293.076914</v>
      </c>
    </row>
    <row r="1726" customFormat="false" ht="15.75" hidden="false" customHeight="true" outlineLevel="0" collapsed="false">
      <c r="A1726" s="4" t="n">
        <v>491327</v>
      </c>
      <c r="B1726" s="4" t="s">
        <v>5443</v>
      </c>
      <c r="C1726" s="4" t="n">
        <v>96138676</v>
      </c>
      <c r="D1726" s="4" t="n">
        <v>29128951</v>
      </c>
      <c r="E1726" s="4" t="s">
        <v>5444</v>
      </c>
      <c r="F1726" s="4" t="s">
        <v>33</v>
      </c>
      <c r="G1726" s="4" t="s">
        <v>5445</v>
      </c>
      <c r="H1726" s="4"/>
      <c r="I1726" s="4"/>
      <c r="J1726" s="5" t="n">
        <v>45447</v>
      </c>
      <c r="K1726" s="5" t="n">
        <v>45026</v>
      </c>
      <c r="L1726" s="6" t="n">
        <v>89013.92</v>
      </c>
      <c r="M1726" s="6" t="n">
        <v>109673.99</v>
      </c>
      <c r="N1726" s="4" t="n">
        <v>0</v>
      </c>
      <c r="O1726" s="4" t="s">
        <v>35</v>
      </c>
      <c r="P1726" s="4" t="s">
        <v>93</v>
      </c>
      <c r="Q1726" s="4" t="s">
        <v>37</v>
      </c>
      <c r="R1726" s="5"/>
      <c r="S1726" s="6" t="str">
        <f aca="false">M1726+N1726</f>
        <v> $ 109,673.99 </v>
      </c>
      <c r="T1726" s="6" t="str">
        <f aca="false">L1726*50%</f>
        <v> $ 44,506.96 </v>
      </c>
      <c r="U1726" s="6" t="str">
        <f aca="false">T1726+N1726</f>
        <v> $ 44,506.96 </v>
      </c>
      <c r="V1726" s="6" t="str">
        <f aca="false">U1726*15%</f>
        <v> $ 6,676.04 </v>
      </c>
      <c r="W1726" s="6" t="str">
        <f aca="false">V1726*22%</f>
        <v> $ 1,468.73 </v>
      </c>
      <c r="X1726" s="6" t="str">
        <f aca="false">V1726+W1726</f>
        <v> $ 8,144.77 </v>
      </c>
      <c r="Y1726" s="6" t="str">
        <f aca="false">U1726+X1726</f>
        <v> $ 52,651.73 </v>
      </c>
      <c r="Z1726" s="0" t="n">
        <v>2</v>
      </c>
      <c r="AA1726" s="6" t="n">
        <v>33166.586592</v>
      </c>
      <c r="AB1726" s="0" t="n">
        <v>3</v>
      </c>
      <c r="AC1726" s="6" t="n">
        <v>25796.234016</v>
      </c>
      <c r="AD1726" s="7" t="n">
        <v>6</v>
      </c>
      <c r="AE1726" s="8" t="n">
        <v>4299.372336</v>
      </c>
    </row>
    <row r="1727" customFormat="false" ht="15.75" hidden="false" customHeight="true" outlineLevel="0" collapsed="false">
      <c r="A1727" s="4" t="n">
        <v>488822</v>
      </c>
      <c r="B1727" s="4" t="s">
        <v>5446</v>
      </c>
      <c r="C1727" s="4" t="n">
        <v>11360261</v>
      </c>
      <c r="D1727" s="4" t="n">
        <v>3704959</v>
      </c>
      <c r="E1727" s="4" t="s">
        <v>5447</v>
      </c>
      <c r="F1727" s="4" t="s">
        <v>33</v>
      </c>
      <c r="G1727" s="4" t="s">
        <v>5448</v>
      </c>
      <c r="H1727" s="4"/>
      <c r="I1727" s="4"/>
      <c r="J1727" s="5" t="n">
        <v>45440</v>
      </c>
      <c r="K1727" s="5" t="n">
        <v>44998</v>
      </c>
      <c r="L1727" s="6" t="n">
        <v>89139.78</v>
      </c>
      <c r="M1727" s="6" t="n">
        <v>110642.69</v>
      </c>
      <c r="N1727" s="4" t="n">
        <v>0</v>
      </c>
      <c r="O1727" s="4" t="s">
        <v>35</v>
      </c>
      <c r="P1727" s="4" t="s">
        <v>93</v>
      </c>
      <c r="Q1727" s="4" t="s">
        <v>37</v>
      </c>
      <c r="R1727" s="5"/>
      <c r="S1727" s="6" t="str">
        <f aca="false">M1727+N1727</f>
        <v> $ 110,642.69 </v>
      </c>
      <c r="T1727" s="6" t="str">
        <f aca="false">L1727*50%</f>
        <v> $ 44,569.89 </v>
      </c>
      <c r="U1727" s="6" t="str">
        <f aca="false">T1727+N1727</f>
        <v> $ 44,569.89 </v>
      </c>
      <c r="V1727" s="6" t="str">
        <f aca="false">U1727*15%</f>
        <v> $ 6,685.48 </v>
      </c>
      <c r="W1727" s="6" t="str">
        <f aca="false">V1727*22%</f>
        <v> $ 1,470.81 </v>
      </c>
      <c r="X1727" s="6" t="str">
        <f aca="false">V1727+W1727</f>
        <v> $ 8,156.29 </v>
      </c>
      <c r="Y1727" s="6" t="str">
        <f aca="false">U1727+X1727</f>
        <v> $ 52,726.18 </v>
      </c>
      <c r="Z1727" s="0" t="n">
        <v>2</v>
      </c>
      <c r="AA1727" s="6" t="n">
        <v>33213.482028</v>
      </c>
      <c r="AB1727" s="0" t="n">
        <v>3</v>
      </c>
      <c r="AC1727" s="6" t="n">
        <v>25832.708244</v>
      </c>
      <c r="AD1727" s="7" t="n">
        <v>6</v>
      </c>
      <c r="AE1727" s="8" t="n">
        <v>4305.451374</v>
      </c>
    </row>
    <row r="1728" customFormat="false" ht="15.75" hidden="false" customHeight="true" outlineLevel="0" collapsed="false">
      <c r="A1728" s="4" t="n">
        <v>491878</v>
      </c>
      <c r="B1728" s="4" t="s">
        <v>5449</v>
      </c>
      <c r="C1728" s="4" t="n">
        <v>94197995</v>
      </c>
      <c r="D1728" s="4" t="n">
        <v>1829266</v>
      </c>
      <c r="E1728" s="4" t="s">
        <v>5450</v>
      </c>
      <c r="F1728" s="4" t="s">
        <v>33</v>
      </c>
      <c r="G1728" s="4" t="s">
        <v>5451</v>
      </c>
      <c r="H1728" s="4" t="s">
        <v>5452</v>
      </c>
      <c r="I1728" s="4"/>
      <c r="J1728" s="5" t="n">
        <v>45454</v>
      </c>
      <c r="K1728" s="5" t="n">
        <v>44998</v>
      </c>
      <c r="L1728" s="6" t="n">
        <v>89142.03</v>
      </c>
      <c r="M1728" s="6" t="n">
        <v>113975.13</v>
      </c>
      <c r="N1728" s="4" t="n">
        <v>0</v>
      </c>
      <c r="O1728" s="4" t="s">
        <v>35</v>
      </c>
      <c r="P1728" s="4" t="s">
        <v>93</v>
      </c>
      <c r="Q1728" s="4" t="s">
        <v>37</v>
      </c>
      <c r="R1728" s="5"/>
      <c r="S1728" s="6" t="str">
        <f aca="false">M1728+N1728</f>
        <v> $ 113,975.13 </v>
      </c>
      <c r="T1728" s="6" t="str">
        <f aca="false">L1728*50%</f>
        <v> $ 44,571.02 </v>
      </c>
      <c r="U1728" s="6" t="str">
        <f aca="false">T1728+N1728</f>
        <v> $ 44,571.02 </v>
      </c>
      <c r="V1728" s="6" t="str">
        <f aca="false">U1728*15%</f>
        <v> $ 6,685.65 </v>
      </c>
      <c r="W1728" s="6" t="str">
        <f aca="false">V1728*22%</f>
        <v> $ 1,470.84 </v>
      </c>
      <c r="X1728" s="6" t="str">
        <f aca="false">V1728+W1728</f>
        <v> $ 8,156.50 </v>
      </c>
      <c r="Y1728" s="6" t="str">
        <f aca="false">U1728+X1728</f>
        <v> $ 52,727.51 </v>
      </c>
      <c r="Z1728" s="0" t="n">
        <v>2</v>
      </c>
      <c r="AA1728" s="6" t="n">
        <v>33214.320378</v>
      </c>
      <c r="AB1728" s="0" t="n">
        <v>3</v>
      </c>
      <c r="AC1728" s="6" t="n">
        <v>25833.360294</v>
      </c>
      <c r="AD1728" s="7" t="n">
        <v>6</v>
      </c>
      <c r="AE1728" s="8" t="n">
        <v>4305.560049</v>
      </c>
    </row>
    <row r="1729" customFormat="false" ht="15.75" hidden="false" customHeight="true" outlineLevel="0" collapsed="false">
      <c r="A1729" s="4" t="n">
        <v>487298</v>
      </c>
      <c r="B1729" s="4" t="s">
        <v>5453</v>
      </c>
      <c r="C1729" s="4" t="n">
        <v>26495269</v>
      </c>
      <c r="D1729" s="4" t="n">
        <v>25397585</v>
      </c>
      <c r="E1729" s="4" t="s">
        <v>5454</v>
      </c>
      <c r="F1729" s="4" t="s">
        <v>33</v>
      </c>
      <c r="G1729" s="4" t="s">
        <v>5455</v>
      </c>
      <c r="H1729" s="4"/>
      <c r="I1729" s="4"/>
      <c r="J1729" s="5" t="n">
        <v>45426</v>
      </c>
      <c r="K1729" s="5" t="n">
        <v>44998</v>
      </c>
      <c r="L1729" s="6" t="n">
        <v>89293.38</v>
      </c>
      <c r="M1729" s="6" t="n">
        <v>111780.83</v>
      </c>
      <c r="N1729" s="4" t="n">
        <v>0</v>
      </c>
      <c r="O1729" s="4" t="s">
        <v>41</v>
      </c>
      <c r="P1729" s="4" t="s">
        <v>93</v>
      </c>
      <c r="Q1729" s="4" t="s">
        <v>37</v>
      </c>
      <c r="R1729" s="5"/>
      <c r="S1729" s="6" t="str">
        <f aca="false">M1729+N1729</f>
        <v> $ 111,780.83 </v>
      </c>
      <c r="T1729" s="6" t="str">
        <f aca="false">L1729*50%</f>
        <v> $ 44,646.69 </v>
      </c>
      <c r="U1729" s="6" t="str">
        <f aca="false">T1729+N1729</f>
        <v> $ 44,646.69 </v>
      </c>
      <c r="V1729" s="6" t="str">
        <f aca="false">U1729*15%</f>
        <v> $ 6,697.00 </v>
      </c>
      <c r="W1729" s="6" t="str">
        <f aca="false">V1729*22%</f>
        <v> $ 1,473.34 </v>
      </c>
      <c r="X1729" s="6" t="str">
        <f aca="false">V1729+W1729</f>
        <v> $ 8,170.34 </v>
      </c>
      <c r="Y1729" s="6" t="str">
        <f aca="false">U1729+X1729</f>
        <v> $ 52,817.03 </v>
      </c>
      <c r="Z1729" s="0" t="n">
        <v>2</v>
      </c>
      <c r="AA1729" s="6" t="n">
        <v>33270.713388</v>
      </c>
      <c r="AB1729" s="0" t="n">
        <v>3</v>
      </c>
      <c r="AC1729" s="6" t="n">
        <v>25877.221524</v>
      </c>
      <c r="AD1729" s="7" t="n">
        <v>6</v>
      </c>
      <c r="AE1729" s="8" t="n">
        <v>4312.870254</v>
      </c>
    </row>
    <row r="1730" customFormat="false" ht="15.75" hidden="false" customHeight="true" outlineLevel="0" collapsed="false">
      <c r="A1730" s="4" t="n">
        <v>489468</v>
      </c>
      <c r="B1730" s="4" t="s">
        <v>5456</v>
      </c>
      <c r="C1730" s="4" t="n">
        <v>36521058</v>
      </c>
      <c r="D1730" s="4" t="n">
        <v>22384804</v>
      </c>
      <c r="E1730" s="4" t="s">
        <v>5457</v>
      </c>
      <c r="F1730" s="4" t="s">
        <v>47</v>
      </c>
      <c r="G1730" s="4" t="s">
        <v>5458</v>
      </c>
      <c r="H1730" s="4"/>
      <c r="I1730" s="4"/>
      <c r="J1730" s="5" t="n">
        <v>45440</v>
      </c>
      <c r="K1730" s="5" t="n">
        <v>44963</v>
      </c>
      <c r="L1730" s="6" t="n">
        <v>89298.17</v>
      </c>
      <c r="M1730" s="6" t="n">
        <v>115002.34</v>
      </c>
      <c r="N1730" s="4" t="n">
        <v>0</v>
      </c>
      <c r="O1730" s="4" t="s">
        <v>41</v>
      </c>
      <c r="P1730" s="4" t="s">
        <v>93</v>
      </c>
      <c r="Q1730" s="4" t="s">
        <v>37</v>
      </c>
      <c r="R1730" s="5"/>
      <c r="S1730" s="6" t="str">
        <f aca="false">M1730+N1730</f>
        <v> $ 115,002.34 </v>
      </c>
      <c r="T1730" s="6" t="str">
        <f aca="false">L1730*50%</f>
        <v> $ 44,649.09 </v>
      </c>
      <c r="U1730" s="6" t="str">
        <f aca="false">T1730+N1730</f>
        <v> $ 44,649.09 </v>
      </c>
      <c r="V1730" s="6" t="str">
        <f aca="false">U1730*15%</f>
        <v> $ 6,697.36 </v>
      </c>
      <c r="W1730" s="6" t="str">
        <f aca="false">V1730*22%</f>
        <v> $ 1,473.42 </v>
      </c>
      <c r="X1730" s="6" t="str">
        <f aca="false">V1730+W1730</f>
        <v> $ 8,170.78 </v>
      </c>
      <c r="Y1730" s="6" t="str">
        <f aca="false">U1730+X1730</f>
        <v> $ 52,819.87 </v>
      </c>
      <c r="Z1730" s="0" t="n">
        <v>2</v>
      </c>
      <c r="AA1730" s="6" t="n">
        <v>33272.498142</v>
      </c>
      <c r="AB1730" s="0" t="n">
        <v>3</v>
      </c>
      <c r="AC1730" s="6" t="n">
        <v>25878.609666</v>
      </c>
      <c r="AD1730" s="7" t="n">
        <v>6</v>
      </c>
      <c r="AE1730" s="8" t="n">
        <v>4313.101611</v>
      </c>
    </row>
    <row r="1731" customFormat="false" ht="15.75" hidden="false" customHeight="true" outlineLevel="0" collapsed="false">
      <c r="A1731" s="4" t="n">
        <v>487036</v>
      </c>
      <c r="B1731" s="4" t="s">
        <v>5459</v>
      </c>
      <c r="C1731" s="4" t="n">
        <v>14933432</v>
      </c>
      <c r="D1731" s="4" t="n">
        <v>26106544</v>
      </c>
      <c r="E1731" s="4" t="s">
        <v>5460</v>
      </c>
      <c r="F1731" s="4" t="s">
        <v>33</v>
      </c>
      <c r="G1731" s="4" t="s">
        <v>5461</v>
      </c>
      <c r="H1731" s="4"/>
      <c r="I1731" s="4"/>
      <c r="J1731" s="5" t="n">
        <v>45426</v>
      </c>
      <c r="K1731" s="5" t="n">
        <v>44998</v>
      </c>
      <c r="L1731" s="6" t="n">
        <v>89554.63</v>
      </c>
      <c r="M1731" s="6" t="n">
        <v>113999.67</v>
      </c>
      <c r="N1731" s="4" t="n">
        <v>0</v>
      </c>
      <c r="O1731" s="4" t="s">
        <v>41</v>
      </c>
      <c r="P1731" s="4" t="s">
        <v>93</v>
      </c>
      <c r="Q1731" s="4" t="s">
        <v>37</v>
      </c>
      <c r="R1731" s="5"/>
      <c r="S1731" s="6" t="str">
        <f aca="false">M1731+N1731</f>
        <v> $ 113,999.67 </v>
      </c>
      <c r="T1731" s="6" t="str">
        <f aca="false">L1731*50%</f>
        <v> $ 44,777.32 </v>
      </c>
      <c r="U1731" s="6" t="str">
        <f aca="false">T1731+N1731</f>
        <v> $ 44,777.32 </v>
      </c>
      <c r="V1731" s="6" t="str">
        <f aca="false">U1731*15%</f>
        <v> $ 6,716.60 </v>
      </c>
      <c r="W1731" s="6" t="str">
        <f aca="false">V1731*22%</f>
        <v> $ 1,477.65 </v>
      </c>
      <c r="X1731" s="6" t="str">
        <f aca="false">V1731+W1731</f>
        <v> $ 8,194.25 </v>
      </c>
      <c r="Y1731" s="6" t="str">
        <f aca="false">U1731+X1731</f>
        <v> $ 52,971.56 </v>
      </c>
      <c r="Z1731" s="0" t="n">
        <v>2</v>
      </c>
      <c r="AA1731" s="6" t="n">
        <v>33368.055138</v>
      </c>
      <c r="AB1731" s="0" t="n">
        <v>3</v>
      </c>
      <c r="AC1731" s="6" t="n">
        <v>25952.931774</v>
      </c>
      <c r="AD1731" s="7" t="n">
        <v>6</v>
      </c>
      <c r="AE1731" s="8" t="n">
        <v>4325.488629</v>
      </c>
    </row>
    <row r="1732" customFormat="false" ht="15.75" hidden="false" customHeight="true" outlineLevel="0" collapsed="false">
      <c r="A1732" s="4" t="n">
        <v>494719</v>
      </c>
      <c r="B1732" s="4" t="s">
        <v>5462</v>
      </c>
      <c r="C1732" s="4" t="n">
        <v>13251690</v>
      </c>
      <c r="D1732" s="4" t="n">
        <v>7671348</v>
      </c>
      <c r="E1732" s="4" t="s">
        <v>5463</v>
      </c>
      <c r="F1732" s="4" t="s">
        <v>33</v>
      </c>
      <c r="G1732" s="4"/>
      <c r="H1732" s="4"/>
      <c r="I1732" s="4"/>
      <c r="J1732" s="5" t="n">
        <v>45489</v>
      </c>
      <c r="K1732" s="5" t="n">
        <v>45061</v>
      </c>
      <c r="L1732" s="6" t="n">
        <v>89661.29</v>
      </c>
      <c r="M1732" s="6" t="n">
        <v>165559.36</v>
      </c>
      <c r="N1732" s="4" t="n">
        <v>0</v>
      </c>
      <c r="O1732" s="4" t="s">
        <v>35</v>
      </c>
      <c r="P1732" s="4" t="s">
        <v>93</v>
      </c>
      <c r="Q1732" s="4" t="s">
        <v>37</v>
      </c>
      <c r="R1732" s="5"/>
      <c r="S1732" s="6" t="str">
        <f aca="false">M1732+N1732</f>
        <v> $ 165,559.36 </v>
      </c>
      <c r="T1732" s="6" t="str">
        <f aca="false">L1732*50%</f>
        <v> $ 44,830.65 </v>
      </c>
      <c r="U1732" s="6" t="str">
        <f aca="false">T1732+N1732</f>
        <v> $ 44,830.65 </v>
      </c>
      <c r="V1732" s="6" t="str">
        <f aca="false">U1732*15%</f>
        <v> $ 6,724.60 </v>
      </c>
      <c r="W1732" s="6" t="str">
        <f aca="false">V1732*22%</f>
        <v> $ 1,479.41 </v>
      </c>
      <c r="X1732" s="6" t="str">
        <f aca="false">V1732+W1732</f>
        <v> $ 8,204.01 </v>
      </c>
      <c r="Y1732" s="6" t="str">
        <f aca="false">U1732+X1732</f>
        <v> $ 53,034.65 </v>
      </c>
      <c r="Z1732" s="0" t="n">
        <v>2</v>
      </c>
      <c r="AA1732" s="6" t="n">
        <v>33407.796654</v>
      </c>
      <c r="AB1732" s="0" t="n">
        <v>3</v>
      </c>
      <c r="AC1732" s="6" t="n">
        <v>25983.841842</v>
      </c>
      <c r="AD1732" s="7" t="n">
        <v>6</v>
      </c>
      <c r="AE1732" s="8" t="n">
        <v>4330.640307</v>
      </c>
    </row>
    <row r="1733" customFormat="false" ht="15.75" hidden="false" customHeight="true" outlineLevel="0" collapsed="false">
      <c r="A1733" s="4" t="n">
        <v>492647</v>
      </c>
      <c r="B1733" s="4" t="s">
        <v>5464</v>
      </c>
      <c r="C1733" s="4" t="n">
        <v>24634396</v>
      </c>
      <c r="D1733" s="4" t="n">
        <v>27538134</v>
      </c>
      <c r="E1733" s="4" t="s">
        <v>5465</v>
      </c>
      <c r="F1733" s="4" t="s">
        <v>33</v>
      </c>
      <c r="G1733" s="4" t="s">
        <v>5466</v>
      </c>
      <c r="H1733" s="4"/>
      <c r="I1733" s="4"/>
      <c r="J1733" s="5" t="n">
        <v>45475</v>
      </c>
      <c r="K1733" s="5" t="n">
        <v>45055</v>
      </c>
      <c r="L1733" s="6" t="n">
        <v>89675.09</v>
      </c>
      <c r="M1733" s="6" t="n">
        <v>107380.22</v>
      </c>
      <c r="N1733" s="4" t="n">
        <v>0</v>
      </c>
      <c r="O1733" s="4" t="s">
        <v>35</v>
      </c>
      <c r="P1733" s="4" t="s">
        <v>93</v>
      </c>
      <c r="Q1733" s="4" t="s">
        <v>37</v>
      </c>
      <c r="R1733" s="5"/>
      <c r="S1733" s="6" t="str">
        <f aca="false">M1733+N1733</f>
        <v> $ 107,380.22 </v>
      </c>
      <c r="T1733" s="6" t="str">
        <f aca="false">L1733*50%</f>
        <v> $ 44,837.55 </v>
      </c>
      <c r="U1733" s="6" t="str">
        <f aca="false">T1733+N1733</f>
        <v> $ 44,837.55 </v>
      </c>
      <c r="V1733" s="6" t="str">
        <f aca="false">U1733*15%</f>
        <v> $ 6,725.63 </v>
      </c>
      <c r="W1733" s="6" t="str">
        <f aca="false">V1733*22%</f>
        <v> $ 1,479.64 </v>
      </c>
      <c r="X1733" s="6" t="str">
        <f aca="false">V1733+W1733</f>
        <v> $ 8,205.27 </v>
      </c>
      <c r="Y1733" s="6" t="str">
        <f aca="false">U1733+X1733</f>
        <v> $ 53,042.82 </v>
      </c>
      <c r="Z1733" s="0" t="n">
        <v>2</v>
      </c>
      <c r="AA1733" s="6" t="n">
        <v>33412.938534</v>
      </c>
      <c r="AB1733" s="0" t="n">
        <v>3</v>
      </c>
      <c r="AC1733" s="6" t="n">
        <v>25987.841082</v>
      </c>
      <c r="AD1733" s="7" t="n">
        <v>6</v>
      </c>
      <c r="AE1733" s="8" t="n">
        <v>4331.306847</v>
      </c>
    </row>
    <row r="1734" customFormat="false" ht="15.75" hidden="false" customHeight="true" outlineLevel="0" collapsed="false">
      <c r="A1734" s="4" t="n">
        <v>488472</v>
      </c>
      <c r="B1734" s="4" t="s">
        <v>5467</v>
      </c>
      <c r="C1734" s="4" t="n">
        <v>96037191</v>
      </c>
      <c r="D1734" s="4" t="n">
        <v>27217750</v>
      </c>
      <c r="E1734" s="4" t="s">
        <v>5468</v>
      </c>
      <c r="F1734" s="4" t="s">
        <v>33</v>
      </c>
      <c r="G1734" s="4" t="s">
        <v>5469</v>
      </c>
      <c r="H1734" s="4"/>
      <c r="I1734" s="4"/>
      <c r="J1734" s="5" t="n">
        <v>45426</v>
      </c>
      <c r="K1734" s="5" t="n">
        <v>44998</v>
      </c>
      <c r="L1734" s="6" t="n">
        <v>89693.04</v>
      </c>
      <c r="M1734" s="6" t="n">
        <v>140283.7</v>
      </c>
      <c r="N1734" s="4" t="n">
        <v>0</v>
      </c>
      <c r="O1734" s="4" t="s">
        <v>41</v>
      </c>
      <c r="P1734" s="4" t="s">
        <v>93</v>
      </c>
      <c r="Q1734" s="4" t="s">
        <v>37</v>
      </c>
      <c r="R1734" s="5"/>
      <c r="S1734" s="6" t="str">
        <f aca="false">M1734+N1734</f>
        <v> $ 140,283.70 </v>
      </c>
      <c r="T1734" s="6" t="str">
        <f aca="false">L1734*50%</f>
        <v> $ 44,846.52 </v>
      </c>
      <c r="U1734" s="6" t="str">
        <f aca="false">T1734+N1734</f>
        <v> $ 44,846.52 </v>
      </c>
      <c r="V1734" s="6" t="str">
        <f aca="false">U1734*15%</f>
        <v> $ 6,726.98 </v>
      </c>
      <c r="W1734" s="6" t="str">
        <f aca="false">V1734*22%</f>
        <v> $ 1,479.94 </v>
      </c>
      <c r="X1734" s="6" t="str">
        <f aca="false">V1734+W1734</f>
        <v> $ 8,206.91 </v>
      </c>
      <c r="Y1734" s="6" t="str">
        <f aca="false">U1734+X1734</f>
        <v> $ 53,053.43 </v>
      </c>
      <c r="Z1734" s="0" t="n">
        <v>2</v>
      </c>
      <c r="AA1734" s="6" t="n">
        <v>33419.626704</v>
      </c>
      <c r="AB1734" s="0" t="n">
        <v>3</v>
      </c>
      <c r="AC1734" s="6" t="n">
        <v>25993.042992</v>
      </c>
      <c r="AD1734" s="7" t="n">
        <v>6</v>
      </c>
      <c r="AE1734" s="8" t="n">
        <v>4332.173832</v>
      </c>
    </row>
    <row r="1735" customFormat="false" ht="15.75" hidden="false" customHeight="true" outlineLevel="0" collapsed="false">
      <c r="A1735" s="4" t="n">
        <v>488368</v>
      </c>
      <c r="B1735" s="4" t="s">
        <v>5470</v>
      </c>
      <c r="C1735" s="4" t="n">
        <v>92556141</v>
      </c>
      <c r="D1735" s="4" t="n">
        <v>1070639</v>
      </c>
      <c r="E1735" s="4" t="s">
        <v>5471</v>
      </c>
      <c r="F1735" s="4" t="s">
        <v>33</v>
      </c>
      <c r="G1735" s="4" t="s">
        <v>5472</v>
      </c>
      <c r="H1735" s="4"/>
      <c r="I1735" s="4"/>
      <c r="J1735" s="5" t="n">
        <v>45426</v>
      </c>
      <c r="K1735" s="5" t="n">
        <v>44998</v>
      </c>
      <c r="L1735" s="6" t="n">
        <v>89792.45</v>
      </c>
      <c r="M1735" s="6" t="n">
        <v>112532.53</v>
      </c>
      <c r="N1735" s="4" t="n">
        <v>0</v>
      </c>
      <c r="O1735" s="4" t="s">
        <v>41</v>
      </c>
      <c r="P1735" s="4" t="s">
        <v>106</v>
      </c>
      <c r="Q1735" s="4" t="s">
        <v>48</v>
      </c>
      <c r="R1735" s="5" t="n">
        <v>45489.5241423264</v>
      </c>
      <c r="S1735" s="6" t="str">
        <f aca="false">M1735+N1735</f>
        <v> $ 112,532.53 </v>
      </c>
      <c r="T1735" s="6" t="str">
        <f aca="false">L1735*50%</f>
        <v> $ 44,896.23 </v>
      </c>
      <c r="U1735" s="6" t="str">
        <f aca="false">T1735+N1735</f>
        <v> $ 44,896.23 </v>
      </c>
      <c r="V1735" s="6" t="str">
        <f aca="false">U1735*15%</f>
        <v> $ 6,734.43 </v>
      </c>
      <c r="W1735" s="6" t="str">
        <f aca="false">V1735*22%</f>
        <v> $ 1,481.58 </v>
      </c>
      <c r="X1735" s="6" t="str">
        <f aca="false">V1735+W1735</f>
        <v> $ 8,216.01 </v>
      </c>
      <c r="Y1735" s="6" t="str">
        <f aca="false">U1735+X1735</f>
        <v> $ 53,112.23 </v>
      </c>
      <c r="Z1735" s="0" t="n">
        <v>2</v>
      </c>
      <c r="AA1735" s="6" t="n">
        <v>33456.66687</v>
      </c>
      <c r="AB1735" s="0" t="n">
        <v>3</v>
      </c>
      <c r="AC1735" s="6" t="n">
        <v>26021.85201</v>
      </c>
      <c r="AD1735" s="7" t="n">
        <v>6</v>
      </c>
      <c r="AE1735" s="8" t="n">
        <v>4336.975335</v>
      </c>
    </row>
    <row r="1736" customFormat="false" ht="15.75" hidden="false" customHeight="true" outlineLevel="0" collapsed="false">
      <c r="A1736" s="4" t="n">
        <v>494796</v>
      </c>
      <c r="B1736" s="4" t="s">
        <v>5473</v>
      </c>
      <c r="C1736" s="4" t="n">
        <v>24671858</v>
      </c>
      <c r="D1736" s="4" t="n">
        <v>19714824</v>
      </c>
      <c r="E1736" s="4" t="s">
        <v>5474</v>
      </c>
      <c r="F1736" s="4" t="s">
        <v>33</v>
      </c>
      <c r="G1736" s="4" t="s">
        <v>5475</v>
      </c>
      <c r="H1736" s="4" t="s">
        <v>5476</v>
      </c>
      <c r="I1736" s="4"/>
      <c r="J1736" s="5" t="n">
        <v>45489</v>
      </c>
      <c r="K1736" s="5" t="n">
        <v>45055</v>
      </c>
      <c r="L1736" s="6" t="n">
        <v>89848.02</v>
      </c>
      <c r="M1736" s="6" t="n">
        <v>113250.94</v>
      </c>
      <c r="N1736" s="4" t="n">
        <v>0</v>
      </c>
      <c r="O1736" s="4" t="s">
        <v>35</v>
      </c>
      <c r="P1736" s="4" t="s">
        <v>93</v>
      </c>
      <c r="Q1736" s="4" t="s">
        <v>37</v>
      </c>
      <c r="R1736" s="5"/>
      <c r="S1736" s="6" t="str">
        <f aca="false">M1736+N1736</f>
        <v> $ 113,250.94 </v>
      </c>
      <c r="T1736" s="6" t="str">
        <f aca="false">L1736*50%</f>
        <v> $ 44,924.01 </v>
      </c>
      <c r="U1736" s="6" t="str">
        <f aca="false">T1736+N1736</f>
        <v> $ 44,924.01 </v>
      </c>
      <c r="V1736" s="6" t="str">
        <f aca="false">U1736*15%</f>
        <v> $ 6,738.60 </v>
      </c>
      <c r="W1736" s="6" t="str">
        <f aca="false">V1736*22%</f>
        <v> $ 1,482.49 </v>
      </c>
      <c r="X1736" s="6" t="str">
        <f aca="false">V1736+W1736</f>
        <v> $ 8,221.09 </v>
      </c>
      <c r="Y1736" s="6" t="str">
        <f aca="false">U1736+X1736</f>
        <v> $ 53,145.10 </v>
      </c>
      <c r="Z1736" s="0" t="n">
        <v>2</v>
      </c>
      <c r="AA1736" s="6" t="n">
        <v>33477.372252</v>
      </c>
      <c r="AB1736" s="0" t="n">
        <v>3</v>
      </c>
      <c r="AC1736" s="6" t="n">
        <v>26037.956196</v>
      </c>
      <c r="AD1736" s="7" t="n">
        <v>6</v>
      </c>
      <c r="AE1736" s="8" t="n">
        <v>4339.659366</v>
      </c>
    </row>
    <row r="1737" customFormat="false" ht="15.75" hidden="false" customHeight="true" outlineLevel="0" collapsed="false">
      <c r="A1737" s="4" t="n">
        <v>487765</v>
      </c>
      <c r="B1737" s="4" t="s">
        <v>5477</v>
      </c>
      <c r="C1737" s="4" t="n">
        <v>35513120</v>
      </c>
      <c r="D1737" s="4" t="n">
        <v>24092959</v>
      </c>
      <c r="E1737" s="4" t="s">
        <v>5478</v>
      </c>
      <c r="F1737" s="4" t="s">
        <v>33</v>
      </c>
      <c r="G1737" s="4" t="s">
        <v>5479</v>
      </c>
      <c r="H1737" s="4"/>
      <c r="I1737" s="4"/>
      <c r="J1737" s="5" t="n">
        <v>45426</v>
      </c>
      <c r="K1737" s="5" t="n">
        <v>44998</v>
      </c>
      <c r="L1737" s="6" t="n">
        <v>89860.88</v>
      </c>
      <c r="M1737" s="6" t="n">
        <v>111329.19</v>
      </c>
      <c r="N1737" s="4" t="n">
        <v>0</v>
      </c>
      <c r="O1737" s="4" t="s">
        <v>41</v>
      </c>
      <c r="P1737" s="4" t="s">
        <v>568</v>
      </c>
      <c r="Q1737" s="4" t="s">
        <v>37</v>
      </c>
      <c r="R1737" s="5"/>
      <c r="S1737" s="6" t="str">
        <f aca="false">M1737+N1737</f>
        <v> $ 111,329.19 </v>
      </c>
      <c r="T1737" s="6" t="str">
        <f aca="false">L1737*50%</f>
        <v> $ 44,930.44 </v>
      </c>
      <c r="U1737" s="6" t="str">
        <f aca="false">T1737+N1737</f>
        <v> $ 44,930.44 </v>
      </c>
      <c r="V1737" s="6" t="str">
        <f aca="false">U1737*15%</f>
        <v> $ 6,739.57 </v>
      </c>
      <c r="W1737" s="6" t="str">
        <f aca="false">V1737*22%</f>
        <v> $ 1,482.70 </v>
      </c>
      <c r="X1737" s="6" t="str">
        <f aca="false">V1737+W1737</f>
        <v> $ 8,222.27 </v>
      </c>
      <c r="Y1737" s="6" t="str">
        <f aca="false">U1737+X1737</f>
        <v> $ 53,152.71 </v>
      </c>
      <c r="Z1737" s="0" t="n">
        <v>2</v>
      </c>
      <c r="AA1737" s="6" t="n">
        <v>33482.163888</v>
      </c>
      <c r="AB1737" s="0" t="n">
        <v>3</v>
      </c>
      <c r="AC1737" s="6" t="n">
        <v>26041.683024</v>
      </c>
      <c r="AD1737" s="7" t="n">
        <v>6</v>
      </c>
      <c r="AE1737" s="8" t="n">
        <v>4340.280504</v>
      </c>
    </row>
    <row r="1738" customFormat="false" ht="15.75" hidden="false" customHeight="true" outlineLevel="0" collapsed="false">
      <c r="A1738" s="4" t="n">
        <v>490590</v>
      </c>
      <c r="B1738" s="4" t="s">
        <v>5480</v>
      </c>
      <c r="C1738" s="4" t="n">
        <v>33660331</v>
      </c>
      <c r="D1738" s="4" t="n">
        <v>8336197</v>
      </c>
      <c r="E1738" s="4" t="s">
        <v>5481</v>
      </c>
      <c r="F1738" s="4" t="s">
        <v>33</v>
      </c>
      <c r="G1738" s="4" t="s">
        <v>5482</v>
      </c>
      <c r="H1738" s="4" t="s">
        <v>5483</v>
      </c>
      <c r="I1738" s="4"/>
      <c r="J1738" s="5" t="n">
        <v>45447</v>
      </c>
      <c r="K1738" s="5" t="n">
        <v>45026</v>
      </c>
      <c r="L1738" s="6" t="n">
        <v>90040.28</v>
      </c>
      <c r="M1738" s="6" t="n">
        <v>187400.95</v>
      </c>
      <c r="N1738" s="4" t="n">
        <v>0</v>
      </c>
      <c r="O1738" s="4" t="s">
        <v>35</v>
      </c>
      <c r="P1738" s="4" t="s">
        <v>93</v>
      </c>
      <c r="Q1738" s="4" t="s">
        <v>37</v>
      </c>
      <c r="R1738" s="5"/>
      <c r="S1738" s="6" t="str">
        <f aca="false">M1738+N1738</f>
        <v> $ 187,400.95 </v>
      </c>
      <c r="T1738" s="6" t="str">
        <f aca="false">L1738*50%</f>
        <v> $ 45,020.14 </v>
      </c>
      <c r="U1738" s="6" t="str">
        <f aca="false">T1738+N1738</f>
        <v> $ 45,020.14 </v>
      </c>
      <c r="V1738" s="6" t="str">
        <f aca="false">U1738*15%</f>
        <v> $ 6,753.02 </v>
      </c>
      <c r="W1738" s="6" t="str">
        <f aca="false">V1738*22%</f>
        <v> $ 1,485.66 </v>
      </c>
      <c r="X1738" s="6" t="str">
        <f aca="false">V1738+W1738</f>
        <v> $ 8,238.69 </v>
      </c>
      <c r="Y1738" s="6" t="str">
        <f aca="false">U1738+X1738</f>
        <v> $ 53,258.83 </v>
      </c>
      <c r="Z1738" s="0" t="n">
        <v>2</v>
      </c>
      <c r="AA1738" s="6" t="n">
        <v>33549.008328</v>
      </c>
      <c r="AB1738" s="0" t="n">
        <v>3</v>
      </c>
      <c r="AC1738" s="6" t="n">
        <v>26093.673144</v>
      </c>
      <c r="AD1738" s="7" t="n">
        <v>6</v>
      </c>
      <c r="AE1738" s="8" t="n">
        <v>4348.945524</v>
      </c>
    </row>
    <row r="1739" customFormat="false" ht="15.75" hidden="false" customHeight="true" outlineLevel="0" collapsed="false">
      <c r="A1739" s="4" t="n">
        <v>490764</v>
      </c>
      <c r="B1739" s="4" t="s">
        <v>5484</v>
      </c>
      <c r="C1739" s="4" t="n">
        <v>36741553</v>
      </c>
      <c r="D1739" s="4" t="n">
        <v>2630338</v>
      </c>
      <c r="E1739" s="4" t="s">
        <v>5485</v>
      </c>
      <c r="F1739" s="4" t="s">
        <v>33</v>
      </c>
      <c r="G1739" s="4" t="s">
        <v>5486</v>
      </c>
      <c r="H1739" s="4" t="s">
        <v>5487</v>
      </c>
      <c r="I1739" s="4"/>
      <c r="J1739" s="5" t="n">
        <v>45447</v>
      </c>
      <c r="K1739" s="5" t="n">
        <v>44995</v>
      </c>
      <c r="L1739" s="6" t="n">
        <v>90074.36</v>
      </c>
      <c r="M1739" s="6" t="n">
        <v>190063.71</v>
      </c>
      <c r="N1739" s="4" t="n">
        <v>0</v>
      </c>
      <c r="O1739" s="4" t="s">
        <v>35</v>
      </c>
      <c r="P1739" s="4" t="s">
        <v>93</v>
      </c>
      <c r="Q1739" s="4" t="s">
        <v>37</v>
      </c>
      <c r="R1739" s="5"/>
      <c r="S1739" s="6" t="str">
        <f aca="false">M1739+N1739</f>
        <v> $ 190,063.71 </v>
      </c>
      <c r="T1739" s="6" t="str">
        <f aca="false">L1739*50%</f>
        <v> $ 45,037.18 </v>
      </c>
      <c r="U1739" s="6" t="str">
        <f aca="false">T1739+N1739</f>
        <v> $ 45,037.18 </v>
      </c>
      <c r="V1739" s="6" t="str">
        <f aca="false">U1739*15%</f>
        <v> $ 6,755.58 </v>
      </c>
      <c r="W1739" s="6" t="str">
        <f aca="false">V1739*22%</f>
        <v> $ 1,486.23 </v>
      </c>
      <c r="X1739" s="6" t="str">
        <f aca="false">V1739+W1739</f>
        <v> $ 8,241.80 </v>
      </c>
      <c r="Y1739" s="6" t="str">
        <f aca="false">U1739+X1739</f>
        <v> $ 53,278.98 </v>
      </c>
      <c r="Z1739" s="0" t="n">
        <v>2</v>
      </c>
      <c r="AA1739" s="6" t="n">
        <v>33561.706536</v>
      </c>
      <c r="AB1739" s="0" t="n">
        <v>3</v>
      </c>
      <c r="AC1739" s="6" t="n">
        <v>26103.549528</v>
      </c>
      <c r="AD1739" s="7" t="n">
        <v>6</v>
      </c>
      <c r="AE1739" s="8" t="n">
        <v>4350.591588</v>
      </c>
    </row>
    <row r="1740" customFormat="false" ht="15.75" hidden="false" customHeight="true" outlineLevel="0" collapsed="false">
      <c r="A1740" s="4" t="n">
        <v>492632</v>
      </c>
      <c r="B1740" s="4" t="s">
        <v>5488</v>
      </c>
      <c r="C1740" s="4" t="n">
        <v>23885851</v>
      </c>
      <c r="D1740" s="4" t="n">
        <v>29204215</v>
      </c>
      <c r="E1740" s="4" t="s">
        <v>5489</v>
      </c>
      <c r="F1740" s="4" t="s">
        <v>33</v>
      </c>
      <c r="G1740" s="4" t="s">
        <v>5490</v>
      </c>
      <c r="H1740" s="4"/>
      <c r="I1740" s="4"/>
      <c r="J1740" s="5" t="n">
        <v>45475</v>
      </c>
      <c r="K1740" s="5" t="n">
        <v>45054</v>
      </c>
      <c r="L1740" s="6" t="n">
        <v>90074.45</v>
      </c>
      <c r="M1740" s="6" t="n">
        <v>151788.4</v>
      </c>
      <c r="N1740" s="4" t="n">
        <v>0</v>
      </c>
      <c r="O1740" s="4" t="s">
        <v>35</v>
      </c>
      <c r="P1740" s="4" t="s">
        <v>93</v>
      </c>
      <c r="Q1740" s="4" t="s">
        <v>37</v>
      </c>
      <c r="R1740" s="5"/>
      <c r="S1740" s="6" t="str">
        <f aca="false">M1740+N1740</f>
        <v> $ 151,788.40 </v>
      </c>
      <c r="T1740" s="6" t="str">
        <f aca="false">L1740*50%</f>
        <v> $ 45,037.23 </v>
      </c>
      <c r="U1740" s="6" t="str">
        <f aca="false">T1740+N1740</f>
        <v> $ 45,037.23 </v>
      </c>
      <c r="V1740" s="6" t="str">
        <f aca="false">U1740*15%</f>
        <v> $ 6,755.58 </v>
      </c>
      <c r="W1740" s="6" t="str">
        <f aca="false">V1740*22%</f>
        <v> $ 1,486.23 </v>
      </c>
      <c r="X1740" s="6" t="str">
        <f aca="false">V1740+W1740</f>
        <v> $ 8,241.81 </v>
      </c>
      <c r="Y1740" s="6" t="str">
        <f aca="false">U1740+X1740</f>
        <v> $ 53,279.04 </v>
      </c>
      <c r="Z1740" s="0" t="n">
        <v>2</v>
      </c>
      <c r="AA1740" s="6" t="n">
        <v>33561.74007</v>
      </c>
      <c r="AB1740" s="0" t="n">
        <v>3</v>
      </c>
      <c r="AC1740" s="6" t="n">
        <v>26103.57561</v>
      </c>
      <c r="AD1740" s="7" t="n">
        <v>6</v>
      </c>
      <c r="AE1740" s="8" t="n">
        <v>4350.595935</v>
      </c>
    </row>
    <row r="1741" customFormat="false" ht="15.75" hidden="false" customHeight="true" outlineLevel="0" collapsed="false">
      <c r="A1741" s="4" t="n">
        <v>494353</v>
      </c>
      <c r="B1741" s="4" t="s">
        <v>5491</v>
      </c>
      <c r="C1741" s="4" t="n">
        <v>37543982</v>
      </c>
      <c r="D1741" s="4" t="n">
        <v>24709558</v>
      </c>
      <c r="E1741" s="4" t="s">
        <v>5492</v>
      </c>
      <c r="F1741" s="4" t="s">
        <v>33</v>
      </c>
      <c r="G1741" s="4"/>
      <c r="H1741" s="4"/>
      <c r="I1741" s="4"/>
      <c r="J1741" s="5" t="n">
        <v>45483</v>
      </c>
      <c r="K1741" s="5" t="n">
        <v>45044</v>
      </c>
      <c r="L1741" s="6" t="n">
        <v>90154.73</v>
      </c>
      <c r="M1741" s="6" t="n">
        <v>129548.74</v>
      </c>
      <c r="N1741" s="4" t="n">
        <v>0</v>
      </c>
      <c r="O1741" s="4" t="s">
        <v>35</v>
      </c>
      <c r="P1741" s="4" t="s">
        <v>93</v>
      </c>
      <c r="Q1741" s="4" t="s">
        <v>37</v>
      </c>
      <c r="R1741" s="5"/>
      <c r="S1741" s="6" t="str">
        <f aca="false">M1741+N1741</f>
        <v> $ 129,548.74 </v>
      </c>
      <c r="T1741" s="6" t="str">
        <f aca="false">L1741*50%</f>
        <v> $ 45,077.37 </v>
      </c>
      <c r="U1741" s="6" t="str">
        <f aca="false">T1741+N1741</f>
        <v> $ 45,077.37 </v>
      </c>
      <c r="V1741" s="6" t="str">
        <f aca="false">U1741*15%</f>
        <v> $ 6,761.60 </v>
      </c>
      <c r="W1741" s="6" t="str">
        <f aca="false">V1741*22%</f>
        <v> $ 1,487.55 </v>
      </c>
      <c r="X1741" s="6" t="str">
        <f aca="false">V1741+W1741</f>
        <v> $ 8,249.16 </v>
      </c>
      <c r="Y1741" s="6" t="str">
        <f aca="false">U1741+X1741</f>
        <v> $ 53,326.52 </v>
      </c>
      <c r="Z1741" s="0" t="n">
        <v>2</v>
      </c>
      <c r="AA1741" s="6" t="n">
        <v>33591.652398</v>
      </c>
      <c r="AB1741" s="0" t="n">
        <v>3</v>
      </c>
      <c r="AC1741" s="6" t="n">
        <v>26126.840754</v>
      </c>
      <c r="AD1741" s="7" t="n">
        <v>6</v>
      </c>
      <c r="AE1741" s="8" t="n">
        <v>4354.473459</v>
      </c>
    </row>
    <row r="1742" customFormat="false" ht="15.75" hidden="false" customHeight="true" outlineLevel="0" collapsed="false">
      <c r="A1742" s="4" t="n">
        <v>492871</v>
      </c>
      <c r="B1742" s="4" t="s">
        <v>5493</v>
      </c>
      <c r="C1742" s="4" t="n">
        <v>32408541</v>
      </c>
      <c r="D1742" s="4" t="n">
        <v>20261798</v>
      </c>
      <c r="E1742" s="4" t="s">
        <v>5494</v>
      </c>
      <c r="F1742" s="4" t="s">
        <v>33</v>
      </c>
      <c r="G1742" s="4"/>
      <c r="H1742" s="4" t="s">
        <v>5495</v>
      </c>
      <c r="I1742" s="4" t="s">
        <v>5496</v>
      </c>
      <c r="J1742" s="5" t="n">
        <v>45475</v>
      </c>
      <c r="K1742" s="5" t="n">
        <v>45056</v>
      </c>
      <c r="L1742" s="6" t="n">
        <v>90212.98</v>
      </c>
      <c r="M1742" s="6" t="n">
        <v>139150.97</v>
      </c>
      <c r="N1742" s="4" t="n">
        <v>0</v>
      </c>
      <c r="O1742" s="4" t="s">
        <v>35</v>
      </c>
      <c r="P1742" s="4" t="s">
        <v>93</v>
      </c>
      <c r="Q1742" s="4" t="s">
        <v>37</v>
      </c>
      <c r="R1742" s="5"/>
      <c r="S1742" s="6" t="str">
        <f aca="false">M1742+N1742</f>
        <v> $ 139,150.97 </v>
      </c>
      <c r="T1742" s="6" t="str">
        <f aca="false">L1742*50%</f>
        <v> $ 45,106.49 </v>
      </c>
      <c r="U1742" s="6" t="str">
        <f aca="false">T1742+N1742</f>
        <v> $ 45,106.49 </v>
      </c>
      <c r="V1742" s="6" t="str">
        <f aca="false">U1742*15%</f>
        <v> $ 6,765.97 </v>
      </c>
      <c r="W1742" s="6" t="str">
        <f aca="false">V1742*22%</f>
        <v> $ 1,488.51 </v>
      </c>
      <c r="X1742" s="6" t="str">
        <f aca="false">V1742+W1742</f>
        <v> $ 8,254.49 </v>
      </c>
      <c r="Y1742" s="6" t="str">
        <f aca="false">U1742+X1742</f>
        <v> $ 53,360.98 </v>
      </c>
      <c r="Z1742" s="0" t="n">
        <v>2</v>
      </c>
      <c r="AA1742" s="6" t="n">
        <v>33613.356348</v>
      </c>
      <c r="AB1742" s="0" t="n">
        <v>3</v>
      </c>
      <c r="AC1742" s="6" t="n">
        <v>26143.721604</v>
      </c>
      <c r="AD1742" s="7" t="n">
        <v>6</v>
      </c>
      <c r="AE1742" s="8" t="n">
        <v>4357.286934</v>
      </c>
    </row>
    <row r="1743" customFormat="false" ht="15.75" hidden="false" customHeight="true" outlineLevel="0" collapsed="false">
      <c r="A1743" s="4" t="n">
        <v>489369</v>
      </c>
      <c r="B1743" s="4" t="s">
        <v>5497</v>
      </c>
      <c r="C1743" s="4" t="n">
        <v>34424354</v>
      </c>
      <c r="D1743" s="4" t="n">
        <v>2676262</v>
      </c>
      <c r="E1743" s="4" t="s">
        <v>5498</v>
      </c>
      <c r="F1743" s="4" t="s">
        <v>47</v>
      </c>
      <c r="G1743" s="4" t="s">
        <v>5499</v>
      </c>
      <c r="H1743" s="4" t="s">
        <v>5500</v>
      </c>
      <c r="I1743" s="4"/>
      <c r="J1743" s="5" t="n">
        <v>45440</v>
      </c>
      <c r="K1743" s="5" t="n">
        <v>44935</v>
      </c>
      <c r="L1743" s="6" t="n">
        <v>90223.57</v>
      </c>
      <c r="M1743" s="6" t="n">
        <v>118169.76</v>
      </c>
      <c r="N1743" s="4" t="n">
        <v>0</v>
      </c>
      <c r="O1743" s="4" t="s">
        <v>35</v>
      </c>
      <c r="P1743" s="4" t="s">
        <v>93</v>
      </c>
      <c r="Q1743" s="4" t="s">
        <v>37</v>
      </c>
      <c r="R1743" s="5"/>
      <c r="S1743" s="6" t="str">
        <f aca="false">M1743+N1743</f>
        <v> $ 118,169.76 </v>
      </c>
      <c r="T1743" s="6" t="str">
        <f aca="false">L1743*50%</f>
        <v> $ 45,111.79 </v>
      </c>
      <c r="U1743" s="6" t="str">
        <f aca="false">T1743+N1743</f>
        <v> $ 45,111.79 </v>
      </c>
      <c r="V1743" s="6" t="str">
        <f aca="false">U1743*15%</f>
        <v> $ 6,766.77 </v>
      </c>
      <c r="W1743" s="6" t="str">
        <f aca="false">V1743*22%</f>
        <v> $ 1,488.69 </v>
      </c>
      <c r="X1743" s="6" t="str">
        <f aca="false">V1743+W1743</f>
        <v> $ 8,255.46 </v>
      </c>
      <c r="Y1743" s="6" t="str">
        <f aca="false">U1743+X1743</f>
        <v> $ 53,367.24 </v>
      </c>
      <c r="Z1743" s="0" t="n">
        <v>2</v>
      </c>
      <c r="AA1743" s="6" t="n">
        <v>33617.302182</v>
      </c>
      <c r="AB1743" s="0" t="n">
        <v>3</v>
      </c>
      <c r="AC1743" s="6" t="n">
        <v>26146.790586</v>
      </c>
      <c r="AD1743" s="7" t="n">
        <v>6</v>
      </c>
      <c r="AE1743" s="8" t="n">
        <v>4357.798431</v>
      </c>
    </row>
    <row r="1744" customFormat="false" ht="15.75" hidden="false" customHeight="true" outlineLevel="0" collapsed="false">
      <c r="A1744" s="4" t="n">
        <v>488297</v>
      </c>
      <c r="B1744" s="4" t="s">
        <v>5501</v>
      </c>
      <c r="C1744" s="4" t="n">
        <v>45034626</v>
      </c>
      <c r="D1744" s="4" t="n">
        <v>26546750</v>
      </c>
      <c r="E1744" s="4" t="s">
        <v>5502</v>
      </c>
      <c r="F1744" s="4" t="s">
        <v>33</v>
      </c>
      <c r="G1744" s="4" t="s">
        <v>5503</v>
      </c>
      <c r="H1744" s="4"/>
      <c r="I1744" s="4"/>
      <c r="J1744" s="5" t="n">
        <v>45426</v>
      </c>
      <c r="K1744" s="5" t="n">
        <v>44998</v>
      </c>
      <c r="L1744" s="6" t="n">
        <v>90233.37</v>
      </c>
      <c r="M1744" s="6" t="n">
        <v>113487.4</v>
      </c>
      <c r="N1744" s="4" t="n">
        <v>0</v>
      </c>
      <c r="O1744" s="4" t="s">
        <v>41</v>
      </c>
      <c r="P1744" s="4" t="s">
        <v>106</v>
      </c>
      <c r="Q1744" s="4" t="s">
        <v>37</v>
      </c>
      <c r="R1744" s="5" t="n">
        <v>45434.7985957523</v>
      </c>
      <c r="S1744" s="6" t="str">
        <f aca="false">M1744+N1744</f>
        <v> $ 113,487.40 </v>
      </c>
      <c r="T1744" s="6" t="str">
        <f aca="false">L1744*50%</f>
        <v> $ 45,116.69 </v>
      </c>
      <c r="U1744" s="6" t="str">
        <f aca="false">T1744+N1744</f>
        <v> $ 45,116.69 </v>
      </c>
      <c r="V1744" s="6" t="str">
        <f aca="false">U1744*15%</f>
        <v> $ 6,767.50 </v>
      </c>
      <c r="W1744" s="6" t="str">
        <f aca="false">V1744*22%</f>
        <v> $ 1,488.85 </v>
      </c>
      <c r="X1744" s="6" t="str">
        <f aca="false">V1744+W1744</f>
        <v> $ 8,256.35 </v>
      </c>
      <c r="Y1744" s="6" t="str">
        <f aca="false">U1744+X1744</f>
        <v> $ 53,373.04 </v>
      </c>
      <c r="Z1744" s="0" t="n">
        <v>2</v>
      </c>
      <c r="AA1744" s="6" t="n">
        <v>33620.953662</v>
      </c>
      <c r="AB1744" s="0" t="n">
        <v>3</v>
      </c>
      <c r="AC1744" s="6" t="n">
        <v>26149.630626</v>
      </c>
      <c r="AD1744" s="7" t="n">
        <v>6</v>
      </c>
      <c r="AE1744" s="8" t="n">
        <v>4358.271771</v>
      </c>
    </row>
    <row r="1745" customFormat="false" ht="15.75" hidden="false" customHeight="true" outlineLevel="0" collapsed="false">
      <c r="A1745" s="4" t="n">
        <v>492083</v>
      </c>
      <c r="B1745" s="4" t="s">
        <v>5504</v>
      </c>
      <c r="C1745" s="4" t="n">
        <v>42678707</v>
      </c>
      <c r="D1745" s="4" t="n">
        <v>24656879</v>
      </c>
      <c r="E1745" s="4" t="s">
        <v>5505</v>
      </c>
      <c r="F1745" s="4" t="s">
        <v>33</v>
      </c>
      <c r="G1745" s="4" t="s">
        <v>5506</v>
      </c>
      <c r="H1745" s="4" t="s">
        <v>5507</v>
      </c>
      <c r="I1745" s="4" t="s">
        <v>5508</v>
      </c>
      <c r="J1745" s="5" t="n">
        <v>45461</v>
      </c>
      <c r="K1745" s="5" t="n">
        <v>45005</v>
      </c>
      <c r="L1745" s="6" t="n">
        <v>90267.89</v>
      </c>
      <c r="M1745" s="6" t="n">
        <v>113094.38</v>
      </c>
      <c r="N1745" s="4" t="n">
        <v>0</v>
      </c>
      <c r="O1745" s="4" t="s">
        <v>35</v>
      </c>
      <c r="P1745" s="4" t="s">
        <v>93</v>
      </c>
      <c r="Q1745" s="4" t="s">
        <v>37</v>
      </c>
      <c r="R1745" s="5"/>
      <c r="S1745" s="6" t="str">
        <f aca="false">M1745+N1745</f>
        <v> $ 113,094.38 </v>
      </c>
      <c r="T1745" s="6" t="str">
        <f aca="false">L1745*50%</f>
        <v> $ 45,133.95 </v>
      </c>
      <c r="U1745" s="6" t="str">
        <f aca="false">T1745+N1745</f>
        <v> $ 45,133.95 </v>
      </c>
      <c r="V1745" s="6" t="str">
        <f aca="false">U1745*15%</f>
        <v> $ 6,770.09 </v>
      </c>
      <c r="W1745" s="6" t="str">
        <f aca="false">V1745*22%</f>
        <v> $ 1,489.42 </v>
      </c>
      <c r="X1745" s="6" t="str">
        <f aca="false">V1745+W1745</f>
        <v> $ 8,259.51 </v>
      </c>
      <c r="Y1745" s="6" t="str">
        <f aca="false">U1745+X1745</f>
        <v> $ 53,393.46 </v>
      </c>
      <c r="Z1745" s="0" t="n">
        <v>2</v>
      </c>
      <c r="AA1745" s="6" t="n">
        <v>33633.815814</v>
      </c>
      <c r="AB1745" s="0" t="n">
        <v>3</v>
      </c>
      <c r="AC1745" s="6" t="n">
        <v>26159.634522</v>
      </c>
      <c r="AD1745" s="7" t="n">
        <v>6</v>
      </c>
      <c r="AE1745" s="8" t="n">
        <v>4359.939087</v>
      </c>
    </row>
    <row r="1746" customFormat="false" ht="15.75" hidden="false" customHeight="true" outlineLevel="0" collapsed="false">
      <c r="A1746" s="4" t="n">
        <v>488473</v>
      </c>
      <c r="B1746" s="4" t="s">
        <v>5509</v>
      </c>
      <c r="C1746" s="4" t="n">
        <v>96048965</v>
      </c>
      <c r="D1746" s="4" t="n">
        <v>28350543</v>
      </c>
      <c r="E1746" s="4" t="s">
        <v>5510</v>
      </c>
      <c r="F1746" s="4" t="s">
        <v>33</v>
      </c>
      <c r="G1746" s="4" t="s">
        <v>5511</v>
      </c>
      <c r="H1746" s="4"/>
      <c r="I1746" s="4"/>
      <c r="J1746" s="5" t="n">
        <v>45426</v>
      </c>
      <c r="K1746" s="5" t="n">
        <v>44998</v>
      </c>
      <c r="L1746" s="6" t="n">
        <v>90354.55</v>
      </c>
      <c r="M1746" s="6" t="n">
        <v>114771.91</v>
      </c>
      <c r="N1746" s="4" t="n">
        <v>0</v>
      </c>
      <c r="O1746" s="4" t="s">
        <v>41</v>
      </c>
      <c r="P1746" s="4" t="s">
        <v>93</v>
      </c>
      <c r="Q1746" s="4" t="s">
        <v>37</v>
      </c>
      <c r="R1746" s="5"/>
      <c r="S1746" s="6" t="str">
        <f aca="false">M1746+N1746</f>
        <v> $ 114,771.91 </v>
      </c>
      <c r="T1746" s="6" t="str">
        <f aca="false">L1746*50%</f>
        <v> $ 45,177.28 </v>
      </c>
      <c r="U1746" s="6" t="str">
        <f aca="false">T1746+N1746</f>
        <v> $ 45,177.28 </v>
      </c>
      <c r="V1746" s="6" t="str">
        <f aca="false">U1746*15%</f>
        <v> $ 6,776.59 </v>
      </c>
      <c r="W1746" s="6" t="str">
        <f aca="false">V1746*22%</f>
        <v> $ 1,490.85 </v>
      </c>
      <c r="X1746" s="6" t="str">
        <f aca="false">V1746+W1746</f>
        <v> $ 8,267.44 </v>
      </c>
      <c r="Y1746" s="6" t="str">
        <f aca="false">U1746+X1746</f>
        <v> $ 53,444.72 </v>
      </c>
      <c r="Z1746" s="0" t="n">
        <v>2</v>
      </c>
      <c r="AA1746" s="6" t="n">
        <v>33666.10533</v>
      </c>
      <c r="AB1746" s="0" t="n">
        <v>3</v>
      </c>
      <c r="AC1746" s="6" t="n">
        <v>26184.74859</v>
      </c>
      <c r="AD1746" s="7" t="n">
        <v>6</v>
      </c>
      <c r="AE1746" s="8" t="n">
        <v>4364.124765</v>
      </c>
    </row>
    <row r="1747" customFormat="false" ht="15.75" hidden="false" customHeight="true" outlineLevel="0" collapsed="false">
      <c r="A1747" s="4" t="n">
        <v>488068</v>
      </c>
      <c r="B1747" s="4" t="s">
        <v>5512</v>
      </c>
      <c r="C1747" s="4" t="n">
        <v>40545893</v>
      </c>
      <c r="D1747" s="4" t="n">
        <v>22707012</v>
      </c>
      <c r="E1747" s="4" t="s">
        <v>5513</v>
      </c>
      <c r="F1747" s="4" t="s">
        <v>33</v>
      </c>
      <c r="G1747" s="4" t="s">
        <v>5514</v>
      </c>
      <c r="H1747" s="4"/>
      <c r="I1747" s="4"/>
      <c r="J1747" s="5" t="n">
        <v>45426</v>
      </c>
      <c r="K1747" s="5" t="n">
        <v>44989</v>
      </c>
      <c r="L1747" s="6" t="n">
        <v>90355.35</v>
      </c>
      <c r="M1747" s="6" t="n">
        <v>137528.44</v>
      </c>
      <c r="N1747" s="4" t="n">
        <v>0</v>
      </c>
      <c r="O1747" s="4" t="s">
        <v>41</v>
      </c>
      <c r="P1747" s="4" t="s">
        <v>93</v>
      </c>
      <c r="Q1747" s="4" t="s">
        <v>37</v>
      </c>
      <c r="R1747" s="5"/>
      <c r="S1747" s="6" t="str">
        <f aca="false">M1747+N1747</f>
        <v> $ 137,528.44 </v>
      </c>
      <c r="T1747" s="6" t="str">
        <f aca="false">L1747*50%</f>
        <v> $ 45,177.68 </v>
      </c>
      <c r="U1747" s="6" t="str">
        <f aca="false">T1747+N1747</f>
        <v> $ 45,177.68 </v>
      </c>
      <c r="V1747" s="6" t="str">
        <f aca="false">U1747*15%</f>
        <v> $ 6,776.65 </v>
      </c>
      <c r="W1747" s="6" t="str">
        <f aca="false">V1747*22%</f>
        <v> $ 1,490.86 </v>
      </c>
      <c r="X1747" s="6" t="str">
        <f aca="false">V1747+W1747</f>
        <v> $ 8,267.51 </v>
      </c>
      <c r="Y1747" s="6" t="str">
        <f aca="false">U1747+X1747</f>
        <v> $ 53,445.19 </v>
      </c>
      <c r="Z1747" s="0" t="n">
        <v>2</v>
      </c>
      <c r="AA1747" s="6" t="n">
        <v>33666.40341</v>
      </c>
      <c r="AB1747" s="0" t="n">
        <v>3</v>
      </c>
      <c r="AC1747" s="6" t="n">
        <v>26184.98043</v>
      </c>
      <c r="AD1747" s="7" t="n">
        <v>6</v>
      </c>
      <c r="AE1747" s="8" t="n">
        <v>4364.163405</v>
      </c>
    </row>
    <row r="1748" customFormat="false" ht="15.75" hidden="false" customHeight="true" outlineLevel="0" collapsed="false">
      <c r="A1748" s="4" t="n">
        <v>491875</v>
      </c>
      <c r="B1748" s="4" t="s">
        <v>5515</v>
      </c>
      <c r="C1748" s="4" t="n">
        <v>92447541</v>
      </c>
      <c r="D1748" s="4" t="n">
        <v>8578335</v>
      </c>
      <c r="E1748" s="4" t="s">
        <v>5516</v>
      </c>
      <c r="F1748" s="4" t="s">
        <v>33</v>
      </c>
      <c r="G1748" s="4" t="s">
        <v>5517</v>
      </c>
      <c r="H1748" s="4"/>
      <c r="I1748" s="4"/>
      <c r="J1748" s="5" t="n">
        <v>45454</v>
      </c>
      <c r="K1748" s="5" t="n">
        <v>45034</v>
      </c>
      <c r="L1748" s="6" t="n">
        <v>90417.46</v>
      </c>
      <c r="M1748" s="6" t="n">
        <v>106444.28</v>
      </c>
      <c r="N1748" s="4" t="n">
        <v>0</v>
      </c>
      <c r="O1748" s="4" t="s">
        <v>35</v>
      </c>
      <c r="P1748" s="4" t="s">
        <v>93</v>
      </c>
      <c r="Q1748" s="4" t="s">
        <v>37</v>
      </c>
      <c r="R1748" s="5"/>
      <c r="S1748" s="6" t="str">
        <f aca="false">M1748+N1748</f>
        <v> $ 106,444.28 </v>
      </c>
      <c r="T1748" s="6" t="str">
        <f aca="false">L1748*50%</f>
        <v> $ 45,208.73 </v>
      </c>
      <c r="U1748" s="6" t="str">
        <f aca="false">T1748+N1748</f>
        <v> $ 45,208.73 </v>
      </c>
      <c r="V1748" s="6" t="str">
        <f aca="false">U1748*15%</f>
        <v> $ 6,781.31 </v>
      </c>
      <c r="W1748" s="6" t="str">
        <f aca="false">V1748*22%</f>
        <v> $ 1,491.89 </v>
      </c>
      <c r="X1748" s="6" t="str">
        <f aca="false">V1748+W1748</f>
        <v> $ 8,273.20 </v>
      </c>
      <c r="Y1748" s="6" t="str">
        <f aca="false">U1748+X1748</f>
        <v> $ 53,481.93 </v>
      </c>
      <c r="Z1748" s="0" t="n">
        <v>2</v>
      </c>
      <c r="AA1748" s="6" t="n">
        <v>33689.545596</v>
      </c>
      <c r="AB1748" s="0" t="n">
        <v>3</v>
      </c>
      <c r="AC1748" s="6" t="n">
        <v>26202.979908</v>
      </c>
      <c r="AD1748" s="7" t="n">
        <v>6</v>
      </c>
      <c r="AE1748" s="8" t="n">
        <v>4367.163318</v>
      </c>
    </row>
    <row r="1749" customFormat="false" ht="15.75" hidden="false" customHeight="true" outlineLevel="0" collapsed="false">
      <c r="A1749" s="4" t="n">
        <v>487976</v>
      </c>
      <c r="B1749" s="4" t="s">
        <v>5518</v>
      </c>
      <c r="C1749" s="4" t="n">
        <v>38934479</v>
      </c>
      <c r="D1749" s="4" t="n">
        <v>22711806</v>
      </c>
      <c r="E1749" s="4" t="s">
        <v>5519</v>
      </c>
      <c r="F1749" s="4" t="s">
        <v>33</v>
      </c>
      <c r="G1749" s="4" t="s">
        <v>5520</v>
      </c>
      <c r="H1749" s="4" t="s">
        <v>5521</v>
      </c>
      <c r="I1749" s="4"/>
      <c r="J1749" s="5" t="n">
        <v>45426</v>
      </c>
      <c r="K1749" s="5" t="n">
        <v>44998</v>
      </c>
      <c r="L1749" s="6" t="n">
        <v>90445.54</v>
      </c>
      <c r="M1749" s="6" t="n">
        <v>113246.55</v>
      </c>
      <c r="N1749" s="4" t="n">
        <v>0</v>
      </c>
      <c r="O1749" s="4" t="s">
        <v>41</v>
      </c>
      <c r="P1749" s="4" t="s">
        <v>93</v>
      </c>
      <c r="Q1749" s="4" t="s">
        <v>37</v>
      </c>
      <c r="R1749" s="5"/>
      <c r="S1749" s="6" t="str">
        <f aca="false">M1749+N1749</f>
        <v> $ 113,246.55 </v>
      </c>
      <c r="T1749" s="6" t="str">
        <f aca="false">L1749*50%</f>
        <v> $ 45,222.77 </v>
      </c>
      <c r="U1749" s="6" t="str">
        <f aca="false">T1749+N1749</f>
        <v> $ 45,222.77 </v>
      </c>
      <c r="V1749" s="6" t="str">
        <f aca="false">U1749*15%</f>
        <v> $ 6,783.42 </v>
      </c>
      <c r="W1749" s="6" t="str">
        <f aca="false">V1749*22%</f>
        <v> $ 1,492.35 </v>
      </c>
      <c r="X1749" s="6" t="str">
        <f aca="false">V1749+W1749</f>
        <v> $ 8,275.77 </v>
      </c>
      <c r="Y1749" s="6" t="str">
        <f aca="false">U1749+X1749</f>
        <v> $ 53,498.54 </v>
      </c>
      <c r="Z1749" s="0" t="n">
        <v>2</v>
      </c>
      <c r="AA1749" s="6" t="n">
        <v>33700.008204</v>
      </c>
      <c r="AB1749" s="0" t="n">
        <v>3</v>
      </c>
      <c r="AC1749" s="6" t="n">
        <v>26211.117492</v>
      </c>
      <c r="AD1749" s="7" t="n">
        <v>6</v>
      </c>
      <c r="AE1749" s="8" t="n">
        <v>4368.519582</v>
      </c>
    </row>
    <row r="1750" customFormat="false" ht="15.75" hidden="false" customHeight="true" outlineLevel="0" collapsed="false">
      <c r="A1750" s="4" t="n">
        <v>491535</v>
      </c>
      <c r="B1750" s="4" t="s">
        <v>5522</v>
      </c>
      <c r="C1750" s="4" t="n">
        <v>28389617</v>
      </c>
      <c r="D1750" s="4" t="n">
        <v>24316160</v>
      </c>
      <c r="E1750" s="4" t="s">
        <v>5523</v>
      </c>
      <c r="F1750" s="4" t="s">
        <v>33</v>
      </c>
      <c r="G1750" s="4" t="s">
        <v>5524</v>
      </c>
      <c r="H1750" s="4" t="s">
        <v>5525</v>
      </c>
      <c r="I1750" s="4"/>
      <c r="J1750" s="5" t="n">
        <v>45454</v>
      </c>
      <c r="K1750" s="5" t="n">
        <v>45035</v>
      </c>
      <c r="L1750" s="6" t="n">
        <v>90651.47</v>
      </c>
      <c r="M1750" s="6" t="n">
        <v>123788.65</v>
      </c>
      <c r="N1750" s="4" t="n">
        <v>0</v>
      </c>
      <c r="O1750" s="4" t="s">
        <v>35</v>
      </c>
      <c r="P1750" s="4" t="s">
        <v>93</v>
      </c>
      <c r="Q1750" s="4" t="s">
        <v>37</v>
      </c>
      <c r="R1750" s="5"/>
      <c r="S1750" s="6" t="str">
        <f aca="false">M1750+N1750</f>
        <v> $ 123,788.65 </v>
      </c>
      <c r="T1750" s="6" t="str">
        <f aca="false">L1750*50%</f>
        <v> $ 45,325.74 </v>
      </c>
      <c r="U1750" s="6" t="str">
        <f aca="false">T1750+N1750</f>
        <v> $ 45,325.74 </v>
      </c>
      <c r="V1750" s="6" t="str">
        <f aca="false">U1750*15%</f>
        <v> $ 6,798.86 </v>
      </c>
      <c r="W1750" s="6" t="str">
        <f aca="false">V1750*22%</f>
        <v> $ 1,495.75 </v>
      </c>
      <c r="X1750" s="6" t="str">
        <f aca="false">V1750+W1750</f>
        <v> $ 8,294.61 </v>
      </c>
      <c r="Y1750" s="6" t="str">
        <f aca="false">U1750+X1750</f>
        <v> $ 53,620.34 </v>
      </c>
      <c r="Z1750" s="0" t="n">
        <v>2</v>
      </c>
      <c r="AA1750" s="6" t="n">
        <v>33776.737722</v>
      </c>
      <c r="AB1750" s="0" t="n">
        <v>3</v>
      </c>
      <c r="AC1750" s="6" t="n">
        <v>26270.796006</v>
      </c>
      <c r="AD1750" s="7" t="n">
        <v>6</v>
      </c>
      <c r="AE1750" s="8" t="n">
        <v>4378.466001</v>
      </c>
    </row>
    <row r="1751" customFormat="false" ht="15.75" hidden="false" customHeight="true" outlineLevel="0" collapsed="false">
      <c r="A1751" s="4" t="n">
        <v>487414</v>
      </c>
      <c r="B1751" s="4" t="s">
        <v>5526</v>
      </c>
      <c r="C1751" s="4" t="n">
        <v>29465327</v>
      </c>
      <c r="D1751" s="4" t="n">
        <v>24199675</v>
      </c>
      <c r="E1751" s="4" t="s">
        <v>5527</v>
      </c>
      <c r="F1751" s="4" t="s">
        <v>33</v>
      </c>
      <c r="G1751" s="4" t="s">
        <v>5528</v>
      </c>
      <c r="H1751" s="4"/>
      <c r="I1751" s="4"/>
      <c r="J1751" s="5" t="n">
        <v>45426</v>
      </c>
      <c r="K1751" s="5" t="n">
        <v>44998</v>
      </c>
      <c r="L1751" s="6" t="n">
        <v>90701.75</v>
      </c>
      <c r="M1751" s="6" t="n">
        <v>114083.88</v>
      </c>
      <c r="N1751" s="4" t="n">
        <v>0</v>
      </c>
      <c r="O1751" s="4" t="s">
        <v>41</v>
      </c>
      <c r="P1751" s="4" t="s">
        <v>93</v>
      </c>
      <c r="Q1751" s="4" t="s">
        <v>37</v>
      </c>
      <c r="R1751" s="5"/>
      <c r="S1751" s="6" t="str">
        <f aca="false">M1751+N1751</f>
        <v> $ 114,083.88 </v>
      </c>
      <c r="T1751" s="6" t="str">
        <f aca="false">L1751*50%</f>
        <v> $ 45,350.88 </v>
      </c>
      <c r="U1751" s="6" t="str">
        <f aca="false">T1751+N1751</f>
        <v> $ 45,350.88 </v>
      </c>
      <c r="V1751" s="6" t="str">
        <f aca="false">U1751*15%</f>
        <v> $ 6,802.63 </v>
      </c>
      <c r="W1751" s="6" t="str">
        <f aca="false">V1751*22%</f>
        <v> $ 1,496.58 </v>
      </c>
      <c r="X1751" s="6" t="str">
        <f aca="false">V1751+W1751</f>
        <v> $ 8,299.21 </v>
      </c>
      <c r="Y1751" s="6" t="str">
        <f aca="false">U1751+X1751</f>
        <v> $ 53,650.09 </v>
      </c>
      <c r="Z1751" s="0" t="n">
        <v>2</v>
      </c>
      <c r="AA1751" s="6" t="n">
        <v>33795.47205</v>
      </c>
      <c r="AB1751" s="0" t="n">
        <v>3</v>
      </c>
      <c r="AC1751" s="6" t="n">
        <v>26285.36715</v>
      </c>
      <c r="AD1751" s="7" t="n">
        <v>6</v>
      </c>
      <c r="AE1751" s="8" t="n">
        <v>4380.894525</v>
      </c>
    </row>
    <row r="1752" customFormat="false" ht="15.75" hidden="false" customHeight="true" outlineLevel="0" collapsed="false">
      <c r="A1752" s="4" t="n">
        <v>492938</v>
      </c>
      <c r="B1752" s="4" t="s">
        <v>5529</v>
      </c>
      <c r="C1752" s="4" t="n">
        <v>33872081</v>
      </c>
      <c r="D1752" s="4" t="n">
        <v>1537065</v>
      </c>
      <c r="E1752" s="4" t="s">
        <v>5530</v>
      </c>
      <c r="F1752" s="4" t="s">
        <v>33</v>
      </c>
      <c r="G1752" s="4" t="s">
        <v>5531</v>
      </c>
      <c r="H1752" s="4" t="s">
        <v>5532</v>
      </c>
      <c r="I1752" s="4"/>
      <c r="J1752" s="5" t="n">
        <v>45475</v>
      </c>
      <c r="K1752" s="5" t="n">
        <v>45054</v>
      </c>
      <c r="L1752" s="6" t="n">
        <v>90781.51</v>
      </c>
      <c r="M1752" s="6" t="n">
        <v>106835.93</v>
      </c>
      <c r="N1752" s="4" t="n">
        <v>0</v>
      </c>
      <c r="O1752" s="4" t="s">
        <v>41</v>
      </c>
      <c r="P1752" s="4" t="s">
        <v>93</v>
      </c>
      <c r="Q1752" s="4" t="s">
        <v>37</v>
      </c>
      <c r="R1752" s="5"/>
      <c r="S1752" s="6" t="str">
        <f aca="false">M1752+N1752</f>
        <v> $ 106,835.93 </v>
      </c>
      <c r="T1752" s="6" t="str">
        <f aca="false">L1752*50%</f>
        <v> $ 45,390.76 </v>
      </c>
      <c r="U1752" s="6" t="str">
        <f aca="false">T1752+N1752</f>
        <v> $ 45,390.76 </v>
      </c>
      <c r="V1752" s="6" t="str">
        <f aca="false">U1752*15%</f>
        <v> $ 6,808.61 </v>
      </c>
      <c r="W1752" s="6" t="str">
        <f aca="false">V1752*22%</f>
        <v> $ 1,497.89 </v>
      </c>
      <c r="X1752" s="6" t="str">
        <f aca="false">V1752+W1752</f>
        <v> $ 8,306.51 </v>
      </c>
      <c r="Y1752" s="6" t="str">
        <f aca="false">U1752+X1752</f>
        <v> $ 53,697.26 </v>
      </c>
      <c r="Z1752" s="0" t="n">
        <v>2</v>
      </c>
      <c r="AA1752" s="6" t="n">
        <v>33825.190626</v>
      </c>
      <c r="AB1752" s="0" t="n">
        <v>3</v>
      </c>
      <c r="AC1752" s="6" t="n">
        <v>26308.481598</v>
      </c>
      <c r="AD1752" s="7" t="n">
        <v>6</v>
      </c>
      <c r="AE1752" s="8" t="n">
        <v>4384.746933</v>
      </c>
    </row>
    <row r="1753" customFormat="false" ht="15.75" hidden="false" customHeight="true" outlineLevel="0" collapsed="false">
      <c r="A1753" s="4" t="n">
        <v>492315</v>
      </c>
      <c r="B1753" s="4" t="s">
        <v>5533</v>
      </c>
      <c r="C1753" s="4" t="n">
        <v>33803471</v>
      </c>
      <c r="D1753" s="4" t="n">
        <v>2943547</v>
      </c>
      <c r="E1753" s="4" t="s">
        <v>5534</v>
      </c>
      <c r="F1753" s="4" t="s">
        <v>47</v>
      </c>
      <c r="G1753" s="4" t="s">
        <v>5535</v>
      </c>
      <c r="H1753" s="4"/>
      <c r="I1753" s="4"/>
      <c r="J1753" s="5" t="n">
        <v>45468</v>
      </c>
      <c r="K1753" s="5" t="n">
        <v>44909</v>
      </c>
      <c r="L1753" s="6" t="n">
        <v>90876.62</v>
      </c>
      <c r="M1753" s="6" t="n">
        <v>123884.67</v>
      </c>
      <c r="N1753" s="4" t="n">
        <v>0</v>
      </c>
      <c r="O1753" s="4" t="s">
        <v>35</v>
      </c>
      <c r="P1753" s="4" t="s">
        <v>93</v>
      </c>
      <c r="Q1753" s="4" t="s">
        <v>37</v>
      </c>
      <c r="R1753" s="5"/>
      <c r="S1753" s="6" t="str">
        <f aca="false">M1753+N1753</f>
        <v> $ 123,884.67 </v>
      </c>
      <c r="T1753" s="6" t="str">
        <f aca="false">L1753*50%</f>
        <v> $ 45,438.31 </v>
      </c>
      <c r="U1753" s="6" t="str">
        <f aca="false">T1753+N1753</f>
        <v> $ 45,438.31 </v>
      </c>
      <c r="V1753" s="6" t="str">
        <f aca="false">U1753*15%</f>
        <v> $ 6,815.75 </v>
      </c>
      <c r="W1753" s="6" t="str">
        <f aca="false">V1753*22%</f>
        <v> $ 1,499.46 </v>
      </c>
      <c r="X1753" s="6" t="str">
        <f aca="false">V1753+W1753</f>
        <v> $ 8,315.21 </v>
      </c>
      <c r="Y1753" s="6" t="str">
        <f aca="false">U1753+X1753</f>
        <v> $ 53,753.52 </v>
      </c>
      <c r="Z1753" s="0" t="n">
        <v>2</v>
      </c>
      <c r="AA1753" s="6" t="n">
        <v>33860.628612</v>
      </c>
      <c r="AB1753" s="0" t="n">
        <v>3</v>
      </c>
      <c r="AC1753" s="6" t="n">
        <v>26336.044476</v>
      </c>
      <c r="AD1753" s="7" t="n">
        <v>6</v>
      </c>
      <c r="AE1753" s="8" t="n">
        <v>4389.340746</v>
      </c>
    </row>
    <row r="1754" customFormat="false" ht="15.75" hidden="false" customHeight="true" outlineLevel="0" collapsed="false">
      <c r="A1754" s="4" t="n">
        <v>489362</v>
      </c>
      <c r="B1754" s="4" t="s">
        <v>5536</v>
      </c>
      <c r="C1754" s="4" t="n">
        <v>34271277</v>
      </c>
      <c r="D1754" s="4" t="n">
        <v>8313651</v>
      </c>
      <c r="E1754" s="4" t="s">
        <v>5537</v>
      </c>
      <c r="F1754" s="4" t="s">
        <v>47</v>
      </c>
      <c r="G1754" s="4" t="s">
        <v>5538</v>
      </c>
      <c r="H1754" s="4" t="s">
        <v>5539</v>
      </c>
      <c r="I1754" s="4"/>
      <c r="J1754" s="5" t="n">
        <v>45440</v>
      </c>
      <c r="K1754" s="5" t="n">
        <v>44966</v>
      </c>
      <c r="L1754" s="6" t="n">
        <v>90879.22</v>
      </c>
      <c r="M1754" s="6" t="n">
        <v>148508.72</v>
      </c>
      <c r="N1754" s="4" t="n">
        <v>0</v>
      </c>
      <c r="O1754" s="4" t="s">
        <v>35</v>
      </c>
      <c r="P1754" s="4" t="s">
        <v>93</v>
      </c>
      <c r="Q1754" s="4" t="s">
        <v>37</v>
      </c>
      <c r="R1754" s="5"/>
      <c r="S1754" s="6" t="str">
        <f aca="false">M1754+N1754</f>
        <v> $ 148,508.72 </v>
      </c>
      <c r="T1754" s="6" t="str">
        <f aca="false">L1754*50%</f>
        <v> $ 45,439.61 </v>
      </c>
      <c r="U1754" s="6" t="str">
        <f aca="false">T1754+N1754</f>
        <v> $ 45,439.61 </v>
      </c>
      <c r="V1754" s="6" t="str">
        <f aca="false">U1754*15%</f>
        <v> $ 6,815.94 </v>
      </c>
      <c r="W1754" s="6" t="str">
        <f aca="false">V1754*22%</f>
        <v> $ 1,499.51 </v>
      </c>
      <c r="X1754" s="6" t="str">
        <f aca="false">V1754+W1754</f>
        <v> $ 8,315.45 </v>
      </c>
      <c r="Y1754" s="6" t="str">
        <f aca="false">U1754+X1754</f>
        <v> $ 53,755.06 </v>
      </c>
      <c r="Z1754" s="0" t="n">
        <v>2</v>
      </c>
      <c r="AA1754" s="6" t="n">
        <v>33861.597372</v>
      </c>
      <c r="AB1754" s="0" t="n">
        <v>3</v>
      </c>
      <c r="AC1754" s="6" t="n">
        <v>26336.797956</v>
      </c>
      <c r="AD1754" s="7" t="n">
        <v>6</v>
      </c>
      <c r="AE1754" s="8" t="n">
        <v>4389.466326</v>
      </c>
    </row>
    <row r="1755" customFormat="false" ht="15.75" hidden="false" customHeight="true" outlineLevel="0" collapsed="false">
      <c r="A1755" s="4" t="n">
        <v>491939</v>
      </c>
      <c r="B1755" s="4" t="s">
        <v>5540</v>
      </c>
      <c r="C1755" s="4" t="n">
        <v>20477825</v>
      </c>
      <c r="D1755" s="4" t="n">
        <v>24575522</v>
      </c>
      <c r="E1755" s="4" t="s">
        <v>5541</v>
      </c>
      <c r="F1755" s="4" t="s">
        <v>33</v>
      </c>
      <c r="G1755" s="4" t="s">
        <v>5542</v>
      </c>
      <c r="H1755" s="4" t="s">
        <v>5543</v>
      </c>
      <c r="I1755" s="4"/>
      <c r="J1755" s="5" t="n">
        <v>45461</v>
      </c>
      <c r="K1755" s="5" t="n">
        <v>45019</v>
      </c>
      <c r="L1755" s="6" t="n">
        <v>90939.55</v>
      </c>
      <c r="M1755" s="6" t="n">
        <v>113018.79</v>
      </c>
      <c r="N1755" s="4" t="n">
        <v>0</v>
      </c>
      <c r="O1755" s="4" t="s">
        <v>35</v>
      </c>
      <c r="P1755" s="4" t="s">
        <v>93</v>
      </c>
      <c r="Q1755" s="4" t="s">
        <v>37</v>
      </c>
      <c r="R1755" s="5"/>
      <c r="S1755" s="6" t="str">
        <f aca="false">M1755+N1755</f>
        <v> $ 113,018.79 </v>
      </c>
      <c r="T1755" s="6" t="str">
        <f aca="false">L1755*50%</f>
        <v> $ 45,469.78 </v>
      </c>
      <c r="U1755" s="6" t="str">
        <f aca="false">T1755+N1755</f>
        <v> $ 45,469.78 </v>
      </c>
      <c r="V1755" s="6" t="str">
        <f aca="false">U1755*15%</f>
        <v> $ 6,820.47 </v>
      </c>
      <c r="W1755" s="6" t="str">
        <f aca="false">V1755*22%</f>
        <v> $ 1,500.50 </v>
      </c>
      <c r="X1755" s="6" t="str">
        <f aca="false">V1755+W1755</f>
        <v> $ 8,320.97 </v>
      </c>
      <c r="Y1755" s="6" t="str">
        <f aca="false">U1755+X1755</f>
        <v> $ 53,790.74 </v>
      </c>
      <c r="Z1755" s="0" t="n">
        <v>2</v>
      </c>
      <c r="AA1755" s="6" t="n">
        <v>33884.07633</v>
      </c>
      <c r="AB1755" s="0" t="n">
        <v>3</v>
      </c>
      <c r="AC1755" s="6" t="n">
        <v>26354.28159</v>
      </c>
      <c r="AD1755" s="7" t="n">
        <v>6</v>
      </c>
      <c r="AE1755" s="8" t="n">
        <v>4392.380265</v>
      </c>
    </row>
    <row r="1756" customFormat="false" ht="15.75" hidden="false" customHeight="true" outlineLevel="0" collapsed="false">
      <c r="A1756" s="4" t="n">
        <v>490474</v>
      </c>
      <c r="B1756" s="4" t="s">
        <v>5544</v>
      </c>
      <c r="C1756" s="4" t="n">
        <v>31203220</v>
      </c>
      <c r="D1756" s="4" t="n">
        <v>25493094</v>
      </c>
      <c r="E1756" s="4" t="s">
        <v>5545</v>
      </c>
      <c r="F1756" s="4" t="s">
        <v>47</v>
      </c>
      <c r="G1756" s="4" t="s">
        <v>5546</v>
      </c>
      <c r="H1756" s="4"/>
      <c r="I1756" s="4"/>
      <c r="J1756" s="5" t="n">
        <v>45447</v>
      </c>
      <c r="K1756" s="5" t="n">
        <v>44958</v>
      </c>
      <c r="L1756" s="6" t="n">
        <v>90973.37</v>
      </c>
      <c r="M1756" s="6" t="n">
        <v>117063.21</v>
      </c>
      <c r="N1756" s="4" t="n">
        <v>0</v>
      </c>
      <c r="O1756" s="4" t="s">
        <v>35</v>
      </c>
      <c r="P1756" s="4" t="s">
        <v>93</v>
      </c>
      <c r="Q1756" s="4" t="s">
        <v>37</v>
      </c>
      <c r="R1756" s="5"/>
      <c r="S1756" s="6" t="str">
        <f aca="false">M1756+N1756</f>
        <v> $ 117,063.21 </v>
      </c>
      <c r="T1756" s="6" t="str">
        <f aca="false">L1756*50%</f>
        <v> $ 45,486.69 </v>
      </c>
      <c r="U1756" s="6" t="str">
        <f aca="false">T1756+N1756</f>
        <v> $ 45,486.69 </v>
      </c>
      <c r="V1756" s="6" t="str">
        <f aca="false">U1756*15%</f>
        <v> $ 6,823.00 </v>
      </c>
      <c r="W1756" s="6" t="str">
        <f aca="false">V1756*22%</f>
        <v> $ 1,501.06 </v>
      </c>
      <c r="X1756" s="6" t="str">
        <f aca="false">V1756+W1756</f>
        <v> $ 8,324.06 </v>
      </c>
      <c r="Y1756" s="6" t="str">
        <f aca="false">U1756+X1756</f>
        <v> $ 53,810.75 </v>
      </c>
      <c r="Z1756" s="0" t="n">
        <v>2</v>
      </c>
      <c r="AA1756" s="6" t="n">
        <v>33896.677662</v>
      </c>
      <c r="AB1756" s="0" t="n">
        <v>3</v>
      </c>
      <c r="AC1756" s="6" t="n">
        <v>26364.082626</v>
      </c>
      <c r="AD1756" s="7" t="n">
        <v>6</v>
      </c>
      <c r="AE1756" s="8" t="n">
        <v>4394.013771</v>
      </c>
    </row>
    <row r="1757" customFormat="false" ht="15.75" hidden="false" customHeight="true" outlineLevel="0" collapsed="false">
      <c r="A1757" s="4" t="n">
        <v>495237</v>
      </c>
      <c r="B1757" s="4" t="s">
        <v>5547</v>
      </c>
      <c r="C1757" s="4" t="n">
        <v>32356486</v>
      </c>
      <c r="D1757" s="4" t="n">
        <v>20087072</v>
      </c>
      <c r="E1757" s="4" t="s">
        <v>5548</v>
      </c>
      <c r="F1757" s="4" t="s">
        <v>33</v>
      </c>
      <c r="G1757" s="4" t="s">
        <v>5549</v>
      </c>
      <c r="H1757" s="4" t="s">
        <v>5550</v>
      </c>
      <c r="I1757" s="4"/>
      <c r="J1757" s="5" t="n">
        <v>45496</v>
      </c>
      <c r="K1757" s="5" t="n">
        <v>45054</v>
      </c>
      <c r="L1757" s="6" t="n">
        <v>90989.09</v>
      </c>
      <c r="M1757" s="6" t="n">
        <v>107658.75</v>
      </c>
      <c r="N1757" s="4" t="n">
        <v>0</v>
      </c>
      <c r="O1757" s="4" t="s">
        <v>35</v>
      </c>
      <c r="P1757" s="4" t="s">
        <v>93</v>
      </c>
      <c r="Q1757" s="4" t="s">
        <v>37</v>
      </c>
      <c r="R1757" s="5"/>
      <c r="S1757" s="6" t="str">
        <f aca="false">M1757+N1757</f>
        <v> $ 107,658.75 </v>
      </c>
      <c r="T1757" s="6" t="str">
        <f aca="false">L1757*50%</f>
        <v> $ 45,494.55 </v>
      </c>
      <c r="U1757" s="6" t="str">
        <f aca="false">T1757+N1757</f>
        <v> $ 45,494.55 </v>
      </c>
      <c r="V1757" s="6" t="str">
        <f aca="false">U1757*15%</f>
        <v> $ 6,824.18 </v>
      </c>
      <c r="W1757" s="6" t="str">
        <f aca="false">V1757*22%</f>
        <v> $ 1,501.32 </v>
      </c>
      <c r="X1757" s="6" t="str">
        <f aca="false">V1757+W1757</f>
        <v> $ 8,325.50 </v>
      </c>
      <c r="Y1757" s="6" t="str">
        <f aca="false">U1757+X1757</f>
        <v> $ 53,820.05 </v>
      </c>
      <c r="Z1757" s="0" t="n">
        <v>2</v>
      </c>
      <c r="AA1757" s="6" t="n">
        <v>33902.534934</v>
      </c>
      <c r="AB1757" s="0" t="n">
        <v>3</v>
      </c>
      <c r="AC1757" s="6" t="n">
        <v>26368.638282</v>
      </c>
      <c r="AD1757" s="7" t="n">
        <v>6</v>
      </c>
      <c r="AE1757" s="8" t="n">
        <v>4394.773047</v>
      </c>
    </row>
    <row r="1758" customFormat="false" ht="15.75" hidden="false" customHeight="true" outlineLevel="0" collapsed="false">
      <c r="A1758" s="4" t="n">
        <v>492285</v>
      </c>
      <c r="B1758" s="4" t="s">
        <v>5551</v>
      </c>
      <c r="C1758" s="4" t="n">
        <v>31083115</v>
      </c>
      <c r="D1758" s="4" t="n">
        <v>3917600</v>
      </c>
      <c r="E1758" s="4" t="s">
        <v>5552</v>
      </c>
      <c r="F1758" s="4" t="s">
        <v>47</v>
      </c>
      <c r="G1758" s="4" t="s">
        <v>5553</v>
      </c>
      <c r="H1758" s="4"/>
      <c r="I1758" s="4"/>
      <c r="J1758" s="5" t="n">
        <v>45468</v>
      </c>
      <c r="K1758" s="5" t="n">
        <v>44935</v>
      </c>
      <c r="L1758" s="6" t="n">
        <v>91064.22</v>
      </c>
      <c r="M1758" s="6" t="n">
        <v>119676.07</v>
      </c>
      <c r="N1758" s="4" t="n">
        <v>0</v>
      </c>
      <c r="O1758" s="4" t="s">
        <v>35</v>
      </c>
      <c r="P1758" s="4" t="s">
        <v>93</v>
      </c>
      <c r="Q1758" s="4" t="s">
        <v>37</v>
      </c>
      <c r="R1758" s="5"/>
      <c r="S1758" s="6" t="str">
        <f aca="false">M1758+N1758</f>
        <v> $ 119,676.07 </v>
      </c>
      <c r="T1758" s="6" t="str">
        <f aca="false">L1758*50%</f>
        <v> $ 45,532.11 </v>
      </c>
      <c r="U1758" s="6" t="str">
        <f aca="false">T1758+N1758</f>
        <v> $ 45,532.11 </v>
      </c>
      <c r="V1758" s="6" t="str">
        <f aca="false">U1758*15%</f>
        <v> $ 6,829.82 </v>
      </c>
      <c r="W1758" s="6" t="str">
        <f aca="false">V1758*22%</f>
        <v> $ 1,502.56 </v>
      </c>
      <c r="X1758" s="6" t="str">
        <f aca="false">V1758+W1758</f>
        <v> $ 8,332.38 </v>
      </c>
      <c r="Y1758" s="6" t="str">
        <f aca="false">U1758+X1758</f>
        <v> $ 53,864.49 </v>
      </c>
      <c r="Z1758" s="0" t="n">
        <v>2</v>
      </c>
      <c r="AA1758" s="6" t="n">
        <v>33930.528372</v>
      </c>
      <c r="AB1758" s="0" t="n">
        <v>3</v>
      </c>
      <c r="AC1758" s="6" t="n">
        <v>26390.410956</v>
      </c>
      <c r="AD1758" s="7" t="n">
        <v>6</v>
      </c>
      <c r="AE1758" s="8" t="n">
        <v>4398.401826</v>
      </c>
    </row>
    <row r="1759" customFormat="false" ht="15.75" hidden="false" customHeight="true" outlineLevel="0" collapsed="false">
      <c r="A1759" s="4" t="n">
        <v>490500</v>
      </c>
      <c r="B1759" s="4" t="s">
        <v>5554</v>
      </c>
      <c r="C1759" s="4" t="n">
        <v>31654187</v>
      </c>
      <c r="D1759" s="4" t="n">
        <v>27217108</v>
      </c>
      <c r="E1759" s="4" t="s">
        <v>5555</v>
      </c>
      <c r="F1759" s="4" t="s">
        <v>33</v>
      </c>
      <c r="G1759" s="4" t="s">
        <v>5556</v>
      </c>
      <c r="H1759" s="4"/>
      <c r="I1759" s="4"/>
      <c r="J1759" s="5" t="n">
        <v>45447</v>
      </c>
      <c r="K1759" s="5" t="n">
        <v>45026</v>
      </c>
      <c r="L1759" s="6" t="n">
        <v>91076.81</v>
      </c>
      <c r="M1759" s="6" t="n">
        <v>111692.49</v>
      </c>
      <c r="N1759" s="4" t="n">
        <v>0</v>
      </c>
      <c r="O1759" s="4" t="s">
        <v>35</v>
      </c>
      <c r="P1759" s="4" t="s">
        <v>93</v>
      </c>
      <c r="Q1759" s="4" t="s">
        <v>37</v>
      </c>
      <c r="R1759" s="5"/>
      <c r="S1759" s="6" t="str">
        <f aca="false">M1759+N1759</f>
        <v> $ 111,692.49 </v>
      </c>
      <c r="T1759" s="6" t="str">
        <f aca="false">L1759*50%</f>
        <v> $ 45,538.41 </v>
      </c>
      <c r="U1759" s="6" t="str">
        <f aca="false">T1759+N1759</f>
        <v> $ 45,538.41 </v>
      </c>
      <c r="V1759" s="6" t="str">
        <f aca="false">U1759*15%</f>
        <v> $ 6,830.76 </v>
      </c>
      <c r="W1759" s="6" t="str">
        <f aca="false">V1759*22%</f>
        <v> $ 1,502.77 </v>
      </c>
      <c r="X1759" s="6" t="str">
        <f aca="false">V1759+W1759</f>
        <v> $ 8,333.53 </v>
      </c>
      <c r="Y1759" s="6" t="str">
        <f aca="false">U1759+X1759</f>
        <v> $ 53,871.93 </v>
      </c>
      <c r="Z1759" s="0" t="n">
        <v>2</v>
      </c>
      <c r="AA1759" s="6" t="n">
        <v>33935.219406</v>
      </c>
      <c r="AB1759" s="0" t="n">
        <v>3</v>
      </c>
      <c r="AC1759" s="6" t="n">
        <v>26394.059538</v>
      </c>
      <c r="AD1759" s="7" t="n">
        <v>6</v>
      </c>
      <c r="AE1759" s="8" t="n">
        <v>4399.009923</v>
      </c>
    </row>
    <row r="1760" customFormat="false" ht="15.75" hidden="false" customHeight="true" outlineLevel="0" collapsed="false">
      <c r="A1760" s="4" t="n">
        <v>487372</v>
      </c>
      <c r="B1760" s="4" t="s">
        <v>5557</v>
      </c>
      <c r="C1760" s="4" t="n">
        <v>28354696</v>
      </c>
      <c r="D1760" s="4" t="n">
        <v>28130584</v>
      </c>
      <c r="E1760" s="4" t="s">
        <v>5558</v>
      </c>
      <c r="F1760" s="4" t="s">
        <v>33</v>
      </c>
      <c r="G1760" s="4" t="s">
        <v>5559</v>
      </c>
      <c r="H1760" s="4"/>
      <c r="I1760" s="4"/>
      <c r="J1760" s="5" t="n">
        <v>45426</v>
      </c>
      <c r="K1760" s="5" t="n">
        <v>44998</v>
      </c>
      <c r="L1760" s="6" t="n">
        <v>91119.61</v>
      </c>
      <c r="M1760" s="6" t="n">
        <v>114609.63</v>
      </c>
      <c r="N1760" s="4" t="n">
        <v>0</v>
      </c>
      <c r="O1760" s="4" t="s">
        <v>41</v>
      </c>
      <c r="P1760" s="4" t="s">
        <v>93</v>
      </c>
      <c r="Q1760" s="4" t="s">
        <v>37</v>
      </c>
      <c r="R1760" s="5"/>
      <c r="S1760" s="6" t="str">
        <f aca="false">M1760+N1760</f>
        <v> $ 114,609.63 </v>
      </c>
      <c r="T1760" s="6" t="str">
        <f aca="false">L1760*50%</f>
        <v> $ 45,559.81 </v>
      </c>
      <c r="U1760" s="6" t="str">
        <f aca="false">T1760+N1760</f>
        <v> $ 45,559.81 </v>
      </c>
      <c r="V1760" s="6" t="str">
        <f aca="false">U1760*15%</f>
        <v> $ 6,833.97 </v>
      </c>
      <c r="W1760" s="6" t="str">
        <f aca="false">V1760*22%</f>
        <v> $ 1,503.47 </v>
      </c>
      <c r="X1760" s="6" t="str">
        <f aca="false">V1760+W1760</f>
        <v> $ 8,337.44 </v>
      </c>
      <c r="Y1760" s="6" t="str">
        <f aca="false">U1760+X1760</f>
        <v> $ 53,897.25 </v>
      </c>
      <c r="Z1760" s="0" t="n">
        <v>2</v>
      </c>
      <c r="AA1760" s="6" t="n">
        <v>33951.166686</v>
      </c>
      <c r="AB1760" s="0" t="n">
        <v>3</v>
      </c>
      <c r="AC1760" s="6" t="n">
        <v>26406.462978</v>
      </c>
      <c r="AD1760" s="7" t="n">
        <v>6</v>
      </c>
      <c r="AE1760" s="8" t="n">
        <v>4401.077163</v>
      </c>
    </row>
    <row r="1761" customFormat="false" ht="15.75" hidden="false" customHeight="true" outlineLevel="0" collapsed="false">
      <c r="A1761" s="4" t="n">
        <v>487393</v>
      </c>
      <c r="B1761" s="4" t="s">
        <v>5560</v>
      </c>
      <c r="C1761" s="4" t="n">
        <v>29051914</v>
      </c>
      <c r="D1761" s="4" t="n">
        <v>29159674</v>
      </c>
      <c r="E1761" s="4" t="s">
        <v>5561</v>
      </c>
      <c r="F1761" s="4" t="s">
        <v>47</v>
      </c>
      <c r="G1761" s="4" t="s">
        <v>5562</v>
      </c>
      <c r="H1761" s="4"/>
      <c r="I1761" s="4"/>
      <c r="J1761" s="5" t="n">
        <v>45426</v>
      </c>
      <c r="K1761" s="5" t="n">
        <v>44935</v>
      </c>
      <c r="L1761" s="6" t="n">
        <v>91144.01</v>
      </c>
      <c r="M1761" s="6" t="n">
        <v>121370.4</v>
      </c>
      <c r="N1761" s="4" t="n">
        <v>0</v>
      </c>
      <c r="O1761" s="4" t="s">
        <v>41</v>
      </c>
      <c r="P1761" s="4" t="s">
        <v>93</v>
      </c>
      <c r="Q1761" s="4" t="s">
        <v>37</v>
      </c>
      <c r="R1761" s="5"/>
      <c r="S1761" s="6" t="str">
        <f aca="false">M1761+N1761</f>
        <v> $ 121,370.40 </v>
      </c>
      <c r="T1761" s="6" t="str">
        <f aca="false">L1761*50%</f>
        <v> $ 45,572.01 </v>
      </c>
      <c r="U1761" s="6" t="str">
        <f aca="false">T1761+N1761</f>
        <v> $ 45,572.01 </v>
      </c>
      <c r="V1761" s="6" t="str">
        <f aca="false">U1761*15%</f>
        <v> $ 6,835.80 </v>
      </c>
      <c r="W1761" s="6" t="str">
        <f aca="false">V1761*22%</f>
        <v> $ 1,503.88 </v>
      </c>
      <c r="X1761" s="6" t="str">
        <f aca="false">V1761+W1761</f>
        <v> $ 8,339.68 </v>
      </c>
      <c r="Y1761" s="6" t="str">
        <f aca="false">U1761+X1761</f>
        <v> $ 53,911.68 </v>
      </c>
      <c r="Z1761" s="0" t="n">
        <v>2</v>
      </c>
      <c r="AA1761" s="6" t="n">
        <v>33960.258126</v>
      </c>
      <c r="AB1761" s="0" t="n">
        <v>3</v>
      </c>
      <c r="AC1761" s="6" t="n">
        <v>26413.534098</v>
      </c>
      <c r="AD1761" s="7" t="n">
        <v>6</v>
      </c>
      <c r="AE1761" s="8" t="n">
        <v>4402.255683</v>
      </c>
    </row>
    <row r="1762" customFormat="false" ht="15.75" hidden="false" customHeight="true" outlineLevel="0" collapsed="false">
      <c r="A1762" s="4" t="n">
        <v>492890</v>
      </c>
      <c r="B1762" s="4" t="s">
        <v>5563</v>
      </c>
      <c r="C1762" s="4" t="n">
        <v>32990281</v>
      </c>
      <c r="D1762" s="4" t="n">
        <v>2544527</v>
      </c>
      <c r="E1762" s="4" t="s">
        <v>5564</v>
      </c>
      <c r="F1762" s="4" t="s">
        <v>33</v>
      </c>
      <c r="G1762" s="4"/>
      <c r="H1762" s="4"/>
      <c r="I1762" s="4"/>
      <c r="J1762" s="5" t="n">
        <v>45475</v>
      </c>
      <c r="K1762" s="5" t="n">
        <v>45054</v>
      </c>
      <c r="L1762" s="6" t="n">
        <v>91239.39</v>
      </c>
      <c r="M1762" s="6" t="n">
        <v>112474.69</v>
      </c>
      <c r="N1762" s="4" t="n">
        <v>0</v>
      </c>
      <c r="O1762" s="4" t="s">
        <v>41</v>
      </c>
      <c r="P1762" s="4" t="s">
        <v>93</v>
      </c>
      <c r="Q1762" s="4" t="s">
        <v>37</v>
      </c>
      <c r="R1762" s="5"/>
      <c r="S1762" s="6" t="str">
        <f aca="false">M1762+N1762</f>
        <v> $ 112,474.69 </v>
      </c>
      <c r="T1762" s="6" t="str">
        <f aca="false">L1762*50%</f>
        <v> $ 45,619.70 </v>
      </c>
      <c r="U1762" s="6" t="str">
        <f aca="false">T1762+N1762</f>
        <v> $ 45,619.70 </v>
      </c>
      <c r="V1762" s="6" t="str">
        <f aca="false">U1762*15%</f>
        <v> $ 6,842.95 </v>
      </c>
      <c r="W1762" s="6" t="str">
        <f aca="false">V1762*22%</f>
        <v> $ 1,505.45 </v>
      </c>
      <c r="X1762" s="6" t="str">
        <f aca="false">V1762+W1762</f>
        <v> $ 8,348.40 </v>
      </c>
      <c r="Y1762" s="6" t="str">
        <f aca="false">U1762+X1762</f>
        <v> $ 53,968.10 </v>
      </c>
      <c r="Z1762" s="0" t="n">
        <v>2</v>
      </c>
      <c r="AA1762" s="6" t="n">
        <v>33995.796714</v>
      </c>
      <c r="AB1762" s="0" t="n">
        <v>3</v>
      </c>
      <c r="AC1762" s="6" t="n">
        <v>26441.175222</v>
      </c>
      <c r="AD1762" s="7" t="n">
        <v>6</v>
      </c>
      <c r="AE1762" s="8" t="n">
        <v>4406.862537</v>
      </c>
    </row>
    <row r="1763" customFormat="false" ht="15.75" hidden="false" customHeight="true" outlineLevel="0" collapsed="false">
      <c r="A1763" s="4" t="n">
        <v>492753</v>
      </c>
      <c r="B1763" s="4" t="s">
        <v>5565</v>
      </c>
      <c r="C1763" s="4" t="n">
        <v>29243680</v>
      </c>
      <c r="D1763" s="4" t="n">
        <v>28401833</v>
      </c>
      <c r="E1763" s="4" t="s">
        <v>5566</v>
      </c>
      <c r="F1763" s="4" t="s">
        <v>33</v>
      </c>
      <c r="G1763" s="4" t="s">
        <v>5567</v>
      </c>
      <c r="H1763" s="4" t="s">
        <v>5568</v>
      </c>
      <c r="I1763" s="4"/>
      <c r="J1763" s="5" t="n">
        <v>45475</v>
      </c>
      <c r="K1763" s="5" t="n">
        <v>45026</v>
      </c>
      <c r="L1763" s="6" t="n">
        <v>91344.75</v>
      </c>
      <c r="M1763" s="6" t="n">
        <v>112130.32</v>
      </c>
      <c r="N1763" s="4" t="n">
        <v>0</v>
      </c>
      <c r="O1763" s="4" t="s">
        <v>35</v>
      </c>
      <c r="P1763" s="4" t="s">
        <v>93</v>
      </c>
      <c r="Q1763" s="4" t="s">
        <v>37</v>
      </c>
      <c r="R1763" s="5"/>
      <c r="S1763" s="6" t="str">
        <f aca="false">M1763+N1763</f>
        <v> $ 112,130.32 </v>
      </c>
      <c r="T1763" s="6" t="str">
        <f aca="false">L1763*50%</f>
        <v> $ 45,672.38 </v>
      </c>
      <c r="U1763" s="6" t="str">
        <f aca="false">T1763+N1763</f>
        <v> $ 45,672.38 </v>
      </c>
      <c r="V1763" s="6" t="str">
        <f aca="false">U1763*15%</f>
        <v> $ 6,850.86 </v>
      </c>
      <c r="W1763" s="6" t="str">
        <f aca="false">V1763*22%</f>
        <v> $ 1,507.19 </v>
      </c>
      <c r="X1763" s="6" t="str">
        <f aca="false">V1763+W1763</f>
        <v> $ 8,358.04 </v>
      </c>
      <c r="Y1763" s="6" t="str">
        <f aca="false">U1763+X1763</f>
        <v> $ 54,030.42 </v>
      </c>
      <c r="Z1763" s="0" t="n">
        <v>2</v>
      </c>
      <c r="AA1763" s="6" t="n">
        <v>34035.05385</v>
      </c>
      <c r="AB1763" s="0" t="n">
        <v>3</v>
      </c>
      <c r="AC1763" s="6" t="n">
        <v>26471.70855</v>
      </c>
      <c r="AD1763" s="7" t="n">
        <v>6</v>
      </c>
      <c r="AE1763" s="8" t="n">
        <v>4411.951425</v>
      </c>
    </row>
    <row r="1764" customFormat="false" ht="15.75" hidden="false" customHeight="true" outlineLevel="0" collapsed="false">
      <c r="A1764" s="4" t="n">
        <v>488961</v>
      </c>
      <c r="B1764" s="4" t="s">
        <v>5569</v>
      </c>
      <c r="C1764" s="4" t="n">
        <v>22306942</v>
      </c>
      <c r="D1764" s="4" t="n">
        <v>5621176</v>
      </c>
      <c r="E1764" s="4" t="s">
        <v>5570</v>
      </c>
      <c r="F1764" s="4" t="s">
        <v>47</v>
      </c>
      <c r="G1764" s="4" t="s">
        <v>5571</v>
      </c>
      <c r="H1764" s="4"/>
      <c r="I1764" s="4"/>
      <c r="J1764" s="5" t="n">
        <v>45440</v>
      </c>
      <c r="K1764" s="5" t="n">
        <v>44963</v>
      </c>
      <c r="L1764" s="6" t="n">
        <v>91389.59</v>
      </c>
      <c r="M1764" s="6" t="n">
        <v>116322.74</v>
      </c>
      <c r="N1764" s="4" t="n">
        <v>0</v>
      </c>
      <c r="O1764" s="4" t="s">
        <v>35</v>
      </c>
      <c r="P1764" s="4" t="s">
        <v>93</v>
      </c>
      <c r="Q1764" s="4" t="s">
        <v>37</v>
      </c>
      <c r="R1764" s="5"/>
      <c r="S1764" s="6" t="str">
        <f aca="false">M1764+N1764</f>
        <v> $ 116,322.74 </v>
      </c>
      <c r="T1764" s="6" t="str">
        <f aca="false">L1764*50%</f>
        <v> $ 45,694.80 </v>
      </c>
      <c r="U1764" s="6" t="str">
        <f aca="false">T1764+N1764</f>
        <v> $ 45,694.80 </v>
      </c>
      <c r="V1764" s="6" t="str">
        <f aca="false">U1764*15%</f>
        <v> $ 6,854.22 </v>
      </c>
      <c r="W1764" s="6" t="str">
        <f aca="false">V1764*22%</f>
        <v> $ 1,507.93 </v>
      </c>
      <c r="X1764" s="6" t="str">
        <f aca="false">V1764+W1764</f>
        <v> $ 8,362.15 </v>
      </c>
      <c r="Y1764" s="6" t="str">
        <f aca="false">U1764+X1764</f>
        <v> $ 54,056.94 </v>
      </c>
      <c r="Z1764" s="0" t="n">
        <v>2</v>
      </c>
      <c r="AA1764" s="6" t="n">
        <v>34051.761234</v>
      </c>
      <c r="AB1764" s="0" t="n">
        <v>3</v>
      </c>
      <c r="AC1764" s="6" t="n">
        <v>26484.703182</v>
      </c>
      <c r="AD1764" s="7" t="n">
        <v>6</v>
      </c>
      <c r="AE1764" s="8" t="n">
        <v>4414.117197</v>
      </c>
    </row>
    <row r="1765" customFormat="false" ht="15.75" hidden="false" customHeight="true" outlineLevel="0" collapsed="false">
      <c r="A1765" s="4" t="n">
        <v>494101</v>
      </c>
      <c r="B1765" s="4" t="s">
        <v>5572</v>
      </c>
      <c r="C1765" s="4" t="n">
        <v>32515681</v>
      </c>
      <c r="D1765" s="4" t="n">
        <v>21985033</v>
      </c>
      <c r="E1765" s="4" t="s">
        <v>5573</v>
      </c>
      <c r="F1765" s="4" t="s">
        <v>33</v>
      </c>
      <c r="G1765" s="4"/>
      <c r="H1765" s="4"/>
      <c r="I1765" s="4"/>
      <c r="J1765" s="5" t="n">
        <v>45483</v>
      </c>
      <c r="K1765" s="5" t="n">
        <v>45026</v>
      </c>
      <c r="L1765" s="6" t="n">
        <v>91395.61</v>
      </c>
      <c r="M1765" s="6" t="n">
        <v>115069.45</v>
      </c>
      <c r="N1765" s="4" t="n">
        <v>0</v>
      </c>
      <c r="O1765" s="4" t="s">
        <v>35</v>
      </c>
      <c r="P1765" s="4" t="s">
        <v>93</v>
      </c>
      <c r="Q1765" s="4" t="s">
        <v>37</v>
      </c>
      <c r="R1765" s="5"/>
      <c r="S1765" s="6" t="str">
        <f aca="false">M1765+N1765</f>
        <v> $ 115,069.45 </v>
      </c>
      <c r="T1765" s="6" t="str">
        <f aca="false">L1765*50%</f>
        <v> $ 45,697.81 </v>
      </c>
      <c r="U1765" s="6" t="str">
        <f aca="false">T1765+N1765</f>
        <v> $ 45,697.81 </v>
      </c>
      <c r="V1765" s="6" t="str">
        <f aca="false">U1765*15%</f>
        <v> $ 6,854.67 </v>
      </c>
      <c r="W1765" s="6" t="str">
        <f aca="false">V1765*22%</f>
        <v> $ 1,508.03 </v>
      </c>
      <c r="X1765" s="6" t="str">
        <f aca="false">V1765+W1765</f>
        <v> $ 8,362.70 </v>
      </c>
      <c r="Y1765" s="6" t="str">
        <f aca="false">U1765+X1765</f>
        <v> $ 54,060.50 </v>
      </c>
      <c r="Z1765" s="0" t="n">
        <v>2</v>
      </c>
      <c r="AA1765" s="6" t="n">
        <v>34054.004286</v>
      </c>
      <c r="AB1765" s="0" t="n">
        <v>3</v>
      </c>
      <c r="AC1765" s="6" t="n">
        <v>26486.447778</v>
      </c>
      <c r="AD1765" s="7" t="n">
        <v>6</v>
      </c>
      <c r="AE1765" s="8" t="n">
        <v>4414.407963</v>
      </c>
    </row>
    <row r="1766" customFormat="false" ht="15.75" hidden="false" customHeight="true" outlineLevel="0" collapsed="false">
      <c r="A1766" s="4" t="n">
        <v>490524</v>
      </c>
      <c r="B1766" s="4" t="s">
        <v>5574</v>
      </c>
      <c r="C1766" s="4" t="n">
        <v>32091451</v>
      </c>
      <c r="D1766" s="4" t="n">
        <v>7507661</v>
      </c>
      <c r="E1766" s="4" t="s">
        <v>5575</v>
      </c>
      <c r="F1766" s="4" t="s">
        <v>33</v>
      </c>
      <c r="G1766" s="4" t="s">
        <v>5576</v>
      </c>
      <c r="H1766" s="4"/>
      <c r="I1766" s="4"/>
      <c r="J1766" s="5" t="n">
        <v>45447</v>
      </c>
      <c r="K1766" s="5" t="n">
        <v>45026</v>
      </c>
      <c r="L1766" s="6" t="n">
        <v>91431.04</v>
      </c>
      <c r="M1766" s="6" t="n">
        <v>114717.8</v>
      </c>
      <c r="N1766" s="4" t="n">
        <v>0</v>
      </c>
      <c r="O1766" s="4" t="s">
        <v>35</v>
      </c>
      <c r="P1766" s="4" t="s">
        <v>93</v>
      </c>
      <c r="Q1766" s="4" t="s">
        <v>37</v>
      </c>
      <c r="R1766" s="5"/>
      <c r="S1766" s="6" t="str">
        <f aca="false">M1766+N1766</f>
        <v> $ 114,717.80 </v>
      </c>
      <c r="T1766" s="6" t="str">
        <f aca="false">L1766*50%</f>
        <v> $ 45,715.52 </v>
      </c>
      <c r="U1766" s="6" t="str">
        <f aca="false">T1766+N1766</f>
        <v> $ 45,715.52 </v>
      </c>
      <c r="V1766" s="6" t="str">
        <f aca="false">U1766*15%</f>
        <v> $ 6,857.33 </v>
      </c>
      <c r="W1766" s="6" t="str">
        <f aca="false">V1766*22%</f>
        <v> $ 1,508.61 </v>
      </c>
      <c r="X1766" s="6" t="str">
        <f aca="false">V1766+W1766</f>
        <v> $ 8,365.94 </v>
      </c>
      <c r="Y1766" s="6" t="str">
        <f aca="false">U1766+X1766</f>
        <v> $ 54,081.46 </v>
      </c>
      <c r="Z1766" s="0" t="n">
        <v>2</v>
      </c>
      <c r="AA1766" s="6" t="n">
        <v>34067.205504</v>
      </c>
      <c r="AB1766" s="0" t="n">
        <v>3</v>
      </c>
      <c r="AC1766" s="6" t="n">
        <v>26496.715392</v>
      </c>
      <c r="AD1766" s="7" t="n">
        <v>6</v>
      </c>
      <c r="AE1766" s="8" t="n">
        <v>4416.119232</v>
      </c>
    </row>
    <row r="1767" customFormat="false" ht="15.75" hidden="false" customHeight="true" outlineLevel="0" collapsed="false">
      <c r="A1767" s="4" t="n">
        <v>489791</v>
      </c>
      <c r="B1767" s="4" t="s">
        <v>5577</v>
      </c>
      <c r="C1767" s="4" t="n">
        <v>43637009</v>
      </c>
      <c r="D1767" s="4" t="n">
        <v>27004931</v>
      </c>
      <c r="E1767" s="4" t="s">
        <v>5578</v>
      </c>
      <c r="F1767" s="4" t="s">
        <v>47</v>
      </c>
      <c r="G1767" s="4" t="s">
        <v>5579</v>
      </c>
      <c r="H1767" s="4"/>
      <c r="I1767" s="4"/>
      <c r="J1767" s="5" t="n">
        <v>45440</v>
      </c>
      <c r="K1767" s="5" t="n">
        <v>44966</v>
      </c>
      <c r="L1767" s="6" t="n">
        <v>91476.78</v>
      </c>
      <c r="M1767" s="6" t="n">
        <v>205937.7</v>
      </c>
      <c r="N1767" s="4" t="n">
        <v>0</v>
      </c>
      <c r="O1767" s="4" t="s">
        <v>35</v>
      </c>
      <c r="P1767" s="4" t="s">
        <v>93</v>
      </c>
      <c r="Q1767" s="4" t="s">
        <v>37</v>
      </c>
      <c r="R1767" s="5"/>
      <c r="S1767" s="6" t="str">
        <f aca="false">M1767+N1767</f>
        <v> $ 205,937.70 </v>
      </c>
      <c r="T1767" s="6" t="str">
        <f aca="false">L1767*50%</f>
        <v> $ 45,738.39 </v>
      </c>
      <c r="U1767" s="6" t="str">
        <f aca="false">T1767+N1767</f>
        <v> $ 45,738.39 </v>
      </c>
      <c r="V1767" s="6" t="str">
        <f aca="false">U1767*15%</f>
        <v> $ 6,860.76 </v>
      </c>
      <c r="W1767" s="6" t="str">
        <f aca="false">V1767*22%</f>
        <v> $ 1,509.37 </v>
      </c>
      <c r="X1767" s="6" t="str">
        <f aca="false">V1767+W1767</f>
        <v> $ 8,370.13 </v>
      </c>
      <c r="Y1767" s="6" t="str">
        <f aca="false">U1767+X1767</f>
        <v> $ 54,108.52 </v>
      </c>
      <c r="Z1767" s="0" t="n">
        <v>2</v>
      </c>
      <c r="AA1767" s="6" t="n">
        <v>34084.248228</v>
      </c>
      <c r="AB1767" s="0" t="n">
        <v>3</v>
      </c>
      <c r="AC1767" s="6" t="n">
        <v>26509.970844</v>
      </c>
      <c r="AD1767" s="7" t="n">
        <v>6</v>
      </c>
      <c r="AE1767" s="8" t="n">
        <v>4418.328474</v>
      </c>
    </row>
    <row r="1768" customFormat="false" ht="15.75" hidden="false" customHeight="true" outlineLevel="0" collapsed="false">
      <c r="A1768" s="4" t="n">
        <v>491449</v>
      </c>
      <c r="B1768" s="4" t="s">
        <v>5580</v>
      </c>
      <c r="C1768" s="4" t="n">
        <v>24387806</v>
      </c>
      <c r="D1768" s="4" t="n">
        <v>5380920</v>
      </c>
      <c r="E1768" s="4" t="s">
        <v>5581</v>
      </c>
      <c r="F1768" s="4" t="s">
        <v>33</v>
      </c>
      <c r="G1768" s="4" t="s">
        <v>5582</v>
      </c>
      <c r="H1768" s="4" t="s">
        <v>5583</v>
      </c>
      <c r="I1768" s="4"/>
      <c r="J1768" s="5" t="n">
        <v>45454</v>
      </c>
      <c r="K1768" s="5" t="n">
        <v>44995</v>
      </c>
      <c r="L1768" s="6" t="n">
        <v>91501.73</v>
      </c>
      <c r="M1768" s="6" t="n">
        <v>147163.85</v>
      </c>
      <c r="N1768" s="4" t="n">
        <v>0</v>
      </c>
      <c r="O1768" s="4" t="s">
        <v>41</v>
      </c>
      <c r="P1768" s="4" t="s">
        <v>93</v>
      </c>
      <c r="Q1768" s="4" t="s">
        <v>37</v>
      </c>
      <c r="R1768" s="5"/>
      <c r="S1768" s="6" t="str">
        <f aca="false">M1768+N1768</f>
        <v> $ 147,163.85 </v>
      </c>
      <c r="T1768" s="6" t="str">
        <f aca="false">L1768*50%</f>
        <v> $ 45,750.87 </v>
      </c>
      <c r="U1768" s="6" t="str">
        <f aca="false">T1768+N1768</f>
        <v> $ 45,750.87 </v>
      </c>
      <c r="V1768" s="6" t="str">
        <f aca="false">U1768*15%</f>
        <v> $ 6,862.63 </v>
      </c>
      <c r="W1768" s="6" t="str">
        <f aca="false">V1768*22%</f>
        <v> $ 1,509.78 </v>
      </c>
      <c r="X1768" s="6" t="str">
        <f aca="false">V1768+W1768</f>
        <v> $ 8,372.41 </v>
      </c>
      <c r="Y1768" s="6" t="str">
        <f aca="false">U1768+X1768</f>
        <v> $ 54,123.27 </v>
      </c>
      <c r="Z1768" s="0" t="n">
        <v>2</v>
      </c>
      <c r="AA1768" s="6" t="n">
        <v>34093.544598</v>
      </c>
      <c r="AB1768" s="0" t="n">
        <v>3</v>
      </c>
      <c r="AC1768" s="6" t="n">
        <v>26517.201354</v>
      </c>
      <c r="AD1768" s="7" t="n">
        <v>6</v>
      </c>
      <c r="AE1768" s="8" t="n">
        <v>4419.533559</v>
      </c>
    </row>
    <row r="1769" customFormat="false" ht="15.75" hidden="false" customHeight="true" outlineLevel="0" collapsed="false">
      <c r="A1769" s="4" t="n">
        <v>490885</v>
      </c>
      <c r="B1769" s="4" t="s">
        <v>5584</v>
      </c>
      <c r="C1769" s="4" t="n">
        <v>39368727</v>
      </c>
      <c r="D1769" s="4" t="n">
        <v>29546608</v>
      </c>
      <c r="E1769" s="4" t="s">
        <v>5585</v>
      </c>
      <c r="F1769" s="4" t="s">
        <v>47</v>
      </c>
      <c r="G1769" s="4" t="s">
        <v>5586</v>
      </c>
      <c r="H1769" s="4" t="s">
        <v>5587</v>
      </c>
      <c r="I1769" s="4"/>
      <c r="J1769" s="5" t="n">
        <v>45447</v>
      </c>
      <c r="K1769" s="5" t="n">
        <v>44970</v>
      </c>
      <c r="L1769" s="6" t="n">
        <v>91503.1</v>
      </c>
      <c r="M1769" s="6" t="n">
        <v>209513.96</v>
      </c>
      <c r="N1769" s="4" t="n">
        <v>0</v>
      </c>
      <c r="O1769" s="4" t="s">
        <v>35</v>
      </c>
      <c r="P1769" s="4" t="s">
        <v>93</v>
      </c>
      <c r="Q1769" s="4" t="s">
        <v>37</v>
      </c>
      <c r="R1769" s="5"/>
      <c r="S1769" s="6" t="str">
        <f aca="false">M1769+N1769</f>
        <v> $ 209,513.96 </v>
      </c>
      <c r="T1769" s="6" t="str">
        <f aca="false">L1769*50%</f>
        <v> $ 45,751.55 </v>
      </c>
      <c r="U1769" s="6" t="str">
        <f aca="false">T1769+N1769</f>
        <v> $ 45,751.55 </v>
      </c>
      <c r="V1769" s="6" t="str">
        <f aca="false">U1769*15%</f>
        <v> $ 6,862.73 </v>
      </c>
      <c r="W1769" s="6" t="str">
        <f aca="false">V1769*22%</f>
        <v> $ 1,509.80 </v>
      </c>
      <c r="X1769" s="6" t="str">
        <f aca="false">V1769+W1769</f>
        <v> $ 8,372.53 </v>
      </c>
      <c r="Y1769" s="6" t="str">
        <f aca="false">U1769+X1769</f>
        <v> $ 54,124.08 </v>
      </c>
      <c r="Z1769" s="0" t="n">
        <v>2</v>
      </c>
      <c r="AA1769" s="6" t="n">
        <v>34094.05506</v>
      </c>
      <c r="AB1769" s="0" t="n">
        <v>3</v>
      </c>
      <c r="AC1769" s="6" t="n">
        <v>26517.59838</v>
      </c>
      <c r="AD1769" s="7" t="n">
        <v>6</v>
      </c>
      <c r="AE1769" s="8" t="n">
        <v>4419.59973</v>
      </c>
    </row>
    <row r="1770" customFormat="false" ht="15.75" hidden="false" customHeight="true" outlineLevel="0" collapsed="false">
      <c r="A1770" s="4" t="n">
        <v>489674</v>
      </c>
      <c r="B1770" s="4" t="s">
        <v>5588</v>
      </c>
      <c r="C1770" s="4" t="n">
        <v>40947799</v>
      </c>
      <c r="D1770" s="4" t="n">
        <v>24229155</v>
      </c>
      <c r="E1770" s="4" t="s">
        <v>5589</v>
      </c>
      <c r="F1770" s="4" t="s">
        <v>47</v>
      </c>
      <c r="G1770" s="4" t="s">
        <v>5590</v>
      </c>
      <c r="H1770" s="4"/>
      <c r="I1770" s="4"/>
      <c r="J1770" s="5" t="n">
        <v>45440</v>
      </c>
      <c r="K1770" s="5" t="n">
        <v>44963</v>
      </c>
      <c r="L1770" s="6" t="n">
        <v>91555.42</v>
      </c>
      <c r="M1770" s="6" t="n">
        <v>118218.07</v>
      </c>
      <c r="N1770" s="4" t="n">
        <v>0</v>
      </c>
      <c r="O1770" s="4" t="s">
        <v>41</v>
      </c>
      <c r="P1770" s="4" t="s">
        <v>93</v>
      </c>
      <c r="Q1770" s="4" t="s">
        <v>37</v>
      </c>
      <c r="R1770" s="5"/>
      <c r="S1770" s="6" t="str">
        <f aca="false">M1770+N1770</f>
        <v> $ 118,218.07 </v>
      </c>
      <c r="T1770" s="6" t="str">
        <f aca="false">L1770*50%</f>
        <v> $ 45,777.71 </v>
      </c>
      <c r="U1770" s="6" t="str">
        <f aca="false">T1770+N1770</f>
        <v> $ 45,777.71 </v>
      </c>
      <c r="V1770" s="6" t="str">
        <f aca="false">U1770*15%</f>
        <v> $ 6,866.66 </v>
      </c>
      <c r="W1770" s="6" t="str">
        <f aca="false">V1770*22%</f>
        <v> $ 1,510.66 </v>
      </c>
      <c r="X1770" s="6" t="str">
        <f aca="false">V1770+W1770</f>
        <v> $ 8,377.32 </v>
      </c>
      <c r="Y1770" s="6" t="str">
        <f aca="false">U1770+X1770</f>
        <v> $ 54,155.03 </v>
      </c>
      <c r="Z1770" s="0" t="n">
        <v>2</v>
      </c>
      <c r="AA1770" s="6" t="n">
        <v>34113.549492</v>
      </c>
      <c r="AB1770" s="0" t="n">
        <v>3</v>
      </c>
      <c r="AC1770" s="6" t="n">
        <v>26532.760716</v>
      </c>
      <c r="AD1770" s="7" t="n">
        <v>6</v>
      </c>
      <c r="AE1770" s="8" t="n">
        <v>4422.126786</v>
      </c>
    </row>
    <row r="1771" customFormat="false" ht="15.75" hidden="false" customHeight="true" outlineLevel="0" collapsed="false">
      <c r="A1771" s="4" t="n">
        <v>487095</v>
      </c>
      <c r="B1771" s="4" t="s">
        <v>5591</v>
      </c>
      <c r="C1771" s="4" t="n">
        <v>18637896</v>
      </c>
      <c r="D1771" s="4" t="n">
        <v>28806565</v>
      </c>
      <c r="E1771" s="4" t="s">
        <v>5592</v>
      </c>
      <c r="F1771" s="4" t="s">
        <v>33</v>
      </c>
      <c r="G1771" s="4" t="s">
        <v>5593</v>
      </c>
      <c r="H1771" s="4"/>
      <c r="I1771" s="4"/>
      <c r="J1771" s="5" t="n">
        <v>45426</v>
      </c>
      <c r="K1771" s="5" t="n">
        <v>44998</v>
      </c>
      <c r="L1771" s="6" t="n">
        <v>91572.87</v>
      </c>
      <c r="M1771" s="6" t="n">
        <v>116569.84</v>
      </c>
      <c r="N1771" s="4" t="n">
        <v>0</v>
      </c>
      <c r="O1771" s="4" t="s">
        <v>41</v>
      </c>
      <c r="P1771" s="4" t="s">
        <v>93</v>
      </c>
      <c r="Q1771" s="4" t="s">
        <v>37</v>
      </c>
      <c r="R1771" s="5"/>
      <c r="S1771" s="6" t="str">
        <f aca="false">M1771+N1771</f>
        <v> $ 116,569.84 </v>
      </c>
      <c r="T1771" s="6" t="str">
        <f aca="false">L1771*50%</f>
        <v> $ 45,786.44 </v>
      </c>
      <c r="U1771" s="6" t="str">
        <f aca="false">T1771+N1771</f>
        <v> $ 45,786.44 </v>
      </c>
      <c r="V1771" s="6" t="str">
        <f aca="false">U1771*15%</f>
        <v> $ 6,867.97 </v>
      </c>
      <c r="W1771" s="6" t="str">
        <f aca="false">V1771*22%</f>
        <v> $ 1,510.95 </v>
      </c>
      <c r="X1771" s="6" t="str">
        <f aca="false">V1771+W1771</f>
        <v> $ 8,378.92 </v>
      </c>
      <c r="Y1771" s="6" t="str">
        <f aca="false">U1771+X1771</f>
        <v> $ 54,165.35 </v>
      </c>
      <c r="Z1771" s="0" t="n">
        <v>2</v>
      </c>
      <c r="AA1771" s="6" t="n">
        <v>34120.051362</v>
      </c>
      <c r="AB1771" s="0" t="n">
        <v>3</v>
      </c>
      <c r="AC1771" s="6" t="n">
        <v>26537.817726</v>
      </c>
      <c r="AD1771" s="7" t="n">
        <v>6</v>
      </c>
      <c r="AE1771" s="8" t="n">
        <v>4422.969621</v>
      </c>
    </row>
    <row r="1772" customFormat="false" ht="15.75" hidden="false" customHeight="true" outlineLevel="0" collapsed="false">
      <c r="A1772" s="4" t="n">
        <v>490775</v>
      </c>
      <c r="B1772" s="4" t="s">
        <v>5594</v>
      </c>
      <c r="C1772" s="4" t="n">
        <v>36943771</v>
      </c>
      <c r="D1772" s="4" t="n">
        <v>26865319</v>
      </c>
      <c r="E1772" s="4" t="s">
        <v>5595</v>
      </c>
      <c r="F1772" s="4" t="s">
        <v>33</v>
      </c>
      <c r="G1772" s="4" t="s">
        <v>5596</v>
      </c>
      <c r="H1772" s="4"/>
      <c r="I1772" s="4"/>
      <c r="J1772" s="5" t="n">
        <v>45447</v>
      </c>
      <c r="K1772" s="5" t="n">
        <v>45026</v>
      </c>
      <c r="L1772" s="6" t="n">
        <v>91636.81</v>
      </c>
      <c r="M1772" s="6" t="n">
        <v>113388.14</v>
      </c>
      <c r="N1772" s="4" t="n">
        <v>0</v>
      </c>
      <c r="O1772" s="4" t="s">
        <v>35</v>
      </c>
      <c r="P1772" s="4" t="s">
        <v>93</v>
      </c>
      <c r="Q1772" s="4" t="s">
        <v>37</v>
      </c>
      <c r="R1772" s="5"/>
      <c r="S1772" s="6" t="str">
        <f aca="false">M1772+N1772</f>
        <v> $ 113,388.14 </v>
      </c>
      <c r="T1772" s="6" t="str">
        <f aca="false">L1772*50%</f>
        <v> $ 45,818.41 </v>
      </c>
      <c r="U1772" s="6" t="str">
        <f aca="false">T1772+N1772</f>
        <v> $ 45,818.41 </v>
      </c>
      <c r="V1772" s="6" t="str">
        <f aca="false">U1772*15%</f>
        <v> $ 6,872.76 </v>
      </c>
      <c r="W1772" s="6" t="str">
        <f aca="false">V1772*22%</f>
        <v> $ 1,512.01 </v>
      </c>
      <c r="X1772" s="6" t="str">
        <f aca="false">V1772+W1772</f>
        <v> $ 8,384.77 </v>
      </c>
      <c r="Y1772" s="6" t="str">
        <f aca="false">U1772+X1772</f>
        <v> $ 54,203.17 </v>
      </c>
      <c r="Z1772" s="0" t="n">
        <v>2</v>
      </c>
      <c r="AA1772" s="6" t="n">
        <v>34143.875406</v>
      </c>
      <c r="AB1772" s="0" t="n">
        <v>3</v>
      </c>
      <c r="AC1772" s="6" t="n">
        <v>26556.347538</v>
      </c>
      <c r="AD1772" s="7" t="n">
        <v>6</v>
      </c>
      <c r="AE1772" s="8" t="n">
        <v>4426.057923</v>
      </c>
    </row>
    <row r="1773" customFormat="false" ht="15.75" hidden="false" customHeight="true" outlineLevel="0" collapsed="false">
      <c r="A1773" s="4" t="n">
        <v>492205</v>
      </c>
      <c r="B1773" s="4" t="s">
        <v>5597</v>
      </c>
      <c r="C1773" s="4" t="n">
        <v>24214103</v>
      </c>
      <c r="D1773" s="4" t="n">
        <v>20434429</v>
      </c>
      <c r="E1773" s="4" t="s">
        <v>5598</v>
      </c>
      <c r="F1773" s="4" t="s">
        <v>33</v>
      </c>
      <c r="G1773" s="4" t="s">
        <v>5599</v>
      </c>
      <c r="H1773" s="4" t="s">
        <v>5600</v>
      </c>
      <c r="I1773" s="4"/>
      <c r="J1773" s="5" t="n">
        <v>45468</v>
      </c>
      <c r="K1773" s="5" t="n">
        <v>45019</v>
      </c>
      <c r="L1773" s="6" t="n">
        <v>91654.22</v>
      </c>
      <c r="M1773" s="6" t="n">
        <v>121015.44</v>
      </c>
      <c r="N1773" s="4" t="n">
        <v>0</v>
      </c>
      <c r="O1773" s="4" t="s">
        <v>35</v>
      </c>
      <c r="P1773" s="4" t="s">
        <v>93</v>
      </c>
      <c r="Q1773" s="4" t="s">
        <v>37</v>
      </c>
      <c r="R1773" s="5"/>
      <c r="S1773" s="6" t="str">
        <f aca="false">M1773+N1773</f>
        <v> $ 121,015.44 </v>
      </c>
      <c r="T1773" s="6" t="str">
        <f aca="false">L1773*50%</f>
        <v> $ 45,827.11 </v>
      </c>
      <c r="U1773" s="6" t="str">
        <f aca="false">T1773+N1773</f>
        <v> $ 45,827.11 </v>
      </c>
      <c r="V1773" s="6" t="str">
        <f aca="false">U1773*15%</f>
        <v> $ 6,874.07 </v>
      </c>
      <c r="W1773" s="6" t="str">
        <f aca="false">V1773*22%</f>
        <v> $ 1,512.29 </v>
      </c>
      <c r="X1773" s="6" t="str">
        <f aca="false">V1773+W1773</f>
        <v> $ 8,386.36 </v>
      </c>
      <c r="Y1773" s="6" t="str">
        <f aca="false">U1773+X1773</f>
        <v> $ 54,213.47 </v>
      </c>
      <c r="Z1773" s="0" t="n">
        <v>2</v>
      </c>
      <c r="AA1773" s="6" t="n">
        <v>34150.362372</v>
      </c>
      <c r="AB1773" s="0" t="n">
        <v>3</v>
      </c>
      <c r="AC1773" s="6" t="n">
        <v>26561.392956</v>
      </c>
      <c r="AD1773" s="7" t="n">
        <v>6</v>
      </c>
      <c r="AE1773" s="8" t="n">
        <v>4426.898826</v>
      </c>
    </row>
    <row r="1774" customFormat="false" ht="15.75" hidden="false" customHeight="true" outlineLevel="0" collapsed="false">
      <c r="A1774" s="4" t="n">
        <v>493040</v>
      </c>
      <c r="B1774" s="4" t="s">
        <v>5601</v>
      </c>
      <c r="C1774" s="4" t="n">
        <v>36385852</v>
      </c>
      <c r="D1774" s="4" t="n">
        <v>24385086</v>
      </c>
      <c r="E1774" s="4" t="s">
        <v>5602</v>
      </c>
      <c r="F1774" s="4" t="s">
        <v>47</v>
      </c>
      <c r="G1774" s="4" t="s">
        <v>5603</v>
      </c>
      <c r="H1774" s="4" t="s">
        <v>5604</v>
      </c>
      <c r="I1774" s="4" t="s">
        <v>5605</v>
      </c>
      <c r="J1774" s="5" t="n">
        <v>45475</v>
      </c>
      <c r="K1774" s="5" t="n">
        <v>44936</v>
      </c>
      <c r="L1774" s="6" t="n">
        <v>91655.66</v>
      </c>
      <c r="M1774" s="6" t="n">
        <v>154961.65</v>
      </c>
      <c r="N1774" s="4" t="n">
        <v>0</v>
      </c>
      <c r="O1774" s="4" t="s">
        <v>41</v>
      </c>
      <c r="P1774" s="4" t="s">
        <v>93</v>
      </c>
      <c r="Q1774" s="4" t="s">
        <v>37</v>
      </c>
      <c r="R1774" s="5"/>
      <c r="S1774" s="6" t="str">
        <f aca="false">M1774+N1774</f>
        <v> $ 154,961.65 </v>
      </c>
      <c r="T1774" s="6" t="str">
        <f aca="false">L1774*50%</f>
        <v> $ 45,827.83 </v>
      </c>
      <c r="U1774" s="6" t="str">
        <f aca="false">T1774+N1774</f>
        <v> $ 45,827.83 </v>
      </c>
      <c r="V1774" s="6" t="str">
        <f aca="false">U1774*15%</f>
        <v> $ 6,874.17 </v>
      </c>
      <c r="W1774" s="6" t="str">
        <f aca="false">V1774*22%</f>
        <v> $ 1,512.32 </v>
      </c>
      <c r="X1774" s="6" t="str">
        <f aca="false">V1774+W1774</f>
        <v> $ 8,386.49 </v>
      </c>
      <c r="Y1774" s="6" t="str">
        <f aca="false">U1774+X1774</f>
        <v> $ 54,214.32 </v>
      </c>
      <c r="Z1774" s="0" t="n">
        <v>2</v>
      </c>
      <c r="AA1774" s="6" t="n">
        <v>34150.898916</v>
      </c>
      <c r="AB1774" s="0" t="n">
        <v>3</v>
      </c>
      <c r="AC1774" s="6" t="n">
        <v>26561.810268</v>
      </c>
      <c r="AD1774" s="7" t="n">
        <v>6</v>
      </c>
      <c r="AE1774" s="8" t="n">
        <v>4426.968378</v>
      </c>
    </row>
    <row r="1775" customFormat="false" ht="15.75" hidden="false" customHeight="true" outlineLevel="0" collapsed="false">
      <c r="A1775" s="4" t="n">
        <v>494939</v>
      </c>
      <c r="B1775" s="4" t="s">
        <v>5606</v>
      </c>
      <c r="C1775" s="4" t="n">
        <v>38586806</v>
      </c>
      <c r="D1775" s="4" t="n">
        <v>20539662</v>
      </c>
      <c r="E1775" s="4" t="s">
        <v>5607</v>
      </c>
      <c r="F1775" s="4" t="s">
        <v>33</v>
      </c>
      <c r="G1775" s="4" t="s">
        <v>5608</v>
      </c>
      <c r="H1775" s="4"/>
      <c r="I1775" s="4"/>
      <c r="J1775" s="5" t="n">
        <v>45489</v>
      </c>
      <c r="K1775" s="5" t="n">
        <v>45068</v>
      </c>
      <c r="L1775" s="6" t="n">
        <v>91678.44</v>
      </c>
      <c r="M1775" s="6" t="n">
        <v>108918.32</v>
      </c>
      <c r="N1775" s="4" t="n">
        <v>0</v>
      </c>
      <c r="O1775" s="4" t="s">
        <v>35</v>
      </c>
      <c r="P1775" s="4" t="s">
        <v>93</v>
      </c>
      <c r="Q1775" s="4" t="s">
        <v>37</v>
      </c>
      <c r="R1775" s="5"/>
      <c r="S1775" s="6" t="str">
        <f aca="false">M1775+N1775</f>
        <v> $ 108,918.32 </v>
      </c>
      <c r="T1775" s="6" t="str">
        <f aca="false">L1775*50%</f>
        <v> $ 45,839.22 </v>
      </c>
      <c r="U1775" s="6" t="str">
        <f aca="false">T1775+N1775</f>
        <v> $ 45,839.22 </v>
      </c>
      <c r="V1775" s="6" t="str">
        <f aca="false">U1775*15%</f>
        <v> $ 6,875.88 </v>
      </c>
      <c r="W1775" s="6" t="str">
        <f aca="false">V1775*22%</f>
        <v> $ 1,512.69 </v>
      </c>
      <c r="X1775" s="6" t="str">
        <f aca="false">V1775+W1775</f>
        <v> $ 8,388.58 </v>
      </c>
      <c r="Y1775" s="6" t="str">
        <f aca="false">U1775+X1775</f>
        <v> $ 54,227.80 </v>
      </c>
      <c r="Z1775" s="0" t="n">
        <v>2</v>
      </c>
      <c r="AA1775" s="6" t="n">
        <v>34159.386744</v>
      </c>
      <c r="AB1775" s="0" t="n">
        <v>3</v>
      </c>
      <c r="AC1775" s="6" t="n">
        <v>26568.411912</v>
      </c>
      <c r="AD1775" s="7" t="n">
        <v>6</v>
      </c>
      <c r="AE1775" s="8" t="n">
        <v>4428.068652</v>
      </c>
    </row>
    <row r="1776" customFormat="false" ht="15.75" hidden="false" customHeight="true" outlineLevel="0" collapsed="false">
      <c r="A1776" s="4" t="n">
        <v>489623</v>
      </c>
      <c r="B1776" s="4" t="s">
        <v>5609</v>
      </c>
      <c r="C1776" s="4" t="n">
        <v>39822214</v>
      </c>
      <c r="D1776" s="4" t="n">
        <v>29700341</v>
      </c>
      <c r="E1776" s="4" t="s">
        <v>5610</v>
      </c>
      <c r="F1776" s="4" t="s">
        <v>47</v>
      </c>
      <c r="G1776" s="4" t="s">
        <v>5611</v>
      </c>
      <c r="H1776" s="4"/>
      <c r="I1776" s="4"/>
      <c r="J1776" s="5" t="n">
        <v>45440</v>
      </c>
      <c r="K1776" s="5" t="n">
        <v>44963</v>
      </c>
      <c r="L1776" s="6" t="n">
        <v>91840.72</v>
      </c>
      <c r="M1776" s="6" t="n">
        <v>120670.82</v>
      </c>
      <c r="N1776" s="4" t="n">
        <v>0</v>
      </c>
      <c r="O1776" s="4" t="s">
        <v>35</v>
      </c>
      <c r="P1776" s="4" t="s">
        <v>93</v>
      </c>
      <c r="Q1776" s="4" t="s">
        <v>37</v>
      </c>
      <c r="R1776" s="5"/>
      <c r="S1776" s="6" t="str">
        <f aca="false">M1776+N1776</f>
        <v> $ 120,670.82 </v>
      </c>
      <c r="T1776" s="6" t="str">
        <f aca="false">L1776*50%</f>
        <v> $ 45,920.36 </v>
      </c>
      <c r="U1776" s="6" t="str">
        <f aca="false">T1776+N1776</f>
        <v> $ 45,920.36 </v>
      </c>
      <c r="V1776" s="6" t="str">
        <f aca="false">U1776*15%</f>
        <v> $ 6,888.05 </v>
      </c>
      <c r="W1776" s="6" t="str">
        <f aca="false">V1776*22%</f>
        <v> $ 1,515.37 </v>
      </c>
      <c r="X1776" s="6" t="str">
        <f aca="false">V1776+W1776</f>
        <v> $ 8,403.43 </v>
      </c>
      <c r="Y1776" s="6" t="str">
        <f aca="false">U1776+X1776</f>
        <v> $ 54,323.79 </v>
      </c>
      <c r="Z1776" s="0" t="n">
        <v>2</v>
      </c>
      <c r="AA1776" s="6" t="n">
        <v>34219.852272</v>
      </c>
      <c r="AB1776" s="0" t="n">
        <v>3</v>
      </c>
      <c r="AC1776" s="6" t="n">
        <v>26615.440656</v>
      </c>
      <c r="AD1776" s="7" t="n">
        <v>6</v>
      </c>
      <c r="AE1776" s="8" t="n">
        <v>4435.906776</v>
      </c>
    </row>
    <row r="1777" customFormat="false" ht="15.75" hidden="false" customHeight="true" outlineLevel="0" collapsed="false">
      <c r="A1777" s="4" t="n">
        <v>491097</v>
      </c>
      <c r="B1777" s="4" t="s">
        <v>5612</v>
      </c>
      <c r="C1777" s="4" t="n">
        <v>43638858</v>
      </c>
      <c r="D1777" s="4" t="n">
        <v>27494003</v>
      </c>
      <c r="E1777" s="4" t="s">
        <v>5613</v>
      </c>
      <c r="F1777" s="4" t="s">
        <v>33</v>
      </c>
      <c r="G1777" s="4" t="s">
        <v>5614</v>
      </c>
      <c r="H1777" s="4" t="s">
        <v>5615</v>
      </c>
      <c r="I1777" s="4"/>
      <c r="J1777" s="5" t="n">
        <v>45447</v>
      </c>
      <c r="K1777" s="5" t="n">
        <v>45026</v>
      </c>
      <c r="L1777" s="6" t="n">
        <v>92366.49</v>
      </c>
      <c r="M1777" s="6" t="n">
        <v>112783.27</v>
      </c>
      <c r="N1777" s="4" t="n">
        <v>0</v>
      </c>
      <c r="O1777" s="4" t="s">
        <v>35</v>
      </c>
      <c r="P1777" s="4" t="s">
        <v>93</v>
      </c>
      <c r="Q1777" s="4" t="s">
        <v>37</v>
      </c>
      <c r="R1777" s="5"/>
      <c r="S1777" s="6" t="str">
        <f aca="false">M1777+N1777</f>
        <v> $ 112,783.27 </v>
      </c>
      <c r="T1777" s="6" t="str">
        <f aca="false">L1777*50%</f>
        <v> $ 46,183.25 </v>
      </c>
      <c r="U1777" s="6" t="str">
        <f aca="false">T1777+N1777</f>
        <v> $ 46,183.25 </v>
      </c>
      <c r="V1777" s="6" t="str">
        <f aca="false">U1777*15%</f>
        <v> $ 6,927.49 </v>
      </c>
      <c r="W1777" s="6" t="str">
        <f aca="false">V1777*22%</f>
        <v> $ 1,524.05 </v>
      </c>
      <c r="X1777" s="6" t="str">
        <f aca="false">V1777+W1777</f>
        <v> $ 8,451.53 </v>
      </c>
      <c r="Y1777" s="6" t="str">
        <f aca="false">U1777+X1777</f>
        <v> $ 54,634.78 </v>
      </c>
      <c r="Z1777" s="0" t="n">
        <v>2</v>
      </c>
      <c r="AA1777" s="6" t="n">
        <v>34415.754174</v>
      </c>
      <c r="AB1777" s="0" t="n">
        <v>3</v>
      </c>
      <c r="AC1777" s="6" t="n">
        <v>26767.808802</v>
      </c>
      <c r="AD1777" s="7" t="n">
        <v>6</v>
      </c>
      <c r="AE1777" s="8" t="n">
        <v>4461.301467</v>
      </c>
    </row>
    <row r="1778" customFormat="false" ht="15.75" hidden="false" customHeight="true" outlineLevel="0" collapsed="false">
      <c r="A1778" s="4" t="n">
        <v>488099</v>
      </c>
      <c r="B1778" s="4" t="s">
        <v>5616</v>
      </c>
      <c r="C1778" s="4" t="n">
        <v>41163699</v>
      </c>
      <c r="D1778" s="4" t="n">
        <v>25592033</v>
      </c>
      <c r="E1778" s="4" t="s">
        <v>5617</v>
      </c>
      <c r="F1778" s="4" t="s">
        <v>33</v>
      </c>
      <c r="G1778" s="4" t="s">
        <v>5618</v>
      </c>
      <c r="H1778" s="4"/>
      <c r="I1778" s="4"/>
      <c r="J1778" s="5" t="n">
        <v>45426</v>
      </c>
      <c r="K1778" s="5" t="n">
        <v>45005</v>
      </c>
      <c r="L1778" s="6" t="n">
        <v>92609.78</v>
      </c>
      <c r="M1778" s="6" t="n">
        <v>116362.39</v>
      </c>
      <c r="N1778" s="4" t="n">
        <v>0</v>
      </c>
      <c r="O1778" s="4" t="s">
        <v>41</v>
      </c>
      <c r="P1778" s="4" t="s">
        <v>568</v>
      </c>
      <c r="Q1778" s="4" t="s">
        <v>37</v>
      </c>
      <c r="R1778" s="5"/>
      <c r="S1778" s="6" t="str">
        <f aca="false">M1778+N1778</f>
        <v> $ 116,362.39 </v>
      </c>
      <c r="T1778" s="6" t="str">
        <f aca="false">L1778*50%</f>
        <v> $ 46,304.89 </v>
      </c>
      <c r="U1778" s="6" t="str">
        <f aca="false">T1778+N1778</f>
        <v> $ 46,304.89 </v>
      </c>
      <c r="V1778" s="6" t="str">
        <f aca="false">U1778*15%</f>
        <v> $ 6,945.73 </v>
      </c>
      <c r="W1778" s="6" t="str">
        <f aca="false">V1778*22%</f>
        <v> $ 1,528.06 </v>
      </c>
      <c r="X1778" s="6" t="str">
        <f aca="false">V1778+W1778</f>
        <v> $ 8,473.79 </v>
      </c>
      <c r="Y1778" s="6" t="str">
        <f aca="false">U1778+X1778</f>
        <v> $ 54,778.68 </v>
      </c>
      <c r="Z1778" s="0" t="n">
        <v>2</v>
      </c>
      <c r="AA1778" s="6" t="n">
        <v>34506.404028</v>
      </c>
      <c r="AB1778" s="0" t="n">
        <v>3</v>
      </c>
      <c r="AC1778" s="6" t="n">
        <v>26838.314244</v>
      </c>
      <c r="AD1778" s="7" t="n">
        <v>6</v>
      </c>
      <c r="AE1778" s="8" t="n">
        <v>4473.052374</v>
      </c>
    </row>
    <row r="1779" customFormat="false" ht="15.75" hidden="false" customHeight="true" outlineLevel="0" collapsed="false">
      <c r="A1779" s="4" t="n">
        <v>491674</v>
      </c>
      <c r="B1779" s="4" t="s">
        <v>5619</v>
      </c>
      <c r="C1779" s="4" t="n">
        <v>34932952</v>
      </c>
      <c r="D1779" s="4" t="n">
        <v>2850730</v>
      </c>
      <c r="E1779" s="4" t="s">
        <v>5620</v>
      </c>
      <c r="F1779" s="4" t="s">
        <v>33</v>
      </c>
      <c r="G1779" s="4" t="s">
        <v>5621</v>
      </c>
      <c r="H1779" s="4"/>
      <c r="I1779" s="4"/>
      <c r="J1779" s="5" t="n">
        <v>45454</v>
      </c>
      <c r="K1779" s="5" t="n">
        <v>45031</v>
      </c>
      <c r="L1779" s="6" t="n">
        <v>92620.04</v>
      </c>
      <c r="M1779" s="6" t="n">
        <v>124776.38</v>
      </c>
      <c r="N1779" s="4" t="n">
        <v>0</v>
      </c>
      <c r="O1779" s="4" t="s">
        <v>35</v>
      </c>
      <c r="P1779" s="4" t="s">
        <v>106</v>
      </c>
      <c r="Q1779" s="4" t="s">
        <v>48</v>
      </c>
      <c r="R1779" s="5" t="n">
        <v>45496.7634006944</v>
      </c>
      <c r="S1779" s="6" t="str">
        <f aca="false">M1779+N1779</f>
        <v> $ 124,776.38 </v>
      </c>
      <c r="T1779" s="6" t="str">
        <f aca="false">L1779*50%</f>
        <v> $ 46,310.02 </v>
      </c>
      <c r="U1779" s="6" t="str">
        <f aca="false">T1779+N1779</f>
        <v> $ 46,310.02 </v>
      </c>
      <c r="V1779" s="6" t="str">
        <f aca="false">U1779*15%</f>
        <v> $ 6,946.50 </v>
      </c>
      <c r="W1779" s="6" t="str">
        <f aca="false">V1779*22%</f>
        <v> $ 1,528.23 </v>
      </c>
      <c r="X1779" s="6" t="str">
        <f aca="false">V1779+W1779</f>
        <v> $ 8,474.73 </v>
      </c>
      <c r="Y1779" s="6" t="str">
        <f aca="false">U1779+X1779</f>
        <v> $ 54,784.75 </v>
      </c>
      <c r="Z1779" s="0" t="n">
        <v>2</v>
      </c>
      <c r="AA1779" s="6" t="n">
        <v>34510.226904</v>
      </c>
      <c r="AB1779" s="0" t="n">
        <v>3</v>
      </c>
      <c r="AC1779" s="6" t="n">
        <v>26841.287592</v>
      </c>
      <c r="AD1779" s="7" t="n">
        <v>6</v>
      </c>
      <c r="AE1779" s="8" t="n">
        <v>4473.547932</v>
      </c>
    </row>
    <row r="1780" customFormat="false" ht="15.75" hidden="false" customHeight="true" outlineLevel="0" collapsed="false">
      <c r="A1780" s="4" t="n">
        <v>487430</v>
      </c>
      <c r="B1780" s="4" t="s">
        <v>5622</v>
      </c>
      <c r="C1780" s="4" t="n">
        <v>29691523</v>
      </c>
      <c r="D1780" s="4" t="n">
        <v>1836328</v>
      </c>
      <c r="E1780" s="4" t="s">
        <v>5623</v>
      </c>
      <c r="F1780" s="4" t="s">
        <v>33</v>
      </c>
      <c r="G1780" s="4" t="s">
        <v>5624</v>
      </c>
      <c r="H1780" s="4"/>
      <c r="I1780" s="4"/>
      <c r="J1780" s="5" t="n">
        <v>45426</v>
      </c>
      <c r="K1780" s="5" t="n">
        <v>44998</v>
      </c>
      <c r="L1780" s="6" t="n">
        <v>92717.65</v>
      </c>
      <c r="M1780" s="6" t="n">
        <v>116678.98</v>
      </c>
      <c r="N1780" s="4" t="n">
        <v>0</v>
      </c>
      <c r="O1780" s="4" t="s">
        <v>41</v>
      </c>
      <c r="P1780" s="4" t="s">
        <v>93</v>
      </c>
      <c r="Q1780" s="4" t="s">
        <v>37</v>
      </c>
      <c r="R1780" s="5"/>
      <c r="S1780" s="6" t="str">
        <f aca="false">M1780+N1780</f>
        <v> $ 116,678.98 </v>
      </c>
      <c r="T1780" s="6" t="str">
        <f aca="false">L1780*50%</f>
        <v> $ 46,358.83 </v>
      </c>
      <c r="U1780" s="6" t="str">
        <f aca="false">T1780+N1780</f>
        <v> $ 46,358.83 </v>
      </c>
      <c r="V1780" s="6" t="str">
        <f aca="false">U1780*15%</f>
        <v> $ 6,953.82 </v>
      </c>
      <c r="W1780" s="6" t="str">
        <f aca="false">V1780*22%</f>
        <v> $ 1,529.84 </v>
      </c>
      <c r="X1780" s="6" t="str">
        <f aca="false">V1780+W1780</f>
        <v> $ 8,483.66 </v>
      </c>
      <c r="Y1780" s="6" t="str">
        <f aca="false">U1780+X1780</f>
        <v> $ 54,842.49 </v>
      </c>
      <c r="Z1780" s="0" t="n">
        <v>2</v>
      </c>
      <c r="AA1780" s="6" t="n">
        <v>34546.59639</v>
      </c>
      <c r="AB1780" s="0" t="n">
        <v>3</v>
      </c>
      <c r="AC1780" s="6" t="n">
        <v>26869.57497</v>
      </c>
      <c r="AD1780" s="7" t="n">
        <v>6</v>
      </c>
      <c r="AE1780" s="8" t="n">
        <v>4478.262495</v>
      </c>
    </row>
    <row r="1781" customFormat="false" ht="15.75" hidden="false" customHeight="true" outlineLevel="0" collapsed="false">
      <c r="A1781" s="4" t="n">
        <v>495057</v>
      </c>
      <c r="B1781" s="4" t="s">
        <v>5625</v>
      </c>
      <c r="C1781" s="4" t="n">
        <v>16240490</v>
      </c>
      <c r="D1781" s="4" t="n">
        <v>21792540</v>
      </c>
      <c r="E1781" s="4" t="s">
        <v>5626</v>
      </c>
      <c r="F1781" s="4" t="s">
        <v>33</v>
      </c>
      <c r="G1781" s="4" t="s">
        <v>5627</v>
      </c>
      <c r="H1781" s="4" t="s">
        <v>5628</v>
      </c>
      <c r="I1781" s="4"/>
      <c r="J1781" s="5" t="n">
        <v>45496</v>
      </c>
      <c r="K1781" s="5" t="n">
        <v>45054</v>
      </c>
      <c r="L1781" s="6" t="n">
        <v>92724.78</v>
      </c>
      <c r="M1781" s="6" t="n">
        <v>111111.46</v>
      </c>
      <c r="N1781" s="4" t="n">
        <v>0</v>
      </c>
      <c r="O1781" s="4" t="s">
        <v>35</v>
      </c>
      <c r="P1781" s="4" t="s">
        <v>93</v>
      </c>
      <c r="Q1781" s="4" t="s">
        <v>37</v>
      </c>
      <c r="R1781" s="5"/>
      <c r="S1781" s="6" t="str">
        <f aca="false">M1781+N1781</f>
        <v> $ 111,111.46 </v>
      </c>
      <c r="T1781" s="6" t="str">
        <f aca="false">L1781*50%</f>
        <v> $ 46,362.39 </v>
      </c>
      <c r="U1781" s="6" t="str">
        <f aca="false">T1781+N1781</f>
        <v> $ 46,362.39 </v>
      </c>
      <c r="V1781" s="6" t="str">
        <f aca="false">U1781*15%</f>
        <v> $ 6,954.36 </v>
      </c>
      <c r="W1781" s="6" t="str">
        <f aca="false">V1781*22%</f>
        <v> $ 1,529.96 </v>
      </c>
      <c r="X1781" s="6" t="str">
        <f aca="false">V1781+W1781</f>
        <v> $ 8,484.32 </v>
      </c>
      <c r="Y1781" s="6" t="str">
        <f aca="false">U1781+X1781</f>
        <v> $ 54,846.71 </v>
      </c>
      <c r="Z1781" s="0" t="n">
        <v>2</v>
      </c>
      <c r="AA1781" s="6" t="n">
        <v>34549.253028</v>
      </c>
      <c r="AB1781" s="0" t="n">
        <v>3</v>
      </c>
      <c r="AC1781" s="6" t="n">
        <v>26871.641244</v>
      </c>
      <c r="AD1781" s="7" t="n">
        <v>6</v>
      </c>
      <c r="AE1781" s="8" t="n">
        <v>4478.606874</v>
      </c>
    </row>
    <row r="1782" customFormat="false" ht="15.75" hidden="false" customHeight="true" outlineLevel="0" collapsed="false">
      <c r="A1782" s="4" t="n">
        <v>492363</v>
      </c>
      <c r="B1782" s="4" t="s">
        <v>5629</v>
      </c>
      <c r="C1782" s="4" t="n">
        <v>37978084</v>
      </c>
      <c r="D1782" s="4" t="n">
        <v>3877964</v>
      </c>
      <c r="E1782" s="4" t="s">
        <v>5630</v>
      </c>
      <c r="F1782" s="4" t="s">
        <v>47</v>
      </c>
      <c r="G1782" s="4" t="s">
        <v>5631</v>
      </c>
      <c r="H1782" s="4" t="s">
        <v>5632</v>
      </c>
      <c r="I1782" s="4"/>
      <c r="J1782" s="5" t="n">
        <v>45468</v>
      </c>
      <c r="K1782" s="5" t="n">
        <v>44785</v>
      </c>
      <c r="L1782" s="6" t="n">
        <v>92758.02</v>
      </c>
      <c r="M1782" s="6" t="n">
        <v>178528.87</v>
      </c>
      <c r="N1782" s="4" t="n">
        <v>0</v>
      </c>
      <c r="O1782" s="4" t="s">
        <v>35</v>
      </c>
      <c r="P1782" s="4" t="s">
        <v>93</v>
      </c>
      <c r="Q1782" s="4" t="s">
        <v>37</v>
      </c>
      <c r="R1782" s="5"/>
      <c r="S1782" s="6" t="str">
        <f aca="false">M1782+N1782</f>
        <v> $ 178,528.87 </v>
      </c>
      <c r="T1782" s="6" t="str">
        <f aca="false">L1782*50%</f>
        <v> $ 46,379.01 </v>
      </c>
      <c r="U1782" s="6" t="str">
        <f aca="false">T1782+N1782</f>
        <v> $ 46,379.01 </v>
      </c>
      <c r="V1782" s="6" t="str">
        <f aca="false">U1782*15%</f>
        <v> $ 6,956.85 </v>
      </c>
      <c r="W1782" s="6" t="str">
        <f aca="false">V1782*22%</f>
        <v> $ 1,530.51 </v>
      </c>
      <c r="X1782" s="6" t="str">
        <f aca="false">V1782+W1782</f>
        <v> $ 8,487.36 </v>
      </c>
      <c r="Y1782" s="6" t="str">
        <f aca="false">U1782+X1782</f>
        <v> $ 54,866.37 </v>
      </c>
      <c r="Z1782" s="0" t="n">
        <v>2</v>
      </c>
      <c r="AA1782" s="6" t="n">
        <v>34561.638252</v>
      </c>
      <c r="AB1782" s="0" t="n">
        <v>3</v>
      </c>
      <c r="AC1782" s="6" t="n">
        <v>26881.274196</v>
      </c>
      <c r="AD1782" s="7" t="n">
        <v>6</v>
      </c>
      <c r="AE1782" s="8" t="n">
        <v>4480.212366</v>
      </c>
    </row>
    <row r="1783" customFormat="false" ht="15.75" hidden="false" customHeight="true" outlineLevel="0" collapsed="false">
      <c r="A1783" s="4" t="n">
        <v>492593</v>
      </c>
      <c r="B1783" s="4" t="s">
        <v>5633</v>
      </c>
      <c r="C1783" s="4" t="n">
        <v>21894873</v>
      </c>
      <c r="D1783" s="4" t="n">
        <v>29139208</v>
      </c>
      <c r="E1783" s="4" t="s">
        <v>5634</v>
      </c>
      <c r="F1783" s="4" t="s">
        <v>33</v>
      </c>
      <c r="G1783" s="4" t="s">
        <v>5635</v>
      </c>
      <c r="H1783" s="4" t="s">
        <v>5636</v>
      </c>
      <c r="I1783" s="4"/>
      <c r="J1783" s="5" t="n">
        <v>45475</v>
      </c>
      <c r="K1783" s="5" t="n">
        <v>45056</v>
      </c>
      <c r="L1783" s="6" t="n">
        <v>92819.74</v>
      </c>
      <c r="M1783" s="6" t="n">
        <v>175393.83</v>
      </c>
      <c r="N1783" s="4" t="n">
        <v>0</v>
      </c>
      <c r="O1783" s="4" t="s">
        <v>35</v>
      </c>
      <c r="P1783" s="4" t="s">
        <v>93</v>
      </c>
      <c r="Q1783" s="4" t="s">
        <v>37</v>
      </c>
      <c r="R1783" s="5"/>
      <c r="S1783" s="6" t="str">
        <f aca="false">M1783+N1783</f>
        <v> $ 175,393.83 </v>
      </c>
      <c r="T1783" s="6" t="str">
        <f aca="false">L1783*50%</f>
        <v> $ 46,409.87 </v>
      </c>
      <c r="U1783" s="6" t="str">
        <f aca="false">T1783+N1783</f>
        <v> $ 46,409.87 </v>
      </c>
      <c r="V1783" s="6" t="str">
        <f aca="false">U1783*15%</f>
        <v> $ 6,961.48 </v>
      </c>
      <c r="W1783" s="6" t="str">
        <f aca="false">V1783*22%</f>
        <v> $ 1,531.53 </v>
      </c>
      <c r="X1783" s="6" t="str">
        <f aca="false">V1783+W1783</f>
        <v> $ 8,493.01 </v>
      </c>
      <c r="Y1783" s="6" t="str">
        <f aca="false">U1783+X1783</f>
        <v> $ 54,902.88 </v>
      </c>
      <c r="Z1783" s="0" t="n">
        <v>2</v>
      </c>
      <c r="AA1783" s="6" t="n">
        <v>34584.635124</v>
      </c>
      <c r="AB1783" s="0" t="n">
        <v>3</v>
      </c>
      <c r="AC1783" s="6" t="n">
        <v>26899.160652</v>
      </c>
      <c r="AD1783" s="7" t="n">
        <v>6</v>
      </c>
      <c r="AE1783" s="8" t="n">
        <v>4483.193442</v>
      </c>
    </row>
    <row r="1784" customFormat="false" ht="15.75" hidden="false" customHeight="true" outlineLevel="0" collapsed="false">
      <c r="A1784" s="4" t="n">
        <v>487791</v>
      </c>
      <c r="B1784" s="4" t="s">
        <v>5637</v>
      </c>
      <c r="C1784" s="4" t="n">
        <v>35947752</v>
      </c>
      <c r="D1784" s="4" t="n">
        <v>1939481</v>
      </c>
      <c r="E1784" s="4" t="s">
        <v>5638</v>
      </c>
      <c r="F1784" s="4" t="s">
        <v>33</v>
      </c>
      <c r="G1784" s="4" t="s">
        <v>5639</v>
      </c>
      <c r="H1784" s="4"/>
      <c r="I1784" s="4"/>
      <c r="J1784" s="5" t="n">
        <v>45426</v>
      </c>
      <c r="K1784" s="5" t="n">
        <v>44998</v>
      </c>
      <c r="L1784" s="6" t="n">
        <v>92860.45</v>
      </c>
      <c r="M1784" s="6" t="n">
        <v>119490.75</v>
      </c>
      <c r="N1784" s="4" t="n">
        <v>0</v>
      </c>
      <c r="O1784" s="4" t="s">
        <v>41</v>
      </c>
      <c r="P1784" s="4" t="s">
        <v>93</v>
      </c>
      <c r="Q1784" s="4" t="s">
        <v>37</v>
      </c>
      <c r="R1784" s="5"/>
      <c r="S1784" s="6" t="str">
        <f aca="false">M1784+N1784</f>
        <v> $ 119,490.75 </v>
      </c>
      <c r="T1784" s="6" t="str">
        <f aca="false">L1784*50%</f>
        <v> $ 46,430.23 </v>
      </c>
      <c r="U1784" s="6" t="str">
        <f aca="false">T1784+N1784</f>
        <v> $ 46,430.23 </v>
      </c>
      <c r="V1784" s="6" t="str">
        <f aca="false">U1784*15%</f>
        <v> $ 6,964.53 </v>
      </c>
      <c r="W1784" s="6" t="str">
        <f aca="false">V1784*22%</f>
        <v> $ 1,532.20 </v>
      </c>
      <c r="X1784" s="6" t="str">
        <f aca="false">V1784+W1784</f>
        <v> $ 8,496.73 </v>
      </c>
      <c r="Y1784" s="6" t="str">
        <f aca="false">U1784+X1784</f>
        <v> $ 54,926.96 </v>
      </c>
      <c r="Z1784" s="0" t="n">
        <v>2</v>
      </c>
      <c r="AA1784" s="6" t="n">
        <v>34599.80367</v>
      </c>
      <c r="AB1784" s="0" t="n">
        <v>3</v>
      </c>
      <c r="AC1784" s="6" t="n">
        <v>26910.95841</v>
      </c>
      <c r="AD1784" s="7" t="n">
        <v>6</v>
      </c>
      <c r="AE1784" s="8" t="n">
        <v>4485.159735</v>
      </c>
    </row>
    <row r="1785" customFormat="false" ht="15.75" hidden="false" customHeight="true" outlineLevel="0" collapsed="false">
      <c r="A1785" s="4" t="n">
        <v>494242</v>
      </c>
      <c r="B1785" s="4" t="s">
        <v>5640</v>
      </c>
      <c r="C1785" s="4" t="n">
        <v>35157521</v>
      </c>
      <c r="D1785" s="4" t="n">
        <v>19944800</v>
      </c>
      <c r="E1785" s="4" t="s">
        <v>5641</v>
      </c>
      <c r="F1785" s="4" t="s">
        <v>33</v>
      </c>
      <c r="G1785" s="4" t="s">
        <v>5642</v>
      </c>
      <c r="H1785" s="4"/>
      <c r="I1785" s="4"/>
      <c r="J1785" s="5" t="n">
        <v>45483</v>
      </c>
      <c r="K1785" s="5" t="n">
        <v>44963</v>
      </c>
      <c r="L1785" s="6" t="n">
        <v>92928.09</v>
      </c>
      <c r="M1785" s="6" t="n">
        <v>121703.69</v>
      </c>
      <c r="N1785" s="4" t="n">
        <v>0</v>
      </c>
      <c r="O1785" s="4" t="s">
        <v>35</v>
      </c>
      <c r="P1785" s="4" t="s">
        <v>106</v>
      </c>
      <c r="Q1785" s="4" t="s">
        <v>48</v>
      </c>
      <c r="R1785" s="5" t="n">
        <v>45488.6713669792</v>
      </c>
      <c r="S1785" s="6" t="str">
        <f aca="false">M1785+N1785</f>
        <v> $ 121,703.69 </v>
      </c>
      <c r="T1785" s="6" t="str">
        <f aca="false">L1785*50%</f>
        <v> $ 46,464.05 </v>
      </c>
      <c r="U1785" s="6" t="str">
        <f aca="false">T1785+N1785</f>
        <v> $ 46,464.05 </v>
      </c>
      <c r="V1785" s="6" t="str">
        <f aca="false">U1785*15%</f>
        <v> $ 6,969.61 </v>
      </c>
      <c r="W1785" s="6" t="str">
        <f aca="false">V1785*22%</f>
        <v> $ 1,533.31 </v>
      </c>
      <c r="X1785" s="6" t="str">
        <f aca="false">V1785+W1785</f>
        <v> $ 8,502.92 </v>
      </c>
      <c r="Y1785" s="6" t="str">
        <f aca="false">U1785+X1785</f>
        <v> $ 54,966.97 </v>
      </c>
      <c r="Z1785" s="0" t="n">
        <v>2</v>
      </c>
      <c r="AA1785" s="6" t="n">
        <v>34625.006334</v>
      </c>
      <c r="AB1785" s="0" t="n">
        <v>3</v>
      </c>
      <c r="AC1785" s="6" t="n">
        <v>26930.560482</v>
      </c>
      <c r="AD1785" s="7" t="n">
        <v>6</v>
      </c>
      <c r="AE1785" s="8" t="n">
        <v>4488.426747</v>
      </c>
    </row>
    <row r="1786" customFormat="false" ht="15.75" hidden="false" customHeight="true" outlineLevel="0" collapsed="false">
      <c r="A1786" s="4" t="n">
        <v>492629</v>
      </c>
      <c r="B1786" s="4" t="s">
        <v>5643</v>
      </c>
      <c r="C1786" s="4" t="n">
        <v>23728708</v>
      </c>
      <c r="D1786" s="4" t="n">
        <v>29271762</v>
      </c>
      <c r="E1786" s="4" t="s">
        <v>5644</v>
      </c>
      <c r="F1786" s="4" t="s">
        <v>33</v>
      </c>
      <c r="G1786" s="4" t="s">
        <v>5645</v>
      </c>
      <c r="H1786" s="4" t="s">
        <v>5646</v>
      </c>
      <c r="I1786" s="4"/>
      <c r="J1786" s="5" t="n">
        <v>45475</v>
      </c>
      <c r="K1786" s="5" t="n">
        <v>45054</v>
      </c>
      <c r="L1786" s="6" t="n">
        <v>92938.77</v>
      </c>
      <c r="M1786" s="6" t="n">
        <v>111895.51</v>
      </c>
      <c r="N1786" s="4" t="n">
        <v>0</v>
      </c>
      <c r="O1786" s="4" t="s">
        <v>41</v>
      </c>
      <c r="P1786" s="4" t="s">
        <v>93</v>
      </c>
      <c r="Q1786" s="4" t="s">
        <v>37</v>
      </c>
      <c r="R1786" s="5"/>
      <c r="S1786" s="6" t="str">
        <f aca="false">M1786+N1786</f>
        <v> $ 111,895.51 </v>
      </c>
      <c r="T1786" s="6" t="str">
        <f aca="false">L1786*50%</f>
        <v> $ 46,469.39 </v>
      </c>
      <c r="U1786" s="6" t="str">
        <f aca="false">T1786+N1786</f>
        <v> $ 46,469.39 </v>
      </c>
      <c r="V1786" s="6" t="str">
        <f aca="false">U1786*15%</f>
        <v> $ 6,970.41 </v>
      </c>
      <c r="W1786" s="6" t="str">
        <f aca="false">V1786*22%</f>
        <v> $ 1,533.49 </v>
      </c>
      <c r="X1786" s="6" t="str">
        <f aca="false">V1786+W1786</f>
        <v> $ 8,503.90 </v>
      </c>
      <c r="Y1786" s="6" t="str">
        <f aca="false">U1786+X1786</f>
        <v> $ 54,973.28 </v>
      </c>
      <c r="Z1786" s="0" t="n">
        <v>2</v>
      </c>
      <c r="AA1786" s="6" t="n">
        <v>34628.985702</v>
      </c>
      <c r="AB1786" s="0" t="n">
        <v>3</v>
      </c>
      <c r="AC1786" s="6" t="n">
        <v>26933.655546</v>
      </c>
      <c r="AD1786" s="7" t="n">
        <v>6</v>
      </c>
      <c r="AE1786" s="8" t="n">
        <v>4488.942591</v>
      </c>
    </row>
    <row r="1787" customFormat="false" ht="15.75" hidden="false" customHeight="true" outlineLevel="0" collapsed="false">
      <c r="A1787" s="4" t="n">
        <v>492364</v>
      </c>
      <c r="B1787" s="4" t="s">
        <v>5647</v>
      </c>
      <c r="C1787" s="4" t="n">
        <v>37999943</v>
      </c>
      <c r="D1787" s="4" t="n">
        <v>25249142</v>
      </c>
      <c r="E1787" s="4" t="s">
        <v>5648</v>
      </c>
      <c r="F1787" s="4" t="s">
        <v>33</v>
      </c>
      <c r="G1787" s="4" t="s">
        <v>5649</v>
      </c>
      <c r="H1787" s="4" t="s">
        <v>5650</v>
      </c>
      <c r="I1787" s="4"/>
      <c r="J1787" s="5" t="n">
        <v>45468</v>
      </c>
      <c r="K1787" s="5" t="n">
        <v>45048</v>
      </c>
      <c r="L1787" s="6" t="n">
        <v>93154.27</v>
      </c>
      <c r="M1787" s="6" t="n">
        <v>176377.34</v>
      </c>
      <c r="N1787" s="4" t="n">
        <v>0</v>
      </c>
      <c r="O1787" s="4" t="s">
        <v>35</v>
      </c>
      <c r="P1787" s="4" t="s">
        <v>93</v>
      </c>
      <c r="Q1787" s="4" t="s">
        <v>37</v>
      </c>
      <c r="R1787" s="5"/>
      <c r="S1787" s="6" t="str">
        <f aca="false">M1787+N1787</f>
        <v> $ 176,377.34 </v>
      </c>
      <c r="T1787" s="6" t="str">
        <f aca="false">L1787*50%</f>
        <v> $ 46,577.14 </v>
      </c>
      <c r="U1787" s="6" t="str">
        <f aca="false">T1787+N1787</f>
        <v> $ 46,577.14 </v>
      </c>
      <c r="V1787" s="6" t="str">
        <f aca="false">U1787*15%</f>
        <v> $ 6,986.57 </v>
      </c>
      <c r="W1787" s="6" t="str">
        <f aca="false">V1787*22%</f>
        <v> $ 1,537.05 </v>
      </c>
      <c r="X1787" s="6" t="str">
        <f aca="false">V1787+W1787</f>
        <v> $ 8,523.62 </v>
      </c>
      <c r="Y1787" s="6" t="str">
        <f aca="false">U1787+X1787</f>
        <v> $ 55,100.75 </v>
      </c>
      <c r="Z1787" s="0" t="n">
        <v>2</v>
      </c>
      <c r="AA1787" s="6" t="n">
        <v>34709.281002</v>
      </c>
      <c r="AB1787" s="0" t="n">
        <v>3</v>
      </c>
      <c r="AC1787" s="6" t="n">
        <v>26996.107446</v>
      </c>
      <c r="AD1787" s="7" t="n">
        <v>6</v>
      </c>
      <c r="AE1787" s="8" t="n">
        <v>4499.351241</v>
      </c>
    </row>
    <row r="1788" customFormat="false" ht="15.75" hidden="false" customHeight="true" outlineLevel="0" collapsed="false">
      <c r="A1788" s="4" t="n">
        <v>492608</v>
      </c>
      <c r="B1788" s="4" t="s">
        <v>5651</v>
      </c>
      <c r="C1788" s="4" t="n">
        <v>22581533</v>
      </c>
      <c r="D1788" s="4" t="n">
        <v>24435543</v>
      </c>
      <c r="E1788" s="4" t="s">
        <v>5652</v>
      </c>
      <c r="F1788" s="4" t="s">
        <v>33</v>
      </c>
      <c r="G1788" s="4" t="s">
        <v>5653</v>
      </c>
      <c r="H1788" s="4" t="s">
        <v>5654</v>
      </c>
      <c r="I1788" s="4"/>
      <c r="J1788" s="5" t="n">
        <v>45475</v>
      </c>
      <c r="K1788" s="5" t="n">
        <v>45054</v>
      </c>
      <c r="L1788" s="6" t="n">
        <v>93207.81</v>
      </c>
      <c r="M1788" s="6" t="n">
        <v>111027.45</v>
      </c>
      <c r="N1788" s="4" t="n">
        <v>0</v>
      </c>
      <c r="O1788" s="4" t="s">
        <v>35</v>
      </c>
      <c r="P1788" s="4" t="s">
        <v>93</v>
      </c>
      <c r="Q1788" s="4" t="s">
        <v>37</v>
      </c>
      <c r="R1788" s="5"/>
      <c r="S1788" s="6" t="str">
        <f aca="false">M1788+N1788</f>
        <v> $ 111,027.45 </v>
      </c>
      <c r="T1788" s="6" t="str">
        <f aca="false">L1788*50%</f>
        <v> $ 46,603.91 </v>
      </c>
      <c r="U1788" s="6" t="str">
        <f aca="false">T1788+N1788</f>
        <v> $ 46,603.91 </v>
      </c>
      <c r="V1788" s="6" t="str">
        <f aca="false">U1788*15%</f>
        <v> $ 6,990.59 </v>
      </c>
      <c r="W1788" s="6" t="str">
        <f aca="false">V1788*22%</f>
        <v> $ 1,537.93 </v>
      </c>
      <c r="X1788" s="6" t="str">
        <f aca="false">V1788+W1788</f>
        <v> $ 8,528.51 </v>
      </c>
      <c r="Y1788" s="6" t="str">
        <f aca="false">U1788+X1788</f>
        <v> $ 55,132.42 </v>
      </c>
      <c r="Z1788" s="0" t="n">
        <v>2</v>
      </c>
      <c r="AA1788" s="6" t="n">
        <v>34729.230006</v>
      </c>
      <c r="AB1788" s="0" t="n">
        <v>3</v>
      </c>
      <c r="AC1788" s="6" t="n">
        <v>27011.623338</v>
      </c>
      <c r="AD1788" s="7" t="n">
        <v>6</v>
      </c>
      <c r="AE1788" s="8" t="n">
        <v>4501.937223</v>
      </c>
    </row>
    <row r="1789" customFormat="false" ht="15.75" hidden="false" customHeight="true" outlineLevel="0" collapsed="false">
      <c r="A1789" s="4" t="n">
        <v>488513</v>
      </c>
      <c r="B1789" s="4" t="s">
        <v>5655</v>
      </c>
      <c r="C1789" s="4" t="n">
        <v>16114524</v>
      </c>
      <c r="D1789" s="4" t="n">
        <v>6446061</v>
      </c>
      <c r="E1789" s="4" t="s">
        <v>5656</v>
      </c>
      <c r="F1789" s="4" t="s">
        <v>33</v>
      </c>
      <c r="G1789" s="4" t="s">
        <v>5657</v>
      </c>
      <c r="H1789" s="4"/>
      <c r="I1789" s="4"/>
      <c r="J1789" s="5" t="n">
        <v>45433</v>
      </c>
      <c r="K1789" s="5" t="n">
        <v>45001</v>
      </c>
      <c r="L1789" s="6" t="n">
        <v>93400.6</v>
      </c>
      <c r="M1789" s="6" t="n">
        <v>196658.09</v>
      </c>
      <c r="N1789" s="4" t="n">
        <v>0</v>
      </c>
      <c r="O1789" s="4" t="s">
        <v>35</v>
      </c>
      <c r="P1789" s="4" t="s">
        <v>93</v>
      </c>
      <c r="Q1789" s="4" t="s">
        <v>37</v>
      </c>
      <c r="R1789" s="5"/>
      <c r="S1789" s="6" t="str">
        <f aca="false">M1789+N1789</f>
        <v> $ 196,658.09 </v>
      </c>
      <c r="T1789" s="6" t="str">
        <f aca="false">L1789*50%</f>
        <v> $ 46,700.30 </v>
      </c>
      <c r="U1789" s="6" t="str">
        <f aca="false">T1789+N1789</f>
        <v> $ 46,700.30 </v>
      </c>
      <c r="V1789" s="6" t="str">
        <f aca="false">U1789*15%</f>
        <v> $ 7,005.05 </v>
      </c>
      <c r="W1789" s="6" t="str">
        <f aca="false">V1789*22%</f>
        <v> $ 1,541.11 </v>
      </c>
      <c r="X1789" s="6" t="str">
        <f aca="false">V1789+W1789</f>
        <v> $ 8,546.15 </v>
      </c>
      <c r="Y1789" s="6" t="str">
        <f aca="false">U1789+X1789</f>
        <v> $ 55,246.45 </v>
      </c>
      <c r="Z1789" s="0" t="n">
        <v>2</v>
      </c>
      <c r="AA1789" s="6" t="n">
        <v>34801.06356</v>
      </c>
      <c r="AB1789" s="0" t="n">
        <v>3</v>
      </c>
      <c r="AC1789" s="6" t="n">
        <v>27067.49388</v>
      </c>
      <c r="AD1789" s="7" t="n">
        <v>6</v>
      </c>
      <c r="AE1789" s="8" t="n">
        <v>4511.24898</v>
      </c>
    </row>
    <row r="1790" customFormat="false" ht="15.75" hidden="false" customHeight="true" outlineLevel="0" collapsed="false">
      <c r="A1790" s="4" t="n">
        <v>492341</v>
      </c>
      <c r="B1790" s="4" t="s">
        <v>5658</v>
      </c>
      <c r="C1790" s="4" t="n">
        <v>36213535</v>
      </c>
      <c r="D1790" s="4" t="n">
        <v>8335657</v>
      </c>
      <c r="E1790" s="4" t="s">
        <v>5659</v>
      </c>
      <c r="F1790" s="4" t="s">
        <v>33</v>
      </c>
      <c r="G1790" s="4" t="s">
        <v>5660</v>
      </c>
      <c r="H1790" s="4" t="s">
        <v>5661</v>
      </c>
      <c r="I1790" s="4"/>
      <c r="J1790" s="5" t="n">
        <v>45468</v>
      </c>
      <c r="K1790" s="5" t="n">
        <v>45026</v>
      </c>
      <c r="L1790" s="6" t="n">
        <v>93402.05</v>
      </c>
      <c r="M1790" s="6" t="n">
        <v>116725.87</v>
      </c>
      <c r="N1790" s="4" t="n">
        <v>0</v>
      </c>
      <c r="O1790" s="4" t="s">
        <v>35</v>
      </c>
      <c r="P1790" s="4" t="s">
        <v>93</v>
      </c>
      <c r="Q1790" s="4" t="s">
        <v>37</v>
      </c>
      <c r="R1790" s="5"/>
      <c r="S1790" s="6" t="str">
        <f aca="false">M1790+N1790</f>
        <v> $ 116,725.87 </v>
      </c>
      <c r="T1790" s="6" t="str">
        <f aca="false">L1790*50%</f>
        <v> $ 46,701.03 </v>
      </c>
      <c r="U1790" s="6" t="str">
        <f aca="false">T1790+N1790</f>
        <v> $ 46,701.03 </v>
      </c>
      <c r="V1790" s="6" t="str">
        <f aca="false">U1790*15%</f>
        <v> $ 7,005.15 </v>
      </c>
      <c r="W1790" s="6" t="str">
        <f aca="false">V1790*22%</f>
        <v> $ 1,541.13 </v>
      </c>
      <c r="X1790" s="6" t="str">
        <f aca="false">V1790+W1790</f>
        <v> $ 8,546.29 </v>
      </c>
      <c r="Y1790" s="6" t="str">
        <f aca="false">U1790+X1790</f>
        <v> $ 55,247.31 </v>
      </c>
      <c r="Z1790" s="0" t="n">
        <v>2</v>
      </c>
      <c r="AA1790" s="6" t="n">
        <v>34801.60383</v>
      </c>
      <c r="AB1790" s="0" t="n">
        <v>3</v>
      </c>
      <c r="AC1790" s="6" t="n">
        <v>27067.91409</v>
      </c>
      <c r="AD1790" s="7" t="n">
        <v>6</v>
      </c>
      <c r="AE1790" s="8" t="n">
        <v>4511.319015</v>
      </c>
    </row>
    <row r="1791" customFormat="false" ht="15.75" hidden="false" customHeight="true" outlineLevel="0" collapsed="false">
      <c r="A1791" s="4" t="n">
        <v>490521</v>
      </c>
      <c r="B1791" s="4" t="s">
        <v>5662</v>
      </c>
      <c r="C1791" s="4" t="n">
        <v>32039799</v>
      </c>
      <c r="D1791" s="4" t="n">
        <v>27571043</v>
      </c>
      <c r="E1791" s="4" t="s">
        <v>5663</v>
      </c>
      <c r="F1791" s="4" t="s">
        <v>33</v>
      </c>
      <c r="G1791" s="4" t="s">
        <v>5664</v>
      </c>
      <c r="H1791" s="4" t="s">
        <v>5665</v>
      </c>
      <c r="I1791" s="4"/>
      <c r="J1791" s="5" t="n">
        <v>45447</v>
      </c>
      <c r="K1791" s="5" t="n">
        <v>45026</v>
      </c>
      <c r="L1791" s="6" t="n">
        <v>93417.91</v>
      </c>
      <c r="M1791" s="6" t="n">
        <v>117572.26</v>
      </c>
      <c r="N1791" s="4" t="n">
        <v>0</v>
      </c>
      <c r="O1791" s="4" t="s">
        <v>35</v>
      </c>
      <c r="P1791" s="4" t="s">
        <v>93</v>
      </c>
      <c r="Q1791" s="4" t="s">
        <v>37</v>
      </c>
      <c r="R1791" s="5"/>
      <c r="S1791" s="6" t="str">
        <f aca="false">M1791+N1791</f>
        <v> $ 117,572.26 </v>
      </c>
      <c r="T1791" s="6" t="str">
        <f aca="false">L1791*50%</f>
        <v> $ 46,708.96 </v>
      </c>
      <c r="U1791" s="6" t="str">
        <f aca="false">T1791+N1791</f>
        <v> $ 46,708.96 </v>
      </c>
      <c r="V1791" s="6" t="str">
        <f aca="false">U1791*15%</f>
        <v> $ 7,006.34 </v>
      </c>
      <c r="W1791" s="6" t="str">
        <f aca="false">V1791*22%</f>
        <v> $ 1,541.40 </v>
      </c>
      <c r="X1791" s="6" t="str">
        <f aca="false">V1791+W1791</f>
        <v> $ 8,547.74 </v>
      </c>
      <c r="Y1791" s="6" t="str">
        <f aca="false">U1791+X1791</f>
        <v> $ 55,256.69 </v>
      </c>
      <c r="Z1791" s="0" t="n">
        <v>2</v>
      </c>
      <c r="AA1791" s="6" t="n">
        <v>34807.513266</v>
      </c>
      <c r="AB1791" s="0" t="n">
        <v>3</v>
      </c>
      <c r="AC1791" s="6" t="n">
        <v>27072.510318</v>
      </c>
      <c r="AD1791" s="7" t="n">
        <v>6</v>
      </c>
      <c r="AE1791" s="8" t="n">
        <v>4512.085053</v>
      </c>
    </row>
    <row r="1792" customFormat="false" ht="15.75" hidden="false" customHeight="true" outlineLevel="0" collapsed="false">
      <c r="A1792" s="4" t="n">
        <v>491286</v>
      </c>
      <c r="B1792" s="4" t="s">
        <v>5666</v>
      </c>
      <c r="C1792" s="4" t="n">
        <v>95669832</v>
      </c>
      <c r="D1792" s="4" t="n">
        <v>23745901</v>
      </c>
      <c r="E1792" s="4" t="s">
        <v>5667</v>
      </c>
      <c r="F1792" s="4" t="s">
        <v>47</v>
      </c>
      <c r="G1792" s="4" t="s">
        <v>5668</v>
      </c>
      <c r="H1792" s="4"/>
      <c r="I1792" s="4"/>
      <c r="J1792" s="5" t="n">
        <v>45447</v>
      </c>
      <c r="K1792" s="5" t="n">
        <v>44935</v>
      </c>
      <c r="L1792" s="6" t="n">
        <v>93435</v>
      </c>
      <c r="M1792" s="6" t="n">
        <v>122859.32</v>
      </c>
      <c r="N1792" s="4" t="n">
        <v>0</v>
      </c>
      <c r="O1792" s="4" t="s">
        <v>35</v>
      </c>
      <c r="P1792" s="4" t="s">
        <v>93</v>
      </c>
      <c r="Q1792" s="4" t="s">
        <v>37</v>
      </c>
      <c r="R1792" s="5"/>
      <c r="S1792" s="6" t="str">
        <f aca="false">M1792+N1792</f>
        <v> $ 122,859.32 </v>
      </c>
      <c r="T1792" s="6" t="str">
        <f aca="false">L1792*50%</f>
        <v> $ 46,717.50 </v>
      </c>
      <c r="U1792" s="6" t="str">
        <f aca="false">T1792+N1792</f>
        <v> $ 46,717.50 </v>
      </c>
      <c r="V1792" s="6" t="str">
        <f aca="false">U1792*15%</f>
        <v> $ 7,007.63 </v>
      </c>
      <c r="W1792" s="6" t="str">
        <f aca="false">V1792*22%</f>
        <v> $ 1,541.68 </v>
      </c>
      <c r="X1792" s="6" t="str">
        <f aca="false">V1792+W1792</f>
        <v> $ 8,549.30 </v>
      </c>
      <c r="Y1792" s="6" t="str">
        <f aca="false">U1792+X1792</f>
        <v> $ 55,266.80 </v>
      </c>
      <c r="Z1792" s="0" t="n">
        <v>2</v>
      </c>
      <c r="AA1792" s="6" t="n">
        <v>34813.881</v>
      </c>
      <c r="AB1792" s="0" t="n">
        <v>3</v>
      </c>
      <c r="AC1792" s="6" t="n">
        <v>27077.463</v>
      </c>
      <c r="AD1792" s="7" t="n">
        <v>6</v>
      </c>
      <c r="AE1792" s="8" t="n">
        <v>4512.9105</v>
      </c>
    </row>
    <row r="1793" customFormat="false" ht="15.75" hidden="false" customHeight="true" outlineLevel="0" collapsed="false">
      <c r="A1793" s="4" t="n">
        <v>491763</v>
      </c>
      <c r="B1793" s="4" t="s">
        <v>5669</v>
      </c>
      <c r="C1793" s="4" t="n">
        <v>39391762</v>
      </c>
      <c r="D1793" s="4" t="n">
        <v>29205584</v>
      </c>
      <c r="E1793" s="4" t="s">
        <v>5670</v>
      </c>
      <c r="F1793" s="4" t="s">
        <v>33</v>
      </c>
      <c r="G1793" s="4" t="s">
        <v>5671</v>
      </c>
      <c r="H1793" s="4"/>
      <c r="I1793" s="4"/>
      <c r="J1793" s="5" t="n">
        <v>45454</v>
      </c>
      <c r="K1793" s="5" t="n">
        <v>44998</v>
      </c>
      <c r="L1793" s="6" t="n">
        <v>93664.3</v>
      </c>
      <c r="M1793" s="6" t="n">
        <v>118891.91</v>
      </c>
      <c r="N1793" s="4" t="n">
        <v>0</v>
      </c>
      <c r="O1793" s="4" t="s">
        <v>35</v>
      </c>
      <c r="P1793" s="4" t="s">
        <v>93</v>
      </c>
      <c r="Q1793" s="4" t="s">
        <v>37</v>
      </c>
      <c r="R1793" s="5"/>
      <c r="S1793" s="6" t="str">
        <f aca="false">M1793+N1793</f>
        <v> $ 118,891.91 </v>
      </c>
      <c r="T1793" s="6" t="str">
        <f aca="false">L1793*50%</f>
        <v> $ 46,832.15 </v>
      </c>
      <c r="U1793" s="6" t="str">
        <f aca="false">T1793+N1793</f>
        <v> $ 46,832.15 </v>
      </c>
      <c r="V1793" s="6" t="str">
        <f aca="false">U1793*15%</f>
        <v> $ 7,024.82 </v>
      </c>
      <c r="W1793" s="6" t="str">
        <f aca="false">V1793*22%</f>
        <v> $ 1,545.46 </v>
      </c>
      <c r="X1793" s="6" t="str">
        <f aca="false">V1793+W1793</f>
        <v> $ 8,570.28 </v>
      </c>
      <c r="Y1793" s="6" t="str">
        <f aca="false">U1793+X1793</f>
        <v> $ 55,402.43 </v>
      </c>
      <c r="Z1793" s="0" t="n">
        <v>2</v>
      </c>
      <c r="AA1793" s="6" t="n">
        <v>34899.31818</v>
      </c>
      <c r="AB1793" s="0" t="n">
        <v>3</v>
      </c>
      <c r="AC1793" s="6" t="n">
        <v>27143.91414</v>
      </c>
      <c r="AD1793" s="7" t="n">
        <v>6</v>
      </c>
      <c r="AE1793" s="8" t="n">
        <v>4523.98569</v>
      </c>
    </row>
    <row r="1794" customFormat="false" ht="15.75" hidden="false" customHeight="true" outlineLevel="0" collapsed="false">
      <c r="A1794" s="4" t="n">
        <v>491821</v>
      </c>
      <c r="B1794" s="4" t="s">
        <v>5672</v>
      </c>
      <c r="C1794" s="4" t="n">
        <v>42368875</v>
      </c>
      <c r="D1794" s="4" t="n">
        <v>26359281</v>
      </c>
      <c r="E1794" s="4" t="s">
        <v>5673</v>
      </c>
      <c r="F1794" s="4" t="s">
        <v>47</v>
      </c>
      <c r="G1794" s="4" t="s">
        <v>5674</v>
      </c>
      <c r="H1794" s="4" t="s">
        <v>5675</v>
      </c>
      <c r="I1794" s="4"/>
      <c r="J1794" s="5" t="n">
        <v>45454</v>
      </c>
      <c r="K1794" s="5" t="n">
        <v>44935</v>
      </c>
      <c r="L1794" s="6" t="n">
        <v>93753.8</v>
      </c>
      <c r="M1794" s="6" t="n">
        <v>128729.81</v>
      </c>
      <c r="N1794" s="4" t="n">
        <v>0</v>
      </c>
      <c r="O1794" s="4" t="s">
        <v>35</v>
      </c>
      <c r="P1794" s="4" t="s">
        <v>93</v>
      </c>
      <c r="Q1794" s="4" t="s">
        <v>37</v>
      </c>
      <c r="R1794" s="5"/>
      <c r="S1794" s="6" t="str">
        <f aca="false">M1794+N1794</f>
        <v> $ 128,729.81 </v>
      </c>
      <c r="T1794" s="6" t="str">
        <f aca="false">L1794*50%</f>
        <v> $ 46,876.90 </v>
      </c>
      <c r="U1794" s="6" t="str">
        <f aca="false">T1794+N1794</f>
        <v> $ 46,876.90 </v>
      </c>
      <c r="V1794" s="6" t="str">
        <f aca="false">U1794*15%</f>
        <v> $ 7,031.54 </v>
      </c>
      <c r="W1794" s="6" t="str">
        <f aca="false">V1794*22%</f>
        <v> $ 1,546.94 </v>
      </c>
      <c r="X1794" s="6" t="str">
        <f aca="false">V1794+W1794</f>
        <v> $ 8,578.47 </v>
      </c>
      <c r="Y1794" s="6" t="str">
        <f aca="false">U1794+X1794</f>
        <v> $ 55,455.37 </v>
      </c>
      <c r="Z1794" s="0" t="n">
        <v>2</v>
      </c>
      <c r="AA1794" s="6" t="n">
        <v>34932.66588</v>
      </c>
      <c r="AB1794" s="0" t="n">
        <v>3</v>
      </c>
      <c r="AC1794" s="6" t="n">
        <v>27169.85124</v>
      </c>
      <c r="AD1794" s="7" t="n">
        <v>6</v>
      </c>
      <c r="AE1794" s="8" t="n">
        <v>4528.30854</v>
      </c>
    </row>
    <row r="1795" customFormat="false" ht="15.75" hidden="false" customHeight="true" outlineLevel="0" collapsed="false">
      <c r="A1795" s="4" t="n">
        <v>494883</v>
      </c>
      <c r="B1795" s="4" t="s">
        <v>5676</v>
      </c>
      <c r="C1795" s="4" t="n">
        <v>33571757</v>
      </c>
      <c r="D1795" s="4" t="n">
        <v>26597783</v>
      </c>
      <c r="E1795" s="4" t="s">
        <v>5677</v>
      </c>
      <c r="F1795" s="4" t="s">
        <v>33</v>
      </c>
      <c r="G1795" s="4"/>
      <c r="H1795" s="4"/>
      <c r="I1795" s="4"/>
      <c r="J1795" s="5" t="n">
        <v>45489</v>
      </c>
      <c r="K1795" s="5" t="n">
        <v>45070</v>
      </c>
      <c r="L1795" s="6" t="n">
        <v>93834.49</v>
      </c>
      <c r="M1795" s="6" t="n">
        <v>187064.57</v>
      </c>
      <c r="N1795" s="4" t="n">
        <v>0</v>
      </c>
      <c r="O1795" s="4" t="s">
        <v>35</v>
      </c>
      <c r="P1795" s="4" t="s">
        <v>93</v>
      </c>
      <c r="Q1795" s="4" t="s">
        <v>37</v>
      </c>
      <c r="R1795" s="5"/>
      <c r="S1795" s="6" t="str">
        <f aca="false">M1795+N1795</f>
        <v> $ 187,064.57 </v>
      </c>
      <c r="T1795" s="6" t="str">
        <f aca="false">L1795*50%</f>
        <v> $ 46,917.25 </v>
      </c>
      <c r="U1795" s="6" t="str">
        <f aca="false">T1795+N1795</f>
        <v> $ 46,917.25 </v>
      </c>
      <c r="V1795" s="6" t="str">
        <f aca="false">U1795*15%</f>
        <v> $ 7,037.59 </v>
      </c>
      <c r="W1795" s="6" t="str">
        <f aca="false">V1795*22%</f>
        <v> $ 1,548.27 </v>
      </c>
      <c r="X1795" s="6" t="str">
        <f aca="false">V1795+W1795</f>
        <v> $ 8,585.86 </v>
      </c>
      <c r="Y1795" s="6" t="str">
        <f aca="false">U1795+X1795</f>
        <v> $ 55,503.10 </v>
      </c>
      <c r="Z1795" s="0" t="n">
        <v>2</v>
      </c>
      <c r="AA1795" s="6" t="n">
        <v>34962.730974</v>
      </c>
      <c r="AB1795" s="0" t="n">
        <v>3</v>
      </c>
      <c r="AC1795" s="6" t="n">
        <v>27193.235202</v>
      </c>
      <c r="AD1795" s="7" t="n">
        <v>6</v>
      </c>
      <c r="AE1795" s="8" t="n">
        <v>4532.205867</v>
      </c>
    </row>
    <row r="1796" customFormat="false" ht="15.75" hidden="false" customHeight="true" outlineLevel="0" collapsed="false">
      <c r="A1796" s="4" t="n">
        <v>489826</v>
      </c>
      <c r="B1796" s="4" t="s">
        <v>5678</v>
      </c>
      <c r="C1796" s="4" t="n">
        <v>44577193</v>
      </c>
      <c r="D1796" s="4" t="n">
        <v>29702074</v>
      </c>
      <c r="E1796" s="4" t="s">
        <v>5679</v>
      </c>
      <c r="F1796" s="4" t="s">
        <v>47</v>
      </c>
      <c r="G1796" s="4" t="s">
        <v>5680</v>
      </c>
      <c r="H1796" s="4"/>
      <c r="I1796" s="4"/>
      <c r="J1796" s="5" t="n">
        <v>45440</v>
      </c>
      <c r="K1796" s="5" t="n">
        <v>44935</v>
      </c>
      <c r="L1796" s="6" t="n">
        <v>93882.7</v>
      </c>
      <c r="M1796" s="6" t="n">
        <v>146250.1</v>
      </c>
      <c r="N1796" s="4" t="n">
        <v>0</v>
      </c>
      <c r="O1796" s="4" t="s">
        <v>35</v>
      </c>
      <c r="P1796" s="4" t="s">
        <v>93</v>
      </c>
      <c r="Q1796" s="4" t="s">
        <v>37</v>
      </c>
      <c r="R1796" s="5"/>
      <c r="S1796" s="6" t="str">
        <f aca="false">M1796+N1796</f>
        <v> $ 146,250.10 </v>
      </c>
      <c r="T1796" s="6" t="str">
        <f aca="false">L1796*50%</f>
        <v> $ 46,941.35 </v>
      </c>
      <c r="U1796" s="6" t="str">
        <f aca="false">T1796+N1796</f>
        <v> $ 46,941.35 </v>
      </c>
      <c r="V1796" s="6" t="str">
        <f aca="false">U1796*15%</f>
        <v> $ 7,041.20 </v>
      </c>
      <c r="W1796" s="6" t="str">
        <f aca="false">V1796*22%</f>
        <v> $ 1,549.06 </v>
      </c>
      <c r="X1796" s="6" t="str">
        <f aca="false">V1796+W1796</f>
        <v> $ 8,590.27 </v>
      </c>
      <c r="Y1796" s="6" t="str">
        <f aca="false">U1796+X1796</f>
        <v> $ 55,531.62 </v>
      </c>
      <c r="Z1796" s="0" t="n">
        <v>2</v>
      </c>
      <c r="AA1796" s="6" t="n">
        <v>34980.69402</v>
      </c>
      <c r="AB1796" s="0" t="n">
        <v>3</v>
      </c>
      <c r="AC1796" s="6" t="n">
        <v>27207.20646</v>
      </c>
      <c r="AD1796" s="7" t="n">
        <v>6</v>
      </c>
      <c r="AE1796" s="8" t="n">
        <v>4534.53441</v>
      </c>
    </row>
    <row r="1797" customFormat="false" ht="15.75" hidden="false" customHeight="true" outlineLevel="0" collapsed="false">
      <c r="A1797" s="4" t="n">
        <v>493140</v>
      </c>
      <c r="B1797" s="4" t="s">
        <v>5681</v>
      </c>
      <c r="C1797" s="4" t="n">
        <v>38860206</v>
      </c>
      <c r="D1797" s="4" t="n">
        <v>28877313</v>
      </c>
      <c r="E1797" s="4" t="s">
        <v>5682</v>
      </c>
      <c r="F1797" s="4" t="s">
        <v>33</v>
      </c>
      <c r="G1797" s="4" t="s">
        <v>5683</v>
      </c>
      <c r="H1797" s="4" t="s">
        <v>5684</v>
      </c>
      <c r="I1797" s="4"/>
      <c r="J1797" s="5" t="n">
        <v>45475</v>
      </c>
      <c r="K1797" s="5" t="n">
        <v>45054</v>
      </c>
      <c r="L1797" s="6" t="n">
        <v>93899.1</v>
      </c>
      <c r="M1797" s="6" t="n">
        <v>112641.38</v>
      </c>
      <c r="N1797" s="4" t="n">
        <v>0</v>
      </c>
      <c r="O1797" s="4" t="s">
        <v>41</v>
      </c>
      <c r="P1797" s="4" t="s">
        <v>93</v>
      </c>
      <c r="Q1797" s="4" t="s">
        <v>37</v>
      </c>
      <c r="R1797" s="5"/>
      <c r="S1797" s="6" t="str">
        <f aca="false">M1797+N1797</f>
        <v> $ 112,641.38 </v>
      </c>
      <c r="T1797" s="6" t="str">
        <f aca="false">L1797*50%</f>
        <v> $ 46,949.55 </v>
      </c>
      <c r="U1797" s="6" t="str">
        <f aca="false">T1797+N1797</f>
        <v> $ 46,949.55 </v>
      </c>
      <c r="V1797" s="6" t="str">
        <f aca="false">U1797*15%</f>
        <v> $ 7,042.43 </v>
      </c>
      <c r="W1797" s="6" t="str">
        <f aca="false">V1797*22%</f>
        <v> $ 1,549.34 </v>
      </c>
      <c r="X1797" s="6" t="str">
        <f aca="false">V1797+W1797</f>
        <v> $ 8,591.77 </v>
      </c>
      <c r="Y1797" s="6" t="str">
        <f aca="false">U1797+X1797</f>
        <v> $ 55,541.32 </v>
      </c>
      <c r="Z1797" s="0" t="n">
        <v>2</v>
      </c>
      <c r="AA1797" s="6" t="n">
        <v>34986.80466</v>
      </c>
      <c r="AB1797" s="0" t="n">
        <v>3</v>
      </c>
      <c r="AC1797" s="6" t="n">
        <v>27211.95918</v>
      </c>
      <c r="AD1797" s="7" t="n">
        <v>6</v>
      </c>
      <c r="AE1797" s="8" t="n">
        <v>4535.32653</v>
      </c>
    </row>
    <row r="1798" customFormat="false" ht="15.75" hidden="false" customHeight="true" outlineLevel="0" collapsed="false">
      <c r="A1798" s="4" t="n">
        <v>487342</v>
      </c>
      <c r="B1798" s="4" t="s">
        <v>5685</v>
      </c>
      <c r="C1798" s="4" t="n">
        <v>27795789</v>
      </c>
      <c r="D1798" s="4" t="n">
        <v>8608591</v>
      </c>
      <c r="E1798" s="4" t="s">
        <v>5686</v>
      </c>
      <c r="F1798" s="4" t="s">
        <v>33</v>
      </c>
      <c r="G1798" s="4" t="s">
        <v>5687</v>
      </c>
      <c r="H1798" s="4"/>
      <c r="I1798" s="4"/>
      <c r="J1798" s="5" t="n">
        <v>45426</v>
      </c>
      <c r="K1798" s="5" t="n">
        <v>44998</v>
      </c>
      <c r="L1798" s="6" t="n">
        <v>94059.21</v>
      </c>
      <c r="M1798" s="6" t="n">
        <v>117845.34</v>
      </c>
      <c r="N1798" s="4" t="n">
        <v>0</v>
      </c>
      <c r="O1798" s="4" t="s">
        <v>41</v>
      </c>
      <c r="P1798" s="4" t="s">
        <v>93</v>
      </c>
      <c r="Q1798" s="4" t="s">
        <v>37</v>
      </c>
      <c r="R1798" s="5"/>
      <c r="S1798" s="6" t="str">
        <f aca="false">M1798+N1798</f>
        <v> $ 117,845.34 </v>
      </c>
      <c r="T1798" s="6" t="str">
        <f aca="false">L1798*50%</f>
        <v> $ 47,029.61 </v>
      </c>
      <c r="U1798" s="6" t="str">
        <f aca="false">T1798+N1798</f>
        <v> $ 47,029.61 </v>
      </c>
      <c r="V1798" s="6" t="str">
        <f aca="false">U1798*15%</f>
        <v> $ 7,054.44 </v>
      </c>
      <c r="W1798" s="6" t="str">
        <f aca="false">V1798*22%</f>
        <v> $ 1,551.98 </v>
      </c>
      <c r="X1798" s="6" t="str">
        <f aca="false">V1798+W1798</f>
        <v> $ 8,606.42 </v>
      </c>
      <c r="Y1798" s="6" t="str">
        <f aca="false">U1798+X1798</f>
        <v> $ 55,636.02 </v>
      </c>
      <c r="Z1798" s="0" t="n">
        <v>2</v>
      </c>
      <c r="AA1798" s="6" t="n">
        <v>35046.461646</v>
      </c>
      <c r="AB1798" s="0" t="n">
        <v>3</v>
      </c>
      <c r="AC1798" s="6" t="n">
        <v>27258.359058</v>
      </c>
      <c r="AD1798" s="7" t="n">
        <v>6</v>
      </c>
      <c r="AE1798" s="8" t="n">
        <v>4543.059843</v>
      </c>
    </row>
    <row r="1799" customFormat="false" ht="15.75" hidden="false" customHeight="true" outlineLevel="0" collapsed="false">
      <c r="A1799" s="4" t="n">
        <v>489915</v>
      </c>
      <c r="B1799" s="4" t="s">
        <v>5688</v>
      </c>
      <c r="C1799" s="4" t="n">
        <v>94199923</v>
      </c>
      <c r="D1799" s="4" t="n">
        <v>26871311</v>
      </c>
      <c r="E1799" s="4" t="s">
        <v>5689</v>
      </c>
      <c r="F1799" s="4" t="s">
        <v>33</v>
      </c>
      <c r="G1799" s="4" t="s">
        <v>5690</v>
      </c>
      <c r="H1799" s="4"/>
      <c r="I1799" s="4"/>
      <c r="J1799" s="5" t="n">
        <v>45440</v>
      </c>
      <c r="K1799" s="5" t="n">
        <v>44995</v>
      </c>
      <c r="L1799" s="6" t="n">
        <v>94068.51</v>
      </c>
      <c r="M1799" s="6" t="n">
        <v>164525.7</v>
      </c>
      <c r="N1799" s="4" t="n">
        <v>0</v>
      </c>
      <c r="O1799" s="4" t="s">
        <v>35</v>
      </c>
      <c r="P1799" s="4" t="s">
        <v>93</v>
      </c>
      <c r="Q1799" s="4" t="s">
        <v>37</v>
      </c>
      <c r="R1799" s="5"/>
      <c r="S1799" s="6" t="str">
        <f aca="false">M1799+N1799</f>
        <v> $ 164,525.70 </v>
      </c>
      <c r="T1799" s="6" t="str">
        <f aca="false">L1799*50%</f>
        <v> $ 47,034.26 </v>
      </c>
      <c r="U1799" s="6" t="str">
        <f aca="false">T1799+N1799</f>
        <v> $ 47,034.26 </v>
      </c>
      <c r="V1799" s="6" t="str">
        <f aca="false">U1799*15%</f>
        <v> $ 7,055.14 </v>
      </c>
      <c r="W1799" s="6" t="str">
        <f aca="false">V1799*22%</f>
        <v> $ 1,552.13 </v>
      </c>
      <c r="X1799" s="6" t="str">
        <f aca="false">V1799+W1799</f>
        <v> $ 8,607.27 </v>
      </c>
      <c r="Y1799" s="6" t="str">
        <f aca="false">U1799+X1799</f>
        <v> $ 55,641.52 </v>
      </c>
      <c r="Z1799" s="0" t="n">
        <v>2</v>
      </c>
      <c r="AA1799" s="6" t="n">
        <v>35049.926826</v>
      </c>
      <c r="AB1799" s="0" t="n">
        <v>3</v>
      </c>
      <c r="AC1799" s="6" t="n">
        <v>27261.054198</v>
      </c>
      <c r="AD1799" s="7" t="n">
        <v>6</v>
      </c>
      <c r="AE1799" s="8" t="n">
        <v>4543.509033</v>
      </c>
    </row>
    <row r="1800" customFormat="false" ht="15.75" hidden="false" customHeight="true" outlineLevel="0" collapsed="false">
      <c r="A1800" s="4" t="n">
        <v>491083</v>
      </c>
      <c r="B1800" s="4" t="s">
        <v>5691</v>
      </c>
      <c r="C1800" s="4" t="n">
        <v>43355190</v>
      </c>
      <c r="D1800" s="4" t="n">
        <v>26109014</v>
      </c>
      <c r="E1800" s="4" t="s">
        <v>5692</v>
      </c>
      <c r="F1800" s="4" t="s">
        <v>33</v>
      </c>
      <c r="G1800" s="4" t="s">
        <v>5693</v>
      </c>
      <c r="H1800" s="4"/>
      <c r="I1800" s="4"/>
      <c r="J1800" s="5" t="n">
        <v>45447</v>
      </c>
      <c r="K1800" s="5" t="n">
        <v>44801</v>
      </c>
      <c r="L1800" s="6" t="n">
        <v>94096.07</v>
      </c>
      <c r="M1800" s="6" t="n">
        <v>176337.44</v>
      </c>
      <c r="N1800" s="4" t="n">
        <v>0</v>
      </c>
      <c r="O1800" s="4" t="s">
        <v>35</v>
      </c>
      <c r="P1800" s="4" t="s">
        <v>93</v>
      </c>
      <c r="Q1800" s="4" t="s">
        <v>37</v>
      </c>
      <c r="R1800" s="5"/>
      <c r="S1800" s="6" t="str">
        <f aca="false">M1800+N1800</f>
        <v> $ 176,337.44 </v>
      </c>
      <c r="T1800" s="6" t="str">
        <f aca="false">L1800*50%</f>
        <v> $ 47,048.04 </v>
      </c>
      <c r="U1800" s="6" t="str">
        <f aca="false">T1800+N1800</f>
        <v> $ 47,048.04 </v>
      </c>
      <c r="V1800" s="6" t="str">
        <f aca="false">U1800*15%</f>
        <v> $ 7,057.21 </v>
      </c>
      <c r="W1800" s="6" t="str">
        <f aca="false">V1800*22%</f>
        <v> $ 1,552.59 </v>
      </c>
      <c r="X1800" s="6" t="str">
        <f aca="false">V1800+W1800</f>
        <v> $ 8,609.79 </v>
      </c>
      <c r="Y1800" s="6" t="str">
        <f aca="false">U1800+X1800</f>
        <v> $ 55,657.83 </v>
      </c>
      <c r="Z1800" s="0" t="n">
        <v>2</v>
      </c>
      <c r="AA1800" s="6" t="n">
        <v>35060.195682</v>
      </c>
      <c r="AB1800" s="0" t="n">
        <v>3</v>
      </c>
      <c r="AC1800" s="6" t="n">
        <v>27269.041086</v>
      </c>
      <c r="AD1800" s="7" t="n">
        <v>6</v>
      </c>
      <c r="AE1800" s="8" t="n">
        <v>4544.840181</v>
      </c>
    </row>
    <row r="1801" customFormat="false" ht="15.75" hidden="false" customHeight="true" outlineLevel="0" collapsed="false">
      <c r="A1801" s="4" t="n">
        <v>492437</v>
      </c>
      <c r="B1801" s="4" t="s">
        <v>5694</v>
      </c>
      <c r="C1801" s="4" t="n">
        <v>43866563</v>
      </c>
      <c r="D1801" s="4" t="n">
        <v>27954679</v>
      </c>
      <c r="E1801" s="4" t="s">
        <v>5695</v>
      </c>
      <c r="F1801" s="4" t="s">
        <v>33</v>
      </c>
      <c r="G1801" s="4" t="s">
        <v>5696</v>
      </c>
      <c r="H1801" s="4"/>
      <c r="I1801" s="4"/>
      <c r="J1801" s="5" t="n">
        <v>45468</v>
      </c>
      <c r="K1801" s="5" t="n">
        <v>45026</v>
      </c>
      <c r="L1801" s="6" t="n">
        <v>94229.55</v>
      </c>
      <c r="M1801" s="6" t="n">
        <v>115569.42</v>
      </c>
      <c r="N1801" s="4" t="n">
        <v>0</v>
      </c>
      <c r="O1801" s="4" t="s">
        <v>35</v>
      </c>
      <c r="P1801" s="4" t="s">
        <v>93</v>
      </c>
      <c r="Q1801" s="4" t="s">
        <v>37</v>
      </c>
      <c r="R1801" s="5"/>
      <c r="S1801" s="6" t="str">
        <f aca="false">M1801+N1801</f>
        <v> $ 115,569.42 </v>
      </c>
      <c r="T1801" s="6" t="str">
        <f aca="false">L1801*50%</f>
        <v> $ 47,114.78 </v>
      </c>
      <c r="U1801" s="6" t="str">
        <f aca="false">T1801+N1801</f>
        <v> $ 47,114.78 </v>
      </c>
      <c r="V1801" s="6" t="str">
        <f aca="false">U1801*15%</f>
        <v> $ 7,067.22 </v>
      </c>
      <c r="W1801" s="6" t="str">
        <f aca="false">V1801*22%</f>
        <v> $ 1,554.79 </v>
      </c>
      <c r="X1801" s="6" t="str">
        <f aca="false">V1801+W1801</f>
        <v> $ 8,622.00 </v>
      </c>
      <c r="Y1801" s="6" t="str">
        <f aca="false">U1801+X1801</f>
        <v> $ 55,736.78 </v>
      </c>
      <c r="Z1801" s="0" t="n">
        <v>2</v>
      </c>
      <c r="AA1801" s="6" t="n">
        <v>35109.93033</v>
      </c>
      <c r="AB1801" s="0" t="n">
        <v>3</v>
      </c>
      <c r="AC1801" s="6" t="n">
        <v>27307.72359</v>
      </c>
      <c r="AD1801" s="7" t="n">
        <v>6</v>
      </c>
      <c r="AE1801" s="8" t="n">
        <v>4551.287265</v>
      </c>
    </row>
    <row r="1802" customFormat="false" ht="15.75" hidden="false" customHeight="true" outlineLevel="0" collapsed="false">
      <c r="A1802" s="4" t="n">
        <v>487302</v>
      </c>
      <c r="B1802" s="4" t="s">
        <v>5697</v>
      </c>
      <c r="C1802" s="4" t="n">
        <v>26547546</v>
      </c>
      <c r="D1802" s="4" t="n">
        <v>2815891</v>
      </c>
      <c r="E1802" s="4" t="s">
        <v>5698</v>
      </c>
      <c r="F1802" s="4" t="s">
        <v>33</v>
      </c>
      <c r="G1802" s="4"/>
      <c r="H1802" s="4"/>
      <c r="I1802" s="4"/>
      <c r="J1802" s="5" t="n">
        <v>45426</v>
      </c>
      <c r="K1802" s="5" t="n">
        <v>45001</v>
      </c>
      <c r="L1802" s="6" t="n">
        <v>94267.16</v>
      </c>
      <c r="M1802" s="6" t="n">
        <v>121244.6</v>
      </c>
      <c r="N1802" s="4" t="n">
        <v>0</v>
      </c>
      <c r="O1802" s="4" t="s">
        <v>41</v>
      </c>
      <c r="P1802" s="4" t="s">
        <v>93</v>
      </c>
      <c r="Q1802" s="4" t="s">
        <v>37</v>
      </c>
      <c r="R1802" s="5"/>
      <c r="S1802" s="6" t="str">
        <f aca="false">M1802+N1802</f>
        <v> $ 121,244.60 </v>
      </c>
      <c r="T1802" s="6" t="str">
        <f aca="false">L1802*50%</f>
        <v> $ 47,133.58 </v>
      </c>
      <c r="U1802" s="6" t="str">
        <f aca="false">T1802+N1802</f>
        <v> $ 47,133.58 </v>
      </c>
      <c r="V1802" s="6" t="str">
        <f aca="false">U1802*15%</f>
        <v> $ 7,070.04 </v>
      </c>
      <c r="W1802" s="6" t="str">
        <f aca="false">V1802*22%</f>
        <v> $ 1,555.41 </v>
      </c>
      <c r="X1802" s="6" t="str">
        <f aca="false">V1802+W1802</f>
        <v> $ 8,625.45 </v>
      </c>
      <c r="Y1802" s="6" t="str">
        <f aca="false">U1802+X1802</f>
        <v> $ 55,759.03 </v>
      </c>
      <c r="Z1802" s="0" t="n">
        <v>2</v>
      </c>
      <c r="AA1802" s="6" t="n">
        <v>35123.943816</v>
      </c>
      <c r="AB1802" s="0" t="n">
        <v>3</v>
      </c>
      <c r="AC1802" s="6" t="n">
        <v>27318.622968</v>
      </c>
      <c r="AD1802" s="7" t="n">
        <v>6</v>
      </c>
      <c r="AE1802" s="8" t="n">
        <v>4553.103828</v>
      </c>
    </row>
    <row r="1803" customFormat="false" ht="15.75" hidden="false" customHeight="true" outlineLevel="0" collapsed="false">
      <c r="A1803" s="4" t="n">
        <v>492994</v>
      </c>
      <c r="B1803" s="4" t="s">
        <v>5699</v>
      </c>
      <c r="C1803" s="4" t="n">
        <v>35368863</v>
      </c>
      <c r="D1803" s="4" t="n">
        <v>29130655</v>
      </c>
      <c r="E1803" s="4" t="s">
        <v>5700</v>
      </c>
      <c r="F1803" s="4" t="s">
        <v>33</v>
      </c>
      <c r="G1803" s="4" t="s">
        <v>5701</v>
      </c>
      <c r="H1803" s="4"/>
      <c r="I1803" s="4"/>
      <c r="J1803" s="5" t="n">
        <v>45475</v>
      </c>
      <c r="K1803" s="5" t="n">
        <v>45054</v>
      </c>
      <c r="L1803" s="6" t="n">
        <v>94285.23</v>
      </c>
      <c r="M1803" s="6" t="n">
        <v>113115.99</v>
      </c>
      <c r="N1803" s="4" t="n">
        <v>0</v>
      </c>
      <c r="O1803" s="4" t="s">
        <v>35</v>
      </c>
      <c r="P1803" s="4" t="s">
        <v>93</v>
      </c>
      <c r="Q1803" s="4" t="s">
        <v>37</v>
      </c>
      <c r="R1803" s="5"/>
      <c r="S1803" s="6" t="str">
        <f aca="false">M1803+N1803</f>
        <v> $ 113,115.99 </v>
      </c>
      <c r="T1803" s="6" t="str">
        <f aca="false">L1803*50%</f>
        <v> $ 47,142.62 </v>
      </c>
      <c r="U1803" s="6" t="str">
        <f aca="false">T1803+N1803</f>
        <v> $ 47,142.62 </v>
      </c>
      <c r="V1803" s="6" t="str">
        <f aca="false">U1803*15%</f>
        <v> $ 7,071.39 </v>
      </c>
      <c r="W1803" s="6" t="str">
        <f aca="false">V1803*22%</f>
        <v> $ 1,555.71 </v>
      </c>
      <c r="X1803" s="6" t="str">
        <f aca="false">V1803+W1803</f>
        <v> $ 8,627.10 </v>
      </c>
      <c r="Y1803" s="6" t="str">
        <f aca="false">U1803+X1803</f>
        <v> $ 55,769.71 </v>
      </c>
      <c r="Z1803" s="0" t="n">
        <v>2</v>
      </c>
      <c r="AA1803" s="6" t="n">
        <v>35130.676698</v>
      </c>
      <c r="AB1803" s="0" t="n">
        <v>3</v>
      </c>
      <c r="AC1803" s="6" t="n">
        <v>27323.859654</v>
      </c>
      <c r="AD1803" s="7" t="n">
        <v>6</v>
      </c>
      <c r="AE1803" s="8" t="n">
        <v>4553.976609</v>
      </c>
    </row>
    <row r="1804" customFormat="false" ht="15.75" hidden="false" customHeight="true" outlineLevel="0" collapsed="false">
      <c r="A1804" s="4" t="n">
        <v>488881</v>
      </c>
      <c r="B1804" s="4" t="s">
        <v>5702</v>
      </c>
      <c r="C1804" s="4" t="n">
        <v>17212643</v>
      </c>
      <c r="D1804" s="4" t="n">
        <v>8641279</v>
      </c>
      <c r="E1804" s="4" t="s">
        <v>5703</v>
      </c>
      <c r="F1804" s="4" t="s">
        <v>47</v>
      </c>
      <c r="G1804" s="4" t="s">
        <v>5704</v>
      </c>
      <c r="H1804" s="4"/>
      <c r="I1804" s="4"/>
      <c r="J1804" s="5" t="n">
        <v>45440</v>
      </c>
      <c r="K1804" s="5" t="n">
        <v>44963</v>
      </c>
      <c r="L1804" s="6" t="n">
        <v>94306.47</v>
      </c>
      <c r="M1804" s="6" t="n">
        <v>122455.63</v>
      </c>
      <c r="N1804" s="4" t="n">
        <v>0</v>
      </c>
      <c r="O1804" s="4" t="s">
        <v>35</v>
      </c>
      <c r="P1804" s="4" t="s">
        <v>93</v>
      </c>
      <c r="Q1804" s="4" t="s">
        <v>37</v>
      </c>
      <c r="R1804" s="5"/>
      <c r="S1804" s="6" t="str">
        <f aca="false">M1804+N1804</f>
        <v> $ 122,455.63 </v>
      </c>
      <c r="T1804" s="6" t="str">
        <f aca="false">L1804*50%</f>
        <v> $ 47,153.24 </v>
      </c>
      <c r="U1804" s="6" t="str">
        <f aca="false">T1804+N1804</f>
        <v> $ 47,153.24 </v>
      </c>
      <c r="V1804" s="6" t="str">
        <f aca="false">U1804*15%</f>
        <v> $ 7,072.99 </v>
      </c>
      <c r="W1804" s="6" t="str">
        <f aca="false">V1804*22%</f>
        <v> $ 1,556.06 </v>
      </c>
      <c r="X1804" s="6" t="str">
        <f aca="false">V1804+W1804</f>
        <v> $ 8,629.04 </v>
      </c>
      <c r="Y1804" s="6" t="str">
        <f aca="false">U1804+X1804</f>
        <v> $ 55,782.28 </v>
      </c>
      <c r="Z1804" s="0" t="n">
        <v>2</v>
      </c>
      <c r="AA1804" s="6" t="n">
        <v>35138.590722</v>
      </c>
      <c r="AB1804" s="0" t="n">
        <v>3</v>
      </c>
      <c r="AC1804" s="6" t="n">
        <v>27330.015006</v>
      </c>
      <c r="AD1804" s="7" t="n">
        <v>6</v>
      </c>
      <c r="AE1804" s="8" t="n">
        <v>4555.002501</v>
      </c>
    </row>
    <row r="1805" customFormat="false" ht="15.75" hidden="false" customHeight="true" outlineLevel="0" collapsed="false">
      <c r="A1805" s="4" t="n">
        <v>492100</v>
      </c>
      <c r="B1805" s="4" t="s">
        <v>5705</v>
      </c>
      <c r="C1805" s="4" t="n">
        <v>6545225</v>
      </c>
      <c r="D1805" s="4" t="n">
        <v>23715438</v>
      </c>
      <c r="E1805" s="4" t="s">
        <v>5706</v>
      </c>
      <c r="F1805" s="4" t="s">
        <v>33</v>
      </c>
      <c r="G1805" s="4" t="s">
        <v>5707</v>
      </c>
      <c r="H1805" s="4" t="s">
        <v>5708</v>
      </c>
      <c r="I1805" s="4"/>
      <c r="J1805" s="5" t="n">
        <v>45461</v>
      </c>
      <c r="K1805" s="5" t="n">
        <v>44998</v>
      </c>
      <c r="L1805" s="6" t="n">
        <v>94311.02</v>
      </c>
      <c r="M1805" s="6" t="n">
        <v>117079.57</v>
      </c>
      <c r="N1805" s="4" t="n">
        <v>0</v>
      </c>
      <c r="O1805" s="4" t="s">
        <v>35</v>
      </c>
      <c r="P1805" s="4" t="s">
        <v>93</v>
      </c>
      <c r="Q1805" s="4" t="s">
        <v>37</v>
      </c>
      <c r="R1805" s="5"/>
      <c r="S1805" s="6" t="str">
        <f aca="false">M1805+N1805</f>
        <v> $ 117,079.57 </v>
      </c>
      <c r="T1805" s="6" t="str">
        <f aca="false">L1805*50%</f>
        <v> $ 47,155.51 </v>
      </c>
      <c r="U1805" s="6" t="str">
        <f aca="false">T1805+N1805</f>
        <v> $ 47,155.51 </v>
      </c>
      <c r="V1805" s="6" t="str">
        <f aca="false">U1805*15%</f>
        <v> $ 7,073.33 </v>
      </c>
      <c r="W1805" s="6" t="str">
        <f aca="false">V1805*22%</f>
        <v> $ 1,556.13 </v>
      </c>
      <c r="X1805" s="6" t="str">
        <f aca="false">V1805+W1805</f>
        <v> $ 8,629.46 </v>
      </c>
      <c r="Y1805" s="6" t="str">
        <f aca="false">U1805+X1805</f>
        <v> $ 55,784.97 </v>
      </c>
      <c r="Z1805" s="0" t="n">
        <v>2</v>
      </c>
      <c r="AA1805" s="6" t="n">
        <v>35140.286052</v>
      </c>
      <c r="AB1805" s="0" t="n">
        <v>3</v>
      </c>
      <c r="AC1805" s="6" t="n">
        <v>27331.333596</v>
      </c>
      <c r="AD1805" s="7" t="n">
        <v>6</v>
      </c>
      <c r="AE1805" s="8" t="n">
        <v>4555.222266</v>
      </c>
    </row>
    <row r="1806" customFormat="false" ht="15.75" hidden="false" customHeight="true" outlineLevel="0" collapsed="false">
      <c r="A1806" s="4" t="n">
        <v>492402</v>
      </c>
      <c r="B1806" s="4" t="s">
        <v>5709</v>
      </c>
      <c r="C1806" s="4" t="n">
        <v>41069004</v>
      </c>
      <c r="D1806" s="4" t="n">
        <v>28453483</v>
      </c>
      <c r="E1806" s="4" t="s">
        <v>5710</v>
      </c>
      <c r="F1806" s="4" t="s">
        <v>47</v>
      </c>
      <c r="G1806" s="4" t="s">
        <v>5711</v>
      </c>
      <c r="H1806" s="4"/>
      <c r="I1806" s="4"/>
      <c r="J1806" s="5" t="n">
        <v>45468</v>
      </c>
      <c r="K1806" s="5" t="n">
        <v>44935</v>
      </c>
      <c r="L1806" s="6" t="n">
        <v>94317.35</v>
      </c>
      <c r="M1806" s="6" t="n">
        <v>155569.43</v>
      </c>
      <c r="N1806" s="4" t="n">
        <v>0</v>
      </c>
      <c r="O1806" s="4" t="s">
        <v>35</v>
      </c>
      <c r="P1806" s="4" t="s">
        <v>93</v>
      </c>
      <c r="Q1806" s="4" t="s">
        <v>37</v>
      </c>
      <c r="R1806" s="5"/>
      <c r="S1806" s="6" t="str">
        <f aca="false">M1806+N1806</f>
        <v> $ 155,569.43 </v>
      </c>
      <c r="T1806" s="6" t="str">
        <f aca="false">L1806*50%</f>
        <v> $ 47,158.68 </v>
      </c>
      <c r="U1806" s="6" t="str">
        <f aca="false">T1806+N1806</f>
        <v> $ 47,158.68 </v>
      </c>
      <c r="V1806" s="6" t="str">
        <f aca="false">U1806*15%</f>
        <v> $ 7,073.80 </v>
      </c>
      <c r="W1806" s="6" t="str">
        <f aca="false">V1806*22%</f>
        <v> $ 1,556.24 </v>
      </c>
      <c r="X1806" s="6" t="str">
        <f aca="false">V1806+W1806</f>
        <v> $ 8,630.04 </v>
      </c>
      <c r="Y1806" s="6" t="str">
        <f aca="false">U1806+X1806</f>
        <v> $ 55,788.71 </v>
      </c>
      <c r="Z1806" s="0" t="n">
        <v>2</v>
      </c>
      <c r="AA1806" s="6" t="n">
        <v>35142.64461</v>
      </c>
      <c r="AB1806" s="0" t="n">
        <v>3</v>
      </c>
      <c r="AC1806" s="6" t="n">
        <v>27333.16803</v>
      </c>
      <c r="AD1806" s="7" t="n">
        <v>6</v>
      </c>
      <c r="AE1806" s="8" t="n">
        <v>4555.528005</v>
      </c>
    </row>
    <row r="1807" customFormat="false" ht="15.75" hidden="false" customHeight="true" outlineLevel="0" collapsed="false">
      <c r="A1807" s="4" t="n">
        <v>495160</v>
      </c>
      <c r="B1807" s="4" t="s">
        <v>5712</v>
      </c>
      <c r="C1807" s="4" t="n">
        <v>27327694</v>
      </c>
      <c r="D1807" s="4" t="n">
        <v>1214346</v>
      </c>
      <c r="E1807" s="4" t="s">
        <v>5713</v>
      </c>
      <c r="F1807" s="4" t="s">
        <v>33</v>
      </c>
      <c r="G1807" s="4" t="s">
        <v>5714</v>
      </c>
      <c r="H1807" s="4"/>
      <c r="I1807" s="4"/>
      <c r="J1807" s="5" t="n">
        <v>45496</v>
      </c>
      <c r="K1807" s="5" t="n">
        <v>45005</v>
      </c>
      <c r="L1807" s="6" t="n">
        <v>94440.1</v>
      </c>
      <c r="M1807" s="6" t="n">
        <v>121103.95</v>
      </c>
      <c r="N1807" s="4" t="n">
        <v>0</v>
      </c>
      <c r="O1807" s="4" t="s">
        <v>35</v>
      </c>
      <c r="P1807" s="4" t="s">
        <v>93</v>
      </c>
      <c r="Q1807" s="4" t="s">
        <v>37</v>
      </c>
      <c r="R1807" s="5"/>
      <c r="S1807" s="6" t="str">
        <f aca="false">M1807+N1807</f>
        <v> $ 121,103.95 </v>
      </c>
      <c r="T1807" s="6" t="str">
        <f aca="false">L1807*50%</f>
        <v> $ 47,220.05 </v>
      </c>
      <c r="U1807" s="6" t="str">
        <f aca="false">T1807+N1807</f>
        <v> $ 47,220.05 </v>
      </c>
      <c r="V1807" s="6" t="str">
        <f aca="false">U1807*15%</f>
        <v> $ 7,083.01 </v>
      </c>
      <c r="W1807" s="6" t="str">
        <f aca="false">V1807*22%</f>
        <v> $ 1,558.26 </v>
      </c>
      <c r="X1807" s="6" t="str">
        <f aca="false">V1807+W1807</f>
        <v> $ 8,641.27 </v>
      </c>
      <c r="Y1807" s="6" t="str">
        <f aca="false">U1807+X1807</f>
        <v> $ 55,861.32 </v>
      </c>
      <c r="Z1807" s="0" t="n">
        <v>2</v>
      </c>
      <c r="AA1807" s="6" t="n">
        <v>35188.38126</v>
      </c>
      <c r="AB1807" s="0" t="n">
        <v>3</v>
      </c>
      <c r="AC1807" s="6" t="n">
        <v>27368.74098</v>
      </c>
      <c r="AD1807" s="7" t="n">
        <v>6</v>
      </c>
      <c r="AE1807" s="8" t="n">
        <v>4561.45683</v>
      </c>
    </row>
    <row r="1808" customFormat="false" ht="15.75" hidden="false" customHeight="true" outlineLevel="0" collapsed="false">
      <c r="A1808" s="4" t="n">
        <v>492794</v>
      </c>
      <c r="B1808" s="4" t="s">
        <v>5715</v>
      </c>
      <c r="C1808" s="4" t="n">
        <v>30461448</v>
      </c>
      <c r="D1808" s="4" t="n">
        <v>29291478</v>
      </c>
      <c r="E1808" s="4" t="s">
        <v>5716</v>
      </c>
      <c r="F1808" s="4" t="s">
        <v>33</v>
      </c>
      <c r="G1808" s="4" t="s">
        <v>5717</v>
      </c>
      <c r="H1808" s="4" t="s">
        <v>5718</v>
      </c>
      <c r="I1808" s="4"/>
      <c r="J1808" s="5" t="n">
        <v>45475</v>
      </c>
      <c r="K1808" s="5" t="n">
        <v>45055</v>
      </c>
      <c r="L1808" s="6" t="n">
        <v>94536.78</v>
      </c>
      <c r="M1808" s="6" t="n">
        <v>114591.41</v>
      </c>
      <c r="N1808" s="4" t="n">
        <v>0</v>
      </c>
      <c r="O1808" s="4" t="s">
        <v>41</v>
      </c>
      <c r="P1808" s="4" t="s">
        <v>93</v>
      </c>
      <c r="Q1808" s="4" t="s">
        <v>37</v>
      </c>
      <c r="R1808" s="5"/>
      <c r="S1808" s="6" t="str">
        <f aca="false">M1808+N1808</f>
        <v> $ 114,591.41 </v>
      </c>
      <c r="T1808" s="6" t="str">
        <f aca="false">L1808*50%</f>
        <v> $ 47,268.39 </v>
      </c>
      <c r="U1808" s="6" t="str">
        <f aca="false">T1808+N1808</f>
        <v> $ 47,268.39 </v>
      </c>
      <c r="V1808" s="6" t="str">
        <f aca="false">U1808*15%</f>
        <v> $ 7,090.26 </v>
      </c>
      <c r="W1808" s="6" t="str">
        <f aca="false">V1808*22%</f>
        <v> $ 1,559.86 </v>
      </c>
      <c r="X1808" s="6" t="str">
        <f aca="false">V1808+W1808</f>
        <v> $ 8,650.12 </v>
      </c>
      <c r="Y1808" s="6" t="str">
        <f aca="false">U1808+X1808</f>
        <v> $ 55,918.51 </v>
      </c>
      <c r="Z1808" s="0" t="n">
        <v>2</v>
      </c>
      <c r="AA1808" s="6" t="n">
        <v>35224.404228</v>
      </c>
      <c r="AB1808" s="0" t="n">
        <v>3</v>
      </c>
      <c r="AC1808" s="6" t="n">
        <v>27396.758844</v>
      </c>
      <c r="AD1808" s="7" t="n">
        <v>6</v>
      </c>
      <c r="AE1808" s="8" t="n">
        <v>4566.126474</v>
      </c>
    </row>
    <row r="1809" customFormat="false" ht="15.75" hidden="false" customHeight="true" outlineLevel="0" collapsed="false">
      <c r="A1809" s="4" t="n">
        <v>491696</v>
      </c>
      <c r="B1809" s="4" t="s">
        <v>5719</v>
      </c>
      <c r="C1809" s="4" t="n">
        <v>35915540</v>
      </c>
      <c r="D1809" s="4" t="n">
        <v>22432011</v>
      </c>
      <c r="E1809" s="4" t="s">
        <v>5720</v>
      </c>
      <c r="F1809" s="4" t="s">
        <v>47</v>
      </c>
      <c r="G1809" s="4" t="s">
        <v>5721</v>
      </c>
      <c r="H1809" s="4" t="s">
        <v>5722</v>
      </c>
      <c r="I1809" s="4"/>
      <c r="J1809" s="5" t="n">
        <v>45454</v>
      </c>
      <c r="K1809" s="5" t="n">
        <v>44977</v>
      </c>
      <c r="L1809" s="6" t="n">
        <v>94645.74</v>
      </c>
      <c r="M1809" s="6" t="n">
        <v>115200.79</v>
      </c>
      <c r="N1809" s="4" t="n">
        <v>0</v>
      </c>
      <c r="O1809" s="4" t="s">
        <v>41</v>
      </c>
      <c r="P1809" s="4" t="s">
        <v>93</v>
      </c>
      <c r="Q1809" s="4" t="s">
        <v>37</v>
      </c>
      <c r="R1809" s="5"/>
      <c r="S1809" s="6" t="str">
        <f aca="false">M1809+N1809</f>
        <v> $ 115,200.79 </v>
      </c>
      <c r="T1809" s="6" t="str">
        <f aca="false">L1809*50%</f>
        <v> $ 47,322.87 </v>
      </c>
      <c r="U1809" s="6" t="str">
        <f aca="false">T1809+N1809</f>
        <v> $ 47,322.87 </v>
      </c>
      <c r="V1809" s="6" t="str">
        <f aca="false">U1809*15%</f>
        <v> $ 7,098.43 </v>
      </c>
      <c r="W1809" s="6" t="str">
        <f aca="false">V1809*22%</f>
        <v> $ 1,561.65 </v>
      </c>
      <c r="X1809" s="6" t="str">
        <f aca="false">V1809+W1809</f>
        <v> $ 8,660.09 </v>
      </c>
      <c r="Y1809" s="6" t="str">
        <f aca="false">U1809+X1809</f>
        <v> $ 55,982.96 </v>
      </c>
      <c r="Z1809" s="0" t="n">
        <v>2</v>
      </c>
      <c r="AA1809" s="6" t="n">
        <v>35265.002724</v>
      </c>
      <c r="AB1809" s="0" t="n">
        <v>3</v>
      </c>
      <c r="AC1809" s="6" t="n">
        <v>27428.335452</v>
      </c>
      <c r="AD1809" s="7" t="n">
        <v>6</v>
      </c>
      <c r="AE1809" s="8" t="n">
        <v>4571.389242</v>
      </c>
    </row>
    <row r="1810" customFormat="false" ht="15.75" hidden="false" customHeight="true" outlineLevel="0" collapsed="false">
      <c r="A1810" s="4" t="n">
        <v>494802</v>
      </c>
      <c r="B1810" s="4" t="s">
        <v>5723</v>
      </c>
      <c r="C1810" s="4" t="n">
        <v>26202037</v>
      </c>
      <c r="D1810" s="4" t="n">
        <v>8500429</v>
      </c>
      <c r="E1810" s="4" t="s">
        <v>5724</v>
      </c>
      <c r="F1810" s="4" t="s">
        <v>33</v>
      </c>
      <c r="G1810" s="4" t="s">
        <v>5725</v>
      </c>
      <c r="H1810" s="4" t="s">
        <v>5726</v>
      </c>
      <c r="I1810" s="4"/>
      <c r="J1810" s="5" t="n">
        <v>45489</v>
      </c>
      <c r="K1810" s="5" t="n">
        <v>45028</v>
      </c>
      <c r="L1810" s="6" t="n">
        <v>94658.99</v>
      </c>
      <c r="M1810" s="6" t="n">
        <v>111484.31</v>
      </c>
      <c r="N1810" s="4" t="n">
        <v>0</v>
      </c>
      <c r="O1810" s="4" t="s">
        <v>35</v>
      </c>
      <c r="P1810" s="4" t="s">
        <v>93</v>
      </c>
      <c r="Q1810" s="4" t="s">
        <v>37</v>
      </c>
      <c r="R1810" s="5"/>
      <c r="S1810" s="6" t="str">
        <f aca="false">M1810+N1810</f>
        <v> $ 111,484.31 </v>
      </c>
      <c r="T1810" s="6" t="str">
        <f aca="false">L1810*50%</f>
        <v> $ 47,329.50 </v>
      </c>
      <c r="U1810" s="6" t="str">
        <f aca="false">T1810+N1810</f>
        <v> $ 47,329.50 </v>
      </c>
      <c r="V1810" s="6" t="str">
        <f aca="false">U1810*15%</f>
        <v> $ 7,099.42 </v>
      </c>
      <c r="W1810" s="6" t="str">
        <f aca="false">V1810*22%</f>
        <v> $ 1,561.87 </v>
      </c>
      <c r="X1810" s="6" t="str">
        <f aca="false">V1810+W1810</f>
        <v> $ 8,661.30 </v>
      </c>
      <c r="Y1810" s="6" t="str">
        <f aca="false">U1810+X1810</f>
        <v> $ 55,990.79 </v>
      </c>
      <c r="Z1810" s="0" t="n">
        <v>2</v>
      </c>
      <c r="AA1810" s="6" t="n">
        <v>35269.939674</v>
      </c>
      <c r="AB1810" s="0" t="n">
        <v>3</v>
      </c>
      <c r="AC1810" s="6" t="n">
        <v>27432.175302</v>
      </c>
      <c r="AD1810" s="7" t="n">
        <v>6</v>
      </c>
      <c r="AE1810" s="8" t="n">
        <v>4572.029217</v>
      </c>
    </row>
    <row r="1811" customFormat="false" ht="15.75" hidden="false" customHeight="true" outlineLevel="0" collapsed="false">
      <c r="A1811" s="4" t="n">
        <v>490023</v>
      </c>
      <c r="B1811" s="4" t="s">
        <v>5727</v>
      </c>
      <c r="C1811" s="4" t="n">
        <v>12113823</v>
      </c>
      <c r="D1811" s="4" t="n">
        <v>677154</v>
      </c>
      <c r="E1811" s="4" t="s">
        <v>5728</v>
      </c>
      <c r="F1811" s="4" t="s">
        <v>47</v>
      </c>
      <c r="G1811" s="4" t="s">
        <v>5729</v>
      </c>
      <c r="H1811" s="4" t="s">
        <v>5730</v>
      </c>
      <c r="I1811" s="4" t="s">
        <v>5731</v>
      </c>
      <c r="J1811" s="5" t="n">
        <v>45447</v>
      </c>
      <c r="K1811" s="5" t="n">
        <v>44935</v>
      </c>
      <c r="L1811" s="6" t="n">
        <v>94729.88</v>
      </c>
      <c r="M1811" s="6" t="n">
        <v>125680.09</v>
      </c>
      <c r="N1811" s="4" t="n">
        <v>0</v>
      </c>
      <c r="O1811" s="4" t="s">
        <v>35</v>
      </c>
      <c r="P1811" s="4" t="s">
        <v>93</v>
      </c>
      <c r="Q1811" s="4" t="s">
        <v>37</v>
      </c>
      <c r="R1811" s="5"/>
      <c r="S1811" s="6" t="str">
        <f aca="false">M1811+N1811</f>
        <v> $ 125,680.09 </v>
      </c>
      <c r="T1811" s="6" t="str">
        <f aca="false">L1811*50%</f>
        <v> $ 47,364.94 </v>
      </c>
      <c r="U1811" s="6" t="str">
        <f aca="false">T1811+N1811</f>
        <v> $ 47,364.94 </v>
      </c>
      <c r="V1811" s="6" t="str">
        <f aca="false">U1811*15%</f>
        <v> $ 7,104.74 </v>
      </c>
      <c r="W1811" s="6" t="str">
        <f aca="false">V1811*22%</f>
        <v> $ 1,563.04 </v>
      </c>
      <c r="X1811" s="6" t="str">
        <f aca="false">V1811+W1811</f>
        <v> $ 8,667.78 </v>
      </c>
      <c r="Y1811" s="6" t="str">
        <f aca="false">U1811+X1811</f>
        <v> $ 56,032.72 </v>
      </c>
      <c r="Z1811" s="0" t="n">
        <v>2</v>
      </c>
      <c r="AA1811" s="6" t="n">
        <v>35296.353288</v>
      </c>
      <c r="AB1811" s="0" t="n">
        <v>3</v>
      </c>
      <c r="AC1811" s="6" t="n">
        <v>27452.719224</v>
      </c>
      <c r="AD1811" s="7" t="n">
        <v>6</v>
      </c>
      <c r="AE1811" s="8" t="n">
        <v>4575.453204</v>
      </c>
    </row>
    <row r="1812" customFormat="false" ht="15.75" hidden="false" customHeight="true" outlineLevel="0" collapsed="false">
      <c r="A1812" s="4" t="n">
        <v>490793</v>
      </c>
      <c r="B1812" s="4" t="s">
        <v>5732</v>
      </c>
      <c r="C1812" s="4" t="n">
        <v>37370970</v>
      </c>
      <c r="D1812" s="4" t="n">
        <v>26552473</v>
      </c>
      <c r="E1812" s="4" t="s">
        <v>5733</v>
      </c>
      <c r="F1812" s="4" t="s">
        <v>33</v>
      </c>
      <c r="G1812" s="4" t="s">
        <v>5734</v>
      </c>
      <c r="H1812" s="4"/>
      <c r="I1812" s="4"/>
      <c r="J1812" s="5" t="n">
        <v>45447</v>
      </c>
      <c r="K1812" s="5" t="n">
        <v>45026</v>
      </c>
      <c r="L1812" s="6" t="n">
        <v>94743.3</v>
      </c>
      <c r="M1812" s="6" t="n">
        <v>115684.87</v>
      </c>
      <c r="N1812" s="4" t="n">
        <v>0</v>
      </c>
      <c r="O1812" s="4" t="s">
        <v>35</v>
      </c>
      <c r="P1812" s="4" t="s">
        <v>93</v>
      </c>
      <c r="Q1812" s="4" t="s">
        <v>37</v>
      </c>
      <c r="R1812" s="5"/>
      <c r="S1812" s="6" t="str">
        <f aca="false">M1812+N1812</f>
        <v> $ 115,684.87 </v>
      </c>
      <c r="T1812" s="6" t="str">
        <f aca="false">L1812*50%</f>
        <v> $ 47,371.65 </v>
      </c>
      <c r="U1812" s="6" t="str">
        <f aca="false">T1812+N1812</f>
        <v> $ 47,371.65 </v>
      </c>
      <c r="V1812" s="6" t="str">
        <f aca="false">U1812*15%</f>
        <v> $ 7,105.75 </v>
      </c>
      <c r="W1812" s="6" t="str">
        <f aca="false">V1812*22%</f>
        <v> $ 1,563.26 </v>
      </c>
      <c r="X1812" s="6" t="str">
        <f aca="false">V1812+W1812</f>
        <v> $ 8,669.01 </v>
      </c>
      <c r="Y1812" s="6" t="str">
        <f aca="false">U1812+X1812</f>
        <v> $ 56,040.66 </v>
      </c>
      <c r="Z1812" s="0" t="n">
        <v>2</v>
      </c>
      <c r="AA1812" s="6" t="n">
        <v>35301.35358</v>
      </c>
      <c r="AB1812" s="0" t="n">
        <v>3</v>
      </c>
      <c r="AC1812" s="6" t="n">
        <v>27456.60834</v>
      </c>
      <c r="AD1812" s="7" t="n">
        <v>6</v>
      </c>
      <c r="AE1812" s="8" t="n">
        <v>4576.10139</v>
      </c>
    </row>
    <row r="1813" customFormat="false" ht="15.75" hidden="false" customHeight="true" outlineLevel="0" collapsed="false">
      <c r="A1813" s="4" t="n">
        <v>489472</v>
      </c>
      <c r="B1813" s="4" t="s">
        <v>5735</v>
      </c>
      <c r="C1813" s="4" t="n">
        <v>36560270</v>
      </c>
      <c r="D1813" s="4" t="n">
        <v>24196856</v>
      </c>
      <c r="E1813" s="4" t="s">
        <v>5736</v>
      </c>
      <c r="F1813" s="4" t="s">
        <v>33</v>
      </c>
      <c r="G1813" s="4" t="s">
        <v>5737</v>
      </c>
      <c r="H1813" s="4"/>
      <c r="I1813" s="4"/>
      <c r="J1813" s="5" t="n">
        <v>45440</v>
      </c>
      <c r="K1813" s="5" t="n">
        <v>44905</v>
      </c>
      <c r="L1813" s="6" t="n">
        <v>94978.07</v>
      </c>
      <c r="M1813" s="6" t="n">
        <v>158834.5</v>
      </c>
      <c r="N1813" s="4" t="n">
        <v>0</v>
      </c>
      <c r="O1813" s="4" t="s">
        <v>35</v>
      </c>
      <c r="P1813" s="4" t="s">
        <v>93</v>
      </c>
      <c r="Q1813" s="4" t="s">
        <v>37</v>
      </c>
      <c r="R1813" s="5"/>
      <c r="S1813" s="6" t="str">
        <f aca="false">M1813+N1813</f>
        <v> $ 158,834.50 </v>
      </c>
      <c r="T1813" s="6" t="str">
        <f aca="false">L1813*50%</f>
        <v> $ 47,489.04 </v>
      </c>
      <c r="U1813" s="6" t="str">
        <f aca="false">T1813+N1813</f>
        <v> $ 47,489.04 </v>
      </c>
      <c r="V1813" s="6" t="str">
        <f aca="false">U1813*15%</f>
        <v> $ 7,123.36 </v>
      </c>
      <c r="W1813" s="6" t="str">
        <f aca="false">V1813*22%</f>
        <v> $ 1,567.14 </v>
      </c>
      <c r="X1813" s="6" t="str">
        <f aca="false">V1813+W1813</f>
        <v> $ 8,690.49 </v>
      </c>
      <c r="Y1813" s="6" t="str">
        <f aca="false">U1813+X1813</f>
        <v> $ 56,179.53 </v>
      </c>
      <c r="Z1813" s="0" t="n">
        <v>2</v>
      </c>
      <c r="AA1813" s="6" t="n">
        <v>35388.828882</v>
      </c>
      <c r="AB1813" s="0" t="n">
        <v>3</v>
      </c>
      <c r="AC1813" s="6" t="n">
        <v>27524.644686</v>
      </c>
      <c r="AD1813" s="7" t="n">
        <v>6</v>
      </c>
      <c r="AE1813" s="8" t="n">
        <v>4587.440781</v>
      </c>
    </row>
    <row r="1814" customFormat="false" ht="15.75" hidden="false" customHeight="true" outlineLevel="0" collapsed="false">
      <c r="A1814" s="4" t="n">
        <v>490871</v>
      </c>
      <c r="B1814" s="4" t="s">
        <v>5738</v>
      </c>
      <c r="C1814" s="4" t="n">
        <v>39056141</v>
      </c>
      <c r="D1814" s="4" t="n">
        <v>32093204</v>
      </c>
      <c r="E1814" s="4" t="s">
        <v>5739</v>
      </c>
      <c r="F1814" s="4" t="s">
        <v>33</v>
      </c>
      <c r="G1814" s="4" t="s">
        <v>5740</v>
      </c>
      <c r="H1814" s="4" t="s">
        <v>5741</v>
      </c>
      <c r="I1814" s="4" t="s">
        <v>5742</v>
      </c>
      <c r="J1814" s="5" t="n">
        <v>45447</v>
      </c>
      <c r="K1814" s="5" t="n">
        <v>45026</v>
      </c>
      <c r="L1814" s="6" t="n">
        <v>95313.03</v>
      </c>
      <c r="M1814" s="6" t="n">
        <v>119957.05</v>
      </c>
      <c r="N1814" s="4" t="n">
        <v>0</v>
      </c>
      <c r="O1814" s="4" t="s">
        <v>35</v>
      </c>
      <c r="P1814" s="4" t="s">
        <v>93</v>
      </c>
      <c r="Q1814" s="4" t="s">
        <v>37</v>
      </c>
      <c r="R1814" s="5"/>
      <c r="S1814" s="6" t="str">
        <f aca="false">M1814+N1814</f>
        <v> $ 119,957.05 </v>
      </c>
      <c r="T1814" s="6" t="str">
        <f aca="false">L1814*50%</f>
        <v> $ 47,656.52 </v>
      </c>
      <c r="U1814" s="6" t="str">
        <f aca="false">T1814+N1814</f>
        <v> $ 47,656.52 </v>
      </c>
      <c r="V1814" s="6" t="str">
        <f aca="false">U1814*15%</f>
        <v> $ 7,148.48 </v>
      </c>
      <c r="W1814" s="6" t="str">
        <f aca="false">V1814*22%</f>
        <v> $ 1,572.66 </v>
      </c>
      <c r="X1814" s="6" t="str">
        <f aca="false">V1814+W1814</f>
        <v> $ 8,721.14 </v>
      </c>
      <c r="Y1814" s="6" t="str">
        <f aca="false">U1814+X1814</f>
        <v> $ 56,377.66 </v>
      </c>
      <c r="Z1814" s="0" t="n">
        <v>2</v>
      </c>
      <c r="AA1814" s="6" t="n">
        <v>35513.634978</v>
      </c>
      <c r="AB1814" s="0" t="n">
        <v>3</v>
      </c>
      <c r="AC1814" s="6" t="n">
        <v>27621.716094</v>
      </c>
      <c r="AD1814" s="7" t="n">
        <v>6</v>
      </c>
      <c r="AE1814" s="8" t="n">
        <v>4603.619349</v>
      </c>
    </row>
    <row r="1815" customFormat="false" ht="15.75" hidden="false" customHeight="true" outlineLevel="0" collapsed="false">
      <c r="A1815" s="4" t="n">
        <v>491088</v>
      </c>
      <c r="B1815" s="4" t="s">
        <v>5743</v>
      </c>
      <c r="C1815" s="4" t="n">
        <v>43472232</v>
      </c>
      <c r="D1815" s="4" t="n">
        <v>28303106</v>
      </c>
      <c r="E1815" s="4" t="s">
        <v>5744</v>
      </c>
      <c r="F1815" s="4" t="s">
        <v>47</v>
      </c>
      <c r="G1815" s="4" t="s">
        <v>5745</v>
      </c>
      <c r="H1815" s="4" t="s">
        <v>5746</v>
      </c>
      <c r="I1815" s="4"/>
      <c r="J1815" s="5" t="n">
        <v>45447</v>
      </c>
      <c r="K1815" s="5" t="n">
        <v>44935</v>
      </c>
      <c r="L1815" s="6" t="n">
        <v>95343.9</v>
      </c>
      <c r="M1815" s="6" t="n">
        <v>127339.93</v>
      </c>
      <c r="N1815" s="4" t="n">
        <v>0</v>
      </c>
      <c r="O1815" s="4" t="s">
        <v>35</v>
      </c>
      <c r="P1815" s="4" t="s">
        <v>93</v>
      </c>
      <c r="Q1815" s="4" t="s">
        <v>37</v>
      </c>
      <c r="R1815" s="5"/>
      <c r="S1815" s="6" t="str">
        <f aca="false">M1815+N1815</f>
        <v> $ 127,339.93 </v>
      </c>
      <c r="T1815" s="6" t="str">
        <f aca="false">L1815*50%</f>
        <v> $ 47,671.95 </v>
      </c>
      <c r="U1815" s="6" t="str">
        <f aca="false">T1815+N1815</f>
        <v> $ 47,671.95 </v>
      </c>
      <c r="V1815" s="6" t="str">
        <f aca="false">U1815*15%</f>
        <v> $ 7,150.79 </v>
      </c>
      <c r="W1815" s="6" t="str">
        <f aca="false">V1815*22%</f>
        <v> $ 1,573.17 </v>
      </c>
      <c r="X1815" s="6" t="str">
        <f aca="false">V1815+W1815</f>
        <v> $ 8,723.97 </v>
      </c>
      <c r="Y1815" s="6" t="str">
        <f aca="false">U1815+X1815</f>
        <v> $ 56,395.92 </v>
      </c>
      <c r="Z1815" s="0" t="n">
        <v>2</v>
      </c>
      <c r="AA1815" s="6" t="n">
        <v>35525.13714</v>
      </c>
      <c r="AB1815" s="0" t="n">
        <v>3</v>
      </c>
      <c r="AC1815" s="6" t="n">
        <v>27630.66222</v>
      </c>
      <c r="AD1815" s="7" t="n">
        <v>6</v>
      </c>
      <c r="AE1815" s="8" t="n">
        <v>4605.11037</v>
      </c>
    </row>
    <row r="1816" customFormat="false" ht="15.75" hidden="false" customHeight="true" outlineLevel="0" collapsed="false">
      <c r="A1816" s="4" t="n">
        <v>475800</v>
      </c>
      <c r="B1816" s="4" t="s">
        <v>5747</v>
      </c>
      <c r="C1816" s="4" t="n">
        <v>30080858</v>
      </c>
      <c r="D1816" s="4" t="n">
        <v>21619338</v>
      </c>
      <c r="E1816" s="4" t="s">
        <v>5748</v>
      </c>
      <c r="F1816" s="4" t="s">
        <v>47</v>
      </c>
      <c r="G1816" s="4" t="s">
        <v>5749</v>
      </c>
      <c r="H1816" s="4"/>
      <c r="I1816" s="4"/>
      <c r="J1816" s="5" t="n">
        <v>45331</v>
      </c>
      <c r="K1816" s="5" t="n">
        <v>45117</v>
      </c>
      <c r="L1816" s="6" t="n">
        <v>95448.8</v>
      </c>
      <c r="M1816" s="6" t="n">
        <v>107988.28</v>
      </c>
      <c r="N1816" s="4" t="n">
        <v>0</v>
      </c>
      <c r="O1816" s="4" t="s">
        <v>35</v>
      </c>
      <c r="P1816" s="4" t="s">
        <v>106</v>
      </c>
      <c r="Q1816" s="4" t="s">
        <v>48</v>
      </c>
      <c r="R1816" s="5" t="n">
        <v>45439.6840798958</v>
      </c>
      <c r="S1816" s="6" t="str">
        <f aca="false">M1816+N1816</f>
        <v> $ 107,988.28 </v>
      </c>
      <c r="T1816" s="6" t="str">
        <f aca="false">L1816*50%</f>
        <v> $ 47,724.40 </v>
      </c>
      <c r="U1816" s="6" t="str">
        <f aca="false">T1816+N1816</f>
        <v> $ 47,724.40 </v>
      </c>
      <c r="V1816" s="6" t="str">
        <f aca="false">U1816*15%</f>
        <v> $ 7,158.66 </v>
      </c>
      <c r="W1816" s="6" t="str">
        <f aca="false">V1816*22%</f>
        <v> $ 1,574.91 </v>
      </c>
      <c r="X1816" s="6" t="str">
        <f aca="false">V1816+W1816</f>
        <v> $ 8,733.57 </v>
      </c>
      <c r="Y1816" s="6" t="str">
        <f aca="false">U1816+X1816</f>
        <v> $ 56,457.97 </v>
      </c>
      <c r="Z1816" s="0" t="n">
        <v>2</v>
      </c>
      <c r="AA1816" s="6" t="n">
        <v>35564.22288</v>
      </c>
      <c r="AB1816" s="0" t="n">
        <v>3</v>
      </c>
      <c r="AC1816" s="6" t="n">
        <v>27661.06224</v>
      </c>
      <c r="AD1816" s="7" t="n">
        <v>6</v>
      </c>
      <c r="AE1816" s="8" t="n">
        <v>4610.17704</v>
      </c>
    </row>
    <row r="1817" customFormat="false" ht="15.75" hidden="false" customHeight="true" outlineLevel="0" collapsed="false">
      <c r="A1817" s="4" t="n">
        <v>489439</v>
      </c>
      <c r="B1817" s="4" t="s">
        <v>5750</v>
      </c>
      <c r="C1817" s="4" t="n">
        <v>35892257</v>
      </c>
      <c r="D1817" s="4" t="n">
        <v>26621337</v>
      </c>
      <c r="E1817" s="4" t="s">
        <v>5751</v>
      </c>
      <c r="F1817" s="4" t="s">
        <v>47</v>
      </c>
      <c r="G1817" s="4" t="s">
        <v>5752</v>
      </c>
      <c r="H1817" s="4"/>
      <c r="I1817" s="4"/>
      <c r="J1817" s="5" t="n">
        <v>45440</v>
      </c>
      <c r="K1817" s="5" t="n">
        <v>44963</v>
      </c>
      <c r="L1817" s="6" t="n">
        <v>95460.29</v>
      </c>
      <c r="M1817" s="6" t="n">
        <v>124513.75</v>
      </c>
      <c r="N1817" s="4" t="n">
        <v>0</v>
      </c>
      <c r="O1817" s="4" t="s">
        <v>35</v>
      </c>
      <c r="P1817" s="4" t="s">
        <v>93</v>
      </c>
      <c r="Q1817" s="4" t="s">
        <v>37</v>
      </c>
      <c r="R1817" s="5"/>
      <c r="S1817" s="6" t="str">
        <f aca="false">M1817+N1817</f>
        <v> $ 124,513.75 </v>
      </c>
      <c r="T1817" s="6" t="str">
        <f aca="false">L1817*50%</f>
        <v> $ 47,730.15 </v>
      </c>
      <c r="U1817" s="6" t="str">
        <f aca="false">T1817+N1817</f>
        <v> $ 47,730.15 </v>
      </c>
      <c r="V1817" s="6" t="str">
        <f aca="false">U1817*15%</f>
        <v> $ 7,159.52 </v>
      </c>
      <c r="W1817" s="6" t="str">
        <f aca="false">V1817*22%</f>
        <v> $ 1,575.09 </v>
      </c>
      <c r="X1817" s="6" t="str">
        <f aca="false">V1817+W1817</f>
        <v> $ 8,734.62 </v>
      </c>
      <c r="Y1817" s="6" t="str">
        <f aca="false">U1817+X1817</f>
        <v> $ 56,464.76 </v>
      </c>
      <c r="Z1817" s="0" t="n">
        <v>2</v>
      </c>
      <c r="AA1817" s="6" t="n">
        <v>35568.504054</v>
      </c>
      <c r="AB1817" s="0" t="n">
        <v>3</v>
      </c>
      <c r="AC1817" s="6" t="n">
        <v>27664.392042</v>
      </c>
      <c r="AD1817" s="7" t="n">
        <v>6</v>
      </c>
      <c r="AE1817" s="8" t="n">
        <v>4610.732007</v>
      </c>
    </row>
    <row r="1818" customFormat="false" ht="15.75" hidden="false" customHeight="true" outlineLevel="0" collapsed="false">
      <c r="A1818" s="4" t="n">
        <v>490479</v>
      </c>
      <c r="B1818" s="4" t="s">
        <v>5753</v>
      </c>
      <c r="C1818" s="4" t="n">
        <v>31292089</v>
      </c>
      <c r="D1818" s="4" t="n">
        <v>27428016</v>
      </c>
      <c r="E1818" s="4" t="s">
        <v>5754</v>
      </c>
      <c r="F1818" s="4" t="s">
        <v>33</v>
      </c>
      <c r="G1818" s="4" t="s">
        <v>5755</v>
      </c>
      <c r="H1818" s="4"/>
      <c r="I1818" s="4"/>
      <c r="J1818" s="5" t="n">
        <v>45447</v>
      </c>
      <c r="K1818" s="5" t="n">
        <v>45026</v>
      </c>
      <c r="L1818" s="6" t="n">
        <v>95481.9</v>
      </c>
      <c r="M1818" s="6" t="n">
        <v>113920.61</v>
      </c>
      <c r="N1818" s="4" t="n">
        <v>0</v>
      </c>
      <c r="O1818" s="4" t="s">
        <v>35</v>
      </c>
      <c r="P1818" s="4" t="s">
        <v>93</v>
      </c>
      <c r="Q1818" s="4" t="s">
        <v>37</v>
      </c>
      <c r="R1818" s="5"/>
      <c r="S1818" s="6" t="str">
        <f aca="false">M1818+N1818</f>
        <v> $ 113,920.61 </v>
      </c>
      <c r="T1818" s="6" t="str">
        <f aca="false">L1818*50%</f>
        <v> $ 47,740.95 </v>
      </c>
      <c r="U1818" s="6" t="str">
        <f aca="false">T1818+N1818</f>
        <v> $ 47,740.95 </v>
      </c>
      <c r="V1818" s="6" t="str">
        <f aca="false">U1818*15%</f>
        <v> $ 7,161.14 </v>
      </c>
      <c r="W1818" s="6" t="str">
        <f aca="false">V1818*22%</f>
        <v> $ 1,575.45 </v>
      </c>
      <c r="X1818" s="6" t="str">
        <f aca="false">V1818+W1818</f>
        <v> $ 8,736.59 </v>
      </c>
      <c r="Y1818" s="6" t="str">
        <f aca="false">U1818+X1818</f>
        <v> $ 56,477.54 </v>
      </c>
      <c r="Z1818" s="0" t="n">
        <v>2</v>
      </c>
      <c r="AA1818" s="6" t="n">
        <v>35576.55594</v>
      </c>
      <c r="AB1818" s="0" t="n">
        <v>3</v>
      </c>
      <c r="AC1818" s="6" t="n">
        <v>27670.65462</v>
      </c>
      <c r="AD1818" s="7" t="n">
        <v>6</v>
      </c>
      <c r="AE1818" s="8" t="n">
        <v>4611.77577</v>
      </c>
    </row>
    <row r="1819" customFormat="false" ht="15.75" hidden="false" customHeight="true" outlineLevel="0" collapsed="false">
      <c r="A1819" s="4" t="n">
        <v>493184</v>
      </c>
      <c r="B1819" s="4" t="s">
        <v>5756</v>
      </c>
      <c r="C1819" s="4" t="n">
        <v>40064494</v>
      </c>
      <c r="D1819" s="4" t="n">
        <v>20143874</v>
      </c>
      <c r="E1819" s="4" t="s">
        <v>5757</v>
      </c>
      <c r="F1819" s="4" t="s">
        <v>33</v>
      </c>
      <c r="G1819" s="4"/>
      <c r="H1819" s="4" t="s">
        <v>5758</v>
      </c>
      <c r="I1819" s="4"/>
      <c r="J1819" s="5" t="n">
        <v>45475</v>
      </c>
      <c r="K1819" s="5" t="n">
        <v>45054</v>
      </c>
      <c r="L1819" s="6" t="n">
        <v>95529</v>
      </c>
      <c r="M1819" s="6" t="n">
        <v>113539.63</v>
      </c>
      <c r="N1819" s="4" t="n">
        <v>0</v>
      </c>
      <c r="O1819" s="4" t="s">
        <v>35</v>
      </c>
      <c r="P1819" s="4" t="s">
        <v>93</v>
      </c>
      <c r="Q1819" s="4" t="s">
        <v>37</v>
      </c>
      <c r="R1819" s="5"/>
      <c r="S1819" s="6" t="str">
        <f aca="false">M1819+N1819</f>
        <v> $ 113,539.63 </v>
      </c>
      <c r="T1819" s="6" t="str">
        <f aca="false">L1819*50%</f>
        <v> $ 47,764.50 </v>
      </c>
      <c r="U1819" s="6" t="str">
        <f aca="false">T1819+N1819</f>
        <v> $ 47,764.50 </v>
      </c>
      <c r="V1819" s="6" t="str">
        <f aca="false">U1819*15%</f>
        <v> $ 7,164.68 </v>
      </c>
      <c r="W1819" s="6" t="str">
        <f aca="false">V1819*22%</f>
        <v> $ 1,576.23 </v>
      </c>
      <c r="X1819" s="6" t="str">
        <f aca="false">V1819+W1819</f>
        <v> $ 8,740.90 </v>
      </c>
      <c r="Y1819" s="6" t="str">
        <f aca="false">U1819+X1819</f>
        <v> $ 56,505.40 </v>
      </c>
      <c r="Z1819" s="0" t="n">
        <v>2</v>
      </c>
      <c r="AA1819" s="6" t="n">
        <v>35594.1054</v>
      </c>
      <c r="AB1819" s="0" t="n">
        <v>3</v>
      </c>
      <c r="AC1819" s="6" t="n">
        <v>27684.3042</v>
      </c>
      <c r="AD1819" s="7" t="n">
        <v>6</v>
      </c>
      <c r="AE1819" s="8" t="n">
        <v>4614.0507</v>
      </c>
    </row>
    <row r="1820" customFormat="false" ht="15.75" hidden="false" customHeight="true" outlineLevel="0" collapsed="false">
      <c r="A1820" s="4" t="n">
        <v>491263</v>
      </c>
      <c r="B1820" s="4" t="s">
        <v>5759</v>
      </c>
      <c r="C1820" s="4" t="n">
        <v>94866290</v>
      </c>
      <c r="D1820" s="4" t="n">
        <v>9554276</v>
      </c>
      <c r="E1820" s="4" t="s">
        <v>5760</v>
      </c>
      <c r="F1820" s="4" t="s">
        <v>33</v>
      </c>
      <c r="G1820" s="4" t="s">
        <v>5761</v>
      </c>
      <c r="H1820" s="4"/>
      <c r="I1820" s="4"/>
      <c r="J1820" s="5" t="n">
        <v>45447</v>
      </c>
      <c r="K1820" s="5" t="n">
        <v>45028</v>
      </c>
      <c r="L1820" s="6" t="n">
        <v>95551.92</v>
      </c>
      <c r="M1820" s="6" t="n">
        <v>116101.1</v>
      </c>
      <c r="N1820" s="4" t="n">
        <v>0</v>
      </c>
      <c r="O1820" s="4" t="s">
        <v>35</v>
      </c>
      <c r="P1820" s="4" t="s">
        <v>93</v>
      </c>
      <c r="Q1820" s="4" t="s">
        <v>37</v>
      </c>
      <c r="R1820" s="5"/>
      <c r="S1820" s="6" t="str">
        <f aca="false">M1820+N1820</f>
        <v> $ 116,101.10 </v>
      </c>
      <c r="T1820" s="6" t="str">
        <f aca="false">L1820*50%</f>
        <v> $ 47,775.96 </v>
      </c>
      <c r="U1820" s="6" t="str">
        <f aca="false">T1820+N1820</f>
        <v> $ 47,775.96 </v>
      </c>
      <c r="V1820" s="6" t="str">
        <f aca="false">U1820*15%</f>
        <v> $ 7,166.39 </v>
      </c>
      <c r="W1820" s="6" t="str">
        <f aca="false">V1820*22%</f>
        <v> $ 1,576.61 </v>
      </c>
      <c r="X1820" s="6" t="str">
        <f aca="false">V1820+W1820</f>
        <v> $ 8,743.00 </v>
      </c>
      <c r="Y1820" s="6" t="str">
        <f aca="false">U1820+X1820</f>
        <v> $ 56,518.96 </v>
      </c>
      <c r="Z1820" s="0" t="n">
        <v>2</v>
      </c>
      <c r="AA1820" s="6" t="n">
        <v>35602.645392</v>
      </c>
      <c r="AB1820" s="0" t="n">
        <v>3</v>
      </c>
      <c r="AC1820" s="6" t="n">
        <v>27690.946416</v>
      </c>
      <c r="AD1820" s="7" t="n">
        <v>6</v>
      </c>
      <c r="AE1820" s="8" t="n">
        <v>4615.157736</v>
      </c>
    </row>
    <row r="1821" customFormat="false" ht="15.75" hidden="false" customHeight="true" outlineLevel="0" collapsed="false">
      <c r="A1821" s="4" t="n">
        <v>490636</v>
      </c>
      <c r="B1821" s="4" t="s">
        <v>5762</v>
      </c>
      <c r="C1821" s="4" t="n">
        <v>34743706</v>
      </c>
      <c r="D1821" s="4" t="n">
        <v>19820681</v>
      </c>
      <c r="E1821" s="4" t="s">
        <v>5763</v>
      </c>
      <c r="F1821" s="4" t="s">
        <v>33</v>
      </c>
      <c r="G1821" s="4" t="s">
        <v>5764</v>
      </c>
      <c r="H1821" s="4"/>
      <c r="I1821" s="4"/>
      <c r="J1821" s="5" t="n">
        <v>45447</v>
      </c>
      <c r="K1821" s="5" t="n">
        <v>45026</v>
      </c>
      <c r="L1821" s="6" t="n">
        <v>95664.75</v>
      </c>
      <c r="M1821" s="6" t="n">
        <v>116158.89</v>
      </c>
      <c r="N1821" s="4" t="n">
        <v>0</v>
      </c>
      <c r="O1821" s="4" t="s">
        <v>35</v>
      </c>
      <c r="P1821" s="4" t="s">
        <v>93</v>
      </c>
      <c r="Q1821" s="4" t="s">
        <v>37</v>
      </c>
      <c r="R1821" s="5"/>
      <c r="S1821" s="6" t="str">
        <f aca="false">M1821+N1821</f>
        <v> $ 116,158.89 </v>
      </c>
      <c r="T1821" s="6" t="str">
        <f aca="false">L1821*50%</f>
        <v> $ 47,832.38 </v>
      </c>
      <c r="U1821" s="6" t="str">
        <f aca="false">T1821+N1821</f>
        <v> $ 47,832.38 </v>
      </c>
      <c r="V1821" s="6" t="str">
        <f aca="false">U1821*15%</f>
        <v> $ 7,174.86 </v>
      </c>
      <c r="W1821" s="6" t="str">
        <f aca="false">V1821*22%</f>
        <v> $ 1,578.47 </v>
      </c>
      <c r="X1821" s="6" t="str">
        <f aca="false">V1821+W1821</f>
        <v> $ 8,753.32 </v>
      </c>
      <c r="Y1821" s="6" t="str">
        <f aca="false">U1821+X1821</f>
        <v> $ 56,585.70 </v>
      </c>
      <c r="Z1821" s="0" t="n">
        <v>2</v>
      </c>
      <c r="AA1821" s="6" t="n">
        <v>35644.68585</v>
      </c>
      <c r="AB1821" s="0" t="n">
        <v>3</v>
      </c>
      <c r="AC1821" s="6" t="n">
        <v>27723.64455</v>
      </c>
      <c r="AD1821" s="7" t="n">
        <v>6</v>
      </c>
      <c r="AE1821" s="8" t="n">
        <v>4620.607425</v>
      </c>
    </row>
    <row r="1822" customFormat="false" ht="15.75" hidden="false" customHeight="true" outlineLevel="0" collapsed="false">
      <c r="A1822" s="4" t="n">
        <v>488619</v>
      </c>
      <c r="B1822" s="4" t="s">
        <v>5765</v>
      </c>
      <c r="C1822" s="4" t="n">
        <v>30024750</v>
      </c>
      <c r="D1822" s="4" t="n">
        <v>25956673</v>
      </c>
      <c r="E1822" s="4" t="s">
        <v>5766</v>
      </c>
      <c r="F1822" s="4" t="s">
        <v>47</v>
      </c>
      <c r="G1822" s="4" t="s">
        <v>5767</v>
      </c>
      <c r="H1822" s="4"/>
      <c r="I1822" s="4"/>
      <c r="J1822" s="5" t="n">
        <v>45433</v>
      </c>
      <c r="K1822" s="5" t="n">
        <v>44832</v>
      </c>
      <c r="L1822" s="6" t="n">
        <v>95681.98</v>
      </c>
      <c r="M1822" s="6" t="n">
        <v>177423.68</v>
      </c>
      <c r="N1822" s="4" t="n">
        <v>0</v>
      </c>
      <c r="O1822" s="4" t="s">
        <v>35</v>
      </c>
      <c r="P1822" s="4" t="s">
        <v>93</v>
      </c>
      <c r="Q1822" s="4" t="s">
        <v>37</v>
      </c>
      <c r="R1822" s="5"/>
      <c r="S1822" s="6" t="str">
        <f aca="false">M1822+N1822</f>
        <v> $ 177,423.68 </v>
      </c>
      <c r="T1822" s="6" t="str">
        <f aca="false">L1822*50%</f>
        <v> $ 47,840.99 </v>
      </c>
      <c r="U1822" s="6" t="str">
        <f aca="false">T1822+N1822</f>
        <v> $ 47,840.99 </v>
      </c>
      <c r="V1822" s="6" t="str">
        <f aca="false">U1822*15%</f>
        <v> $ 7,176.15 </v>
      </c>
      <c r="W1822" s="6" t="str">
        <f aca="false">V1822*22%</f>
        <v> $ 1,578.75 </v>
      </c>
      <c r="X1822" s="6" t="str">
        <f aca="false">V1822+W1822</f>
        <v> $ 8,754.90 </v>
      </c>
      <c r="Y1822" s="6" t="str">
        <f aca="false">U1822+X1822</f>
        <v> $ 56,595.89 </v>
      </c>
      <c r="Z1822" s="0" t="n">
        <v>2</v>
      </c>
      <c r="AA1822" s="6" t="n">
        <v>35651.105748</v>
      </c>
      <c r="AB1822" s="0" t="n">
        <v>3</v>
      </c>
      <c r="AC1822" s="6" t="n">
        <v>27728.637804</v>
      </c>
      <c r="AD1822" s="7" t="n">
        <v>6</v>
      </c>
      <c r="AE1822" s="8" t="n">
        <v>4621.439634</v>
      </c>
    </row>
    <row r="1823" customFormat="false" ht="15.75" hidden="false" customHeight="true" outlineLevel="0" collapsed="false">
      <c r="A1823" s="4" t="n">
        <v>489436</v>
      </c>
      <c r="B1823" s="4" t="s">
        <v>5768</v>
      </c>
      <c r="C1823" s="4" t="n">
        <v>35840652</v>
      </c>
      <c r="D1823" s="4" t="n">
        <v>29335000</v>
      </c>
      <c r="E1823" s="4" t="s">
        <v>5769</v>
      </c>
      <c r="F1823" s="4" t="s">
        <v>47</v>
      </c>
      <c r="G1823" s="4" t="s">
        <v>5770</v>
      </c>
      <c r="H1823" s="4"/>
      <c r="I1823" s="4"/>
      <c r="J1823" s="5" t="n">
        <v>45440</v>
      </c>
      <c r="K1823" s="5" t="n">
        <v>44963</v>
      </c>
      <c r="L1823" s="6" t="n">
        <v>95691.6</v>
      </c>
      <c r="M1823" s="6" t="n">
        <v>125323.41</v>
      </c>
      <c r="N1823" s="4" t="n">
        <v>0</v>
      </c>
      <c r="O1823" s="4" t="s">
        <v>35</v>
      </c>
      <c r="P1823" s="4" t="s">
        <v>93</v>
      </c>
      <c r="Q1823" s="4" t="s">
        <v>37</v>
      </c>
      <c r="R1823" s="5"/>
      <c r="S1823" s="6" t="str">
        <f aca="false">M1823+N1823</f>
        <v> $ 125,323.41 </v>
      </c>
      <c r="T1823" s="6" t="str">
        <f aca="false">L1823*50%</f>
        <v> $ 47,845.80 </v>
      </c>
      <c r="U1823" s="6" t="str">
        <f aca="false">T1823+N1823</f>
        <v> $ 47,845.80 </v>
      </c>
      <c r="V1823" s="6" t="str">
        <f aca="false">U1823*15%</f>
        <v> $ 7,176.87 </v>
      </c>
      <c r="W1823" s="6" t="str">
        <f aca="false">V1823*22%</f>
        <v> $ 1,578.91 </v>
      </c>
      <c r="X1823" s="6" t="str">
        <f aca="false">V1823+W1823</f>
        <v> $ 8,755.78 </v>
      </c>
      <c r="Y1823" s="6" t="str">
        <f aca="false">U1823+X1823</f>
        <v> $ 56,601.58 </v>
      </c>
      <c r="Z1823" s="0" t="n">
        <v>2</v>
      </c>
      <c r="AA1823" s="6" t="n">
        <v>35654.69016</v>
      </c>
      <c r="AB1823" s="0" t="n">
        <v>3</v>
      </c>
      <c r="AC1823" s="6" t="n">
        <v>27731.42568</v>
      </c>
      <c r="AD1823" s="7" t="n">
        <v>6</v>
      </c>
      <c r="AE1823" s="8" t="n">
        <v>4621.90428</v>
      </c>
    </row>
    <row r="1824" customFormat="false" ht="15.75" hidden="false" customHeight="true" outlineLevel="0" collapsed="false">
      <c r="A1824" s="4" t="n">
        <v>489636</v>
      </c>
      <c r="B1824" s="4" t="s">
        <v>5771</v>
      </c>
      <c r="C1824" s="4" t="n">
        <v>40090568</v>
      </c>
      <c r="D1824" s="4" t="n">
        <v>22812977</v>
      </c>
      <c r="E1824" s="4" t="s">
        <v>5772</v>
      </c>
      <c r="F1824" s="4" t="s">
        <v>47</v>
      </c>
      <c r="G1824" s="4" t="s">
        <v>5773</v>
      </c>
      <c r="H1824" s="4"/>
      <c r="I1824" s="4"/>
      <c r="J1824" s="5" t="n">
        <v>45440</v>
      </c>
      <c r="K1824" s="5" t="n">
        <v>44963</v>
      </c>
      <c r="L1824" s="6" t="n">
        <v>95844.73</v>
      </c>
      <c r="M1824" s="6" t="n">
        <v>220645.21</v>
      </c>
      <c r="N1824" s="4" t="n">
        <v>0</v>
      </c>
      <c r="O1824" s="4" t="s">
        <v>35</v>
      </c>
      <c r="P1824" s="4" t="s">
        <v>93</v>
      </c>
      <c r="Q1824" s="4" t="s">
        <v>37</v>
      </c>
      <c r="R1824" s="5"/>
      <c r="S1824" s="6" t="str">
        <f aca="false">M1824+N1824</f>
        <v> $ 220,645.21 </v>
      </c>
      <c r="T1824" s="6" t="str">
        <f aca="false">L1824*50%</f>
        <v> $ 47,922.37 </v>
      </c>
      <c r="U1824" s="6" t="str">
        <f aca="false">T1824+N1824</f>
        <v> $ 47,922.37 </v>
      </c>
      <c r="V1824" s="6" t="str">
        <f aca="false">U1824*15%</f>
        <v> $ 7,188.35 </v>
      </c>
      <c r="W1824" s="6" t="str">
        <f aca="false">V1824*22%</f>
        <v> $ 1,581.44 </v>
      </c>
      <c r="X1824" s="6" t="str">
        <f aca="false">V1824+W1824</f>
        <v> $ 8,769.79 </v>
      </c>
      <c r="Y1824" s="6" t="str">
        <f aca="false">U1824+X1824</f>
        <v> $ 56,692.16 </v>
      </c>
      <c r="Z1824" s="0" t="n">
        <v>2</v>
      </c>
      <c r="AA1824" s="6" t="n">
        <v>35711.746398</v>
      </c>
      <c r="AB1824" s="0" t="n">
        <v>3</v>
      </c>
      <c r="AC1824" s="6" t="n">
        <v>27775.802754</v>
      </c>
      <c r="AD1824" s="7" t="n">
        <v>6</v>
      </c>
      <c r="AE1824" s="8" t="n">
        <v>4629.300459</v>
      </c>
    </row>
    <row r="1825" customFormat="false" ht="15.75" hidden="false" customHeight="true" outlineLevel="0" collapsed="false">
      <c r="A1825" s="4" t="n">
        <v>488175</v>
      </c>
      <c r="B1825" s="4" t="s">
        <v>5774</v>
      </c>
      <c r="C1825" s="4" t="n">
        <v>42301783</v>
      </c>
      <c r="D1825" s="4" t="n">
        <v>29144391</v>
      </c>
      <c r="E1825" s="4" t="s">
        <v>5775</v>
      </c>
      <c r="F1825" s="4" t="s">
        <v>33</v>
      </c>
      <c r="G1825" s="4" t="s">
        <v>5776</v>
      </c>
      <c r="H1825" s="4"/>
      <c r="I1825" s="4"/>
      <c r="J1825" s="5" t="n">
        <v>45426</v>
      </c>
      <c r="K1825" s="5" t="n">
        <v>44985</v>
      </c>
      <c r="L1825" s="6" t="n">
        <v>95957.34</v>
      </c>
      <c r="M1825" s="6" t="n">
        <v>217416.92</v>
      </c>
      <c r="N1825" s="4" t="n">
        <v>0</v>
      </c>
      <c r="O1825" s="4" t="s">
        <v>41</v>
      </c>
      <c r="P1825" s="4" t="s">
        <v>93</v>
      </c>
      <c r="Q1825" s="4" t="s">
        <v>37</v>
      </c>
      <c r="R1825" s="5"/>
      <c r="S1825" s="6" t="str">
        <f aca="false">M1825+N1825</f>
        <v> $ 217,416.92 </v>
      </c>
      <c r="T1825" s="6" t="str">
        <f aca="false">L1825*50%</f>
        <v> $ 47,978.67 </v>
      </c>
      <c r="U1825" s="6" t="str">
        <f aca="false">T1825+N1825</f>
        <v> $ 47,978.67 </v>
      </c>
      <c r="V1825" s="6" t="str">
        <f aca="false">U1825*15%</f>
        <v> $ 7,196.80 </v>
      </c>
      <c r="W1825" s="6" t="str">
        <f aca="false">V1825*22%</f>
        <v> $ 1,583.30 </v>
      </c>
      <c r="X1825" s="6" t="str">
        <f aca="false">V1825+W1825</f>
        <v> $ 8,780.10 </v>
      </c>
      <c r="Y1825" s="6" t="str">
        <f aca="false">U1825+X1825</f>
        <v> $ 56,758.77 </v>
      </c>
      <c r="Z1825" s="0" t="n">
        <v>2</v>
      </c>
      <c r="AA1825" s="6" t="n">
        <v>35753.704884</v>
      </c>
      <c r="AB1825" s="0" t="n">
        <v>3</v>
      </c>
      <c r="AC1825" s="6" t="n">
        <v>27808.437132</v>
      </c>
      <c r="AD1825" s="7" t="n">
        <v>6</v>
      </c>
      <c r="AE1825" s="8" t="n">
        <v>4634.739522</v>
      </c>
    </row>
    <row r="1826" customFormat="false" ht="15.75" hidden="false" customHeight="true" outlineLevel="0" collapsed="false">
      <c r="A1826" s="4" t="n">
        <v>488438</v>
      </c>
      <c r="B1826" s="4" t="s">
        <v>5777</v>
      </c>
      <c r="C1826" s="4" t="n">
        <v>95744631</v>
      </c>
      <c r="D1826" s="4" t="n">
        <v>26743558</v>
      </c>
      <c r="E1826" s="4" t="s">
        <v>5778</v>
      </c>
      <c r="F1826" s="4" t="s">
        <v>33</v>
      </c>
      <c r="G1826" s="4" t="s">
        <v>5779</v>
      </c>
      <c r="H1826" s="4"/>
      <c r="I1826" s="4"/>
      <c r="J1826" s="5" t="n">
        <v>45426</v>
      </c>
      <c r="K1826" s="5" t="n">
        <v>44998</v>
      </c>
      <c r="L1826" s="6" t="n">
        <v>96070.24</v>
      </c>
      <c r="M1826" s="6" t="n">
        <v>120385.14</v>
      </c>
      <c r="N1826" s="4" t="n">
        <v>0</v>
      </c>
      <c r="O1826" s="4" t="s">
        <v>41</v>
      </c>
      <c r="P1826" s="4" t="s">
        <v>93</v>
      </c>
      <c r="Q1826" s="4" t="s">
        <v>37</v>
      </c>
      <c r="R1826" s="5"/>
      <c r="S1826" s="6" t="str">
        <f aca="false">M1826+N1826</f>
        <v> $ 120,385.14 </v>
      </c>
      <c r="T1826" s="6" t="str">
        <f aca="false">L1826*50%</f>
        <v> $ 48,035.12 </v>
      </c>
      <c r="U1826" s="6" t="str">
        <f aca="false">T1826+N1826</f>
        <v> $ 48,035.12 </v>
      </c>
      <c r="V1826" s="6" t="str">
        <f aca="false">U1826*15%</f>
        <v> $ 7,205.27 </v>
      </c>
      <c r="W1826" s="6" t="str">
        <f aca="false">V1826*22%</f>
        <v> $ 1,585.16 </v>
      </c>
      <c r="X1826" s="6" t="str">
        <f aca="false">V1826+W1826</f>
        <v> $ 8,790.43 </v>
      </c>
      <c r="Y1826" s="6" t="str">
        <f aca="false">U1826+X1826</f>
        <v> $ 56,825.55 </v>
      </c>
      <c r="Z1826" s="0" t="n">
        <v>2</v>
      </c>
      <c r="AA1826" s="6" t="n">
        <v>35795.771424</v>
      </c>
      <c r="AB1826" s="0" t="n">
        <v>3</v>
      </c>
      <c r="AC1826" s="6" t="n">
        <v>27841.155552</v>
      </c>
      <c r="AD1826" s="7" t="n">
        <v>6</v>
      </c>
      <c r="AE1826" s="8" t="n">
        <v>4640.192592</v>
      </c>
    </row>
    <row r="1827" customFormat="false" ht="15.75" hidden="false" customHeight="true" outlineLevel="0" collapsed="false">
      <c r="A1827" s="4" t="n">
        <v>487142</v>
      </c>
      <c r="B1827" s="4" t="s">
        <v>5780</v>
      </c>
      <c r="C1827" s="4" t="n">
        <v>21712658</v>
      </c>
      <c r="D1827" s="4" t="n">
        <v>5496540</v>
      </c>
      <c r="E1827" s="4" t="s">
        <v>5781</v>
      </c>
      <c r="F1827" s="4" t="s">
        <v>33</v>
      </c>
      <c r="G1827" s="4" t="s">
        <v>5782</v>
      </c>
      <c r="H1827" s="4"/>
      <c r="I1827" s="4"/>
      <c r="J1827" s="5" t="n">
        <v>45426</v>
      </c>
      <c r="K1827" s="5" t="n">
        <v>44992</v>
      </c>
      <c r="L1827" s="6" t="n">
        <v>96071.22</v>
      </c>
      <c r="M1827" s="6" t="n">
        <v>124854.24</v>
      </c>
      <c r="N1827" s="4" t="n">
        <v>0</v>
      </c>
      <c r="O1827" s="4" t="s">
        <v>41</v>
      </c>
      <c r="P1827" s="4" t="s">
        <v>106</v>
      </c>
      <c r="Q1827" s="4" t="s">
        <v>48</v>
      </c>
      <c r="R1827" s="5" t="n">
        <v>45454.4781857986</v>
      </c>
      <c r="S1827" s="6" t="str">
        <f aca="false">M1827+N1827</f>
        <v> $ 124,854.24 </v>
      </c>
      <c r="T1827" s="6" t="str">
        <f aca="false">L1827*50%</f>
        <v> $ 48,035.61 </v>
      </c>
      <c r="U1827" s="6" t="str">
        <f aca="false">T1827+N1827</f>
        <v> $ 48,035.61 </v>
      </c>
      <c r="V1827" s="6" t="str">
        <f aca="false">U1827*15%</f>
        <v> $ 7,205.34 </v>
      </c>
      <c r="W1827" s="6" t="str">
        <f aca="false">V1827*22%</f>
        <v> $ 1,585.18 </v>
      </c>
      <c r="X1827" s="6" t="str">
        <f aca="false">V1827+W1827</f>
        <v> $ 8,790.52 </v>
      </c>
      <c r="Y1827" s="6" t="str">
        <f aca="false">U1827+X1827</f>
        <v> $ 56,826.13 </v>
      </c>
      <c r="Z1827" s="0" t="n">
        <v>2</v>
      </c>
      <c r="AA1827" s="6" t="n">
        <v>35796.136572</v>
      </c>
      <c r="AB1827" s="0" t="n">
        <v>3</v>
      </c>
      <c r="AC1827" s="6" t="n">
        <v>27841.439556</v>
      </c>
      <c r="AD1827" s="7" t="n">
        <v>6</v>
      </c>
      <c r="AE1827" s="8" t="n">
        <v>4640.239926</v>
      </c>
    </row>
    <row r="1828" customFormat="false" ht="15.75" hidden="false" customHeight="true" outlineLevel="0" collapsed="false">
      <c r="A1828" s="4" t="n">
        <v>491912</v>
      </c>
      <c r="B1828" s="4" t="s">
        <v>5783</v>
      </c>
      <c r="C1828" s="4" t="n">
        <v>96000959</v>
      </c>
      <c r="D1828" s="4" t="n">
        <v>26365195</v>
      </c>
      <c r="E1828" s="4" t="s">
        <v>5784</v>
      </c>
      <c r="F1828" s="4" t="s">
        <v>33</v>
      </c>
      <c r="G1828" s="4" t="s">
        <v>5785</v>
      </c>
      <c r="H1828" s="4"/>
      <c r="I1828" s="4"/>
      <c r="J1828" s="5" t="n">
        <v>45454</v>
      </c>
      <c r="K1828" s="5" t="n">
        <v>45036</v>
      </c>
      <c r="L1828" s="6" t="n">
        <v>96343.05</v>
      </c>
      <c r="M1828" s="6" t="n">
        <v>157797.94</v>
      </c>
      <c r="N1828" s="4" t="n">
        <v>0</v>
      </c>
      <c r="O1828" s="4" t="s">
        <v>35</v>
      </c>
      <c r="P1828" s="4" t="s">
        <v>93</v>
      </c>
      <c r="Q1828" s="4" t="s">
        <v>37</v>
      </c>
      <c r="R1828" s="5"/>
      <c r="S1828" s="6" t="str">
        <f aca="false">M1828+N1828</f>
        <v> $ 157,797.94 </v>
      </c>
      <c r="T1828" s="6" t="str">
        <f aca="false">L1828*50%</f>
        <v> $ 48,171.53 </v>
      </c>
      <c r="U1828" s="6" t="str">
        <f aca="false">T1828+N1828</f>
        <v> $ 48,171.53 </v>
      </c>
      <c r="V1828" s="6" t="str">
        <f aca="false">U1828*15%</f>
        <v> $ 7,225.73 </v>
      </c>
      <c r="W1828" s="6" t="str">
        <f aca="false">V1828*22%</f>
        <v> $ 1,589.66 </v>
      </c>
      <c r="X1828" s="6" t="str">
        <f aca="false">V1828+W1828</f>
        <v> $ 8,815.39 </v>
      </c>
      <c r="Y1828" s="6" t="str">
        <f aca="false">U1828+X1828</f>
        <v> $ 56,986.91 </v>
      </c>
      <c r="Z1828" s="0" t="n">
        <v>2</v>
      </c>
      <c r="AA1828" s="6" t="n">
        <v>35897.42043</v>
      </c>
      <c r="AB1828" s="0" t="n">
        <v>3</v>
      </c>
      <c r="AC1828" s="6" t="n">
        <v>27920.21589</v>
      </c>
      <c r="AD1828" s="7" t="n">
        <v>6</v>
      </c>
      <c r="AE1828" s="8" t="n">
        <v>4653.369315</v>
      </c>
    </row>
    <row r="1829" customFormat="false" ht="15.75" hidden="false" customHeight="true" outlineLevel="0" collapsed="false">
      <c r="A1829" s="4" t="n">
        <v>492398</v>
      </c>
      <c r="B1829" s="4" t="s">
        <v>5786</v>
      </c>
      <c r="C1829" s="4" t="n">
        <v>40613534</v>
      </c>
      <c r="D1829" s="4" t="n">
        <v>29706360</v>
      </c>
      <c r="E1829" s="4" t="s">
        <v>5787</v>
      </c>
      <c r="F1829" s="4" t="s">
        <v>33</v>
      </c>
      <c r="G1829" s="4" t="s">
        <v>5788</v>
      </c>
      <c r="H1829" s="4" t="s">
        <v>5789</v>
      </c>
      <c r="I1829" s="4"/>
      <c r="J1829" s="5" t="n">
        <v>45468</v>
      </c>
      <c r="K1829" s="5" t="n">
        <v>45029</v>
      </c>
      <c r="L1829" s="6" t="n">
        <v>96377.56</v>
      </c>
      <c r="M1829" s="6" t="n">
        <v>172503.26</v>
      </c>
      <c r="N1829" s="4" t="n">
        <v>0</v>
      </c>
      <c r="O1829" s="4" t="s">
        <v>35</v>
      </c>
      <c r="P1829" s="4" t="s">
        <v>93</v>
      </c>
      <c r="Q1829" s="4" t="s">
        <v>37</v>
      </c>
      <c r="R1829" s="5"/>
      <c r="S1829" s="6" t="str">
        <f aca="false">M1829+N1829</f>
        <v> $ 172,503.26 </v>
      </c>
      <c r="T1829" s="6" t="str">
        <f aca="false">L1829*50%</f>
        <v> $ 48,188.78 </v>
      </c>
      <c r="U1829" s="6" t="str">
        <f aca="false">T1829+N1829</f>
        <v> $ 48,188.78 </v>
      </c>
      <c r="V1829" s="6" t="str">
        <f aca="false">U1829*15%</f>
        <v> $ 7,228.32 </v>
      </c>
      <c r="W1829" s="6" t="str">
        <f aca="false">V1829*22%</f>
        <v> $ 1,590.23 </v>
      </c>
      <c r="X1829" s="6" t="str">
        <f aca="false">V1829+W1829</f>
        <v> $ 8,818.55 </v>
      </c>
      <c r="Y1829" s="6" t="str">
        <f aca="false">U1829+X1829</f>
        <v> $ 57,007.33 </v>
      </c>
      <c r="Z1829" s="0" t="n">
        <v>2</v>
      </c>
      <c r="AA1829" s="6" t="n">
        <v>35910.278856</v>
      </c>
      <c r="AB1829" s="0" t="n">
        <v>3</v>
      </c>
      <c r="AC1829" s="6" t="n">
        <v>27930.216888</v>
      </c>
      <c r="AD1829" s="7" t="n">
        <v>6</v>
      </c>
      <c r="AE1829" s="8" t="n">
        <v>4655.036148</v>
      </c>
    </row>
    <row r="1830" customFormat="false" ht="15.75" hidden="false" customHeight="true" outlineLevel="0" collapsed="false">
      <c r="A1830" s="4" t="n">
        <v>492715</v>
      </c>
      <c r="B1830" s="4" t="s">
        <v>5790</v>
      </c>
      <c r="C1830" s="4" t="n">
        <v>27523656</v>
      </c>
      <c r="D1830" s="4" t="n">
        <v>25259553</v>
      </c>
      <c r="E1830" s="4" t="s">
        <v>5791</v>
      </c>
      <c r="F1830" s="4" t="s">
        <v>33</v>
      </c>
      <c r="G1830" s="4" t="s">
        <v>5792</v>
      </c>
      <c r="H1830" s="4" t="s">
        <v>5793</v>
      </c>
      <c r="I1830" s="4"/>
      <c r="J1830" s="5" t="n">
        <v>45475</v>
      </c>
      <c r="K1830" s="5" t="n">
        <v>45055</v>
      </c>
      <c r="L1830" s="6" t="n">
        <v>96468.45</v>
      </c>
      <c r="M1830" s="6" t="n">
        <v>114691.35</v>
      </c>
      <c r="N1830" s="4" t="n">
        <v>0</v>
      </c>
      <c r="O1830" s="4" t="s">
        <v>35</v>
      </c>
      <c r="P1830" s="4" t="s">
        <v>93</v>
      </c>
      <c r="Q1830" s="4" t="s">
        <v>37</v>
      </c>
      <c r="R1830" s="5"/>
      <c r="S1830" s="6" t="str">
        <f aca="false">M1830+N1830</f>
        <v> $ 114,691.35 </v>
      </c>
      <c r="T1830" s="6" t="str">
        <f aca="false">L1830*50%</f>
        <v> $ 48,234.23 </v>
      </c>
      <c r="U1830" s="6" t="str">
        <f aca="false">T1830+N1830</f>
        <v> $ 48,234.23 </v>
      </c>
      <c r="V1830" s="6" t="str">
        <f aca="false">U1830*15%</f>
        <v> $ 7,235.13 </v>
      </c>
      <c r="W1830" s="6" t="str">
        <f aca="false">V1830*22%</f>
        <v> $ 1,591.73 </v>
      </c>
      <c r="X1830" s="6" t="str">
        <f aca="false">V1830+W1830</f>
        <v> $ 8,826.86 </v>
      </c>
      <c r="Y1830" s="6" t="str">
        <f aca="false">U1830+X1830</f>
        <v> $ 57,061.09 </v>
      </c>
      <c r="Z1830" s="0" t="n">
        <v>2</v>
      </c>
      <c r="AA1830" s="6" t="n">
        <v>35944.14447</v>
      </c>
      <c r="AB1830" s="0" t="n">
        <v>3</v>
      </c>
      <c r="AC1830" s="6" t="n">
        <v>27956.55681</v>
      </c>
      <c r="AD1830" s="7" t="n">
        <v>6</v>
      </c>
      <c r="AE1830" s="8" t="n">
        <v>4659.426135</v>
      </c>
    </row>
    <row r="1831" customFormat="false" ht="15.75" hidden="false" customHeight="true" outlineLevel="0" collapsed="false">
      <c r="A1831" s="4" t="n">
        <v>487983</v>
      </c>
      <c r="B1831" s="4" t="s">
        <v>5794</v>
      </c>
      <c r="C1831" s="4" t="n">
        <v>39018597</v>
      </c>
      <c r="D1831" s="4" t="n">
        <v>27286341</v>
      </c>
      <c r="E1831" s="4" t="s">
        <v>5795</v>
      </c>
      <c r="F1831" s="4" t="s">
        <v>33</v>
      </c>
      <c r="G1831" s="4" t="s">
        <v>5796</v>
      </c>
      <c r="H1831" s="4"/>
      <c r="I1831" s="4"/>
      <c r="J1831" s="5" t="n">
        <v>45426</v>
      </c>
      <c r="K1831" s="5" t="n">
        <v>44998</v>
      </c>
      <c r="L1831" s="6" t="n">
        <v>96557.03</v>
      </c>
      <c r="M1831" s="6" t="n">
        <v>123570.84</v>
      </c>
      <c r="N1831" s="4" t="n">
        <v>0</v>
      </c>
      <c r="O1831" s="4" t="s">
        <v>41</v>
      </c>
      <c r="P1831" s="4" t="s">
        <v>93</v>
      </c>
      <c r="Q1831" s="4" t="s">
        <v>37</v>
      </c>
      <c r="R1831" s="5"/>
      <c r="S1831" s="6" t="str">
        <f aca="false">M1831+N1831</f>
        <v> $ 123,570.84 </v>
      </c>
      <c r="T1831" s="6" t="str">
        <f aca="false">L1831*50%</f>
        <v> $ 48,278.52 </v>
      </c>
      <c r="U1831" s="6" t="str">
        <f aca="false">T1831+N1831</f>
        <v> $ 48,278.52 </v>
      </c>
      <c r="V1831" s="6" t="str">
        <f aca="false">U1831*15%</f>
        <v> $ 7,241.78 </v>
      </c>
      <c r="W1831" s="6" t="str">
        <f aca="false">V1831*22%</f>
        <v> $ 1,593.19 </v>
      </c>
      <c r="X1831" s="6" t="str">
        <f aca="false">V1831+W1831</f>
        <v> $ 8,834.97 </v>
      </c>
      <c r="Y1831" s="6" t="str">
        <f aca="false">U1831+X1831</f>
        <v> $ 57,113.48 </v>
      </c>
      <c r="Z1831" s="0" t="n">
        <v>2</v>
      </c>
      <c r="AA1831" s="6" t="n">
        <v>35977.149378</v>
      </c>
      <c r="AB1831" s="0" t="n">
        <v>3</v>
      </c>
      <c r="AC1831" s="6" t="n">
        <v>27982.227294</v>
      </c>
      <c r="AD1831" s="7" t="n">
        <v>6</v>
      </c>
      <c r="AE1831" s="8" t="n">
        <v>4663.704549</v>
      </c>
    </row>
    <row r="1832" customFormat="false" ht="15.75" hidden="false" customHeight="true" outlineLevel="0" collapsed="false">
      <c r="A1832" s="4" t="n">
        <v>492225</v>
      </c>
      <c r="B1832" s="4" t="s">
        <v>5797</v>
      </c>
      <c r="C1832" s="4" t="n">
        <v>25856488</v>
      </c>
      <c r="D1832" s="4" t="n">
        <v>27658535</v>
      </c>
      <c r="E1832" s="4" t="s">
        <v>5798</v>
      </c>
      <c r="F1832" s="4" t="s">
        <v>33</v>
      </c>
      <c r="G1832" s="4" t="s">
        <v>5799</v>
      </c>
      <c r="H1832" s="4"/>
      <c r="I1832" s="4"/>
      <c r="J1832" s="5" t="n">
        <v>45468</v>
      </c>
      <c r="K1832" s="5" t="n">
        <v>45031</v>
      </c>
      <c r="L1832" s="6" t="n">
        <v>96637.77</v>
      </c>
      <c r="M1832" s="6" t="n">
        <v>178528.07</v>
      </c>
      <c r="N1832" s="4" t="n">
        <v>0</v>
      </c>
      <c r="O1832" s="4" t="s">
        <v>35</v>
      </c>
      <c r="P1832" s="4" t="s">
        <v>93</v>
      </c>
      <c r="Q1832" s="4" t="s">
        <v>37</v>
      </c>
      <c r="R1832" s="5"/>
      <c r="S1832" s="6" t="str">
        <f aca="false">M1832+N1832</f>
        <v> $ 178,528.07 </v>
      </c>
      <c r="T1832" s="6" t="str">
        <f aca="false">L1832*50%</f>
        <v> $ 48,318.89 </v>
      </c>
      <c r="U1832" s="6" t="str">
        <f aca="false">T1832+N1832</f>
        <v> $ 48,318.89 </v>
      </c>
      <c r="V1832" s="6" t="str">
        <f aca="false">U1832*15%</f>
        <v> $ 7,247.83 </v>
      </c>
      <c r="W1832" s="6" t="str">
        <f aca="false">V1832*22%</f>
        <v> $ 1,594.52 </v>
      </c>
      <c r="X1832" s="6" t="str">
        <f aca="false">V1832+W1832</f>
        <v> $ 8,842.36 </v>
      </c>
      <c r="Y1832" s="6" t="str">
        <f aca="false">U1832+X1832</f>
        <v> $ 57,161.24 </v>
      </c>
      <c r="Z1832" s="0" t="n">
        <v>2</v>
      </c>
      <c r="AA1832" s="6" t="n">
        <v>36007.233102</v>
      </c>
      <c r="AB1832" s="0" t="n">
        <v>3</v>
      </c>
      <c r="AC1832" s="6" t="n">
        <v>28005.625746</v>
      </c>
      <c r="AD1832" s="7" t="n">
        <v>6</v>
      </c>
      <c r="AE1832" s="8" t="n">
        <v>4667.604291</v>
      </c>
    </row>
    <row r="1833" customFormat="false" ht="15.75" hidden="false" customHeight="true" outlineLevel="0" collapsed="false">
      <c r="A1833" s="4" t="n">
        <v>493454</v>
      </c>
      <c r="B1833" s="4" t="s">
        <v>5800</v>
      </c>
      <c r="C1833" s="4" t="n">
        <v>94846577</v>
      </c>
      <c r="D1833" s="4" t="n">
        <v>26551808</v>
      </c>
      <c r="E1833" s="4" t="s">
        <v>5801</v>
      </c>
      <c r="F1833" s="4" t="s">
        <v>33</v>
      </c>
      <c r="G1833" s="4" t="s">
        <v>5802</v>
      </c>
      <c r="H1833" s="4"/>
      <c r="I1833" s="4"/>
      <c r="J1833" s="5" t="n">
        <v>45475</v>
      </c>
      <c r="K1833" s="5" t="n">
        <v>45057</v>
      </c>
      <c r="L1833" s="6" t="n">
        <v>96774.63</v>
      </c>
      <c r="M1833" s="6" t="n">
        <v>174130.73</v>
      </c>
      <c r="N1833" s="4" t="n">
        <v>0</v>
      </c>
      <c r="O1833" s="4" t="s">
        <v>35</v>
      </c>
      <c r="P1833" s="4" t="s">
        <v>93</v>
      </c>
      <c r="Q1833" s="4" t="s">
        <v>37</v>
      </c>
      <c r="R1833" s="5"/>
      <c r="S1833" s="6" t="str">
        <f aca="false">M1833+N1833</f>
        <v> $ 174,130.73 </v>
      </c>
      <c r="T1833" s="6" t="str">
        <f aca="false">L1833*50%</f>
        <v> $ 48,387.32 </v>
      </c>
      <c r="U1833" s="6" t="str">
        <f aca="false">T1833+N1833</f>
        <v> $ 48,387.32 </v>
      </c>
      <c r="V1833" s="6" t="str">
        <f aca="false">U1833*15%</f>
        <v> $ 7,258.10 </v>
      </c>
      <c r="W1833" s="6" t="str">
        <f aca="false">V1833*22%</f>
        <v> $ 1,596.78 </v>
      </c>
      <c r="X1833" s="6" t="str">
        <f aca="false">V1833+W1833</f>
        <v> $ 8,854.88 </v>
      </c>
      <c r="Y1833" s="6" t="str">
        <f aca="false">U1833+X1833</f>
        <v> $ 57,242.19 </v>
      </c>
      <c r="Z1833" s="0" t="n">
        <v>2</v>
      </c>
      <c r="AA1833" s="6" t="n">
        <v>36058.227138</v>
      </c>
      <c r="AB1833" s="0" t="n">
        <v>3</v>
      </c>
      <c r="AC1833" s="6" t="n">
        <v>28045.287774</v>
      </c>
      <c r="AD1833" s="7" t="n">
        <v>6</v>
      </c>
      <c r="AE1833" s="8" t="n">
        <v>4674.214629</v>
      </c>
    </row>
    <row r="1834" customFormat="false" ht="15.75" hidden="false" customHeight="true" outlineLevel="0" collapsed="false">
      <c r="A1834" s="4" t="n">
        <v>492869</v>
      </c>
      <c r="B1834" s="4" t="s">
        <v>5803</v>
      </c>
      <c r="C1834" s="4" t="n">
        <v>32398492</v>
      </c>
      <c r="D1834" s="4" t="n">
        <v>29521767</v>
      </c>
      <c r="E1834" s="4" t="s">
        <v>5804</v>
      </c>
      <c r="F1834" s="4" t="s">
        <v>33</v>
      </c>
      <c r="G1834" s="4"/>
      <c r="H1834" s="4"/>
      <c r="I1834" s="4"/>
      <c r="J1834" s="5" t="n">
        <v>45475</v>
      </c>
      <c r="K1834" s="5" t="n">
        <v>45054</v>
      </c>
      <c r="L1834" s="6" t="n">
        <v>96786.86</v>
      </c>
      <c r="M1834" s="6" t="n">
        <v>116413.95</v>
      </c>
      <c r="N1834" s="4" t="n">
        <v>0</v>
      </c>
      <c r="O1834" s="4" t="s">
        <v>41</v>
      </c>
      <c r="P1834" s="4" t="s">
        <v>93</v>
      </c>
      <c r="Q1834" s="4" t="s">
        <v>37</v>
      </c>
      <c r="R1834" s="5"/>
      <c r="S1834" s="6" t="str">
        <f aca="false">M1834+N1834</f>
        <v> $ 116,413.95 </v>
      </c>
      <c r="T1834" s="6" t="str">
        <f aca="false">L1834*50%</f>
        <v> $ 48,393.43 </v>
      </c>
      <c r="U1834" s="6" t="str">
        <f aca="false">T1834+N1834</f>
        <v> $ 48,393.43 </v>
      </c>
      <c r="V1834" s="6" t="str">
        <f aca="false">U1834*15%</f>
        <v> $ 7,259.01 </v>
      </c>
      <c r="W1834" s="6" t="str">
        <f aca="false">V1834*22%</f>
        <v> $ 1,596.98 </v>
      </c>
      <c r="X1834" s="6" t="str">
        <f aca="false">V1834+W1834</f>
        <v> $ 8,856.00 </v>
      </c>
      <c r="Y1834" s="6" t="str">
        <f aca="false">U1834+X1834</f>
        <v> $ 57,249.43 </v>
      </c>
      <c r="Z1834" s="0" t="n">
        <v>2</v>
      </c>
      <c r="AA1834" s="6" t="n">
        <v>36062.784036</v>
      </c>
      <c r="AB1834" s="0" t="n">
        <v>3</v>
      </c>
      <c r="AC1834" s="6" t="n">
        <v>28048.832028</v>
      </c>
      <c r="AD1834" s="7" t="n">
        <v>6</v>
      </c>
      <c r="AE1834" s="8" t="n">
        <v>4674.805338</v>
      </c>
    </row>
    <row r="1835" customFormat="false" ht="15.75" hidden="false" customHeight="true" outlineLevel="0" collapsed="false">
      <c r="A1835" s="4" t="n">
        <v>492681</v>
      </c>
      <c r="B1835" s="4" t="s">
        <v>5805</v>
      </c>
      <c r="C1835" s="4" t="n">
        <v>26037549</v>
      </c>
      <c r="D1835" s="4" t="n">
        <v>19435799</v>
      </c>
      <c r="E1835" s="4" t="s">
        <v>5806</v>
      </c>
      <c r="F1835" s="4" t="s">
        <v>33</v>
      </c>
      <c r="G1835" s="4"/>
      <c r="H1835" s="4" t="s">
        <v>5807</v>
      </c>
      <c r="I1835" s="4" t="s">
        <v>5808</v>
      </c>
      <c r="J1835" s="5" t="n">
        <v>45475</v>
      </c>
      <c r="K1835" s="5" t="n">
        <v>45054</v>
      </c>
      <c r="L1835" s="6" t="n">
        <v>96805.52</v>
      </c>
      <c r="M1835" s="6" t="n">
        <v>132542.33</v>
      </c>
      <c r="N1835" s="4" t="n">
        <v>0</v>
      </c>
      <c r="O1835" s="4" t="s">
        <v>35</v>
      </c>
      <c r="P1835" s="4" t="s">
        <v>93</v>
      </c>
      <c r="Q1835" s="4" t="s">
        <v>37</v>
      </c>
      <c r="R1835" s="5"/>
      <c r="S1835" s="6" t="str">
        <f aca="false">M1835+N1835</f>
        <v> $ 132,542.33 </v>
      </c>
      <c r="T1835" s="6" t="str">
        <f aca="false">L1835*50%</f>
        <v> $ 48,402.76 </v>
      </c>
      <c r="U1835" s="6" t="str">
        <f aca="false">T1835+N1835</f>
        <v> $ 48,402.76 </v>
      </c>
      <c r="V1835" s="6" t="str">
        <f aca="false">U1835*15%</f>
        <v> $ 7,260.41 </v>
      </c>
      <c r="W1835" s="6" t="str">
        <f aca="false">V1835*22%</f>
        <v> $ 1,597.29 </v>
      </c>
      <c r="X1835" s="6" t="str">
        <f aca="false">V1835+W1835</f>
        <v> $ 8,857.71 </v>
      </c>
      <c r="Y1835" s="6" t="str">
        <f aca="false">U1835+X1835</f>
        <v> $ 57,260.47 </v>
      </c>
      <c r="Z1835" s="0" t="n">
        <v>2</v>
      </c>
      <c r="AA1835" s="6" t="n">
        <v>36069.736752</v>
      </c>
      <c r="AB1835" s="0" t="n">
        <v>3</v>
      </c>
      <c r="AC1835" s="6" t="n">
        <v>28054.239696</v>
      </c>
      <c r="AD1835" s="7" t="n">
        <v>6</v>
      </c>
      <c r="AE1835" s="8" t="n">
        <v>4675.706616</v>
      </c>
    </row>
    <row r="1836" customFormat="false" ht="15.75" hidden="false" customHeight="true" outlineLevel="0" collapsed="false">
      <c r="A1836" s="4" t="n">
        <v>489406</v>
      </c>
      <c r="B1836" s="4" t="s">
        <v>5809</v>
      </c>
      <c r="C1836" s="4" t="n">
        <v>35167298</v>
      </c>
      <c r="D1836" s="4" t="n">
        <v>20449043</v>
      </c>
      <c r="E1836" s="4" t="s">
        <v>5810</v>
      </c>
      <c r="F1836" s="4" t="s">
        <v>47</v>
      </c>
      <c r="G1836" s="4" t="s">
        <v>5811</v>
      </c>
      <c r="H1836" s="4"/>
      <c r="I1836" s="4"/>
      <c r="J1836" s="5" t="n">
        <v>45440</v>
      </c>
      <c r="K1836" s="5" t="n">
        <v>44963</v>
      </c>
      <c r="L1836" s="6" t="n">
        <v>96837.71</v>
      </c>
      <c r="M1836" s="6" t="n">
        <v>123399.15</v>
      </c>
      <c r="N1836" s="4" t="n">
        <v>0</v>
      </c>
      <c r="O1836" s="4" t="s">
        <v>35</v>
      </c>
      <c r="P1836" s="4" t="s">
        <v>93</v>
      </c>
      <c r="Q1836" s="4" t="s">
        <v>37</v>
      </c>
      <c r="R1836" s="5"/>
      <c r="S1836" s="6" t="str">
        <f aca="false">M1836+N1836</f>
        <v> $ 123,399.15 </v>
      </c>
      <c r="T1836" s="6" t="str">
        <f aca="false">L1836*50%</f>
        <v> $ 48,418.86 </v>
      </c>
      <c r="U1836" s="6" t="str">
        <f aca="false">T1836+N1836</f>
        <v> $ 48,418.86 </v>
      </c>
      <c r="V1836" s="6" t="str">
        <f aca="false">U1836*15%</f>
        <v> $ 7,262.83 </v>
      </c>
      <c r="W1836" s="6" t="str">
        <f aca="false">V1836*22%</f>
        <v> $ 1,597.82 </v>
      </c>
      <c r="X1836" s="6" t="str">
        <f aca="false">V1836+W1836</f>
        <v> $ 8,860.65 </v>
      </c>
      <c r="Y1836" s="6" t="str">
        <f aca="false">U1836+X1836</f>
        <v> $ 57,279.51 </v>
      </c>
      <c r="Z1836" s="0" t="n">
        <v>2</v>
      </c>
      <c r="AA1836" s="6" t="n">
        <v>36081.730746</v>
      </c>
      <c r="AB1836" s="0" t="n">
        <v>3</v>
      </c>
      <c r="AC1836" s="6" t="n">
        <v>28063.568358</v>
      </c>
      <c r="AD1836" s="7" t="n">
        <v>6</v>
      </c>
      <c r="AE1836" s="8" t="n">
        <v>4677.261393</v>
      </c>
    </row>
    <row r="1837" customFormat="false" ht="15.75" hidden="false" customHeight="true" outlineLevel="0" collapsed="false">
      <c r="A1837" s="4" t="n">
        <v>489419</v>
      </c>
      <c r="B1837" s="4" t="s">
        <v>5812</v>
      </c>
      <c r="C1837" s="4" t="n">
        <v>35371075</v>
      </c>
      <c r="D1837" s="4" t="n">
        <v>20868917</v>
      </c>
      <c r="E1837" s="4" t="s">
        <v>5813</v>
      </c>
      <c r="F1837" s="4" t="s">
        <v>47</v>
      </c>
      <c r="G1837" s="4" t="s">
        <v>5814</v>
      </c>
      <c r="H1837" s="4"/>
      <c r="I1837" s="4"/>
      <c r="J1837" s="5" t="n">
        <v>45440</v>
      </c>
      <c r="K1837" s="5" t="n">
        <v>44963</v>
      </c>
      <c r="L1837" s="6" t="n">
        <v>97146.42</v>
      </c>
      <c r="M1837" s="6" t="n">
        <v>123354.87</v>
      </c>
      <c r="N1837" s="4" t="n">
        <v>0</v>
      </c>
      <c r="O1837" s="4" t="s">
        <v>35</v>
      </c>
      <c r="P1837" s="4" t="s">
        <v>93</v>
      </c>
      <c r="Q1837" s="4" t="s">
        <v>37</v>
      </c>
      <c r="R1837" s="5"/>
      <c r="S1837" s="6" t="str">
        <f aca="false">M1837+N1837</f>
        <v> $ 123,354.87 </v>
      </c>
      <c r="T1837" s="6" t="str">
        <f aca="false">L1837*50%</f>
        <v> $ 48,573.21 </v>
      </c>
      <c r="U1837" s="6" t="str">
        <f aca="false">T1837+N1837</f>
        <v> $ 48,573.21 </v>
      </c>
      <c r="V1837" s="6" t="str">
        <f aca="false">U1837*15%</f>
        <v> $ 7,285.98 </v>
      </c>
      <c r="W1837" s="6" t="str">
        <f aca="false">V1837*22%</f>
        <v> $ 1,602.92 </v>
      </c>
      <c r="X1837" s="6" t="str">
        <f aca="false">V1837+W1837</f>
        <v> $ 8,888.90 </v>
      </c>
      <c r="Y1837" s="6" t="str">
        <f aca="false">U1837+X1837</f>
        <v> $ 57,462.11 </v>
      </c>
      <c r="Z1837" s="0" t="n">
        <v>2</v>
      </c>
      <c r="AA1837" s="6" t="n">
        <v>36196.756092</v>
      </c>
      <c r="AB1837" s="0" t="n">
        <v>3</v>
      </c>
      <c r="AC1837" s="6" t="n">
        <v>28153.032516</v>
      </c>
      <c r="AD1837" s="7" t="n">
        <v>6</v>
      </c>
      <c r="AE1837" s="8" t="n">
        <v>4692.172086</v>
      </c>
    </row>
    <row r="1838" customFormat="false" ht="15.75" hidden="false" customHeight="true" outlineLevel="0" collapsed="false">
      <c r="A1838" s="4" t="n">
        <v>487578</v>
      </c>
      <c r="B1838" s="4" t="s">
        <v>5815</v>
      </c>
      <c r="C1838" s="4" t="n">
        <v>32481606</v>
      </c>
      <c r="D1838" s="4" t="n">
        <v>25431223</v>
      </c>
      <c r="E1838" s="4" t="s">
        <v>5816</v>
      </c>
      <c r="F1838" s="4" t="s">
        <v>33</v>
      </c>
      <c r="G1838" s="4" t="s">
        <v>5817</v>
      </c>
      <c r="H1838" s="4"/>
      <c r="I1838" s="4"/>
      <c r="J1838" s="5" t="n">
        <v>45426</v>
      </c>
      <c r="K1838" s="5" t="n">
        <v>44998</v>
      </c>
      <c r="L1838" s="6" t="n">
        <v>97251.51</v>
      </c>
      <c r="M1838" s="6" t="n">
        <v>121847.27</v>
      </c>
      <c r="N1838" s="4" t="n">
        <v>0</v>
      </c>
      <c r="O1838" s="4" t="s">
        <v>41</v>
      </c>
      <c r="P1838" s="4" t="s">
        <v>93</v>
      </c>
      <c r="Q1838" s="4" t="s">
        <v>37</v>
      </c>
      <c r="R1838" s="5"/>
      <c r="S1838" s="6" t="str">
        <f aca="false">M1838+N1838</f>
        <v> $ 121,847.27 </v>
      </c>
      <c r="T1838" s="6" t="str">
        <f aca="false">L1838*50%</f>
        <v> $ 48,625.76 </v>
      </c>
      <c r="U1838" s="6" t="str">
        <f aca="false">T1838+N1838</f>
        <v> $ 48,625.76 </v>
      </c>
      <c r="V1838" s="6" t="str">
        <f aca="false">U1838*15%</f>
        <v> $ 7,293.86 </v>
      </c>
      <c r="W1838" s="6" t="str">
        <f aca="false">V1838*22%</f>
        <v> $ 1,604.65 </v>
      </c>
      <c r="X1838" s="6" t="str">
        <f aca="false">V1838+W1838</f>
        <v> $ 8,898.51 </v>
      </c>
      <c r="Y1838" s="6" t="str">
        <f aca="false">U1838+X1838</f>
        <v> $ 57,524.27 </v>
      </c>
      <c r="Z1838" s="0" t="n">
        <v>2</v>
      </c>
      <c r="AA1838" s="6" t="n">
        <v>36235.912626</v>
      </c>
      <c r="AB1838" s="0" t="n">
        <v>3</v>
      </c>
      <c r="AC1838" s="6" t="n">
        <v>28183.487598</v>
      </c>
      <c r="AD1838" s="7" t="n">
        <v>6</v>
      </c>
      <c r="AE1838" s="8" t="n">
        <v>4697.247933</v>
      </c>
    </row>
    <row r="1839" customFormat="false" ht="15.75" hidden="false" customHeight="true" outlineLevel="0" collapsed="false">
      <c r="A1839" s="4" t="n">
        <v>491793</v>
      </c>
      <c r="B1839" s="4" t="s">
        <v>5818</v>
      </c>
      <c r="C1839" s="4" t="n">
        <v>40840764</v>
      </c>
      <c r="D1839" s="4" t="n">
        <v>23818511</v>
      </c>
      <c r="E1839" s="4" t="s">
        <v>5819</v>
      </c>
      <c r="F1839" s="4" t="s">
        <v>47</v>
      </c>
      <c r="G1839" s="4" t="s">
        <v>5820</v>
      </c>
      <c r="H1839" s="4"/>
      <c r="I1839" s="4"/>
      <c r="J1839" s="5" t="n">
        <v>45454</v>
      </c>
      <c r="K1839" s="5" t="n">
        <v>44909</v>
      </c>
      <c r="L1839" s="6" t="n">
        <v>97283.57</v>
      </c>
      <c r="M1839" s="6" t="n">
        <v>170358.34</v>
      </c>
      <c r="N1839" s="4" t="n">
        <v>0</v>
      </c>
      <c r="O1839" s="4" t="s">
        <v>35</v>
      </c>
      <c r="P1839" s="4" t="s">
        <v>93</v>
      </c>
      <c r="Q1839" s="4" t="s">
        <v>37</v>
      </c>
      <c r="R1839" s="5"/>
      <c r="S1839" s="6" t="str">
        <f aca="false">M1839+N1839</f>
        <v> $ 170,358.34 </v>
      </c>
      <c r="T1839" s="6" t="str">
        <f aca="false">L1839*50%</f>
        <v> $ 48,641.79 </v>
      </c>
      <c r="U1839" s="6" t="str">
        <f aca="false">T1839+N1839</f>
        <v> $ 48,641.79 </v>
      </c>
      <c r="V1839" s="6" t="str">
        <f aca="false">U1839*15%</f>
        <v> $ 7,296.27 </v>
      </c>
      <c r="W1839" s="6" t="str">
        <f aca="false">V1839*22%</f>
        <v> $ 1,605.18 </v>
      </c>
      <c r="X1839" s="6" t="str">
        <f aca="false">V1839+W1839</f>
        <v> $ 8,901.45 </v>
      </c>
      <c r="Y1839" s="6" t="str">
        <f aca="false">U1839+X1839</f>
        <v> $ 57,543.23 </v>
      </c>
      <c r="Z1839" s="0" t="n">
        <v>2</v>
      </c>
      <c r="AA1839" s="6" t="n">
        <v>36247.858182</v>
      </c>
      <c r="AB1839" s="0" t="n">
        <v>3</v>
      </c>
      <c r="AC1839" s="6" t="n">
        <v>28192.778586</v>
      </c>
      <c r="AD1839" s="7" t="n">
        <v>6</v>
      </c>
      <c r="AE1839" s="8" t="n">
        <v>4698.796431</v>
      </c>
    </row>
    <row r="1840" customFormat="false" ht="15.75" hidden="false" customHeight="true" outlineLevel="0" collapsed="false">
      <c r="A1840" s="4" t="n">
        <v>487627</v>
      </c>
      <c r="B1840" s="4" t="s">
        <v>5821</v>
      </c>
      <c r="C1840" s="4" t="n">
        <v>33232720</v>
      </c>
      <c r="D1840" s="4" t="n">
        <v>25747209</v>
      </c>
      <c r="E1840" s="4" t="s">
        <v>5822</v>
      </c>
      <c r="F1840" s="4" t="s">
        <v>33</v>
      </c>
      <c r="G1840" s="4" t="s">
        <v>5823</v>
      </c>
      <c r="H1840" s="4"/>
      <c r="I1840" s="4"/>
      <c r="J1840" s="5" t="n">
        <v>45426</v>
      </c>
      <c r="K1840" s="5" t="n">
        <v>44998</v>
      </c>
      <c r="L1840" s="6" t="n">
        <v>97492.06</v>
      </c>
      <c r="M1840" s="6" t="n">
        <v>125086.61</v>
      </c>
      <c r="N1840" s="4" t="n">
        <v>0</v>
      </c>
      <c r="O1840" s="4" t="s">
        <v>41</v>
      </c>
      <c r="P1840" s="4" t="s">
        <v>93</v>
      </c>
      <c r="Q1840" s="4" t="s">
        <v>37</v>
      </c>
      <c r="R1840" s="5"/>
      <c r="S1840" s="6" t="str">
        <f aca="false">M1840+N1840</f>
        <v> $ 125,086.61 </v>
      </c>
      <c r="T1840" s="6" t="str">
        <f aca="false">L1840*50%</f>
        <v> $ 48,746.03 </v>
      </c>
      <c r="U1840" s="6" t="str">
        <f aca="false">T1840+N1840</f>
        <v> $ 48,746.03 </v>
      </c>
      <c r="V1840" s="6" t="str">
        <f aca="false">U1840*15%</f>
        <v> $ 7,311.90 </v>
      </c>
      <c r="W1840" s="6" t="str">
        <f aca="false">V1840*22%</f>
        <v> $ 1,608.62 </v>
      </c>
      <c r="X1840" s="6" t="str">
        <f aca="false">V1840+W1840</f>
        <v> $ 8,920.52 </v>
      </c>
      <c r="Y1840" s="6" t="str">
        <f aca="false">U1840+X1840</f>
        <v> $ 57,666.55 </v>
      </c>
      <c r="Z1840" s="0" t="n">
        <v>2</v>
      </c>
      <c r="AA1840" s="6" t="n">
        <v>36325.541556</v>
      </c>
      <c r="AB1840" s="0" t="n">
        <v>3</v>
      </c>
      <c r="AC1840" s="6" t="n">
        <v>28253.198988</v>
      </c>
      <c r="AD1840" s="7" t="n">
        <v>6</v>
      </c>
      <c r="AE1840" s="8" t="n">
        <v>4708.866498</v>
      </c>
    </row>
    <row r="1841" customFormat="false" ht="15.75" hidden="false" customHeight="true" outlineLevel="0" collapsed="false">
      <c r="A1841" s="4" t="n">
        <v>487763</v>
      </c>
      <c r="B1841" s="4" t="s">
        <v>5824</v>
      </c>
      <c r="C1841" s="4" t="n">
        <v>35485181</v>
      </c>
      <c r="D1841" s="4" t="n">
        <v>3910808</v>
      </c>
      <c r="E1841" s="4" t="s">
        <v>5825</v>
      </c>
      <c r="F1841" s="4" t="s">
        <v>33</v>
      </c>
      <c r="G1841" s="4" t="s">
        <v>5826</v>
      </c>
      <c r="H1841" s="4"/>
      <c r="I1841" s="4"/>
      <c r="J1841" s="5" t="n">
        <v>45426</v>
      </c>
      <c r="K1841" s="5" t="n">
        <v>44998</v>
      </c>
      <c r="L1841" s="6" t="n">
        <v>97501.47</v>
      </c>
      <c r="M1841" s="6" t="n">
        <v>125695.79</v>
      </c>
      <c r="N1841" s="4" t="n">
        <v>0</v>
      </c>
      <c r="O1841" s="4" t="s">
        <v>41</v>
      </c>
      <c r="P1841" s="4" t="s">
        <v>93</v>
      </c>
      <c r="Q1841" s="4" t="s">
        <v>37</v>
      </c>
      <c r="R1841" s="5"/>
      <c r="S1841" s="6" t="str">
        <f aca="false">M1841+N1841</f>
        <v> $ 125,695.79 </v>
      </c>
      <c r="T1841" s="6" t="str">
        <f aca="false">L1841*50%</f>
        <v> $ 48,750.74 </v>
      </c>
      <c r="U1841" s="6" t="str">
        <f aca="false">T1841+N1841</f>
        <v> $ 48,750.74 </v>
      </c>
      <c r="V1841" s="6" t="str">
        <f aca="false">U1841*15%</f>
        <v> $ 7,312.61 </v>
      </c>
      <c r="W1841" s="6" t="str">
        <f aca="false">V1841*22%</f>
        <v> $ 1,608.77 </v>
      </c>
      <c r="X1841" s="6" t="str">
        <f aca="false">V1841+W1841</f>
        <v> $ 8,921.38 </v>
      </c>
      <c r="Y1841" s="6" t="str">
        <f aca="false">U1841+X1841</f>
        <v> $ 57,672.12 </v>
      </c>
      <c r="Z1841" s="0" t="n">
        <v>2</v>
      </c>
      <c r="AA1841" s="6" t="n">
        <v>36329.047722</v>
      </c>
      <c r="AB1841" s="0" t="n">
        <v>3</v>
      </c>
      <c r="AC1841" s="6" t="n">
        <v>28255.926006</v>
      </c>
      <c r="AD1841" s="7" t="n">
        <v>6</v>
      </c>
      <c r="AE1841" s="8" t="n">
        <v>4709.321001</v>
      </c>
    </row>
    <row r="1842" customFormat="false" ht="15.75" hidden="false" customHeight="true" outlineLevel="0" collapsed="false">
      <c r="A1842" s="4" t="n">
        <v>492814</v>
      </c>
      <c r="B1842" s="4" t="s">
        <v>5827</v>
      </c>
      <c r="C1842" s="4" t="n">
        <v>31057957</v>
      </c>
      <c r="D1842" s="4" t="n">
        <v>23267489</v>
      </c>
      <c r="E1842" s="4" t="s">
        <v>5828</v>
      </c>
      <c r="F1842" s="4" t="s">
        <v>33</v>
      </c>
      <c r="G1842" s="4" t="s">
        <v>5829</v>
      </c>
      <c r="H1842" s="4" t="s">
        <v>5830</v>
      </c>
      <c r="I1842" s="4"/>
      <c r="J1842" s="5" t="n">
        <v>45475</v>
      </c>
      <c r="K1842" s="5" t="n">
        <v>45054</v>
      </c>
      <c r="L1842" s="6" t="n">
        <v>97503.76</v>
      </c>
      <c r="M1842" s="6" t="n">
        <v>113582.09</v>
      </c>
      <c r="N1842" s="4" t="n">
        <v>0</v>
      </c>
      <c r="O1842" s="4" t="s">
        <v>35</v>
      </c>
      <c r="P1842" s="4" t="s">
        <v>93</v>
      </c>
      <c r="Q1842" s="4" t="s">
        <v>37</v>
      </c>
      <c r="R1842" s="5"/>
      <c r="S1842" s="6" t="str">
        <f aca="false">M1842+N1842</f>
        <v> $ 113,582.09 </v>
      </c>
      <c r="T1842" s="6" t="str">
        <f aca="false">L1842*50%</f>
        <v> $ 48,751.88 </v>
      </c>
      <c r="U1842" s="6" t="str">
        <f aca="false">T1842+N1842</f>
        <v> $ 48,751.88 </v>
      </c>
      <c r="V1842" s="6" t="str">
        <f aca="false">U1842*15%</f>
        <v> $ 7,312.78 </v>
      </c>
      <c r="W1842" s="6" t="str">
        <f aca="false">V1842*22%</f>
        <v> $ 1,608.81 </v>
      </c>
      <c r="X1842" s="6" t="str">
        <f aca="false">V1842+W1842</f>
        <v> $ 8,921.59 </v>
      </c>
      <c r="Y1842" s="6" t="str">
        <f aca="false">U1842+X1842</f>
        <v> $ 57,673.47 </v>
      </c>
      <c r="Z1842" s="0" t="n">
        <v>2</v>
      </c>
      <c r="AA1842" s="6" t="n">
        <v>36329.900976</v>
      </c>
      <c r="AB1842" s="0" t="n">
        <v>3</v>
      </c>
      <c r="AC1842" s="6" t="n">
        <v>28256.589648</v>
      </c>
      <c r="AD1842" s="7" t="n">
        <v>6</v>
      </c>
      <c r="AE1842" s="8" t="n">
        <v>4709.431608</v>
      </c>
    </row>
    <row r="1843" customFormat="false" ht="15.75" hidden="false" customHeight="true" outlineLevel="0" collapsed="false">
      <c r="A1843" s="4" t="n">
        <v>490727</v>
      </c>
      <c r="B1843" s="4" t="s">
        <v>5831</v>
      </c>
      <c r="C1843" s="4" t="n">
        <v>36332575</v>
      </c>
      <c r="D1843" s="4" t="n">
        <v>23971714</v>
      </c>
      <c r="E1843" s="4" t="s">
        <v>5832</v>
      </c>
      <c r="F1843" s="4" t="s">
        <v>33</v>
      </c>
      <c r="G1843" s="4" t="s">
        <v>5833</v>
      </c>
      <c r="H1843" s="4" t="s">
        <v>5834</v>
      </c>
      <c r="I1843" s="4"/>
      <c r="J1843" s="5" t="n">
        <v>45447</v>
      </c>
      <c r="K1843" s="5" t="n">
        <v>45026</v>
      </c>
      <c r="L1843" s="6" t="n">
        <v>98050.11</v>
      </c>
      <c r="M1843" s="6" t="n">
        <v>121212.37</v>
      </c>
      <c r="N1843" s="4" t="n">
        <v>0</v>
      </c>
      <c r="O1843" s="4" t="s">
        <v>35</v>
      </c>
      <c r="P1843" s="4" t="s">
        <v>93</v>
      </c>
      <c r="Q1843" s="4" t="s">
        <v>37</v>
      </c>
      <c r="R1843" s="5"/>
      <c r="S1843" s="6" t="str">
        <f aca="false">M1843+N1843</f>
        <v> $ 121,212.37 </v>
      </c>
      <c r="T1843" s="6" t="str">
        <f aca="false">L1843*50%</f>
        <v> $ 49,025.06 </v>
      </c>
      <c r="U1843" s="6" t="str">
        <f aca="false">T1843+N1843</f>
        <v> $ 49,025.06 </v>
      </c>
      <c r="V1843" s="6" t="str">
        <f aca="false">U1843*15%</f>
        <v> $ 7,353.76 </v>
      </c>
      <c r="W1843" s="6" t="str">
        <f aca="false">V1843*22%</f>
        <v> $ 1,617.83 </v>
      </c>
      <c r="X1843" s="6" t="str">
        <f aca="false">V1843+W1843</f>
        <v> $ 8,971.59 </v>
      </c>
      <c r="Y1843" s="6" t="str">
        <f aca="false">U1843+X1843</f>
        <v> $ 57,996.64 </v>
      </c>
      <c r="Z1843" s="0" t="n">
        <v>2</v>
      </c>
      <c r="AA1843" s="6" t="n">
        <v>36533.470986</v>
      </c>
      <c r="AB1843" s="0" t="n">
        <v>3</v>
      </c>
      <c r="AC1843" s="6" t="n">
        <v>28414.921878</v>
      </c>
      <c r="AD1843" s="7" t="n">
        <v>6</v>
      </c>
      <c r="AE1843" s="8" t="n">
        <v>4735.820313</v>
      </c>
    </row>
    <row r="1844" customFormat="false" ht="15.75" hidden="false" customHeight="true" outlineLevel="0" collapsed="false">
      <c r="A1844" s="4" t="n">
        <v>488000</v>
      </c>
      <c r="B1844" s="4" t="s">
        <v>5835</v>
      </c>
      <c r="C1844" s="4" t="n">
        <v>39295812</v>
      </c>
      <c r="D1844" s="4" t="n">
        <v>22039978</v>
      </c>
      <c r="E1844" s="4" t="s">
        <v>5836</v>
      </c>
      <c r="F1844" s="4" t="s">
        <v>33</v>
      </c>
      <c r="G1844" s="4" t="s">
        <v>5837</v>
      </c>
      <c r="H1844" s="4"/>
      <c r="I1844" s="4"/>
      <c r="J1844" s="5" t="n">
        <v>45426</v>
      </c>
      <c r="K1844" s="5" t="n">
        <v>44998</v>
      </c>
      <c r="L1844" s="6" t="n">
        <v>98152.86</v>
      </c>
      <c r="M1844" s="6" t="n">
        <v>125583.38</v>
      </c>
      <c r="N1844" s="4" t="n">
        <v>0</v>
      </c>
      <c r="O1844" s="4" t="s">
        <v>41</v>
      </c>
      <c r="P1844" s="4" t="s">
        <v>93</v>
      </c>
      <c r="Q1844" s="4" t="s">
        <v>37</v>
      </c>
      <c r="R1844" s="5"/>
      <c r="S1844" s="6" t="str">
        <f aca="false">M1844+N1844</f>
        <v> $ 125,583.38 </v>
      </c>
      <c r="T1844" s="6" t="str">
        <f aca="false">L1844*50%</f>
        <v> $ 49,076.43 </v>
      </c>
      <c r="U1844" s="6" t="str">
        <f aca="false">T1844+N1844</f>
        <v> $ 49,076.43 </v>
      </c>
      <c r="V1844" s="6" t="str">
        <f aca="false">U1844*15%</f>
        <v> $ 7,361.46 </v>
      </c>
      <c r="W1844" s="6" t="str">
        <f aca="false">V1844*22%</f>
        <v> $ 1,619.52 </v>
      </c>
      <c r="X1844" s="6" t="str">
        <f aca="false">V1844+W1844</f>
        <v> $ 8,980.99 </v>
      </c>
      <c r="Y1844" s="6" t="str">
        <f aca="false">U1844+X1844</f>
        <v> $ 58,057.42 </v>
      </c>
      <c r="Z1844" s="0" t="n">
        <v>2</v>
      </c>
      <c r="AA1844" s="6" t="n">
        <v>36571.755636</v>
      </c>
      <c r="AB1844" s="0" t="n">
        <v>3</v>
      </c>
      <c r="AC1844" s="6" t="n">
        <v>28444.698828</v>
      </c>
      <c r="AD1844" s="7" t="n">
        <v>6</v>
      </c>
      <c r="AE1844" s="8" t="n">
        <v>4740.783138</v>
      </c>
    </row>
    <row r="1845" customFormat="false" ht="15.75" hidden="false" customHeight="true" outlineLevel="0" collapsed="false">
      <c r="A1845" s="4" t="n">
        <v>491451</v>
      </c>
      <c r="B1845" s="4" t="s">
        <v>5838</v>
      </c>
      <c r="C1845" s="4" t="n">
        <v>24552602</v>
      </c>
      <c r="D1845" s="4" t="n">
        <v>8723236</v>
      </c>
      <c r="E1845" s="4" t="s">
        <v>5839</v>
      </c>
      <c r="F1845" s="4" t="s">
        <v>33</v>
      </c>
      <c r="G1845" s="4" t="s">
        <v>5840</v>
      </c>
      <c r="H1845" s="4" t="s">
        <v>5841</v>
      </c>
      <c r="I1845" s="4" t="s">
        <v>5842</v>
      </c>
      <c r="J1845" s="5" t="n">
        <v>45454</v>
      </c>
      <c r="K1845" s="5" t="n">
        <v>45026</v>
      </c>
      <c r="L1845" s="6" t="n">
        <v>98327.18</v>
      </c>
      <c r="M1845" s="6" t="n">
        <v>123751.2</v>
      </c>
      <c r="N1845" s="4" t="n">
        <v>0</v>
      </c>
      <c r="O1845" s="4" t="s">
        <v>41</v>
      </c>
      <c r="P1845" s="4" t="s">
        <v>93</v>
      </c>
      <c r="Q1845" s="4" t="s">
        <v>37</v>
      </c>
      <c r="R1845" s="5"/>
      <c r="S1845" s="6" t="str">
        <f aca="false">M1845+N1845</f>
        <v> $ 123,751.20 </v>
      </c>
      <c r="T1845" s="6" t="str">
        <f aca="false">L1845*50%</f>
        <v> $ 49,163.59 </v>
      </c>
      <c r="U1845" s="6" t="str">
        <f aca="false">T1845+N1845</f>
        <v> $ 49,163.59 </v>
      </c>
      <c r="V1845" s="6" t="str">
        <f aca="false">U1845*15%</f>
        <v> $ 7,374.54 </v>
      </c>
      <c r="W1845" s="6" t="str">
        <f aca="false">V1845*22%</f>
        <v> $ 1,622.40 </v>
      </c>
      <c r="X1845" s="6" t="str">
        <f aca="false">V1845+W1845</f>
        <v> $ 8,996.94 </v>
      </c>
      <c r="Y1845" s="6" t="str">
        <f aca="false">U1845+X1845</f>
        <v> $ 58,160.53 </v>
      </c>
      <c r="Z1845" s="0" t="n">
        <v>2</v>
      </c>
      <c r="AA1845" s="6" t="n">
        <v>36636.707268</v>
      </c>
      <c r="AB1845" s="0" t="n">
        <v>3</v>
      </c>
      <c r="AC1845" s="6" t="n">
        <v>28495.216764</v>
      </c>
      <c r="AD1845" s="7" t="n">
        <v>6</v>
      </c>
      <c r="AE1845" s="8" t="n">
        <v>4749.202794</v>
      </c>
    </row>
    <row r="1846" customFormat="false" ht="15.75" hidden="false" customHeight="true" outlineLevel="0" collapsed="false">
      <c r="A1846" s="4" t="n">
        <v>488901</v>
      </c>
      <c r="B1846" s="4" t="s">
        <v>5843</v>
      </c>
      <c r="C1846" s="4" t="n">
        <v>18541576</v>
      </c>
      <c r="D1846" s="4" t="n">
        <v>1960802</v>
      </c>
      <c r="E1846" s="4" t="s">
        <v>5844</v>
      </c>
      <c r="F1846" s="4" t="s">
        <v>47</v>
      </c>
      <c r="G1846" s="4"/>
      <c r="H1846" s="4"/>
      <c r="I1846" s="4"/>
      <c r="J1846" s="5" t="n">
        <v>45440</v>
      </c>
      <c r="K1846" s="5" t="n">
        <v>44963</v>
      </c>
      <c r="L1846" s="6" t="n">
        <v>98358.59</v>
      </c>
      <c r="M1846" s="6" t="n">
        <v>126599.82</v>
      </c>
      <c r="N1846" s="4" t="n">
        <v>0</v>
      </c>
      <c r="O1846" s="4" t="s">
        <v>35</v>
      </c>
      <c r="P1846" s="4" t="s">
        <v>93</v>
      </c>
      <c r="Q1846" s="4" t="s">
        <v>37</v>
      </c>
      <c r="R1846" s="5"/>
      <c r="S1846" s="6" t="str">
        <f aca="false">M1846+N1846</f>
        <v> $ 126,599.82 </v>
      </c>
      <c r="T1846" s="6" t="str">
        <f aca="false">L1846*50%</f>
        <v> $ 49,179.30 </v>
      </c>
      <c r="U1846" s="6" t="str">
        <f aca="false">T1846+N1846</f>
        <v> $ 49,179.30 </v>
      </c>
      <c r="V1846" s="6" t="str">
        <f aca="false">U1846*15%</f>
        <v> $ 7,376.89 </v>
      </c>
      <c r="W1846" s="6" t="str">
        <f aca="false">V1846*22%</f>
        <v> $ 1,622.92 </v>
      </c>
      <c r="X1846" s="6" t="str">
        <f aca="false">V1846+W1846</f>
        <v> $ 8,999.81 </v>
      </c>
      <c r="Y1846" s="6" t="str">
        <f aca="false">U1846+X1846</f>
        <v> $ 58,179.11 </v>
      </c>
      <c r="Z1846" s="0" t="n">
        <v>2</v>
      </c>
      <c r="AA1846" s="6" t="n">
        <v>36648.410634</v>
      </c>
      <c r="AB1846" s="0" t="n">
        <v>3</v>
      </c>
      <c r="AC1846" s="6" t="n">
        <v>28504.319382</v>
      </c>
      <c r="AD1846" s="7" t="n">
        <v>6</v>
      </c>
      <c r="AE1846" s="8" t="n">
        <v>4750.719897</v>
      </c>
    </row>
    <row r="1847" customFormat="false" ht="15.75" hidden="false" customHeight="true" outlineLevel="0" collapsed="false">
      <c r="A1847" s="4" t="n">
        <v>489346</v>
      </c>
      <c r="B1847" s="4" t="s">
        <v>5845</v>
      </c>
      <c r="C1847" s="4" t="n">
        <v>33789970</v>
      </c>
      <c r="D1847" s="4" t="n">
        <v>27572903</v>
      </c>
      <c r="E1847" s="4" t="s">
        <v>5846</v>
      </c>
      <c r="F1847" s="4" t="s">
        <v>47</v>
      </c>
      <c r="G1847" s="4" t="s">
        <v>5847</v>
      </c>
      <c r="H1847" s="4"/>
      <c r="I1847" s="4"/>
      <c r="J1847" s="5" t="n">
        <v>45440</v>
      </c>
      <c r="K1847" s="5" t="n">
        <v>44963</v>
      </c>
      <c r="L1847" s="6" t="n">
        <v>98400.72</v>
      </c>
      <c r="M1847" s="6" t="n">
        <v>126997.32</v>
      </c>
      <c r="N1847" s="4" t="n">
        <v>0</v>
      </c>
      <c r="O1847" s="4" t="s">
        <v>35</v>
      </c>
      <c r="P1847" s="4" t="s">
        <v>93</v>
      </c>
      <c r="Q1847" s="4" t="s">
        <v>37</v>
      </c>
      <c r="R1847" s="5"/>
      <c r="S1847" s="6" t="str">
        <f aca="false">M1847+N1847</f>
        <v> $ 126,997.32 </v>
      </c>
      <c r="T1847" s="6" t="str">
        <f aca="false">L1847*50%</f>
        <v> $ 49,200.36 </v>
      </c>
      <c r="U1847" s="6" t="str">
        <f aca="false">T1847+N1847</f>
        <v> $ 49,200.36 </v>
      </c>
      <c r="V1847" s="6" t="str">
        <f aca="false">U1847*15%</f>
        <v> $ 7,380.05 </v>
      </c>
      <c r="W1847" s="6" t="str">
        <f aca="false">V1847*22%</f>
        <v> $ 1,623.61 </v>
      </c>
      <c r="X1847" s="6" t="str">
        <f aca="false">V1847+W1847</f>
        <v> $ 9,003.67 </v>
      </c>
      <c r="Y1847" s="6" t="str">
        <f aca="false">U1847+X1847</f>
        <v> $ 58,204.03 </v>
      </c>
      <c r="Z1847" s="0" t="n">
        <v>2</v>
      </c>
      <c r="AA1847" s="6" t="n">
        <v>36664.108272</v>
      </c>
      <c r="AB1847" s="0" t="n">
        <v>3</v>
      </c>
      <c r="AC1847" s="6" t="n">
        <v>28516.528656</v>
      </c>
      <c r="AD1847" s="7" t="n">
        <v>6</v>
      </c>
      <c r="AE1847" s="8" t="n">
        <v>4752.754776</v>
      </c>
    </row>
    <row r="1848" customFormat="false" ht="15.75" hidden="false" customHeight="true" outlineLevel="0" collapsed="false">
      <c r="A1848" s="4" t="n">
        <v>491515</v>
      </c>
      <c r="B1848" s="4" t="s">
        <v>5848</v>
      </c>
      <c r="C1848" s="4" t="n">
        <v>27819483</v>
      </c>
      <c r="D1848" s="4" t="n">
        <v>2995152</v>
      </c>
      <c r="E1848" s="4" t="s">
        <v>5849</v>
      </c>
      <c r="F1848" s="4" t="s">
        <v>47</v>
      </c>
      <c r="G1848" s="4"/>
      <c r="H1848" s="4"/>
      <c r="I1848" s="4"/>
      <c r="J1848" s="5" t="n">
        <v>45454</v>
      </c>
      <c r="K1848" s="5" t="n">
        <v>44979</v>
      </c>
      <c r="L1848" s="6" t="n">
        <v>98463.88</v>
      </c>
      <c r="M1848" s="6" t="n">
        <v>128471.55</v>
      </c>
      <c r="N1848" s="4" t="n">
        <v>0</v>
      </c>
      <c r="O1848" s="4" t="s">
        <v>35</v>
      </c>
      <c r="P1848" s="4" t="s">
        <v>93</v>
      </c>
      <c r="Q1848" s="4" t="s">
        <v>37</v>
      </c>
      <c r="R1848" s="5"/>
      <c r="S1848" s="6" t="str">
        <f aca="false">M1848+N1848</f>
        <v> $ 128,471.55 </v>
      </c>
      <c r="T1848" s="6" t="str">
        <f aca="false">L1848*50%</f>
        <v> $ 49,231.94 </v>
      </c>
      <c r="U1848" s="6" t="str">
        <f aca="false">T1848+N1848</f>
        <v> $ 49,231.94 </v>
      </c>
      <c r="V1848" s="6" t="str">
        <f aca="false">U1848*15%</f>
        <v> $ 7,384.79 </v>
      </c>
      <c r="W1848" s="6" t="str">
        <f aca="false">V1848*22%</f>
        <v> $ 1,624.65 </v>
      </c>
      <c r="X1848" s="6" t="str">
        <f aca="false">V1848+W1848</f>
        <v> $ 9,009.45 </v>
      </c>
      <c r="Y1848" s="6" t="str">
        <f aca="false">U1848+X1848</f>
        <v> $ 58,241.39 </v>
      </c>
      <c r="Z1848" s="0" t="n">
        <v>2</v>
      </c>
      <c r="AA1848" s="6" t="n">
        <v>36687.641688</v>
      </c>
      <c r="AB1848" s="0" t="n">
        <v>3</v>
      </c>
      <c r="AC1848" s="6" t="n">
        <v>28534.832424</v>
      </c>
      <c r="AD1848" s="7" t="n">
        <v>6</v>
      </c>
      <c r="AE1848" s="8" t="n">
        <v>4755.805404</v>
      </c>
    </row>
    <row r="1849" customFormat="false" ht="15.75" hidden="false" customHeight="true" outlineLevel="0" collapsed="false">
      <c r="A1849" s="4" t="n">
        <v>492136</v>
      </c>
      <c r="B1849" s="4" t="s">
        <v>5850</v>
      </c>
      <c r="C1849" s="4" t="n">
        <v>13782740</v>
      </c>
      <c r="D1849" s="4" t="n">
        <v>20291358</v>
      </c>
      <c r="E1849" s="4" t="s">
        <v>5851</v>
      </c>
      <c r="F1849" s="4" t="s">
        <v>33</v>
      </c>
      <c r="G1849" s="4" t="s">
        <v>5852</v>
      </c>
      <c r="H1849" s="4" t="s">
        <v>5853</v>
      </c>
      <c r="I1849" s="4"/>
      <c r="J1849" s="5" t="n">
        <v>45468</v>
      </c>
      <c r="K1849" s="5" t="n">
        <v>45026</v>
      </c>
      <c r="L1849" s="6" t="n">
        <v>98503.01</v>
      </c>
      <c r="M1849" s="6" t="n">
        <v>119125.69</v>
      </c>
      <c r="N1849" s="4" t="n">
        <v>0</v>
      </c>
      <c r="O1849" s="4" t="s">
        <v>35</v>
      </c>
      <c r="P1849" s="4" t="s">
        <v>93</v>
      </c>
      <c r="Q1849" s="4" t="s">
        <v>37</v>
      </c>
      <c r="R1849" s="5"/>
      <c r="S1849" s="6" t="str">
        <f aca="false">M1849+N1849</f>
        <v> $ 119,125.69 </v>
      </c>
      <c r="T1849" s="6" t="str">
        <f aca="false">L1849*50%</f>
        <v> $ 49,251.51 </v>
      </c>
      <c r="U1849" s="6" t="str">
        <f aca="false">T1849+N1849</f>
        <v> $ 49,251.51 </v>
      </c>
      <c r="V1849" s="6" t="str">
        <f aca="false">U1849*15%</f>
        <v> $ 7,387.73 </v>
      </c>
      <c r="W1849" s="6" t="str">
        <f aca="false">V1849*22%</f>
        <v> $ 1,625.30 </v>
      </c>
      <c r="X1849" s="6" t="str">
        <f aca="false">V1849+W1849</f>
        <v> $ 9,013.03 </v>
      </c>
      <c r="Y1849" s="6" t="str">
        <f aca="false">U1849+X1849</f>
        <v> $ 58,264.53 </v>
      </c>
      <c r="Z1849" s="0" t="n">
        <v>2</v>
      </c>
      <c r="AA1849" s="6" t="n">
        <v>36702.221526</v>
      </c>
      <c r="AB1849" s="0" t="n">
        <v>3</v>
      </c>
      <c r="AC1849" s="6" t="n">
        <v>28546.172298</v>
      </c>
      <c r="AD1849" s="7" t="n">
        <v>6</v>
      </c>
      <c r="AE1849" s="8" t="n">
        <v>4757.695383</v>
      </c>
    </row>
    <row r="1850" customFormat="false" ht="15.75" hidden="false" customHeight="true" outlineLevel="0" collapsed="false">
      <c r="A1850" s="4" t="n">
        <v>494978</v>
      </c>
      <c r="B1850" s="4" t="s">
        <v>5854</v>
      </c>
      <c r="C1850" s="4" t="n">
        <v>42281053</v>
      </c>
      <c r="D1850" s="4" t="n">
        <v>28046246</v>
      </c>
      <c r="E1850" s="4" t="s">
        <v>5855</v>
      </c>
      <c r="F1850" s="4" t="s">
        <v>33</v>
      </c>
      <c r="G1850" s="4" t="s">
        <v>5856</v>
      </c>
      <c r="H1850" s="4" t="s">
        <v>5857</v>
      </c>
      <c r="I1850" s="4"/>
      <c r="J1850" s="5" t="n">
        <v>45489</v>
      </c>
      <c r="K1850" s="5" t="n">
        <v>45048</v>
      </c>
      <c r="L1850" s="6" t="n">
        <v>98555.04</v>
      </c>
      <c r="M1850" s="6" t="n">
        <v>122277.65</v>
      </c>
      <c r="N1850" s="4" t="n">
        <v>0</v>
      </c>
      <c r="O1850" s="4" t="s">
        <v>35</v>
      </c>
      <c r="P1850" s="4" t="s">
        <v>93</v>
      </c>
      <c r="Q1850" s="4" t="s">
        <v>37</v>
      </c>
      <c r="R1850" s="5"/>
      <c r="S1850" s="6" t="str">
        <f aca="false">M1850+N1850</f>
        <v> $ 122,277.65 </v>
      </c>
      <c r="T1850" s="6" t="str">
        <f aca="false">L1850*50%</f>
        <v> $ 49,277.52 </v>
      </c>
      <c r="U1850" s="6" t="str">
        <f aca="false">T1850+N1850</f>
        <v> $ 49,277.52 </v>
      </c>
      <c r="V1850" s="6" t="str">
        <f aca="false">U1850*15%</f>
        <v> $ 7,391.63 </v>
      </c>
      <c r="W1850" s="6" t="str">
        <f aca="false">V1850*22%</f>
        <v> $ 1,626.16 </v>
      </c>
      <c r="X1850" s="6" t="str">
        <f aca="false">V1850+W1850</f>
        <v> $ 9,017.79 </v>
      </c>
      <c r="Y1850" s="6" t="str">
        <f aca="false">U1850+X1850</f>
        <v> $ 58,295.31 </v>
      </c>
      <c r="Z1850" s="0" t="n">
        <v>2</v>
      </c>
      <c r="AA1850" s="6" t="n">
        <v>36721.607904</v>
      </c>
      <c r="AB1850" s="0" t="n">
        <v>3</v>
      </c>
      <c r="AC1850" s="6" t="n">
        <v>28561.250592</v>
      </c>
      <c r="AD1850" s="7" t="n">
        <v>6</v>
      </c>
      <c r="AE1850" s="8" t="n">
        <v>4760.208432</v>
      </c>
    </row>
    <row r="1851" customFormat="false" ht="15.75" hidden="false" customHeight="true" outlineLevel="0" collapsed="false">
      <c r="A1851" s="4" t="n">
        <v>488215</v>
      </c>
      <c r="B1851" s="4" t="s">
        <v>5858</v>
      </c>
      <c r="C1851" s="4" t="n">
        <v>42948554</v>
      </c>
      <c r="D1851" s="4" t="n">
        <v>24233076</v>
      </c>
      <c r="E1851" s="4" t="s">
        <v>5859</v>
      </c>
      <c r="F1851" s="4" t="s">
        <v>33</v>
      </c>
      <c r="G1851" s="4" t="s">
        <v>5860</v>
      </c>
      <c r="H1851" s="4"/>
      <c r="I1851" s="4"/>
      <c r="J1851" s="5" t="n">
        <v>45426</v>
      </c>
      <c r="K1851" s="5" t="n">
        <v>44995</v>
      </c>
      <c r="L1851" s="6" t="n">
        <v>98858.38</v>
      </c>
      <c r="M1851" s="6" t="n">
        <v>222433.84</v>
      </c>
      <c r="N1851" s="4" t="n">
        <v>0</v>
      </c>
      <c r="O1851" s="4" t="s">
        <v>41</v>
      </c>
      <c r="P1851" s="4" t="s">
        <v>93</v>
      </c>
      <c r="Q1851" s="4" t="s">
        <v>37</v>
      </c>
      <c r="R1851" s="5"/>
      <c r="S1851" s="6" t="str">
        <f aca="false">M1851+N1851</f>
        <v> $ 222,433.84 </v>
      </c>
      <c r="T1851" s="6" t="str">
        <f aca="false">L1851*50%</f>
        <v> $ 49,429.19 </v>
      </c>
      <c r="U1851" s="6" t="str">
        <f aca="false">T1851+N1851</f>
        <v> $ 49,429.19 </v>
      </c>
      <c r="V1851" s="6" t="str">
        <f aca="false">U1851*15%</f>
        <v> $ 7,414.38 </v>
      </c>
      <c r="W1851" s="6" t="str">
        <f aca="false">V1851*22%</f>
        <v> $ 1,631.16 </v>
      </c>
      <c r="X1851" s="6" t="str">
        <f aca="false">V1851+W1851</f>
        <v> $ 9,045.54 </v>
      </c>
      <c r="Y1851" s="6" t="str">
        <f aca="false">U1851+X1851</f>
        <v> $ 58,474.73 </v>
      </c>
      <c r="Z1851" s="0" t="n">
        <v>2</v>
      </c>
      <c r="AA1851" s="6" t="n">
        <v>36834.632388</v>
      </c>
      <c r="AB1851" s="0" t="n">
        <v>3</v>
      </c>
      <c r="AC1851" s="6" t="n">
        <v>28649.158524</v>
      </c>
      <c r="AD1851" s="7" t="n">
        <v>6</v>
      </c>
      <c r="AE1851" s="8" t="n">
        <v>4774.859754</v>
      </c>
    </row>
    <row r="1852" customFormat="false" ht="15.75" hidden="false" customHeight="true" outlineLevel="0" collapsed="false">
      <c r="A1852" s="4" t="n">
        <v>491256</v>
      </c>
      <c r="B1852" s="4" t="s">
        <v>5861</v>
      </c>
      <c r="C1852" s="4" t="n">
        <v>94576182</v>
      </c>
      <c r="D1852" s="4" t="n">
        <v>29898742</v>
      </c>
      <c r="E1852" s="4" t="s">
        <v>5862</v>
      </c>
      <c r="F1852" s="4" t="s">
        <v>47</v>
      </c>
      <c r="G1852" s="4" t="s">
        <v>5863</v>
      </c>
      <c r="H1852" s="4"/>
      <c r="I1852" s="4"/>
      <c r="J1852" s="5" t="n">
        <v>45447</v>
      </c>
      <c r="K1852" s="5" t="n">
        <v>44958</v>
      </c>
      <c r="L1852" s="6" t="n">
        <v>98946.47</v>
      </c>
      <c r="M1852" s="6" t="n">
        <v>128404.61</v>
      </c>
      <c r="N1852" s="4" t="n">
        <v>0</v>
      </c>
      <c r="O1852" s="4" t="s">
        <v>35</v>
      </c>
      <c r="P1852" s="4" t="s">
        <v>93</v>
      </c>
      <c r="Q1852" s="4" t="s">
        <v>37</v>
      </c>
      <c r="R1852" s="5"/>
      <c r="S1852" s="6" t="str">
        <f aca="false">M1852+N1852</f>
        <v> $ 128,404.61 </v>
      </c>
      <c r="T1852" s="6" t="str">
        <f aca="false">L1852*50%</f>
        <v> $ 49,473.24 </v>
      </c>
      <c r="U1852" s="6" t="str">
        <f aca="false">T1852+N1852</f>
        <v> $ 49,473.24 </v>
      </c>
      <c r="V1852" s="6" t="str">
        <f aca="false">U1852*15%</f>
        <v> $ 7,420.99 </v>
      </c>
      <c r="W1852" s="6" t="str">
        <f aca="false">V1852*22%</f>
        <v> $ 1,632.62 </v>
      </c>
      <c r="X1852" s="6" t="str">
        <f aca="false">V1852+W1852</f>
        <v> $ 9,053.60 </v>
      </c>
      <c r="Y1852" s="6" t="str">
        <f aca="false">U1852+X1852</f>
        <v> $ 58,526.84 </v>
      </c>
      <c r="Z1852" s="0" t="n">
        <v>2</v>
      </c>
      <c r="AA1852" s="6" t="n">
        <v>36867.454722</v>
      </c>
      <c r="AB1852" s="0" t="n">
        <v>3</v>
      </c>
      <c r="AC1852" s="6" t="n">
        <v>28674.687006</v>
      </c>
      <c r="AD1852" s="7" t="n">
        <v>6</v>
      </c>
      <c r="AE1852" s="8" t="n">
        <v>4779.114501</v>
      </c>
    </row>
    <row r="1853" customFormat="false" ht="15.75" hidden="false" customHeight="true" outlineLevel="0" collapsed="false">
      <c r="A1853" s="4" t="n">
        <v>490781</v>
      </c>
      <c r="B1853" s="4" t="s">
        <v>5864</v>
      </c>
      <c r="C1853" s="4" t="n">
        <v>37134270</v>
      </c>
      <c r="D1853" s="4" t="n">
        <v>29549326</v>
      </c>
      <c r="E1853" s="4" t="s">
        <v>5865</v>
      </c>
      <c r="F1853" s="4" t="s">
        <v>33</v>
      </c>
      <c r="G1853" s="4"/>
      <c r="H1853" s="4"/>
      <c r="I1853" s="4"/>
      <c r="J1853" s="5" t="n">
        <v>45447</v>
      </c>
      <c r="K1853" s="5" t="n">
        <v>45026</v>
      </c>
      <c r="L1853" s="6" t="n">
        <v>98986</v>
      </c>
      <c r="M1853" s="6" t="n">
        <v>122745.77</v>
      </c>
      <c r="N1853" s="4" t="n">
        <v>0</v>
      </c>
      <c r="O1853" s="4" t="s">
        <v>35</v>
      </c>
      <c r="P1853" s="4" t="s">
        <v>93</v>
      </c>
      <c r="Q1853" s="4" t="s">
        <v>37</v>
      </c>
      <c r="R1853" s="5"/>
      <c r="S1853" s="6" t="str">
        <f aca="false">M1853+N1853</f>
        <v> $ 122,745.77 </v>
      </c>
      <c r="T1853" s="6" t="str">
        <f aca="false">L1853*50%</f>
        <v> $ 49,493.00 </v>
      </c>
      <c r="U1853" s="6" t="str">
        <f aca="false">T1853+N1853</f>
        <v> $ 49,493.00 </v>
      </c>
      <c r="V1853" s="6" t="str">
        <f aca="false">U1853*15%</f>
        <v> $ 7,423.95 </v>
      </c>
      <c r="W1853" s="6" t="str">
        <f aca="false">V1853*22%</f>
        <v> $ 1,633.27 </v>
      </c>
      <c r="X1853" s="6" t="str">
        <f aca="false">V1853+W1853</f>
        <v> $ 9,057.22 </v>
      </c>
      <c r="Y1853" s="6" t="str">
        <f aca="false">U1853+X1853</f>
        <v> $ 58,550.22 </v>
      </c>
      <c r="Z1853" s="0" t="n">
        <v>2</v>
      </c>
      <c r="AA1853" s="6" t="n">
        <v>36882.1836</v>
      </c>
      <c r="AB1853" s="0" t="n">
        <v>3</v>
      </c>
      <c r="AC1853" s="6" t="n">
        <v>28686.1428</v>
      </c>
      <c r="AD1853" s="7" t="n">
        <v>6</v>
      </c>
      <c r="AE1853" s="8" t="n">
        <v>4781.0238</v>
      </c>
    </row>
    <row r="1854" customFormat="false" ht="15.75" hidden="false" customHeight="true" outlineLevel="0" collapsed="false">
      <c r="A1854" s="4" t="n">
        <v>491119</v>
      </c>
      <c r="B1854" s="4" t="s">
        <v>5866</v>
      </c>
      <c r="C1854" s="4" t="n">
        <v>44187326</v>
      </c>
      <c r="D1854" s="4" t="n">
        <v>26449895</v>
      </c>
      <c r="E1854" s="4" t="s">
        <v>5867</v>
      </c>
      <c r="F1854" s="4" t="s">
        <v>33</v>
      </c>
      <c r="G1854" s="4" t="s">
        <v>5868</v>
      </c>
      <c r="H1854" s="4" t="s">
        <v>5869</v>
      </c>
      <c r="I1854" s="4"/>
      <c r="J1854" s="5" t="n">
        <v>45447</v>
      </c>
      <c r="K1854" s="5" t="n">
        <v>45026</v>
      </c>
      <c r="L1854" s="6" t="n">
        <v>99088</v>
      </c>
      <c r="M1854" s="6" t="n">
        <v>138062.63</v>
      </c>
      <c r="N1854" s="4" t="n">
        <v>0</v>
      </c>
      <c r="O1854" s="4" t="s">
        <v>35</v>
      </c>
      <c r="P1854" s="4" t="s">
        <v>93</v>
      </c>
      <c r="Q1854" s="4" t="s">
        <v>37</v>
      </c>
      <c r="R1854" s="5"/>
      <c r="S1854" s="6" t="str">
        <f aca="false">M1854+N1854</f>
        <v> $ 138,062.63 </v>
      </c>
      <c r="T1854" s="6" t="str">
        <f aca="false">L1854*50%</f>
        <v> $ 49,544.00 </v>
      </c>
      <c r="U1854" s="6" t="str">
        <f aca="false">T1854+N1854</f>
        <v> $ 49,544.00 </v>
      </c>
      <c r="V1854" s="6" t="str">
        <f aca="false">U1854*15%</f>
        <v> $ 7,431.60 </v>
      </c>
      <c r="W1854" s="6" t="str">
        <f aca="false">V1854*22%</f>
        <v> $ 1,634.95 </v>
      </c>
      <c r="X1854" s="6" t="str">
        <f aca="false">V1854+W1854</f>
        <v> $ 9,066.55 </v>
      </c>
      <c r="Y1854" s="6" t="str">
        <f aca="false">U1854+X1854</f>
        <v> $ 58,610.55 </v>
      </c>
      <c r="Z1854" s="0" t="n">
        <v>2</v>
      </c>
      <c r="AA1854" s="6" t="n">
        <v>36920.1888</v>
      </c>
      <c r="AB1854" s="0" t="n">
        <v>3</v>
      </c>
      <c r="AC1854" s="6" t="n">
        <v>28715.7024</v>
      </c>
      <c r="AD1854" s="7" t="n">
        <v>6</v>
      </c>
      <c r="AE1854" s="8" t="n">
        <v>4785.9504</v>
      </c>
    </row>
    <row r="1855" customFormat="false" ht="15.75" hidden="false" customHeight="true" outlineLevel="0" collapsed="false">
      <c r="A1855" s="4" t="n">
        <v>489545</v>
      </c>
      <c r="B1855" s="4" t="s">
        <v>5870</v>
      </c>
      <c r="C1855" s="4" t="n">
        <v>38296833</v>
      </c>
      <c r="D1855" s="4" t="n">
        <v>20674843</v>
      </c>
      <c r="E1855" s="4" t="s">
        <v>5871</v>
      </c>
      <c r="F1855" s="4" t="s">
        <v>47</v>
      </c>
      <c r="G1855" s="4" t="s">
        <v>5872</v>
      </c>
      <c r="H1855" s="4"/>
      <c r="I1855" s="4"/>
      <c r="J1855" s="5" t="n">
        <v>45440</v>
      </c>
      <c r="K1855" s="5" t="n">
        <v>44963</v>
      </c>
      <c r="L1855" s="6" t="n">
        <v>99286.21</v>
      </c>
      <c r="M1855" s="6" t="n">
        <v>129304.48</v>
      </c>
      <c r="N1855" s="4" t="n">
        <v>0</v>
      </c>
      <c r="O1855" s="4" t="s">
        <v>35</v>
      </c>
      <c r="P1855" s="4" t="s">
        <v>93</v>
      </c>
      <c r="Q1855" s="4" t="s">
        <v>37</v>
      </c>
      <c r="R1855" s="5"/>
      <c r="S1855" s="6" t="str">
        <f aca="false">M1855+N1855</f>
        <v> $ 129,304.48 </v>
      </c>
      <c r="T1855" s="6" t="str">
        <f aca="false">L1855*50%</f>
        <v> $ 49,643.11 </v>
      </c>
      <c r="U1855" s="6" t="str">
        <f aca="false">T1855+N1855</f>
        <v> $ 49,643.11 </v>
      </c>
      <c r="V1855" s="6" t="str">
        <f aca="false">U1855*15%</f>
        <v> $ 7,446.47 </v>
      </c>
      <c r="W1855" s="6" t="str">
        <f aca="false">V1855*22%</f>
        <v> $ 1,638.22 </v>
      </c>
      <c r="X1855" s="6" t="str">
        <f aca="false">V1855+W1855</f>
        <v> $ 9,084.69 </v>
      </c>
      <c r="Y1855" s="6" t="str">
        <f aca="false">U1855+X1855</f>
        <v> $ 58,727.79 </v>
      </c>
      <c r="Z1855" s="0" t="n">
        <v>2</v>
      </c>
      <c r="AA1855" s="6" t="n">
        <v>36994.041846</v>
      </c>
      <c r="AB1855" s="0" t="n">
        <v>3</v>
      </c>
      <c r="AC1855" s="6" t="n">
        <v>28773.143658</v>
      </c>
      <c r="AD1855" s="7" t="n">
        <v>6</v>
      </c>
      <c r="AE1855" s="8" t="n">
        <v>4795.523943</v>
      </c>
    </row>
    <row r="1856" customFormat="false" ht="15.75" hidden="false" customHeight="true" outlineLevel="0" collapsed="false">
      <c r="A1856" s="4" t="n">
        <v>489755</v>
      </c>
      <c r="B1856" s="4" t="s">
        <v>5873</v>
      </c>
      <c r="C1856" s="4" t="n">
        <v>42623256</v>
      </c>
      <c r="D1856" s="4" t="n">
        <v>28259366</v>
      </c>
      <c r="E1856" s="4" t="s">
        <v>5874</v>
      </c>
      <c r="F1856" s="4" t="s">
        <v>47</v>
      </c>
      <c r="G1856" s="4" t="s">
        <v>5875</v>
      </c>
      <c r="H1856" s="4"/>
      <c r="I1856" s="4"/>
      <c r="J1856" s="5" t="n">
        <v>45440</v>
      </c>
      <c r="K1856" s="5" t="n">
        <v>44963</v>
      </c>
      <c r="L1856" s="6" t="n">
        <v>99326.27</v>
      </c>
      <c r="M1856" s="6" t="n">
        <v>128512.62</v>
      </c>
      <c r="N1856" s="4" t="n">
        <v>0</v>
      </c>
      <c r="O1856" s="4" t="s">
        <v>35</v>
      </c>
      <c r="P1856" s="4" t="s">
        <v>93</v>
      </c>
      <c r="Q1856" s="4" t="s">
        <v>37</v>
      </c>
      <c r="R1856" s="5"/>
      <c r="S1856" s="6" t="str">
        <f aca="false">M1856+N1856</f>
        <v> $ 128,512.62 </v>
      </c>
      <c r="T1856" s="6" t="str">
        <f aca="false">L1856*50%</f>
        <v> $ 49,663.14 </v>
      </c>
      <c r="U1856" s="6" t="str">
        <f aca="false">T1856+N1856</f>
        <v> $ 49,663.14 </v>
      </c>
      <c r="V1856" s="6" t="str">
        <f aca="false">U1856*15%</f>
        <v> $ 7,449.47 </v>
      </c>
      <c r="W1856" s="6" t="str">
        <f aca="false">V1856*22%</f>
        <v> $ 1,638.88 </v>
      </c>
      <c r="X1856" s="6" t="str">
        <f aca="false">V1856+W1856</f>
        <v> $ 9,088.35 </v>
      </c>
      <c r="Y1856" s="6" t="str">
        <f aca="false">U1856+X1856</f>
        <v> $ 58,751.49 </v>
      </c>
      <c r="Z1856" s="0" t="n">
        <v>2</v>
      </c>
      <c r="AA1856" s="6" t="n">
        <v>37008.968202</v>
      </c>
      <c r="AB1856" s="0" t="n">
        <v>3</v>
      </c>
      <c r="AC1856" s="6" t="n">
        <v>28784.753046</v>
      </c>
      <c r="AD1856" s="7" t="n">
        <v>6</v>
      </c>
      <c r="AE1856" s="8" t="n">
        <v>4797.458841</v>
      </c>
    </row>
    <row r="1857" customFormat="false" ht="15.75" hidden="false" customHeight="true" outlineLevel="0" collapsed="false">
      <c r="A1857" s="4" t="n">
        <v>489356</v>
      </c>
      <c r="B1857" s="4" t="s">
        <v>5876</v>
      </c>
      <c r="C1857" s="4" t="n">
        <v>34123319</v>
      </c>
      <c r="D1857" s="4" t="n">
        <v>1903346</v>
      </c>
      <c r="E1857" s="4" t="s">
        <v>5877</v>
      </c>
      <c r="F1857" s="4" t="s">
        <v>33</v>
      </c>
      <c r="G1857" s="4" t="s">
        <v>5878</v>
      </c>
      <c r="H1857" s="4"/>
      <c r="I1857" s="4"/>
      <c r="J1857" s="5" t="n">
        <v>45440</v>
      </c>
      <c r="K1857" s="5" t="n">
        <v>44998</v>
      </c>
      <c r="L1857" s="6" t="n">
        <v>99373.97</v>
      </c>
      <c r="M1857" s="6" t="n">
        <v>165037.46</v>
      </c>
      <c r="N1857" s="4" t="n">
        <v>0</v>
      </c>
      <c r="O1857" s="4" t="s">
        <v>41</v>
      </c>
      <c r="P1857" s="4" t="s">
        <v>93</v>
      </c>
      <c r="Q1857" s="4" t="s">
        <v>37</v>
      </c>
      <c r="R1857" s="5"/>
      <c r="S1857" s="6" t="str">
        <f aca="false">M1857+N1857</f>
        <v> $ 165,037.46 </v>
      </c>
      <c r="T1857" s="6" t="str">
        <f aca="false">L1857*50%</f>
        <v> $ 49,686.99 </v>
      </c>
      <c r="U1857" s="6" t="str">
        <f aca="false">T1857+N1857</f>
        <v> $ 49,686.99 </v>
      </c>
      <c r="V1857" s="6" t="str">
        <f aca="false">U1857*15%</f>
        <v> $ 7,453.05 </v>
      </c>
      <c r="W1857" s="6" t="str">
        <f aca="false">V1857*22%</f>
        <v> $ 1,639.67 </v>
      </c>
      <c r="X1857" s="6" t="str">
        <f aca="false">V1857+W1857</f>
        <v> $ 9,092.72 </v>
      </c>
      <c r="Y1857" s="6" t="str">
        <f aca="false">U1857+X1857</f>
        <v> $ 58,779.70 </v>
      </c>
      <c r="Z1857" s="0" t="n">
        <v>2</v>
      </c>
      <c r="AA1857" s="6" t="n">
        <v>37026.741222</v>
      </c>
      <c r="AB1857" s="0" t="n">
        <v>3</v>
      </c>
      <c r="AC1857" s="6" t="n">
        <v>28798.576506</v>
      </c>
      <c r="AD1857" s="7" t="n">
        <v>6</v>
      </c>
      <c r="AE1857" s="8" t="n">
        <v>4799.762751</v>
      </c>
    </row>
    <row r="1858" customFormat="false" ht="15.75" hidden="false" customHeight="true" outlineLevel="0" collapsed="false">
      <c r="A1858" s="4" t="n">
        <v>493004</v>
      </c>
      <c r="B1858" s="4" t="s">
        <v>5879</v>
      </c>
      <c r="C1858" s="4" t="n">
        <v>35645846</v>
      </c>
      <c r="D1858" s="4" t="n">
        <v>1648140</v>
      </c>
      <c r="E1858" s="4" t="s">
        <v>5880</v>
      </c>
      <c r="F1858" s="4" t="s">
        <v>33</v>
      </c>
      <c r="G1858" s="4" t="s">
        <v>5881</v>
      </c>
      <c r="H1858" s="4" t="s">
        <v>5882</v>
      </c>
      <c r="I1858" s="4" t="s">
        <v>5883</v>
      </c>
      <c r="J1858" s="5" t="n">
        <v>45475</v>
      </c>
      <c r="K1858" s="5" t="n">
        <v>45056</v>
      </c>
      <c r="L1858" s="6" t="n">
        <v>99378.99</v>
      </c>
      <c r="M1858" s="6" t="n">
        <v>194114.28</v>
      </c>
      <c r="N1858" s="4" t="n">
        <v>0</v>
      </c>
      <c r="O1858" s="4" t="s">
        <v>35</v>
      </c>
      <c r="P1858" s="4" t="s">
        <v>93</v>
      </c>
      <c r="Q1858" s="4" t="s">
        <v>37</v>
      </c>
      <c r="R1858" s="5"/>
      <c r="S1858" s="6" t="str">
        <f aca="false">M1858+N1858</f>
        <v> $ 194,114.28 </v>
      </c>
      <c r="T1858" s="6" t="str">
        <f aca="false">L1858*50%</f>
        <v> $ 49,689.50 </v>
      </c>
      <c r="U1858" s="6" t="str">
        <f aca="false">T1858+N1858</f>
        <v> $ 49,689.50 </v>
      </c>
      <c r="V1858" s="6" t="str">
        <f aca="false">U1858*15%</f>
        <v> $ 7,453.42 </v>
      </c>
      <c r="W1858" s="6" t="str">
        <f aca="false">V1858*22%</f>
        <v> $ 1,639.75 </v>
      </c>
      <c r="X1858" s="6" t="str">
        <f aca="false">V1858+W1858</f>
        <v> $ 9,093.18 </v>
      </c>
      <c r="Y1858" s="6" t="str">
        <f aca="false">U1858+X1858</f>
        <v> $ 58,782.67 </v>
      </c>
      <c r="Z1858" s="0" t="n">
        <v>2</v>
      </c>
      <c r="AA1858" s="6" t="n">
        <v>37028.611674</v>
      </c>
      <c r="AB1858" s="0" t="n">
        <v>3</v>
      </c>
      <c r="AC1858" s="6" t="n">
        <v>28800.031302</v>
      </c>
      <c r="AD1858" s="7" t="n">
        <v>6</v>
      </c>
      <c r="AE1858" s="8" t="n">
        <v>4800.005217</v>
      </c>
    </row>
    <row r="1859" customFormat="false" ht="15.75" hidden="false" customHeight="true" outlineLevel="0" collapsed="false">
      <c r="A1859" s="4" t="n">
        <v>487462</v>
      </c>
      <c r="B1859" s="4" t="s">
        <v>5884</v>
      </c>
      <c r="C1859" s="4" t="n">
        <v>30371264</v>
      </c>
      <c r="D1859" s="4" t="n">
        <v>24692848</v>
      </c>
      <c r="E1859" s="4" t="s">
        <v>5885</v>
      </c>
      <c r="F1859" s="4" t="s">
        <v>33</v>
      </c>
      <c r="G1859" s="4" t="s">
        <v>5886</v>
      </c>
      <c r="H1859" s="4"/>
      <c r="I1859" s="4"/>
      <c r="J1859" s="5" t="n">
        <v>45426</v>
      </c>
      <c r="K1859" s="5" t="n">
        <v>44998</v>
      </c>
      <c r="L1859" s="6" t="n">
        <v>99515.64</v>
      </c>
      <c r="M1859" s="6" t="n">
        <v>127294.04</v>
      </c>
      <c r="N1859" s="4" t="n">
        <v>0</v>
      </c>
      <c r="O1859" s="4" t="s">
        <v>41</v>
      </c>
      <c r="P1859" s="4" t="s">
        <v>106</v>
      </c>
      <c r="Q1859" s="4" t="s">
        <v>37</v>
      </c>
      <c r="R1859" s="5" t="n">
        <v>45434.7145807523</v>
      </c>
      <c r="S1859" s="6" t="str">
        <f aca="false">M1859+N1859</f>
        <v> $ 127,294.04 </v>
      </c>
      <c r="T1859" s="6" t="str">
        <f aca="false">L1859*50%</f>
        <v> $ 49,757.82 </v>
      </c>
      <c r="U1859" s="6" t="str">
        <f aca="false">T1859+N1859</f>
        <v> $ 49,757.82 </v>
      </c>
      <c r="V1859" s="6" t="str">
        <f aca="false">U1859*15%</f>
        <v> $ 7,463.67 </v>
      </c>
      <c r="W1859" s="6" t="str">
        <f aca="false">V1859*22%</f>
        <v> $ 1,642.01 </v>
      </c>
      <c r="X1859" s="6" t="str">
        <f aca="false">V1859+W1859</f>
        <v> $ 9,105.68 </v>
      </c>
      <c r="Y1859" s="6" t="str">
        <f aca="false">U1859+X1859</f>
        <v> $ 58,863.50 </v>
      </c>
      <c r="Z1859" s="0" t="n">
        <v>2</v>
      </c>
      <c r="AA1859" s="6" t="n">
        <v>37079.527464</v>
      </c>
      <c r="AB1859" s="0" t="n">
        <v>3</v>
      </c>
      <c r="AC1859" s="6" t="n">
        <v>28839.632472</v>
      </c>
      <c r="AD1859" s="7" t="n">
        <v>6</v>
      </c>
      <c r="AE1859" s="8" t="n">
        <v>4806.605412</v>
      </c>
    </row>
    <row r="1860" customFormat="false" ht="15.75" hidden="false" customHeight="true" outlineLevel="0" collapsed="false">
      <c r="A1860" s="4" t="n">
        <v>486998</v>
      </c>
      <c r="B1860" s="4" t="s">
        <v>5887</v>
      </c>
      <c r="C1860" s="4" t="n">
        <v>12870348</v>
      </c>
      <c r="D1860" s="4" t="n">
        <v>29922295</v>
      </c>
      <c r="E1860" s="4" t="s">
        <v>5888</v>
      </c>
      <c r="F1860" s="4" t="s">
        <v>33</v>
      </c>
      <c r="G1860" s="4" t="s">
        <v>5889</v>
      </c>
      <c r="H1860" s="4" t="s">
        <v>5890</v>
      </c>
      <c r="I1860" s="4"/>
      <c r="J1860" s="5" t="n">
        <v>45426</v>
      </c>
      <c r="K1860" s="5" t="n">
        <v>45005</v>
      </c>
      <c r="L1860" s="6" t="n">
        <v>99744.64</v>
      </c>
      <c r="M1860" s="6" t="n">
        <v>127642.71</v>
      </c>
      <c r="N1860" s="4" t="n">
        <v>0</v>
      </c>
      <c r="O1860" s="4" t="s">
        <v>41</v>
      </c>
      <c r="P1860" s="4" t="s">
        <v>93</v>
      </c>
      <c r="Q1860" s="4" t="s">
        <v>37</v>
      </c>
      <c r="R1860" s="5"/>
      <c r="S1860" s="6" t="str">
        <f aca="false">M1860+N1860</f>
        <v> $ 127,642.71 </v>
      </c>
      <c r="T1860" s="6" t="str">
        <f aca="false">L1860*50%</f>
        <v> $ 49,872.32 </v>
      </c>
      <c r="U1860" s="6" t="str">
        <f aca="false">T1860+N1860</f>
        <v> $ 49,872.32 </v>
      </c>
      <c r="V1860" s="6" t="str">
        <f aca="false">U1860*15%</f>
        <v> $ 7,480.85 </v>
      </c>
      <c r="W1860" s="6" t="str">
        <f aca="false">V1860*22%</f>
        <v> $ 1,645.79 </v>
      </c>
      <c r="X1860" s="6" t="str">
        <f aca="false">V1860+W1860</f>
        <v> $ 9,126.63 </v>
      </c>
      <c r="Y1860" s="6" t="str">
        <f aca="false">U1860+X1860</f>
        <v> $ 58,998.95 </v>
      </c>
      <c r="Z1860" s="0" t="n">
        <v>2</v>
      </c>
      <c r="AA1860" s="6" t="n">
        <v>37164.852864</v>
      </c>
      <c r="AB1860" s="0" t="n">
        <v>3</v>
      </c>
      <c r="AC1860" s="6" t="n">
        <v>28905.996672</v>
      </c>
      <c r="AD1860" s="7" t="n">
        <v>6</v>
      </c>
      <c r="AE1860" s="8" t="n">
        <v>4817.666112</v>
      </c>
    </row>
    <row r="1861" customFormat="false" ht="15.75" hidden="false" customHeight="true" outlineLevel="0" collapsed="false">
      <c r="A1861" s="4" t="n">
        <v>487970</v>
      </c>
      <c r="B1861" s="4" t="s">
        <v>5891</v>
      </c>
      <c r="C1861" s="4" t="n">
        <v>38869136</v>
      </c>
      <c r="D1861" s="4" t="n">
        <v>25422877</v>
      </c>
      <c r="E1861" s="4" t="s">
        <v>5892</v>
      </c>
      <c r="F1861" s="4" t="s">
        <v>33</v>
      </c>
      <c r="G1861" s="4" t="s">
        <v>5893</v>
      </c>
      <c r="H1861" s="4"/>
      <c r="I1861" s="4"/>
      <c r="J1861" s="5" t="n">
        <v>45426</v>
      </c>
      <c r="K1861" s="5" t="n">
        <v>44998</v>
      </c>
      <c r="L1861" s="6" t="n">
        <v>99805.12</v>
      </c>
      <c r="M1861" s="6" t="n">
        <v>124967.88</v>
      </c>
      <c r="N1861" s="4" t="n">
        <v>0</v>
      </c>
      <c r="O1861" s="4" t="s">
        <v>41</v>
      </c>
      <c r="P1861" s="4" t="s">
        <v>93</v>
      </c>
      <c r="Q1861" s="4" t="s">
        <v>37</v>
      </c>
      <c r="R1861" s="5"/>
      <c r="S1861" s="6" t="str">
        <f aca="false">M1861+N1861</f>
        <v> $ 124,967.88 </v>
      </c>
      <c r="T1861" s="6" t="str">
        <f aca="false">L1861*50%</f>
        <v> $ 49,902.56 </v>
      </c>
      <c r="U1861" s="6" t="str">
        <f aca="false">T1861+N1861</f>
        <v> $ 49,902.56 </v>
      </c>
      <c r="V1861" s="6" t="str">
        <f aca="false">U1861*15%</f>
        <v> $ 7,485.38 </v>
      </c>
      <c r="W1861" s="6" t="str">
        <f aca="false">V1861*22%</f>
        <v> $ 1,646.78 </v>
      </c>
      <c r="X1861" s="6" t="str">
        <f aca="false">V1861+W1861</f>
        <v> $ 9,132.17 </v>
      </c>
      <c r="Y1861" s="6" t="str">
        <f aca="false">U1861+X1861</f>
        <v> $ 59,034.73 </v>
      </c>
      <c r="Z1861" s="0" t="n">
        <v>2</v>
      </c>
      <c r="AA1861" s="6" t="n">
        <v>37187.387712</v>
      </c>
      <c r="AB1861" s="0" t="n">
        <v>3</v>
      </c>
      <c r="AC1861" s="6" t="n">
        <v>28923.523776</v>
      </c>
      <c r="AD1861" s="7" t="n">
        <v>6</v>
      </c>
      <c r="AE1861" s="8" t="n">
        <v>4820.587296</v>
      </c>
    </row>
    <row r="1862" customFormat="false" ht="15.75" hidden="false" customHeight="true" outlineLevel="0" collapsed="false">
      <c r="A1862" s="4" t="n">
        <v>492548</v>
      </c>
      <c r="B1862" s="4" t="s">
        <v>5894</v>
      </c>
      <c r="C1862" s="4" t="n">
        <v>18124237</v>
      </c>
      <c r="D1862" s="4" t="n">
        <v>918652</v>
      </c>
      <c r="E1862" s="4" t="s">
        <v>5895</v>
      </c>
      <c r="F1862" s="4" t="s">
        <v>33</v>
      </c>
      <c r="G1862" s="4" t="s">
        <v>5896</v>
      </c>
      <c r="H1862" s="4" t="s">
        <v>5897</v>
      </c>
      <c r="I1862" s="4"/>
      <c r="J1862" s="5" t="n">
        <v>45475</v>
      </c>
      <c r="K1862" s="5" t="n">
        <v>45054</v>
      </c>
      <c r="L1862" s="6" t="n">
        <v>99821.19</v>
      </c>
      <c r="M1862" s="6" t="n">
        <v>145628.99</v>
      </c>
      <c r="N1862" s="4" t="n">
        <v>0</v>
      </c>
      <c r="O1862" s="4" t="s">
        <v>35</v>
      </c>
      <c r="P1862" s="4" t="s">
        <v>93</v>
      </c>
      <c r="Q1862" s="4" t="s">
        <v>37</v>
      </c>
      <c r="R1862" s="5"/>
      <c r="S1862" s="6" t="str">
        <f aca="false">M1862+N1862</f>
        <v> $ 145,628.99 </v>
      </c>
      <c r="T1862" s="6" t="str">
        <f aca="false">L1862*50%</f>
        <v> $ 49,910.60 </v>
      </c>
      <c r="U1862" s="6" t="str">
        <f aca="false">T1862+N1862</f>
        <v> $ 49,910.60 </v>
      </c>
      <c r="V1862" s="6" t="str">
        <f aca="false">U1862*15%</f>
        <v> $ 7,486.59 </v>
      </c>
      <c r="W1862" s="6" t="str">
        <f aca="false">V1862*22%</f>
        <v> $ 1,647.05 </v>
      </c>
      <c r="X1862" s="6" t="str">
        <f aca="false">V1862+W1862</f>
        <v> $ 9,133.64 </v>
      </c>
      <c r="Y1862" s="6" t="str">
        <f aca="false">U1862+X1862</f>
        <v> $ 59,044.23 </v>
      </c>
      <c r="Z1862" s="0" t="n">
        <v>2</v>
      </c>
      <c r="AA1862" s="6" t="n">
        <v>37193.375394</v>
      </c>
      <c r="AB1862" s="0" t="n">
        <v>3</v>
      </c>
      <c r="AC1862" s="6" t="n">
        <v>28928.180862</v>
      </c>
      <c r="AD1862" s="7" t="n">
        <v>6</v>
      </c>
      <c r="AE1862" s="8" t="n">
        <v>4821.363477</v>
      </c>
    </row>
    <row r="1863" customFormat="false" ht="15.75" hidden="false" customHeight="true" outlineLevel="0" collapsed="false">
      <c r="A1863" s="4" t="n">
        <v>488673</v>
      </c>
      <c r="B1863" s="4" t="s">
        <v>5898</v>
      </c>
      <c r="C1863" s="4" t="n">
        <v>34552093</v>
      </c>
      <c r="D1863" s="4" t="n">
        <v>27234782</v>
      </c>
      <c r="E1863" s="4" t="s">
        <v>5899</v>
      </c>
      <c r="F1863" s="4" t="s">
        <v>33</v>
      </c>
      <c r="G1863" s="4" t="s">
        <v>5900</v>
      </c>
      <c r="H1863" s="4"/>
      <c r="I1863" s="4"/>
      <c r="J1863" s="5" t="n">
        <v>45433</v>
      </c>
      <c r="K1863" s="5" t="n">
        <v>45005</v>
      </c>
      <c r="L1863" s="6" t="n">
        <v>100010.48</v>
      </c>
      <c r="M1863" s="6" t="n">
        <v>128499.96</v>
      </c>
      <c r="N1863" s="4" t="n">
        <v>0</v>
      </c>
      <c r="O1863" s="4" t="s">
        <v>35</v>
      </c>
      <c r="P1863" s="4" t="s">
        <v>106</v>
      </c>
      <c r="Q1863" s="4" t="s">
        <v>48</v>
      </c>
      <c r="R1863" s="5" t="n">
        <v>45476.6474694445</v>
      </c>
      <c r="S1863" s="6" t="str">
        <f aca="false">M1863+N1863</f>
        <v> $ 128,499.96 </v>
      </c>
      <c r="T1863" s="6" t="str">
        <f aca="false">L1863*50%</f>
        <v> $ 50,005.24 </v>
      </c>
      <c r="U1863" s="6" t="str">
        <f aca="false">T1863+N1863</f>
        <v> $ 50,005.24 </v>
      </c>
      <c r="V1863" s="6" t="str">
        <f aca="false">U1863*15%</f>
        <v> $ 7,500.79 </v>
      </c>
      <c r="W1863" s="6" t="str">
        <f aca="false">V1863*22%</f>
        <v> $ 1,650.17 </v>
      </c>
      <c r="X1863" s="6" t="str">
        <f aca="false">V1863+W1863</f>
        <v> $ 9,150.96 </v>
      </c>
      <c r="Y1863" s="6" t="str">
        <f aca="false">U1863+X1863</f>
        <v> $ 59,156.20 </v>
      </c>
      <c r="Z1863" s="0" t="n">
        <v>2</v>
      </c>
      <c r="AA1863" s="6" t="n">
        <v>37263.904848</v>
      </c>
      <c r="AB1863" s="0" t="n">
        <v>3</v>
      </c>
      <c r="AC1863" s="6" t="n">
        <v>28983.037104</v>
      </c>
      <c r="AD1863" s="7" t="n">
        <v>6</v>
      </c>
      <c r="AE1863" s="8" t="n">
        <v>4830.506184</v>
      </c>
    </row>
    <row r="1864" customFormat="false" ht="15.75" hidden="false" customHeight="true" outlineLevel="0" collapsed="false">
      <c r="A1864" s="4" t="n">
        <v>487615</v>
      </c>
      <c r="B1864" s="4" t="s">
        <v>5901</v>
      </c>
      <c r="C1864" s="4" t="n">
        <v>33087475</v>
      </c>
      <c r="D1864" s="4" t="n">
        <v>31004713</v>
      </c>
      <c r="E1864" s="4" t="s">
        <v>5902</v>
      </c>
      <c r="F1864" s="4" t="s">
        <v>33</v>
      </c>
      <c r="G1864" s="4" t="s">
        <v>5903</v>
      </c>
      <c r="H1864" s="4"/>
      <c r="I1864" s="4"/>
      <c r="J1864" s="5" t="n">
        <v>45426</v>
      </c>
      <c r="K1864" s="5" t="n">
        <v>44998</v>
      </c>
      <c r="L1864" s="6" t="n">
        <v>100016.56</v>
      </c>
      <c r="M1864" s="6" t="n">
        <v>128348.11</v>
      </c>
      <c r="N1864" s="4" t="n">
        <v>0</v>
      </c>
      <c r="O1864" s="4" t="s">
        <v>41</v>
      </c>
      <c r="P1864" s="4" t="s">
        <v>93</v>
      </c>
      <c r="Q1864" s="4" t="s">
        <v>37</v>
      </c>
      <c r="R1864" s="5"/>
      <c r="S1864" s="6" t="str">
        <f aca="false">M1864+N1864</f>
        <v> $ 128,348.11 </v>
      </c>
      <c r="T1864" s="6" t="str">
        <f aca="false">L1864*50%</f>
        <v> $ 50,008.28 </v>
      </c>
      <c r="U1864" s="6" t="str">
        <f aca="false">T1864+N1864</f>
        <v> $ 50,008.28 </v>
      </c>
      <c r="V1864" s="6" t="str">
        <f aca="false">U1864*15%</f>
        <v> $ 7,501.24 </v>
      </c>
      <c r="W1864" s="6" t="str">
        <f aca="false">V1864*22%</f>
        <v> $ 1,650.27 </v>
      </c>
      <c r="X1864" s="6" t="str">
        <f aca="false">V1864+W1864</f>
        <v> $ 9,151.52 </v>
      </c>
      <c r="Y1864" s="6" t="str">
        <f aca="false">U1864+X1864</f>
        <v> $ 59,159.80 </v>
      </c>
      <c r="Z1864" s="0" t="n">
        <v>2</v>
      </c>
      <c r="AA1864" s="6" t="n">
        <v>37266.170256</v>
      </c>
      <c r="AB1864" s="0" t="n">
        <v>3</v>
      </c>
      <c r="AC1864" s="6" t="n">
        <v>28984.799088</v>
      </c>
      <c r="AD1864" s="7" t="n">
        <v>6</v>
      </c>
      <c r="AE1864" s="8" t="n">
        <v>4830.799848</v>
      </c>
    </row>
    <row r="1865" customFormat="false" ht="15.75" hidden="false" customHeight="true" outlineLevel="0" collapsed="false">
      <c r="A1865" s="4" t="n">
        <v>488171</v>
      </c>
      <c r="B1865" s="4" t="s">
        <v>5904</v>
      </c>
      <c r="C1865" s="4" t="n">
        <v>42246701</v>
      </c>
      <c r="D1865" s="4" t="n">
        <v>27397362</v>
      </c>
      <c r="E1865" s="4" t="s">
        <v>5905</v>
      </c>
      <c r="F1865" s="4" t="s">
        <v>33</v>
      </c>
      <c r="G1865" s="4" t="s">
        <v>5906</v>
      </c>
      <c r="H1865" s="4"/>
      <c r="I1865" s="4"/>
      <c r="J1865" s="5" t="n">
        <v>45426</v>
      </c>
      <c r="K1865" s="5" t="n">
        <v>44998</v>
      </c>
      <c r="L1865" s="6" t="n">
        <v>100069.37</v>
      </c>
      <c r="M1865" s="6" t="n">
        <v>122593.01</v>
      </c>
      <c r="N1865" s="4" t="n">
        <v>0</v>
      </c>
      <c r="O1865" s="4" t="s">
        <v>41</v>
      </c>
      <c r="P1865" s="4" t="s">
        <v>93</v>
      </c>
      <c r="Q1865" s="4" t="s">
        <v>37</v>
      </c>
      <c r="R1865" s="5"/>
      <c r="S1865" s="6" t="str">
        <f aca="false">M1865+N1865</f>
        <v> $ 122,593.01 </v>
      </c>
      <c r="T1865" s="6" t="str">
        <f aca="false">L1865*50%</f>
        <v> $ 50,034.69 </v>
      </c>
      <c r="U1865" s="6" t="str">
        <f aca="false">T1865+N1865</f>
        <v> $ 50,034.69 </v>
      </c>
      <c r="V1865" s="6" t="str">
        <f aca="false">U1865*15%</f>
        <v> $ 7,505.20 </v>
      </c>
      <c r="W1865" s="6" t="str">
        <f aca="false">V1865*22%</f>
        <v> $ 1,651.14 </v>
      </c>
      <c r="X1865" s="6" t="str">
        <f aca="false">V1865+W1865</f>
        <v> $ 9,156.35 </v>
      </c>
      <c r="Y1865" s="6" t="str">
        <f aca="false">U1865+X1865</f>
        <v> $ 59,191.03 </v>
      </c>
      <c r="Z1865" s="0" t="n">
        <v>2</v>
      </c>
      <c r="AA1865" s="6" t="n">
        <v>37285.847262</v>
      </c>
      <c r="AB1865" s="0" t="n">
        <v>3</v>
      </c>
      <c r="AC1865" s="6" t="n">
        <v>29000.103426</v>
      </c>
      <c r="AD1865" s="7" t="n">
        <v>6</v>
      </c>
      <c r="AE1865" s="8" t="n">
        <v>4833.350571</v>
      </c>
    </row>
    <row r="1866" customFormat="false" ht="15.75" hidden="false" customHeight="true" outlineLevel="0" collapsed="false">
      <c r="A1866" s="4" t="n">
        <v>495271</v>
      </c>
      <c r="B1866" s="4" t="s">
        <v>5907</v>
      </c>
      <c r="C1866" s="4" t="n">
        <v>34563902</v>
      </c>
      <c r="D1866" s="4" t="n">
        <v>8883347</v>
      </c>
      <c r="E1866" s="4" t="s">
        <v>5908</v>
      </c>
      <c r="F1866" s="4" t="s">
        <v>33</v>
      </c>
      <c r="G1866" s="4" t="s">
        <v>5909</v>
      </c>
      <c r="H1866" s="4"/>
      <c r="I1866" s="4"/>
      <c r="J1866" s="5" t="n">
        <v>45496</v>
      </c>
      <c r="K1866" s="5" t="n">
        <v>45079</v>
      </c>
      <c r="L1866" s="6" t="n">
        <v>100105.73</v>
      </c>
      <c r="M1866" s="6" t="n">
        <v>196494.02</v>
      </c>
      <c r="N1866" s="4" t="n">
        <v>0</v>
      </c>
      <c r="O1866" s="4" t="s">
        <v>35</v>
      </c>
      <c r="P1866" s="4" t="s">
        <v>93</v>
      </c>
      <c r="Q1866" s="4" t="s">
        <v>37</v>
      </c>
      <c r="R1866" s="5"/>
      <c r="S1866" s="6" t="str">
        <f aca="false">M1866+N1866</f>
        <v> $ 196,494.02 </v>
      </c>
      <c r="T1866" s="6" t="str">
        <f aca="false">L1866*50%</f>
        <v> $ 50,052.87 </v>
      </c>
      <c r="U1866" s="6" t="str">
        <f aca="false">T1866+N1866</f>
        <v> $ 50,052.87 </v>
      </c>
      <c r="V1866" s="6" t="str">
        <f aca="false">U1866*15%</f>
        <v> $ 7,507.93 </v>
      </c>
      <c r="W1866" s="6" t="str">
        <f aca="false">V1866*22%</f>
        <v> $ 1,651.74 </v>
      </c>
      <c r="X1866" s="6" t="str">
        <f aca="false">V1866+W1866</f>
        <v> $ 9,159.67 </v>
      </c>
      <c r="Y1866" s="6" t="str">
        <f aca="false">U1866+X1866</f>
        <v> $ 59,212.54 </v>
      </c>
      <c r="Z1866" s="0" t="n">
        <v>2</v>
      </c>
      <c r="AA1866" s="6" t="n">
        <v>37299.394998</v>
      </c>
      <c r="AB1866" s="0" t="n">
        <v>3</v>
      </c>
      <c r="AC1866" s="6" t="n">
        <v>29010.640554</v>
      </c>
      <c r="AD1866" s="7" t="n">
        <v>6</v>
      </c>
      <c r="AE1866" s="8" t="n">
        <v>4835.106759</v>
      </c>
    </row>
    <row r="1867" customFormat="false" ht="15.75" hidden="false" customHeight="true" outlineLevel="0" collapsed="false">
      <c r="A1867" s="4" t="n">
        <v>495328</v>
      </c>
      <c r="B1867" s="4" t="s">
        <v>5910</v>
      </c>
      <c r="C1867" s="4" t="n">
        <v>38398131</v>
      </c>
      <c r="D1867" s="4" t="n">
        <v>20215840</v>
      </c>
      <c r="E1867" s="4" t="s">
        <v>5911</v>
      </c>
      <c r="F1867" s="4" t="s">
        <v>47</v>
      </c>
      <c r="G1867" s="4" t="s">
        <v>5912</v>
      </c>
      <c r="H1867" s="4"/>
      <c r="I1867" s="4"/>
      <c r="J1867" s="5" t="n">
        <v>45496</v>
      </c>
      <c r="K1867" s="5" t="n">
        <v>44872</v>
      </c>
      <c r="L1867" s="6" t="n">
        <v>100108.69</v>
      </c>
      <c r="M1867" s="6" t="n">
        <v>141411.15</v>
      </c>
      <c r="N1867" s="4" t="n">
        <v>0</v>
      </c>
      <c r="O1867" s="4" t="s">
        <v>35</v>
      </c>
      <c r="P1867" s="4" t="s">
        <v>93</v>
      </c>
      <c r="Q1867" s="4" t="s">
        <v>37</v>
      </c>
      <c r="R1867" s="5"/>
      <c r="S1867" s="6" t="str">
        <f aca="false">M1867+N1867</f>
        <v> $ 141,411.15 </v>
      </c>
      <c r="T1867" s="6" t="str">
        <f aca="false">L1867*50%</f>
        <v> $ 50,054.35 </v>
      </c>
      <c r="U1867" s="6" t="str">
        <f aca="false">T1867+N1867</f>
        <v> $ 50,054.35 </v>
      </c>
      <c r="V1867" s="6" t="str">
        <f aca="false">U1867*15%</f>
        <v> $ 7,508.15 </v>
      </c>
      <c r="W1867" s="6" t="str">
        <f aca="false">V1867*22%</f>
        <v> $ 1,651.79 </v>
      </c>
      <c r="X1867" s="6" t="str">
        <f aca="false">V1867+W1867</f>
        <v> $ 9,159.95 </v>
      </c>
      <c r="Y1867" s="6" t="str">
        <f aca="false">U1867+X1867</f>
        <v> $ 59,214.29 </v>
      </c>
      <c r="Z1867" s="0" t="n">
        <v>2</v>
      </c>
      <c r="AA1867" s="6" t="n">
        <v>37300.497894</v>
      </c>
      <c r="AB1867" s="0" t="n">
        <v>3</v>
      </c>
      <c r="AC1867" s="6" t="n">
        <v>29011.498362</v>
      </c>
      <c r="AD1867" s="7" t="n">
        <v>6</v>
      </c>
      <c r="AE1867" s="8" t="n">
        <v>4835.249727</v>
      </c>
    </row>
    <row r="1868" customFormat="false" ht="15.75" hidden="false" customHeight="true" outlineLevel="0" collapsed="false">
      <c r="A1868" s="4" t="n">
        <v>495446</v>
      </c>
      <c r="B1868" s="4" t="s">
        <v>5913</v>
      </c>
      <c r="C1868" s="4" t="n">
        <v>93990913</v>
      </c>
      <c r="D1868" s="4" t="n">
        <v>24010424</v>
      </c>
      <c r="E1868" s="4" t="s">
        <v>5914</v>
      </c>
      <c r="F1868" s="4" t="s">
        <v>33</v>
      </c>
      <c r="G1868" s="4" t="s">
        <v>5915</v>
      </c>
      <c r="H1868" s="4" t="s">
        <v>5916</v>
      </c>
      <c r="I1868" s="4" t="s">
        <v>5917</v>
      </c>
      <c r="J1868" s="5" t="n">
        <v>45496</v>
      </c>
      <c r="K1868" s="5" t="n">
        <v>45026</v>
      </c>
      <c r="L1868" s="6" t="n">
        <v>100211.21</v>
      </c>
      <c r="M1868" s="6" t="n">
        <v>268464.04</v>
      </c>
      <c r="N1868" s="4" t="n">
        <v>0</v>
      </c>
      <c r="O1868" s="4" t="s">
        <v>35</v>
      </c>
      <c r="P1868" s="4" t="s">
        <v>93</v>
      </c>
      <c r="Q1868" s="4" t="s">
        <v>37</v>
      </c>
      <c r="R1868" s="5"/>
      <c r="S1868" s="6" t="str">
        <f aca="false">M1868+N1868</f>
        <v> $ 268,464.04 </v>
      </c>
      <c r="T1868" s="6" t="str">
        <f aca="false">L1868*50%</f>
        <v> $ 50,105.61 </v>
      </c>
      <c r="U1868" s="6" t="str">
        <f aca="false">T1868+N1868</f>
        <v> $ 50,105.61 </v>
      </c>
      <c r="V1868" s="6" t="str">
        <f aca="false">U1868*15%</f>
        <v> $ 7,515.84 </v>
      </c>
      <c r="W1868" s="6" t="str">
        <f aca="false">V1868*22%</f>
        <v> $ 1,653.48 </v>
      </c>
      <c r="X1868" s="6" t="str">
        <f aca="false">V1868+W1868</f>
        <v> $ 9,169.33 </v>
      </c>
      <c r="Y1868" s="6" t="str">
        <f aca="false">U1868+X1868</f>
        <v> $ 59,274.93 </v>
      </c>
      <c r="Z1868" s="0" t="n">
        <v>2</v>
      </c>
      <c r="AA1868" s="6" t="n">
        <v>37338.696846</v>
      </c>
      <c r="AB1868" s="0" t="n">
        <v>3</v>
      </c>
      <c r="AC1868" s="6" t="n">
        <v>29041.208658</v>
      </c>
      <c r="AD1868" s="7" t="n">
        <v>6</v>
      </c>
      <c r="AE1868" s="8" t="n">
        <v>4840.201443</v>
      </c>
    </row>
    <row r="1869" customFormat="false" ht="15.75" hidden="false" customHeight="true" outlineLevel="0" collapsed="false">
      <c r="A1869" s="4" t="n">
        <v>495077</v>
      </c>
      <c r="B1869" s="4" t="s">
        <v>5918</v>
      </c>
      <c r="C1869" s="4" t="n">
        <v>18321230</v>
      </c>
      <c r="D1869" s="4" t="n">
        <v>25606566</v>
      </c>
      <c r="E1869" s="4" t="s">
        <v>5919</v>
      </c>
      <c r="F1869" s="4" t="s">
        <v>47</v>
      </c>
      <c r="G1869" s="4" t="s">
        <v>5920</v>
      </c>
      <c r="H1869" s="4"/>
      <c r="I1869" s="4"/>
      <c r="J1869" s="5" t="n">
        <v>45496</v>
      </c>
      <c r="K1869" s="5" t="n">
        <v>44703</v>
      </c>
      <c r="L1869" s="6" t="n">
        <v>100235.69</v>
      </c>
      <c r="M1869" s="6" t="n">
        <v>202373.71</v>
      </c>
      <c r="N1869" s="4" t="n">
        <v>0</v>
      </c>
      <c r="O1869" s="4" t="s">
        <v>35</v>
      </c>
      <c r="P1869" s="4" t="s">
        <v>93</v>
      </c>
      <c r="Q1869" s="4" t="s">
        <v>37</v>
      </c>
      <c r="R1869" s="5"/>
      <c r="S1869" s="6" t="str">
        <f aca="false">M1869+N1869</f>
        <v> $ 202,373.71 </v>
      </c>
      <c r="T1869" s="6" t="str">
        <f aca="false">L1869*50%</f>
        <v> $ 50,117.85 </v>
      </c>
      <c r="U1869" s="6" t="str">
        <f aca="false">T1869+N1869</f>
        <v> $ 50,117.85 </v>
      </c>
      <c r="V1869" s="6" t="str">
        <f aca="false">U1869*15%</f>
        <v> $ 7,517.68 </v>
      </c>
      <c r="W1869" s="6" t="str">
        <f aca="false">V1869*22%</f>
        <v> $ 1,653.89 </v>
      </c>
      <c r="X1869" s="6" t="str">
        <f aca="false">V1869+W1869</f>
        <v> $ 9,171.57 </v>
      </c>
      <c r="Y1869" s="6" t="str">
        <f aca="false">U1869+X1869</f>
        <v> $ 59,289.41 </v>
      </c>
      <c r="Z1869" s="0" t="n">
        <v>2</v>
      </c>
      <c r="AA1869" s="6" t="n">
        <v>37347.818094</v>
      </c>
      <c r="AB1869" s="0" t="n">
        <v>3</v>
      </c>
      <c r="AC1869" s="6" t="n">
        <v>29048.302962</v>
      </c>
      <c r="AD1869" s="7" t="n">
        <v>6</v>
      </c>
      <c r="AE1869" s="8" t="n">
        <v>4841.383827</v>
      </c>
    </row>
    <row r="1870" customFormat="false" ht="15.75" hidden="false" customHeight="true" outlineLevel="0" collapsed="false">
      <c r="A1870" s="4" t="n">
        <v>493459</v>
      </c>
      <c r="B1870" s="4" t="s">
        <v>5921</v>
      </c>
      <c r="C1870" s="4" t="n">
        <v>95009819</v>
      </c>
      <c r="D1870" s="4" t="n">
        <v>26864319</v>
      </c>
      <c r="E1870" s="4" t="s">
        <v>5922</v>
      </c>
      <c r="F1870" s="4" t="s">
        <v>33</v>
      </c>
      <c r="G1870" s="4" t="s">
        <v>5923</v>
      </c>
      <c r="H1870" s="4" t="s">
        <v>5924</v>
      </c>
      <c r="I1870" s="4"/>
      <c r="J1870" s="5" t="n">
        <v>45475</v>
      </c>
      <c r="K1870" s="5" t="n">
        <v>45054</v>
      </c>
      <c r="L1870" s="6" t="n">
        <v>100270.73</v>
      </c>
      <c r="M1870" s="6" t="n">
        <v>120517.38</v>
      </c>
      <c r="N1870" s="4" t="n">
        <v>0</v>
      </c>
      <c r="O1870" s="4" t="s">
        <v>35</v>
      </c>
      <c r="P1870" s="4" t="s">
        <v>93</v>
      </c>
      <c r="Q1870" s="4" t="s">
        <v>37</v>
      </c>
      <c r="R1870" s="5"/>
      <c r="S1870" s="6" t="str">
        <f aca="false">M1870+N1870</f>
        <v> $ 120,517.38 </v>
      </c>
      <c r="T1870" s="6" t="str">
        <f aca="false">L1870*50%</f>
        <v> $ 50,135.37 </v>
      </c>
      <c r="U1870" s="6" t="str">
        <f aca="false">T1870+N1870</f>
        <v> $ 50,135.37 </v>
      </c>
      <c r="V1870" s="6" t="str">
        <f aca="false">U1870*15%</f>
        <v> $ 7,520.30 </v>
      </c>
      <c r="W1870" s="6" t="str">
        <f aca="false">V1870*22%</f>
        <v> $ 1,654.47 </v>
      </c>
      <c r="X1870" s="6" t="str">
        <f aca="false">V1870+W1870</f>
        <v> $ 9,174.77 </v>
      </c>
      <c r="Y1870" s="6" t="str">
        <f aca="false">U1870+X1870</f>
        <v> $ 59,310.14 </v>
      </c>
      <c r="Z1870" s="0" t="n">
        <v>2</v>
      </c>
      <c r="AA1870" s="6" t="n">
        <v>37360.873998</v>
      </c>
      <c r="AB1870" s="0" t="n">
        <v>3</v>
      </c>
      <c r="AC1870" s="6" t="n">
        <v>29058.457554</v>
      </c>
      <c r="AD1870" s="7" t="n">
        <v>6</v>
      </c>
      <c r="AE1870" s="8" t="n">
        <v>4843.076259</v>
      </c>
    </row>
    <row r="1871" customFormat="false" ht="15.75" hidden="false" customHeight="true" outlineLevel="0" collapsed="false">
      <c r="A1871" s="4" t="n">
        <v>487354</v>
      </c>
      <c r="B1871" s="4" t="s">
        <v>5925</v>
      </c>
      <c r="C1871" s="4" t="n">
        <v>27955346</v>
      </c>
      <c r="D1871" s="4" t="n">
        <v>7523180</v>
      </c>
      <c r="E1871" s="4" t="s">
        <v>5926</v>
      </c>
      <c r="F1871" s="4" t="s">
        <v>33</v>
      </c>
      <c r="G1871" s="4" t="s">
        <v>5927</v>
      </c>
      <c r="H1871" s="4"/>
      <c r="I1871" s="4"/>
      <c r="J1871" s="5" t="n">
        <v>45426</v>
      </c>
      <c r="K1871" s="5" t="n">
        <v>44998</v>
      </c>
      <c r="L1871" s="6" t="n">
        <v>100600.71</v>
      </c>
      <c r="M1871" s="6" t="n">
        <v>124606.06</v>
      </c>
      <c r="N1871" s="4" t="n">
        <v>0</v>
      </c>
      <c r="O1871" s="4" t="s">
        <v>41</v>
      </c>
      <c r="P1871" s="4" t="s">
        <v>93</v>
      </c>
      <c r="Q1871" s="4" t="s">
        <v>37</v>
      </c>
      <c r="R1871" s="5"/>
      <c r="S1871" s="6" t="str">
        <f aca="false">M1871+N1871</f>
        <v> $ 124,606.06 </v>
      </c>
      <c r="T1871" s="6" t="str">
        <f aca="false">L1871*50%</f>
        <v> $ 50,300.36 </v>
      </c>
      <c r="U1871" s="6" t="str">
        <f aca="false">T1871+N1871</f>
        <v> $ 50,300.36 </v>
      </c>
      <c r="V1871" s="6" t="str">
        <f aca="false">U1871*15%</f>
        <v> $ 7,545.05 </v>
      </c>
      <c r="W1871" s="6" t="str">
        <f aca="false">V1871*22%</f>
        <v> $ 1,659.91 </v>
      </c>
      <c r="X1871" s="6" t="str">
        <f aca="false">V1871+W1871</f>
        <v> $ 9,204.96 </v>
      </c>
      <c r="Y1871" s="6" t="str">
        <f aca="false">U1871+X1871</f>
        <v> $ 59,505.32 </v>
      </c>
      <c r="Z1871" s="0" t="n">
        <v>2</v>
      </c>
      <c r="AA1871" s="6" t="n">
        <v>37483.824546</v>
      </c>
      <c r="AB1871" s="0" t="n">
        <v>3</v>
      </c>
      <c r="AC1871" s="6" t="n">
        <v>29154.085758</v>
      </c>
      <c r="AD1871" s="7" t="n">
        <v>6</v>
      </c>
      <c r="AE1871" s="8" t="n">
        <v>4859.014293</v>
      </c>
    </row>
    <row r="1872" customFormat="false" ht="15.75" hidden="false" customHeight="true" outlineLevel="0" collapsed="false">
      <c r="A1872" s="4" t="n">
        <v>487422</v>
      </c>
      <c r="B1872" s="4" t="s">
        <v>5928</v>
      </c>
      <c r="C1872" s="4" t="n">
        <v>29602535</v>
      </c>
      <c r="D1872" s="4" t="n">
        <v>25969603</v>
      </c>
      <c r="E1872" s="4" t="s">
        <v>5929</v>
      </c>
      <c r="F1872" s="4" t="s">
        <v>33</v>
      </c>
      <c r="G1872" s="4" t="s">
        <v>5930</v>
      </c>
      <c r="H1872" s="4"/>
      <c r="I1872" s="4"/>
      <c r="J1872" s="5" t="n">
        <v>45426</v>
      </c>
      <c r="K1872" s="5" t="n">
        <v>44998</v>
      </c>
      <c r="L1872" s="6" t="n">
        <v>100603.28</v>
      </c>
      <c r="M1872" s="6" t="n">
        <v>126019.93</v>
      </c>
      <c r="N1872" s="4" t="n">
        <v>0</v>
      </c>
      <c r="O1872" s="4" t="s">
        <v>41</v>
      </c>
      <c r="P1872" s="4" t="s">
        <v>93</v>
      </c>
      <c r="Q1872" s="4" t="s">
        <v>37</v>
      </c>
      <c r="R1872" s="5"/>
      <c r="S1872" s="6" t="str">
        <f aca="false">M1872+N1872</f>
        <v> $ 126,019.93 </v>
      </c>
      <c r="T1872" s="6" t="str">
        <f aca="false">L1872*50%</f>
        <v> $ 50,301.64 </v>
      </c>
      <c r="U1872" s="6" t="str">
        <f aca="false">T1872+N1872</f>
        <v> $ 50,301.64 </v>
      </c>
      <c r="V1872" s="6" t="str">
        <f aca="false">U1872*15%</f>
        <v> $ 7,545.25 </v>
      </c>
      <c r="W1872" s="6" t="str">
        <f aca="false">V1872*22%</f>
        <v> $ 1,659.95 </v>
      </c>
      <c r="X1872" s="6" t="str">
        <f aca="false">V1872+W1872</f>
        <v> $ 9,205.20 </v>
      </c>
      <c r="Y1872" s="6" t="str">
        <f aca="false">U1872+X1872</f>
        <v> $ 59,506.84 </v>
      </c>
      <c r="Z1872" s="0" t="n">
        <v>2</v>
      </c>
      <c r="AA1872" s="6" t="n">
        <v>37484.782128</v>
      </c>
      <c r="AB1872" s="0" t="n">
        <v>3</v>
      </c>
      <c r="AC1872" s="6" t="n">
        <v>29154.830544</v>
      </c>
      <c r="AD1872" s="7" t="n">
        <v>6</v>
      </c>
      <c r="AE1872" s="8" t="n">
        <v>4859.138424</v>
      </c>
    </row>
    <row r="1873" customFormat="false" ht="15.75" hidden="false" customHeight="true" outlineLevel="0" collapsed="false">
      <c r="A1873" s="4" t="n">
        <v>490370</v>
      </c>
      <c r="B1873" s="4" t="s">
        <v>5931</v>
      </c>
      <c r="C1873" s="4" t="n">
        <v>28324325</v>
      </c>
      <c r="D1873" s="4" t="n">
        <v>3976494</v>
      </c>
      <c r="E1873" s="4" t="s">
        <v>5932</v>
      </c>
      <c r="F1873" s="4" t="s">
        <v>47</v>
      </c>
      <c r="G1873" s="4" t="s">
        <v>5933</v>
      </c>
      <c r="H1873" s="4"/>
      <c r="I1873" s="4"/>
      <c r="J1873" s="5" t="n">
        <v>45447</v>
      </c>
      <c r="K1873" s="5" t="n">
        <v>44963</v>
      </c>
      <c r="L1873" s="6" t="n">
        <v>101022.53</v>
      </c>
      <c r="M1873" s="6" t="n">
        <v>132698.44</v>
      </c>
      <c r="N1873" s="4" t="n">
        <v>0</v>
      </c>
      <c r="O1873" s="4" t="s">
        <v>35</v>
      </c>
      <c r="P1873" s="4" t="s">
        <v>93</v>
      </c>
      <c r="Q1873" s="4" t="s">
        <v>37</v>
      </c>
      <c r="R1873" s="5"/>
      <c r="S1873" s="6" t="str">
        <f aca="false">M1873+N1873</f>
        <v> $ 132,698.44 </v>
      </c>
      <c r="T1873" s="6" t="str">
        <f aca="false">L1873*50%</f>
        <v> $ 50,511.27 </v>
      </c>
      <c r="U1873" s="6" t="str">
        <f aca="false">T1873+N1873</f>
        <v> $ 50,511.27 </v>
      </c>
      <c r="V1873" s="6" t="str">
        <f aca="false">U1873*15%</f>
        <v> $ 7,576.69 </v>
      </c>
      <c r="W1873" s="6" t="str">
        <f aca="false">V1873*22%</f>
        <v> $ 1,666.87 </v>
      </c>
      <c r="X1873" s="6" t="str">
        <f aca="false">V1873+W1873</f>
        <v> $ 9,243.56 </v>
      </c>
      <c r="Y1873" s="6" t="str">
        <f aca="false">U1873+X1873</f>
        <v> $ 59,754.83 </v>
      </c>
      <c r="Z1873" s="0" t="n">
        <v>2</v>
      </c>
      <c r="AA1873" s="6" t="n">
        <v>37640.994678</v>
      </c>
      <c r="AB1873" s="0" t="n">
        <v>3</v>
      </c>
      <c r="AC1873" s="6" t="n">
        <v>29276.329194</v>
      </c>
      <c r="AD1873" s="7" t="n">
        <v>6</v>
      </c>
      <c r="AE1873" s="8" t="n">
        <v>4879.388199</v>
      </c>
    </row>
    <row r="1874" customFormat="false" ht="15.75" hidden="false" customHeight="true" outlineLevel="0" collapsed="false">
      <c r="A1874" s="4" t="n">
        <v>491398</v>
      </c>
      <c r="B1874" s="4" t="s">
        <v>5934</v>
      </c>
      <c r="C1874" s="4" t="n">
        <v>18486261</v>
      </c>
      <c r="D1874" s="4" t="n">
        <v>20780181</v>
      </c>
      <c r="E1874" s="4" t="s">
        <v>5935</v>
      </c>
      <c r="F1874" s="4" t="s">
        <v>33</v>
      </c>
      <c r="G1874" s="4" t="s">
        <v>5936</v>
      </c>
      <c r="H1874" s="4"/>
      <c r="I1874" s="4"/>
      <c r="J1874" s="5" t="n">
        <v>45454</v>
      </c>
      <c r="K1874" s="5" t="n">
        <v>45121</v>
      </c>
      <c r="L1874" s="6" t="n">
        <v>101254.13</v>
      </c>
      <c r="M1874" s="6" t="n">
        <v>132256.46</v>
      </c>
      <c r="N1874" s="4" t="n">
        <v>0</v>
      </c>
      <c r="O1874" s="4" t="s">
        <v>35</v>
      </c>
      <c r="P1874" s="4" t="s">
        <v>106</v>
      </c>
      <c r="Q1874" s="4" t="s">
        <v>48</v>
      </c>
      <c r="R1874" s="5" t="n">
        <v>45470.5334293634</v>
      </c>
      <c r="S1874" s="6" t="str">
        <f aca="false">M1874+N1874</f>
        <v> $ 132,256.46 </v>
      </c>
      <c r="T1874" s="6" t="str">
        <f aca="false">L1874*50%</f>
        <v> $ 50,627.07 </v>
      </c>
      <c r="U1874" s="6" t="str">
        <f aca="false">T1874+N1874</f>
        <v> $ 50,627.07 </v>
      </c>
      <c r="V1874" s="6" t="str">
        <f aca="false">U1874*15%</f>
        <v> $ 7,594.06 </v>
      </c>
      <c r="W1874" s="6" t="str">
        <f aca="false">V1874*22%</f>
        <v> $ 1,670.69 </v>
      </c>
      <c r="X1874" s="6" t="str">
        <f aca="false">V1874+W1874</f>
        <v> $ 9,264.75 </v>
      </c>
      <c r="Y1874" s="6" t="str">
        <f aca="false">U1874+X1874</f>
        <v> $ 59,891.82 </v>
      </c>
      <c r="Z1874" s="0" t="n">
        <v>2</v>
      </c>
      <c r="AA1874" s="6" t="n">
        <v>37727.288838</v>
      </c>
      <c r="AB1874" s="0" t="n">
        <v>3</v>
      </c>
      <c r="AC1874" s="6" t="n">
        <v>29343.446874</v>
      </c>
      <c r="AD1874" s="7" t="n">
        <v>6</v>
      </c>
      <c r="AE1874" s="8" t="n">
        <v>4890.574479</v>
      </c>
    </row>
    <row r="1875" customFormat="false" ht="15.75" hidden="false" customHeight="true" outlineLevel="0" collapsed="false">
      <c r="A1875" s="4" t="n">
        <v>487286</v>
      </c>
      <c r="B1875" s="4" t="s">
        <v>5937</v>
      </c>
      <c r="C1875" s="4" t="n">
        <v>26180955</v>
      </c>
      <c r="D1875" s="4" t="n">
        <v>24714793</v>
      </c>
      <c r="E1875" s="4" t="s">
        <v>5938</v>
      </c>
      <c r="F1875" s="4" t="s">
        <v>33</v>
      </c>
      <c r="G1875" s="4" t="s">
        <v>5939</v>
      </c>
      <c r="H1875" s="4"/>
      <c r="I1875" s="4"/>
      <c r="J1875" s="5" t="n">
        <v>45426</v>
      </c>
      <c r="K1875" s="5" t="n">
        <v>45005</v>
      </c>
      <c r="L1875" s="6" t="n">
        <v>101342.37</v>
      </c>
      <c r="M1875" s="6" t="n">
        <v>128427.85</v>
      </c>
      <c r="N1875" s="4" t="n">
        <v>0</v>
      </c>
      <c r="O1875" s="4" t="s">
        <v>41</v>
      </c>
      <c r="P1875" s="4" t="s">
        <v>106</v>
      </c>
      <c r="Q1875" s="4" t="s">
        <v>37</v>
      </c>
      <c r="R1875" s="5" t="n">
        <v>45434.7058415856</v>
      </c>
      <c r="S1875" s="6" t="str">
        <f aca="false">M1875+N1875</f>
        <v> $ 128,427.85 </v>
      </c>
      <c r="T1875" s="6" t="str">
        <f aca="false">L1875*50%</f>
        <v> $ 50,671.19 </v>
      </c>
      <c r="U1875" s="6" t="str">
        <f aca="false">T1875+N1875</f>
        <v> $ 50,671.19 </v>
      </c>
      <c r="V1875" s="6" t="str">
        <f aca="false">U1875*15%</f>
        <v> $ 7,600.68 </v>
      </c>
      <c r="W1875" s="6" t="str">
        <f aca="false">V1875*22%</f>
        <v> $ 1,672.15 </v>
      </c>
      <c r="X1875" s="6" t="str">
        <f aca="false">V1875+W1875</f>
        <v> $ 9,272.83 </v>
      </c>
      <c r="Y1875" s="6" t="str">
        <f aca="false">U1875+X1875</f>
        <v> $ 59,944.01 </v>
      </c>
      <c r="Z1875" s="0" t="n">
        <v>2</v>
      </c>
      <c r="AA1875" s="6" t="n">
        <v>37760.167062</v>
      </c>
      <c r="AB1875" s="0" t="n">
        <v>3</v>
      </c>
      <c r="AC1875" s="6" t="n">
        <v>29369.018826</v>
      </c>
      <c r="AD1875" s="7" t="n">
        <v>6</v>
      </c>
      <c r="AE1875" s="8" t="n">
        <v>4894.836471</v>
      </c>
    </row>
    <row r="1876" customFormat="false" ht="15.75" hidden="false" customHeight="true" outlineLevel="0" collapsed="false">
      <c r="A1876" s="4" t="n">
        <v>487370</v>
      </c>
      <c r="B1876" s="4" t="s">
        <v>5940</v>
      </c>
      <c r="C1876" s="4" t="n">
        <v>28330085</v>
      </c>
      <c r="D1876" s="4" t="n">
        <v>25714728</v>
      </c>
      <c r="E1876" s="4" t="s">
        <v>5941</v>
      </c>
      <c r="F1876" s="4" t="s">
        <v>33</v>
      </c>
      <c r="G1876" s="4" t="s">
        <v>5942</v>
      </c>
      <c r="H1876" s="4" t="s">
        <v>5943</v>
      </c>
      <c r="I1876" s="4"/>
      <c r="J1876" s="5" t="n">
        <v>45426</v>
      </c>
      <c r="K1876" s="5" t="n">
        <v>44998</v>
      </c>
      <c r="L1876" s="6" t="n">
        <v>101398.11</v>
      </c>
      <c r="M1876" s="6" t="n">
        <v>127398.38</v>
      </c>
      <c r="N1876" s="4" t="n">
        <v>0</v>
      </c>
      <c r="O1876" s="4" t="s">
        <v>41</v>
      </c>
      <c r="P1876" s="4" t="s">
        <v>568</v>
      </c>
      <c r="Q1876" s="4" t="s">
        <v>37</v>
      </c>
      <c r="R1876" s="5"/>
      <c r="S1876" s="6" t="str">
        <f aca="false">M1876+N1876</f>
        <v> $ 127,398.38 </v>
      </c>
      <c r="T1876" s="6" t="str">
        <f aca="false">L1876*50%</f>
        <v> $ 50,699.06 </v>
      </c>
      <c r="U1876" s="6" t="str">
        <f aca="false">T1876+N1876</f>
        <v> $ 50,699.06 </v>
      </c>
      <c r="V1876" s="6" t="str">
        <f aca="false">U1876*15%</f>
        <v> $ 7,604.86 </v>
      </c>
      <c r="W1876" s="6" t="str">
        <f aca="false">V1876*22%</f>
        <v> $ 1,673.07 </v>
      </c>
      <c r="X1876" s="6" t="str">
        <f aca="false">V1876+W1876</f>
        <v> $ 9,277.93 </v>
      </c>
      <c r="Y1876" s="6" t="str">
        <f aca="false">U1876+X1876</f>
        <v> $ 59,976.98 </v>
      </c>
      <c r="Z1876" s="0" t="n">
        <v>2</v>
      </c>
      <c r="AA1876" s="6" t="n">
        <v>37780.935786</v>
      </c>
      <c r="AB1876" s="0" t="n">
        <v>3</v>
      </c>
      <c r="AC1876" s="6" t="n">
        <v>29385.172278</v>
      </c>
      <c r="AD1876" s="7" t="n">
        <v>6</v>
      </c>
      <c r="AE1876" s="8" t="n">
        <v>4897.528713</v>
      </c>
    </row>
    <row r="1877" customFormat="false" ht="15.75" hidden="false" customHeight="true" outlineLevel="0" collapsed="false">
      <c r="A1877" s="4" t="n">
        <v>490809</v>
      </c>
      <c r="B1877" s="4" t="s">
        <v>5944</v>
      </c>
      <c r="C1877" s="4" t="n">
        <v>37765258</v>
      </c>
      <c r="D1877" s="4" t="n">
        <v>22167888</v>
      </c>
      <c r="E1877" s="4" t="s">
        <v>5945</v>
      </c>
      <c r="F1877" s="4" t="s">
        <v>47</v>
      </c>
      <c r="G1877" s="4" t="s">
        <v>5946</v>
      </c>
      <c r="H1877" s="4"/>
      <c r="I1877" s="4"/>
      <c r="J1877" s="5" t="n">
        <v>45447</v>
      </c>
      <c r="K1877" s="5" t="n">
        <v>44967</v>
      </c>
      <c r="L1877" s="6" t="n">
        <v>101538.04</v>
      </c>
      <c r="M1877" s="6" t="n">
        <v>230186.54</v>
      </c>
      <c r="N1877" s="4" t="n">
        <v>0</v>
      </c>
      <c r="O1877" s="4" t="s">
        <v>35</v>
      </c>
      <c r="P1877" s="4" t="s">
        <v>93</v>
      </c>
      <c r="Q1877" s="4" t="s">
        <v>37</v>
      </c>
      <c r="R1877" s="5"/>
      <c r="S1877" s="6" t="str">
        <f aca="false">M1877+N1877</f>
        <v> $ 230,186.54 </v>
      </c>
      <c r="T1877" s="6" t="str">
        <f aca="false">L1877*50%</f>
        <v> $ 50,769.02 </v>
      </c>
      <c r="U1877" s="6" t="str">
        <f aca="false">T1877+N1877</f>
        <v> $ 50,769.02 </v>
      </c>
      <c r="V1877" s="6" t="str">
        <f aca="false">U1877*15%</f>
        <v> $ 7,615.35 </v>
      </c>
      <c r="W1877" s="6" t="str">
        <f aca="false">V1877*22%</f>
        <v> $ 1,675.38 </v>
      </c>
      <c r="X1877" s="6" t="str">
        <f aca="false">V1877+W1877</f>
        <v> $ 9,290.73 </v>
      </c>
      <c r="Y1877" s="6" t="str">
        <f aca="false">U1877+X1877</f>
        <v> $ 60,059.75 </v>
      </c>
      <c r="Z1877" s="0" t="n">
        <v>2</v>
      </c>
      <c r="AA1877" s="6" t="n">
        <v>37833.073704</v>
      </c>
      <c r="AB1877" s="0" t="n">
        <v>3</v>
      </c>
      <c r="AC1877" s="6" t="n">
        <v>29425.723992</v>
      </c>
      <c r="AD1877" s="7" t="n">
        <v>6</v>
      </c>
      <c r="AE1877" s="8" t="n">
        <v>4904.287332</v>
      </c>
    </row>
    <row r="1878" customFormat="false" ht="15.75" hidden="false" customHeight="true" outlineLevel="0" collapsed="false">
      <c r="A1878" s="4" t="n">
        <v>492619</v>
      </c>
      <c r="B1878" s="4" t="s">
        <v>5947</v>
      </c>
      <c r="C1878" s="4" t="n">
        <v>23208839</v>
      </c>
      <c r="D1878" s="4" t="n">
        <v>21660763</v>
      </c>
      <c r="E1878" s="4" t="s">
        <v>5948</v>
      </c>
      <c r="F1878" s="4" t="s">
        <v>33</v>
      </c>
      <c r="G1878" s="4" t="s">
        <v>5949</v>
      </c>
      <c r="H1878" s="4" t="s">
        <v>5950</v>
      </c>
      <c r="I1878" s="4" t="s">
        <v>5951</v>
      </c>
      <c r="J1878" s="5" t="n">
        <v>45475</v>
      </c>
      <c r="K1878" s="5" t="n">
        <v>45054</v>
      </c>
      <c r="L1878" s="6" t="n">
        <v>101944.93</v>
      </c>
      <c r="M1878" s="6" t="n">
        <v>122957.97</v>
      </c>
      <c r="N1878" s="4" t="n">
        <v>0</v>
      </c>
      <c r="O1878" s="4" t="s">
        <v>35</v>
      </c>
      <c r="P1878" s="4" t="s">
        <v>93</v>
      </c>
      <c r="Q1878" s="4" t="s">
        <v>37</v>
      </c>
      <c r="R1878" s="5"/>
      <c r="S1878" s="6" t="str">
        <f aca="false">M1878+N1878</f>
        <v> $ 122,957.97 </v>
      </c>
      <c r="T1878" s="6" t="str">
        <f aca="false">L1878*50%</f>
        <v> $ 50,972.47 </v>
      </c>
      <c r="U1878" s="6" t="str">
        <f aca="false">T1878+N1878</f>
        <v> $ 50,972.47 </v>
      </c>
      <c r="V1878" s="6" t="str">
        <f aca="false">U1878*15%</f>
        <v> $ 7,645.87 </v>
      </c>
      <c r="W1878" s="6" t="str">
        <f aca="false">V1878*22%</f>
        <v> $ 1,682.09 </v>
      </c>
      <c r="X1878" s="6" t="str">
        <f aca="false">V1878+W1878</f>
        <v> $ 9,327.96 </v>
      </c>
      <c r="Y1878" s="6" t="str">
        <f aca="false">U1878+X1878</f>
        <v> $ 60,300.43 </v>
      </c>
      <c r="Z1878" s="0" t="n">
        <v>2</v>
      </c>
      <c r="AA1878" s="6" t="n">
        <v>37984.680918</v>
      </c>
      <c r="AB1878" s="0" t="n">
        <v>3</v>
      </c>
      <c r="AC1878" s="6" t="n">
        <v>29543.640714</v>
      </c>
      <c r="AD1878" s="7" t="n">
        <v>6</v>
      </c>
      <c r="AE1878" s="8" t="n">
        <v>4923.940119</v>
      </c>
    </row>
    <row r="1879" customFormat="false" ht="15.75" hidden="false" customHeight="true" outlineLevel="0" collapsed="false">
      <c r="A1879" s="4" t="n">
        <v>492098</v>
      </c>
      <c r="B1879" s="4" t="s">
        <v>5952</v>
      </c>
      <c r="C1879" s="4" t="n">
        <v>46008801</v>
      </c>
      <c r="D1879" s="4" t="n">
        <v>29331328</v>
      </c>
      <c r="E1879" s="4" t="s">
        <v>5953</v>
      </c>
      <c r="F1879" s="4" t="s">
        <v>33</v>
      </c>
      <c r="G1879" s="4" t="s">
        <v>5954</v>
      </c>
      <c r="H1879" s="4" t="s">
        <v>5955</v>
      </c>
      <c r="I1879" s="4"/>
      <c r="J1879" s="5" t="n">
        <v>45461</v>
      </c>
      <c r="K1879" s="5" t="n">
        <v>45026</v>
      </c>
      <c r="L1879" s="6" t="n">
        <v>101948.57</v>
      </c>
      <c r="M1879" s="6" t="n">
        <v>163735</v>
      </c>
      <c r="N1879" s="4" t="n">
        <v>0</v>
      </c>
      <c r="O1879" s="4" t="s">
        <v>35</v>
      </c>
      <c r="P1879" s="4" t="s">
        <v>93</v>
      </c>
      <c r="Q1879" s="4" t="s">
        <v>37</v>
      </c>
      <c r="R1879" s="5"/>
      <c r="S1879" s="6" t="str">
        <f aca="false">M1879+N1879</f>
        <v> $ 163,735.00 </v>
      </c>
      <c r="T1879" s="6" t="str">
        <f aca="false">L1879*50%</f>
        <v> $ 50,974.29 </v>
      </c>
      <c r="U1879" s="6" t="str">
        <f aca="false">T1879+N1879</f>
        <v> $ 50,974.29 </v>
      </c>
      <c r="V1879" s="6" t="str">
        <f aca="false">U1879*15%</f>
        <v> $ 7,646.14 </v>
      </c>
      <c r="W1879" s="6" t="str">
        <f aca="false">V1879*22%</f>
        <v> $ 1,682.15 </v>
      </c>
      <c r="X1879" s="6" t="str">
        <f aca="false">V1879+W1879</f>
        <v> $ 9,328.29 </v>
      </c>
      <c r="Y1879" s="6" t="str">
        <f aca="false">U1879+X1879</f>
        <v> $ 60,302.58 </v>
      </c>
      <c r="Z1879" s="0" t="n">
        <v>2</v>
      </c>
      <c r="AA1879" s="6" t="n">
        <v>37986.037182</v>
      </c>
      <c r="AB1879" s="0" t="n">
        <v>3</v>
      </c>
      <c r="AC1879" s="6" t="n">
        <v>29544.695586</v>
      </c>
      <c r="AD1879" s="7" t="n">
        <v>6</v>
      </c>
      <c r="AE1879" s="8" t="n">
        <v>4924.115931</v>
      </c>
    </row>
    <row r="1880" customFormat="false" ht="15.75" hidden="false" customHeight="true" outlineLevel="0" collapsed="false">
      <c r="A1880" s="4" t="n">
        <v>490854</v>
      </c>
      <c r="B1880" s="4" t="s">
        <v>5956</v>
      </c>
      <c r="C1880" s="4" t="n">
        <v>38635257</v>
      </c>
      <c r="D1880" s="4" t="n">
        <v>32874555</v>
      </c>
      <c r="E1880" s="4" t="s">
        <v>5957</v>
      </c>
      <c r="F1880" s="4" t="s">
        <v>33</v>
      </c>
      <c r="G1880" s="4" t="s">
        <v>5958</v>
      </c>
      <c r="H1880" s="4" t="s">
        <v>5959</v>
      </c>
      <c r="I1880" s="4"/>
      <c r="J1880" s="5" t="n">
        <v>45447</v>
      </c>
      <c r="K1880" s="5" t="n">
        <v>45026</v>
      </c>
      <c r="L1880" s="6" t="n">
        <v>101948.71</v>
      </c>
      <c r="M1880" s="6" t="n">
        <v>128309.57</v>
      </c>
      <c r="N1880" s="4" t="n">
        <v>0</v>
      </c>
      <c r="O1880" s="4" t="s">
        <v>35</v>
      </c>
      <c r="P1880" s="4" t="s">
        <v>93</v>
      </c>
      <c r="Q1880" s="4" t="s">
        <v>37</v>
      </c>
      <c r="R1880" s="5"/>
      <c r="S1880" s="6" t="str">
        <f aca="false">M1880+N1880</f>
        <v> $ 128,309.57 </v>
      </c>
      <c r="T1880" s="6" t="str">
        <f aca="false">L1880*50%</f>
        <v> $ 50,974.36 </v>
      </c>
      <c r="U1880" s="6" t="str">
        <f aca="false">T1880+N1880</f>
        <v> $ 50,974.36 </v>
      </c>
      <c r="V1880" s="6" t="str">
        <f aca="false">U1880*15%</f>
        <v> $ 7,646.15 </v>
      </c>
      <c r="W1880" s="6" t="str">
        <f aca="false">V1880*22%</f>
        <v> $ 1,682.15 </v>
      </c>
      <c r="X1880" s="6" t="str">
        <f aca="false">V1880+W1880</f>
        <v> $ 9,328.31 </v>
      </c>
      <c r="Y1880" s="6" t="str">
        <f aca="false">U1880+X1880</f>
        <v> $ 60,302.66 </v>
      </c>
      <c r="Z1880" s="0" t="n">
        <v>2</v>
      </c>
      <c r="AA1880" s="6" t="n">
        <v>37986.089346</v>
      </c>
      <c r="AB1880" s="0" t="n">
        <v>3</v>
      </c>
      <c r="AC1880" s="6" t="n">
        <v>29544.736158</v>
      </c>
      <c r="AD1880" s="7" t="n">
        <v>6</v>
      </c>
      <c r="AE1880" s="8" t="n">
        <v>4924.122693</v>
      </c>
    </row>
    <row r="1881" customFormat="false" ht="15.75" hidden="false" customHeight="true" outlineLevel="0" collapsed="false">
      <c r="A1881" s="4" t="n">
        <v>489310</v>
      </c>
      <c r="B1881" s="4" t="s">
        <v>5960</v>
      </c>
      <c r="C1881" s="4" t="n">
        <v>32742358</v>
      </c>
      <c r="D1881" s="4" t="n">
        <v>8538882</v>
      </c>
      <c r="E1881" s="4" t="s">
        <v>5961</v>
      </c>
      <c r="F1881" s="4" t="s">
        <v>47</v>
      </c>
      <c r="G1881" s="4"/>
      <c r="H1881" s="4"/>
      <c r="I1881" s="4"/>
      <c r="J1881" s="5" t="n">
        <v>45440</v>
      </c>
      <c r="K1881" s="5" t="n">
        <v>44963</v>
      </c>
      <c r="L1881" s="6" t="n">
        <v>101985.15</v>
      </c>
      <c r="M1881" s="6" t="n">
        <v>133998.33</v>
      </c>
      <c r="N1881" s="4" t="n">
        <v>0</v>
      </c>
      <c r="O1881" s="4" t="s">
        <v>35</v>
      </c>
      <c r="P1881" s="4" t="s">
        <v>93</v>
      </c>
      <c r="Q1881" s="4" t="s">
        <v>37</v>
      </c>
      <c r="R1881" s="5"/>
      <c r="S1881" s="6" t="str">
        <f aca="false">M1881+N1881</f>
        <v> $ 133,998.33 </v>
      </c>
      <c r="T1881" s="6" t="str">
        <f aca="false">L1881*50%</f>
        <v> $ 50,992.58 </v>
      </c>
      <c r="U1881" s="6" t="str">
        <f aca="false">T1881+N1881</f>
        <v> $ 50,992.58 </v>
      </c>
      <c r="V1881" s="6" t="str">
        <f aca="false">U1881*15%</f>
        <v> $ 7,648.89 </v>
      </c>
      <c r="W1881" s="6" t="str">
        <f aca="false">V1881*22%</f>
        <v> $ 1,682.75 </v>
      </c>
      <c r="X1881" s="6" t="str">
        <f aca="false">V1881+W1881</f>
        <v> $ 9,331.64 </v>
      </c>
      <c r="Y1881" s="6" t="str">
        <f aca="false">U1881+X1881</f>
        <v> $ 60,324.22 </v>
      </c>
      <c r="Z1881" s="0" t="n">
        <v>2</v>
      </c>
      <c r="AA1881" s="6" t="n">
        <v>37999.66689</v>
      </c>
      <c r="AB1881" s="0" t="n">
        <v>3</v>
      </c>
      <c r="AC1881" s="6" t="n">
        <v>29555.29647</v>
      </c>
      <c r="AD1881" s="7" t="n">
        <v>6</v>
      </c>
      <c r="AE1881" s="8" t="n">
        <v>4925.882745</v>
      </c>
    </row>
    <row r="1882" customFormat="false" ht="15.75" hidden="false" customHeight="true" outlineLevel="0" collapsed="false">
      <c r="A1882" s="4" t="n">
        <v>489430</v>
      </c>
      <c r="B1882" s="4" t="s">
        <v>5962</v>
      </c>
      <c r="C1882" s="4" t="n">
        <v>35625233</v>
      </c>
      <c r="D1882" s="4" t="n">
        <v>27962503</v>
      </c>
      <c r="E1882" s="4" t="s">
        <v>5963</v>
      </c>
      <c r="F1882" s="4" t="s">
        <v>47</v>
      </c>
      <c r="G1882" s="4" t="s">
        <v>5964</v>
      </c>
      <c r="H1882" s="4"/>
      <c r="I1882" s="4"/>
      <c r="J1882" s="5" t="n">
        <v>45440</v>
      </c>
      <c r="K1882" s="5" t="n">
        <v>44928</v>
      </c>
      <c r="L1882" s="6" t="n">
        <v>102158.62</v>
      </c>
      <c r="M1882" s="6" t="n">
        <v>135441.82</v>
      </c>
      <c r="N1882" s="4" t="n">
        <v>0</v>
      </c>
      <c r="O1882" s="4" t="s">
        <v>41</v>
      </c>
      <c r="P1882" s="4" t="s">
        <v>93</v>
      </c>
      <c r="Q1882" s="4" t="s">
        <v>37</v>
      </c>
      <c r="R1882" s="5"/>
      <c r="S1882" s="6" t="str">
        <f aca="false">M1882+N1882</f>
        <v> $ 135,441.82 </v>
      </c>
      <c r="T1882" s="6" t="str">
        <f aca="false">L1882*50%</f>
        <v> $ 51,079.31 </v>
      </c>
      <c r="U1882" s="6" t="str">
        <f aca="false">T1882+N1882</f>
        <v> $ 51,079.31 </v>
      </c>
      <c r="V1882" s="6" t="str">
        <f aca="false">U1882*15%</f>
        <v> $ 7,661.90 </v>
      </c>
      <c r="W1882" s="6" t="str">
        <f aca="false">V1882*22%</f>
        <v> $ 1,685.62 </v>
      </c>
      <c r="X1882" s="6" t="str">
        <f aca="false">V1882+W1882</f>
        <v> $ 9,347.51 </v>
      </c>
      <c r="Y1882" s="6" t="str">
        <f aca="false">U1882+X1882</f>
        <v> $ 60,426.82 </v>
      </c>
      <c r="Z1882" s="0" t="n">
        <v>2</v>
      </c>
      <c r="AA1882" s="6" t="n">
        <v>38064.301812</v>
      </c>
      <c r="AB1882" s="0" t="n">
        <v>3</v>
      </c>
      <c r="AC1882" s="6" t="n">
        <v>29605.568076</v>
      </c>
      <c r="AD1882" s="7" t="n">
        <v>6</v>
      </c>
      <c r="AE1882" s="8" t="n">
        <v>4934.261346</v>
      </c>
    </row>
    <row r="1883" customFormat="false" ht="15.75" hidden="false" customHeight="true" outlineLevel="0" collapsed="false">
      <c r="A1883" s="4" t="n">
        <v>488709</v>
      </c>
      <c r="B1883" s="4" t="s">
        <v>5965</v>
      </c>
      <c r="C1883" s="4" t="n">
        <v>37606571</v>
      </c>
      <c r="D1883" s="4" t="n">
        <v>23726896</v>
      </c>
      <c r="E1883" s="4" t="s">
        <v>5966</v>
      </c>
      <c r="F1883" s="4" t="s">
        <v>33</v>
      </c>
      <c r="G1883" s="4" t="s">
        <v>5967</v>
      </c>
      <c r="H1883" s="4"/>
      <c r="I1883" s="4"/>
      <c r="J1883" s="5" t="n">
        <v>45433</v>
      </c>
      <c r="K1883" s="5" t="n">
        <v>45012</v>
      </c>
      <c r="L1883" s="6" t="n">
        <v>102251.56</v>
      </c>
      <c r="M1883" s="6" t="n">
        <v>222151.6</v>
      </c>
      <c r="N1883" s="4" t="n">
        <v>0</v>
      </c>
      <c r="O1883" s="4" t="s">
        <v>35</v>
      </c>
      <c r="P1883" s="4" t="s">
        <v>106</v>
      </c>
      <c r="Q1883" s="4" t="s">
        <v>48</v>
      </c>
      <c r="R1883" s="5" t="n">
        <v>45469.734884919</v>
      </c>
      <c r="S1883" s="6" t="str">
        <f aca="false">M1883+N1883</f>
        <v> $ 222,151.60 </v>
      </c>
      <c r="T1883" s="6" t="str">
        <f aca="false">L1883*50%</f>
        <v> $ 51,125.78 </v>
      </c>
      <c r="U1883" s="6" t="str">
        <f aca="false">T1883+N1883</f>
        <v> $ 51,125.78 </v>
      </c>
      <c r="V1883" s="6" t="str">
        <f aca="false">U1883*15%</f>
        <v> $ 7,668.87 </v>
      </c>
      <c r="W1883" s="6" t="str">
        <f aca="false">V1883*22%</f>
        <v> $ 1,687.15 </v>
      </c>
      <c r="X1883" s="6" t="str">
        <f aca="false">V1883+W1883</f>
        <v> $ 9,356.02 </v>
      </c>
      <c r="Y1883" s="6" t="str">
        <f aca="false">U1883+X1883</f>
        <v> $ 60,481.80 </v>
      </c>
      <c r="Z1883" s="0" t="n">
        <v>2</v>
      </c>
      <c r="AA1883" s="6" t="n">
        <v>38098.931256</v>
      </c>
      <c r="AB1883" s="0" t="n">
        <v>3</v>
      </c>
      <c r="AC1883" s="6" t="n">
        <v>29632.502088</v>
      </c>
      <c r="AD1883" s="7" t="n">
        <v>6</v>
      </c>
      <c r="AE1883" s="8" t="n">
        <v>4938.750348</v>
      </c>
    </row>
    <row r="1884" customFormat="false" ht="15.75" hidden="false" customHeight="true" outlineLevel="0" collapsed="false">
      <c r="A1884" s="4" t="n">
        <v>489938</v>
      </c>
      <c r="B1884" s="4" t="s">
        <v>5968</v>
      </c>
      <c r="C1884" s="4" t="n">
        <v>95196856</v>
      </c>
      <c r="D1884" s="4" t="n">
        <v>21768982</v>
      </c>
      <c r="E1884" s="4" t="s">
        <v>5969</v>
      </c>
      <c r="F1884" s="4" t="s">
        <v>33</v>
      </c>
      <c r="G1884" s="4"/>
      <c r="H1884" s="4"/>
      <c r="I1884" s="4"/>
      <c r="J1884" s="5" t="n">
        <v>45440</v>
      </c>
      <c r="K1884" s="5" t="n">
        <v>44995</v>
      </c>
      <c r="L1884" s="6" t="n">
        <v>102351.89</v>
      </c>
      <c r="M1884" s="6" t="n">
        <v>215219.34</v>
      </c>
      <c r="N1884" s="4" t="n">
        <v>0</v>
      </c>
      <c r="O1884" s="4" t="s">
        <v>41</v>
      </c>
      <c r="P1884" s="4" t="s">
        <v>106</v>
      </c>
      <c r="Q1884" s="4" t="s">
        <v>48</v>
      </c>
      <c r="R1884" s="5" t="n">
        <v>45442.4591486921</v>
      </c>
      <c r="S1884" s="6" t="str">
        <f aca="false">M1884+N1884</f>
        <v> $ 215,219.34 </v>
      </c>
      <c r="T1884" s="6" t="str">
        <f aca="false">L1884*50%</f>
        <v> $ 51,175.95 </v>
      </c>
      <c r="U1884" s="6" t="str">
        <f aca="false">T1884+N1884</f>
        <v> $ 51,175.95 </v>
      </c>
      <c r="V1884" s="6" t="str">
        <f aca="false">U1884*15%</f>
        <v> $ 7,676.39 </v>
      </c>
      <c r="W1884" s="6" t="str">
        <f aca="false">V1884*22%</f>
        <v> $ 1,688.81 </v>
      </c>
      <c r="X1884" s="6" t="str">
        <f aca="false">V1884+W1884</f>
        <v> $ 9,365.20 </v>
      </c>
      <c r="Y1884" s="6" t="str">
        <f aca="false">U1884+X1884</f>
        <v> $ 60,541.14 </v>
      </c>
      <c r="Z1884" s="0" t="n">
        <v>2</v>
      </c>
      <c r="AA1884" s="6" t="n">
        <v>38136.314214</v>
      </c>
      <c r="AB1884" s="0" t="n">
        <v>3</v>
      </c>
      <c r="AC1884" s="6" t="n">
        <v>29661.577722</v>
      </c>
      <c r="AD1884" s="7" t="n">
        <v>6</v>
      </c>
      <c r="AE1884" s="8" t="n">
        <v>4943.596287</v>
      </c>
    </row>
    <row r="1885" customFormat="false" ht="15.75" hidden="false" customHeight="true" outlineLevel="0" collapsed="false">
      <c r="A1885" s="4" t="n">
        <v>491050</v>
      </c>
      <c r="B1885" s="4" t="s">
        <v>5970</v>
      </c>
      <c r="C1885" s="4" t="n">
        <v>42725435</v>
      </c>
      <c r="D1885" s="4" t="n">
        <v>27992347</v>
      </c>
      <c r="E1885" s="4" t="s">
        <v>5971</v>
      </c>
      <c r="F1885" s="4" t="s">
        <v>33</v>
      </c>
      <c r="G1885" s="4" t="s">
        <v>5972</v>
      </c>
      <c r="H1885" s="4"/>
      <c r="I1885" s="4"/>
      <c r="J1885" s="5" t="n">
        <v>45447</v>
      </c>
      <c r="K1885" s="5" t="n">
        <v>44985</v>
      </c>
      <c r="L1885" s="6" t="n">
        <v>102366.22</v>
      </c>
      <c r="M1885" s="6" t="n">
        <v>206478.11</v>
      </c>
      <c r="N1885" s="4" t="n">
        <v>0</v>
      </c>
      <c r="O1885" s="4" t="s">
        <v>35</v>
      </c>
      <c r="P1885" s="4" t="s">
        <v>93</v>
      </c>
      <c r="Q1885" s="4" t="s">
        <v>37</v>
      </c>
      <c r="R1885" s="5"/>
      <c r="S1885" s="6" t="str">
        <f aca="false">M1885+N1885</f>
        <v> $ 206,478.11 </v>
      </c>
      <c r="T1885" s="6" t="str">
        <f aca="false">L1885*50%</f>
        <v> $ 51,183.11 </v>
      </c>
      <c r="U1885" s="6" t="str">
        <f aca="false">T1885+N1885</f>
        <v> $ 51,183.11 </v>
      </c>
      <c r="V1885" s="6" t="str">
        <f aca="false">U1885*15%</f>
        <v> $ 7,677.47 </v>
      </c>
      <c r="W1885" s="6" t="str">
        <f aca="false">V1885*22%</f>
        <v> $ 1,689.04 </v>
      </c>
      <c r="X1885" s="6" t="str">
        <f aca="false">V1885+W1885</f>
        <v> $ 9,366.51 </v>
      </c>
      <c r="Y1885" s="6" t="str">
        <f aca="false">U1885+X1885</f>
        <v> $ 60,549.62 </v>
      </c>
      <c r="Z1885" s="0" t="n">
        <v>2</v>
      </c>
      <c r="AA1885" s="6" t="n">
        <v>38141.653572</v>
      </c>
      <c r="AB1885" s="0" t="n">
        <v>3</v>
      </c>
      <c r="AC1885" s="6" t="n">
        <v>29665.730556</v>
      </c>
      <c r="AD1885" s="7" t="n">
        <v>6</v>
      </c>
      <c r="AE1885" s="8" t="n">
        <v>4944.288426</v>
      </c>
    </row>
    <row r="1886" customFormat="false" ht="15.75" hidden="false" customHeight="true" outlineLevel="0" collapsed="false">
      <c r="A1886" s="4" t="n">
        <v>494483</v>
      </c>
      <c r="B1886" s="4" t="s">
        <v>5973</v>
      </c>
      <c r="C1886" s="4" t="n">
        <v>41380953</v>
      </c>
      <c r="D1886" s="4" t="n">
        <v>27964321</v>
      </c>
      <c r="E1886" s="4" t="s">
        <v>5974</v>
      </c>
      <c r="F1886" s="4" t="s">
        <v>33</v>
      </c>
      <c r="G1886" s="4" t="s">
        <v>5975</v>
      </c>
      <c r="H1886" s="4"/>
      <c r="I1886" s="4"/>
      <c r="J1886" s="5" t="n">
        <v>45483</v>
      </c>
      <c r="K1886" s="5" t="n">
        <v>45054</v>
      </c>
      <c r="L1886" s="6" t="n">
        <v>102813.84</v>
      </c>
      <c r="M1886" s="6" t="n">
        <v>122904.31</v>
      </c>
      <c r="N1886" s="4" t="n">
        <v>0</v>
      </c>
      <c r="O1886" s="4" t="s">
        <v>35</v>
      </c>
      <c r="P1886" s="4" t="s">
        <v>93</v>
      </c>
      <c r="Q1886" s="4" t="s">
        <v>37</v>
      </c>
      <c r="R1886" s="5"/>
      <c r="S1886" s="6" t="str">
        <f aca="false">M1886+N1886</f>
        <v> $ 122,904.31 </v>
      </c>
      <c r="T1886" s="6" t="str">
        <f aca="false">L1886*50%</f>
        <v> $ 51,406.92 </v>
      </c>
      <c r="U1886" s="6" t="str">
        <f aca="false">T1886+N1886</f>
        <v> $ 51,406.92 </v>
      </c>
      <c r="V1886" s="6" t="str">
        <f aca="false">U1886*15%</f>
        <v> $ 7,711.04 </v>
      </c>
      <c r="W1886" s="6" t="str">
        <f aca="false">V1886*22%</f>
        <v> $ 1,696.43 </v>
      </c>
      <c r="X1886" s="6" t="str">
        <f aca="false">V1886+W1886</f>
        <v> $ 9,407.47 </v>
      </c>
      <c r="Y1886" s="6" t="str">
        <f aca="false">U1886+X1886</f>
        <v> $ 60,814.39 </v>
      </c>
      <c r="Z1886" s="0" t="n">
        <v>2</v>
      </c>
      <c r="AA1886" s="6" t="n">
        <v>38308.436784</v>
      </c>
      <c r="AB1886" s="0" t="n">
        <v>3</v>
      </c>
      <c r="AC1886" s="6" t="n">
        <v>29795.450832</v>
      </c>
      <c r="AD1886" s="7" t="n">
        <v>6</v>
      </c>
      <c r="AE1886" s="8" t="n">
        <v>4965.908472</v>
      </c>
    </row>
    <row r="1887" customFormat="false" ht="15.75" hidden="false" customHeight="true" outlineLevel="0" collapsed="false">
      <c r="A1887" s="4" t="n">
        <v>490536</v>
      </c>
      <c r="B1887" s="4" t="s">
        <v>5976</v>
      </c>
      <c r="C1887" s="4" t="n">
        <v>32272487</v>
      </c>
      <c r="D1887" s="4" t="n">
        <v>23546386</v>
      </c>
      <c r="E1887" s="4" t="s">
        <v>5977</v>
      </c>
      <c r="F1887" s="4" t="s">
        <v>33</v>
      </c>
      <c r="G1887" s="4" t="s">
        <v>5978</v>
      </c>
      <c r="H1887" s="4"/>
      <c r="I1887" s="4"/>
      <c r="J1887" s="5" t="n">
        <v>45447</v>
      </c>
      <c r="K1887" s="5" t="n">
        <v>45026</v>
      </c>
      <c r="L1887" s="6" t="n">
        <v>102870.36</v>
      </c>
      <c r="M1887" s="6" t="n">
        <v>126962.8</v>
      </c>
      <c r="N1887" s="4" t="n">
        <v>0</v>
      </c>
      <c r="O1887" s="4" t="s">
        <v>35</v>
      </c>
      <c r="P1887" s="4" t="s">
        <v>93</v>
      </c>
      <c r="Q1887" s="4" t="s">
        <v>37</v>
      </c>
      <c r="R1887" s="5"/>
      <c r="S1887" s="6" t="str">
        <f aca="false">M1887+N1887</f>
        <v> $ 126,962.80 </v>
      </c>
      <c r="T1887" s="6" t="str">
        <f aca="false">L1887*50%</f>
        <v> $ 51,435.18 </v>
      </c>
      <c r="U1887" s="6" t="str">
        <f aca="false">T1887+N1887</f>
        <v> $ 51,435.18 </v>
      </c>
      <c r="V1887" s="6" t="str">
        <f aca="false">U1887*15%</f>
        <v> $ 7,715.28 </v>
      </c>
      <c r="W1887" s="6" t="str">
        <f aca="false">V1887*22%</f>
        <v> $ 1,697.36 </v>
      </c>
      <c r="X1887" s="6" t="str">
        <f aca="false">V1887+W1887</f>
        <v> $ 9,412.64 </v>
      </c>
      <c r="Y1887" s="6" t="str">
        <f aca="false">U1887+X1887</f>
        <v> $ 60,847.82 </v>
      </c>
      <c r="Z1887" s="0" t="n">
        <v>2</v>
      </c>
      <c r="AA1887" s="6" t="n">
        <v>38329.496136</v>
      </c>
      <c r="AB1887" s="0" t="n">
        <v>3</v>
      </c>
      <c r="AC1887" s="6" t="n">
        <v>29811.830328</v>
      </c>
      <c r="AD1887" s="7" t="n">
        <v>6</v>
      </c>
      <c r="AE1887" s="8" t="n">
        <v>4968.638388</v>
      </c>
    </row>
    <row r="1888" customFormat="false" ht="15.75" hidden="false" customHeight="true" outlineLevel="0" collapsed="false">
      <c r="A1888" s="4" t="n">
        <v>491721</v>
      </c>
      <c r="B1888" s="4" t="s">
        <v>5979</v>
      </c>
      <c r="C1888" s="4" t="n">
        <v>37539227</v>
      </c>
      <c r="D1888" s="4" t="n">
        <v>20146702</v>
      </c>
      <c r="E1888" s="4" t="s">
        <v>5980</v>
      </c>
      <c r="F1888" s="4" t="s">
        <v>33</v>
      </c>
      <c r="G1888" s="4" t="s">
        <v>5981</v>
      </c>
      <c r="H1888" s="4" t="s">
        <v>5982</v>
      </c>
      <c r="I1888" s="4"/>
      <c r="J1888" s="5" t="n">
        <v>45454</v>
      </c>
      <c r="K1888" s="5" t="n">
        <v>44942</v>
      </c>
      <c r="L1888" s="6" t="n">
        <v>102908.46</v>
      </c>
      <c r="M1888" s="6" t="n">
        <v>173831.32</v>
      </c>
      <c r="N1888" s="4" t="n">
        <v>0</v>
      </c>
      <c r="O1888" s="4" t="s">
        <v>35</v>
      </c>
      <c r="P1888" s="4" t="s">
        <v>93</v>
      </c>
      <c r="Q1888" s="4" t="s">
        <v>37</v>
      </c>
      <c r="R1888" s="5"/>
      <c r="S1888" s="6" t="str">
        <f aca="false">M1888+N1888</f>
        <v> $ 173,831.32 </v>
      </c>
      <c r="T1888" s="6" t="str">
        <f aca="false">L1888*50%</f>
        <v> $ 51,454.23 </v>
      </c>
      <c r="U1888" s="6" t="str">
        <f aca="false">T1888+N1888</f>
        <v> $ 51,454.23 </v>
      </c>
      <c r="V1888" s="6" t="str">
        <f aca="false">U1888*15%</f>
        <v> $ 7,718.13 </v>
      </c>
      <c r="W1888" s="6" t="str">
        <f aca="false">V1888*22%</f>
        <v> $ 1,697.99 </v>
      </c>
      <c r="X1888" s="6" t="str">
        <f aca="false">V1888+W1888</f>
        <v> $ 9,416.12 </v>
      </c>
      <c r="Y1888" s="6" t="str">
        <f aca="false">U1888+X1888</f>
        <v> $ 60,870.35 </v>
      </c>
      <c r="Z1888" s="0" t="n">
        <v>2</v>
      </c>
      <c r="AA1888" s="6" t="n">
        <v>38343.692196</v>
      </c>
      <c r="AB1888" s="0" t="n">
        <v>3</v>
      </c>
      <c r="AC1888" s="6" t="n">
        <v>29822.871708</v>
      </c>
      <c r="AD1888" s="7" t="n">
        <v>6</v>
      </c>
      <c r="AE1888" s="8" t="n">
        <v>4970.478618</v>
      </c>
    </row>
    <row r="1889" customFormat="false" ht="15.75" hidden="false" customHeight="true" outlineLevel="0" collapsed="false">
      <c r="A1889" s="4" t="n">
        <v>489252</v>
      </c>
      <c r="B1889" s="4" t="s">
        <v>5983</v>
      </c>
      <c r="C1889" s="4" t="n">
        <v>31253439</v>
      </c>
      <c r="D1889" s="4" t="n">
        <v>29360477</v>
      </c>
      <c r="E1889" s="4" t="s">
        <v>5984</v>
      </c>
      <c r="F1889" s="4" t="s">
        <v>47</v>
      </c>
      <c r="G1889" s="4" t="s">
        <v>5985</v>
      </c>
      <c r="H1889" s="4"/>
      <c r="I1889" s="4"/>
      <c r="J1889" s="5" t="n">
        <v>45440</v>
      </c>
      <c r="K1889" s="5" t="n">
        <v>44963</v>
      </c>
      <c r="L1889" s="6" t="n">
        <v>102924.14</v>
      </c>
      <c r="M1889" s="6" t="n">
        <v>134248.8</v>
      </c>
      <c r="N1889" s="4" t="n">
        <v>0</v>
      </c>
      <c r="O1889" s="4" t="s">
        <v>41</v>
      </c>
      <c r="P1889" s="4" t="s">
        <v>93</v>
      </c>
      <c r="Q1889" s="4" t="s">
        <v>37</v>
      </c>
      <c r="R1889" s="5"/>
      <c r="S1889" s="6" t="str">
        <f aca="false">M1889+N1889</f>
        <v> $ 134,248.80 </v>
      </c>
      <c r="T1889" s="6" t="str">
        <f aca="false">L1889*50%</f>
        <v> $ 51,462.07 </v>
      </c>
      <c r="U1889" s="6" t="str">
        <f aca="false">T1889+N1889</f>
        <v> $ 51,462.07 </v>
      </c>
      <c r="V1889" s="6" t="str">
        <f aca="false">U1889*15%</f>
        <v> $ 7,719.31 </v>
      </c>
      <c r="W1889" s="6" t="str">
        <f aca="false">V1889*22%</f>
        <v> $ 1,698.25 </v>
      </c>
      <c r="X1889" s="6" t="str">
        <f aca="false">V1889+W1889</f>
        <v> $ 9,417.56 </v>
      </c>
      <c r="Y1889" s="6" t="str">
        <f aca="false">U1889+X1889</f>
        <v> $ 60,879.63 </v>
      </c>
      <c r="Z1889" s="0" t="n">
        <v>2</v>
      </c>
      <c r="AA1889" s="6" t="n">
        <v>38349.534564</v>
      </c>
      <c r="AB1889" s="0" t="n">
        <v>3</v>
      </c>
      <c r="AC1889" s="6" t="n">
        <v>29827.415772</v>
      </c>
      <c r="AD1889" s="7" t="n">
        <v>6</v>
      </c>
      <c r="AE1889" s="8" t="n">
        <v>4971.235962</v>
      </c>
    </row>
    <row r="1890" customFormat="false" ht="15.75" hidden="false" customHeight="true" outlineLevel="0" collapsed="false">
      <c r="A1890" s="4" t="n">
        <v>492767</v>
      </c>
      <c r="B1890" s="4" t="s">
        <v>5986</v>
      </c>
      <c r="C1890" s="4" t="n">
        <v>29645146</v>
      </c>
      <c r="D1890" s="4" t="n">
        <v>8728231</v>
      </c>
      <c r="E1890" s="4" t="s">
        <v>5987</v>
      </c>
      <c r="F1890" s="4" t="s">
        <v>47</v>
      </c>
      <c r="G1890" s="4" t="s">
        <v>5988</v>
      </c>
      <c r="H1890" s="4"/>
      <c r="I1890" s="4"/>
      <c r="J1890" s="5" t="n">
        <v>45475</v>
      </c>
      <c r="K1890" s="5" t="n">
        <v>44979</v>
      </c>
      <c r="L1890" s="6" t="n">
        <v>102970.21</v>
      </c>
      <c r="M1890" s="6" t="n">
        <v>234470.77</v>
      </c>
      <c r="N1890" s="4" t="n">
        <v>0</v>
      </c>
      <c r="O1890" s="4" t="s">
        <v>35</v>
      </c>
      <c r="P1890" s="4" t="s">
        <v>93</v>
      </c>
      <c r="Q1890" s="4" t="s">
        <v>37</v>
      </c>
      <c r="R1890" s="5"/>
      <c r="S1890" s="6" t="str">
        <f aca="false">M1890+N1890</f>
        <v> $ 234,470.77 </v>
      </c>
      <c r="T1890" s="6" t="str">
        <f aca="false">L1890*50%</f>
        <v> $ 51,485.11 </v>
      </c>
      <c r="U1890" s="6" t="str">
        <f aca="false">T1890+N1890</f>
        <v> $ 51,485.11 </v>
      </c>
      <c r="V1890" s="6" t="str">
        <f aca="false">U1890*15%</f>
        <v> $ 7,722.77 </v>
      </c>
      <c r="W1890" s="6" t="str">
        <f aca="false">V1890*22%</f>
        <v> $ 1,699.01 </v>
      </c>
      <c r="X1890" s="6" t="str">
        <f aca="false">V1890+W1890</f>
        <v> $ 9,421.77 </v>
      </c>
      <c r="Y1890" s="6" t="str">
        <f aca="false">U1890+X1890</f>
        <v> $ 60,906.88 </v>
      </c>
      <c r="Z1890" s="0" t="n">
        <v>2</v>
      </c>
      <c r="AA1890" s="6" t="n">
        <v>38366.700246</v>
      </c>
      <c r="AB1890" s="0" t="n">
        <v>3</v>
      </c>
      <c r="AC1890" s="6" t="n">
        <v>29840.766858</v>
      </c>
      <c r="AD1890" s="7" t="n">
        <v>6</v>
      </c>
      <c r="AE1890" s="8" t="n">
        <v>4973.461143</v>
      </c>
    </row>
    <row r="1891" customFormat="false" ht="15.75" hidden="false" customHeight="true" outlineLevel="0" collapsed="false">
      <c r="A1891" s="4" t="n">
        <v>493503</v>
      </c>
      <c r="B1891" s="4" t="s">
        <v>5989</v>
      </c>
      <c r="C1891" s="4" t="n">
        <v>96089925</v>
      </c>
      <c r="D1891" s="4" t="n">
        <v>29574563</v>
      </c>
      <c r="E1891" s="4" t="s">
        <v>5990</v>
      </c>
      <c r="F1891" s="4" t="s">
        <v>33</v>
      </c>
      <c r="G1891" s="4" t="s">
        <v>5991</v>
      </c>
      <c r="H1891" s="4"/>
      <c r="I1891" s="4"/>
      <c r="J1891" s="5" t="n">
        <v>45475</v>
      </c>
      <c r="K1891" s="5" t="n">
        <v>45054</v>
      </c>
      <c r="L1891" s="6" t="n">
        <v>103106.69</v>
      </c>
      <c r="M1891" s="6" t="n">
        <v>161265.36</v>
      </c>
      <c r="N1891" s="4" t="n">
        <v>0</v>
      </c>
      <c r="O1891" s="4" t="s">
        <v>41</v>
      </c>
      <c r="P1891" s="4" t="s">
        <v>93</v>
      </c>
      <c r="Q1891" s="4" t="s">
        <v>37</v>
      </c>
      <c r="R1891" s="5"/>
      <c r="S1891" s="6" t="str">
        <f aca="false">M1891+N1891</f>
        <v> $ 161,265.36 </v>
      </c>
      <c r="T1891" s="6" t="str">
        <f aca="false">L1891*50%</f>
        <v> $ 51,553.35 </v>
      </c>
      <c r="U1891" s="6" t="str">
        <f aca="false">T1891+N1891</f>
        <v> $ 51,553.35 </v>
      </c>
      <c r="V1891" s="6" t="str">
        <f aca="false">U1891*15%</f>
        <v> $ 7,733.00 </v>
      </c>
      <c r="W1891" s="6" t="str">
        <f aca="false">V1891*22%</f>
        <v> $ 1,701.26 </v>
      </c>
      <c r="X1891" s="6" t="str">
        <f aca="false">V1891+W1891</f>
        <v> $ 9,434.26 </v>
      </c>
      <c r="Y1891" s="6" t="str">
        <f aca="false">U1891+X1891</f>
        <v> $ 60,987.61 </v>
      </c>
      <c r="Z1891" s="0" t="n">
        <v>2</v>
      </c>
      <c r="AA1891" s="6" t="n">
        <v>38417.552694</v>
      </c>
      <c r="AB1891" s="0" t="n">
        <v>3</v>
      </c>
      <c r="AC1891" s="6" t="n">
        <v>29880.318762</v>
      </c>
      <c r="AD1891" s="7" t="n">
        <v>6</v>
      </c>
      <c r="AE1891" s="8" t="n">
        <v>4980.053127</v>
      </c>
    </row>
    <row r="1892" customFormat="false" ht="15.75" hidden="false" customHeight="true" outlineLevel="0" collapsed="false">
      <c r="A1892" s="4" t="n">
        <v>495079</v>
      </c>
      <c r="B1892" s="4" t="s">
        <v>5992</v>
      </c>
      <c r="C1892" s="4" t="n">
        <v>18585437</v>
      </c>
      <c r="D1892" s="4" t="n">
        <v>27738253</v>
      </c>
      <c r="E1892" s="4" t="s">
        <v>5993</v>
      </c>
      <c r="F1892" s="4" t="s">
        <v>33</v>
      </c>
      <c r="G1892" s="4" t="s">
        <v>5994</v>
      </c>
      <c r="H1892" s="4"/>
      <c r="I1892" s="4"/>
      <c r="J1892" s="5" t="n">
        <v>45496</v>
      </c>
      <c r="K1892" s="5" t="n">
        <v>45054</v>
      </c>
      <c r="L1892" s="6" t="n">
        <v>103144.48</v>
      </c>
      <c r="M1892" s="6" t="n">
        <v>123037.65</v>
      </c>
      <c r="N1892" s="4" t="n">
        <v>0</v>
      </c>
      <c r="O1892" s="4" t="s">
        <v>35</v>
      </c>
      <c r="P1892" s="4" t="s">
        <v>93</v>
      </c>
      <c r="Q1892" s="4" t="s">
        <v>37</v>
      </c>
      <c r="R1892" s="5"/>
      <c r="S1892" s="6" t="str">
        <f aca="false">M1892+N1892</f>
        <v> $ 123,037.65 </v>
      </c>
      <c r="T1892" s="6" t="str">
        <f aca="false">L1892*50%</f>
        <v> $ 51,572.24 </v>
      </c>
      <c r="U1892" s="6" t="str">
        <f aca="false">T1892+N1892</f>
        <v> $ 51,572.24 </v>
      </c>
      <c r="V1892" s="6" t="str">
        <f aca="false">U1892*15%</f>
        <v> $ 7,735.84 </v>
      </c>
      <c r="W1892" s="6" t="str">
        <f aca="false">V1892*22%</f>
        <v> $ 1,701.88 </v>
      </c>
      <c r="X1892" s="6" t="str">
        <f aca="false">V1892+W1892</f>
        <v> $ 9,437.72 </v>
      </c>
      <c r="Y1892" s="6" t="str">
        <f aca="false">U1892+X1892</f>
        <v> $ 61,009.96 </v>
      </c>
      <c r="Z1892" s="0" t="n">
        <v>2</v>
      </c>
      <c r="AA1892" s="6" t="n">
        <v>38431.633248</v>
      </c>
      <c r="AB1892" s="0" t="n">
        <v>3</v>
      </c>
      <c r="AC1892" s="6" t="n">
        <v>29891.270304</v>
      </c>
      <c r="AD1892" s="7" t="n">
        <v>6</v>
      </c>
      <c r="AE1892" s="8" t="n">
        <v>4981.878384</v>
      </c>
    </row>
    <row r="1893" customFormat="false" ht="15.75" hidden="false" customHeight="true" outlineLevel="0" collapsed="false">
      <c r="A1893" s="4" t="n">
        <v>489010</v>
      </c>
      <c r="B1893" s="4" t="s">
        <v>5995</v>
      </c>
      <c r="C1893" s="4" t="n">
        <v>23767251</v>
      </c>
      <c r="D1893" s="4" t="n">
        <v>27918890</v>
      </c>
      <c r="E1893" s="4" t="s">
        <v>5996</v>
      </c>
      <c r="F1893" s="4" t="s">
        <v>47</v>
      </c>
      <c r="G1893" s="4" t="s">
        <v>5997</v>
      </c>
      <c r="H1893" s="4"/>
      <c r="I1893" s="4"/>
      <c r="J1893" s="5" t="n">
        <v>45440</v>
      </c>
      <c r="K1893" s="5" t="n">
        <v>44963</v>
      </c>
      <c r="L1893" s="6" t="n">
        <v>103312.05</v>
      </c>
      <c r="M1893" s="6" t="n">
        <v>133414.62</v>
      </c>
      <c r="N1893" s="4" t="n">
        <v>0</v>
      </c>
      <c r="O1893" s="4" t="s">
        <v>35</v>
      </c>
      <c r="P1893" s="4" t="s">
        <v>93</v>
      </c>
      <c r="Q1893" s="4" t="s">
        <v>37</v>
      </c>
      <c r="R1893" s="5"/>
      <c r="S1893" s="6" t="str">
        <f aca="false">M1893+N1893</f>
        <v> $ 133,414.62 </v>
      </c>
      <c r="T1893" s="6" t="str">
        <f aca="false">L1893*50%</f>
        <v> $ 51,656.03 </v>
      </c>
      <c r="U1893" s="6" t="str">
        <f aca="false">T1893+N1893</f>
        <v> $ 51,656.03 </v>
      </c>
      <c r="V1893" s="6" t="str">
        <f aca="false">U1893*15%</f>
        <v> $ 7,748.40 </v>
      </c>
      <c r="W1893" s="6" t="str">
        <f aca="false">V1893*22%</f>
        <v> $ 1,704.65 </v>
      </c>
      <c r="X1893" s="6" t="str">
        <f aca="false">V1893+W1893</f>
        <v> $ 9,453.05 </v>
      </c>
      <c r="Y1893" s="6" t="str">
        <f aca="false">U1893+X1893</f>
        <v> $ 61,109.08 </v>
      </c>
      <c r="Z1893" s="0" t="n">
        <v>2</v>
      </c>
      <c r="AA1893" s="6" t="n">
        <v>38494.06983</v>
      </c>
      <c r="AB1893" s="0" t="n">
        <v>3</v>
      </c>
      <c r="AC1893" s="6" t="n">
        <v>29939.83209</v>
      </c>
      <c r="AD1893" s="7" t="n">
        <v>6</v>
      </c>
      <c r="AE1893" s="8" t="n">
        <v>4989.972015</v>
      </c>
    </row>
    <row r="1894" customFormat="false" ht="15.75" hidden="false" customHeight="true" outlineLevel="0" collapsed="false">
      <c r="A1894" s="4" t="n">
        <v>491824</v>
      </c>
      <c r="B1894" s="4" t="s">
        <v>5998</v>
      </c>
      <c r="C1894" s="4" t="n">
        <v>42594623</v>
      </c>
      <c r="D1894" s="4" t="n">
        <v>25074963</v>
      </c>
      <c r="E1894" s="4" t="s">
        <v>5999</v>
      </c>
      <c r="F1894" s="4" t="s">
        <v>33</v>
      </c>
      <c r="G1894" s="4" t="s">
        <v>6000</v>
      </c>
      <c r="H1894" s="4"/>
      <c r="I1894" s="4"/>
      <c r="J1894" s="5" t="n">
        <v>45454</v>
      </c>
      <c r="K1894" s="5" t="n">
        <v>44911</v>
      </c>
      <c r="L1894" s="6" t="n">
        <v>103334.64</v>
      </c>
      <c r="M1894" s="6" t="n">
        <v>187944.73</v>
      </c>
      <c r="N1894" s="4" t="n">
        <v>0</v>
      </c>
      <c r="O1894" s="4" t="s">
        <v>35</v>
      </c>
      <c r="P1894" s="4" t="s">
        <v>93</v>
      </c>
      <c r="Q1894" s="4" t="s">
        <v>37</v>
      </c>
      <c r="R1894" s="5"/>
      <c r="S1894" s="6" t="str">
        <f aca="false">M1894+N1894</f>
        <v> $ 187,944.73 </v>
      </c>
      <c r="T1894" s="6" t="str">
        <f aca="false">L1894*50%</f>
        <v> $ 51,667.32 </v>
      </c>
      <c r="U1894" s="6" t="str">
        <f aca="false">T1894+N1894</f>
        <v> $ 51,667.32 </v>
      </c>
      <c r="V1894" s="6" t="str">
        <f aca="false">U1894*15%</f>
        <v> $ 7,750.10 </v>
      </c>
      <c r="W1894" s="6" t="str">
        <f aca="false">V1894*22%</f>
        <v> $ 1,705.02 </v>
      </c>
      <c r="X1894" s="6" t="str">
        <f aca="false">V1894+W1894</f>
        <v> $ 9,455.12 </v>
      </c>
      <c r="Y1894" s="6" t="str">
        <f aca="false">U1894+X1894</f>
        <v> $ 61,122.44 </v>
      </c>
      <c r="Z1894" s="0" t="n">
        <v>2</v>
      </c>
      <c r="AA1894" s="6" t="n">
        <v>38502.486864</v>
      </c>
      <c r="AB1894" s="0" t="n">
        <v>3</v>
      </c>
      <c r="AC1894" s="6" t="n">
        <v>29946.378672</v>
      </c>
      <c r="AD1894" s="7" t="n">
        <v>6</v>
      </c>
      <c r="AE1894" s="8" t="n">
        <v>4991.063112</v>
      </c>
    </row>
    <row r="1895" customFormat="false" ht="15.75" hidden="false" customHeight="true" outlineLevel="0" collapsed="false">
      <c r="A1895" s="4" t="n">
        <v>489649</v>
      </c>
      <c r="B1895" s="4" t="s">
        <v>6001</v>
      </c>
      <c r="C1895" s="4" t="n">
        <v>40430491</v>
      </c>
      <c r="D1895" s="4" t="n">
        <v>23448403</v>
      </c>
      <c r="E1895" s="4" t="s">
        <v>6002</v>
      </c>
      <c r="F1895" s="4" t="s">
        <v>33</v>
      </c>
      <c r="G1895" s="4" t="s">
        <v>6003</v>
      </c>
      <c r="H1895" s="4"/>
      <c r="I1895" s="4"/>
      <c r="J1895" s="5" t="n">
        <v>45440</v>
      </c>
      <c r="K1895" s="5" t="n">
        <v>44963</v>
      </c>
      <c r="L1895" s="6" t="n">
        <v>103355.66</v>
      </c>
      <c r="M1895" s="6" t="n">
        <v>136771.27</v>
      </c>
      <c r="N1895" s="4" t="n">
        <v>0</v>
      </c>
      <c r="O1895" s="4" t="s">
        <v>41</v>
      </c>
      <c r="P1895" s="4" t="s">
        <v>93</v>
      </c>
      <c r="Q1895" s="4" t="s">
        <v>37</v>
      </c>
      <c r="R1895" s="5"/>
      <c r="S1895" s="6" t="str">
        <f aca="false">M1895+N1895</f>
        <v> $ 136,771.27 </v>
      </c>
      <c r="T1895" s="6" t="str">
        <f aca="false">L1895*50%</f>
        <v> $ 51,677.83 </v>
      </c>
      <c r="U1895" s="6" t="str">
        <f aca="false">T1895+N1895</f>
        <v> $ 51,677.83 </v>
      </c>
      <c r="V1895" s="6" t="str">
        <f aca="false">U1895*15%</f>
        <v> $ 7,751.67 </v>
      </c>
      <c r="W1895" s="6" t="str">
        <f aca="false">V1895*22%</f>
        <v> $ 1,705.37 </v>
      </c>
      <c r="X1895" s="6" t="str">
        <f aca="false">V1895+W1895</f>
        <v> $ 9,457.04 </v>
      </c>
      <c r="Y1895" s="6" t="str">
        <f aca="false">U1895+X1895</f>
        <v> $ 61,134.87 </v>
      </c>
      <c r="Z1895" s="0" t="n">
        <v>2</v>
      </c>
      <c r="AA1895" s="6" t="n">
        <v>38510.318916</v>
      </c>
      <c r="AB1895" s="0" t="n">
        <v>3</v>
      </c>
      <c r="AC1895" s="6" t="n">
        <v>29952.470268</v>
      </c>
      <c r="AD1895" s="7" t="n">
        <v>6</v>
      </c>
      <c r="AE1895" s="8" t="n">
        <v>4992.078378</v>
      </c>
    </row>
    <row r="1896" customFormat="false" ht="15.75" hidden="false" customHeight="true" outlineLevel="0" collapsed="false">
      <c r="A1896" s="4" t="n">
        <v>490298</v>
      </c>
      <c r="B1896" s="4" t="s">
        <v>6004</v>
      </c>
      <c r="C1896" s="4" t="n">
        <v>26319679</v>
      </c>
      <c r="D1896" s="4" t="n">
        <v>5093703</v>
      </c>
      <c r="E1896" s="4" t="s">
        <v>6005</v>
      </c>
      <c r="F1896" s="4" t="s">
        <v>33</v>
      </c>
      <c r="G1896" s="4"/>
      <c r="H1896" s="4"/>
      <c r="I1896" s="4"/>
      <c r="J1896" s="5" t="n">
        <v>45447</v>
      </c>
      <c r="K1896" s="5" t="n">
        <v>45026</v>
      </c>
      <c r="L1896" s="6" t="n">
        <v>103370.23</v>
      </c>
      <c r="M1896" s="6" t="n">
        <v>128155.93</v>
      </c>
      <c r="N1896" s="4" t="n">
        <v>0</v>
      </c>
      <c r="O1896" s="4" t="s">
        <v>35</v>
      </c>
      <c r="P1896" s="4" t="s">
        <v>93</v>
      </c>
      <c r="Q1896" s="4" t="s">
        <v>37</v>
      </c>
      <c r="R1896" s="5"/>
      <c r="S1896" s="6" t="str">
        <f aca="false">M1896+N1896</f>
        <v> $ 128,155.93 </v>
      </c>
      <c r="T1896" s="6" t="str">
        <f aca="false">L1896*50%</f>
        <v> $ 51,685.12 </v>
      </c>
      <c r="U1896" s="6" t="str">
        <f aca="false">T1896+N1896</f>
        <v> $ 51,685.12 </v>
      </c>
      <c r="V1896" s="6" t="str">
        <f aca="false">U1896*15%</f>
        <v> $ 7,752.77 </v>
      </c>
      <c r="W1896" s="6" t="str">
        <f aca="false">V1896*22%</f>
        <v> $ 1,705.61 </v>
      </c>
      <c r="X1896" s="6" t="str">
        <f aca="false">V1896+W1896</f>
        <v> $ 9,458.38 </v>
      </c>
      <c r="Y1896" s="6" t="str">
        <f aca="false">U1896+X1896</f>
        <v> $ 61,143.49 </v>
      </c>
      <c r="Z1896" s="0" t="n">
        <v>2</v>
      </c>
      <c r="AA1896" s="6" t="n">
        <v>38515.747698</v>
      </c>
      <c r="AB1896" s="0" t="n">
        <v>3</v>
      </c>
      <c r="AC1896" s="6" t="n">
        <v>29956.692654</v>
      </c>
      <c r="AD1896" s="7" t="n">
        <v>6</v>
      </c>
      <c r="AE1896" s="8" t="n">
        <v>4992.782109</v>
      </c>
    </row>
    <row r="1897" customFormat="false" ht="15.75" hidden="false" customHeight="true" outlineLevel="0" collapsed="false">
      <c r="A1897" s="4" t="n">
        <v>490455</v>
      </c>
      <c r="B1897" s="4" t="s">
        <v>6006</v>
      </c>
      <c r="C1897" s="4" t="n">
        <v>30702817</v>
      </c>
      <c r="D1897" s="4" t="n">
        <v>27877437</v>
      </c>
      <c r="E1897" s="4" t="s">
        <v>6007</v>
      </c>
      <c r="F1897" s="4" t="s">
        <v>33</v>
      </c>
      <c r="G1897" s="4" t="s">
        <v>6008</v>
      </c>
      <c r="H1897" s="4"/>
      <c r="I1897" s="4"/>
      <c r="J1897" s="5" t="n">
        <v>45447</v>
      </c>
      <c r="K1897" s="5" t="n">
        <v>45026</v>
      </c>
      <c r="L1897" s="6" t="n">
        <v>103644.69</v>
      </c>
      <c r="M1897" s="6" t="n">
        <v>130443.21</v>
      </c>
      <c r="N1897" s="4" t="n">
        <v>0</v>
      </c>
      <c r="O1897" s="4" t="s">
        <v>35</v>
      </c>
      <c r="P1897" s="4" t="s">
        <v>93</v>
      </c>
      <c r="Q1897" s="4" t="s">
        <v>37</v>
      </c>
      <c r="R1897" s="5"/>
      <c r="S1897" s="6" t="str">
        <f aca="false">M1897+N1897</f>
        <v> $ 130,443.21 </v>
      </c>
      <c r="T1897" s="6" t="str">
        <f aca="false">L1897*50%</f>
        <v> $ 51,822.35 </v>
      </c>
      <c r="U1897" s="6" t="str">
        <f aca="false">T1897+N1897</f>
        <v> $ 51,822.35 </v>
      </c>
      <c r="V1897" s="6" t="str">
        <f aca="false">U1897*15%</f>
        <v> $ 7,773.35 </v>
      </c>
      <c r="W1897" s="6" t="str">
        <f aca="false">V1897*22%</f>
        <v> $ 1,710.14 </v>
      </c>
      <c r="X1897" s="6" t="str">
        <f aca="false">V1897+W1897</f>
        <v> $ 9,483.49 </v>
      </c>
      <c r="Y1897" s="6" t="str">
        <f aca="false">U1897+X1897</f>
        <v> $ 61,305.83 </v>
      </c>
      <c r="Z1897" s="0" t="n">
        <v>2</v>
      </c>
      <c r="AA1897" s="6" t="n">
        <v>38618.011494</v>
      </c>
      <c r="AB1897" s="0" t="n">
        <v>3</v>
      </c>
      <c r="AC1897" s="6" t="n">
        <v>30036.231162</v>
      </c>
      <c r="AD1897" s="7" t="n">
        <v>6</v>
      </c>
      <c r="AE1897" s="8" t="n">
        <v>5006.038527</v>
      </c>
    </row>
    <row r="1898" customFormat="false" ht="15.75" hidden="false" customHeight="true" outlineLevel="0" collapsed="false">
      <c r="A1898" s="4" t="n">
        <v>487652</v>
      </c>
      <c r="B1898" s="4" t="s">
        <v>6009</v>
      </c>
      <c r="C1898" s="4" t="n">
        <v>33626002</v>
      </c>
      <c r="D1898" s="4" t="n">
        <v>25075154</v>
      </c>
      <c r="E1898" s="4" t="s">
        <v>6010</v>
      </c>
      <c r="F1898" s="4" t="s">
        <v>33</v>
      </c>
      <c r="G1898" s="4" t="s">
        <v>6011</v>
      </c>
      <c r="H1898" s="4"/>
      <c r="I1898" s="4"/>
      <c r="J1898" s="5" t="n">
        <v>45426</v>
      </c>
      <c r="K1898" s="5" t="n">
        <v>44986</v>
      </c>
      <c r="L1898" s="6" t="n">
        <v>103656.29</v>
      </c>
      <c r="M1898" s="6" t="n">
        <v>134087.2</v>
      </c>
      <c r="N1898" s="4" t="n">
        <v>0</v>
      </c>
      <c r="O1898" s="4" t="s">
        <v>41</v>
      </c>
      <c r="P1898" s="4" t="s">
        <v>93</v>
      </c>
      <c r="Q1898" s="4" t="s">
        <v>37</v>
      </c>
      <c r="R1898" s="5"/>
      <c r="S1898" s="6" t="str">
        <f aca="false">M1898+N1898</f>
        <v> $ 134,087.20 </v>
      </c>
      <c r="T1898" s="6" t="str">
        <f aca="false">L1898*50%</f>
        <v> $ 51,828.15 </v>
      </c>
      <c r="U1898" s="6" t="str">
        <f aca="false">T1898+N1898</f>
        <v> $ 51,828.15 </v>
      </c>
      <c r="V1898" s="6" t="str">
        <f aca="false">U1898*15%</f>
        <v> $ 7,774.22 </v>
      </c>
      <c r="W1898" s="6" t="str">
        <f aca="false">V1898*22%</f>
        <v> $ 1,710.33 </v>
      </c>
      <c r="X1898" s="6" t="str">
        <f aca="false">V1898+W1898</f>
        <v> $ 9,484.55 </v>
      </c>
      <c r="Y1898" s="6" t="str">
        <f aca="false">U1898+X1898</f>
        <v> $ 61,312.70 </v>
      </c>
      <c r="Z1898" s="0" t="n">
        <v>2</v>
      </c>
      <c r="AA1898" s="6" t="n">
        <v>38622.333654</v>
      </c>
      <c r="AB1898" s="0" t="n">
        <v>3</v>
      </c>
      <c r="AC1898" s="6" t="n">
        <v>30039.592842</v>
      </c>
      <c r="AD1898" s="7" t="n">
        <v>6</v>
      </c>
      <c r="AE1898" s="8" t="n">
        <v>5006.598807</v>
      </c>
    </row>
    <row r="1899" customFormat="false" ht="15.75" hidden="false" customHeight="true" outlineLevel="0" collapsed="false">
      <c r="A1899" s="4" t="n">
        <v>487821</v>
      </c>
      <c r="B1899" s="4" t="s">
        <v>6012</v>
      </c>
      <c r="C1899" s="4" t="n">
        <v>36519513</v>
      </c>
      <c r="D1899" s="4" t="n">
        <v>28126725</v>
      </c>
      <c r="E1899" s="4" t="s">
        <v>6013</v>
      </c>
      <c r="F1899" s="4" t="s">
        <v>33</v>
      </c>
      <c r="G1899" s="4" t="s">
        <v>6014</v>
      </c>
      <c r="H1899" s="4"/>
      <c r="I1899" s="4"/>
      <c r="J1899" s="5" t="n">
        <v>45426</v>
      </c>
      <c r="K1899" s="5" t="n">
        <v>44998</v>
      </c>
      <c r="L1899" s="6" t="n">
        <v>103708.6</v>
      </c>
      <c r="M1899" s="6" t="n">
        <v>130437.6</v>
      </c>
      <c r="N1899" s="4" t="n">
        <v>0</v>
      </c>
      <c r="O1899" s="4" t="s">
        <v>41</v>
      </c>
      <c r="P1899" s="4" t="s">
        <v>93</v>
      </c>
      <c r="Q1899" s="4" t="s">
        <v>37</v>
      </c>
      <c r="R1899" s="5"/>
      <c r="S1899" s="6" t="str">
        <f aca="false">M1899+N1899</f>
        <v> $ 130,437.60 </v>
      </c>
      <c r="T1899" s="6" t="str">
        <f aca="false">L1899*50%</f>
        <v> $ 51,854.30 </v>
      </c>
      <c r="U1899" s="6" t="str">
        <f aca="false">T1899+N1899</f>
        <v> $ 51,854.30 </v>
      </c>
      <c r="V1899" s="6" t="str">
        <f aca="false">U1899*15%</f>
        <v> $ 7,778.15 </v>
      </c>
      <c r="W1899" s="6" t="str">
        <f aca="false">V1899*22%</f>
        <v> $ 1,711.19 </v>
      </c>
      <c r="X1899" s="6" t="str">
        <f aca="false">V1899+W1899</f>
        <v> $ 9,489.34 </v>
      </c>
      <c r="Y1899" s="6" t="str">
        <f aca="false">U1899+X1899</f>
        <v> $ 61,343.64 </v>
      </c>
      <c r="Z1899" s="0" t="n">
        <v>2</v>
      </c>
      <c r="AA1899" s="6" t="n">
        <v>38641.82436</v>
      </c>
      <c r="AB1899" s="0" t="n">
        <v>3</v>
      </c>
      <c r="AC1899" s="6" t="n">
        <v>30054.75228</v>
      </c>
      <c r="AD1899" s="7" t="n">
        <v>6</v>
      </c>
      <c r="AE1899" s="8" t="n">
        <v>5009.12538</v>
      </c>
    </row>
    <row r="1900" customFormat="false" ht="15.75" hidden="false" customHeight="true" outlineLevel="0" collapsed="false">
      <c r="A1900" s="4" t="n">
        <v>491474</v>
      </c>
      <c r="B1900" s="4" t="s">
        <v>6015</v>
      </c>
      <c r="C1900" s="4" t="n">
        <v>26081155</v>
      </c>
      <c r="D1900" s="4" t="n">
        <v>2337855</v>
      </c>
      <c r="E1900" s="4" t="s">
        <v>6016</v>
      </c>
      <c r="F1900" s="4" t="s">
        <v>47</v>
      </c>
      <c r="G1900" s="4" t="s">
        <v>6017</v>
      </c>
      <c r="H1900" s="4"/>
      <c r="I1900" s="4"/>
      <c r="J1900" s="5" t="n">
        <v>45454</v>
      </c>
      <c r="K1900" s="5" t="n">
        <v>44874</v>
      </c>
      <c r="L1900" s="6" t="n">
        <v>103725.15</v>
      </c>
      <c r="M1900" s="6" t="n">
        <v>194847.46</v>
      </c>
      <c r="N1900" s="4" t="n">
        <v>0</v>
      </c>
      <c r="O1900" s="4" t="s">
        <v>35</v>
      </c>
      <c r="P1900" s="4" t="s">
        <v>93</v>
      </c>
      <c r="Q1900" s="4" t="s">
        <v>37</v>
      </c>
      <c r="R1900" s="5"/>
      <c r="S1900" s="6" t="str">
        <f aca="false">M1900+N1900</f>
        <v> $ 194,847.46 </v>
      </c>
      <c r="T1900" s="6" t="str">
        <f aca="false">L1900*50%</f>
        <v> $ 51,862.58 </v>
      </c>
      <c r="U1900" s="6" t="str">
        <f aca="false">T1900+N1900</f>
        <v> $ 51,862.58 </v>
      </c>
      <c r="V1900" s="6" t="str">
        <f aca="false">U1900*15%</f>
        <v> $ 7,779.39 </v>
      </c>
      <c r="W1900" s="6" t="str">
        <f aca="false">V1900*22%</f>
        <v> $ 1,711.46 </v>
      </c>
      <c r="X1900" s="6" t="str">
        <f aca="false">V1900+W1900</f>
        <v> $ 9,490.85 </v>
      </c>
      <c r="Y1900" s="6" t="str">
        <f aca="false">U1900+X1900</f>
        <v> $ 61,353.43 </v>
      </c>
      <c r="Z1900" s="0" t="n">
        <v>2</v>
      </c>
      <c r="AA1900" s="6" t="n">
        <v>38647.99089</v>
      </c>
      <c r="AB1900" s="0" t="n">
        <v>3</v>
      </c>
      <c r="AC1900" s="6" t="n">
        <v>30059.54847</v>
      </c>
      <c r="AD1900" s="7" t="n">
        <v>6</v>
      </c>
      <c r="AE1900" s="8" t="n">
        <v>5009.924745</v>
      </c>
    </row>
    <row r="1901" customFormat="false" ht="15.75" hidden="false" customHeight="true" outlineLevel="0" collapsed="false">
      <c r="A1901" s="4" t="n">
        <v>495340</v>
      </c>
      <c r="B1901" s="4" t="s">
        <v>6018</v>
      </c>
      <c r="C1901" s="4" t="n">
        <v>39324014</v>
      </c>
      <c r="D1901" s="4" t="n">
        <v>25937684</v>
      </c>
      <c r="E1901" s="4" t="s">
        <v>6019</v>
      </c>
      <c r="F1901" s="4" t="s">
        <v>33</v>
      </c>
      <c r="G1901" s="4" t="s">
        <v>6020</v>
      </c>
      <c r="H1901" s="4"/>
      <c r="I1901" s="4"/>
      <c r="J1901" s="5" t="n">
        <v>45496</v>
      </c>
      <c r="K1901" s="5" t="n">
        <v>45055</v>
      </c>
      <c r="L1901" s="6" t="n">
        <v>103760.59</v>
      </c>
      <c r="M1901" s="6" t="n">
        <v>123018.59</v>
      </c>
      <c r="N1901" s="4" t="n">
        <v>0</v>
      </c>
      <c r="O1901" s="4" t="s">
        <v>35</v>
      </c>
      <c r="P1901" s="4" t="s">
        <v>106</v>
      </c>
      <c r="Q1901" s="4" t="s">
        <v>48</v>
      </c>
      <c r="R1901" s="5" t="n">
        <v>45498.517905706</v>
      </c>
      <c r="S1901" s="6" t="str">
        <f aca="false">M1901+N1901</f>
        <v> $ 123,018.59 </v>
      </c>
      <c r="T1901" s="6" t="str">
        <f aca="false">L1901*50%</f>
        <v> $ 51,880.30 </v>
      </c>
      <c r="U1901" s="6" t="str">
        <f aca="false">T1901+N1901</f>
        <v> $ 51,880.30 </v>
      </c>
      <c r="V1901" s="6" t="str">
        <f aca="false">U1901*15%</f>
        <v> $ 7,782.04 </v>
      </c>
      <c r="W1901" s="6" t="str">
        <f aca="false">V1901*22%</f>
        <v> $ 1,712.05 </v>
      </c>
      <c r="X1901" s="6" t="str">
        <f aca="false">V1901+W1901</f>
        <v> $ 9,494.09 </v>
      </c>
      <c r="Y1901" s="6" t="str">
        <f aca="false">U1901+X1901</f>
        <v> $ 61,374.39 </v>
      </c>
      <c r="Z1901" s="0" t="n">
        <v>2</v>
      </c>
      <c r="AA1901" s="6" t="n">
        <v>38661.195834</v>
      </c>
      <c r="AB1901" s="0" t="n">
        <v>3</v>
      </c>
      <c r="AC1901" s="6" t="n">
        <v>30069.818982</v>
      </c>
      <c r="AD1901" s="7" t="n">
        <v>6</v>
      </c>
      <c r="AE1901" s="8" t="n">
        <v>5011.636497</v>
      </c>
    </row>
    <row r="1902" customFormat="false" ht="15.75" hidden="false" customHeight="true" outlineLevel="0" collapsed="false">
      <c r="A1902" s="4" t="n">
        <v>489930</v>
      </c>
      <c r="B1902" s="4" t="s">
        <v>6021</v>
      </c>
      <c r="C1902" s="4" t="n">
        <v>94935437</v>
      </c>
      <c r="D1902" s="4" t="n">
        <v>24698051</v>
      </c>
      <c r="E1902" s="4" t="s">
        <v>6022</v>
      </c>
      <c r="F1902" s="4" t="s">
        <v>47</v>
      </c>
      <c r="G1902" s="4" t="s">
        <v>6023</v>
      </c>
      <c r="H1902" s="4"/>
      <c r="I1902" s="4"/>
      <c r="J1902" s="5" t="n">
        <v>45440</v>
      </c>
      <c r="K1902" s="5" t="n">
        <v>44963</v>
      </c>
      <c r="L1902" s="6" t="n">
        <v>103912.09</v>
      </c>
      <c r="M1902" s="6" t="n">
        <v>133112.68</v>
      </c>
      <c r="N1902" s="4" t="n">
        <v>0</v>
      </c>
      <c r="O1902" s="4" t="s">
        <v>41</v>
      </c>
      <c r="P1902" s="4" t="s">
        <v>93</v>
      </c>
      <c r="Q1902" s="4" t="s">
        <v>37</v>
      </c>
      <c r="R1902" s="5"/>
      <c r="S1902" s="6" t="str">
        <f aca="false">M1902+N1902</f>
        <v> $ 133,112.68 </v>
      </c>
      <c r="T1902" s="6" t="str">
        <f aca="false">L1902*50%</f>
        <v> $ 51,956.05 </v>
      </c>
      <c r="U1902" s="6" t="str">
        <f aca="false">T1902+N1902</f>
        <v> $ 51,956.05 </v>
      </c>
      <c r="V1902" s="6" t="str">
        <f aca="false">U1902*15%</f>
        <v> $ 7,793.41 </v>
      </c>
      <c r="W1902" s="6" t="str">
        <f aca="false">V1902*22%</f>
        <v> $ 1,714.55 </v>
      </c>
      <c r="X1902" s="6" t="str">
        <f aca="false">V1902+W1902</f>
        <v> $ 9,507.96 </v>
      </c>
      <c r="Y1902" s="6" t="str">
        <f aca="false">U1902+X1902</f>
        <v> $ 61,464.00 </v>
      </c>
      <c r="Z1902" s="0" t="n">
        <v>2</v>
      </c>
      <c r="AA1902" s="6" t="n">
        <v>38717.644734</v>
      </c>
      <c r="AB1902" s="0" t="n">
        <v>3</v>
      </c>
      <c r="AC1902" s="6" t="n">
        <v>30113.723682</v>
      </c>
      <c r="AD1902" s="7" t="n">
        <v>6</v>
      </c>
      <c r="AE1902" s="8" t="n">
        <v>5018.953947</v>
      </c>
    </row>
    <row r="1903" customFormat="false" ht="15.75" hidden="false" customHeight="true" outlineLevel="0" collapsed="false">
      <c r="A1903" s="4" t="n">
        <v>492297</v>
      </c>
      <c r="B1903" s="4" t="s">
        <v>6024</v>
      </c>
      <c r="C1903" s="4" t="n">
        <v>32342119</v>
      </c>
      <c r="D1903" s="4" t="n">
        <v>23920534</v>
      </c>
      <c r="E1903" s="4" t="s">
        <v>6025</v>
      </c>
      <c r="F1903" s="4" t="s">
        <v>33</v>
      </c>
      <c r="G1903" s="4" t="s">
        <v>6026</v>
      </c>
      <c r="H1903" s="4" t="s">
        <v>6027</v>
      </c>
      <c r="I1903" s="4" t="s">
        <v>6028</v>
      </c>
      <c r="J1903" s="5" t="n">
        <v>45468</v>
      </c>
      <c r="K1903" s="5" t="n">
        <v>45026</v>
      </c>
      <c r="L1903" s="6" t="n">
        <v>103968.23</v>
      </c>
      <c r="M1903" s="6" t="n">
        <v>207235.99</v>
      </c>
      <c r="N1903" s="4" t="n">
        <v>0</v>
      </c>
      <c r="O1903" s="4" t="s">
        <v>35</v>
      </c>
      <c r="P1903" s="4" t="s">
        <v>93</v>
      </c>
      <c r="Q1903" s="4" t="s">
        <v>37</v>
      </c>
      <c r="R1903" s="5"/>
      <c r="S1903" s="6" t="str">
        <f aca="false">M1903+N1903</f>
        <v> $ 207,235.99 </v>
      </c>
      <c r="T1903" s="6" t="str">
        <f aca="false">L1903*50%</f>
        <v> $ 51,984.12 </v>
      </c>
      <c r="U1903" s="6" t="str">
        <f aca="false">T1903+N1903</f>
        <v> $ 51,984.12 </v>
      </c>
      <c r="V1903" s="6" t="str">
        <f aca="false">U1903*15%</f>
        <v> $ 7,797.62 </v>
      </c>
      <c r="W1903" s="6" t="str">
        <f aca="false">V1903*22%</f>
        <v> $ 1,715.48 </v>
      </c>
      <c r="X1903" s="6" t="str">
        <f aca="false">V1903+W1903</f>
        <v> $ 9,513.09 </v>
      </c>
      <c r="Y1903" s="6" t="str">
        <f aca="false">U1903+X1903</f>
        <v> $ 61,497.21 </v>
      </c>
      <c r="Z1903" s="0" t="n">
        <v>2</v>
      </c>
      <c r="AA1903" s="6" t="n">
        <v>38738.562498</v>
      </c>
      <c r="AB1903" s="0" t="n">
        <v>3</v>
      </c>
      <c r="AC1903" s="6" t="n">
        <v>30129.993054</v>
      </c>
      <c r="AD1903" s="7" t="n">
        <v>6</v>
      </c>
      <c r="AE1903" s="8" t="n">
        <v>5021.665509</v>
      </c>
    </row>
    <row r="1904" customFormat="false" ht="15.75" hidden="false" customHeight="true" outlineLevel="0" collapsed="false">
      <c r="A1904" s="4" t="n">
        <v>488921</v>
      </c>
      <c r="B1904" s="4" t="s">
        <v>6029</v>
      </c>
      <c r="C1904" s="4" t="n">
        <v>20041362</v>
      </c>
      <c r="D1904" s="4" t="n">
        <v>25949360</v>
      </c>
      <c r="E1904" s="4" t="s">
        <v>6030</v>
      </c>
      <c r="F1904" s="4" t="s">
        <v>47</v>
      </c>
      <c r="G1904" s="4" t="s">
        <v>6031</v>
      </c>
      <c r="H1904" s="4" t="s">
        <v>6032</v>
      </c>
      <c r="I1904" s="4"/>
      <c r="J1904" s="5" t="n">
        <v>45440</v>
      </c>
      <c r="K1904" s="5" t="n">
        <v>44690</v>
      </c>
      <c r="L1904" s="6" t="n">
        <v>104731.79</v>
      </c>
      <c r="M1904" s="6" t="n">
        <v>158010.17</v>
      </c>
      <c r="N1904" s="4" t="n">
        <v>0</v>
      </c>
      <c r="O1904" s="4" t="s">
        <v>41</v>
      </c>
      <c r="P1904" s="4" t="s">
        <v>93</v>
      </c>
      <c r="Q1904" s="4" t="s">
        <v>37</v>
      </c>
      <c r="R1904" s="5"/>
      <c r="S1904" s="6" t="str">
        <f aca="false">M1904+N1904</f>
        <v> $ 158,010.17 </v>
      </c>
      <c r="T1904" s="6" t="str">
        <f aca="false">L1904*50%</f>
        <v> $ 52,365.90 </v>
      </c>
      <c r="U1904" s="6" t="str">
        <f aca="false">T1904+N1904</f>
        <v> $ 52,365.90 </v>
      </c>
      <c r="V1904" s="6" t="str">
        <f aca="false">U1904*15%</f>
        <v> $ 7,854.88 </v>
      </c>
      <c r="W1904" s="6" t="str">
        <f aca="false">V1904*22%</f>
        <v> $ 1,728.07 </v>
      </c>
      <c r="X1904" s="6" t="str">
        <f aca="false">V1904+W1904</f>
        <v> $ 9,582.96 </v>
      </c>
      <c r="Y1904" s="6" t="str">
        <f aca="false">U1904+X1904</f>
        <v> $ 61,948.85 </v>
      </c>
      <c r="Z1904" s="0" t="n">
        <v>2</v>
      </c>
      <c r="AA1904" s="6" t="n">
        <v>39023.064954</v>
      </c>
      <c r="AB1904" s="0" t="n">
        <v>3</v>
      </c>
      <c r="AC1904" s="6" t="n">
        <v>30351.272742</v>
      </c>
      <c r="AD1904" s="7" t="n">
        <v>6</v>
      </c>
      <c r="AE1904" s="8" t="n">
        <v>5058.545457</v>
      </c>
    </row>
    <row r="1905" customFormat="false" ht="15.75" hidden="false" customHeight="true" outlineLevel="0" collapsed="false">
      <c r="A1905" s="4" t="n">
        <v>489350</v>
      </c>
      <c r="B1905" s="4" t="s">
        <v>6033</v>
      </c>
      <c r="C1905" s="4" t="n">
        <v>33940648</v>
      </c>
      <c r="D1905" s="4" t="n">
        <v>21768927</v>
      </c>
      <c r="E1905" s="4" t="s">
        <v>6034</v>
      </c>
      <c r="F1905" s="4" t="s">
        <v>47</v>
      </c>
      <c r="G1905" s="4" t="s">
        <v>6035</v>
      </c>
      <c r="H1905" s="4"/>
      <c r="I1905" s="4"/>
      <c r="J1905" s="5" t="n">
        <v>45440</v>
      </c>
      <c r="K1905" s="5" t="n">
        <v>44963</v>
      </c>
      <c r="L1905" s="6" t="n">
        <v>104844.56</v>
      </c>
      <c r="M1905" s="6" t="n">
        <v>133456.6</v>
      </c>
      <c r="N1905" s="4" t="n">
        <v>0</v>
      </c>
      <c r="O1905" s="4" t="s">
        <v>35</v>
      </c>
      <c r="P1905" s="4" t="s">
        <v>93</v>
      </c>
      <c r="Q1905" s="4" t="s">
        <v>37</v>
      </c>
      <c r="R1905" s="5"/>
      <c r="S1905" s="6" t="str">
        <f aca="false">M1905+N1905</f>
        <v> $ 133,456.60 </v>
      </c>
      <c r="T1905" s="6" t="str">
        <f aca="false">L1905*50%</f>
        <v> $ 52,422.28 </v>
      </c>
      <c r="U1905" s="6" t="str">
        <f aca="false">T1905+N1905</f>
        <v> $ 52,422.28 </v>
      </c>
      <c r="V1905" s="6" t="str">
        <f aca="false">U1905*15%</f>
        <v> $ 7,863.34 </v>
      </c>
      <c r="W1905" s="6" t="str">
        <f aca="false">V1905*22%</f>
        <v> $ 1,729.94 </v>
      </c>
      <c r="X1905" s="6" t="str">
        <f aca="false">V1905+W1905</f>
        <v> $ 9,593.28 </v>
      </c>
      <c r="Y1905" s="6" t="str">
        <f aca="false">U1905+X1905</f>
        <v> $ 62,015.56 </v>
      </c>
      <c r="Z1905" s="0" t="n">
        <v>2</v>
      </c>
      <c r="AA1905" s="6" t="n">
        <v>39065.083056</v>
      </c>
      <c r="AB1905" s="0" t="n">
        <v>3</v>
      </c>
      <c r="AC1905" s="6" t="n">
        <v>30383.953488</v>
      </c>
      <c r="AD1905" s="7" t="n">
        <v>6</v>
      </c>
      <c r="AE1905" s="8" t="n">
        <v>5063.992248</v>
      </c>
    </row>
    <row r="1906" customFormat="false" ht="15.75" hidden="false" customHeight="true" outlineLevel="0" collapsed="false">
      <c r="A1906" s="4" t="n">
        <v>487609</v>
      </c>
      <c r="B1906" s="4" t="s">
        <v>6036</v>
      </c>
      <c r="C1906" s="4" t="n">
        <v>33024603</v>
      </c>
      <c r="D1906" s="4" t="n">
        <v>25197059</v>
      </c>
      <c r="E1906" s="4" t="s">
        <v>6037</v>
      </c>
      <c r="F1906" s="4" t="s">
        <v>33</v>
      </c>
      <c r="G1906" s="4" t="s">
        <v>6038</v>
      </c>
      <c r="H1906" s="4"/>
      <c r="I1906" s="4"/>
      <c r="J1906" s="5" t="n">
        <v>45426</v>
      </c>
      <c r="K1906" s="5" t="n">
        <v>44995</v>
      </c>
      <c r="L1906" s="6" t="n">
        <v>104957.58</v>
      </c>
      <c r="M1906" s="6" t="n">
        <v>223278.78</v>
      </c>
      <c r="N1906" s="4" t="n">
        <v>0</v>
      </c>
      <c r="O1906" s="4" t="s">
        <v>41</v>
      </c>
      <c r="P1906" s="4" t="s">
        <v>93</v>
      </c>
      <c r="Q1906" s="4" t="s">
        <v>37</v>
      </c>
      <c r="R1906" s="5"/>
      <c r="S1906" s="6" t="str">
        <f aca="false">M1906+N1906</f>
        <v> $ 223,278.78 </v>
      </c>
      <c r="T1906" s="6" t="str">
        <f aca="false">L1906*50%</f>
        <v> $ 52,478.79 </v>
      </c>
      <c r="U1906" s="6" t="str">
        <f aca="false">T1906+N1906</f>
        <v> $ 52,478.79 </v>
      </c>
      <c r="V1906" s="6" t="str">
        <f aca="false">U1906*15%</f>
        <v> $ 7,871.82 </v>
      </c>
      <c r="W1906" s="6" t="str">
        <f aca="false">V1906*22%</f>
        <v> $ 1,731.80 </v>
      </c>
      <c r="X1906" s="6" t="str">
        <f aca="false">V1906+W1906</f>
        <v> $ 9,603.62 </v>
      </c>
      <c r="Y1906" s="6" t="str">
        <f aca="false">U1906+X1906</f>
        <v> $ 62,082.41 </v>
      </c>
      <c r="Z1906" s="0" t="n">
        <v>2</v>
      </c>
      <c r="AA1906" s="6" t="n">
        <v>39107.194308</v>
      </c>
      <c r="AB1906" s="0" t="n">
        <v>3</v>
      </c>
      <c r="AC1906" s="6" t="n">
        <v>30416.706684</v>
      </c>
      <c r="AD1906" s="7" t="n">
        <v>6</v>
      </c>
      <c r="AE1906" s="8" t="n">
        <v>5069.451114</v>
      </c>
    </row>
    <row r="1907" customFormat="false" ht="15.75" hidden="false" customHeight="true" outlineLevel="0" collapsed="false">
      <c r="A1907" s="4" t="n">
        <v>494929</v>
      </c>
      <c r="B1907" s="4" t="s">
        <v>6039</v>
      </c>
      <c r="C1907" s="4" t="n">
        <v>37338409</v>
      </c>
      <c r="D1907" s="4" t="n">
        <v>22939571</v>
      </c>
      <c r="E1907" s="4" t="s">
        <v>6040</v>
      </c>
      <c r="F1907" s="4" t="s">
        <v>33</v>
      </c>
      <c r="G1907" s="4" t="s">
        <v>6041</v>
      </c>
      <c r="H1907" s="4"/>
      <c r="I1907" s="4"/>
      <c r="J1907" s="5" t="n">
        <v>45489</v>
      </c>
      <c r="K1907" s="5" t="n">
        <v>45068</v>
      </c>
      <c r="L1907" s="6" t="n">
        <v>104993.84</v>
      </c>
      <c r="M1907" s="6" t="n">
        <v>211846.68</v>
      </c>
      <c r="N1907" s="4" t="n">
        <v>0</v>
      </c>
      <c r="O1907" s="4" t="s">
        <v>35</v>
      </c>
      <c r="P1907" s="4" t="s">
        <v>93</v>
      </c>
      <c r="Q1907" s="4" t="s">
        <v>37</v>
      </c>
      <c r="R1907" s="5"/>
      <c r="S1907" s="6" t="str">
        <f aca="false">M1907+N1907</f>
        <v> $ 211,846.68 </v>
      </c>
      <c r="T1907" s="6" t="str">
        <f aca="false">L1907*50%</f>
        <v> $ 52,496.92 </v>
      </c>
      <c r="U1907" s="6" t="str">
        <f aca="false">T1907+N1907</f>
        <v> $ 52,496.92 </v>
      </c>
      <c r="V1907" s="6" t="str">
        <f aca="false">U1907*15%</f>
        <v> $ 7,874.54 </v>
      </c>
      <c r="W1907" s="6" t="str">
        <f aca="false">V1907*22%</f>
        <v> $ 1,732.40 </v>
      </c>
      <c r="X1907" s="6" t="str">
        <f aca="false">V1907+W1907</f>
        <v> $ 9,606.94 </v>
      </c>
      <c r="Y1907" s="6" t="str">
        <f aca="false">U1907+X1907</f>
        <v> $ 62,103.86 </v>
      </c>
      <c r="Z1907" s="0" t="n">
        <v>2</v>
      </c>
      <c r="AA1907" s="6" t="n">
        <v>39120.704784</v>
      </c>
      <c r="AB1907" s="0" t="n">
        <v>3</v>
      </c>
      <c r="AC1907" s="6" t="n">
        <v>30427.214832</v>
      </c>
      <c r="AD1907" s="7" t="n">
        <v>6</v>
      </c>
      <c r="AE1907" s="8" t="n">
        <v>5071.202472</v>
      </c>
    </row>
    <row r="1908" customFormat="false" ht="15.75" hidden="false" customHeight="true" outlineLevel="0" collapsed="false">
      <c r="A1908" s="4" t="n">
        <v>489694</v>
      </c>
      <c r="B1908" s="4" t="s">
        <v>6042</v>
      </c>
      <c r="C1908" s="4" t="n">
        <v>41461482</v>
      </c>
      <c r="D1908" s="4" t="n">
        <v>24278349</v>
      </c>
      <c r="E1908" s="4" t="s">
        <v>6043</v>
      </c>
      <c r="F1908" s="4" t="s">
        <v>47</v>
      </c>
      <c r="G1908" s="4" t="s">
        <v>6044</v>
      </c>
      <c r="H1908" s="4"/>
      <c r="I1908" s="4"/>
      <c r="J1908" s="5" t="n">
        <v>45440</v>
      </c>
      <c r="K1908" s="5" t="n">
        <v>44963</v>
      </c>
      <c r="L1908" s="6" t="n">
        <v>105030.27</v>
      </c>
      <c r="M1908" s="6" t="n">
        <v>138002.8</v>
      </c>
      <c r="N1908" s="4" t="n">
        <v>0</v>
      </c>
      <c r="O1908" s="4" t="s">
        <v>35</v>
      </c>
      <c r="P1908" s="4" t="s">
        <v>93</v>
      </c>
      <c r="Q1908" s="4" t="s">
        <v>37</v>
      </c>
      <c r="R1908" s="5"/>
      <c r="S1908" s="6" t="str">
        <f aca="false">M1908+N1908</f>
        <v> $ 138,002.80 </v>
      </c>
      <c r="T1908" s="6" t="str">
        <f aca="false">L1908*50%</f>
        <v> $ 52,515.14 </v>
      </c>
      <c r="U1908" s="6" t="str">
        <f aca="false">T1908+N1908</f>
        <v> $ 52,515.14 </v>
      </c>
      <c r="V1908" s="6" t="str">
        <f aca="false">U1908*15%</f>
        <v> $ 7,877.27 </v>
      </c>
      <c r="W1908" s="6" t="str">
        <f aca="false">V1908*22%</f>
        <v> $ 1,733.00 </v>
      </c>
      <c r="X1908" s="6" t="str">
        <f aca="false">V1908+W1908</f>
        <v> $ 9,610.27 </v>
      </c>
      <c r="Y1908" s="6" t="str">
        <f aca="false">U1908+X1908</f>
        <v> $ 62,125.40 </v>
      </c>
      <c r="Z1908" s="0" t="n">
        <v>2</v>
      </c>
      <c r="AA1908" s="6" t="n">
        <v>39134.278602</v>
      </c>
      <c r="AB1908" s="0" t="n">
        <v>3</v>
      </c>
      <c r="AC1908" s="6" t="n">
        <v>30437.772246</v>
      </c>
      <c r="AD1908" s="7" t="n">
        <v>6</v>
      </c>
      <c r="AE1908" s="8" t="n">
        <v>5072.962041</v>
      </c>
    </row>
    <row r="1909" customFormat="false" ht="15.75" hidden="false" customHeight="true" outlineLevel="0" collapsed="false">
      <c r="A1909" s="4" t="n">
        <v>489294</v>
      </c>
      <c r="B1909" s="4" t="s">
        <v>6045</v>
      </c>
      <c r="C1909" s="4" t="n">
        <v>32430647</v>
      </c>
      <c r="D1909" s="4" t="n">
        <v>27512422</v>
      </c>
      <c r="E1909" s="4" t="s">
        <v>6046</v>
      </c>
      <c r="F1909" s="4" t="s">
        <v>47</v>
      </c>
      <c r="G1909" s="4" t="s">
        <v>6047</v>
      </c>
      <c r="H1909" s="4"/>
      <c r="I1909" s="4"/>
      <c r="J1909" s="5" t="n">
        <v>45440</v>
      </c>
      <c r="K1909" s="5" t="n">
        <v>44935</v>
      </c>
      <c r="L1909" s="6" t="n">
        <v>105132.86</v>
      </c>
      <c r="M1909" s="6" t="n">
        <v>140599.29</v>
      </c>
      <c r="N1909" s="4" t="n">
        <v>0</v>
      </c>
      <c r="O1909" s="4" t="s">
        <v>35</v>
      </c>
      <c r="P1909" s="4" t="s">
        <v>93</v>
      </c>
      <c r="Q1909" s="4" t="s">
        <v>37</v>
      </c>
      <c r="R1909" s="5"/>
      <c r="S1909" s="6" t="str">
        <f aca="false">M1909+N1909</f>
        <v> $ 140,599.29 </v>
      </c>
      <c r="T1909" s="6" t="str">
        <f aca="false">L1909*50%</f>
        <v> $ 52,566.43 </v>
      </c>
      <c r="U1909" s="6" t="str">
        <f aca="false">T1909+N1909</f>
        <v> $ 52,566.43 </v>
      </c>
      <c r="V1909" s="6" t="str">
        <f aca="false">U1909*15%</f>
        <v> $ 7,884.96 </v>
      </c>
      <c r="W1909" s="6" t="str">
        <f aca="false">V1909*22%</f>
        <v> $ 1,734.69 </v>
      </c>
      <c r="X1909" s="6" t="str">
        <f aca="false">V1909+W1909</f>
        <v> $ 9,619.66 </v>
      </c>
      <c r="Y1909" s="6" t="str">
        <f aca="false">U1909+X1909</f>
        <v> $ 62,186.09 </v>
      </c>
      <c r="Z1909" s="0" t="n">
        <v>2</v>
      </c>
      <c r="AA1909" s="6" t="n">
        <v>39172.503636</v>
      </c>
      <c r="AB1909" s="0" t="n">
        <v>3</v>
      </c>
      <c r="AC1909" s="6" t="n">
        <v>30467.502828</v>
      </c>
      <c r="AD1909" s="7" t="n">
        <v>6</v>
      </c>
      <c r="AE1909" s="8" t="n">
        <v>5077.917138</v>
      </c>
    </row>
    <row r="1910" customFormat="false" ht="15.75" hidden="false" customHeight="true" outlineLevel="0" collapsed="false">
      <c r="A1910" s="4" t="n">
        <v>492941</v>
      </c>
      <c r="B1910" s="4" t="s">
        <v>6048</v>
      </c>
      <c r="C1910" s="4" t="n">
        <v>33910158</v>
      </c>
      <c r="D1910" s="4" t="n">
        <v>1419272</v>
      </c>
      <c r="E1910" s="4" t="s">
        <v>6049</v>
      </c>
      <c r="F1910" s="4" t="s">
        <v>33</v>
      </c>
      <c r="G1910" s="4" t="s">
        <v>6050</v>
      </c>
      <c r="H1910" s="4"/>
      <c r="I1910" s="4"/>
      <c r="J1910" s="5" t="n">
        <v>45475</v>
      </c>
      <c r="K1910" s="5" t="n">
        <v>45054</v>
      </c>
      <c r="L1910" s="6" t="n">
        <v>105169.64</v>
      </c>
      <c r="M1910" s="6" t="n">
        <v>136936.24</v>
      </c>
      <c r="N1910" s="4" t="n">
        <v>0</v>
      </c>
      <c r="O1910" s="4" t="s">
        <v>35</v>
      </c>
      <c r="P1910" s="4" t="s">
        <v>93</v>
      </c>
      <c r="Q1910" s="4" t="s">
        <v>37</v>
      </c>
      <c r="R1910" s="5"/>
      <c r="S1910" s="6" t="str">
        <f aca="false">M1910+N1910</f>
        <v> $ 136,936.24 </v>
      </c>
      <c r="T1910" s="6" t="str">
        <f aca="false">L1910*50%</f>
        <v> $ 52,584.82 </v>
      </c>
      <c r="U1910" s="6" t="str">
        <f aca="false">T1910+N1910</f>
        <v> $ 52,584.82 </v>
      </c>
      <c r="V1910" s="6" t="str">
        <f aca="false">U1910*15%</f>
        <v> $ 7,887.72 </v>
      </c>
      <c r="W1910" s="6" t="str">
        <f aca="false">V1910*22%</f>
        <v> $ 1,735.30 </v>
      </c>
      <c r="X1910" s="6" t="str">
        <f aca="false">V1910+W1910</f>
        <v> $ 9,623.02 </v>
      </c>
      <c r="Y1910" s="6" t="str">
        <f aca="false">U1910+X1910</f>
        <v> $ 62,207.84 </v>
      </c>
      <c r="Z1910" s="0" t="n">
        <v>2</v>
      </c>
      <c r="AA1910" s="6" t="n">
        <v>39186.207864</v>
      </c>
      <c r="AB1910" s="0" t="n">
        <v>3</v>
      </c>
      <c r="AC1910" s="6" t="n">
        <v>30478.161672</v>
      </c>
      <c r="AD1910" s="7" t="n">
        <v>6</v>
      </c>
      <c r="AE1910" s="8" t="n">
        <v>5079.693612</v>
      </c>
    </row>
    <row r="1911" customFormat="false" ht="15.75" hidden="false" customHeight="true" outlineLevel="0" collapsed="false">
      <c r="A1911" s="4" t="n">
        <v>491114</v>
      </c>
      <c r="B1911" s="4" t="s">
        <v>6051</v>
      </c>
      <c r="C1911" s="4" t="n">
        <v>44053398</v>
      </c>
      <c r="D1911" s="4" t="n">
        <v>27427580</v>
      </c>
      <c r="E1911" s="4" t="s">
        <v>6052</v>
      </c>
      <c r="F1911" s="4" t="s">
        <v>33</v>
      </c>
      <c r="G1911" s="4" t="s">
        <v>6053</v>
      </c>
      <c r="H1911" s="4"/>
      <c r="I1911" s="4"/>
      <c r="J1911" s="5" t="n">
        <v>45447</v>
      </c>
      <c r="K1911" s="5" t="n">
        <v>44801</v>
      </c>
      <c r="L1911" s="6" t="n">
        <v>105718.9</v>
      </c>
      <c r="M1911" s="6" t="n">
        <v>200641.97</v>
      </c>
      <c r="N1911" s="4" t="n">
        <v>0</v>
      </c>
      <c r="O1911" s="4" t="s">
        <v>35</v>
      </c>
      <c r="P1911" s="4" t="s">
        <v>93</v>
      </c>
      <c r="Q1911" s="4" t="s">
        <v>37</v>
      </c>
      <c r="R1911" s="5"/>
      <c r="S1911" s="6" t="str">
        <f aca="false">M1911+N1911</f>
        <v> $ 200,641.97 </v>
      </c>
      <c r="T1911" s="6" t="str">
        <f aca="false">L1911*50%</f>
        <v> $ 52,859.45 </v>
      </c>
      <c r="U1911" s="6" t="str">
        <f aca="false">T1911+N1911</f>
        <v> $ 52,859.45 </v>
      </c>
      <c r="V1911" s="6" t="str">
        <f aca="false">U1911*15%</f>
        <v> $ 7,928.92 </v>
      </c>
      <c r="W1911" s="6" t="str">
        <f aca="false">V1911*22%</f>
        <v> $ 1,744.36 </v>
      </c>
      <c r="X1911" s="6" t="str">
        <f aca="false">V1911+W1911</f>
        <v> $ 9,673.28 </v>
      </c>
      <c r="Y1911" s="6" t="str">
        <f aca="false">U1911+X1911</f>
        <v> $ 62,532.73 </v>
      </c>
      <c r="Z1911" s="0" t="n">
        <v>2</v>
      </c>
      <c r="AA1911" s="6" t="n">
        <v>39390.86214</v>
      </c>
      <c r="AB1911" s="0" t="n">
        <v>3</v>
      </c>
      <c r="AC1911" s="6" t="n">
        <v>30637.33722</v>
      </c>
      <c r="AD1911" s="7" t="n">
        <v>6</v>
      </c>
      <c r="AE1911" s="8" t="n">
        <v>5106.22287</v>
      </c>
    </row>
    <row r="1912" customFormat="false" ht="15.75" hidden="false" customHeight="true" outlineLevel="0" collapsed="false">
      <c r="A1912" s="4" t="n">
        <v>492526</v>
      </c>
      <c r="B1912" s="4" t="s">
        <v>6054</v>
      </c>
      <c r="C1912" s="4" t="n">
        <v>16399943</v>
      </c>
      <c r="D1912" s="4" t="n">
        <v>23753770</v>
      </c>
      <c r="E1912" s="4" t="s">
        <v>6055</v>
      </c>
      <c r="F1912" s="4" t="s">
        <v>33</v>
      </c>
      <c r="G1912" s="4" t="s">
        <v>6056</v>
      </c>
      <c r="H1912" s="4" t="s">
        <v>6057</v>
      </c>
      <c r="I1912" s="4"/>
      <c r="J1912" s="5" t="n">
        <v>45475</v>
      </c>
      <c r="K1912" s="5" t="n">
        <v>45026</v>
      </c>
      <c r="L1912" s="6" t="n">
        <v>105770.7</v>
      </c>
      <c r="M1912" s="6" t="n">
        <v>132439.2</v>
      </c>
      <c r="N1912" s="4" t="n">
        <v>0</v>
      </c>
      <c r="O1912" s="4" t="s">
        <v>35</v>
      </c>
      <c r="P1912" s="4" t="s">
        <v>93</v>
      </c>
      <c r="Q1912" s="4" t="s">
        <v>37</v>
      </c>
      <c r="R1912" s="5"/>
      <c r="S1912" s="6" t="str">
        <f aca="false">M1912+N1912</f>
        <v> $ 132,439.20 </v>
      </c>
      <c r="T1912" s="6" t="str">
        <f aca="false">L1912*50%</f>
        <v> $ 52,885.35 </v>
      </c>
      <c r="U1912" s="6" t="str">
        <f aca="false">T1912+N1912</f>
        <v> $ 52,885.35 </v>
      </c>
      <c r="V1912" s="6" t="str">
        <f aca="false">U1912*15%</f>
        <v> $ 7,932.80 </v>
      </c>
      <c r="W1912" s="6" t="str">
        <f aca="false">V1912*22%</f>
        <v> $ 1,745.22 </v>
      </c>
      <c r="X1912" s="6" t="str">
        <f aca="false">V1912+W1912</f>
        <v> $ 9,678.02 </v>
      </c>
      <c r="Y1912" s="6" t="str">
        <f aca="false">U1912+X1912</f>
        <v> $ 62,563.37 </v>
      </c>
      <c r="Z1912" s="0" t="n">
        <v>2</v>
      </c>
      <c r="AA1912" s="6" t="n">
        <v>39410.16282</v>
      </c>
      <c r="AB1912" s="0" t="n">
        <v>3</v>
      </c>
      <c r="AC1912" s="6" t="n">
        <v>30652.34886</v>
      </c>
      <c r="AD1912" s="7" t="n">
        <v>6</v>
      </c>
      <c r="AE1912" s="8" t="n">
        <v>5108.72481</v>
      </c>
    </row>
    <row r="1913" customFormat="false" ht="15.75" hidden="false" customHeight="true" outlineLevel="0" collapsed="false">
      <c r="A1913" s="4" t="n">
        <v>488591</v>
      </c>
      <c r="B1913" s="4" t="s">
        <v>6058</v>
      </c>
      <c r="C1913" s="4" t="n">
        <v>26671463</v>
      </c>
      <c r="D1913" s="4" t="n">
        <v>29699861</v>
      </c>
      <c r="E1913" s="4" t="s">
        <v>6059</v>
      </c>
      <c r="F1913" s="4" t="s">
        <v>33</v>
      </c>
      <c r="G1913" s="4" t="s">
        <v>6060</v>
      </c>
      <c r="H1913" s="4"/>
      <c r="I1913" s="4"/>
      <c r="J1913" s="5" t="n">
        <v>45433</v>
      </c>
      <c r="K1913" s="5" t="n">
        <v>45005</v>
      </c>
      <c r="L1913" s="6" t="n">
        <v>105812.63</v>
      </c>
      <c r="M1913" s="6" t="n">
        <v>134665.51</v>
      </c>
      <c r="N1913" s="4" t="n">
        <v>0</v>
      </c>
      <c r="O1913" s="4" t="s">
        <v>41</v>
      </c>
      <c r="P1913" s="4" t="s">
        <v>93</v>
      </c>
      <c r="Q1913" s="4" t="s">
        <v>37</v>
      </c>
      <c r="R1913" s="5"/>
      <c r="S1913" s="6" t="str">
        <f aca="false">M1913+N1913</f>
        <v> $ 134,665.51 </v>
      </c>
      <c r="T1913" s="6" t="str">
        <f aca="false">L1913*50%</f>
        <v> $ 52,906.32 </v>
      </c>
      <c r="U1913" s="6" t="str">
        <f aca="false">T1913+N1913</f>
        <v> $ 52,906.32 </v>
      </c>
      <c r="V1913" s="6" t="str">
        <f aca="false">U1913*15%</f>
        <v> $ 7,935.95 </v>
      </c>
      <c r="W1913" s="6" t="str">
        <f aca="false">V1913*22%</f>
        <v> $ 1,745.91 </v>
      </c>
      <c r="X1913" s="6" t="str">
        <f aca="false">V1913+W1913</f>
        <v> $ 9,681.86 </v>
      </c>
      <c r="Y1913" s="6" t="str">
        <f aca="false">U1913+X1913</f>
        <v> $ 62,588.17 </v>
      </c>
      <c r="Z1913" s="0" t="n">
        <v>2</v>
      </c>
      <c r="AA1913" s="6" t="n">
        <v>39425.785938</v>
      </c>
      <c r="AB1913" s="0" t="n">
        <v>3</v>
      </c>
      <c r="AC1913" s="6" t="n">
        <v>30664.500174</v>
      </c>
      <c r="AD1913" s="7" t="n">
        <v>6</v>
      </c>
      <c r="AE1913" s="8" t="n">
        <v>5110.750029</v>
      </c>
    </row>
    <row r="1914" customFormat="false" ht="15.75" hidden="false" customHeight="true" outlineLevel="0" collapsed="false">
      <c r="A1914" s="4" t="n">
        <v>492487</v>
      </c>
      <c r="B1914" s="4" t="s">
        <v>6061</v>
      </c>
      <c r="C1914" s="4" t="n">
        <v>10234798</v>
      </c>
      <c r="D1914" s="4" t="n">
        <v>22121569</v>
      </c>
      <c r="E1914" s="4" t="s">
        <v>6062</v>
      </c>
      <c r="F1914" s="4" t="s">
        <v>47</v>
      </c>
      <c r="G1914" s="4" t="s">
        <v>6063</v>
      </c>
      <c r="H1914" s="4" t="s">
        <v>6064</v>
      </c>
      <c r="I1914" s="4" t="s">
        <v>6065</v>
      </c>
      <c r="J1914" s="5" t="n">
        <v>45475</v>
      </c>
      <c r="K1914" s="5" t="n">
        <v>44963</v>
      </c>
      <c r="L1914" s="6" t="n">
        <v>105964.27</v>
      </c>
      <c r="M1914" s="6" t="n">
        <v>138711.87</v>
      </c>
      <c r="N1914" s="4" t="n">
        <v>0</v>
      </c>
      <c r="O1914" s="4" t="s">
        <v>35</v>
      </c>
      <c r="P1914" s="4" t="s">
        <v>93</v>
      </c>
      <c r="Q1914" s="4" t="s">
        <v>37</v>
      </c>
      <c r="R1914" s="5"/>
      <c r="S1914" s="6" t="str">
        <f aca="false">M1914+N1914</f>
        <v> $ 138,711.87 </v>
      </c>
      <c r="T1914" s="6" t="str">
        <f aca="false">L1914*50%</f>
        <v> $ 52,982.14 </v>
      </c>
      <c r="U1914" s="6" t="str">
        <f aca="false">T1914+N1914</f>
        <v> $ 52,982.14 </v>
      </c>
      <c r="V1914" s="6" t="str">
        <f aca="false">U1914*15%</f>
        <v> $ 7,947.32 </v>
      </c>
      <c r="W1914" s="6" t="str">
        <f aca="false">V1914*22%</f>
        <v> $ 1,748.41 </v>
      </c>
      <c r="X1914" s="6" t="str">
        <f aca="false">V1914+W1914</f>
        <v> $ 9,695.73 </v>
      </c>
      <c r="Y1914" s="6" t="str">
        <f aca="false">U1914+X1914</f>
        <v> $ 62,677.87 </v>
      </c>
      <c r="Z1914" s="0" t="n">
        <v>2</v>
      </c>
      <c r="AA1914" s="6" t="n">
        <v>39482.287002</v>
      </c>
      <c r="AB1914" s="0" t="n">
        <v>3</v>
      </c>
      <c r="AC1914" s="6" t="n">
        <v>30708.445446</v>
      </c>
      <c r="AD1914" s="7" t="n">
        <v>6</v>
      </c>
      <c r="AE1914" s="8" t="n">
        <v>5118.074241</v>
      </c>
    </row>
    <row r="1915" customFormat="false" ht="15.75" hidden="false" customHeight="true" outlineLevel="0" collapsed="false">
      <c r="A1915" s="4" t="n">
        <v>489441</v>
      </c>
      <c r="B1915" s="4" t="s">
        <v>6066</v>
      </c>
      <c r="C1915" s="4" t="n">
        <v>35998164</v>
      </c>
      <c r="D1915" s="4" t="n">
        <v>22409577</v>
      </c>
      <c r="E1915" s="4" t="s">
        <v>6067</v>
      </c>
      <c r="F1915" s="4" t="s">
        <v>47</v>
      </c>
      <c r="G1915" s="4" t="s">
        <v>6068</v>
      </c>
      <c r="H1915" s="4"/>
      <c r="I1915" s="4"/>
      <c r="J1915" s="5" t="n">
        <v>45440</v>
      </c>
      <c r="K1915" s="5" t="n">
        <v>44963</v>
      </c>
      <c r="L1915" s="6" t="n">
        <v>106196.55</v>
      </c>
      <c r="M1915" s="6" t="n">
        <v>136914.3</v>
      </c>
      <c r="N1915" s="4" t="n">
        <v>0</v>
      </c>
      <c r="O1915" s="4" t="s">
        <v>35</v>
      </c>
      <c r="P1915" s="4" t="s">
        <v>93</v>
      </c>
      <c r="Q1915" s="4" t="s">
        <v>37</v>
      </c>
      <c r="R1915" s="5"/>
      <c r="S1915" s="6" t="str">
        <f aca="false">M1915+N1915</f>
        <v> $ 136,914.30 </v>
      </c>
      <c r="T1915" s="6" t="str">
        <f aca="false">L1915*50%</f>
        <v> $ 53,098.28 </v>
      </c>
      <c r="U1915" s="6" t="str">
        <f aca="false">T1915+N1915</f>
        <v> $ 53,098.28 </v>
      </c>
      <c r="V1915" s="6" t="str">
        <f aca="false">U1915*15%</f>
        <v> $ 7,964.74 </v>
      </c>
      <c r="W1915" s="6" t="str">
        <f aca="false">V1915*22%</f>
        <v> $ 1,752.24 </v>
      </c>
      <c r="X1915" s="6" t="str">
        <f aca="false">V1915+W1915</f>
        <v> $ 9,716.98 </v>
      </c>
      <c r="Y1915" s="6" t="str">
        <f aca="false">U1915+X1915</f>
        <v> $ 62,815.26 </v>
      </c>
      <c r="Z1915" s="0" t="n">
        <v>2</v>
      </c>
      <c r="AA1915" s="6" t="n">
        <v>39568.83453</v>
      </c>
      <c r="AB1915" s="0" t="n">
        <v>3</v>
      </c>
      <c r="AC1915" s="6" t="n">
        <v>30775.76019</v>
      </c>
      <c r="AD1915" s="7" t="n">
        <v>6</v>
      </c>
      <c r="AE1915" s="8" t="n">
        <v>5129.293365</v>
      </c>
    </row>
    <row r="1916" customFormat="false" ht="15.75" hidden="false" customHeight="true" outlineLevel="0" collapsed="false">
      <c r="A1916" s="4" t="n">
        <v>489064</v>
      </c>
      <c r="B1916" s="4" t="s">
        <v>6069</v>
      </c>
      <c r="C1916" s="4" t="n">
        <v>25588293</v>
      </c>
      <c r="D1916" s="4" t="n">
        <v>6442808</v>
      </c>
      <c r="E1916" s="4" t="s">
        <v>6070</v>
      </c>
      <c r="F1916" s="4" t="s">
        <v>47</v>
      </c>
      <c r="G1916" s="4" t="s">
        <v>6071</v>
      </c>
      <c r="H1916" s="4"/>
      <c r="I1916" s="4"/>
      <c r="J1916" s="5" t="n">
        <v>45440</v>
      </c>
      <c r="K1916" s="5" t="n">
        <v>44967</v>
      </c>
      <c r="L1916" s="6" t="n">
        <v>106214.92</v>
      </c>
      <c r="M1916" s="6" t="n">
        <v>226777.35</v>
      </c>
      <c r="N1916" s="4" t="n">
        <v>0</v>
      </c>
      <c r="O1916" s="4" t="s">
        <v>35</v>
      </c>
      <c r="P1916" s="4" t="s">
        <v>93</v>
      </c>
      <c r="Q1916" s="4" t="s">
        <v>37</v>
      </c>
      <c r="R1916" s="5"/>
      <c r="S1916" s="6" t="str">
        <f aca="false">M1916+N1916</f>
        <v> $ 226,777.35 </v>
      </c>
      <c r="T1916" s="6" t="str">
        <f aca="false">L1916*50%</f>
        <v> $ 53,107.46 </v>
      </c>
      <c r="U1916" s="6" t="str">
        <f aca="false">T1916+N1916</f>
        <v> $ 53,107.46 </v>
      </c>
      <c r="V1916" s="6" t="str">
        <f aca="false">U1916*15%</f>
        <v> $ 7,966.12 </v>
      </c>
      <c r="W1916" s="6" t="str">
        <f aca="false">V1916*22%</f>
        <v> $ 1,752.55 </v>
      </c>
      <c r="X1916" s="6" t="str">
        <f aca="false">V1916+W1916</f>
        <v> $ 9,718.67 </v>
      </c>
      <c r="Y1916" s="6" t="str">
        <f aca="false">U1916+X1916</f>
        <v> $ 62,826.13 </v>
      </c>
      <c r="Z1916" s="0" t="n">
        <v>2</v>
      </c>
      <c r="AA1916" s="6" t="n">
        <v>39575.679192</v>
      </c>
      <c r="AB1916" s="0" t="n">
        <v>3</v>
      </c>
      <c r="AC1916" s="6" t="n">
        <v>30781.083816</v>
      </c>
      <c r="AD1916" s="7" t="n">
        <v>6</v>
      </c>
      <c r="AE1916" s="8" t="n">
        <v>5130.180636</v>
      </c>
    </row>
    <row r="1917" customFormat="false" ht="15.75" hidden="false" customHeight="true" outlineLevel="0" collapsed="false">
      <c r="A1917" s="4" t="n">
        <v>487694</v>
      </c>
      <c r="B1917" s="4" t="s">
        <v>6072</v>
      </c>
      <c r="C1917" s="4" t="n">
        <v>34394264</v>
      </c>
      <c r="D1917" s="4" t="n">
        <v>29640880</v>
      </c>
      <c r="E1917" s="4" t="s">
        <v>6073</v>
      </c>
      <c r="F1917" s="4" t="s">
        <v>33</v>
      </c>
      <c r="G1917" s="4" t="s">
        <v>6074</v>
      </c>
      <c r="H1917" s="4"/>
      <c r="I1917" s="4"/>
      <c r="J1917" s="5" t="n">
        <v>45426</v>
      </c>
      <c r="K1917" s="5" t="n">
        <v>44995</v>
      </c>
      <c r="L1917" s="6" t="n">
        <v>106656.52</v>
      </c>
      <c r="M1917" s="6" t="n">
        <v>209269.2</v>
      </c>
      <c r="N1917" s="4" t="n">
        <v>0</v>
      </c>
      <c r="O1917" s="4" t="s">
        <v>41</v>
      </c>
      <c r="P1917" s="4" t="s">
        <v>93</v>
      </c>
      <c r="Q1917" s="4" t="s">
        <v>37</v>
      </c>
      <c r="R1917" s="5"/>
      <c r="S1917" s="6" t="str">
        <f aca="false">M1917+N1917</f>
        <v> $ 209,269.20 </v>
      </c>
      <c r="T1917" s="6" t="str">
        <f aca="false">L1917*50%</f>
        <v> $ 53,328.26 </v>
      </c>
      <c r="U1917" s="6" t="str">
        <f aca="false">T1917+N1917</f>
        <v> $ 53,328.26 </v>
      </c>
      <c r="V1917" s="6" t="str">
        <f aca="false">U1917*15%</f>
        <v> $ 7,999.24 </v>
      </c>
      <c r="W1917" s="6" t="str">
        <f aca="false">V1917*22%</f>
        <v> $ 1,759.83 </v>
      </c>
      <c r="X1917" s="6" t="str">
        <f aca="false">V1917+W1917</f>
        <v> $ 9,759.07 </v>
      </c>
      <c r="Y1917" s="6" t="str">
        <f aca="false">U1917+X1917</f>
        <v> $ 63,087.33 </v>
      </c>
      <c r="Z1917" s="0" t="n">
        <v>2</v>
      </c>
      <c r="AA1917" s="6" t="n">
        <v>39740.219352</v>
      </c>
      <c r="AB1917" s="0" t="n">
        <v>3</v>
      </c>
      <c r="AC1917" s="6" t="n">
        <v>30909.059496</v>
      </c>
      <c r="AD1917" s="7" t="n">
        <v>6</v>
      </c>
      <c r="AE1917" s="8" t="n">
        <v>5151.509916</v>
      </c>
    </row>
    <row r="1918" customFormat="false" ht="15.75" hidden="false" customHeight="true" outlineLevel="0" collapsed="false">
      <c r="A1918" s="4" t="n">
        <v>491711</v>
      </c>
      <c r="B1918" s="4" t="s">
        <v>6075</v>
      </c>
      <c r="C1918" s="4" t="n">
        <v>36879817</v>
      </c>
      <c r="D1918" s="4" t="n">
        <v>24885947</v>
      </c>
      <c r="E1918" s="4" t="s">
        <v>6076</v>
      </c>
      <c r="F1918" s="4" t="s">
        <v>47</v>
      </c>
      <c r="G1918" s="4" t="s">
        <v>6077</v>
      </c>
      <c r="H1918" s="4"/>
      <c r="I1918" s="4"/>
      <c r="J1918" s="5" t="n">
        <v>45454</v>
      </c>
      <c r="K1918" s="5" t="n">
        <v>44979</v>
      </c>
      <c r="L1918" s="6" t="n">
        <v>106708.45</v>
      </c>
      <c r="M1918" s="6" t="n">
        <v>139392.23</v>
      </c>
      <c r="N1918" s="4" t="n">
        <v>0</v>
      </c>
      <c r="O1918" s="4" t="s">
        <v>35</v>
      </c>
      <c r="P1918" s="4" t="s">
        <v>93</v>
      </c>
      <c r="Q1918" s="4" t="s">
        <v>37</v>
      </c>
      <c r="R1918" s="5"/>
      <c r="S1918" s="6" t="str">
        <f aca="false">M1918+N1918</f>
        <v> $ 139,392.23 </v>
      </c>
      <c r="T1918" s="6" t="str">
        <f aca="false">L1918*50%</f>
        <v> $ 53,354.23 </v>
      </c>
      <c r="U1918" s="6" t="str">
        <f aca="false">T1918+N1918</f>
        <v> $ 53,354.23 </v>
      </c>
      <c r="V1918" s="6" t="str">
        <f aca="false">U1918*15%</f>
        <v> $ 8,003.13 </v>
      </c>
      <c r="W1918" s="6" t="str">
        <f aca="false">V1918*22%</f>
        <v> $ 1,760.69 </v>
      </c>
      <c r="X1918" s="6" t="str">
        <f aca="false">V1918+W1918</f>
        <v> $ 9,763.82 </v>
      </c>
      <c r="Y1918" s="6" t="str">
        <f aca="false">U1918+X1918</f>
        <v> $ 63,118.05 </v>
      </c>
      <c r="Z1918" s="0" t="n">
        <v>2</v>
      </c>
      <c r="AA1918" s="6" t="n">
        <v>39759.56847</v>
      </c>
      <c r="AB1918" s="0" t="n">
        <v>3</v>
      </c>
      <c r="AC1918" s="6" t="n">
        <v>30924.10881</v>
      </c>
      <c r="AD1918" s="7" t="n">
        <v>6</v>
      </c>
      <c r="AE1918" s="8" t="n">
        <v>5154.018135</v>
      </c>
    </row>
    <row r="1919" customFormat="false" ht="15.75" hidden="false" customHeight="true" outlineLevel="0" collapsed="false">
      <c r="A1919" s="4" t="n">
        <v>491755</v>
      </c>
      <c r="B1919" s="4" t="s">
        <v>6078</v>
      </c>
      <c r="C1919" s="4" t="n">
        <v>38837205</v>
      </c>
      <c r="D1919" s="4" t="n">
        <v>27349742</v>
      </c>
      <c r="E1919" s="4" t="s">
        <v>6079</v>
      </c>
      <c r="F1919" s="4" t="s">
        <v>47</v>
      </c>
      <c r="G1919" s="4" t="s">
        <v>6080</v>
      </c>
      <c r="H1919" s="4"/>
      <c r="I1919" s="4"/>
      <c r="J1919" s="5" t="n">
        <v>45454</v>
      </c>
      <c r="K1919" s="5" t="n">
        <v>44958</v>
      </c>
      <c r="L1919" s="6" t="n">
        <v>107003.04</v>
      </c>
      <c r="M1919" s="6" t="n">
        <v>141849.2</v>
      </c>
      <c r="N1919" s="4" t="n">
        <v>0</v>
      </c>
      <c r="O1919" s="4" t="s">
        <v>35</v>
      </c>
      <c r="P1919" s="4" t="s">
        <v>93</v>
      </c>
      <c r="Q1919" s="4" t="s">
        <v>37</v>
      </c>
      <c r="R1919" s="5"/>
      <c r="S1919" s="6" t="str">
        <f aca="false">M1919+N1919</f>
        <v> $ 141,849.20 </v>
      </c>
      <c r="T1919" s="6" t="str">
        <f aca="false">L1919*50%</f>
        <v> $ 53,501.52 </v>
      </c>
      <c r="U1919" s="6" t="str">
        <f aca="false">T1919+N1919</f>
        <v> $ 53,501.52 </v>
      </c>
      <c r="V1919" s="6" t="str">
        <f aca="false">U1919*15%</f>
        <v> $ 8,025.23 </v>
      </c>
      <c r="W1919" s="6" t="str">
        <f aca="false">V1919*22%</f>
        <v> $ 1,765.55 </v>
      </c>
      <c r="X1919" s="6" t="str">
        <f aca="false">V1919+W1919</f>
        <v> $ 9,790.78 </v>
      </c>
      <c r="Y1919" s="6" t="str">
        <f aca="false">U1919+X1919</f>
        <v> $ 63,292.30 </v>
      </c>
      <c r="Z1919" s="0" t="n">
        <v>2</v>
      </c>
      <c r="AA1919" s="6" t="n">
        <v>39869.332704</v>
      </c>
      <c r="AB1919" s="0" t="n">
        <v>3</v>
      </c>
      <c r="AC1919" s="6" t="n">
        <v>31009.480992</v>
      </c>
      <c r="AD1919" s="7" t="n">
        <v>6</v>
      </c>
      <c r="AE1919" s="8" t="n">
        <v>5168.246832</v>
      </c>
    </row>
    <row r="1920" customFormat="false" ht="15.75" hidden="false" customHeight="true" outlineLevel="0" collapsed="false">
      <c r="A1920" s="4" t="n">
        <v>493441</v>
      </c>
      <c r="B1920" s="4" t="s">
        <v>6081</v>
      </c>
      <c r="C1920" s="4" t="n">
        <v>94196426</v>
      </c>
      <c r="D1920" s="4" t="n">
        <v>27929763</v>
      </c>
      <c r="E1920" s="4" t="s">
        <v>6082</v>
      </c>
      <c r="F1920" s="4" t="s">
        <v>47</v>
      </c>
      <c r="G1920" s="4" t="s">
        <v>6083</v>
      </c>
      <c r="H1920" s="4"/>
      <c r="I1920" s="4"/>
      <c r="J1920" s="5" t="n">
        <v>45475</v>
      </c>
      <c r="K1920" s="5" t="n">
        <v>44816</v>
      </c>
      <c r="L1920" s="6" t="n">
        <v>107087.58</v>
      </c>
      <c r="M1920" s="6" t="n">
        <v>210884.39</v>
      </c>
      <c r="N1920" s="4" t="n">
        <v>0</v>
      </c>
      <c r="O1920" s="4" t="s">
        <v>35</v>
      </c>
      <c r="P1920" s="4" t="s">
        <v>93</v>
      </c>
      <c r="Q1920" s="4" t="s">
        <v>37</v>
      </c>
      <c r="R1920" s="5"/>
      <c r="S1920" s="6" t="str">
        <f aca="false">M1920+N1920</f>
        <v> $ 210,884.39 </v>
      </c>
      <c r="T1920" s="6" t="str">
        <f aca="false">L1920*50%</f>
        <v> $ 53,543.79 </v>
      </c>
      <c r="U1920" s="6" t="str">
        <f aca="false">T1920+N1920</f>
        <v> $ 53,543.79 </v>
      </c>
      <c r="V1920" s="6" t="str">
        <f aca="false">U1920*15%</f>
        <v> $ 8,031.57 </v>
      </c>
      <c r="W1920" s="6" t="str">
        <f aca="false">V1920*22%</f>
        <v> $ 1,766.95 </v>
      </c>
      <c r="X1920" s="6" t="str">
        <f aca="false">V1920+W1920</f>
        <v> $ 9,798.51 </v>
      </c>
      <c r="Y1920" s="6" t="str">
        <f aca="false">U1920+X1920</f>
        <v> $ 63,342.30 </v>
      </c>
      <c r="Z1920" s="0" t="n">
        <v>2</v>
      </c>
      <c r="AA1920" s="6" t="n">
        <v>39900.832308</v>
      </c>
      <c r="AB1920" s="0" t="n">
        <v>3</v>
      </c>
      <c r="AC1920" s="6" t="n">
        <v>31033.980684</v>
      </c>
      <c r="AD1920" s="7" t="n">
        <v>6</v>
      </c>
      <c r="AE1920" s="8" t="n">
        <v>5172.330114</v>
      </c>
    </row>
    <row r="1921" customFormat="false" ht="15.75" hidden="false" customHeight="true" outlineLevel="0" collapsed="false">
      <c r="A1921" s="4" t="n">
        <v>489877</v>
      </c>
      <c r="B1921" s="4" t="s">
        <v>6084</v>
      </c>
      <c r="C1921" s="4" t="n">
        <v>4974922</v>
      </c>
      <c r="D1921" s="4" t="n">
        <v>4802890</v>
      </c>
      <c r="E1921" s="4" t="s">
        <v>6085</v>
      </c>
      <c r="F1921" s="4" t="s">
        <v>47</v>
      </c>
      <c r="G1921" s="4" t="s">
        <v>6086</v>
      </c>
      <c r="H1921" s="4"/>
      <c r="I1921" s="4"/>
      <c r="J1921" s="5" t="n">
        <v>45440</v>
      </c>
      <c r="K1921" s="5" t="n">
        <v>44963</v>
      </c>
      <c r="L1921" s="6" t="n">
        <v>107283.14</v>
      </c>
      <c r="M1921" s="6" t="n">
        <v>136604.8</v>
      </c>
      <c r="N1921" s="4" t="n">
        <v>0</v>
      </c>
      <c r="O1921" s="4" t="s">
        <v>35</v>
      </c>
      <c r="P1921" s="4" t="s">
        <v>93</v>
      </c>
      <c r="Q1921" s="4" t="s">
        <v>37</v>
      </c>
      <c r="R1921" s="5"/>
      <c r="S1921" s="6" t="str">
        <f aca="false">M1921+N1921</f>
        <v> $ 136,604.80 </v>
      </c>
      <c r="T1921" s="6" t="str">
        <f aca="false">L1921*50%</f>
        <v> $ 53,641.57 </v>
      </c>
      <c r="U1921" s="6" t="str">
        <f aca="false">T1921+N1921</f>
        <v> $ 53,641.57 </v>
      </c>
      <c r="V1921" s="6" t="str">
        <f aca="false">U1921*15%</f>
        <v> $ 8,046.24 </v>
      </c>
      <c r="W1921" s="6" t="str">
        <f aca="false">V1921*22%</f>
        <v> $ 1,770.17 </v>
      </c>
      <c r="X1921" s="6" t="str">
        <f aca="false">V1921+W1921</f>
        <v> $ 9,816.41 </v>
      </c>
      <c r="Y1921" s="6" t="str">
        <f aca="false">U1921+X1921</f>
        <v> $ 63,457.98 </v>
      </c>
      <c r="Z1921" s="0" t="n">
        <v>2</v>
      </c>
      <c r="AA1921" s="6" t="n">
        <v>39973.697964</v>
      </c>
      <c r="AB1921" s="0" t="n">
        <v>3</v>
      </c>
      <c r="AC1921" s="6" t="n">
        <v>31090.653972</v>
      </c>
      <c r="AD1921" s="7" t="n">
        <v>6</v>
      </c>
      <c r="AE1921" s="8" t="n">
        <v>5181.775662</v>
      </c>
    </row>
    <row r="1922" customFormat="false" ht="15.75" hidden="false" customHeight="true" outlineLevel="0" collapsed="false">
      <c r="A1922" s="4" t="n">
        <v>488209</v>
      </c>
      <c r="B1922" s="4" t="s">
        <v>6087</v>
      </c>
      <c r="C1922" s="4" t="n">
        <v>42893834</v>
      </c>
      <c r="D1922" s="4" t="n">
        <v>28804420</v>
      </c>
      <c r="E1922" s="4" t="s">
        <v>6088</v>
      </c>
      <c r="F1922" s="4" t="s">
        <v>47</v>
      </c>
      <c r="G1922" s="4" t="s">
        <v>6089</v>
      </c>
      <c r="H1922" s="4"/>
      <c r="I1922" s="4"/>
      <c r="J1922" s="5" t="n">
        <v>45426</v>
      </c>
      <c r="K1922" s="5" t="n">
        <v>44947</v>
      </c>
      <c r="L1922" s="6" t="n">
        <v>107361.19</v>
      </c>
      <c r="M1922" s="6" t="n">
        <v>251715.09</v>
      </c>
      <c r="N1922" s="4" t="n">
        <v>0</v>
      </c>
      <c r="O1922" s="4" t="s">
        <v>41</v>
      </c>
      <c r="P1922" s="4" t="s">
        <v>93</v>
      </c>
      <c r="Q1922" s="4" t="s">
        <v>37</v>
      </c>
      <c r="R1922" s="5"/>
      <c r="S1922" s="6" t="str">
        <f aca="false">M1922+N1922</f>
        <v> $ 251,715.09 </v>
      </c>
      <c r="T1922" s="6" t="str">
        <f aca="false">L1922*50%</f>
        <v> $ 53,680.60 </v>
      </c>
      <c r="U1922" s="6" t="str">
        <f aca="false">T1922+N1922</f>
        <v> $ 53,680.60 </v>
      </c>
      <c r="V1922" s="6" t="str">
        <f aca="false">U1922*15%</f>
        <v> $ 8,052.09 </v>
      </c>
      <c r="W1922" s="6" t="str">
        <f aca="false">V1922*22%</f>
        <v> $ 1,771.46 </v>
      </c>
      <c r="X1922" s="6" t="str">
        <f aca="false">V1922+W1922</f>
        <v> $ 9,823.55 </v>
      </c>
      <c r="Y1922" s="6" t="str">
        <f aca="false">U1922+X1922</f>
        <v> $ 63,504.14 </v>
      </c>
      <c r="Z1922" s="0" t="n">
        <v>2</v>
      </c>
      <c r="AA1922" s="6" t="n">
        <v>40002.779394</v>
      </c>
      <c r="AB1922" s="0" t="n">
        <v>3</v>
      </c>
      <c r="AC1922" s="6" t="n">
        <v>31113.272862</v>
      </c>
      <c r="AD1922" s="7" t="n">
        <v>6</v>
      </c>
      <c r="AE1922" s="8" t="n">
        <v>5185.545477</v>
      </c>
    </row>
    <row r="1923" customFormat="false" ht="15.75" hidden="false" customHeight="true" outlineLevel="0" collapsed="false">
      <c r="A1923" s="4" t="n">
        <v>492951</v>
      </c>
      <c r="B1923" s="4" t="s">
        <v>6090</v>
      </c>
      <c r="C1923" s="4" t="n">
        <v>34285895</v>
      </c>
      <c r="D1923" s="4" t="n">
        <v>23737925</v>
      </c>
      <c r="E1923" s="4" t="s">
        <v>6091</v>
      </c>
      <c r="F1923" s="4" t="s">
        <v>33</v>
      </c>
      <c r="G1923" s="4" t="s">
        <v>6092</v>
      </c>
      <c r="H1923" s="4" t="s">
        <v>6093</v>
      </c>
      <c r="I1923" s="4" t="s">
        <v>6094</v>
      </c>
      <c r="J1923" s="5" t="n">
        <v>45475</v>
      </c>
      <c r="K1923" s="5" t="n">
        <v>45054</v>
      </c>
      <c r="L1923" s="6" t="n">
        <v>107379.28</v>
      </c>
      <c r="M1923" s="6" t="n">
        <v>126755.63</v>
      </c>
      <c r="N1923" s="4" t="n">
        <v>0</v>
      </c>
      <c r="O1923" s="4" t="s">
        <v>41</v>
      </c>
      <c r="P1923" s="4" t="s">
        <v>93</v>
      </c>
      <c r="Q1923" s="4" t="s">
        <v>37</v>
      </c>
      <c r="R1923" s="5"/>
      <c r="S1923" s="6" t="str">
        <f aca="false">M1923+N1923</f>
        <v> $ 126,755.63 </v>
      </c>
      <c r="T1923" s="6" t="str">
        <f aca="false">L1923*50%</f>
        <v> $ 53,689.64 </v>
      </c>
      <c r="U1923" s="6" t="str">
        <f aca="false">T1923+N1923</f>
        <v> $ 53,689.64 </v>
      </c>
      <c r="V1923" s="6" t="str">
        <f aca="false">U1923*15%</f>
        <v> $ 8,053.45 </v>
      </c>
      <c r="W1923" s="6" t="str">
        <f aca="false">V1923*22%</f>
        <v> $ 1,771.76 </v>
      </c>
      <c r="X1923" s="6" t="str">
        <f aca="false">V1923+W1923</f>
        <v> $ 9,825.20 </v>
      </c>
      <c r="Y1923" s="6" t="str">
        <f aca="false">U1923+X1923</f>
        <v> $ 63,514.84 </v>
      </c>
      <c r="Z1923" s="0" t="n">
        <v>2</v>
      </c>
      <c r="AA1923" s="6" t="n">
        <v>40009.519728</v>
      </c>
      <c r="AB1923" s="0" t="n">
        <v>3</v>
      </c>
      <c r="AC1923" s="6" t="n">
        <v>31118.515344</v>
      </c>
      <c r="AD1923" s="7" t="n">
        <v>6</v>
      </c>
      <c r="AE1923" s="8" t="n">
        <v>5186.419224</v>
      </c>
    </row>
    <row r="1924" customFormat="false" ht="15.75" hidden="false" customHeight="true" outlineLevel="0" collapsed="false">
      <c r="A1924" s="4" t="n">
        <v>490869</v>
      </c>
      <c r="B1924" s="4" t="s">
        <v>6095</v>
      </c>
      <c r="C1924" s="4" t="n">
        <v>38974847</v>
      </c>
      <c r="D1924" s="4" t="n">
        <v>26370692</v>
      </c>
      <c r="E1924" s="4" t="s">
        <v>6096</v>
      </c>
      <c r="F1924" s="4" t="s">
        <v>33</v>
      </c>
      <c r="G1924" s="4" t="s">
        <v>6097</v>
      </c>
      <c r="H1924" s="4"/>
      <c r="I1924" s="4"/>
      <c r="J1924" s="5" t="n">
        <v>45447</v>
      </c>
      <c r="K1924" s="5" t="n">
        <v>44496</v>
      </c>
      <c r="L1924" s="6" t="n">
        <v>107427.24</v>
      </c>
      <c r="M1924" s="6" t="n">
        <v>259221.31</v>
      </c>
      <c r="N1924" s="4" t="n">
        <v>0</v>
      </c>
      <c r="O1924" s="4" t="s">
        <v>35</v>
      </c>
      <c r="P1924" s="4" t="s">
        <v>93</v>
      </c>
      <c r="Q1924" s="4" t="s">
        <v>37</v>
      </c>
      <c r="R1924" s="5"/>
      <c r="S1924" s="6" t="str">
        <f aca="false">M1924+N1924</f>
        <v> $ 259,221.31 </v>
      </c>
      <c r="T1924" s="6" t="str">
        <f aca="false">L1924*50%</f>
        <v> $ 53,713.62 </v>
      </c>
      <c r="U1924" s="6" t="str">
        <f aca="false">T1924+N1924</f>
        <v> $ 53,713.62 </v>
      </c>
      <c r="V1924" s="6" t="str">
        <f aca="false">U1924*15%</f>
        <v> $ 8,057.04 </v>
      </c>
      <c r="W1924" s="6" t="str">
        <f aca="false">V1924*22%</f>
        <v> $ 1,772.55 </v>
      </c>
      <c r="X1924" s="6" t="str">
        <f aca="false">V1924+W1924</f>
        <v> $ 9,829.59 </v>
      </c>
      <c r="Y1924" s="6" t="str">
        <f aca="false">U1924+X1924</f>
        <v> $ 63,543.21 </v>
      </c>
      <c r="Z1924" s="0" t="n">
        <v>2</v>
      </c>
      <c r="AA1924" s="6" t="n">
        <v>40027.389624</v>
      </c>
      <c r="AB1924" s="0" t="n">
        <v>3</v>
      </c>
      <c r="AC1924" s="6" t="n">
        <v>31132.414152</v>
      </c>
      <c r="AD1924" s="7" t="n">
        <v>6</v>
      </c>
      <c r="AE1924" s="8" t="n">
        <v>5188.735692</v>
      </c>
    </row>
    <row r="1925" customFormat="false" ht="15.75" hidden="false" customHeight="true" outlineLevel="0" collapsed="false">
      <c r="A1925" s="4" t="n">
        <v>489029</v>
      </c>
      <c r="B1925" s="4" t="s">
        <v>6098</v>
      </c>
      <c r="C1925" s="4" t="n">
        <v>24232172</v>
      </c>
      <c r="D1925" s="4" t="n">
        <v>19908733</v>
      </c>
      <c r="E1925" s="4" t="s">
        <v>6099</v>
      </c>
      <c r="F1925" s="4" t="s">
        <v>47</v>
      </c>
      <c r="G1925" s="4" t="s">
        <v>6100</v>
      </c>
      <c r="H1925" s="4" t="s">
        <v>6101</v>
      </c>
      <c r="I1925" s="4"/>
      <c r="J1925" s="5" t="n">
        <v>45440</v>
      </c>
      <c r="K1925" s="5" t="n">
        <v>44963</v>
      </c>
      <c r="L1925" s="6" t="n">
        <v>107433.9</v>
      </c>
      <c r="M1925" s="6" t="n">
        <v>138604.93</v>
      </c>
      <c r="N1925" s="4" t="n">
        <v>0</v>
      </c>
      <c r="O1925" s="4" t="s">
        <v>41</v>
      </c>
      <c r="P1925" s="4" t="s">
        <v>93</v>
      </c>
      <c r="Q1925" s="4" t="s">
        <v>37</v>
      </c>
      <c r="R1925" s="5"/>
      <c r="S1925" s="6" t="str">
        <f aca="false">M1925+N1925</f>
        <v> $ 138,604.93 </v>
      </c>
      <c r="T1925" s="6" t="str">
        <f aca="false">L1925*50%</f>
        <v> $ 53,716.95 </v>
      </c>
      <c r="U1925" s="6" t="str">
        <f aca="false">T1925+N1925</f>
        <v> $ 53,716.95 </v>
      </c>
      <c r="V1925" s="6" t="str">
        <f aca="false">U1925*15%</f>
        <v> $ 8,057.54 </v>
      </c>
      <c r="W1925" s="6" t="str">
        <f aca="false">V1925*22%</f>
        <v> $ 1,772.66 </v>
      </c>
      <c r="X1925" s="6" t="str">
        <f aca="false">V1925+W1925</f>
        <v> $ 9,830.20 </v>
      </c>
      <c r="Y1925" s="6" t="str">
        <f aca="false">U1925+X1925</f>
        <v> $ 63,547.15 </v>
      </c>
      <c r="Z1925" s="0" t="n">
        <v>2</v>
      </c>
      <c r="AA1925" s="6" t="n">
        <v>40029.87114</v>
      </c>
      <c r="AB1925" s="0" t="n">
        <v>3</v>
      </c>
      <c r="AC1925" s="6" t="n">
        <v>31134.34422</v>
      </c>
      <c r="AD1925" s="7" t="n">
        <v>6</v>
      </c>
      <c r="AE1925" s="8" t="n">
        <v>5189.05737</v>
      </c>
    </row>
    <row r="1926" customFormat="false" ht="15.75" hidden="false" customHeight="true" outlineLevel="0" collapsed="false">
      <c r="A1926" s="4" t="n">
        <v>492854</v>
      </c>
      <c r="B1926" s="4" t="s">
        <v>6102</v>
      </c>
      <c r="C1926" s="4" t="n">
        <v>31966252</v>
      </c>
      <c r="D1926" s="4" t="n">
        <v>25443296</v>
      </c>
      <c r="E1926" s="4" t="s">
        <v>6103</v>
      </c>
      <c r="F1926" s="4" t="s">
        <v>47</v>
      </c>
      <c r="G1926" s="4" t="s">
        <v>6104</v>
      </c>
      <c r="H1926" s="4" t="s">
        <v>6105</v>
      </c>
      <c r="I1926" s="4"/>
      <c r="J1926" s="5" t="n">
        <v>45475</v>
      </c>
      <c r="K1926" s="5" t="n">
        <v>44909</v>
      </c>
      <c r="L1926" s="6" t="n">
        <v>107452.39</v>
      </c>
      <c r="M1926" s="6" t="n">
        <v>149101.42</v>
      </c>
      <c r="N1926" s="4" t="n">
        <v>0</v>
      </c>
      <c r="O1926" s="4" t="s">
        <v>35</v>
      </c>
      <c r="P1926" s="4" t="s">
        <v>93</v>
      </c>
      <c r="Q1926" s="4" t="s">
        <v>37</v>
      </c>
      <c r="R1926" s="5"/>
      <c r="S1926" s="6" t="str">
        <f aca="false">M1926+N1926</f>
        <v> $ 149,101.42 </v>
      </c>
      <c r="T1926" s="6" t="str">
        <f aca="false">L1926*50%</f>
        <v> $ 53,726.20 </v>
      </c>
      <c r="U1926" s="6" t="str">
        <f aca="false">T1926+N1926</f>
        <v> $ 53,726.20 </v>
      </c>
      <c r="V1926" s="6" t="str">
        <f aca="false">U1926*15%</f>
        <v> $ 8,058.93 </v>
      </c>
      <c r="W1926" s="6" t="str">
        <f aca="false">V1926*22%</f>
        <v> $ 1,772.96 </v>
      </c>
      <c r="X1926" s="6" t="str">
        <f aca="false">V1926+W1926</f>
        <v> $ 9,831.89 </v>
      </c>
      <c r="Y1926" s="6" t="str">
        <f aca="false">U1926+X1926</f>
        <v> $ 63,558.09 </v>
      </c>
      <c r="Z1926" s="0" t="n">
        <v>2</v>
      </c>
      <c r="AA1926" s="6" t="n">
        <v>40036.760514</v>
      </c>
      <c r="AB1926" s="0" t="n">
        <v>3</v>
      </c>
      <c r="AC1926" s="6" t="n">
        <v>31139.702622</v>
      </c>
      <c r="AD1926" s="7" t="n">
        <v>6</v>
      </c>
      <c r="AE1926" s="8" t="n">
        <v>5189.950437</v>
      </c>
    </row>
    <row r="1927" customFormat="false" ht="15.75" hidden="false" customHeight="true" outlineLevel="0" collapsed="false">
      <c r="A1927" s="4" t="n">
        <v>488467</v>
      </c>
      <c r="B1927" s="4" t="s">
        <v>6106</v>
      </c>
      <c r="C1927" s="4" t="n">
        <v>95987253</v>
      </c>
      <c r="D1927" s="4" t="n">
        <v>27926722</v>
      </c>
      <c r="E1927" s="4" t="s">
        <v>6107</v>
      </c>
      <c r="F1927" s="4" t="s">
        <v>33</v>
      </c>
      <c r="G1927" s="4" t="s">
        <v>6108</v>
      </c>
      <c r="H1927" s="4"/>
      <c r="I1927" s="4"/>
      <c r="J1927" s="5" t="n">
        <v>45426</v>
      </c>
      <c r="K1927" s="5" t="n">
        <v>44998</v>
      </c>
      <c r="L1927" s="6" t="n">
        <v>107674.84</v>
      </c>
      <c r="M1927" s="6" t="n">
        <v>135425.34</v>
      </c>
      <c r="N1927" s="4" t="n">
        <v>0</v>
      </c>
      <c r="O1927" s="4" t="s">
        <v>41</v>
      </c>
      <c r="P1927" s="4" t="s">
        <v>93</v>
      </c>
      <c r="Q1927" s="4" t="s">
        <v>37</v>
      </c>
      <c r="R1927" s="5"/>
      <c r="S1927" s="6" t="str">
        <f aca="false">M1927+N1927</f>
        <v> $ 135,425.34 </v>
      </c>
      <c r="T1927" s="6" t="str">
        <f aca="false">L1927*50%</f>
        <v> $ 53,837.42 </v>
      </c>
      <c r="U1927" s="6" t="str">
        <f aca="false">T1927+N1927</f>
        <v> $ 53,837.42 </v>
      </c>
      <c r="V1927" s="6" t="str">
        <f aca="false">U1927*15%</f>
        <v> $ 8,075.61 </v>
      </c>
      <c r="W1927" s="6" t="str">
        <f aca="false">V1927*22%</f>
        <v> $ 1,776.63 </v>
      </c>
      <c r="X1927" s="6" t="str">
        <f aca="false">V1927+W1927</f>
        <v> $ 9,852.25 </v>
      </c>
      <c r="Y1927" s="6" t="str">
        <f aca="false">U1927+X1927</f>
        <v> $ 63,689.67 </v>
      </c>
      <c r="Z1927" s="0" t="n">
        <v>2</v>
      </c>
      <c r="AA1927" s="6" t="n">
        <v>40119.645384</v>
      </c>
      <c r="AB1927" s="0" t="n">
        <v>3</v>
      </c>
      <c r="AC1927" s="6" t="n">
        <v>31204.168632</v>
      </c>
      <c r="AD1927" s="7" t="n">
        <v>6</v>
      </c>
      <c r="AE1927" s="8" t="n">
        <v>5200.694772</v>
      </c>
    </row>
    <row r="1928" customFormat="false" ht="15.75" hidden="false" customHeight="true" outlineLevel="0" collapsed="false">
      <c r="A1928" s="4" t="n">
        <v>494720</v>
      </c>
      <c r="B1928" s="4" t="s">
        <v>6109</v>
      </c>
      <c r="C1928" s="4" t="n">
        <v>13268659</v>
      </c>
      <c r="D1928" s="4" t="n">
        <v>24920511</v>
      </c>
      <c r="E1928" s="4" t="s">
        <v>6110</v>
      </c>
      <c r="F1928" s="4" t="s">
        <v>33</v>
      </c>
      <c r="G1928" s="4" t="s">
        <v>6111</v>
      </c>
      <c r="H1928" s="4" t="s">
        <v>6112</v>
      </c>
      <c r="I1928" s="4"/>
      <c r="J1928" s="5" t="n">
        <v>45489</v>
      </c>
      <c r="K1928" s="5" t="n">
        <v>45068</v>
      </c>
      <c r="L1928" s="6" t="n">
        <v>107748.48</v>
      </c>
      <c r="M1928" s="6" t="n">
        <v>128298.73</v>
      </c>
      <c r="N1928" s="4" t="n">
        <v>0</v>
      </c>
      <c r="O1928" s="4" t="s">
        <v>35</v>
      </c>
      <c r="P1928" s="4" t="s">
        <v>93</v>
      </c>
      <c r="Q1928" s="4" t="s">
        <v>37</v>
      </c>
      <c r="R1928" s="5"/>
      <c r="S1928" s="6" t="str">
        <f aca="false">M1928+N1928</f>
        <v> $ 128,298.73 </v>
      </c>
      <c r="T1928" s="6" t="str">
        <f aca="false">L1928*50%</f>
        <v> $ 53,874.24 </v>
      </c>
      <c r="U1928" s="6" t="str">
        <f aca="false">T1928+N1928</f>
        <v> $ 53,874.24 </v>
      </c>
      <c r="V1928" s="6" t="str">
        <f aca="false">U1928*15%</f>
        <v> $ 8,081.14 </v>
      </c>
      <c r="W1928" s="6" t="str">
        <f aca="false">V1928*22%</f>
        <v> $ 1,777.85 </v>
      </c>
      <c r="X1928" s="6" t="str">
        <f aca="false">V1928+W1928</f>
        <v> $ 9,858.99 </v>
      </c>
      <c r="Y1928" s="6" t="str">
        <f aca="false">U1928+X1928</f>
        <v> $ 63,733.23 </v>
      </c>
      <c r="Z1928" s="0" t="n">
        <v>2</v>
      </c>
      <c r="AA1928" s="6" t="n">
        <v>40147.083648</v>
      </c>
      <c r="AB1928" s="0" t="n">
        <v>3</v>
      </c>
      <c r="AC1928" s="6" t="n">
        <v>31225.509504</v>
      </c>
      <c r="AD1928" s="7" t="n">
        <v>6</v>
      </c>
      <c r="AE1928" s="8" t="n">
        <v>5204.251584</v>
      </c>
    </row>
    <row r="1929" customFormat="false" ht="15.75" hidden="false" customHeight="true" outlineLevel="0" collapsed="false">
      <c r="A1929" s="4" t="n">
        <v>493165</v>
      </c>
      <c r="B1929" s="4" t="s">
        <v>6113</v>
      </c>
      <c r="C1929" s="4" t="n">
        <v>39652837</v>
      </c>
      <c r="D1929" s="4" t="n">
        <v>29849877</v>
      </c>
      <c r="E1929" s="4" t="s">
        <v>6114</v>
      </c>
      <c r="F1929" s="4" t="s">
        <v>33</v>
      </c>
      <c r="G1929" s="4"/>
      <c r="H1929" s="4" t="s">
        <v>6115</v>
      </c>
      <c r="I1929" s="4"/>
      <c r="J1929" s="5" t="n">
        <v>45475</v>
      </c>
      <c r="K1929" s="5" t="n">
        <v>45054</v>
      </c>
      <c r="L1929" s="6" t="n">
        <v>107799.85</v>
      </c>
      <c r="M1929" s="6" t="n">
        <v>131831.17</v>
      </c>
      <c r="N1929" s="4" t="n">
        <v>0</v>
      </c>
      <c r="O1929" s="4" t="s">
        <v>41</v>
      </c>
      <c r="P1929" s="4" t="s">
        <v>93</v>
      </c>
      <c r="Q1929" s="4" t="s">
        <v>37</v>
      </c>
      <c r="R1929" s="5"/>
      <c r="S1929" s="6" t="str">
        <f aca="false">M1929+N1929</f>
        <v> $ 131,831.17 </v>
      </c>
      <c r="T1929" s="6" t="str">
        <f aca="false">L1929*50%</f>
        <v> $ 53,899.93 </v>
      </c>
      <c r="U1929" s="6" t="str">
        <f aca="false">T1929+N1929</f>
        <v> $ 53,899.93 </v>
      </c>
      <c r="V1929" s="6" t="str">
        <f aca="false">U1929*15%</f>
        <v> $ 8,084.99 </v>
      </c>
      <c r="W1929" s="6" t="str">
        <f aca="false">V1929*22%</f>
        <v> $ 1,778.70 </v>
      </c>
      <c r="X1929" s="6" t="str">
        <f aca="false">V1929+W1929</f>
        <v> $ 9,863.69 </v>
      </c>
      <c r="Y1929" s="6" t="str">
        <f aca="false">U1929+X1929</f>
        <v> $ 63,763.61 </v>
      </c>
      <c r="Z1929" s="0" t="n">
        <v>2</v>
      </c>
      <c r="AA1929" s="6" t="n">
        <v>40166.22411</v>
      </c>
      <c r="AB1929" s="0" t="n">
        <v>3</v>
      </c>
      <c r="AC1929" s="6" t="n">
        <v>31240.39653</v>
      </c>
      <c r="AD1929" s="7" t="n">
        <v>6</v>
      </c>
      <c r="AE1929" s="8" t="n">
        <v>5206.732755</v>
      </c>
    </row>
    <row r="1930" customFormat="false" ht="15.75" hidden="false" customHeight="true" outlineLevel="0" collapsed="false">
      <c r="A1930" s="4" t="n">
        <v>495137</v>
      </c>
      <c r="B1930" s="4" t="s">
        <v>6116</v>
      </c>
      <c r="C1930" s="4" t="n">
        <v>25286484</v>
      </c>
      <c r="D1930" s="4" t="n">
        <v>20028681</v>
      </c>
      <c r="E1930" s="4" t="s">
        <v>6117</v>
      </c>
      <c r="F1930" s="4" t="s">
        <v>33</v>
      </c>
      <c r="G1930" s="4" t="s">
        <v>6118</v>
      </c>
      <c r="H1930" s="4" t="s">
        <v>6119</v>
      </c>
      <c r="I1930" s="4"/>
      <c r="J1930" s="5" t="n">
        <v>45496</v>
      </c>
      <c r="K1930" s="5" t="n">
        <v>45054</v>
      </c>
      <c r="L1930" s="6" t="n">
        <v>107925.35</v>
      </c>
      <c r="M1930" s="6" t="n">
        <v>128008.46</v>
      </c>
      <c r="N1930" s="4" t="n">
        <v>0</v>
      </c>
      <c r="O1930" s="4" t="s">
        <v>35</v>
      </c>
      <c r="P1930" s="4" t="s">
        <v>93</v>
      </c>
      <c r="Q1930" s="4" t="s">
        <v>37</v>
      </c>
      <c r="R1930" s="5"/>
      <c r="S1930" s="6" t="str">
        <f aca="false">M1930+N1930</f>
        <v> $ 128,008.46 </v>
      </c>
      <c r="T1930" s="6" t="str">
        <f aca="false">L1930*50%</f>
        <v> $ 53,962.68 </v>
      </c>
      <c r="U1930" s="6" t="str">
        <f aca="false">T1930+N1930</f>
        <v> $ 53,962.68 </v>
      </c>
      <c r="V1930" s="6" t="str">
        <f aca="false">U1930*15%</f>
        <v> $ 8,094.40 </v>
      </c>
      <c r="W1930" s="6" t="str">
        <f aca="false">V1930*22%</f>
        <v> $ 1,780.77 </v>
      </c>
      <c r="X1930" s="6" t="str">
        <f aca="false">V1930+W1930</f>
        <v> $ 9,875.17 </v>
      </c>
      <c r="Y1930" s="6" t="str">
        <f aca="false">U1930+X1930</f>
        <v> $ 63,837.84 </v>
      </c>
      <c r="Z1930" s="0" t="n">
        <v>2</v>
      </c>
      <c r="AA1930" s="6" t="n">
        <v>40212.98541</v>
      </c>
      <c r="AB1930" s="0" t="n">
        <v>3</v>
      </c>
      <c r="AC1930" s="6" t="n">
        <v>31276.76643</v>
      </c>
      <c r="AD1930" s="7" t="n">
        <v>6</v>
      </c>
      <c r="AE1930" s="8" t="n">
        <v>5212.794405</v>
      </c>
    </row>
    <row r="1931" customFormat="false" ht="15.75" hidden="false" customHeight="true" outlineLevel="0" collapsed="false">
      <c r="A1931" s="4" t="n">
        <v>490542</v>
      </c>
      <c r="B1931" s="4" t="s">
        <v>6120</v>
      </c>
      <c r="C1931" s="4" t="n">
        <v>32476368</v>
      </c>
      <c r="D1931" s="4" t="n">
        <v>25652940</v>
      </c>
      <c r="E1931" s="4" t="s">
        <v>6121</v>
      </c>
      <c r="F1931" s="4" t="s">
        <v>47</v>
      </c>
      <c r="G1931" s="4" t="s">
        <v>6122</v>
      </c>
      <c r="H1931" s="4"/>
      <c r="I1931" s="4"/>
      <c r="J1931" s="5" t="n">
        <v>45447</v>
      </c>
      <c r="K1931" s="5" t="n">
        <v>44974</v>
      </c>
      <c r="L1931" s="6" t="n">
        <v>108026.71</v>
      </c>
      <c r="M1931" s="6" t="n">
        <v>246962.01</v>
      </c>
      <c r="N1931" s="4" t="n">
        <v>0</v>
      </c>
      <c r="O1931" s="4" t="s">
        <v>35</v>
      </c>
      <c r="P1931" s="4" t="s">
        <v>93</v>
      </c>
      <c r="Q1931" s="4" t="s">
        <v>37</v>
      </c>
      <c r="R1931" s="5"/>
      <c r="S1931" s="6" t="str">
        <f aca="false">M1931+N1931</f>
        <v> $ 246,962.01 </v>
      </c>
      <c r="T1931" s="6" t="str">
        <f aca="false">L1931*50%</f>
        <v> $ 54,013.36 </v>
      </c>
      <c r="U1931" s="6" t="str">
        <f aca="false">T1931+N1931</f>
        <v> $ 54,013.36 </v>
      </c>
      <c r="V1931" s="6" t="str">
        <f aca="false">U1931*15%</f>
        <v> $ 8,102.00 </v>
      </c>
      <c r="W1931" s="6" t="str">
        <f aca="false">V1931*22%</f>
        <v> $ 1,782.44 </v>
      </c>
      <c r="X1931" s="6" t="str">
        <f aca="false">V1931+W1931</f>
        <v> $ 9,884.44 </v>
      </c>
      <c r="Y1931" s="6" t="str">
        <f aca="false">U1931+X1931</f>
        <v> $ 63,897.80 </v>
      </c>
      <c r="Z1931" s="0" t="n">
        <v>2</v>
      </c>
      <c r="AA1931" s="6" t="n">
        <v>40250.752146</v>
      </c>
      <c r="AB1931" s="0" t="n">
        <v>3</v>
      </c>
      <c r="AC1931" s="6" t="n">
        <v>31306.140558</v>
      </c>
      <c r="AD1931" s="7" t="n">
        <v>6</v>
      </c>
      <c r="AE1931" s="8" t="n">
        <v>5217.690093</v>
      </c>
    </row>
    <row r="1932" customFormat="false" ht="15.75" hidden="false" customHeight="true" outlineLevel="0" collapsed="false">
      <c r="A1932" s="4" t="n">
        <v>487516</v>
      </c>
      <c r="B1932" s="4" t="s">
        <v>6123</v>
      </c>
      <c r="C1932" s="4" t="n">
        <v>31316488</v>
      </c>
      <c r="D1932" s="4" t="n">
        <v>28343921</v>
      </c>
      <c r="E1932" s="4" t="s">
        <v>6124</v>
      </c>
      <c r="F1932" s="4" t="s">
        <v>33</v>
      </c>
      <c r="G1932" s="4" t="s">
        <v>6125</v>
      </c>
      <c r="H1932" s="4"/>
      <c r="I1932" s="4"/>
      <c r="J1932" s="5" t="n">
        <v>45426</v>
      </c>
      <c r="K1932" s="5" t="n">
        <v>44998</v>
      </c>
      <c r="L1932" s="6" t="n">
        <v>108035.7</v>
      </c>
      <c r="M1932" s="6" t="n">
        <v>136268.31</v>
      </c>
      <c r="N1932" s="4" t="n">
        <v>0</v>
      </c>
      <c r="O1932" s="4" t="s">
        <v>41</v>
      </c>
      <c r="P1932" s="4" t="s">
        <v>93</v>
      </c>
      <c r="Q1932" s="4" t="s">
        <v>37</v>
      </c>
      <c r="R1932" s="5"/>
      <c r="S1932" s="6" t="str">
        <f aca="false">M1932+N1932</f>
        <v> $ 136,268.31 </v>
      </c>
      <c r="T1932" s="6" t="str">
        <f aca="false">L1932*50%</f>
        <v> $ 54,017.85 </v>
      </c>
      <c r="U1932" s="6" t="str">
        <f aca="false">T1932+N1932</f>
        <v> $ 54,017.85 </v>
      </c>
      <c r="V1932" s="6" t="str">
        <f aca="false">U1932*15%</f>
        <v> $ 8,102.68 </v>
      </c>
      <c r="W1932" s="6" t="str">
        <f aca="false">V1932*22%</f>
        <v> $ 1,782.59 </v>
      </c>
      <c r="X1932" s="6" t="str">
        <f aca="false">V1932+W1932</f>
        <v> $ 9,885.27 </v>
      </c>
      <c r="Y1932" s="6" t="str">
        <f aca="false">U1932+X1932</f>
        <v> $ 63,903.12 </v>
      </c>
      <c r="Z1932" s="0" t="n">
        <v>2</v>
      </c>
      <c r="AA1932" s="6" t="n">
        <v>40254.10182</v>
      </c>
      <c r="AB1932" s="0" t="n">
        <v>3</v>
      </c>
      <c r="AC1932" s="6" t="n">
        <v>31308.74586</v>
      </c>
      <c r="AD1932" s="7" t="n">
        <v>6</v>
      </c>
      <c r="AE1932" s="8" t="n">
        <v>5218.12431</v>
      </c>
    </row>
    <row r="1933" customFormat="false" ht="15.75" hidden="false" customHeight="true" outlineLevel="0" collapsed="false">
      <c r="A1933" s="4" t="n">
        <v>490845</v>
      </c>
      <c r="B1933" s="4" t="s">
        <v>6126</v>
      </c>
      <c r="C1933" s="4" t="n">
        <v>38488026</v>
      </c>
      <c r="D1933" s="4" t="n">
        <v>25773227</v>
      </c>
      <c r="E1933" s="4" t="s">
        <v>6127</v>
      </c>
      <c r="F1933" s="4" t="s">
        <v>47</v>
      </c>
      <c r="G1933" s="4" t="s">
        <v>6128</v>
      </c>
      <c r="H1933" s="4"/>
      <c r="I1933" s="4"/>
      <c r="J1933" s="5" t="n">
        <v>45447</v>
      </c>
      <c r="K1933" s="5" t="n">
        <v>44935</v>
      </c>
      <c r="L1933" s="6" t="n">
        <v>108076.74</v>
      </c>
      <c r="M1933" s="6" t="n">
        <v>143856.74</v>
      </c>
      <c r="N1933" s="4" t="n">
        <v>0</v>
      </c>
      <c r="O1933" s="4" t="s">
        <v>35</v>
      </c>
      <c r="P1933" s="4" t="s">
        <v>93</v>
      </c>
      <c r="Q1933" s="4" t="s">
        <v>37</v>
      </c>
      <c r="R1933" s="5"/>
      <c r="S1933" s="6" t="str">
        <f aca="false">M1933+N1933</f>
        <v> $ 143,856.74 </v>
      </c>
      <c r="T1933" s="6" t="str">
        <f aca="false">L1933*50%</f>
        <v> $ 54,038.37 </v>
      </c>
      <c r="U1933" s="6" t="str">
        <f aca="false">T1933+N1933</f>
        <v> $ 54,038.37 </v>
      </c>
      <c r="V1933" s="6" t="str">
        <f aca="false">U1933*15%</f>
        <v> $ 8,105.76 </v>
      </c>
      <c r="W1933" s="6" t="str">
        <f aca="false">V1933*22%</f>
        <v> $ 1,783.27 </v>
      </c>
      <c r="X1933" s="6" t="str">
        <f aca="false">V1933+W1933</f>
        <v> $ 9,889.02 </v>
      </c>
      <c r="Y1933" s="6" t="str">
        <f aca="false">U1933+X1933</f>
        <v> $ 63,927.39 </v>
      </c>
      <c r="Z1933" s="0" t="n">
        <v>2</v>
      </c>
      <c r="AA1933" s="6" t="n">
        <v>40269.393324</v>
      </c>
      <c r="AB1933" s="0" t="n">
        <v>3</v>
      </c>
      <c r="AC1933" s="6" t="n">
        <v>31320.639252</v>
      </c>
      <c r="AD1933" s="7" t="n">
        <v>6</v>
      </c>
      <c r="AE1933" s="8" t="n">
        <v>5220.106542</v>
      </c>
    </row>
    <row r="1934" customFormat="false" ht="15.75" hidden="false" customHeight="true" outlineLevel="0" collapsed="false">
      <c r="A1934" s="4" t="n">
        <v>491040</v>
      </c>
      <c r="B1934" s="4" t="s">
        <v>6129</v>
      </c>
      <c r="C1934" s="4" t="n">
        <v>42599928</v>
      </c>
      <c r="D1934" s="4" t="n">
        <v>28366604</v>
      </c>
      <c r="E1934" s="4" t="s">
        <v>6130</v>
      </c>
      <c r="F1934" s="4" t="s">
        <v>33</v>
      </c>
      <c r="G1934" s="4" t="s">
        <v>6131</v>
      </c>
      <c r="H1934" s="4"/>
      <c r="I1934" s="4"/>
      <c r="J1934" s="5" t="n">
        <v>45447</v>
      </c>
      <c r="K1934" s="5" t="n">
        <v>44995</v>
      </c>
      <c r="L1934" s="6" t="n">
        <v>108085.31</v>
      </c>
      <c r="M1934" s="6" t="n">
        <v>162739.92</v>
      </c>
      <c r="N1934" s="4" t="n">
        <v>0</v>
      </c>
      <c r="O1934" s="4" t="s">
        <v>35</v>
      </c>
      <c r="P1934" s="4" t="s">
        <v>93</v>
      </c>
      <c r="Q1934" s="4" t="s">
        <v>37</v>
      </c>
      <c r="R1934" s="5"/>
      <c r="S1934" s="6" t="str">
        <f aca="false">M1934+N1934</f>
        <v> $ 162,739.92 </v>
      </c>
      <c r="T1934" s="6" t="str">
        <f aca="false">L1934*50%</f>
        <v> $ 54,042.66 </v>
      </c>
      <c r="U1934" s="6" t="str">
        <f aca="false">T1934+N1934</f>
        <v> $ 54,042.66 </v>
      </c>
      <c r="V1934" s="6" t="str">
        <f aca="false">U1934*15%</f>
        <v> $ 8,106.40 </v>
      </c>
      <c r="W1934" s="6" t="str">
        <f aca="false">V1934*22%</f>
        <v> $ 1,783.41 </v>
      </c>
      <c r="X1934" s="6" t="str">
        <f aca="false">V1934+W1934</f>
        <v> $ 9,889.81 </v>
      </c>
      <c r="Y1934" s="6" t="str">
        <f aca="false">U1934+X1934</f>
        <v> $ 63,932.46 </v>
      </c>
      <c r="Z1934" s="0" t="n">
        <v>2</v>
      </c>
      <c r="AA1934" s="6" t="n">
        <v>40272.586506</v>
      </c>
      <c r="AB1934" s="0" t="n">
        <v>3</v>
      </c>
      <c r="AC1934" s="6" t="n">
        <v>31323.122838</v>
      </c>
      <c r="AD1934" s="7" t="n">
        <v>6</v>
      </c>
      <c r="AE1934" s="8" t="n">
        <v>5220.520473</v>
      </c>
    </row>
    <row r="1935" customFormat="false" ht="15.75" hidden="false" customHeight="true" outlineLevel="0" collapsed="false">
      <c r="A1935" s="4" t="n">
        <v>488336</v>
      </c>
      <c r="B1935" s="4" t="s">
        <v>6132</v>
      </c>
      <c r="C1935" s="4" t="n">
        <v>50252590</v>
      </c>
      <c r="D1935" s="4" t="n">
        <v>29309222</v>
      </c>
      <c r="E1935" s="4" t="s">
        <v>6133</v>
      </c>
      <c r="F1935" s="4" t="s">
        <v>33</v>
      </c>
      <c r="G1935" s="4"/>
      <c r="H1935" s="4"/>
      <c r="I1935" s="4"/>
      <c r="J1935" s="5" t="n">
        <v>45426</v>
      </c>
      <c r="K1935" s="5" t="n">
        <v>44998</v>
      </c>
      <c r="L1935" s="6" t="n">
        <v>108217.47</v>
      </c>
      <c r="M1935" s="6" t="n">
        <v>137529.16</v>
      </c>
      <c r="N1935" s="4" t="n">
        <v>0</v>
      </c>
      <c r="O1935" s="4" t="s">
        <v>41</v>
      </c>
      <c r="P1935" s="4" t="s">
        <v>93</v>
      </c>
      <c r="Q1935" s="4" t="s">
        <v>37</v>
      </c>
      <c r="R1935" s="5"/>
      <c r="S1935" s="6" t="str">
        <f aca="false">M1935+N1935</f>
        <v> $ 137,529.16 </v>
      </c>
      <c r="T1935" s="6" t="str">
        <f aca="false">L1935*50%</f>
        <v> $ 54,108.74 </v>
      </c>
      <c r="U1935" s="6" t="str">
        <f aca="false">T1935+N1935</f>
        <v> $ 54,108.74 </v>
      </c>
      <c r="V1935" s="6" t="str">
        <f aca="false">U1935*15%</f>
        <v> $ 8,116.31 </v>
      </c>
      <c r="W1935" s="6" t="str">
        <f aca="false">V1935*22%</f>
        <v> $ 1,785.59 </v>
      </c>
      <c r="X1935" s="6" t="str">
        <f aca="false">V1935+W1935</f>
        <v> $ 9,901.90 </v>
      </c>
      <c r="Y1935" s="6" t="str">
        <f aca="false">U1935+X1935</f>
        <v> $ 64,010.63 </v>
      </c>
      <c r="Z1935" s="0" t="n">
        <v>2</v>
      </c>
      <c r="AA1935" s="6" t="n">
        <v>40321.829322</v>
      </c>
      <c r="AB1935" s="0" t="n">
        <v>3</v>
      </c>
      <c r="AC1935" s="6" t="n">
        <v>31361.422806</v>
      </c>
      <c r="AD1935" s="7" t="n">
        <v>6</v>
      </c>
      <c r="AE1935" s="8" t="n">
        <v>5226.903801</v>
      </c>
    </row>
    <row r="1936" customFormat="false" ht="15.75" hidden="false" customHeight="true" outlineLevel="0" collapsed="false">
      <c r="A1936" s="4" t="n">
        <v>489326</v>
      </c>
      <c r="B1936" s="4" t="s">
        <v>6134</v>
      </c>
      <c r="C1936" s="4" t="n">
        <v>33182376</v>
      </c>
      <c r="D1936" s="4" t="n">
        <v>2304991</v>
      </c>
      <c r="E1936" s="4" t="s">
        <v>6135</v>
      </c>
      <c r="F1936" s="4" t="s">
        <v>33</v>
      </c>
      <c r="G1936" s="4" t="s">
        <v>6136</v>
      </c>
      <c r="H1936" s="4"/>
      <c r="I1936" s="4"/>
      <c r="J1936" s="5" t="n">
        <v>45440</v>
      </c>
      <c r="K1936" s="5" t="n">
        <v>44942</v>
      </c>
      <c r="L1936" s="6" t="n">
        <v>108242.87</v>
      </c>
      <c r="M1936" s="6" t="n">
        <v>191134.35</v>
      </c>
      <c r="N1936" s="4" t="n">
        <v>0</v>
      </c>
      <c r="O1936" s="4" t="s">
        <v>35</v>
      </c>
      <c r="P1936" s="4" t="s">
        <v>93</v>
      </c>
      <c r="Q1936" s="4" t="s">
        <v>37</v>
      </c>
      <c r="R1936" s="5"/>
      <c r="S1936" s="6" t="str">
        <f aca="false">M1936+N1936</f>
        <v> $ 191,134.35 </v>
      </c>
      <c r="T1936" s="6" t="str">
        <f aca="false">L1936*50%</f>
        <v> $ 54,121.44 </v>
      </c>
      <c r="U1936" s="6" t="str">
        <f aca="false">T1936+N1936</f>
        <v> $ 54,121.44 </v>
      </c>
      <c r="V1936" s="6" t="str">
        <f aca="false">U1936*15%</f>
        <v> $ 8,118.22 </v>
      </c>
      <c r="W1936" s="6" t="str">
        <f aca="false">V1936*22%</f>
        <v> $ 1,786.01 </v>
      </c>
      <c r="X1936" s="6" t="str">
        <f aca="false">V1936+W1936</f>
        <v> $ 9,904.22 </v>
      </c>
      <c r="Y1936" s="6" t="str">
        <f aca="false">U1936+X1936</f>
        <v> $ 64,025.66 </v>
      </c>
      <c r="Z1936" s="0" t="n">
        <v>2</v>
      </c>
      <c r="AA1936" s="6" t="n">
        <v>40331.293362</v>
      </c>
      <c r="AB1936" s="0" t="n">
        <v>3</v>
      </c>
      <c r="AC1936" s="6" t="n">
        <v>31368.783726</v>
      </c>
      <c r="AD1936" s="7" t="n">
        <v>6</v>
      </c>
      <c r="AE1936" s="8" t="n">
        <v>5228.130621</v>
      </c>
    </row>
    <row r="1937" customFormat="false" ht="15.75" hidden="false" customHeight="true" outlineLevel="0" collapsed="false">
      <c r="A1937" s="4" t="n">
        <v>490588</v>
      </c>
      <c r="B1937" s="4" t="s">
        <v>6137</v>
      </c>
      <c r="C1937" s="4" t="n">
        <v>33645380</v>
      </c>
      <c r="D1937" s="4" t="n">
        <v>29629792</v>
      </c>
      <c r="E1937" s="4" t="s">
        <v>6138</v>
      </c>
      <c r="F1937" s="4" t="s">
        <v>47</v>
      </c>
      <c r="G1937" s="4" t="s">
        <v>6139</v>
      </c>
      <c r="H1937" s="4" t="s">
        <v>6140</v>
      </c>
      <c r="I1937" s="4"/>
      <c r="J1937" s="5" t="n">
        <v>45447</v>
      </c>
      <c r="K1937" s="5" t="n">
        <v>44963</v>
      </c>
      <c r="L1937" s="6" t="n">
        <v>108252.12</v>
      </c>
      <c r="M1937" s="6" t="n">
        <v>141774.92</v>
      </c>
      <c r="N1937" s="4" t="n">
        <v>0</v>
      </c>
      <c r="O1937" s="4" t="s">
        <v>35</v>
      </c>
      <c r="P1937" s="4" t="s">
        <v>93</v>
      </c>
      <c r="Q1937" s="4" t="s">
        <v>37</v>
      </c>
      <c r="R1937" s="5"/>
      <c r="S1937" s="6" t="str">
        <f aca="false">M1937+N1937</f>
        <v> $ 141,774.92 </v>
      </c>
      <c r="T1937" s="6" t="str">
        <f aca="false">L1937*50%</f>
        <v> $ 54,126.06 </v>
      </c>
      <c r="U1937" s="6" t="str">
        <f aca="false">T1937+N1937</f>
        <v> $ 54,126.06 </v>
      </c>
      <c r="V1937" s="6" t="str">
        <f aca="false">U1937*15%</f>
        <v> $ 8,118.91 </v>
      </c>
      <c r="W1937" s="6" t="str">
        <f aca="false">V1937*22%</f>
        <v> $ 1,786.16 </v>
      </c>
      <c r="X1937" s="6" t="str">
        <f aca="false">V1937+W1937</f>
        <v> $ 9,905.07 </v>
      </c>
      <c r="Y1937" s="6" t="str">
        <f aca="false">U1937+X1937</f>
        <v> $ 64,031.13 </v>
      </c>
      <c r="Z1937" s="0" t="n">
        <v>2</v>
      </c>
      <c r="AA1937" s="6" t="n">
        <v>40334.739912</v>
      </c>
      <c r="AB1937" s="0" t="n">
        <v>3</v>
      </c>
      <c r="AC1937" s="6" t="n">
        <v>31371.464376</v>
      </c>
      <c r="AD1937" s="7" t="n">
        <v>6</v>
      </c>
      <c r="AE1937" s="8" t="n">
        <v>5228.577396</v>
      </c>
    </row>
    <row r="1938" customFormat="false" ht="15.75" hidden="false" customHeight="true" outlineLevel="0" collapsed="false">
      <c r="A1938" s="4" t="n">
        <v>489540</v>
      </c>
      <c r="B1938" s="4" t="s">
        <v>6141</v>
      </c>
      <c r="C1938" s="4" t="n">
        <v>38080098</v>
      </c>
      <c r="D1938" s="4" t="n">
        <v>21478748</v>
      </c>
      <c r="E1938" s="4" t="s">
        <v>6142</v>
      </c>
      <c r="F1938" s="4" t="s">
        <v>47</v>
      </c>
      <c r="G1938" s="4" t="s">
        <v>6143</v>
      </c>
      <c r="H1938" s="4"/>
      <c r="I1938" s="4"/>
      <c r="J1938" s="5" t="n">
        <v>45440</v>
      </c>
      <c r="K1938" s="5" t="n">
        <v>44963</v>
      </c>
      <c r="L1938" s="6" t="n">
        <v>108281.27</v>
      </c>
      <c r="M1938" s="6" t="n">
        <v>139607.65</v>
      </c>
      <c r="N1938" s="4" t="n">
        <v>0</v>
      </c>
      <c r="O1938" s="4" t="s">
        <v>41</v>
      </c>
      <c r="P1938" s="4" t="s">
        <v>93</v>
      </c>
      <c r="Q1938" s="4" t="s">
        <v>37</v>
      </c>
      <c r="R1938" s="5"/>
      <c r="S1938" s="6" t="str">
        <f aca="false">M1938+N1938</f>
        <v> $ 139,607.65 </v>
      </c>
      <c r="T1938" s="6" t="str">
        <f aca="false">L1938*50%</f>
        <v> $ 54,140.64 </v>
      </c>
      <c r="U1938" s="6" t="str">
        <f aca="false">T1938+N1938</f>
        <v> $ 54,140.64 </v>
      </c>
      <c r="V1938" s="6" t="str">
        <f aca="false">U1938*15%</f>
        <v> $ 8,121.10 </v>
      </c>
      <c r="W1938" s="6" t="str">
        <f aca="false">V1938*22%</f>
        <v> $ 1,786.64 </v>
      </c>
      <c r="X1938" s="6" t="str">
        <f aca="false">V1938+W1938</f>
        <v> $ 9,907.74 </v>
      </c>
      <c r="Y1938" s="6" t="str">
        <f aca="false">U1938+X1938</f>
        <v> $ 64,048.37 </v>
      </c>
      <c r="Z1938" s="0" t="n">
        <v>2</v>
      </c>
      <c r="AA1938" s="6" t="n">
        <v>40345.601202</v>
      </c>
      <c r="AB1938" s="0" t="n">
        <v>3</v>
      </c>
      <c r="AC1938" s="6" t="n">
        <v>31379.912046</v>
      </c>
      <c r="AD1938" s="7" t="n">
        <v>6</v>
      </c>
      <c r="AE1938" s="8" t="n">
        <v>5229.985341</v>
      </c>
    </row>
    <row r="1939" customFormat="false" ht="15.75" hidden="false" customHeight="true" outlineLevel="0" collapsed="false">
      <c r="A1939" s="4" t="n">
        <v>489156</v>
      </c>
      <c r="B1939" s="4" t="s">
        <v>6144</v>
      </c>
      <c r="C1939" s="4" t="n">
        <v>28713434</v>
      </c>
      <c r="D1939" s="4" t="n">
        <v>26205085</v>
      </c>
      <c r="E1939" s="4" t="s">
        <v>6145</v>
      </c>
      <c r="F1939" s="4" t="s">
        <v>47</v>
      </c>
      <c r="G1939" s="4" t="s">
        <v>6146</v>
      </c>
      <c r="H1939" s="4"/>
      <c r="I1939" s="4"/>
      <c r="J1939" s="5" t="n">
        <v>45440</v>
      </c>
      <c r="K1939" s="5" t="n">
        <v>44662</v>
      </c>
      <c r="L1939" s="6" t="n">
        <v>108484.27</v>
      </c>
      <c r="M1939" s="6" t="n">
        <v>167692.83</v>
      </c>
      <c r="N1939" s="4" t="n">
        <v>0</v>
      </c>
      <c r="O1939" s="4" t="s">
        <v>41</v>
      </c>
      <c r="P1939" s="4" t="s">
        <v>93</v>
      </c>
      <c r="Q1939" s="4" t="s">
        <v>37</v>
      </c>
      <c r="R1939" s="5"/>
      <c r="S1939" s="6" t="str">
        <f aca="false">M1939+N1939</f>
        <v> $ 167,692.83 </v>
      </c>
      <c r="T1939" s="6" t="str">
        <f aca="false">L1939*50%</f>
        <v> $ 54,242.14 </v>
      </c>
      <c r="U1939" s="6" t="str">
        <f aca="false">T1939+N1939</f>
        <v> $ 54,242.14 </v>
      </c>
      <c r="V1939" s="6" t="str">
        <f aca="false">U1939*15%</f>
        <v> $ 8,136.32 </v>
      </c>
      <c r="W1939" s="6" t="str">
        <f aca="false">V1939*22%</f>
        <v> $ 1,789.99 </v>
      </c>
      <c r="X1939" s="6" t="str">
        <f aca="false">V1939+W1939</f>
        <v> $ 9,926.31 </v>
      </c>
      <c r="Y1939" s="6" t="str">
        <f aca="false">U1939+X1939</f>
        <v> $ 64,168.45 </v>
      </c>
      <c r="Z1939" s="0" t="n">
        <v>2</v>
      </c>
      <c r="AA1939" s="6" t="n">
        <v>40421.239002</v>
      </c>
      <c r="AB1939" s="0" t="n">
        <v>3</v>
      </c>
      <c r="AC1939" s="6" t="n">
        <v>31438.741446</v>
      </c>
      <c r="AD1939" s="7" t="n">
        <v>6</v>
      </c>
      <c r="AE1939" s="8" t="n">
        <v>5239.790241</v>
      </c>
    </row>
    <row r="1940" customFormat="false" ht="15.75" hidden="false" customHeight="true" outlineLevel="0" collapsed="false">
      <c r="A1940" s="4" t="n">
        <v>490877</v>
      </c>
      <c r="B1940" s="4" t="s">
        <v>6147</v>
      </c>
      <c r="C1940" s="4" t="n">
        <v>39166526</v>
      </c>
      <c r="D1940" s="4" t="n">
        <v>29687668</v>
      </c>
      <c r="E1940" s="4" t="s">
        <v>6148</v>
      </c>
      <c r="F1940" s="4" t="s">
        <v>47</v>
      </c>
      <c r="G1940" s="4" t="s">
        <v>6149</v>
      </c>
      <c r="H1940" s="4" t="s">
        <v>6150</v>
      </c>
      <c r="I1940" s="4"/>
      <c r="J1940" s="5" t="n">
        <v>45447</v>
      </c>
      <c r="K1940" s="5" t="n">
        <v>44967</v>
      </c>
      <c r="L1940" s="6" t="n">
        <v>108616.74</v>
      </c>
      <c r="M1940" s="6" t="n">
        <v>252428.94</v>
      </c>
      <c r="N1940" s="4" t="n">
        <v>0</v>
      </c>
      <c r="O1940" s="4" t="s">
        <v>35</v>
      </c>
      <c r="P1940" s="4" t="s">
        <v>93</v>
      </c>
      <c r="Q1940" s="4" t="s">
        <v>37</v>
      </c>
      <c r="R1940" s="5"/>
      <c r="S1940" s="6" t="str">
        <f aca="false">M1940+N1940</f>
        <v> $ 252,428.94 </v>
      </c>
      <c r="T1940" s="6" t="str">
        <f aca="false">L1940*50%</f>
        <v> $ 54,308.37 </v>
      </c>
      <c r="U1940" s="6" t="str">
        <f aca="false">T1940+N1940</f>
        <v> $ 54,308.37 </v>
      </c>
      <c r="V1940" s="6" t="str">
        <f aca="false">U1940*15%</f>
        <v> $ 8,146.26 </v>
      </c>
      <c r="W1940" s="6" t="str">
        <f aca="false">V1940*22%</f>
        <v> $ 1,792.18 </v>
      </c>
      <c r="X1940" s="6" t="str">
        <f aca="false">V1940+W1940</f>
        <v> $ 9,938.43 </v>
      </c>
      <c r="Y1940" s="6" t="str">
        <f aca="false">U1940+X1940</f>
        <v> $ 64,246.80 </v>
      </c>
      <c r="Z1940" s="0" t="n">
        <v>2</v>
      </c>
      <c r="AA1940" s="6" t="n">
        <v>40470.597324</v>
      </c>
      <c r="AB1940" s="0" t="n">
        <v>3</v>
      </c>
      <c r="AC1940" s="6" t="n">
        <v>31477.131252</v>
      </c>
      <c r="AD1940" s="7" t="n">
        <v>6</v>
      </c>
      <c r="AE1940" s="8" t="n">
        <v>5246.188542</v>
      </c>
    </row>
    <row r="1941" customFormat="false" ht="15.75" hidden="false" customHeight="true" outlineLevel="0" collapsed="false">
      <c r="A1941" s="4" t="n">
        <v>491310</v>
      </c>
      <c r="B1941" s="4" t="s">
        <v>6151</v>
      </c>
      <c r="C1941" s="4" t="n">
        <v>95976508</v>
      </c>
      <c r="D1941" s="4" t="n">
        <v>26113931</v>
      </c>
      <c r="E1941" s="4" t="s">
        <v>6152</v>
      </c>
      <c r="F1941" s="4" t="s">
        <v>33</v>
      </c>
      <c r="G1941" s="4" t="s">
        <v>6153</v>
      </c>
      <c r="H1941" s="4"/>
      <c r="I1941" s="4"/>
      <c r="J1941" s="5" t="n">
        <v>45447</v>
      </c>
      <c r="K1941" s="5" t="n">
        <v>45026</v>
      </c>
      <c r="L1941" s="6" t="n">
        <v>108768.06</v>
      </c>
      <c r="M1941" s="6" t="n">
        <v>134370.74</v>
      </c>
      <c r="N1941" s="4" t="n">
        <v>0</v>
      </c>
      <c r="O1941" s="4" t="s">
        <v>35</v>
      </c>
      <c r="P1941" s="4" t="s">
        <v>93</v>
      </c>
      <c r="Q1941" s="4" t="s">
        <v>37</v>
      </c>
      <c r="R1941" s="5"/>
      <c r="S1941" s="6" t="str">
        <f aca="false">M1941+N1941</f>
        <v> $ 134,370.74 </v>
      </c>
      <c r="T1941" s="6" t="str">
        <f aca="false">L1941*50%</f>
        <v> $ 54,384.03 </v>
      </c>
      <c r="U1941" s="6" t="str">
        <f aca="false">T1941+N1941</f>
        <v> $ 54,384.03 </v>
      </c>
      <c r="V1941" s="6" t="str">
        <f aca="false">U1941*15%</f>
        <v> $ 8,157.60 </v>
      </c>
      <c r="W1941" s="6" t="str">
        <f aca="false">V1941*22%</f>
        <v> $ 1,794.67 </v>
      </c>
      <c r="X1941" s="6" t="str">
        <f aca="false">V1941+W1941</f>
        <v> $ 9,952.28 </v>
      </c>
      <c r="Y1941" s="6" t="str">
        <f aca="false">U1941+X1941</f>
        <v> $ 64,336.31 </v>
      </c>
      <c r="Z1941" s="0" t="n">
        <v>2</v>
      </c>
      <c r="AA1941" s="6" t="n">
        <v>40526.979156</v>
      </c>
      <c r="AB1941" s="0" t="n">
        <v>3</v>
      </c>
      <c r="AC1941" s="6" t="n">
        <v>31520.983788</v>
      </c>
      <c r="AD1941" s="7" t="n">
        <v>6</v>
      </c>
      <c r="AE1941" s="8" t="n">
        <v>5253.497298</v>
      </c>
    </row>
    <row r="1942" customFormat="false" ht="15.75" hidden="false" customHeight="true" outlineLevel="0" collapsed="false">
      <c r="A1942" s="4" t="n">
        <v>490835</v>
      </c>
      <c r="B1942" s="4" t="s">
        <v>6154</v>
      </c>
      <c r="C1942" s="4" t="n">
        <v>38293721</v>
      </c>
      <c r="D1942" s="4" t="n">
        <v>27626943</v>
      </c>
      <c r="E1942" s="4" t="s">
        <v>6155</v>
      </c>
      <c r="F1942" s="4" t="s">
        <v>47</v>
      </c>
      <c r="G1942" s="4" t="s">
        <v>6156</v>
      </c>
      <c r="H1942" s="4"/>
      <c r="I1942" s="4"/>
      <c r="J1942" s="5" t="n">
        <v>45447</v>
      </c>
      <c r="K1942" s="5" t="n">
        <v>44974</v>
      </c>
      <c r="L1942" s="6" t="n">
        <v>109603.78</v>
      </c>
      <c r="M1942" s="6" t="n">
        <v>250565.54</v>
      </c>
      <c r="N1942" s="4" t="n">
        <v>0</v>
      </c>
      <c r="O1942" s="4" t="s">
        <v>35</v>
      </c>
      <c r="P1942" s="4" t="s">
        <v>93</v>
      </c>
      <c r="Q1942" s="4" t="s">
        <v>37</v>
      </c>
      <c r="R1942" s="5"/>
      <c r="S1942" s="6" t="str">
        <f aca="false">M1942+N1942</f>
        <v> $ 250,565.54 </v>
      </c>
      <c r="T1942" s="6" t="str">
        <f aca="false">L1942*50%</f>
        <v> $ 54,801.89 </v>
      </c>
      <c r="U1942" s="6" t="str">
        <f aca="false">T1942+N1942</f>
        <v> $ 54,801.89 </v>
      </c>
      <c r="V1942" s="6" t="str">
        <f aca="false">U1942*15%</f>
        <v> $ 8,220.28 </v>
      </c>
      <c r="W1942" s="6" t="str">
        <f aca="false">V1942*22%</f>
        <v> $ 1,808.46 </v>
      </c>
      <c r="X1942" s="6" t="str">
        <f aca="false">V1942+W1942</f>
        <v> $ 10,028.75 </v>
      </c>
      <c r="Y1942" s="6" t="str">
        <f aca="false">U1942+X1942</f>
        <v> $ 64,830.64 </v>
      </c>
      <c r="Z1942" s="0" t="n">
        <v>2</v>
      </c>
      <c r="AA1942" s="6" t="n">
        <v>40838.368428</v>
      </c>
      <c r="AB1942" s="0" t="n">
        <v>3</v>
      </c>
      <c r="AC1942" s="6" t="n">
        <v>31763.175444</v>
      </c>
      <c r="AD1942" s="7" t="n">
        <v>6</v>
      </c>
      <c r="AE1942" s="8" t="n">
        <v>5293.862574</v>
      </c>
    </row>
    <row r="1943" customFormat="false" ht="15.75" hidden="false" customHeight="true" outlineLevel="0" collapsed="false">
      <c r="A1943" s="4" t="n">
        <v>492384</v>
      </c>
      <c r="B1943" s="4" t="s">
        <v>6157</v>
      </c>
      <c r="C1943" s="4" t="n">
        <v>39267140</v>
      </c>
      <c r="D1943" s="4" t="n">
        <v>22749105</v>
      </c>
      <c r="E1943" s="4" t="s">
        <v>6158</v>
      </c>
      <c r="F1943" s="4" t="s">
        <v>33</v>
      </c>
      <c r="G1943" s="4" t="s">
        <v>6159</v>
      </c>
      <c r="H1943" s="4"/>
      <c r="I1943" s="4"/>
      <c r="J1943" s="5" t="n">
        <v>45468</v>
      </c>
      <c r="K1943" s="5" t="n">
        <v>45026</v>
      </c>
      <c r="L1943" s="6" t="n">
        <v>109674.33</v>
      </c>
      <c r="M1943" s="6" t="n">
        <v>134908.91</v>
      </c>
      <c r="N1943" s="4" t="n">
        <v>0</v>
      </c>
      <c r="O1943" s="4" t="s">
        <v>35</v>
      </c>
      <c r="P1943" s="4" t="s">
        <v>93</v>
      </c>
      <c r="Q1943" s="4" t="s">
        <v>37</v>
      </c>
      <c r="R1943" s="5"/>
      <c r="S1943" s="6" t="str">
        <f aca="false">M1943+N1943</f>
        <v> $ 134,908.91 </v>
      </c>
      <c r="T1943" s="6" t="str">
        <f aca="false">L1943*50%</f>
        <v> $ 54,837.17 </v>
      </c>
      <c r="U1943" s="6" t="str">
        <f aca="false">T1943+N1943</f>
        <v> $ 54,837.17 </v>
      </c>
      <c r="V1943" s="6" t="str">
        <f aca="false">U1943*15%</f>
        <v> $ 8,225.57 </v>
      </c>
      <c r="W1943" s="6" t="str">
        <f aca="false">V1943*22%</f>
        <v> $ 1,809.63 </v>
      </c>
      <c r="X1943" s="6" t="str">
        <f aca="false">V1943+W1943</f>
        <v> $ 10,035.20 </v>
      </c>
      <c r="Y1943" s="6" t="str">
        <f aca="false">U1943+X1943</f>
        <v> $ 64,872.37 </v>
      </c>
      <c r="Z1943" s="0" t="n">
        <v>2</v>
      </c>
      <c r="AA1943" s="6" t="n">
        <v>40864.655358</v>
      </c>
      <c r="AB1943" s="0" t="n">
        <v>3</v>
      </c>
      <c r="AC1943" s="6" t="n">
        <v>31783.620834</v>
      </c>
      <c r="AD1943" s="7" t="n">
        <v>6</v>
      </c>
      <c r="AE1943" s="8" t="n">
        <v>5297.270139</v>
      </c>
    </row>
    <row r="1944" customFormat="false" ht="15.75" hidden="false" customHeight="true" outlineLevel="0" collapsed="false">
      <c r="A1944" s="4" t="n">
        <v>487472</v>
      </c>
      <c r="B1944" s="4" t="s">
        <v>6160</v>
      </c>
      <c r="C1944" s="4" t="n">
        <v>30569251</v>
      </c>
      <c r="D1944" s="4" t="n">
        <v>1468998</v>
      </c>
      <c r="E1944" s="4" t="s">
        <v>6161</v>
      </c>
      <c r="F1944" s="4" t="s">
        <v>33</v>
      </c>
      <c r="G1944" s="4" t="s">
        <v>6162</v>
      </c>
      <c r="H1944" s="4"/>
      <c r="I1944" s="4"/>
      <c r="J1944" s="5" t="n">
        <v>45426</v>
      </c>
      <c r="K1944" s="5" t="n">
        <v>44991</v>
      </c>
      <c r="L1944" s="6" t="n">
        <v>109729.78</v>
      </c>
      <c r="M1944" s="6" t="n">
        <v>238819.13</v>
      </c>
      <c r="N1944" s="4" t="n">
        <v>0</v>
      </c>
      <c r="O1944" s="4" t="s">
        <v>41</v>
      </c>
      <c r="P1944" s="4" t="s">
        <v>93</v>
      </c>
      <c r="Q1944" s="4" t="s">
        <v>37</v>
      </c>
      <c r="R1944" s="5"/>
      <c r="S1944" s="6" t="str">
        <f aca="false">M1944+N1944</f>
        <v> $ 238,819.13 </v>
      </c>
      <c r="T1944" s="6" t="str">
        <f aca="false">L1944*50%</f>
        <v> $ 54,864.89 </v>
      </c>
      <c r="U1944" s="6" t="str">
        <f aca="false">T1944+N1944</f>
        <v> $ 54,864.89 </v>
      </c>
      <c r="V1944" s="6" t="str">
        <f aca="false">U1944*15%</f>
        <v> $ 8,229.73 </v>
      </c>
      <c r="W1944" s="6" t="str">
        <f aca="false">V1944*22%</f>
        <v> $ 1,810.54 </v>
      </c>
      <c r="X1944" s="6" t="str">
        <f aca="false">V1944+W1944</f>
        <v> $ 10,040.27 </v>
      </c>
      <c r="Y1944" s="6" t="str">
        <f aca="false">U1944+X1944</f>
        <v> $ 64,905.16 </v>
      </c>
      <c r="Z1944" s="0" t="n">
        <v>2</v>
      </c>
      <c r="AA1944" s="6" t="n">
        <v>40885.316028</v>
      </c>
      <c r="AB1944" s="0" t="n">
        <v>3</v>
      </c>
      <c r="AC1944" s="6" t="n">
        <v>31799.690244</v>
      </c>
      <c r="AD1944" s="7" t="n">
        <v>6</v>
      </c>
      <c r="AE1944" s="8" t="n">
        <v>5299.948374</v>
      </c>
    </row>
    <row r="1945" customFormat="false" ht="15.75" hidden="false" customHeight="true" outlineLevel="0" collapsed="false">
      <c r="A1945" s="4" t="n">
        <v>495372</v>
      </c>
      <c r="B1945" s="4" t="s">
        <v>6163</v>
      </c>
      <c r="C1945" s="4" t="n">
        <v>41126519</v>
      </c>
      <c r="D1945" s="4" t="n">
        <v>24417682</v>
      </c>
      <c r="E1945" s="4" t="s">
        <v>6164</v>
      </c>
      <c r="F1945" s="4" t="s">
        <v>47</v>
      </c>
      <c r="G1945" s="4" t="s">
        <v>6165</v>
      </c>
      <c r="H1945" s="4" t="s">
        <v>6166</v>
      </c>
      <c r="I1945" s="4"/>
      <c r="J1945" s="5" t="n">
        <v>45496</v>
      </c>
      <c r="K1945" s="5" t="n">
        <v>44496</v>
      </c>
      <c r="L1945" s="6" t="n">
        <v>109767.39</v>
      </c>
      <c r="M1945" s="6" t="n">
        <v>202712.59</v>
      </c>
      <c r="N1945" s="4" t="n">
        <v>0</v>
      </c>
      <c r="O1945" s="4" t="s">
        <v>35</v>
      </c>
      <c r="P1945" s="4" t="s">
        <v>93</v>
      </c>
      <c r="Q1945" s="4" t="s">
        <v>37</v>
      </c>
      <c r="R1945" s="5"/>
      <c r="S1945" s="6" t="str">
        <f aca="false">M1945+N1945</f>
        <v> $ 202,712.59 </v>
      </c>
      <c r="T1945" s="6" t="str">
        <f aca="false">L1945*50%</f>
        <v> $ 54,883.70 </v>
      </c>
      <c r="U1945" s="6" t="str">
        <f aca="false">T1945+N1945</f>
        <v> $ 54,883.70 </v>
      </c>
      <c r="V1945" s="6" t="str">
        <f aca="false">U1945*15%</f>
        <v> $ 8,232.55 </v>
      </c>
      <c r="W1945" s="6" t="str">
        <f aca="false">V1945*22%</f>
        <v> $ 1,811.16 </v>
      </c>
      <c r="X1945" s="6" t="str">
        <f aca="false">V1945+W1945</f>
        <v> $ 10,043.72 </v>
      </c>
      <c r="Y1945" s="6" t="str">
        <f aca="false">U1945+X1945</f>
        <v> $ 64,927.41 </v>
      </c>
      <c r="Z1945" s="0" t="n">
        <v>2</v>
      </c>
      <c r="AA1945" s="6" t="n">
        <v>40899.329514</v>
      </c>
      <c r="AB1945" s="0" t="n">
        <v>3</v>
      </c>
      <c r="AC1945" s="6" t="n">
        <v>31810.589622</v>
      </c>
      <c r="AD1945" s="7" t="n">
        <v>6</v>
      </c>
      <c r="AE1945" s="8" t="n">
        <v>5301.764937</v>
      </c>
    </row>
    <row r="1946" customFormat="false" ht="15.75" hidden="false" customHeight="true" outlineLevel="0" collapsed="false">
      <c r="A1946" s="4" t="n">
        <v>487385</v>
      </c>
      <c r="B1946" s="4" t="s">
        <v>6167</v>
      </c>
      <c r="C1946" s="4" t="n">
        <v>28759801</v>
      </c>
      <c r="D1946" s="4" t="n">
        <v>21912264</v>
      </c>
      <c r="E1946" s="4" t="s">
        <v>6168</v>
      </c>
      <c r="F1946" s="4" t="s">
        <v>33</v>
      </c>
      <c r="G1946" s="4" t="s">
        <v>6169</v>
      </c>
      <c r="H1946" s="4"/>
      <c r="I1946" s="4"/>
      <c r="J1946" s="5" t="n">
        <v>45426</v>
      </c>
      <c r="K1946" s="5" t="n">
        <v>44998</v>
      </c>
      <c r="L1946" s="6" t="n">
        <v>109797.3</v>
      </c>
      <c r="M1946" s="6" t="n">
        <v>135983.35</v>
      </c>
      <c r="N1946" s="4" t="n">
        <v>0</v>
      </c>
      <c r="O1946" s="4" t="s">
        <v>41</v>
      </c>
      <c r="P1946" s="4" t="s">
        <v>93</v>
      </c>
      <c r="Q1946" s="4" t="s">
        <v>37</v>
      </c>
      <c r="R1946" s="5"/>
      <c r="S1946" s="6" t="str">
        <f aca="false">M1946+N1946</f>
        <v> $ 135,983.35 </v>
      </c>
      <c r="T1946" s="6" t="str">
        <f aca="false">L1946*50%</f>
        <v> $ 54,898.65 </v>
      </c>
      <c r="U1946" s="6" t="str">
        <f aca="false">T1946+N1946</f>
        <v> $ 54,898.65 </v>
      </c>
      <c r="V1946" s="6" t="str">
        <f aca="false">U1946*15%</f>
        <v> $ 8,234.80 </v>
      </c>
      <c r="W1946" s="6" t="str">
        <f aca="false">V1946*22%</f>
        <v> $ 1,811.66 </v>
      </c>
      <c r="X1946" s="6" t="str">
        <f aca="false">V1946+W1946</f>
        <v> $ 10,046.45 </v>
      </c>
      <c r="Y1946" s="6" t="str">
        <f aca="false">U1946+X1946</f>
        <v> $ 64,945.10 </v>
      </c>
      <c r="Z1946" s="0" t="n">
        <v>2</v>
      </c>
      <c r="AA1946" s="6" t="n">
        <v>40910.47398</v>
      </c>
      <c r="AB1946" s="0" t="n">
        <v>3</v>
      </c>
      <c r="AC1946" s="6" t="n">
        <v>31819.25754</v>
      </c>
      <c r="AD1946" s="7" t="n">
        <v>6</v>
      </c>
      <c r="AE1946" s="8" t="n">
        <v>5303.20959</v>
      </c>
    </row>
    <row r="1947" customFormat="false" ht="15.75" hidden="false" customHeight="true" outlineLevel="0" collapsed="false">
      <c r="A1947" s="4" t="n">
        <v>494343</v>
      </c>
      <c r="B1947" s="4" t="s">
        <v>6170</v>
      </c>
      <c r="C1947" s="4" t="n">
        <v>37146947</v>
      </c>
      <c r="D1947" s="4" t="n">
        <v>8841586</v>
      </c>
      <c r="E1947" s="4" t="s">
        <v>6171</v>
      </c>
      <c r="F1947" s="4" t="s">
        <v>33</v>
      </c>
      <c r="G1947" s="4" t="s">
        <v>6172</v>
      </c>
      <c r="H1947" s="4"/>
      <c r="I1947" s="4"/>
      <c r="J1947" s="5" t="n">
        <v>45483</v>
      </c>
      <c r="K1947" s="5" t="n">
        <v>45044</v>
      </c>
      <c r="L1947" s="6" t="n">
        <v>109859.67</v>
      </c>
      <c r="M1947" s="6" t="n">
        <v>227725.22</v>
      </c>
      <c r="N1947" s="4" t="n">
        <v>0</v>
      </c>
      <c r="O1947" s="4" t="s">
        <v>35</v>
      </c>
      <c r="P1947" s="4" t="s">
        <v>93</v>
      </c>
      <c r="Q1947" s="4" t="s">
        <v>37</v>
      </c>
      <c r="R1947" s="5"/>
      <c r="S1947" s="6" t="str">
        <f aca="false">M1947+N1947</f>
        <v> $ 227,725.22 </v>
      </c>
      <c r="T1947" s="6" t="str">
        <f aca="false">L1947*50%</f>
        <v> $ 54,929.84 </v>
      </c>
      <c r="U1947" s="6" t="str">
        <f aca="false">T1947+N1947</f>
        <v> $ 54,929.84 </v>
      </c>
      <c r="V1947" s="6" t="str">
        <f aca="false">U1947*15%</f>
        <v> $ 8,239.48 </v>
      </c>
      <c r="W1947" s="6" t="str">
        <f aca="false">V1947*22%</f>
        <v> $ 1,812.68 </v>
      </c>
      <c r="X1947" s="6" t="str">
        <f aca="false">V1947+W1947</f>
        <v> $ 10,052.16 </v>
      </c>
      <c r="Y1947" s="6" t="str">
        <f aca="false">U1947+X1947</f>
        <v> $ 64,981.99 </v>
      </c>
      <c r="Z1947" s="0" t="n">
        <v>2</v>
      </c>
      <c r="AA1947" s="6" t="n">
        <v>40933.713042</v>
      </c>
      <c r="AB1947" s="0" t="n">
        <v>3</v>
      </c>
      <c r="AC1947" s="6" t="n">
        <v>31837.332366</v>
      </c>
      <c r="AD1947" s="7" t="n">
        <v>6</v>
      </c>
      <c r="AE1947" s="8" t="n">
        <v>5306.222061</v>
      </c>
    </row>
    <row r="1948" customFormat="false" ht="15.75" hidden="false" customHeight="true" outlineLevel="0" collapsed="false">
      <c r="A1948" s="4" t="n">
        <v>489621</v>
      </c>
      <c r="B1948" s="4" t="s">
        <v>6173</v>
      </c>
      <c r="C1948" s="4" t="n">
        <v>39747014</v>
      </c>
      <c r="D1948" s="4" t="n">
        <v>26307288</v>
      </c>
      <c r="E1948" s="4" t="s">
        <v>6174</v>
      </c>
      <c r="F1948" s="4" t="s">
        <v>47</v>
      </c>
      <c r="G1948" s="4" t="s">
        <v>6175</v>
      </c>
      <c r="H1948" s="4"/>
      <c r="I1948" s="4"/>
      <c r="J1948" s="5" t="n">
        <v>45440</v>
      </c>
      <c r="K1948" s="5" t="n">
        <v>44963</v>
      </c>
      <c r="L1948" s="6" t="n">
        <v>109890.82</v>
      </c>
      <c r="M1948" s="6" t="n">
        <v>143941.93</v>
      </c>
      <c r="N1948" s="4" t="n">
        <v>0</v>
      </c>
      <c r="O1948" s="4" t="s">
        <v>35</v>
      </c>
      <c r="P1948" s="4" t="s">
        <v>93</v>
      </c>
      <c r="Q1948" s="4" t="s">
        <v>37</v>
      </c>
      <c r="R1948" s="5"/>
      <c r="S1948" s="6" t="str">
        <f aca="false">M1948+N1948</f>
        <v> $ 143,941.93 </v>
      </c>
      <c r="T1948" s="6" t="str">
        <f aca="false">L1948*50%</f>
        <v> $ 54,945.41 </v>
      </c>
      <c r="U1948" s="6" t="str">
        <f aca="false">T1948+N1948</f>
        <v> $ 54,945.41 </v>
      </c>
      <c r="V1948" s="6" t="str">
        <f aca="false">U1948*15%</f>
        <v> $ 8,241.81 </v>
      </c>
      <c r="W1948" s="6" t="str">
        <f aca="false">V1948*22%</f>
        <v> $ 1,813.20 </v>
      </c>
      <c r="X1948" s="6" t="str">
        <f aca="false">V1948+W1948</f>
        <v> $ 10,055.01 </v>
      </c>
      <c r="Y1948" s="6" t="str">
        <f aca="false">U1948+X1948</f>
        <v> $ 65,000.42 </v>
      </c>
      <c r="Z1948" s="0" t="n">
        <v>2</v>
      </c>
      <c r="AA1948" s="6" t="n">
        <v>40945.319532</v>
      </c>
      <c r="AB1948" s="0" t="n">
        <v>3</v>
      </c>
      <c r="AC1948" s="6" t="n">
        <v>31846.359636</v>
      </c>
      <c r="AD1948" s="7" t="n">
        <v>6</v>
      </c>
      <c r="AE1948" s="8" t="n">
        <v>5307.726606</v>
      </c>
    </row>
    <row r="1949" customFormat="false" ht="15.75" hidden="false" customHeight="true" outlineLevel="0" collapsed="false">
      <c r="A1949" s="4" t="n">
        <v>489101</v>
      </c>
      <c r="B1949" s="4" t="s">
        <v>6176</v>
      </c>
      <c r="C1949" s="4" t="n">
        <v>26898706</v>
      </c>
      <c r="D1949" s="4" t="n">
        <v>22290201</v>
      </c>
      <c r="E1949" s="4" t="s">
        <v>6177</v>
      </c>
      <c r="F1949" s="4" t="s">
        <v>47</v>
      </c>
      <c r="G1949" s="4" t="s">
        <v>6178</v>
      </c>
      <c r="H1949" s="4"/>
      <c r="I1949" s="4"/>
      <c r="J1949" s="5" t="n">
        <v>45440</v>
      </c>
      <c r="K1949" s="5" t="n">
        <v>44967</v>
      </c>
      <c r="L1949" s="6" t="n">
        <v>110060.24</v>
      </c>
      <c r="M1949" s="6" t="n">
        <v>171922.61</v>
      </c>
      <c r="N1949" s="4" t="n">
        <v>0</v>
      </c>
      <c r="O1949" s="4" t="s">
        <v>35</v>
      </c>
      <c r="P1949" s="4" t="s">
        <v>93</v>
      </c>
      <c r="Q1949" s="4" t="s">
        <v>37</v>
      </c>
      <c r="R1949" s="5"/>
      <c r="S1949" s="6" t="str">
        <f aca="false">M1949+N1949</f>
        <v> $ 171,922.61 </v>
      </c>
      <c r="T1949" s="6" t="str">
        <f aca="false">L1949*50%</f>
        <v> $ 55,030.12 </v>
      </c>
      <c r="U1949" s="6" t="str">
        <f aca="false">T1949+N1949</f>
        <v> $ 55,030.12 </v>
      </c>
      <c r="V1949" s="6" t="str">
        <f aca="false">U1949*15%</f>
        <v> $ 8,254.52 </v>
      </c>
      <c r="W1949" s="6" t="str">
        <f aca="false">V1949*22%</f>
        <v> $ 1,815.99 </v>
      </c>
      <c r="X1949" s="6" t="str">
        <f aca="false">V1949+W1949</f>
        <v> $ 10,070.51 </v>
      </c>
      <c r="Y1949" s="6" t="str">
        <f aca="false">U1949+X1949</f>
        <v> $ 65,100.63 </v>
      </c>
      <c r="Z1949" s="0" t="n">
        <v>2</v>
      </c>
      <c r="AA1949" s="6" t="n">
        <v>41008.445424</v>
      </c>
      <c r="AB1949" s="0" t="n">
        <v>3</v>
      </c>
      <c r="AC1949" s="6" t="n">
        <v>31895.457552</v>
      </c>
      <c r="AD1949" s="7" t="n">
        <v>6</v>
      </c>
      <c r="AE1949" s="8" t="n">
        <v>5315.909592</v>
      </c>
    </row>
    <row r="1950" customFormat="false" ht="15.75" hidden="false" customHeight="true" outlineLevel="0" collapsed="false">
      <c r="A1950" s="4" t="n">
        <v>495259</v>
      </c>
      <c r="B1950" s="4" t="s">
        <v>6179</v>
      </c>
      <c r="C1950" s="4" t="n">
        <v>33821785</v>
      </c>
      <c r="D1950" s="4" t="n">
        <v>26947802</v>
      </c>
      <c r="E1950" s="4" t="s">
        <v>6180</v>
      </c>
      <c r="F1950" s="4" t="s">
        <v>47</v>
      </c>
      <c r="G1950" s="4" t="s">
        <v>6181</v>
      </c>
      <c r="H1950" s="4"/>
      <c r="I1950" s="4"/>
      <c r="J1950" s="5" t="n">
        <v>45496</v>
      </c>
      <c r="K1950" s="5" t="n">
        <v>44709</v>
      </c>
      <c r="L1950" s="6" t="n">
        <v>110061.63</v>
      </c>
      <c r="M1950" s="6" t="n">
        <v>222485.69</v>
      </c>
      <c r="N1950" s="4" t="n">
        <v>0</v>
      </c>
      <c r="O1950" s="4" t="s">
        <v>35</v>
      </c>
      <c r="P1950" s="4" t="s">
        <v>93</v>
      </c>
      <c r="Q1950" s="4" t="s">
        <v>37</v>
      </c>
      <c r="R1950" s="5"/>
      <c r="S1950" s="6" t="str">
        <f aca="false">M1950+N1950</f>
        <v> $ 222,485.69 </v>
      </c>
      <c r="T1950" s="6" t="str">
        <f aca="false">L1950*50%</f>
        <v> $ 55,030.82 </v>
      </c>
      <c r="U1950" s="6" t="str">
        <f aca="false">T1950+N1950</f>
        <v> $ 55,030.82 </v>
      </c>
      <c r="V1950" s="6" t="str">
        <f aca="false">U1950*15%</f>
        <v> $ 8,254.62 </v>
      </c>
      <c r="W1950" s="6" t="str">
        <f aca="false">V1950*22%</f>
        <v> $ 1,816.02 </v>
      </c>
      <c r="X1950" s="6" t="str">
        <f aca="false">V1950+W1950</f>
        <v> $ 10,070.64 </v>
      </c>
      <c r="Y1950" s="6" t="str">
        <f aca="false">U1950+X1950</f>
        <v> $ 65,101.45 </v>
      </c>
      <c r="Z1950" s="0" t="n">
        <v>2</v>
      </c>
      <c r="AA1950" s="6" t="n">
        <v>41008.963338</v>
      </c>
      <c r="AB1950" s="0" t="n">
        <v>3</v>
      </c>
      <c r="AC1950" s="6" t="n">
        <v>31895.860374</v>
      </c>
      <c r="AD1950" s="7" t="n">
        <v>6</v>
      </c>
      <c r="AE1950" s="8" t="n">
        <v>5315.976729</v>
      </c>
    </row>
    <row r="1951" customFormat="false" ht="15.75" hidden="false" customHeight="true" outlineLevel="0" collapsed="false">
      <c r="A1951" s="4" t="n">
        <v>493171</v>
      </c>
      <c r="B1951" s="4" t="s">
        <v>6182</v>
      </c>
      <c r="C1951" s="4" t="n">
        <v>39874512</v>
      </c>
      <c r="D1951" s="4" t="n">
        <v>27723942</v>
      </c>
      <c r="E1951" s="4" t="s">
        <v>6183</v>
      </c>
      <c r="F1951" s="4" t="s">
        <v>33</v>
      </c>
      <c r="G1951" s="4"/>
      <c r="H1951" s="4" t="s">
        <v>6184</v>
      </c>
      <c r="I1951" s="4"/>
      <c r="J1951" s="5" t="n">
        <v>45475</v>
      </c>
      <c r="K1951" s="5" t="n">
        <v>45054</v>
      </c>
      <c r="L1951" s="6" t="n">
        <v>110241.27</v>
      </c>
      <c r="M1951" s="6" t="n">
        <v>131511.4</v>
      </c>
      <c r="N1951" s="4" t="n">
        <v>0</v>
      </c>
      <c r="O1951" s="4" t="s">
        <v>35</v>
      </c>
      <c r="P1951" s="4" t="s">
        <v>93</v>
      </c>
      <c r="Q1951" s="4" t="s">
        <v>37</v>
      </c>
      <c r="R1951" s="5"/>
      <c r="S1951" s="6" t="str">
        <f aca="false">M1951+N1951</f>
        <v> $ 131,511.40 </v>
      </c>
      <c r="T1951" s="6" t="str">
        <f aca="false">L1951*50%</f>
        <v> $ 55,120.64 </v>
      </c>
      <c r="U1951" s="6" t="str">
        <f aca="false">T1951+N1951</f>
        <v> $ 55,120.64 </v>
      </c>
      <c r="V1951" s="6" t="str">
        <f aca="false">U1951*15%</f>
        <v> $ 8,268.10 </v>
      </c>
      <c r="W1951" s="6" t="str">
        <f aca="false">V1951*22%</f>
        <v> $ 1,818.98 </v>
      </c>
      <c r="X1951" s="6" t="str">
        <f aca="false">V1951+W1951</f>
        <v> $ 10,087.08 </v>
      </c>
      <c r="Y1951" s="6" t="str">
        <f aca="false">U1951+X1951</f>
        <v> $ 65,207.71 </v>
      </c>
      <c r="Z1951" s="0" t="n">
        <v>2</v>
      </c>
      <c r="AA1951" s="6" t="n">
        <v>41075.897202</v>
      </c>
      <c r="AB1951" s="0" t="n">
        <v>3</v>
      </c>
      <c r="AC1951" s="6" t="n">
        <v>31947.920046</v>
      </c>
      <c r="AD1951" s="7" t="n">
        <v>6</v>
      </c>
      <c r="AE1951" s="8" t="n">
        <v>5324.653341</v>
      </c>
    </row>
    <row r="1952" customFormat="false" ht="15.75" hidden="false" customHeight="true" outlineLevel="0" collapsed="false">
      <c r="A1952" s="4" t="n">
        <v>490902</v>
      </c>
      <c r="B1952" s="4" t="s">
        <v>6185</v>
      </c>
      <c r="C1952" s="4" t="n">
        <v>39765575</v>
      </c>
      <c r="D1952" s="4" t="n">
        <v>26630281</v>
      </c>
      <c r="E1952" s="4" t="s">
        <v>6186</v>
      </c>
      <c r="F1952" s="4" t="s">
        <v>33</v>
      </c>
      <c r="G1952" s="4" t="s">
        <v>6187</v>
      </c>
      <c r="H1952" s="4"/>
      <c r="I1952" s="4"/>
      <c r="J1952" s="5" t="n">
        <v>45447</v>
      </c>
      <c r="K1952" s="5" t="n">
        <v>45020</v>
      </c>
      <c r="L1952" s="6" t="n">
        <v>110335.64</v>
      </c>
      <c r="M1952" s="6" t="n">
        <v>134819.49</v>
      </c>
      <c r="N1952" s="4" t="n">
        <v>0</v>
      </c>
      <c r="O1952" s="4" t="s">
        <v>35</v>
      </c>
      <c r="P1952" s="4" t="s">
        <v>93</v>
      </c>
      <c r="Q1952" s="4" t="s">
        <v>37</v>
      </c>
      <c r="R1952" s="5"/>
      <c r="S1952" s="6" t="str">
        <f aca="false">M1952+N1952</f>
        <v> $ 134,819.49 </v>
      </c>
      <c r="T1952" s="6" t="str">
        <f aca="false">L1952*50%</f>
        <v> $ 55,167.82 </v>
      </c>
      <c r="U1952" s="6" t="str">
        <f aca="false">T1952+N1952</f>
        <v> $ 55,167.82 </v>
      </c>
      <c r="V1952" s="6" t="str">
        <f aca="false">U1952*15%</f>
        <v> $ 8,275.17 </v>
      </c>
      <c r="W1952" s="6" t="str">
        <f aca="false">V1952*22%</f>
        <v> $ 1,820.54 </v>
      </c>
      <c r="X1952" s="6" t="str">
        <f aca="false">V1952+W1952</f>
        <v> $ 10,095.71 </v>
      </c>
      <c r="Y1952" s="6" t="str">
        <f aca="false">U1952+X1952</f>
        <v> $ 65,263.53 </v>
      </c>
      <c r="Z1952" s="0" t="n">
        <v>2</v>
      </c>
      <c r="AA1952" s="6" t="n">
        <v>41111.059464</v>
      </c>
      <c r="AB1952" s="0" t="n">
        <v>3</v>
      </c>
      <c r="AC1952" s="6" t="n">
        <v>31975.268472</v>
      </c>
      <c r="AD1952" s="7" t="n">
        <v>6</v>
      </c>
      <c r="AE1952" s="8" t="n">
        <v>5329.211412</v>
      </c>
    </row>
    <row r="1953" customFormat="false" ht="15.75" hidden="false" customHeight="true" outlineLevel="0" collapsed="false">
      <c r="A1953" s="4" t="n">
        <v>488261</v>
      </c>
      <c r="B1953" s="4" t="s">
        <v>6188</v>
      </c>
      <c r="C1953" s="4" t="n">
        <v>44118679</v>
      </c>
      <c r="D1953" s="4" t="n">
        <v>28378015</v>
      </c>
      <c r="E1953" s="4" t="s">
        <v>6189</v>
      </c>
      <c r="F1953" s="4" t="s">
        <v>33</v>
      </c>
      <c r="G1953" s="4" t="s">
        <v>6190</v>
      </c>
      <c r="H1953" s="4"/>
      <c r="I1953" s="4"/>
      <c r="J1953" s="5" t="n">
        <v>45426</v>
      </c>
      <c r="K1953" s="5" t="n">
        <v>44995</v>
      </c>
      <c r="L1953" s="6" t="n">
        <v>110384.72</v>
      </c>
      <c r="M1953" s="6" t="n">
        <v>194040.88</v>
      </c>
      <c r="N1953" s="4" t="n">
        <v>0</v>
      </c>
      <c r="O1953" s="4" t="s">
        <v>41</v>
      </c>
      <c r="P1953" s="4" t="s">
        <v>93</v>
      </c>
      <c r="Q1953" s="4" t="s">
        <v>37</v>
      </c>
      <c r="R1953" s="5"/>
      <c r="S1953" s="6" t="str">
        <f aca="false">M1953+N1953</f>
        <v> $ 194,040.88 </v>
      </c>
      <c r="T1953" s="6" t="str">
        <f aca="false">L1953*50%</f>
        <v> $ 55,192.36 </v>
      </c>
      <c r="U1953" s="6" t="str">
        <f aca="false">T1953+N1953</f>
        <v> $ 55,192.36 </v>
      </c>
      <c r="V1953" s="6" t="str">
        <f aca="false">U1953*15%</f>
        <v> $ 8,278.85 </v>
      </c>
      <c r="W1953" s="6" t="str">
        <f aca="false">V1953*22%</f>
        <v> $ 1,821.35 </v>
      </c>
      <c r="X1953" s="6" t="str">
        <f aca="false">V1953+W1953</f>
        <v> $ 10,100.20 </v>
      </c>
      <c r="Y1953" s="6" t="str">
        <f aca="false">U1953+X1953</f>
        <v> $ 65,292.56 </v>
      </c>
      <c r="Z1953" s="0" t="n">
        <v>2</v>
      </c>
      <c r="AA1953" s="6" t="n">
        <v>41129.346672</v>
      </c>
      <c r="AB1953" s="0" t="n">
        <v>3</v>
      </c>
      <c r="AC1953" s="6" t="n">
        <v>31989.491856</v>
      </c>
      <c r="AD1953" s="7" t="n">
        <v>6</v>
      </c>
      <c r="AE1953" s="8" t="n">
        <v>5331.581976</v>
      </c>
    </row>
    <row r="1954" customFormat="false" ht="15.75" hidden="false" customHeight="true" outlineLevel="0" collapsed="false">
      <c r="A1954" s="4" t="n">
        <v>492970</v>
      </c>
      <c r="B1954" s="4" t="s">
        <v>6191</v>
      </c>
      <c r="C1954" s="4" t="n">
        <v>34839161</v>
      </c>
      <c r="D1954" s="4" t="n">
        <v>8867040</v>
      </c>
      <c r="E1954" s="4" t="s">
        <v>6192</v>
      </c>
      <c r="F1954" s="4" t="s">
        <v>33</v>
      </c>
      <c r="G1954" s="4" t="s">
        <v>6193</v>
      </c>
      <c r="H1954" s="4" t="s">
        <v>6194</v>
      </c>
      <c r="I1954" s="4"/>
      <c r="J1954" s="5" t="n">
        <v>45475</v>
      </c>
      <c r="K1954" s="5" t="n">
        <v>45054</v>
      </c>
      <c r="L1954" s="6" t="n">
        <v>110569.34</v>
      </c>
      <c r="M1954" s="6" t="n">
        <v>130450.85</v>
      </c>
      <c r="N1954" s="4" t="n">
        <v>0</v>
      </c>
      <c r="O1954" s="4" t="s">
        <v>35</v>
      </c>
      <c r="P1954" s="4" t="s">
        <v>93</v>
      </c>
      <c r="Q1954" s="4" t="s">
        <v>37</v>
      </c>
      <c r="R1954" s="5"/>
      <c r="S1954" s="6" t="str">
        <f aca="false">M1954+N1954</f>
        <v> $ 130,450.85 </v>
      </c>
      <c r="T1954" s="6" t="str">
        <f aca="false">L1954*50%</f>
        <v> $ 55,284.67 </v>
      </c>
      <c r="U1954" s="6" t="str">
        <f aca="false">T1954+N1954</f>
        <v> $ 55,284.67 </v>
      </c>
      <c r="V1954" s="6" t="str">
        <f aca="false">U1954*15%</f>
        <v> $ 8,292.70 </v>
      </c>
      <c r="W1954" s="6" t="str">
        <f aca="false">V1954*22%</f>
        <v> $ 1,824.39 </v>
      </c>
      <c r="X1954" s="6" t="str">
        <f aca="false">V1954+W1954</f>
        <v> $ 10,117.09 </v>
      </c>
      <c r="Y1954" s="6" t="str">
        <f aca="false">U1954+X1954</f>
        <v> $ 65,401.76 </v>
      </c>
      <c r="Z1954" s="0" t="n">
        <v>2</v>
      </c>
      <c r="AA1954" s="6" t="n">
        <v>41198.136084</v>
      </c>
      <c r="AB1954" s="0" t="n">
        <v>3</v>
      </c>
      <c r="AC1954" s="6" t="n">
        <v>32042.994732</v>
      </c>
      <c r="AD1954" s="7" t="n">
        <v>6</v>
      </c>
      <c r="AE1954" s="8" t="n">
        <v>5340.499122</v>
      </c>
    </row>
    <row r="1955" customFormat="false" ht="15.75" hidden="false" customHeight="true" outlineLevel="0" collapsed="false">
      <c r="A1955" s="4" t="n">
        <v>495366</v>
      </c>
      <c r="B1955" s="4" t="s">
        <v>6195</v>
      </c>
      <c r="C1955" s="4" t="n">
        <v>40650091</v>
      </c>
      <c r="D1955" s="4" t="n">
        <v>27242724</v>
      </c>
      <c r="E1955" s="4" t="s">
        <v>6196</v>
      </c>
      <c r="F1955" s="4" t="s">
        <v>33</v>
      </c>
      <c r="G1955" s="4" t="s">
        <v>6197</v>
      </c>
      <c r="H1955" s="4" t="s">
        <v>6198</v>
      </c>
      <c r="I1955" s="4"/>
      <c r="J1955" s="5" t="n">
        <v>45496</v>
      </c>
      <c r="K1955" s="5" t="n">
        <v>45075</v>
      </c>
      <c r="L1955" s="6" t="n">
        <v>110823.4</v>
      </c>
      <c r="M1955" s="6" t="n">
        <v>132295.25</v>
      </c>
      <c r="N1955" s="4" t="n">
        <v>0</v>
      </c>
      <c r="O1955" s="4" t="s">
        <v>35</v>
      </c>
      <c r="P1955" s="4" t="s">
        <v>93</v>
      </c>
      <c r="Q1955" s="4" t="s">
        <v>37</v>
      </c>
      <c r="R1955" s="5"/>
      <c r="S1955" s="6" t="str">
        <f aca="false">M1955+N1955</f>
        <v> $ 132,295.25 </v>
      </c>
      <c r="T1955" s="6" t="str">
        <f aca="false">L1955*50%</f>
        <v> $ 55,411.70 </v>
      </c>
      <c r="U1955" s="6" t="str">
        <f aca="false">T1955+N1955</f>
        <v> $ 55,411.70 </v>
      </c>
      <c r="V1955" s="6" t="str">
        <f aca="false">U1955*15%</f>
        <v> $ 8,311.76 </v>
      </c>
      <c r="W1955" s="6" t="str">
        <f aca="false">V1955*22%</f>
        <v> $ 1,828.59 </v>
      </c>
      <c r="X1955" s="6" t="str">
        <f aca="false">V1955+W1955</f>
        <v> $ 10,140.34 </v>
      </c>
      <c r="Y1955" s="6" t="str">
        <f aca="false">U1955+X1955</f>
        <v> $ 65,552.04 </v>
      </c>
      <c r="Z1955" s="0" t="n">
        <v>2</v>
      </c>
      <c r="AA1955" s="6" t="n">
        <v>41292.79884</v>
      </c>
      <c r="AB1955" s="0" t="n">
        <v>3</v>
      </c>
      <c r="AC1955" s="6" t="n">
        <v>32116.62132</v>
      </c>
      <c r="AD1955" s="7" t="n">
        <v>6</v>
      </c>
      <c r="AE1955" s="8" t="n">
        <v>5352.77022</v>
      </c>
    </row>
    <row r="1956" customFormat="false" ht="15.75" hidden="false" customHeight="true" outlineLevel="0" collapsed="false">
      <c r="A1956" s="4" t="n">
        <v>489498</v>
      </c>
      <c r="B1956" s="4" t="s">
        <v>6199</v>
      </c>
      <c r="C1956" s="4" t="n">
        <v>37213035</v>
      </c>
      <c r="D1956" s="4" t="n">
        <v>20726115</v>
      </c>
      <c r="E1956" s="4" t="s">
        <v>6200</v>
      </c>
      <c r="F1956" s="4" t="s">
        <v>47</v>
      </c>
      <c r="G1956" s="4" t="s">
        <v>6201</v>
      </c>
      <c r="H1956" s="4"/>
      <c r="I1956" s="4"/>
      <c r="J1956" s="5" t="n">
        <v>45440</v>
      </c>
      <c r="K1956" s="5" t="n">
        <v>44963</v>
      </c>
      <c r="L1956" s="6" t="n">
        <v>110925.46</v>
      </c>
      <c r="M1956" s="6" t="n">
        <v>146073.45</v>
      </c>
      <c r="N1956" s="4" t="n">
        <v>0</v>
      </c>
      <c r="O1956" s="4" t="s">
        <v>41</v>
      </c>
      <c r="P1956" s="4" t="s">
        <v>106</v>
      </c>
      <c r="Q1956" s="4" t="s">
        <v>48</v>
      </c>
      <c r="R1956" s="5" t="n">
        <v>45492.5873545139</v>
      </c>
      <c r="S1956" s="6" t="str">
        <f aca="false">M1956+N1956</f>
        <v> $ 146,073.45 </v>
      </c>
      <c r="T1956" s="6" t="str">
        <f aca="false">L1956*50%</f>
        <v> $ 55,462.73 </v>
      </c>
      <c r="U1956" s="6" t="str">
        <f aca="false">T1956+N1956</f>
        <v> $ 55,462.73 </v>
      </c>
      <c r="V1956" s="6" t="str">
        <f aca="false">U1956*15%</f>
        <v> $ 8,319.41 </v>
      </c>
      <c r="W1956" s="6" t="str">
        <f aca="false">V1956*22%</f>
        <v> $ 1,830.27 </v>
      </c>
      <c r="X1956" s="6" t="str">
        <f aca="false">V1956+W1956</f>
        <v> $ 10,149.68 </v>
      </c>
      <c r="Y1956" s="6" t="str">
        <f aca="false">U1956+X1956</f>
        <v> $ 65,612.41 </v>
      </c>
      <c r="Z1956" s="0" t="n">
        <v>2</v>
      </c>
      <c r="AA1956" s="6" t="n">
        <v>41330.826396</v>
      </c>
      <c r="AB1956" s="0" t="n">
        <v>3</v>
      </c>
      <c r="AC1956" s="6" t="n">
        <v>32146.198308</v>
      </c>
      <c r="AD1956" s="7" t="n">
        <v>6</v>
      </c>
      <c r="AE1956" s="8" t="n">
        <v>5357.699718</v>
      </c>
    </row>
    <row r="1957" customFormat="false" ht="15.75" hidden="false" customHeight="true" outlineLevel="0" collapsed="false">
      <c r="A1957" s="4" t="n">
        <v>488834</v>
      </c>
      <c r="B1957" s="4" t="s">
        <v>6202</v>
      </c>
      <c r="C1957" s="4" t="n">
        <v>13097910</v>
      </c>
      <c r="D1957" s="4" t="n">
        <v>24128368</v>
      </c>
      <c r="E1957" s="4" t="s">
        <v>6203</v>
      </c>
      <c r="F1957" s="4" t="s">
        <v>47</v>
      </c>
      <c r="G1957" s="4" t="s">
        <v>6204</v>
      </c>
      <c r="H1957" s="4"/>
      <c r="I1957" s="4"/>
      <c r="J1957" s="5" t="n">
        <v>45440</v>
      </c>
      <c r="K1957" s="5" t="n">
        <v>44963</v>
      </c>
      <c r="L1957" s="6" t="n">
        <v>110992.31</v>
      </c>
      <c r="M1957" s="6" t="n">
        <v>145840.26</v>
      </c>
      <c r="N1957" s="4" t="n">
        <v>0</v>
      </c>
      <c r="O1957" s="4" t="s">
        <v>35</v>
      </c>
      <c r="P1957" s="4" t="s">
        <v>93</v>
      </c>
      <c r="Q1957" s="4" t="s">
        <v>37</v>
      </c>
      <c r="R1957" s="5"/>
      <c r="S1957" s="6" t="str">
        <f aca="false">M1957+N1957</f>
        <v> $ 145,840.26 </v>
      </c>
      <c r="T1957" s="6" t="str">
        <f aca="false">L1957*50%</f>
        <v> $ 55,496.16 </v>
      </c>
      <c r="U1957" s="6" t="str">
        <f aca="false">T1957+N1957</f>
        <v> $ 55,496.16 </v>
      </c>
      <c r="V1957" s="6" t="str">
        <f aca="false">U1957*15%</f>
        <v> $ 8,324.42 </v>
      </c>
      <c r="W1957" s="6" t="str">
        <f aca="false">V1957*22%</f>
        <v> $ 1,831.37 </v>
      </c>
      <c r="X1957" s="6" t="str">
        <f aca="false">V1957+W1957</f>
        <v> $ 10,155.80 </v>
      </c>
      <c r="Y1957" s="6" t="str">
        <f aca="false">U1957+X1957</f>
        <v> $ 65,651.95 </v>
      </c>
      <c r="Z1957" s="0" t="n">
        <v>2</v>
      </c>
      <c r="AA1957" s="6" t="n">
        <v>41355.734706</v>
      </c>
      <c r="AB1957" s="0" t="n">
        <v>3</v>
      </c>
      <c r="AC1957" s="6" t="n">
        <v>32165.571438</v>
      </c>
      <c r="AD1957" s="7" t="n">
        <v>6</v>
      </c>
      <c r="AE1957" s="8" t="n">
        <v>5360.928573</v>
      </c>
    </row>
    <row r="1958" customFormat="false" ht="15.75" hidden="false" customHeight="true" outlineLevel="0" collapsed="false">
      <c r="A1958" s="4" t="n">
        <v>492407</v>
      </c>
      <c r="B1958" s="4" t="s">
        <v>6205</v>
      </c>
      <c r="C1958" s="4" t="n">
        <v>41560041</v>
      </c>
      <c r="D1958" s="4" t="n">
        <v>29072639</v>
      </c>
      <c r="E1958" s="4" t="s">
        <v>6206</v>
      </c>
      <c r="F1958" s="4" t="s">
        <v>33</v>
      </c>
      <c r="G1958" s="4" t="s">
        <v>6207</v>
      </c>
      <c r="H1958" s="4"/>
      <c r="I1958" s="4"/>
      <c r="J1958" s="5" t="n">
        <v>45468</v>
      </c>
      <c r="K1958" s="5" t="n">
        <v>45026</v>
      </c>
      <c r="L1958" s="6" t="n">
        <v>111122.21</v>
      </c>
      <c r="M1958" s="6" t="n">
        <v>138734.32</v>
      </c>
      <c r="N1958" s="4" t="n">
        <v>0</v>
      </c>
      <c r="O1958" s="4" t="s">
        <v>35</v>
      </c>
      <c r="P1958" s="4" t="s">
        <v>93</v>
      </c>
      <c r="Q1958" s="4" t="s">
        <v>37</v>
      </c>
      <c r="R1958" s="5"/>
      <c r="S1958" s="6" t="str">
        <f aca="false">M1958+N1958</f>
        <v> $ 138,734.32 </v>
      </c>
      <c r="T1958" s="6" t="str">
        <f aca="false">L1958*50%</f>
        <v> $ 55,561.11 </v>
      </c>
      <c r="U1958" s="6" t="str">
        <f aca="false">T1958+N1958</f>
        <v> $ 55,561.11 </v>
      </c>
      <c r="V1958" s="6" t="str">
        <f aca="false">U1958*15%</f>
        <v> $ 8,334.17 </v>
      </c>
      <c r="W1958" s="6" t="str">
        <f aca="false">V1958*22%</f>
        <v> $ 1,833.52 </v>
      </c>
      <c r="X1958" s="6" t="str">
        <f aca="false">V1958+W1958</f>
        <v> $ 10,167.68 </v>
      </c>
      <c r="Y1958" s="6" t="str">
        <f aca="false">U1958+X1958</f>
        <v> $ 65,728.79 </v>
      </c>
      <c r="Z1958" s="0" t="n">
        <v>2</v>
      </c>
      <c r="AA1958" s="6" t="n">
        <v>41404.135446</v>
      </c>
      <c r="AB1958" s="0" t="n">
        <v>3</v>
      </c>
      <c r="AC1958" s="6" t="n">
        <v>32203.216458</v>
      </c>
      <c r="AD1958" s="7" t="n">
        <v>6</v>
      </c>
      <c r="AE1958" s="8" t="n">
        <v>5367.202743</v>
      </c>
    </row>
    <row r="1959" customFormat="false" ht="15.75" hidden="false" customHeight="true" outlineLevel="0" collapsed="false">
      <c r="A1959" s="4" t="n">
        <v>489457</v>
      </c>
      <c r="B1959" s="4" t="s">
        <v>6208</v>
      </c>
      <c r="C1959" s="4" t="n">
        <v>36294362</v>
      </c>
      <c r="D1959" s="4" t="n">
        <v>8290197</v>
      </c>
      <c r="E1959" s="4" t="s">
        <v>6209</v>
      </c>
      <c r="F1959" s="4" t="s">
        <v>47</v>
      </c>
      <c r="G1959" s="4" t="s">
        <v>6210</v>
      </c>
      <c r="H1959" s="4" t="s">
        <v>6211</v>
      </c>
      <c r="I1959" s="4"/>
      <c r="J1959" s="5" t="n">
        <v>45440</v>
      </c>
      <c r="K1959" s="5" t="n">
        <v>44963</v>
      </c>
      <c r="L1959" s="6" t="n">
        <v>111136.34</v>
      </c>
      <c r="M1959" s="6" t="n">
        <v>219746.74</v>
      </c>
      <c r="N1959" s="4" t="n">
        <v>0</v>
      </c>
      <c r="O1959" s="4" t="s">
        <v>35</v>
      </c>
      <c r="P1959" s="4" t="s">
        <v>93</v>
      </c>
      <c r="Q1959" s="4" t="s">
        <v>37</v>
      </c>
      <c r="R1959" s="5"/>
      <c r="S1959" s="6" t="str">
        <f aca="false">M1959+N1959</f>
        <v> $ 219,746.74 </v>
      </c>
      <c r="T1959" s="6" t="str">
        <f aca="false">L1959*50%</f>
        <v> $ 55,568.17 </v>
      </c>
      <c r="U1959" s="6" t="str">
        <f aca="false">T1959+N1959</f>
        <v> $ 55,568.17 </v>
      </c>
      <c r="V1959" s="6" t="str">
        <f aca="false">U1959*15%</f>
        <v> $ 8,335.23 </v>
      </c>
      <c r="W1959" s="6" t="str">
        <f aca="false">V1959*22%</f>
        <v> $ 1,833.75 </v>
      </c>
      <c r="X1959" s="6" t="str">
        <f aca="false">V1959+W1959</f>
        <v> $ 10,168.98 </v>
      </c>
      <c r="Y1959" s="6" t="str">
        <f aca="false">U1959+X1959</f>
        <v> $ 65,737.15 </v>
      </c>
      <c r="Z1959" s="0" t="n">
        <v>2</v>
      </c>
      <c r="AA1959" s="6" t="n">
        <v>41409.400284</v>
      </c>
      <c r="AB1959" s="0" t="n">
        <v>3</v>
      </c>
      <c r="AC1959" s="6" t="n">
        <v>32207.311332</v>
      </c>
      <c r="AD1959" s="7" t="n">
        <v>6</v>
      </c>
      <c r="AE1959" s="8" t="n">
        <v>5367.885222</v>
      </c>
    </row>
    <row r="1960" customFormat="false" ht="15.75" hidden="false" customHeight="true" outlineLevel="0" collapsed="false">
      <c r="A1960" s="4" t="n">
        <v>493119</v>
      </c>
      <c r="B1960" s="4" t="s">
        <v>6212</v>
      </c>
      <c r="C1960" s="4" t="n">
        <v>38464034</v>
      </c>
      <c r="D1960" s="4" t="n">
        <v>24676854</v>
      </c>
      <c r="E1960" s="4" t="s">
        <v>6213</v>
      </c>
      <c r="F1960" s="4" t="s">
        <v>33</v>
      </c>
      <c r="G1960" s="4" t="s">
        <v>6214</v>
      </c>
      <c r="H1960" s="4" t="s">
        <v>6215</v>
      </c>
      <c r="I1960" s="4"/>
      <c r="J1960" s="5" t="n">
        <v>45475</v>
      </c>
      <c r="K1960" s="5" t="n">
        <v>45054</v>
      </c>
      <c r="L1960" s="6" t="n">
        <v>111232.42</v>
      </c>
      <c r="M1960" s="6" t="n">
        <v>135268.12</v>
      </c>
      <c r="N1960" s="4" t="n">
        <v>0</v>
      </c>
      <c r="O1960" s="4" t="s">
        <v>35</v>
      </c>
      <c r="P1960" s="4" t="s">
        <v>93</v>
      </c>
      <c r="Q1960" s="4" t="s">
        <v>37</v>
      </c>
      <c r="R1960" s="5"/>
      <c r="S1960" s="6" t="str">
        <f aca="false">M1960+N1960</f>
        <v> $ 135,268.12 </v>
      </c>
      <c r="T1960" s="6" t="str">
        <f aca="false">L1960*50%</f>
        <v> $ 55,616.21 </v>
      </c>
      <c r="U1960" s="6" t="str">
        <f aca="false">T1960+N1960</f>
        <v> $ 55,616.21 </v>
      </c>
      <c r="V1960" s="6" t="str">
        <f aca="false">U1960*15%</f>
        <v> $ 8,342.43 </v>
      </c>
      <c r="W1960" s="6" t="str">
        <f aca="false">V1960*22%</f>
        <v> $ 1,835.33 </v>
      </c>
      <c r="X1960" s="6" t="str">
        <f aca="false">V1960+W1960</f>
        <v> $ 10,177.77 </v>
      </c>
      <c r="Y1960" s="6" t="str">
        <f aca="false">U1960+X1960</f>
        <v> $ 65,793.98 </v>
      </c>
      <c r="Z1960" s="0" t="n">
        <v>2</v>
      </c>
      <c r="AA1960" s="6" t="n">
        <v>41445.199692</v>
      </c>
      <c r="AB1960" s="0" t="n">
        <v>3</v>
      </c>
      <c r="AC1960" s="6" t="n">
        <v>32235.155316</v>
      </c>
      <c r="AD1960" s="7" t="n">
        <v>6</v>
      </c>
      <c r="AE1960" s="8" t="n">
        <v>5372.525886</v>
      </c>
    </row>
    <row r="1961" customFormat="false" ht="15.75" hidden="false" customHeight="true" outlineLevel="0" collapsed="false">
      <c r="A1961" s="4" t="n">
        <v>492672</v>
      </c>
      <c r="B1961" s="4" t="s">
        <v>6216</v>
      </c>
      <c r="C1961" s="4" t="n">
        <v>25822229</v>
      </c>
      <c r="D1961" s="4" t="n">
        <v>23352434</v>
      </c>
      <c r="E1961" s="4" t="s">
        <v>6217</v>
      </c>
      <c r="F1961" s="4" t="s">
        <v>33</v>
      </c>
      <c r="G1961" s="4"/>
      <c r="H1961" s="4" t="s">
        <v>6218</v>
      </c>
      <c r="I1961" s="4"/>
      <c r="J1961" s="5" t="n">
        <v>45475</v>
      </c>
      <c r="K1961" s="5" t="n">
        <v>45054</v>
      </c>
      <c r="L1961" s="6" t="n">
        <v>111239.74</v>
      </c>
      <c r="M1961" s="6" t="n">
        <v>202407.89</v>
      </c>
      <c r="N1961" s="4" t="n">
        <v>0</v>
      </c>
      <c r="O1961" s="4" t="s">
        <v>35</v>
      </c>
      <c r="P1961" s="4" t="s">
        <v>93</v>
      </c>
      <c r="Q1961" s="4" t="s">
        <v>37</v>
      </c>
      <c r="R1961" s="5"/>
      <c r="S1961" s="6" t="str">
        <f aca="false">M1961+N1961</f>
        <v> $ 202,407.89 </v>
      </c>
      <c r="T1961" s="6" t="str">
        <f aca="false">L1961*50%</f>
        <v> $ 55,619.87 </v>
      </c>
      <c r="U1961" s="6" t="str">
        <f aca="false">T1961+N1961</f>
        <v> $ 55,619.87 </v>
      </c>
      <c r="V1961" s="6" t="str">
        <f aca="false">U1961*15%</f>
        <v> $ 8,342.98 </v>
      </c>
      <c r="W1961" s="6" t="str">
        <f aca="false">V1961*22%</f>
        <v> $ 1,835.46 </v>
      </c>
      <c r="X1961" s="6" t="str">
        <f aca="false">V1961+W1961</f>
        <v> $ 10,178.44 </v>
      </c>
      <c r="Y1961" s="6" t="str">
        <f aca="false">U1961+X1961</f>
        <v> $ 65,798.31 </v>
      </c>
      <c r="Z1961" s="0" t="n">
        <v>2</v>
      </c>
      <c r="AA1961" s="6" t="n">
        <v>41447.927124</v>
      </c>
      <c r="AB1961" s="0" t="n">
        <v>3</v>
      </c>
      <c r="AC1961" s="6" t="n">
        <v>32237.276652</v>
      </c>
      <c r="AD1961" s="7" t="n">
        <v>6</v>
      </c>
      <c r="AE1961" s="8" t="n">
        <v>5372.879442</v>
      </c>
    </row>
    <row r="1962" customFormat="false" ht="15.75" hidden="false" customHeight="true" outlineLevel="0" collapsed="false">
      <c r="A1962" s="4" t="n">
        <v>488452</v>
      </c>
      <c r="B1962" s="4" t="s">
        <v>6219</v>
      </c>
      <c r="C1962" s="4" t="n">
        <v>95895042</v>
      </c>
      <c r="D1962" s="4" t="n">
        <v>28194415</v>
      </c>
      <c r="E1962" s="4" t="s">
        <v>6220</v>
      </c>
      <c r="F1962" s="4" t="s">
        <v>33</v>
      </c>
      <c r="G1962" s="4" t="s">
        <v>6221</v>
      </c>
      <c r="H1962" s="4"/>
      <c r="I1962" s="4"/>
      <c r="J1962" s="5" t="n">
        <v>45426</v>
      </c>
      <c r="K1962" s="5" t="n">
        <v>44998</v>
      </c>
      <c r="L1962" s="6" t="n">
        <v>111424.31</v>
      </c>
      <c r="M1962" s="6" t="n">
        <v>140389.14</v>
      </c>
      <c r="N1962" s="4" t="n">
        <v>0</v>
      </c>
      <c r="O1962" s="4" t="s">
        <v>41</v>
      </c>
      <c r="P1962" s="4" t="s">
        <v>93</v>
      </c>
      <c r="Q1962" s="4" t="s">
        <v>37</v>
      </c>
      <c r="R1962" s="5"/>
      <c r="S1962" s="6" t="str">
        <f aca="false">M1962+N1962</f>
        <v> $ 140,389.14 </v>
      </c>
      <c r="T1962" s="6" t="str">
        <f aca="false">L1962*50%</f>
        <v> $ 55,712.16 </v>
      </c>
      <c r="U1962" s="6" t="str">
        <f aca="false">T1962+N1962</f>
        <v> $ 55,712.16 </v>
      </c>
      <c r="V1962" s="6" t="str">
        <f aca="false">U1962*15%</f>
        <v> $ 8,356.82 </v>
      </c>
      <c r="W1962" s="6" t="str">
        <f aca="false">V1962*22%</f>
        <v> $ 1,838.50 </v>
      </c>
      <c r="X1962" s="6" t="str">
        <f aca="false">V1962+W1962</f>
        <v> $ 10,195.32 </v>
      </c>
      <c r="Y1962" s="6" t="str">
        <f aca="false">U1962+X1962</f>
        <v> $ 65,907.48 </v>
      </c>
      <c r="Z1962" s="0" t="n">
        <v>2</v>
      </c>
      <c r="AA1962" s="6" t="n">
        <v>41516.697906</v>
      </c>
      <c r="AB1962" s="0" t="n">
        <v>3</v>
      </c>
      <c r="AC1962" s="6" t="n">
        <v>32290.765038</v>
      </c>
      <c r="AD1962" s="7" t="n">
        <v>6</v>
      </c>
      <c r="AE1962" s="8" t="n">
        <v>5381.794173</v>
      </c>
    </row>
    <row r="1963" customFormat="false" ht="15.75" hidden="false" customHeight="true" outlineLevel="0" collapsed="false">
      <c r="A1963" s="4" t="n">
        <v>487043</v>
      </c>
      <c r="B1963" s="4" t="s">
        <v>6222</v>
      </c>
      <c r="C1963" s="4" t="n">
        <v>16371142</v>
      </c>
      <c r="D1963" s="4" t="n">
        <v>24243720</v>
      </c>
      <c r="E1963" s="4" t="s">
        <v>6223</v>
      </c>
      <c r="F1963" s="4" t="s">
        <v>33</v>
      </c>
      <c r="G1963" s="4" t="s">
        <v>6224</v>
      </c>
      <c r="H1963" s="4"/>
      <c r="I1963" s="4"/>
      <c r="J1963" s="5" t="n">
        <v>45426</v>
      </c>
      <c r="K1963" s="5" t="n">
        <v>44998</v>
      </c>
      <c r="L1963" s="6" t="n">
        <v>111484.93</v>
      </c>
      <c r="M1963" s="6" t="n">
        <v>148939.25</v>
      </c>
      <c r="N1963" s="4" t="n">
        <v>0</v>
      </c>
      <c r="O1963" s="4" t="s">
        <v>41</v>
      </c>
      <c r="P1963" s="4" t="s">
        <v>106</v>
      </c>
      <c r="Q1963" s="4" t="s">
        <v>48</v>
      </c>
      <c r="R1963" s="5" t="n">
        <v>45469.6286635069</v>
      </c>
      <c r="S1963" s="6" t="str">
        <f aca="false">M1963+N1963</f>
        <v> $ 148,939.25 </v>
      </c>
      <c r="T1963" s="6" t="str">
        <f aca="false">L1963*50%</f>
        <v> $ 55,742.47 </v>
      </c>
      <c r="U1963" s="6" t="str">
        <f aca="false">T1963+N1963</f>
        <v> $ 55,742.47 </v>
      </c>
      <c r="V1963" s="6" t="str">
        <f aca="false">U1963*15%</f>
        <v> $ 8,361.37 </v>
      </c>
      <c r="W1963" s="6" t="str">
        <f aca="false">V1963*22%</f>
        <v> $ 1,839.50 </v>
      </c>
      <c r="X1963" s="6" t="str">
        <f aca="false">V1963+W1963</f>
        <v> $ 10,200.87 </v>
      </c>
      <c r="Y1963" s="6" t="str">
        <f aca="false">U1963+X1963</f>
        <v> $ 65,943.34 </v>
      </c>
      <c r="Z1963" s="0" t="n">
        <v>2</v>
      </c>
      <c r="AA1963" s="6" t="n">
        <v>41539.284918</v>
      </c>
      <c r="AB1963" s="0" t="n">
        <v>3</v>
      </c>
      <c r="AC1963" s="6" t="n">
        <v>32308.332714</v>
      </c>
      <c r="AD1963" s="7" t="n">
        <v>6</v>
      </c>
      <c r="AE1963" s="8" t="n">
        <v>5384.722119</v>
      </c>
    </row>
    <row r="1964" customFormat="false" ht="15.75" hidden="false" customHeight="true" outlineLevel="0" collapsed="false">
      <c r="A1964" s="4" t="n">
        <v>487068</v>
      </c>
      <c r="B1964" s="4" t="s">
        <v>6225</v>
      </c>
      <c r="C1964" s="4" t="n">
        <v>17382581</v>
      </c>
      <c r="D1964" s="4" t="n">
        <v>887464</v>
      </c>
      <c r="E1964" s="4" t="s">
        <v>6226</v>
      </c>
      <c r="F1964" s="4" t="s">
        <v>33</v>
      </c>
      <c r="G1964" s="4" t="s">
        <v>6227</v>
      </c>
      <c r="H1964" s="4"/>
      <c r="I1964" s="4"/>
      <c r="J1964" s="5" t="n">
        <v>45426</v>
      </c>
      <c r="K1964" s="5" t="n">
        <v>44998</v>
      </c>
      <c r="L1964" s="6" t="n">
        <v>111620.81</v>
      </c>
      <c r="M1964" s="6" t="n">
        <v>143825.08</v>
      </c>
      <c r="N1964" s="4" t="n">
        <v>0</v>
      </c>
      <c r="O1964" s="4" t="s">
        <v>41</v>
      </c>
      <c r="P1964" s="4" t="s">
        <v>106</v>
      </c>
      <c r="Q1964" s="4" t="s">
        <v>48</v>
      </c>
      <c r="R1964" s="5" t="n">
        <v>45492.6313037847</v>
      </c>
      <c r="S1964" s="6" t="str">
        <f aca="false">M1964+N1964</f>
        <v> $ 143,825.08 </v>
      </c>
      <c r="T1964" s="6" t="str">
        <f aca="false">L1964*50%</f>
        <v> $ 55,810.41 </v>
      </c>
      <c r="U1964" s="6" t="str">
        <f aca="false">T1964+N1964</f>
        <v> $ 55,810.41 </v>
      </c>
      <c r="V1964" s="6" t="str">
        <f aca="false">U1964*15%</f>
        <v> $ 8,371.56 </v>
      </c>
      <c r="W1964" s="6" t="str">
        <f aca="false">V1964*22%</f>
        <v> $ 1,841.74 </v>
      </c>
      <c r="X1964" s="6" t="str">
        <f aca="false">V1964+W1964</f>
        <v> $ 10,213.30 </v>
      </c>
      <c r="Y1964" s="6" t="str">
        <f aca="false">U1964+X1964</f>
        <v> $ 66,023.71 </v>
      </c>
      <c r="Z1964" s="0" t="n">
        <v>2</v>
      </c>
      <c r="AA1964" s="6" t="n">
        <v>41589.913806</v>
      </c>
      <c r="AB1964" s="0" t="n">
        <v>3</v>
      </c>
      <c r="AC1964" s="6" t="n">
        <v>32347.710738</v>
      </c>
      <c r="AD1964" s="7" t="n">
        <v>6</v>
      </c>
      <c r="AE1964" s="8" t="n">
        <v>5391.285123</v>
      </c>
    </row>
    <row r="1965" customFormat="false" ht="15.75" hidden="false" customHeight="true" outlineLevel="0" collapsed="false">
      <c r="A1965" s="4" t="n">
        <v>492589</v>
      </c>
      <c r="B1965" s="4" t="s">
        <v>6228</v>
      </c>
      <c r="C1965" s="4" t="n">
        <v>21774870</v>
      </c>
      <c r="D1965" s="4" t="n">
        <v>28251240</v>
      </c>
      <c r="E1965" s="4" t="s">
        <v>6229</v>
      </c>
      <c r="F1965" s="4" t="s">
        <v>33</v>
      </c>
      <c r="G1965" s="4" t="s">
        <v>6230</v>
      </c>
      <c r="H1965" s="4"/>
      <c r="I1965" s="4"/>
      <c r="J1965" s="5" t="n">
        <v>45475</v>
      </c>
      <c r="K1965" s="5" t="n">
        <v>45054</v>
      </c>
      <c r="L1965" s="6" t="n">
        <v>111666.11</v>
      </c>
      <c r="M1965" s="6" t="n">
        <v>133605.37</v>
      </c>
      <c r="N1965" s="4" t="n">
        <v>0</v>
      </c>
      <c r="O1965" s="4" t="s">
        <v>41</v>
      </c>
      <c r="P1965" s="4" t="s">
        <v>93</v>
      </c>
      <c r="Q1965" s="4" t="s">
        <v>37</v>
      </c>
      <c r="R1965" s="5"/>
      <c r="S1965" s="6" t="str">
        <f aca="false">M1965+N1965</f>
        <v> $ 133,605.37 </v>
      </c>
      <c r="T1965" s="6" t="str">
        <f aca="false">L1965*50%</f>
        <v> $ 55,833.06 </v>
      </c>
      <c r="U1965" s="6" t="str">
        <f aca="false">T1965+N1965</f>
        <v> $ 55,833.06 </v>
      </c>
      <c r="V1965" s="6" t="str">
        <f aca="false">U1965*15%</f>
        <v> $ 8,374.96 </v>
      </c>
      <c r="W1965" s="6" t="str">
        <f aca="false">V1965*22%</f>
        <v> $ 1,842.49 </v>
      </c>
      <c r="X1965" s="6" t="str">
        <f aca="false">V1965+W1965</f>
        <v> $ 10,217.45 </v>
      </c>
      <c r="Y1965" s="6" t="str">
        <f aca="false">U1965+X1965</f>
        <v> $ 66,050.50 </v>
      </c>
      <c r="Z1965" s="0" t="n">
        <v>2</v>
      </c>
      <c r="AA1965" s="6" t="n">
        <v>41606.792586</v>
      </c>
      <c r="AB1965" s="0" t="n">
        <v>3</v>
      </c>
      <c r="AC1965" s="6" t="n">
        <v>32360.838678</v>
      </c>
      <c r="AD1965" s="7" t="n">
        <v>6</v>
      </c>
      <c r="AE1965" s="8" t="n">
        <v>5393.473113</v>
      </c>
    </row>
    <row r="1966" customFormat="false" ht="15.75" hidden="false" customHeight="true" outlineLevel="0" collapsed="false">
      <c r="A1966" s="4" t="n">
        <v>489420</v>
      </c>
      <c r="B1966" s="4" t="s">
        <v>6231</v>
      </c>
      <c r="C1966" s="4" t="n">
        <v>35397266</v>
      </c>
      <c r="D1966" s="4" t="n">
        <v>1332879</v>
      </c>
      <c r="E1966" s="4" t="s">
        <v>6232</v>
      </c>
      <c r="F1966" s="4" t="s">
        <v>47</v>
      </c>
      <c r="G1966" s="4" t="s">
        <v>6233</v>
      </c>
      <c r="H1966" s="4" t="s">
        <v>6234</v>
      </c>
      <c r="I1966" s="4"/>
      <c r="J1966" s="5" t="n">
        <v>45440</v>
      </c>
      <c r="K1966" s="5" t="n">
        <v>44797</v>
      </c>
      <c r="L1966" s="6" t="n">
        <v>111704.92</v>
      </c>
      <c r="M1966" s="6" t="n">
        <v>211576.67</v>
      </c>
      <c r="N1966" s="4" t="n">
        <v>0</v>
      </c>
      <c r="O1966" s="4" t="s">
        <v>35</v>
      </c>
      <c r="P1966" s="4" t="s">
        <v>93</v>
      </c>
      <c r="Q1966" s="4" t="s">
        <v>37</v>
      </c>
      <c r="R1966" s="5"/>
      <c r="S1966" s="6" t="str">
        <f aca="false">M1966+N1966</f>
        <v> $ 211,576.67 </v>
      </c>
      <c r="T1966" s="6" t="str">
        <f aca="false">L1966*50%</f>
        <v> $ 55,852.46 </v>
      </c>
      <c r="U1966" s="6" t="str">
        <f aca="false">T1966+N1966</f>
        <v> $ 55,852.46 </v>
      </c>
      <c r="V1966" s="6" t="str">
        <f aca="false">U1966*15%</f>
        <v> $ 8,377.87 </v>
      </c>
      <c r="W1966" s="6" t="str">
        <f aca="false">V1966*22%</f>
        <v> $ 1,843.13 </v>
      </c>
      <c r="X1966" s="6" t="str">
        <f aca="false">V1966+W1966</f>
        <v> $ 10,221.00 </v>
      </c>
      <c r="Y1966" s="6" t="str">
        <f aca="false">U1966+X1966</f>
        <v> $ 66,073.46 </v>
      </c>
      <c r="Z1966" s="0" t="n">
        <v>2</v>
      </c>
      <c r="AA1966" s="6" t="n">
        <v>41621.253192</v>
      </c>
      <c r="AB1966" s="0" t="n">
        <v>3</v>
      </c>
      <c r="AC1966" s="6" t="n">
        <v>32372.085816</v>
      </c>
      <c r="AD1966" s="7" t="n">
        <v>6</v>
      </c>
      <c r="AE1966" s="8" t="n">
        <v>5395.347636</v>
      </c>
    </row>
    <row r="1967" customFormat="false" ht="15.75" hidden="false" customHeight="true" outlineLevel="0" collapsed="false">
      <c r="A1967" s="4" t="n">
        <v>490627</v>
      </c>
      <c r="B1967" s="4" t="s">
        <v>6235</v>
      </c>
      <c r="C1967" s="4" t="n">
        <v>34521848</v>
      </c>
      <c r="D1967" s="4" t="n">
        <v>8274565</v>
      </c>
      <c r="E1967" s="4" t="s">
        <v>6236</v>
      </c>
      <c r="F1967" s="4" t="s">
        <v>33</v>
      </c>
      <c r="G1967" s="4"/>
      <c r="H1967" s="4"/>
      <c r="I1967" s="4"/>
      <c r="J1967" s="5" t="n">
        <v>45447</v>
      </c>
      <c r="K1967" s="5" t="n">
        <v>45026</v>
      </c>
      <c r="L1967" s="6" t="n">
        <v>111802.94</v>
      </c>
      <c r="M1967" s="6" t="n">
        <v>136882.2</v>
      </c>
      <c r="N1967" s="4" t="n">
        <v>0</v>
      </c>
      <c r="O1967" s="4" t="s">
        <v>35</v>
      </c>
      <c r="P1967" s="4" t="s">
        <v>93</v>
      </c>
      <c r="Q1967" s="4" t="s">
        <v>37</v>
      </c>
      <c r="R1967" s="5"/>
      <c r="S1967" s="6" t="str">
        <f aca="false">M1967+N1967</f>
        <v> $ 136,882.20 </v>
      </c>
      <c r="T1967" s="6" t="str">
        <f aca="false">L1967*50%</f>
        <v> $ 55,901.47 </v>
      </c>
      <c r="U1967" s="6" t="str">
        <f aca="false">T1967+N1967</f>
        <v> $ 55,901.47 </v>
      </c>
      <c r="V1967" s="6" t="str">
        <f aca="false">U1967*15%</f>
        <v> $ 8,385.22 </v>
      </c>
      <c r="W1967" s="6" t="str">
        <f aca="false">V1967*22%</f>
        <v> $ 1,844.75 </v>
      </c>
      <c r="X1967" s="6" t="str">
        <f aca="false">V1967+W1967</f>
        <v> $ 10,229.97 </v>
      </c>
      <c r="Y1967" s="6" t="str">
        <f aca="false">U1967+X1967</f>
        <v> $ 66,131.44 </v>
      </c>
      <c r="Z1967" s="0" t="n">
        <v>2</v>
      </c>
      <c r="AA1967" s="6" t="n">
        <v>41657.775444</v>
      </c>
      <c r="AB1967" s="0" t="n">
        <v>3</v>
      </c>
      <c r="AC1967" s="6" t="n">
        <v>32400.492012</v>
      </c>
      <c r="AD1967" s="7" t="n">
        <v>6</v>
      </c>
      <c r="AE1967" s="8" t="n">
        <v>5400.082002</v>
      </c>
    </row>
    <row r="1968" customFormat="false" ht="15.75" hidden="false" customHeight="true" outlineLevel="0" collapsed="false">
      <c r="A1968" s="4" t="n">
        <v>489217</v>
      </c>
      <c r="B1968" s="4" t="s">
        <v>6237</v>
      </c>
      <c r="C1968" s="4" t="n">
        <v>30204584</v>
      </c>
      <c r="D1968" s="4" t="n">
        <v>23413724</v>
      </c>
      <c r="E1968" s="4" t="s">
        <v>6238</v>
      </c>
      <c r="F1968" s="4" t="s">
        <v>47</v>
      </c>
      <c r="G1968" s="4" t="s">
        <v>6239</v>
      </c>
      <c r="H1968" s="4" t="s">
        <v>6240</v>
      </c>
      <c r="I1968" s="4"/>
      <c r="J1968" s="5" t="n">
        <v>45440</v>
      </c>
      <c r="K1968" s="5" t="n">
        <v>44690</v>
      </c>
      <c r="L1968" s="6" t="n">
        <v>111817.76</v>
      </c>
      <c r="M1968" s="6" t="n">
        <v>173856.85</v>
      </c>
      <c r="N1968" s="4" t="n">
        <v>0</v>
      </c>
      <c r="O1968" s="4" t="s">
        <v>35</v>
      </c>
      <c r="P1968" s="4" t="s">
        <v>93</v>
      </c>
      <c r="Q1968" s="4" t="s">
        <v>37</v>
      </c>
      <c r="R1968" s="5"/>
      <c r="S1968" s="6" t="str">
        <f aca="false">M1968+N1968</f>
        <v> $ 173,856.85 </v>
      </c>
      <c r="T1968" s="6" t="str">
        <f aca="false">L1968*50%</f>
        <v> $ 55,908.88 </v>
      </c>
      <c r="U1968" s="6" t="str">
        <f aca="false">T1968+N1968</f>
        <v> $ 55,908.88 </v>
      </c>
      <c r="V1968" s="6" t="str">
        <f aca="false">U1968*15%</f>
        <v> $ 8,386.33 </v>
      </c>
      <c r="W1968" s="6" t="str">
        <f aca="false">V1968*22%</f>
        <v> $ 1,844.99 </v>
      </c>
      <c r="X1968" s="6" t="str">
        <f aca="false">V1968+W1968</f>
        <v> $ 10,231.33 </v>
      </c>
      <c r="Y1968" s="6" t="str">
        <f aca="false">U1968+X1968</f>
        <v> $ 66,140.21 </v>
      </c>
      <c r="Z1968" s="0" t="n">
        <v>2</v>
      </c>
      <c r="AA1968" s="6" t="n">
        <v>41663.297376</v>
      </c>
      <c r="AB1968" s="0" t="n">
        <v>3</v>
      </c>
      <c r="AC1968" s="6" t="n">
        <v>32404.786848</v>
      </c>
      <c r="AD1968" s="7" t="n">
        <v>6</v>
      </c>
      <c r="AE1968" s="8" t="n">
        <v>5400.797808</v>
      </c>
    </row>
    <row r="1969" customFormat="false" ht="15.75" hidden="false" customHeight="true" outlineLevel="0" collapsed="false">
      <c r="A1969" s="4" t="n">
        <v>495232</v>
      </c>
      <c r="B1969" s="4" t="s">
        <v>6241</v>
      </c>
      <c r="C1969" s="4" t="n">
        <v>32143746</v>
      </c>
      <c r="D1969" s="4" t="n">
        <v>24704543</v>
      </c>
      <c r="E1969" s="4" t="s">
        <v>6242</v>
      </c>
      <c r="F1969" s="4" t="s">
        <v>33</v>
      </c>
      <c r="G1969" s="4" t="s">
        <v>6243</v>
      </c>
      <c r="H1969" s="4"/>
      <c r="I1969" s="4"/>
      <c r="J1969" s="5" t="n">
        <v>45496</v>
      </c>
      <c r="K1969" s="5" t="n">
        <v>45054</v>
      </c>
      <c r="L1969" s="6" t="n">
        <v>111986.25</v>
      </c>
      <c r="M1969" s="6" t="n">
        <v>132135.43</v>
      </c>
      <c r="N1969" s="4" t="n">
        <v>0</v>
      </c>
      <c r="O1969" s="4" t="s">
        <v>35</v>
      </c>
      <c r="P1969" s="4" t="s">
        <v>93</v>
      </c>
      <c r="Q1969" s="4" t="s">
        <v>37</v>
      </c>
      <c r="R1969" s="5"/>
      <c r="S1969" s="6" t="str">
        <f aca="false">M1969+N1969</f>
        <v> $ 132,135.43 </v>
      </c>
      <c r="T1969" s="6" t="str">
        <f aca="false">L1969*50%</f>
        <v> $ 55,993.13 </v>
      </c>
      <c r="U1969" s="6" t="str">
        <f aca="false">T1969+N1969</f>
        <v> $ 55,993.13 </v>
      </c>
      <c r="V1969" s="6" t="str">
        <f aca="false">U1969*15%</f>
        <v> $ 8,398.97 </v>
      </c>
      <c r="W1969" s="6" t="str">
        <f aca="false">V1969*22%</f>
        <v> $ 1,847.77 </v>
      </c>
      <c r="X1969" s="6" t="str">
        <f aca="false">V1969+W1969</f>
        <v> $ 10,246.74 </v>
      </c>
      <c r="Y1969" s="6" t="str">
        <f aca="false">U1969+X1969</f>
        <v> $ 66,239.87 </v>
      </c>
      <c r="Z1969" s="0" t="n">
        <v>2</v>
      </c>
      <c r="AA1969" s="6" t="n">
        <v>41726.07675</v>
      </c>
      <c r="AB1969" s="0" t="n">
        <v>3</v>
      </c>
      <c r="AC1969" s="6" t="n">
        <v>32453.61525</v>
      </c>
      <c r="AD1969" s="7" t="n">
        <v>6</v>
      </c>
      <c r="AE1969" s="8" t="n">
        <v>5408.935875</v>
      </c>
    </row>
    <row r="1970" customFormat="false" ht="15.75" hidden="false" customHeight="true" outlineLevel="0" collapsed="false">
      <c r="A1970" s="4" t="n">
        <v>486985</v>
      </c>
      <c r="B1970" s="4" t="s">
        <v>6244</v>
      </c>
      <c r="C1970" s="4" t="n">
        <v>11936794</v>
      </c>
      <c r="D1970" s="4" t="n">
        <v>28521240</v>
      </c>
      <c r="E1970" s="4" t="s">
        <v>6245</v>
      </c>
      <c r="F1970" s="4" t="s">
        <v>33</v>
      </c>
      <c r="G1970" s="4" t="s">
        <v>6246</v>
      </c>
      <c r="H1970" s="4"/>
      <c r="I1970" s="4"/>
      <c r="J1970" s="5" t="n">
        <v>45426</v>
      </c>
      <c r="K1970" s="5" t="n">
        <v>44991</v>
      </c>
      <c r="L1970" s="6" t="n">
        <v>112084.63</v>
      </c>
      <c r="M1970" s="6" t="n">
        <v>145330.03</v>
      </c>
      <c r="N1970" s="4" t="n">
        <v>0</v>
      </c>
      <c r="O1970" s="4" t="s">
        <v>41</v>
      </c>
      <c r="P1970" s="4" t="s">
        <v>93</v>
      </c>
      <c r="Q1970" s="4" t="s">
        <v>37</v>
      </c>
      <c r="R1970" s="5"/>
      <c r="S1970" s="6" t="str">
        <f aca="false">M1970+N1970</f>
        <v> $ 145,330.03 </v>
      </c>
      <c r="T1970" s="6" t="str">
        <f aca="false">L1970*50%</f>
        <v> $ 56,042.32 </v>
      </c>
      <c r="U1970" s="6" t="str">
        <f aca="false">T1970+N1970</f>
        <v> $ 56,042.32 </v>
      </c>
      <c r="V1970" s="6" t="str">
        <f aca="false">U1970*15%</f>
        <v> $ 8,406.35 </v>
      </c>
      <c r="W1970" s="6" t="str">
        <f aca="false">V1970*22%</f>
        <v> $ 1,849.40 </v>
      </c>
      <c r="X1970" s="6" t="str">
        <f aca="false">V1970+W1970</f>
        <v> $ 10,255.74 </v>
      </c>
      <c r="Y1970" s="6" t="str">
        <f aca="false">U1970+X1970</f>
        <v> $ 66,298.06 </v>
      </c>
      <c r="Z1970" s="0" t="n">
        <v>2</v>
      </c>
      <c r="AA1970" s="6" t="n">
        <v>41762.733138</v>
      </c>
      <c r="AB1970" s="0" t="n">
        <v>3</v>
      </c>
      <c r="AC1970" s="6" t="n">
        <v>32482.125774</v>
      </c>
      <c r="AD1970" s="7" t="n">
        <v>6</v>
      </c>
      <c r="AE1970" s="8" t="n">
        <v>5413.687629</v>
      </c>
    </row>
    <row r="1971" customFormat="false" ht="15.75" hidden="false" customHeight="true" outlineLevel="0" collapsed="false">
      <c r="A1971" s="4" t="n">
        <v>487762</v>
      </c>
      <c r="B1971" s="4" t="s">
        <v>6247</v>
      </c>
      <c r="C1971" s="4" t="n">
        <v>35481581</v>
      </c>
      <c r="D1971" s="4" t="n">
        <v>26094439</v>
      </c>
      <c r="E1971" s="4" t="s">
        <v>6248</v>
      </c>
      <c r="F1971" s="4" t="s">
        <v>33</v>
      </c>
      <c r="G1971" s="4" t="s">
        <v>6249</v>
      </c>
      <c r="H1971" s="4"/>
      <c r="I1971" s="4"/>
      <c r="J1971" s="5" t="n">
        <v>45426</v>
      </c>
      <c r="K1971" s="5" t="n">
        <v>44998</v>
      </c>
      <c r="L1971" s="6" t="n">
        <v>112101.6</v>
      </c>
      <c r="M1971" s="6" t="n">
        <v>144271.41</v>
      </c>
      <c r="N1971" s="4" t="n">
        <v>0</v>
      </c>
      <c r="O1971" s="4" t="s">
        <v>41</v>
      </c>
      <c r="P1971" s="4" t="s">
        <v>93</v>
      </c>
      <c r="Q1971" s="4" t="s">
        <v>37</v>
      </c>
      <c r="R1971" s="5"/>
      <c r="S1971" s="6" t="str">
        <f aca="false">M1971+N1971</f>
        <v> $ 144,271.41 </v>
      </c>
      <c r="T1971" s="6" t="str">
        <f aca="false">L1971*50%</f>
        <v> $ 56,050.80 </v>
      </c>
      <c r="U1971" s="6" t="str">
        <f aca="false">T1971+N1971</f>
        <v> $ 56,050.80 </v>
      </c>
      <c r="V1971" s="6" t="str">
        <f aca="false">U1971*15%</f>
        <v> $ 8,407.62 </v>
      </c>
      <c r="W1971" s="6" t="str">
        <f aca="false">V1971*22%</f>
        <v> $ 1,849.68 </v>
      </c>
      <c r="X1971" s="6" t="str">
        <f aca="false">V1971+W1971</f>
        <v> $ 10,257.30 </v>
      </c>
      <c r="Y1971" s="6" t="str">
        <f aca="false">U1971+X1971</f>
        <v> $ 66,308.10 </v>
      </c>
      <c r="Z1971" s="0" t="n">
        <v>2</v>
      </c>
      <c r="AA1971" s="6" t="n">
        <v>41769.05616</v>
      </c>
      <c r="AB1971" s="0" t="n">
        <v>3</v>
      </c>
      <c r="AC1971" s="6" t="n">
        <v>32487.04368</v>
      </c>
      <c r="AD1971" s="7" t="n">
        <v>6</v>
      </c>
      <c r="AE1971" s="8" t="n">
        <v>5414.50728</v>
      </c>
    </row>
    <row r="1972" customFormat="false" ht="15.75" hidden="false" customHeight="true" outlineLevel="0" collapsed="false">
      <c r="A1972" s="4" t="n">
        <v>489958</v>
      </c>
      <c r="B1972" s="4" t="s">
        <v>6250</v>
      </c>
      <c r="C1972" s="4" t="n">
        <v>95657664</v>
      </c>
      <c r="D1972" s="4" t="n">
        <v>23807055</v>
      </c>
      <c r="E1972" s="4" t="s">
        <v>6251</v>
      </c>
      <c r="F1972" s="4" t="s">
        <v>47</v>
      </c>
      <c r="G1972" s="4" t="s">
        <v>6252</v>
      </c>
      <c r="H1972" s="4" t="s">
        <v>6253</v>
      </c>
      <c r="I1972" s="4"/>
      <c r="J1972" s="5" t="n">
        <v>45440</v>
      </c>
      <c r="K1972" s="5" t="n">
        <v>44963</v>
      </c>
      <c r="L1972" s="6" t="n">
        <v>112278.41</v>
      </c>
      <c r="M1972" s="6" t="n">
        <v>146856.12</v>
      </c>
      <c r="N1972" s="4" t="n">
        <v>0</v>
      </c>
      <c r="O1972" s="4" t="s">
        <v>35</v>
      </c>
      <c r="P1972" s="4" t="s">
        <v>93</v>
      </c>
      <c r="Q1972" s="4" t="s">
        <v>37</v>
      </c>
      <c r="R1972" s="5"/>
      <c r="S1972" s="6" t="str">
        <f aca="false">M1972+N1972</f>
        <v> $ 146,856.12 </v>
      </c>
      <c r="T1972" s="6" t="str">
        <f aca="false">L1972*50%</f>
        <v> $ 56,139.21 </v>
      </c>
      <c r="U1972" s="6" t="str">
        <f aca="false">T1972+N1972</f>
        <v> $ 56,139.21 </v>
      </c>
      <c r="V1972" s="6" t="str">
        <f aca="false">U1972*15%</f>
        <v> $ 8,420.88 </v>
      </c>
      <c r="W1972" s="6" t="str">
        <f aca="false">V1972*22%</f>
        <v> $ 1,852.59 </v>
      </c>
      <c r="X1972" s="6" t="str">
        <f aca="false">V1972+W1972</f>
        <v> $ 10,273.47 </v>
      </c>
      <c r="Y1972" s="6" t="str">
        <f aca="false">U1972+X1972</f>
        <v> $ 66,412.68 </v>
      </c>
      <c r="Z1972" s="0" t="n">
        <v>2</v>
      </c>
      <c r="AA1972" s="6" t="n">
        <v>41834.935566</v>
      </c>
      <c r="AB1972" s="0" t="n">
        <v>3</v>
      </c>
      <c r="AC1972" s="6" t="n">
        <v>32538.283218</v>
      </c>
      <c r="AD1972" s="7" t="n">
        <v>6</v>
      </c>
      <c r="AE1972" s="8" t="n">
        <v>5423.047203</v>
      </c>
    </row>
    <row r="1973" customFormat="false" ht="15.75" hidden="false" customHeight="true" outlineLevel="0" collapsed="false">
      <c r="A1973" s="4" t="n">
        <v>492219</v>
      </c>
      <c r="B1973" s="4" t="s">
        <v>6254</v>
      </c>
      <c r="C1973" s="4" t="n">
        <v>25545201</v>
      </c>
      <c r="D1973" s="4" t="n">
        <v>8150832</v>
      </c>
      <c r="E1973" s="4" t="s">
        <v>6255</v>
      </c>
      <c r="F1973" s="4" t="s">
        <v>47</v>
      </c>
      <c r="G1973" s="4" t="s">
        <v>6256</v>
      </c>
      <c r="H1973" s="4"/>
      <c r="I1973" s="4"/>
      <c r="J1973" s="5" t="n">
        <v>45468</v>
      </c>
      <c r="K1973" s="5" t="n">
        <v>44928</v>
      </c>
      <c r="L1973" s="6" t="n">
        <v>112281.93</v>
      </c>
      <c r="M1973" s="6" t="n">
        <v>147626.32</v>
      </c>
      <c r="N1973" s="4" t="n">
        <v>0</v>
      </c>
      <c r="O1973" s="4" t="s">
        <v>35</v>
      </c>
      <c r="P1973" s="4" t="s">
        <v>93</v>
      </c>
      <c r="Q1973" s="4" t="s">
        <v>37</v>
      </c>
      <c r="R1973" s="5"/>
      <c r="S1973" s="6" t="str">
        <f aca="false">M1973+N1973</f>
        <v> $ 147,626.32 </v>
      </c>
      <c r="T1973" s="6" t="str">
        <f aca="false">L1973*50%</f>
        <v> $ 56,140.97 </v>
      </c>
      <c r="U1973" s="6" t="str">
        <f aca="false">T1973+N1973</f>
        <v> $ 56,140.97 </v>
      </c>
      <c r="V1973" s="6" t="str">
        <f aca="false">U1973*15%</f>
        <v> $ 8,421.14 </v>
      </c>
      <c r="W1973" s="6" t="str">
        <f aca="false">V1973*22%</f>
        <v> $ 1,852.65 </v>
      </c>
      <c r="X1973" s="6" t="str">
        <f aca="false">V1973+W1973</f>
        <v> $ 10,273.80 </v>
      </c>
      <c r="Y1973" s="6" t="str">
        <f aca="false">U1973+X1973</f>
        <v> $ 66,414.76 </v>
      </c>
      <c r="Z1973" s="0" t="n">
        <v>2</v>
      </c>
      <c r="AA1973" s="6" t="n">
        <v>41836.247118</v>
      </c>
      <c r="AB1973" s="0" t="n">
        <v>3</v>
      </c>
      <c r="AC1973" s="6" t="n">
        <v>32539.303314</v>
      </c>
      <c r="AD1973" s="7" t="n">
        <v>6</v>
      </c>
      <c r="AE1973" s="8" t="n">
        <v>5423.217219</v>
      </c>
    </row>
    <row r="1974" customFormat="false" ht="15.75" hidden="false" customHeight="true" outlineLevel="0" collapsed="false">
      <c r="A1974" s="4" t="n">
        <v>493336</v>
      </c>
      <c r="B1974" s="4" t="s">
        <v>6257</v>
      </c>
      <c r="C1974" s="4" t="n">
        <v>43616892</v>
      </c>
      <c r="D1974" s="4" t="n">
        <v>29624204</v>
      </c>
      <c r="E1974" s="4" t="s">
        <v>6258</v>
      </c>
      <c r="F1974" s="4" t="s">
        <v>33</v>
      </c>
      <c r="G1974" s="4" t="s">
        <v>6259</v>
      </c>
      <c r="H1974" s="4"/>
      <c r="I1974" s="4"/>
      <c r="J1974" s="5" t="n">
        <v>45475</v>
      </c>
      <c r="K1974" s="5" t="n">
        <v>45055</v>
      </c>
      <c r="L1974" s="6" t="n">
        <v>112324.65</v>
      </c>
      <c r="M1974" s="6" t="n">
        <v>136153.22</v>
      </c>
      <c r="N1974" s="4" t="n">
        <v>0</v>
      </c>
      <c r="O1974" s="4" t="s">
        <v>41</v>
      </c>
      <c r="P1974" s="4" t="s">
        <v>93</v>
      </c>
      <c r="Q1974" s="4" t="s">
        <v>37</v>
      </c>
      <c r="R1974" s="5"/>
      <c r="S1974" s="6" t="str">
        <f aca="false">M1974+N1974</f>
        <v> $ 136,153.22 </v>
      </c>
      <c r="T1974" s="6" t="str">
        <f aca="false">L1974*50%</f>
        <v> $ 56,162.33 </v>
      </c>
      <c r="U1974" s="6" t="str">
        <f aca="false">T1974+N1974</f>
        <v> $ 56,162.33 </v>
      </c>
      <c r="V1974" s="6" t="str">
        <f aca="false">U1974*15%</f>
        <v> $ 8,424.35 </v>
      </c>
      <c r="W1974" s="6" t="str">
        <f aca="false">V1974*22%</f>
        <v> $ 1,853.36 </v>
      </c>
      <c r="X1974" s="6" t="str">
        <f aca="false">V1974+W1974</f>
        <v> $ 10,277.71 </v>
      </c>
      <c r="Y1974" s="6" t="str">
        <f aca="false">U1974+X1974</f>
        <v> $ 66,440.03 </v>
      </c>
      <c r="Z1974" s="0" t="n">
        <v>2</v>
      </c>
      <c r="AA1974" s="6" t="n">
        <v>41852.16459</v>
      </c>
      <c r="AB1974" s="0" t="n">
        <v>3</v>
      </c>
      <c r="AC1974" s="6" t="n">
        <v>32551.68357</v>
      </c>
      <c r="AD1974" s="7" t="n">
        <v>6</v>
      </c>
      <c r="AE1974" s="8" t="n">
        <v>5425.280595</v>
      </c>
    </row>
    <row r="1975" customFormat="false" ht="15.75" hidden="false" customHeight="true" outlineLevel="0" collapsed="false">
      <c r="A1975" s="4" t="n">
        <v>494466</v>
      </c>
      <c r="B1975" s="4" t="s">
        <v>6260</v>
      </c>
      <c r="C1975" s="4" t="n">
        <v>40652772</v>
      </c>
      <c r="D1975" s="4" t="n">
        <v>23625047</v>
      </c>
      <c r="E1975" s="4" t="s">
        <v>6261</v>
      </c>
      <c r="F1975" s="4" t="s">
        <v>33</v>
      </c>
      <c r="G1975" s="4" t="s">
        <v>6262</v>
      </c>
      <c r="H1975" s="4"/>
      <c r="I1975" s="4"/>
      <c r="J1975" s="5" t="n">
        <v>45483</v>
      </c>
      <c r="K1975" s="5" t="n">
        <v>44963</v>
      </c>
      <c r="L1975" s="6" t="n">
        <v>112411.32</v>
      </c>
      <c r="M1975" s="6" t="n">
        <v>147248.49</v>
      </c>
      <c r="N1975" s="4" t="n">
        <v>0</v>
      </c>
      <c r="O1975" s="4" t="s">
        <v>35</v>
      </c>
      <c r="P1975" s="4" t="s">
        <v>93</v>
      </c>
      <c r="Q1975" s="4" t="s">
        <v>37</v>
      </c>
      <c r="R1975" s="5"/>
      <c r="S1975" s="6" t="str">
        <f aca="false">M1975+N1975</f>
        <v> $ 147,248.49 </v>
      </c>
      <c r="T1975" s="6" t="str">
        <f aca="false">L1975*50%</f>
        <v> $ 56,205.66 </v>
      </c>
      <c r="U1975" s="6" t="str">
        <f aca="false">T1975+N1975</f>
        <v> $ 56,205.66 </v>
      </c>
      <c r="V1975" s="6" t="str">
        <f aca="false">U1975*15%</f>
        <v> $ 8,430.85 </v>
      </c>
      <c r="W1975" s="6" t="str">
        <f aca="false">V1975*22%</f>
        <v> $ 1,854.79 </v>
      </c>
      <c r="X1975" s="6" t="str">
        <f aca="false">V1975+W1975</f>
        <v> $ 10,285.64 </v>
      </c>
      <c r="Y1975" s="6" t="str">
        <f aca="false">U1975+X1975</f>
        <v> $ 66,491.30 </v>
      </c>
      <c r="Z1975" s="0" t="n">
        <v>2</v>
      </c>
      <c r="AA1975" s="6" t="n">
        <v>41884.457832</v>
      </c>
      <c r="AB1975" s="0" t="n">
        <v>3</v>
      </c>
      <c r="AC1975" s="6" t="n">
        <v>32576.800536</v>
      </c>
      <c r="AD1975" s="7" t="n">
        <v>6</v>
      </c>
      <c r="AE1975" s="8" t="n">
        <v>5429.466756</v>
      </c>
    </row>
    <row r="1976" customFormat="false" ht="15.75" hidden="false" customHeight="true" outlineLevel="0" collapsed="false">
      <c r="A1976" s="4" t="n">
        <v>489616</v>
      </c>
      <c r="B1976" s="4" t="s">
        <v>6263</v>
      </c>
      <c r="C1976" s="4" t="n">
        <v>39564592</v>
      </c>
      <c r="D1976" s="4" t="n">
        <v>24585652</v>
      </c>
      <c r="E1976" s="4" t="s">
        <v>6264</v>
      </c>
      <c r="F1976" s="4" t="s">
        <v>47</v>
      </c>
      <c r="G1976" s="4" t="s">
        <v>6265</v>
      </c>
      <c r="H1976" s="4"/>
      <c r="I1976" s="4"/>
      <c r="J1976" s="5" t="n">
        <v>45440</v>
      </c>
      <c r="K1976" s="5" t="n">
        <v>44963</v>
      </c>
      <c r="L1976" s="6" t="n">
        <v>112455.52</v>
      </c>
      <c r="M1976" s="6" t="n">
        <v>144696.73</v>
      </c>
      <c r="N1976" s="4" t="n">
        <v>0</v>
      </c>
      <c r="O1976" s="4" t="s">
        <v>35</v>
      </c>
      <c r="P1976" s="4" t="s">
        <v>93</v>
      </c>
      <c r="Q1976" s="4" t="s">
        <v>37</v>
      </c>
      <c r="R1976" s="5"/>
      <c r="S1976" s="6" t="str">
        <f aca="false">M1976+N1976</f>
        <v> $ 144,696.73 </v>
      </c>
      <c r="T1976" s="6" t="str">
        <f aca="false">L1976*50%</f>
        <v> $ 56,227.76 </v>
      </c>
      <c r="U1976" s="6" t="str">
        <f aca="false">T1976+N1976</f>
        <v> $ 56,227.76 </v>
      </c>
      <c r="V1976" s="6" t="str">
        <f aca="false">U1976*15%</f>
        <v> $ 8,434.16 </v>
      </c>
      <c r="W1976" s="6" t="str">
        <f aca="false">V1976*22%</f>
        <v> $ 1,855.52 </v>
      </c>
      <c r="X1976" s="6" t="str">
        <f aca="false">V1976+W1976</f>
        <v> $ 10,289.68 </v>
      </c>
      <c r="Y1976" s="6" t="str">
        <f aca="false">U1976+X1976</f>
        <v> $ 66,517.44 </v>
      </c>
      <c r="Z1976" s="0" t="n">
        <v>2</v>
      </c>
      <c r="AA1976" s="6" t="n">
        <v>41900.926752</v>
      </c>
      <c r="AB1976" s="0" t="n">
        <v>3</v>
      </c>
      <c r="AC1976" s="6" t="n">
        <v>32589.609696</v>
      </c>
      <c r="AD1976" s="7" t="n">
        <v>6</v>
      </c>
      <c r="AE1976" s="8" t="n">
        <v>5431.601616</v>
      </c>
    </row>
    <row r="1977" customFormat="false" ht="15.75" hidden="false" customHeight="true" outlineLevel="0" collapsed="false">
      <c r="A1977" s="4" t="n">
        <v>492729</v>
      </c>
      <c r="B1977" s="4" t="s">
        <v>6266</v>
      </c>
      <c r="C1977" s="4" t="n">
        <v>28381520</v>
      </c>
      <c r="D1977" s="4" t="n">
        <v>5033563</v>
      </c>
      <c r="E1977" s="4" t="s">
        <v>6267</v>
      </c>
      <c r="F1977" s="4" t="s">
        <v>47</v>
      </c>
      <c r="G1977" s="4" t="s">
        <v>6268</v>
      </c>
      <c r="H1977" s="4" t="s">
        <v>6269</v>
      </c>
      <c r="I1977" s="4"/>
      <c r="J1977" s="5" t="n">
        <v>45475</v>
      </c>
      <c r="K1977" s="5" t="n">
        <v>44963</v>
      </c>
      <c r="L1977" s="6" t="n">
        <v>112578.34</v>
      </c>
      <c r="M1977" s="6" t="n">
        <v>145002.08</v>
      </c>
      <c r="N1977" s="4" t="n">
        <v>0</v>
      </c>
      <c r="O1977" s="4" t="s">
        <v>35</v>
      </c>
      <c r="P1977" s="4" t="s">
        <v>93</v>
      </c>
      <c r="Q1977" s="4" t="s">
        <v>37</v>
      </c>
      <c r="R1977" s="5"/>
      <c r="S1977" s="6" t="str">
        <f aca="false">M1977+N1977</f>
        <v> $ 145,002.08 </v>
      </c>
      <c r="T1977" s="6" t="str">
        <f aca="false">L1977*50%</f>
        <v> $ 56,289.17 </v>
      </c>
      <c r="U1977" s="6" t="str">
        <f aca="false">T1977+N1977</f>
        <v> $ 56,289.17 </v>
      </c>
      <c r="V1977" s="6" t="str">
        <f aca="false">U1977*15%</f>
        <v> $ 8,443.38 </v>
      </c>
      <c r="W1977" s="6" t="str">
        <f aca="false">V1977*22%</f>
        <v> $ 1,857.54 </v>
      </c>
      <c r="X1977" s="6" t="str">
        <f aca="false">V1977+W1977</f>
        <v> $ 10,300.92 </v>
      </c>
      <c r="Y1977" s="6" t="str">
        <f aca="false">U1977+X1977</f>
        <v> $ 66,590.09 </v>
      </c>
      <c r="Z1977" s="0" t="n">
        <v>2</v>
      </c>
      <c r="AA1977" s="6" t="n">
        <v>41946.689484</v>
      </c>
      <c r="AB1977" s="0" t="n">
        <v>3</v>
      </c>
      <c r="AC1977" s="6" t="n">
        <v>32625.202932</v>
      </c>
      <c r="AD1977" s="7" t="n">
        <v>6</v>
      </c>
      <c r="AE1977" s="8" t="n">
        <v>5437.533822</v>
      </c>
    </row>
    <row r="1978" customFormat="false" ht="15.75" hidden="false" customHeight="true" outlineLevel="0" collapsed="false">
      <c r="A1978" s="4" t="n">
        <v>489201</v>
      </c>
      <c r="B1978" s="4" t="s">
        <v>6270</v>
      </c>
      <c r="C1978" s="4" t="n">
        <v>29916264</v>
      </c>
      <c r="D1978" s="4" t="n">
        <v>29167607</v>
      </c>
      <c r="E1978" s="4" t="s">
        <v>6271</v>
      </c>
      <c r="F1978" s="4" t="s">
        <v>47</v>
      </c>
      <c r="G1978" s="4" t="s">
        <v>6272</v>
      </c>
      <c r="H1978" s="4"/>
      <c r="I1978" s="4"/>
      <c r="J1978" s="5" t="n">
        <v>45440</v>
      </c>
      <c r="K1978" s="5" t="n">
        <v>44963</v>
      </c>
      <c r="L1978" s="6" t="n">
        <v>112724.66</v>
      </c>
      <c r="M1978" s="6" t="n">
        <v>147518.93</v>
      </c>
      <c r="N1978" s="4" t="n">
        <v>0</v>
      </c>
      <c r="O1978" s="4" t="s">
        <v>35</v>
      </c>
      <c r="P1978" s="4" t="s">
        <v>93</v>
      </c>
      <c r="Q1978" s="4" t="s">
        <v>37</v>
      </c>
      <c r="R1978" s="5"/>
      <c r="S1978" s="6" t="str">
        <f aca="false">M1978+N1978</f>
        <v> $ 147,518.93 </v>
      </c>
      <c r="T1978" s="6" t="str">
        <f aca="false">L1978*50%</f>
        <v> $ 56,362.33 </v>
      </c>
      <c r="U1978" s="6" t="str">
        <f aca="false">T1978+N1978</f>
        <v> $ 56,362.33 </v>
      </c>
      <c r="V1978" s="6" t="str">
        <f aca="false">U1978*15%</f>
        <v> $ 8,454.35 </v>
      </c>
      <c r="W1978" s="6" t="str">
        <f aca="false">V1978*22%</f>
        <v> $ 1,859.96 </v>
      </c>
      <c r="X1978" s="6" t="str">
        <f aca="false">V1978+W1978</f>
        <v> $ 10,314.31 </v>
      </c>
      <c r="Y1978" s="6" t="str">
        <f aca="false">U1978+X1978</f>
        <v> $ 66,676.64 </v>
      </c>
      <c r="Z1978" s="0" t="n">
        <v>2</v>
      </c>
      <c r="AA1978" s="6" t="n">
        <v>42001.208316</v>
      </c>
      <c r="AB1978" s="0" t="n">
        <v>3</v>
      </c>
      <c r="AC1978" s="6" t="n">
        <v>32667.606468</v>
      </c>
      <c r="AD1978" s="7" t="n">
        <v>6</v>
      </c>
      <c r="AE1978" s="8" t="n">
        <v>5444.601078</v>
      </c>
    </row>
    <row r="1979" customFormat="false" ht="15.75" hidden="false" customHeight="true" outlineLevel="0" collapsed="false">
      <c r="A1979" s="4" t="n">
        <v>493494</v>
      </c>
      <c r="B1979" s="4" t="s">
        <v>6273</v>
      </c>
      <c r="C1979" s="4" t="n">
        <v>95889159</v>
      </c>
      <c r="D1979" s="4" t="n">
        <v>26218797</v>
      </c>
      <c r="E1979" s="4" t="s">
        <v>6274</v>
      </c>
      <c r="F1979" s="4" t="s">
        <v>33</v>
      </c>
      <c r="G1979" s="4" t="s">
        <v>6275</v>
      </c>
      <c r="H1979" s="4" t="s">
        <v>6276</v>
      </c>
      <c r="I1979" s="4"/>
      <c r="J1979" s="5" t="n">
        <v>45475</v>
      </c>
      <c r="K1979" s="5" t="n">
        <v>45054</v>
      </c>
      <c r="L1979" s="6" t="n">
        <v>112906.85</v>
      </c>
      <c r="M1979" s="6" t="n">
        <v>134871.03</v>
      </c>
      <c r="N1979" s="4" t="n">
        <v>0</v>
      </c>
      <c r="O1979" s="4" t="s">
        <v>35</v>
      </c>
      <c r="P1979" s="4" t="s">
        <v>93</v>
      </c>
      <c r="Q1979" s="4" t="s">
        <v>37</v>
      </c>
      <c r="R1979" s="5"/>
      <c r="S1979" s="6" t="str">
        <f aca="false">M1979+N1979</f>
        <v> $ 134,871.03 </v>
      </c>
      <c r="T1979" s="6" t="str">
        <f aca="false">L1979*50%</f>
        <v> $ 56,453.43 </v>
      </c>
      <c r="U1979" s="6" t="str">
        <f aca="false">T1979+N1979</f>
        <v> $ 56,453.43 </v>
      </c>
      <c r="V1979" s="6" t="str">
        <f aca="false">U1979*15%</f>
        <v> $ 8,468.01 </v>
      </c>
      <c r="W1979" s="6" t="str">
        <f aca="false">V1979*22%</f>
        <v> $ 1,862.96 </v>
      </c>
      <c r="X1979" s="6" t="str">
        <f aca="false">V1979+W1979</f>
        <v> $ 10,330.98 </v>
      </c>
      <c r="Y1979" s="6" t="str">
        <f aca="false">U1979+X1979</f>
        <v> $ 66,784.40 </v>
      </c>
      <c r="Z1979" s="0" t="n">
        <v>2</v>
      </c>
      <c r="AA1979" s="6" t="n">
        <v>42069.09231</v>
      </c>
      <c r="AB1979" s="0" t="n">
        <v>3</v>
      </c>
      <c r="AC1979" s="6" t="n">
        <v>32720.40513</v>
      </c>
      <c r="AD1979" s="7" t="n">
        <v>6</v>
      </c>
      <c r="AE1979" s="8" t="n">
        <v>5453.400855</v>
      </c>
    </row>
    <row r="1980" customFormat="false" ht="15.75" hidden="false" customHeight="true" outlineLevel="0" collapsed="false">
      <c r="A1980" s="4" t="n">
        <v>489683</v>
      </c>
      <c r="B1980" s="4" t="s">
        <v>6277</v>
      </c>
      <c r="C1980" s="4" t="n">
        <v>41222549</v>
      </c>
      <c r="D1980" s="4" t="n">
        <v>24646196</v>
      </c>
      <c r="E1980" s="4" t="s">
        <v>6278</v>
      </c>
      <c r="F1980" s="4" t="s">
        <v>47</v>
      </c>
      <c r="G1980" s="4" t="s">
        <v>6279</v>
      </c>
      <c r="H1980" s="4"/>
      <c r="I1980" s="4"/>
      <c r="J1980" s="5" t="n">
        <v>45440</v>
      </c>
      <c r="K1980" s="5" t="n">
        <v>44936</v>
      </c>
      <c r="L1980" s="6" t="n">
        <v>112947.6</v>
      </c>
      <c r="M1980" s="6" t="n">
        <v>164758.93</v>
      </c>
      <c r="N1980" s="4" t="n">
        <v>0</v>
      </c>
      <c r="O1980" s="4" t="s">
        <v>35</v>
      </c>
      <c r="P1980" s="4" t="s">
        <v>93</v>
      </c>
      <c r="Q1980" s="4" t="s">
        <v>37</v>
      </c>
      <c r="R1980" s="5"/>
      <c r="S1980" s="6" t="str">
        <f aca="false">M1980+N1980</f>
        <v> $ 164,758.93 </v>
      </c>
      <c r="T1980" s="6" t="str">
        <f aca="false">L1980*50%</f>
        <v> $ 56,473.80 </v>
      </c>
      <c r="U1980" s="6" t="str">
        <f aca="false">T1980+N1980</f>
        <v> $ 56,473.80 </v>
      </c>
      <c r="V1980" s="6" t="str">
        <f aca="false">U1980*15%</f>
        <v> $ 8,471.07 </v>
      </c>
      <c r="W1980" s="6" t="str">
        <f aca="false">V1980*22%</f>
        <v> $ 1,863.64 </v>
      </c>
      <c r="X1980" s="6" t="str">
        <f aca="false">V1980+W1980</f>
        <v> $ 10,334.71 </v>
      </c>
      <c r="Y1980" s="6" t="str">
        <f aca="false">U1980+X1980</f>
        <v> $ 66,808.51 </v>
      </c>
      <c r="Z1980" s="0" t="n">
        <v>2</v>
      </c>
      <c r="AA1980" s="6" t="n">
        <v>42084.27576</v>
      </c>
      <c r="AB1980" s="0" t="n">
        <v>3</v>
      </c>
      <c r="AC1980" s="6" t="n">
        <v>32732.21448</v>
      </c>
      <c r="AD1980" s="7" t="n">
        <v>6</v>
      </c>
      <c r="AE1980" s="8" t="n">
        <v>5455.36908</v>
      </c>
    </row>
    <row r="1981" customFormat="false" ht="15.75" hidden="false" customHeight="true" outlineLevel="0" collapsed="false">
      <c r="A1981" s="4" t="n">
        <v>492420</v>
      </c>
      <c r="B1981" s="4" t="s">
        <v>6280</v>
      </c>
      <c r="C1981" s="4" t="n">
        <v>42462834</v>
      </c>
      <c r="D1981" s="4" t="n">
        <v>27969750</v>
      </c>
      <c r="E1981" s="4" t="s">
        <v>6281</v>
      </c>
      <c r="F1981" s="4" t="s">
        <v>33</v>
      </c>
      <c r="G1981" s="4" t="s">
        <v>6282</v>
      </c>
      <c r="H1981" s="4" t="s">
        <v>6283</v>
      </c>
      <c r="I1981" s="4" t="s">
        <v>6284</v>
      </c>
      <c r="J1981" s="5" t="n">
        <v>45468</v>
      </c>
      <c r="K1981" s="5" t="n">
        <v>44998</v>
      </c>
      <c r="L1981" s="6" t="n">
        <v>113142.85</v>
      </c>
      <c r="M1981" s="6" t="n">
        <v>142391.68</v>
      </c>
      <c r="N1981" s="4" t="n">
        <v>0</v>
      </c>
      <c r="O1981" s="4" t="s">
        <v>35</v>
      </c>
      <c r="P1981" s="4" t="s">
        <v>93</v>
      </c>
      <c r="Q1981" s="4" t="s">
        <v>37</v>
      </c>
      <c r="R1981" s="5"/>
      <c r="S1981" s="6" t="str">
        <f aca="false">M1981+N1981</f>
        <v> $ 142,391.68 </v>
      </c>
      <c r="T1981" s="6" t="str">
        <f aca="false">L1981*50%</f>
        <v> $ 56,571.43 </v>
      </c>
      <c r="U1981" s="6" t="str">
        <f aca="false">T1981+N1981</f>
        <v> $ 56,571.43 </v>
      </c>
      <c r="V1981" s="6" t="str">
        <f aca="false">U1981*15%</f>
        <v> $ 8,485.71 </v>
      </c>
      <c r="W1981" s="6" t="str">
        <f aca="false">V1981*22%</f>
        <v> $ 1,866.86 </v>
      </c>
      <c r="X1981" s="6" t="str">
        <f aca="false">V1981+W1981</f>
        <v> $ 10,352.57 </v>
      </c>
      <c r="Y1981" s="6" t="str">
        <f aca="false">U1981+X1981</f>
        <v> $ 66,924.00 </v>
      </c>
      <c r="Z1981" s="0" t="n">
        <v>2</v>
      </c>
      <c r="AA1981" s="6" t="n">
        <v>42157.02591</v>
      </c>
      <c r="AB1981" s="0" t="n">
        <v>3</v>
      </c>
      <c r="AC1981" s="6" t="n">
        <v>32788.79793</v>
      </c>
      <c r="AD1981" s="7" t="n">
        <v>6</v>
      </c>
      <c r="AE1981" s="8" t="n">
        <v>5464.799655</v>
      </c>
    </row>
    <row r="1982" customFormat="false" ht="15.75" hidden="false" customHeight="true" outlineLevel="0" collapsed="false">
      <c r="A1982" s="4" t="n">
        <v>490695</v>
      </c>
      <c r="B1982" s="4" t="s">
        <v>6285</v>
      </c>
      <c r="C1982" s="4" t="n">
        <v>35829145</v>
      </c>
      <c r="D1982" s="4" t="n">
        <v>26362510</v>
      </c>
      <c r="E1982" s="4" t="s">
        <v>6286</v>
      </c>
      <c r="F1982" s="4" t="s">
        <v>33</v>
      </c>
      <c r="G1982" s="4" t="s">
        <v>6287</v>
      </c>
      <c r="H1982" s="4"/>
      <c r="I1982" s="4"/>
      <c r="J1982" s="5" t="n">
        <v>45447</v>
      </c>
      <c r="K1982" s="5" t="n">
        <v>44741</v>
      </c>
      <c r="L1982" s="6" t="n">
        <v>113194.03</v>
      </c>
      <c r="M1982" s="6" t="n">
        <v>225129.44</v>
      </c>
      <c r="N1982" s="4" t="n">
        <v>0</v>
      </c>
      <c r="O1982" s="4" t="s">
        <v>35</v>
      </c>
      <c r="P1982" s="4" t="s">
        <v>93</v>
      </c>
      <c r="Q1982" s="4" t="s">
        <v>37</v>
      </c>
      <c r="R1982" s="5"/>
      <c r="S1982" s="6" t="str">
        <f aca="false">M1982+N1982</f>
        <v> $ 225,129.44 </v>
      </c>
      <c r="T1982" s="6" t="str">
        <f aca="false">L1982*50%</f>
        <v> $ 56,597.02 </v>
      </c>
      <c r="U1982" s="6" t="str">
        <f aca="false">T1982+N1982</f>
        <v> $ 56,597.02 </v>
      </c>
      <c r="V1982" s="6" t="str">
        <f aca="false">U1982*15%</f>
        <v> $ 8,489.55 </v>
      </c>
      <c r="W1982" s="6" t="str">
        <f aca="false">V1982*22%</f>
        <v> $ 1,867.70 </v>
      </c>
      <c r="X1982" s="6" t="str">
        <f aca="false">V1982+W1982</f>
        <v> $ 10,357.25 </v>
      </c>
      <c r="Y1982" s="6" t="str">
        <f aca="false">U1982+X1982</f>
        <v> $ 66,954.27 </v>
      </c>
      <c r="Z1982" s="0" t="n">
        <v>2</v>
      </c>
      <c r="AA1982" s="6" t="n">
        <v>42176.095578</v>
      </c>
      <c r="AB1982" s="0" t="n">
        <v>3</v>
      </c>
      <c r="AC1982" s="6" t="n">
        <v>32803.629894</v>
      </c>
      <c r="AD1982" s="7" t="n">
        <v>6</v>
      </c>
      <c r="AE1982" s="8" t="n">
        <v>5467.271649</v>
      </c>
    </row>
    <row r="1983" customFormat="false" ht="15.75" hidden="false" customHeight="true" outlineLevel="0" collapsed="false">
      <c r="A1983" s="4" t="n">
        <v>487922</v>
      </c>
      <c r="B1983" s="4" t="s">
        <v>6288</v>
      </c>
      <c r="C1983" s="4" t="n">
        <v>38289742</v>
      </c>
      <c r="D1983" s="4" t="n">
        <v>25119538</v>
      </c>
      <c r="E1983" s="4" t="s">
        <v>6289</v>
      </c>
      <c r="F1983" s="4" t="s">
        <v>33</v>
      </c>
      <c r="G1983" s="4" t="s">
        <v>6290</v>
      </c>
      <c r="H1983" s="4"/>
      <c r="I1983" s="4"/>
      <c r="J1983" s="5" t="n">
        <v>45426</v>
      </c>
      <c r="K1983" s="5" t="n">
        <v>44995</v>
      </c>
      <c r="L1983" s="6" t="n">
        <v>113256.06</v>
      </c>
      <c r="M1983" s="6" t="n">
        <v>218973.37</v>
      </c>
      <c r="N1983" s="4" t="n">
        <v>0</v>
      </c>
      <c r="O1983" s="4" t="s">
        <v>41</v>
      </c>
      <c r="P1983" s="4" t="s">
        <v>93</v>
      </c>
      <c r="Q1983" s="4" t="s">
        <v>37</v>
      </c>
      <c r="R1983" s="5"/>
      <c r="S1983" s="6" t="str">
        <f aca="false">M1983+N1983</f>
        <v> $ 218,973.37 </v>
      </c>
      <c r="T1983" s="6" t="str">
        <f aca="false">L1983*50%</f>
        <v> $ 56,628.03 </v>
      </c>
      <c r="U1983" s="6" t="str">
        <f aca="false">T1983+N1983</f>
        <v> $ 56,628.03 </v>
      </c>
      <c r="V1983" s="6" t="str">
        <f aca="false">U1983*15%</f>
        <v> $ 8,494.20 </v>
      </c>
      <c r="W1983" s="6" t="str">
        <f aca="false">V1983*22%</f>
        <v> $ 1,868.72 </v>
      </c>
      <c r="X1983" s="6" t="str">
        <f aca="false">V1983+W1983</f>
        <v> $ 10,362.93 </v>
      </c>
      <c r="Y1983" s="6" t="str">
        <f aca="false">U1983+X1983</f>
        <v> $ 66,990.96 </v>
      </c>
      <c r="Z1983" s="0" t="n">
        <v>2</v>
      </c>
      <c r="AA1983" s="6" t="n">
        <v>42199.207956</v>
      </c>
      <c r="AB1983" s="0" t="n">
        <v>3</v>
      </c>
      <c r="AC1983" s="6" t="n">
        <v>32821.606188</v>
      </c>
      <c r="AD1983" s="7" t="n">
        <v>6</v>
      </c>
      <c r="AE1983" s="8" t="n">
        <v>5470.267698</v>
      </c>
    </row>
    <row r="1984" customFormat="false" ht="15.75" hidden="false" customHeight="true" outlineLevel="0" collapsed="false">
      <c r="A1984" s="4" t="n">
        <v>491277</v>
      </c>
      <c r="B1984" s="4" t="s">
        <v>6291</v>
      </c>
      <c r="C1984" s="4" t="n">
        <v>95340023</v>
      </c>
      <c r="D1984" s="4" t="n">
        <v>24558690</v>
      </c>
      <c r="E1984" s="4" t="s">
        <v>6292</v>
      </c>
      <c r="F1984" s="4" t="s">
        <v>33</v>
      </c>
      <c r="G1984" s="4" t="s">
        <v>6293</v>
      </c>
      <c r="H1984" s="4" t="s">
        <v>6294</v>
      </c>
      <c r="I1984" s="4"/>
      <c r="J1984" s="5" t="n">
        <v>45447</v>
      </c>
      <c r="K1984" s="5" t="n">
        <v>45026</v>
      </c>
      <c r="L1984" s="6" t="n">
        <v>113323.18</v>
      </c>
      <c r="M1984" s="6" t="n">
        <v>140663.74</v>
      </c>
      <c r="N1984" s="4" t="n">
        <v>0</v>
      </c>
      <c r="O1984" s="4" t="s">
        <v>35</v>
      </c>
      <c r="P1984" s="4" t="s">
        <v>93</v>
      </c>
      <c r="Q1984" s="4" t="s">
        <v>37</v>
      </c>
      <c r="R1984" s="5"/>
      <c r="S1984" s="6" t="str">
        <f aca="false">M1984+N1984</f>
        <v> $ 140,663.74 </v>
      </c>
      <c r="T1984" s="6" t="str">
        <f aca="false">L1984*50%</f>
        <v> $ 56,661.59 </v>
      </c>
      <c r="U1984" s="6" t="str">
        <f aca="false">T1984+N1984</f>
        <v> $ 56,661.59 </v>
      </c>
      <c r="V1984" s="6" t="str">
        <f aca="false">U1984*15%</f>
        <v> $ 8,499.24 </v>
      </c>
      <c r="W1984" s="6" t="str">
        <f aca="false">V1984*22%</f>
        <v> $ 1,869.83 </v>
      </c>
      <c r="X1984" s="6" t="str">
        <f aca="false">V1984+W1984</f>
        <v> $ 10,369.07 </v>
      </c>
      <c r="Y1984" s="6" t="str">
        <f aca="false">U1984+X1984</f>
        <v> $ 67,030.66 </v>
      </c>
      <c r="Z1984" s="0" t="n">
        <v>2</v>
      </c>
      <c r="AA1984" s="6" t="n">
        <v>42224.216868</v>
      </c>
      <c r="AB1984" s="0" t="n">
        <v>3</v>
      </c>
      <c r="AC1984" s="6" t="n">
        <v>32841.057564</v>
      </c>
      <c r="AD1984" s="7" t="n">
        <v>6</v>
      </c>
      <c r="AE1984" s="8" t="n">
        <v>5473.509594</v>
      </c>
    </row>
    <row r="1985" customFormat="false" ht="15.75" hidden="false" customHeight="true" outlineLevel="0" collapsed="false">
      <c r="A1985" s="4" t="n">
        <v>490051</v>
      </c>
      <c r="B1985" s="4" t="s">
        <v>6295</v>
      </c>
      <c r="C1985" s="4" t="n">
        <v>13656477</v>
      </c>
      <c r="D1985" s="4" t="n">
        <v>8547163</v>
      </c>
      <c r="E1985" s="4" t="s">
        <v>6296</v>
      </c>
      <c r="F1985" s="4" t="s">
        <v>33</v>
      </c>
      <c r="G1985" s="4" t="s">
        <v>6297</v>
      </c>
      <c r="H1985" s="4"/>
      <c r="I1985" s="4"/>
      <c r="J1985" s="5" t="n">
        <v>45447</v>
      </c>
      <c r="K1985" s="5" t="n">
        <v>45020</v>
      </c>
      <c r="L1985" s="6" t="n">
        <v>113380.19</v>
      </c>
      <c r="M1985" s="6" t="n">
        <v>139299.83</v>
      </c>
      <c r="N1985" s="4" t="n">
        <v>0</v>
      </c>
      <c r="O1985" s="4" t="s">
        <v>35</v>
      </c>
      <c r="P1985" s="4" t="s">
        <v>106</v>
      </c>
      <c r="Q1985" s="4" t="s">
        <v>48</v>
      </c>
      <c r="R1985" s="5" t="n">
        <v>45449.4412270833</v>
      </c>
      <c r="S1985" s="6" t="str">
        <f aca="false">M1985+N1985</f>
        <v> $ 139,299.83 </v>
      </c>
      <c r="T1985" s="6" t="str">
        <f aca="false">L1985*50%</f>
        <v> $ 56,690.10 </v>
      </c>
      <c r="U1985" s="6" t="str">
        <f aca="false">T1985+N1985</f>
        <v> $ 56,690.10 </v>
      </c>
      <c r="V1985" s="6" t="str">
        <f aca="false">U1985*15%</f>
        <v> $ 8,503.51 </v>
      </c>
      <c r="W1985" s="6" t="str">
        <f aca="false">V1985*22%</f>
        <v> $ 1,870.77 </v>
      </c>
      <c r="X1985" s="6" t="str">
        <f aca="false">V1985+W1985</f>
        <v> $ 10,374.29 </v>
      </c>
      <c r="Y1985" s="6" t="str">
        <f aca="false">U1985+X1985</f>
        <v> $ 67,064.38 </v>
      </c>
      <c r="Z1985" s="0" t="n">
        <v>2</v>
      </c>
      <c r="AA1985" s="6" t="n">
        <v>42245.458794</v>
      </c>
      <c r="AB1985" s="0" t="n">
        <v>3</v>
      </c>
      <c r="AC1985" s="6" t="n">
        <v>32857.579062</v>
      </c>
      <c r="AD1985" s="7" t="n">
        <v>6</v>
      </c>
      <c r="AE1985" s="8" t="n">
        <v>5476.263177</v>
      </c>
    </row>
    <row r="1986" customFormat="false" ht="15.75" hidden="false" customHeight="true" outlineLevel="0" collapsed="false">
      <c r="A1986" s="4" t="n">
        <v>495064</v>
      </c>
      <c r="B1986" s="4" t="s">
        <v>6298</v>
      </c>
      <c r="C1986" s="4" t="n">
        <v>16992293</v>
      </c>
      <c r="D1986" s="4" t="n">
        <v>23738246</v>
      </c>
      <c r="E1986" s="4" t="s">
        <v>6299</v>
      </c>
      <c r="F1986" s="4" t="s">
        <v>33</v>
      </c>
      <c r="G1986" s="4" t="s">
        <v>6300</v>
      </c>
      <c r="H1986" s="4" t="s">
        <v>6301</v>
      </c>
      <c r="I1986" s="4"/>
      <c r="J1986" s="5" t="n">
        <v>45496</v>
      </c>
      <c r="K1986" s="5" t="n">
        <v>44958</v>
      </c>
      <c r="L1986" s="6" t="n">
        <v>113499.15</v>
      </c>
      <c r="M1986" s="6" t="n">
        <v>176334.81</v>
      </c>
      <c r="N1986" s="4" t="n">
        <v>0</v>
      </c>
      <c r="O1986" s="4" t="s">
        <v>35</v>
      </c>
      <c r="P1986" s="4" t="s">
        <v>93</v>
      </c>
      <c r="Q1986" s="4" t="s">
        <v>37</v>
      </c>
      <c r="R1986" s="5"/>
      <c r="S1986" s="6" t="str">
        <f aca="false">M1986+N1986</f>
        <v> $ 176,334.81 </v>
      </c>
      <c r="T1986" s="6" t="str">
        <f aca="false">L1986*50%</f>
        <v> $ 56,749.58 </v>
      </c>
      <c r="U1986" s="6" t="str">
        <f aca="false">T1986+N1986</f>
        <v> $ 56,749.58 </v>
      </c>
      <c r="V1986" s="6" t="str">
        <f aca="false">U1986*15%</f>
        <v> $ 8,512.44 </v>
      </c>
      <c r="W1986" s="6" t="str">
        <f aca="false">V1986*22%</f>
        <v> $ 1,872.74 </v>
      </c>
      <c r="X1986" s="6" t="str">
        <f aca="false">V1986+W1986</f>
        <v> $ 10,385.17 </v>
      </c>
      <c r="Y1986" s="6" t="str">
        <f aca="false">U1986+X1986</f>
        <v> $ 67,134.75 </v>
      </c>
      <c r="Z1986" s="0" t="n">
        <v>2</v>
      </c>
      <c r="AA1986" s="6" t="n">
        <v>42289.78329</v>
      </c>
      <c r="AB1986" s="0" t="n">
        <v>3</v>
      </c>
      <c r="AC1986" s="6" t="n">
        <v>32892.05367</v>
      </c>
      <c r="AD1986" s="7" t="n">
        <v>6</v>
      </c>
      <c r="AE1986" s="8" t="n">
        <v>5482.008945</v>
      </c>
    </row>
    <row r="1987" customFormat="false" ht="15.75" hidden="false" customHeight="true" outlineLevel="0" collapsed="false">
      <c r="A1987" s="4" t="n">
        <v>492091</v>
      </c>
      <c r="B1987" s="4" t="s">
        <v>6302</v>
      </c>
      <c r="C1987" s="4" t="n">
        <v>44191825</v>
      </c>
      <c r="D1987" s="4" t="n">
        <v>28313831</v>
      </c>
      <c r="E1987" s="4" t="s">
        <v>6303</v>
      </c>
      <c r="F1987" s="4" t="s">
        <v>33</v>
      </c>
      <c r="G1987" s="4" t="s">
        <v>6304</v>
      </c>
      <c r="H1987" s="4"/>
      <c r="I1987" s="4"/>
      <c r="J1987" s="5" t="n">
        <v>45461</v>
      </c>
      <c r="K1987" s="5" t="n">
        <v>44998</v>
      </c>
      <c r="L1987" s="6" t="n">
        <v>113628.79</v>
      </c>
      <c r="M1987" s="6" t="n">
        <v>144384.23</v>
      </c>
      <c r="N1987" s="4" t="n">
        <v>0</v>
      </c>
      <c r="O1987" s="4" t="s">
        <v>35</v>
      </c>
      <c r="P1987" s="4" t="s">
        <v>93</v>
      </c>
      <c r="Q1987" s="4" t="s">
        <v>37</v>
      </c>
      <c r="R1987" s="5"/>
      <c r="S1987" s="6" t="str">
        <f aca="false">M1987+N1987</f>
        <v> $ 144,384.23 </v>
      </c>
      <c r="T1987" s="6" t="str">
        <f aca="false">L1987*50%</f>
        <v> $ 56,814.40 </v>
      </c>
      <c r="U1987" s="6" t="str">
        <f aca="false">T1987+N1987</f>
        <v> $ 56,814.40 </v>
      </c>
      <c r="V1987" s="6" t="str">
        <f aca="false">U1987*15%</f>
        <v> $ 8,522.16 </v>
      </c>
      <c r="W1987" s="6" t="str">
        <f aca="false">V1987*22%</f>
        <v> $ 1,874.88 </v>
      </c>
      <c r="X1987" s="6" t="str">
        <f aca="false">V1987+W1987</f>
        <v> $ 10,397.03 </v>
      </c>
      <c r="Y1987" s="6" t="str">
        <f aca="false">U1987+X1987</f>
        <v> $ 67,211.43 </v>
      </c>
      <c r="Z1987" s="0" t="n">
        <v>2</v>
      </c>
      <c r="AA1987" s="6" t="n">
        <v>42338.087154</v>
      </c>
      <c r="AB1987" s="0" t="n">
        <v>3</v>
      </c>
      <c r="AC1987" s="6" t="n">
        <v>32929.623342</v>
      </c>
      <c r="AD1987" s="7" t="n">
        <v>6</v>
      </c>
      <c r="AE1987" s="8" t="n">
        <v>5488.270557</v>
      </c>
    </row>
    <row r="1988" customFormat="false" ht="15.75" hidden="false" customHeight="true" outlineLevel="0" collapsed="false">
      <c r="A1988" s="4" t="n">
        <v>492223</v>
      </c>
      <c r="B1988" s="4" t="s">
        <v>6305</v>
      </c>
      <c r="C1988" s="4" t="n">
        <v>25801223</v>
      </c>
      <c r="D1988" s="4" t="n">
        <v>7514501</v>
      </c>
      <c r="E1988" s="4" t="s">
        <v>6306</v>
      </c>
      <c r="F1988" s="4" t="s">
        <v>47</v>
      </c>
      <c r="G1988" s="4" t="s">
        <v>6307</v>
      </c>
      <c r="H1988" s="4"/>
      <c r="I1988" s="4"/>
      <c r="J1988" s="5" t="n">
        <v>45468</v>
      </c>
      <c r="K1988" s="5" t="n">
        <v>44905</v>
      </c>
      <c r="L1988" s="6" t="n">
        <v>113630.55</v>
      </c>
      <c r="M1988" s="6" t="n">
        <v>305217.32</v>
      </c>
      <c r="N1988" s="4" t="n">
        <v>0</v>
      </c>
      <c r="O1988" s="4" t="s">
        <v>35</v>
      </c>
      <c r="P1988" s="4" t="s">
        <v>93</v>
      </c>
      <c r="Q1988" s="4" t="s">
        <v>37</v>
      </c>
      <c r="R1988" s="5"/>
      <c r="S1988" s="6" t="str">
        <f aca="false">M1988+N1988</f>
        <v> $ 305,217.32 </v>
      </c>
      <c r="T1988" s="6" t="str">
        <f aca="false">L1988*50%</f>
        <v> $ 56,815.28 </v>
      </c>
      <c r="U1988" s="6" t="str">
        <f aca="false">T1988+N1988</f>
        <v> $ 56,815.28 </v>
      </c>
      <c r="V1988" s="6" t="str">
        <f aca="false">U1988*15%</f>
        <v> $ 8,522.29 </v>
      </c>
      <c r="W1988" s="6" t="str">
        <f aca="false">V1988*22%</f>
        <v> $ 1,874.90 </v>
      </c>
      <c r="X1988" s="6" t="str">
        <f aca="false">V1988+W1988</f>
        <v> $ 10,397.20 </v>
      </c>
      <c r="Y1988" s="6" t="str">
        <f aca="false">U1988+X1988</f>
        <v> $ 67,212.47 </v>
      </c>
      <c r="Z1988" s="0" t="n">
        <v>2</v>
      </c>
      <c r="AA1988" s="6" t="n">
        <v>42338.74293</v>
      </c>
      <c r="AB1988" s="0" t="n">
        <v>3</v>
      </c>
      <c r="AC1988" s="6" t="n">
        <v>32930.13339</v>
      </c>
      <c r="AD1988" s="7" t="n">
        <v>6</v>
      </c>
      <c r="AE1988" s="8" t="n">
        <v>5488.355565</v>
      </c>
    </row>
    <row r="1989" customFormat="false" ht="15.75" hidden="false" customHeight="true" outlineLevel="0" collapsed="false">
      <c r="A1989" s="4" t="n">
        <v>491472</v>
      </c>
      <c r="B1989" s="4" t="s">
        <v>6308</v>
      </c>
      <c r="C1989" s="4" t="n">
        <v>25938041</v>
      </c>
      <c r="D1989" s="4" t="n">
        <v>3504254</v>
      </c>
      <c r="E1989" s="4" t="s">
        <v>6309</v>
      </c>
      <c r="F1989" s="4" t="s">
        <v>47</v>
      </c>
      <c r="G1989" s="4" t="s">
        <v>6310</v>
      </c>
      <c r="H1989" s="4"/>
      <c r="I1989" s="4"/>
      <c r="J1989" s="5" t="n">
        <v>45454</v>
      </c>
      <c r="K1989" s="5" t="n">
        <v>44905</v>
      </c>
      <c r="L1989" s="6" t="n">
        <v>113729.76</v>
      </c>
      <c r="M1989" s="6" t="n">
        <v>177377.54</v>
      </c>
      <c r="N1989" s="4" t="n">
        <v>0</v>
      </c>
      <c r="O1989" s="4" t="s">
        <v>41</v>
      </c>
      <c r="P1989" s="4" t="s">
        <v>93</v>
      </c>
      <c r="Q1989" s="4" t="s">
        <v>37</v>
      </c>
      <c r="R1989" s="5"/>
      <c r="S1989" s="6" t="str">
        <f aca="false">M1989+N1989</f>
        <v> $ 177,377.54 </v>
      </c>
      <c r="T1989" s="6" t="str">
        <f aca="false">L1989*50%</f>
        <v> $ 56,864.88 </v>
      </c>
      <c r="U1989" s="6" t="str">
        <f aca="false">T1989+N1989</f>
        <v> $ 56,864.88 </v>
      </c>
      <c r="V1989" s="6" t="str">
        <f aca="false">U1989*15%</f>
        <v> $ 8,529.73 </v>
      </c>
      <c r="W1989" s="6" t="str">
        <f aca="false">V1989*22%</f>
        <v> $ 1,876.54 </v>
      </c>
      <c r="X1989" s="6" t="str">
        <f aca="false">V1989+W1989</f>
        <v> $ 10,406.27 </v>
      </c>
      <c r="Y1989" s="6" t="str">
        <f aca="false">U1989+X1989</f>
        <v> $ 67,271.15 </v>
      </c>
      <c r="Z1989" s="0" t="n">
        <v>2</v>
      </c>
      <c r="AA1989" s="6" t="n">
        <v>42375.708576</v>
      </c>
      <c r="AB1989" s="0" t="n">
        <v>3</v>
      </c>
      <c r="AC1989" s="6" t="n">
        <v>32958.884448</v>
      </c>
      <c r="AD1989" s="7" t="n">
        <v>6</v>
      </c>
      <c r="AE1989" s="8" t="n">
        <v>5493.147408</v>
      </c>
    </row>
    <row r="1990" customFormat="false" ht="15.75" hidden="false" customHeight="true" outlineLevel="0" collapsed="false">
      <c r="A1990" s="4" t="n">
        <v>494731</v>
      </c>
      <c r="B1990" s="4" t="s">
        <v>6311</v>
      </c>
      <c r="C1990" s="4" t="n">
        <v>14267416</v>
      </c>
      <c r="D1990" s="4" t="n">
        <v>21994124</v>
      </c>
      <c r="E1990" s="4" t="s">
        <v>6312</v>
      </c>
      <c r="F1990" s="4" t="s">
        <v>33</v>
      </c>
      <c r="G1990" s="4" t="s">
        <v>6313</v>
      </c>
      <c r="H1990" s="4" t="s">
        <v>6314</v>
      </c>
      <c r="I1990" s="4"/>
      <c r="J1990" s="5" t="n">
        <v>45489</v>
      </c>
      <c r="K1990" s="5" t="n">
        <v>45054</v>
      </c>
      <c r="L1990" s="6" t="n">
        <v>113752.17</v>
      </c>
      <c r="M1990" s="6" t="n">
        <v>135626.94</v>
      </c>
      <c r="N1990" s="4" t="n">
        <v>0</v>
      </c>
      <c r="O1990" s="4" t="s">
        <v>35</v>
      </c>
      <c r="P1990" s="4" t="s">
        <v>93</v>
      </c>
      <c r="Q1990" s="4" t="s">
        <v>37</v>
      </c>
      <c r="R1990" s="5"/>
      <c r="S1990" s="6" t="str">
        <f aca="false">M1990+N1990</f>
        <v> $ 135,626.94 </v>
      </c>
      <c r="T1990" s="6" t="str">
        <f aca="false">L1990*50%</f>
        <v> $ 56,876.09 </v>
      </c>
      <c r="U1990" s="6" t="str">
        <f aca="false">T1990+N1990</f>
        <v> $ 56,876.09 </v>
      </c>
      <c r="V1990" s="6" t="str">
        <f aca="false">U1990*15%</f>
        <v> $ 8,531.41 </v>
      </c>
      <c r="W1990" s="6" t="str">
        <f aca="false">V1990*22%</f>
        <v> $ 1,876.91 </v>
      </c>
      <c r="X1990" s="6" t="str">
        <f aca="false">V1990+W1990</f>
        <v> $ 10,408.32 </v>
      </c>
      <c r="Y1990" s="6" t="str">
        <f aca="false">U1990+X1990</f>
        <v> $ 67,284.41 </v>
      </c>
      <c r="Z1990" s="0" t="n">
        <v>2</v>
      </c>
      <c r="AA1990" s="6" t="n">
        <v>42384.058542</v>
      </c>
      <c r="AB1990" s="0" t="n">
        <v>3</v>
      </c>
      <c r="AC1990" s="6" t="n">
        <v>32965.378866</v>
      </c>
      <c r="AD1990" s="7" t="n">
        <v>6</v>
      </c>
      <c r="AE1990" s="8" t="n">
        <v>5494.229811</v>
      </c>
    </row>
    <row r="1991" customFormat="false" ht="15.75" hidden="false" customHeight="true" outlineLevel="0" collapsed="false">
      <c r="A1991" s="4" t="n">
        <v>493031</v>
      </c>
      <c r="B1991" s="4" t="s">
        <v>6315</v>
      </c>
      <c r="C1991" s="4" t="n">
        <v>36005390</v>
      </c>
      <c r="D1991" s="4" t="n">
        <v>22763057</v>
      </c>
      <c r="E1991" s="4" t="s">
        <v>6316</v>
      </c>
      <c r="F1991" s="4" t="s">
        <v>33</v>
      </c>
      <c r="G1991" s="4" t="s">
        <v>6317</v>
      </c>
      <c r="H1991" s="4"/>
      <c r="I1991" s="4"/>
      <c r="J1991" s="5" t="n">
        <v>45475</v>
      </c>
      <c r="K1991" s="5" t="n">
        <v>44909</v>
      </c>
      <c r="L1991" s="6" t="n">
        <v>113771.89</v>
      </c>
      <c r="M1991" s="6" t="n">
        <v>192716.59</v>
      </c>
      <c r="N1991" s="4" t="n">
        <v>0</v>
      </c>
      <c r="O1991" s="4" t="s">
        <v>41</v>
      </c>
      <c r="P1991" s="4" t="s">
        <v>93</v>
      </c>
      <c r="Q1991" s="4" t="s">
        <v>37</v>
      </c>
      <c r="R1991" s="5"/>
      <c r="S1991" s="6" t="str">
        <f aca="false">M1991+N1991</f>
        <v> $ 192,716.59 </v>
      </c>
      <c r="T1991" s="6" t="str">
        <f aca="false">L1991*50%</f>
        <v> $ 56,885.95 </v>
      </c>
      <c r="U1991" s="6" t="str">
        <f aca="false">T1991+N1991</f>
        <v> $ 56,885.95 </v>
      </c>
      <c r="V1991" s="6" t="str">
        <f aca="false">U1991*15%</f>
        <v> $ 8,532.89 </v>
      </c>
      <c r="W1991" s="6" t="str">
        <f aca="false">V1991*22%</f>
        <v> $ 1,877.24 </v>
      </c>
      <c r="X1991" s="6" t="str">
        <f aca="false">V1991+W1991</f>
        <v> $ 10,410.13 </v>
      </c>
      <c r="Y1991" s="6" t="str">
        <f aca="false">U1991+X1991</f>
        <v> $ 67,296.07 </v>
      </c>
      <c r="Z1991" s="0" t="n">
        <v>2</v>
      </c>
      <c r="AA1991" s="6" t="n">
        <v>42391.406214</v>
      </c>
      <c r="AB1991" s="0" t="n">
        <v>3</v>
      </c>
      <c r="AC1991" s="6" t="n">
        <v>32971.093722</v>
      </c>
      <c r="AD1991" s="7" t="n">
        <v>6</v>
      </c>
      <c r="AE1991" s="8" t="n">
        <v>5495.182287</v>
      </c>
    </row>
    <row r="1992" customFormat="false" ht="15.75" hidden="false" customHeight="true" outlineLevel="0" collapsed="false">
      <c r="A1992" s="4" t="n">
        <v>488116</v>
      </c>
      <c r="B1992" s="4" t="s">
        <v>6318</v>
      </c>
      <c r="C1992" s="4" t="n">
        <v>41493613</v>
      </c>
      <c r="D1992" s="4" t="n">
        <v>22831668</v>
      </c>
      <c r="E1992" s="4" t="s">
        <v>6319</v>
      </c>
      <c r="F1992" s="4" t="s">
        <v>33</v>
      </c>
      <c r="G1992" s="4" t="s">
        <v>6320</v>
      </c>
      <c r="H1992" s="4"/>
      <c r="I1992" s="4"/>
      <c r="J1992" s="5" t="n">
        <v>45426</v>
      </c>
      <c r="K1992" s="5" t="n">
        <v>44995</v>
      </c>
      <c r="L1992" s="6" t="n">
        <v>113794.22</v>
      </c>
      <c r="M1992" s="6" t="n">
        <v>240677.8</v>
      </c>
      <c r="N1992" s="4" t="n">
        <v>0</v>
      </c>
      <c r="O1992" s="4" t="s">
        <v>41</v>
      </c>
      <c r="P1992" s="4" t="s">
        <v>93</v>
      </c>
      <c r="Q1992" s="4" t="s">
        <v>37</v>
      </c>
      <c r="R1992" s="5"/>
      <c r="S1992" s="6" t="str">
        <f aca="false">M1992+N1992</f>
        <v> $ 240,677.80 </v>
      </c>
      <c r="T1992" s="6" t="str">
        <f aca="false">L1992*50%</f>
        <v> $ 56,897.11 </v>
      </c>
      <c r="U1992" s="6" t="str">
        <f aca="false">T1992+N1992</f>
        <v> $ 56,897.11 </v>
      </c>
      <c r="V1992" s="6" t="str">
        <f aca="false">U1992*15%</f>
        <v> $ 8,534.57 </v>
      </c>
      <c r="W1992" s="6" t="str">
        <f aca="false">V1992*22%</f>
        <v> $ 1,877.60 </v>
      </c>
      <c r="X1992" s="6" t="str">
        <f aca="false">V1992+W1992</f>
        <v> $ 10,412.17 </v>
      </c>
      <c r="Y1992" s="6" t="str">
        <f aca="false">U1992+X1992</f>
        <v> $ 67,309.28 </v>
      </c>
      <c r="Z1992" s="0" t="n">
        <v>2</v>
      </c>
      <c r="AA1992" s="6" t="n">
        <v>42399.726372</v>
      </c>
      <c r="AB1992" s="0" t="n">
        <v>3</v>
      </c>
      <c r="AC1992" s="6" t="n">
        <v>32977.564956</v>
      </c>
      <c r="AD1992" s="7" t="n">
        <v>6</v>
      </c>
      <c r="AE1992" s="8" t="n">
        <v>5496.260826</v>
      </c>
    </row>
    <row r="1993" customFormat="false" ht="15.75" hidden="false" customHeight="true" outlineLevel="0" collapsed="false">
      <c r="A1993" s="4" t="n">
        <v>492110</v>
      </c>
      <c r="B1993" s="4" t="s">
        <v>6321</v>
      </c>
      <c r="C1993" s="4" t="n">
        <v>95874266</v>
      </c>
      <c r="D1993" s="4" t="n">
        <v>26220425</v>
      </c>
      <c r="E1993" s="4" t="s">
        <v>6322</v>
      </c>
      <c r="F1993" s="4" t="s">
        <v>33</v>
      </c>
      <c r="G1993" s="4" t="s">
        <v>6323</v>
      </c>
      <c r="H1993" s="4"/>
      <c r="I1993" s="4"/>
      <c r="J1993" s="5" t="n">
        <v>45461</v>
      </c>
      <c r="K1993" s="5" t="n">
        <v>45041</v>
      </c>
      <c r="L1993" s="6" t="n">
        <v>113880.18</v>
      </c>
      <c r="M1993" s="6" t="n">
        <v>178380.28</v>
      </c>
      <c r="N1993" s="4" t="n">
        <v>0</v>
      </c>
      <c r="O1993" s="4" t="s">
        <v>35</v>
      </c>
      <c r="P1993" s="4" t="s">
        <v>93</v>
      </c>
      <c r="Q1993" s="4" t="s">
        <v>37</v>
      </c>
      <c r="R1993" s="5"/>
      <c r="S1993" s="6" t="str">
        <f aca="false">M1993+N1993</f>
        <v> $ 178,380.28 </v>
      </c>
      <c r="T1993" s="6" t="str">
        <f aca="false">L1993*50%</f>
        <v> $ 56,940.09 </v>
      </c>
      <c r="U1993" s="6" t="str">
        <f aca="false">T1993+N1993</f>
        <v> $ 56,940.09 </v>
      </c>
      <c r="V1993" s="6" t="str">
        <f aca="false">U1993*15%</f>
        <v> $ 8,541.01 </v>
      </c>
      <c r="W1993" s="6" t="str">
        <f aca="false">V1993*22%</f>
        <v> $ 1,879.02 </v>
      </c>
      <c r="X1993" s="6" t="str">
        <f aca="false">V1993+W1993</f>
        <v> $ 10,420.04 </v>
      </c>
      <c r="Y1993" s="6" t="str">
        <f aca="false">U1993+X1993</f>
        <v> $ 67,360.13 </v>
      </c>
      <c r="Z1993" s="0" t="n">
        <v>2</v>
      </c>
      <c r="AA1993" s="6" t="n">
        <v>42431.755068</v>
      </c>
      <c r="AB1993" s="0" t="n">
        <v>3</v>
      </c>
      <c r="AC1993" s="6" t="n">
        <v>33002.476164</v>
      </c>
      <c r="AD1993" s="7" t="n">
        <v>6</v>
      </c>
      <c r="AE1993" s="8" t="n">
        <v>5500.412694</v>
      </c>
    </row>
    <row r="1994" customFormat="false" ht="15.75" hidden="false" customHeight="true" outlineLevel="0" collapsed="false">
      <c r="A1994" s="4" t="n">
        <v>492538</v>
      </c>
      <c r="B1994" s="4" t="s">
        <v>6324</v>
      </c>
      <c r="C1994" s="4" t="n">
        <v>17243435</v>
      </c>
      <c r="D1994" s="4" t="n">
        <v>24623302</v>
      </c>
      <c r="E1994" s="4" t="s">
        <v>6325</v>
      </c>
      <c r="F1994" s="4" t="s">
        <v>33</v>
      </c>
      <c r="G1994" s="4" t="s">
        <v>6326</v>
      </c>
      <c r="H1994" s="4" t="s">
        <v>6327</v>
      </c>
      <c r="I1994" s="4"/>
      <c r="J1994" s="5" t="n">
        <v>45475</v>
      </c>
      <c r="K1994" s="5" t="n">
        <v>45056</v>
      </c>
      <c r="L1994" s="6" t="n">
        <v>113981.12</v>
      </c>
      <c r="M1994" s="6" t="n">
        <v>232623.16</v>
      </c>
      <c r="N1994" s="4" t="n">
        <v>0</v>
      </c>
      <c r="O1994" s="4" t="s">
        <v>35</v>
      </c>
      <c r="P1994" s="4" t="s">
        <v>93</v>
      </c>
      <c r="Q1994" s="4" t="s">
        <v>37</v>
      </c>
      <c r="R1994" s="5"/>
      <c r="S1994" s="6" t="str">
        <f aca="false">M1994+N1994</f>
        <v> $ 232,623.16 </v>
      </c>
      <c r="T1994" s="6" t="str">
        <f aca="false">L1994*50%</f>
        <v> $ 56,990.56 </v>
      </c>
      <c r="U1994" s="6" t="str">
        <f aca="false">T1994+N1994</f>
        <v> $ 56,990.56 </v>
      </c>
      <c r="V1994" s="6" t="str">
        <f aca="false">U1994*15%</f>
        <v> $ 8,548.58 </v>
      </c>
      <c r="W1994" s="6" t="str">
        <f aca="false">V1994*22%</f>
        <v> $ 1,880.69 </v>
      </c>
      <c r="X1994" s="6" t="str">
        <f aca="false">V1994+W1994</f>
        <v> $ 10,429.27 </v>
      </c>
      <c r="Y1994" s="6" t="str">
        <f aca="false">U1994+X1994</f>
        <v> $ 67,419.83 </v>
      </c>
      <c r="Z1994" s="0" t="n">
        <v>2</v>
      </c>
      <c r="AA1994" s="6" t="n">
        <v>42469.365312</v>
      </c>
      <c r="AB1994" s="0" t="n">
        <v>3</v>
      </c>
      <c r="AC1994" s="6" t="n">
        <v>33031.728576</v>
      </c>
      <c r="AD1994" s="7" t="n">
        <v>6</v>
      </c>
      <c r="AE1994" s="8" t="n">
        <v>5505.288096</v>
      </c>
    </row>
    <row r="1995" customFormat="false" ht="15.75" hidden="false" customHeight="true" outlineLevel="0" collapsed="false">
      <c r="A1995" s="4" t="n">
        <v>488510</v>
      </c>
      <c r="B1995" s="4" t="s">
        <v>6328</v>
      </c>
      <c r="C1995" s="4" t="n">
        <v>14260021</v>
      </c>
      <c r="D1995" s="4" t="n">
        <v>1995060</v>
      </c>
      <c r="E1995" s="4" t="s">
        <v>6329</v>
      </c>
      <c r="F1995" s="4" t="s">
        <v>47</v>
      </c>
      <c r="G1995" s="4" t="s">
        <v>6330</v>
      </c>
      <c r="H1995" s="4"/>
      <c r="I1995" s="4"/>
      <c r="J1995" s="5" t="n">
        <v>45433</v>
      </c>
      <c r="K1995" s="5" t="n">
        <v>44935</v>
      </c>
      <c r="L1995" s="6" t="n">
        <v>113990.16</v>
      </c>
      <c r="M1995" s="6" t="n">
        <v>208802.37</v>
      </c>
      <c r="N1995" s="4" t="n">
        <v>0</v>
      </c>
      <c r="O1995" s="4" t="s">
        <v>35</v>
      </c>
      <c r="P1995" s="4" t="s">
        <v>93</v>
      </c>
      <c r="Q1995" s="4" t="s">
        <v>37</v>
      </c>
      <c r="R1995" s="5"/>
      <c r="S1995" s="6" t="str">
        <f aca="false">M1995+N1995</f>
        <v> $ 208,802.37 </v>
      </c>
      <c r="T1995" s="6" t="str">
        <f aca="false">L1995*50%</f>
        <v> $ 56,995.08 </v>
      </c>
      <c r="U1995" s="6" t="str">
        <f aca="false">T1995+N1995</f>
        <v> $ 56,995.08 </v>
      </c>
      <c r="V1995" s="6" t="str">
        <f aca="false">U1995*15%</f>
        <v> $ 8,549.26 </v>
      </c>
      <c r="W1995" s="6" t="str">
        <f aca="false">V1995*22%</f>
        <v> $ 1,880.84 </v>
      </c>
      <c r="X1995" s="6" t="str">
        <f aca="false">V1995+W1995</f>
        <v> $ 10,430.10 </v>
      </c>
      <c r="Y1995" s="6" t="str">
        <f aca="false">U1995+X1995</f>
        <v> $ 67,425.18 </v>
      </c>
      <c r="Z1995" s="0" t="n">
        <v>2</v>
      </c>
      <c r="AA1995" s="6" t="n">
        <v>42472.733616</v>
      </c>
      <c r="AB1995" s="0" t="n">
        <v>3</v>
      </c>
      <c r="AC1995" s="6" t="n">
        <v>33034.348368</v>
      </c>
      <c r="AD1995" s="7" t="n">
        <v>6</v>
      </c>
      <c r="AE1995" s="8" t="n">
        <v>5505.724728</v>
      </c>
    </row>
    <row r="1996" customFormat="false" ht="15.75" hidden="false" customHeight="true" outlineLevel="0" collapsed="false">
      <c r="A1996" s="4" t="n">
        <v>491929</v>
      </c>
      <c r="B1996" s="4" t="s">
        <v>6331</v>
      </c>
      <c r="C1996" s="4" t="n">
        <v>16187139</v>
      </c>
      <c r="D1996" s="4" t="n">
        <v>23291164</v>
      </c>
      <c r="E1996" s="4" t="s">
        <v>6332</v>
      </c>
      <c r="F1996" s="4" t="s">
        <v>33</v>
      </c>
      <c r="G1996" s="4" t="s">
        <v>6333</v>
      </c>
      <c r="H1996" s="4" t="s">
        <v>6334</v>
      </c>
      <c r="I1996" s="4"/>
      <c r="J1996" s="5" t="n">
        <v>45461</v>
      </c>
      <c r="K1996" s="5" t="n">
        <v>45033</v>
      </c>
      <c r="L1996" s="6" t="n">
        <v>114391.34</v>
      </c>
      <c r="M1996" s="6" t="n">
        <v>139534.2</v>
      </c>
      <c r="N1996" s="4" t="n">
        <v>0</v>
      </c>
      <c r="O1996" s="4" t="s">
        <v>35</v>
      </c>
      <c r="P1996" s="4" t="s">
        <v>93</v>
      </c>
      <c r="Q1996" s="4" t="s">
        <v>37</v>
      </c>
      <c r="R1996" s="5"/>
      <c r="S1996" s="6" t="str">
        <f aca="false">M1996+N1996</f>
        <v> $ 139,534.20 </v>
      </c>
      <c r="T1996" s="6" t="str">
        <f aca="false">L1996*50%</f>
        <v> $ 57,195.67 </v>
      </c>
      <c r="U1996" s="6" t="str">
        <f aca="false">T1996+N1996</f>
        <v> $ 57,195.67 </v>
      </c>
      <c r="V1996" s="6" t="str">
        <f aca="false">U1996*15%</f>
        <v> $ 8,579.35 </v>
      </c>
      <c r="W1996" s="6" t="str">
        <f aca="false">V1996*22%</f>
        <v> $ 1,887.46 </v>
      </c>
      <c r="X1996" s="6" t="str">
        <f aca="false">V1996+W1996</f>
        <v> $ 10,466.81 </v>
      </c>
      <c r="Y1996" s="6" t="str">
        <f aca="false">U1996+X1996</f>
        <v> $ 67,662.48 </v>
      </c>
      <c r="Z1996" s="0" t="n">
        <v>2</v>
      </c>
      <c r="AA1996" s="6" t="n">
        <v>42622.213284</v>
      </c>
      <c r="AB1996" s="0" t="n">
        <v>3</v>
      </c>
      <c r="AC1996" s="6" t="n">
        <v>33150.610332</v>
      </c>
      <c r="AD1996" s="7" t="n">
        <v>6</v>
      </c>
      <c r="AE1996" s="8" t="n">
        <v>5525.101722</v>
      </c>
    </row>
    <row r="1997" customFormat="false" ht="15.75" hidden="false" customHeight="true" outlineLevel="0" collapsed="false">
      <c r="A1997" s="4" t="n">
        <v>487178</v>
      </c>
      <c r="B1997" s="4" t="s">
        <v>6335</v>
      </c>
      <c r="C1997" s="4" t="n">
        <v>23225395</v>
      </c>
      <c r="D1997" s="4" t="n">
        <v>28056639</v>
      </c>
      <c r="E1997" s="4" t="s">
        <v>6336</v>
      </c>
      <c r="F1997" s="4" t="s">
        <v>33</v>
      </c>
      <c r="G1997" s="4" t="s">
        <v>6337</v>
      </c>
      <c r="H1997" s="4"/>
      <c r="I1997" s="4"/>
      <c r="J1997" s="5" t="n">
        <v>45426</v>
      </c>
      <c r="K1997" s="5" t="n">
        <v>44998</v>
      </c>
      <c r="L1997" s="6" t="n">
        <v>114422.11</v>
      </c>
      <c r="M1997" s="6" t="n">
        <v>144060.63</v>
      </c>
      <c r="N1997" s="4" t="n">
        <v>0</v>
      </c>
      <c r="O1997" s="4" t="s">
        <v>41</v>
      </c>
      <c r="P1997" s="4" t="s">
        <v>93</v>
      </c>
      <c r="Q1997" s="4" t="s">
        <v>37</v>
      </c>
      <c r="R1997" s="5"/>
      <c r="S1997" s="6" t="str">
        <f aca="false">M1997+N1997</f>
        <v> $ 144,060.63 </v>
      </c>
      <c r="T1997" s="6" t="str">
        <f aca="false">L1997*50%</f>
        <v> $ 57,211.06 </v>
      </c>
      <c r="U1997" s="6" t="str">
        <f aca="false">T1997+N1997</f>
        <v> $ 57,211.06 </v>
      </c>
      <c r="V1997" s="6" t="str">
        <f aca="false">U1997*15%</f>
        <v> $ 8,581.66 </v>
      </c>
      <c r="W1997" s="6" t="str">
        <f aca="false">V1997*22%</f>
        <v> $ 1,887.96 </v>
      </c>
      <c r="X1997" s="6" t="str">
        <f aca="false">V1997+W1997</f>
        <v> $ 10,469.62 </v>
      </c>
      <c r="Y1997" s="6" t="str">
        <f aca="false">U1997+X1997</f>
        <v> $ 67,680.68 </v>
      </c>
      <c r="Z1997" s="0" t="n">
        <v>2</v>
      </c>
      <c r="AA1997" s="6" t="n">
        <v>42633.678186</v>
      </c>
      <c r="AB1997" s="0" t="n">
        <v>3</v>
      </c>
      <c r="AC1997" s="6" t="n">
        <v>33159.527478</v>
      </c>
      <c r="AD1997" s="7" t="n">
        <v>6</v>
      </c>
      <c r="AE1997" s="8" t="n">
        <v>5526.587913</v>
      </c>
    </row>
    <row r="1998" customFormat="false" ht="15.75" hidden="false" customHeight="true" outlineLevel="0" collapsed="false">
      <c r="A1998" s="4" t="n">
        <v>490199</v>
      </c>
      <c r="B1998" s="4" t="s">
        <v>6338</v>
      </c>
      <c r="C1998" s="4" t="n">
        <v>22772430</v>
      </c>
      <c r="D1998" s="4" t="n">
        <v>21244044</v>
      </c>
      <c r="E1998" s="4" t="s">
        <v>6339</v>
      </c>
      <c r="F1998" s="4" t="s">
        <v>33</v>
      </c>
      <c r="G1998" s="4" t="s">
        <v>6340</v>
      </c>
      <c r="H1998" s="4" t="s">
        <v>6341</v>
      </c>
      <c r="I1998" s="4"/>
      <c r="J1998" s="5" t="n">
        <v>45447</v>
      </c>
      <c r="K1998" s="5" t="n">
        <v>45026</v>
      </c>
      <c r="L1998" s="6" t="n">
        <v>114450.03</v>
      </c>
      <c r="M1998" s="6" t="n">
        <v>138639.92</v>
      </c>
      <c r="N1998" s="4" t="n">
        <v>0</v>
      </c>
      <c r="O1998" s="4" t="s">
        <v>35</v>
      </c>
      <c r="P1998" s="4" t="s">
        <v>93</v>
      </c>
      <c r="Q1998" s="4" t="s">
        <v>37</v>
      </c>
      <c r="R1998" s="5"/>
      <c r="S1998" s="6" t="str">
        <f aca="false">M1998+N1998</f>
        <v> $ 138,639.92 </v>
      </c>
      <c r="T1998" s="6" t="str">
        <f aca="false">L1998*50%</f>
        <v> $ 57,225.02 </v>
      </c>
      <c r="U1998" s="6" t="str">
        <f aca="false">T1998+N1998</f>
        <v> $ 57,225.02 </v>
      </c>
      <c r="V1998" s="6" t="str">
        <f aca="false">U1998*15%</f>
        <v> $ 8,583.75 </v>
      </c>
      <c r="W1998" s="6" t="str">
        <f aca="false">V1998*22%</f>
        <v> $ 1,888.43 </v>
      </c>
      <c r="X1998" s="6" t="str">
        <f aca="false">V1998+W1998</f>
        <v> $ 10,472.18 </v>
      </c>
      <c r="Y1998" s="6" t="str">
        <f aca="false">U1998+X1998</f>
        <v> $ 67,697.19 </v>
      </c>
      <c r="Z1998" s="0" t="n">
        <v>2</v>
      </c>
      <c r="AA1998" s="6" t="n">
        <v>42644.081178</v>
      </c>
      <c r="AB1998" s="0" t="n">
        <v>3</v>
      </c>
      <c r="AC1998" s="6" t="n">
        <v>33167.618694</v>
      </c>
      <c r="AD1998" s="7" t="n">
        <v>6</v>
      </c>
      <c r="AE1998" s="8" t="n">
        <v>5527.936449</v>
      </c>
    </row>
    <row r="1999" customFormat="false" ht="15.75" hidden="false" customHeight="true" outlineLevel="0" collapsed="false">
      <c r="A1999" s="4" t="n">
        <v>493504</v>
      </c>
      <c r="B1999" s="4" t="s">
        <v>6342</v>
      </c>
      <c r="C1999" s="4" t="n">
        <v>96092587</v>
      </c>
      <c r="D1999" s="4" t="n">
        <v>29611449</v>
      </c>
      <c r="E1999" s="4" t="s">
        <v>6343</v>
      </c>
      <c r="F1999" s="4" t="s">
        <v>33</v>
      </c>
      <c r="G1999" s="4" t="s">
        <v>6344</v>
      </c>
      <c r="H1999" s="4"/>
      <c r="I1999" s="4"/>
      <c r="J1999" s="5" t="n">
        <v>45475</v>
      </c>
      <c r="K1999" s="5" t="n">
        <v>45054</v>
      </c>
      <c r="L1999" s="6" t="n">
        <v>114604.44</v>
      </c>
      <c r="M1999" s="6" t="n">
        <v>138829.12</v>
      </c>
      <c r="N1999" s="4" t="n">
        <v>0</v>
      </c>
      <c r="O1999" s="4" t="s">
        <v>41</v>
      </c>
      <c r="P1999" s="4" t="s">
        <v>93</v>
      </c>
      <c r="Q1999" s="4" t="s">
        <v>37</v>
      </c>
      <c r="R1999" s="5"/>
      <c r="S1999" s="6" t="str">
        <f aca="false">M1999+N1999</f>
        <v> $ 138,829.12 </v>
      </c>
      <c r="T1999" s="6" t="str">
        <f aca="false">L1999*50%</f>
        <v> $ 57,302.22 </v>
      </c>
      <c r="U1999" s="6" t="str">
        <f aca="false">T1999+N1999</f>
        <v> $ 57,302.22 </v>
      </c>
      <c r="V1999" s="6" t="str">
        <f aca="false">U1999*15%</f>
        <v> $ 8,595.33 </v>
      </c>
      <c r="W1999" s="6" t="str">
        <f aca="false">V1999*22%</f>
        <v> $ 1,890.97 </v>
      </c>
      <c r="X1999" s="6" t="str">
        <f aca="false">V1999+W1999</f>
        <v> $ 10,486.31 </v>
      </c>
      <c r="Y1999" s="6" t="str">
        <f aca="false">U1999+X1999</f>
        <v> $ 67,788.53 </v>
      </c>
      <c r="Z1999" s="0" t="n">
        <v>2</v>
      </c>
      <c r="AA1999" s="6" t="n">
        <v>42701.614344</v>
      </c>
      <c r="AB1999" s="0" t="n">
        <v>3</v>
      </c>
      <c r="AC1999" s="6" t="n">
        <v>33212.366712</v>
      </c>
      <c r="AD1999" s="7" t="n">
        <v>6</v>
      </c>
      <c r="AE1999" s="8" t="n">
        <v>5535.394452</v>
      </c>
    </row>
    <row r="2000" customFormat="false" ht="15.75" hidden="false" customHeight="true" outlineLevel="0" collapsed="false">
      <c r="A2000" s="4" t="n">
        <v>493383</v>
      </c>
      <c r="B2000" s="4" t="s">
        <v>6345</v>
      </c>
      <c r="C2000" s="4" t="n">
        <v>45173772</v>
      </c>
      <c r="D2000" s="4" t="n">
        <v>29232716</v>
      </c>
      <c r="E2000" s="4" t="s">
        <v>6346</v>
      </c>
      <c r="F2000" s="4" t="s">
        <v>33</v>
      </c>
      <c r="G2000" s="4" t="s">
        <v>6347</v>
      </c>
      <c r="H2000" s="4"/>
      <c r="I2000" s="4"/>
      <c r="J2000" s="5" t="n">
        <v>45475</v>
      </c>
      <c r="K2000" s="5" t="n">
        <v>45054</v>
      </c>
      <c r="L2000" s="6" t="n">
        <v>114615.78</v>
      </c>
      <c r="M2000" s="6" t="n">
        <v>142948.24</v>
      </c>
      <c r="N2000" s="4" t="n">
        <v>0</v>
      </c>
      <c r="O2000" s="4" t="s">
        <v>41</v>
      </c>
      <c r="P2000" s="4" t="s">
        <v>93</v>
      </c>
      <c r="Q2000" s="4" t="s">
        <v>37</v>
      </c>
      <c r="R2000" s="5"/>
      <c r="S2000" s="6" t="str">
        <f aca="false">M2000+N2000</f>
        <v> $ 142,948.24 </v>
      </c>
      <c r="T2000" s="6" t="str">
        <f aca="false">L2000*50%</f>
        <v> $ 57,307.89 </v>
      </c>
      <c r="U2000" s="6" t="str">
        <f aca="false">T2000+N2000</f>
        <v> $ 57,307.89 </v>
      </c>
      <c r="V2000" s="6" t="str">
        <f aca="false">U2000*15%</f>
        <v> $ 8,596.18 </v>
      </c>
      <c r="W2000" s="6" t="str">
        <f aca="false">V2000*22%</f>
        <v> $ 1,891.16 </v>
      </c>
      <c r="X2000" s="6" t="str">
        <f aca="false">V2000+W2000</f>
        <v> $ 10,487.34 </v>
      </c>
      <c r="Y2000" s="6" t="str">
        <f aca="false">U2000+X2000</f>
        <v> $ 67,795.23 </v>
      </c>
      <c r="Z2000" s="0" t="n">
        <v>2</v>
      </c>
      <c r="AA2000" s="6" t="n">
        <v>42705.839628</v>
      </c>
      <c r="AB2000" s="0" t="n">
        <v>3</v>
      </c>
      <c r="AC2000" s="6" t="n">
        <v>33215.653044</v>
      </c>
      <c r="AD2000" s="7" t="n">
        <v>6</v>
      </c>
      <c r="AE2000" s="8" t="n">
        <v>5535.942174</v>
      </c>
    </row>
    <row r="2001" customFormat="false" ht="15.75" hidden="false" customHeight="true" outlineLevel="0" collapsed="false">
      <c r="A2001" s="4" t="n">
        <v>491429</v>
      </c>
      <c r="B2001" s="4" t="s">
        <v>6348</v>
      </c>
      <c r="C2001" s="4" t="n">
        <v>22791809</v>
      </c>
      <c r="D2001" s="4" t="n">
        <v>4487391</v>
      </c>
      <c r="E2001" s="4" t="s">
        <v>6349</v>
      </c>
      <c r="F2001" s="4" t="s">
        <v>33</v>
      </c>
      <c r="G2001" s="4" t="s">
        <v>6350</v>
      </c>
      <c r="H2001" s="4" t="s">
        <v>6351</v>
      </c>
      <c r="I2001" s="4"/>
      <c r="J2001" s="5" t="n">
        <v>45454</v>
      </c>
      <c r="K2001" s="5" t="n">
        <v>44935</v>
      </c>
      <c r="L2001" s="6" t="n">
        <v>114669.16</v>
      </c>
      <c r="M2001" s="6" t="n">
        <v>164057.22</v>
      </c>
      <c r="N2001" s="4" t="n">
        <v>0</v>
      </c>
      <c r="O2001" s="4" t="s">
        <v>35</v>
      </c>
      <c r="P2001" s="4" t="s">
        <v>93</v>
      </c>
      <c r="Q2001" s="4" t="s">
        <v>37</v>
      </c>
      <c r="R2001" s="5"/>
      <c r="S2001" s="6" t="str">
        <f aca="false">M2001+N2001</f>
        <v> $ 164,057.22 </v>
      </c>
      <c r="T2001" s="6" t="str">
        <f aca="false">L2001*50%</f>
        <v> $ 57,334.58 </v>
      </c>
      <c r="U2001" s="6" t="str">
        <f aca="false">T2001+N2001</f>
        <v> $ 57,334.58 </v>
      </c>
      <c r="V2001" s="6" t="str">
        <f aca="false">U2001*15%</f>
        <v> $ 8,600.19 </v>
      </c>
      <c r="W2001" s="6" t="str">
        <f aca="false">V2001*22%</f>
        <v> $ 1,892.04 </v>
      </c>
      <c r="X2001" s="6" t="str">
        <f aca="false">V2001+W2001</f>
        <v> $ 10,492.23 </v>
      </c>
      <c r="Y2001" s="6" t="str">
        <f aca="false">U2001+X2001</f>
        <v> $ 67,826.81 </v>
      </c>
      <c r="Z2001" s="0" t="n">
        <v>2</v>
      </c>
      <c r="AA2001" s="6" t="n">
        <v>42725.729016</v>
      </c>
      <c r="AB2001" s="0" t="n">
        <v>3</v>
      </c>
      <c r="AC2001" s="6" t="n">
        <v>33231.122568</v>
      </c>
      <c r="AD2001" s="7" t="n">
        <v>6</v>
      </c>
      <c r="AE2001" s="8" t="n">
        <v>5538.520428</v>
      </c>
    </row>
    <row r="2002" customFormat="false" ht="15.75" hidden="false" customHeight="true" outlineLevel="0" collapsed="false">
      <c r="A2002" s="4" t="n">
        <v>492295</v>
      </c>
      <c r="B2002" s="4" t="s">
        <v>6352</v>
      </c>
      <c r="C2002" s="4" t="n">
        <v>32263271</v>
      </c>
      <c r="D2002" s="4" t="n">
        <v>1943993</v>
      </c>
      <c r="E2002" s="4" t="s">
        <v>6353</v>
      </c>
      <c r="F2002" s="4" t="s">
        <v>33</v>
      </c>
      <c r="G2002" s="4" t="s">
        <v>6354</v>
      </c>
      <c r="H2002" s="4" t="s">
        <v>6355</v>
      </c>
      <c r="I2002" s="4"/>
      <c r="J2002" s="5" t="n">
        <v>45468</v>
      </c>
      <c r="K2002" s="5" t="n">
        <v>45026</v>
      </c>
      <c r="L2002" s="6" t="n">
        <v>114833.44</v>
      </c>
      <c r="M2002" s="6" t="n">
        <v>141726.88</v>
      </c>
      <c r="N2002" s="4" t="n">
        <v>0</v>
      </c>
      <c r="O2002" s="4" t="s">
        <v>35</v>
      </c>
      <c r="P2002" s="4" t="s">
        <v>106</v>
      </c>
      <c r="Q2002" s="4" t="s">
        <v>48</v>
      </c>
      <c r="R2002" s="5" t="n">
        <v>45469.4323975694</v>
      </c>
      <c r="S2002" s="6" t="str">
        <f aca="false">M2002+N2002</f>
        <v> $ 141,726.88 </v>
      </c>
      <c r="T2002" s="6" t="str">
        <f aca="false">L2002*50%</f>
        <v> $ 57,416.72 </v>
      </c>
      <c r="U2002" s="6" t="str">
        <f aca="false">T2002+N2002</f>
        <v> $ 57,416.72 </v>
      </c>
      <c r="V2002" s="6" t="str">
        <f aca="false">U2002*15%</f>
        <v> $ 8,612.51 </v>
      </c>
      <c r="W2002" s="6" t="str">
        <f aca="false">V2002*22%</f>
        <v> $ 1,894.75 </v>
      </c>
      <c r="X2002" s="6" t="str">
        <f aca="false">V2002+W2002</f>
        <v> $ 10,507.26 </v>
      </c>
      <c r="Y2002" s="6" t="str">
        <f aca="false">U2002+X2002</f>
        <v> $ 67,923.98 </v>
      </c>
      <c r="Z2002" s="0" t="n">
        <v>2</v>
      </c>
      <c r="AA2002" s="6" t="n">
        <v>42786.939744</v>
      </c>
      <c r="AB2002" s="0" t="n">
        <v>3</v>
      </c>
      <c r="AC2002" s="6" t="n">
        <v>33278.730912</v>
      </c>
      <c r="AD2002" s="7" t="n">
        <v>6</v>
      </c>
      <c r="AE2002" s="8" t="n">
        <v>5546.455152</v>
      </c>
    </row>
    <row r="2003" customFormat="false" ht="15.75" hidden="false" customHeight="true" outlineLevel="0" collapsed="false">
      <c r="A2003" s="4" t="n">
        <v>489092</v>
      </c>
      <c r="B2003" s="4" t="s">
        <v>6356</v>
      </c>
      <c r="C2003" s="4" t="n">
        <v>26528052</v>
      </c>
      <c r="D2003" s="4" t="n">
        <v>2638628</v>
      </c>
      <c r="E2003" s="4" t="s">
        <v>6357</v>
      </c>
      <c r="F2003" s="4" t="s">
        <v>33</v>
      </c>
      <c r="G2003" s="4" t="s">
        <v>6358</v>
      </c>
      <c r="H2003" s="4"/>
      <c r="I2003" s="4"/>
      <c r="J2003" s="5" t="n">
        <v>45440</v>
      </c>
      <c r="K2003" s="5" t="n">
        <v>44936</v>
      </c>
      <c r="L2003" s="6" t="n">
        <v>114915.97</v>
      </c>
      <c r="M2003" s="6" t="n">
        <v>203869.28</v>
      </c>
      <c r="N2003" s="4" t="n">
        <v>0</v>
      </c>
      <c r="O2003" s="4" t="s">
        <v>35</v>
      </c>
      <c r="P2003" s="4" t="s">
        <v>93</v>
      </c>
      <c r="Q2003" s="4" t="s">
        <v>37</v>
      </c>
      <c r="R2003" s="5"/>
      <c r="S2003" s="6" t="str">
        <f aca="false">M2003+N2003</f>
        <v> $ 203,869.28 </v>
      </c>
      <c r="T2003" s="6" t="str">
        <f aca="false">L2003*50%</f>
        <v> $ 57,457.99 </v>
      </c>
      <c r="U2003" s="6" t="str">
        <f aca="false">T2003+N2003</f>
        <v> $ 57,457.99 </v>
      </c>
      <c r="V2003" s="6" t="str">
        <f aca="false">U2003*15%</f>
        <v> $ 8,618.70 </v>
      </c>
      <c r="W2003" s="6" t="str">
        <f aca="false">V2003*22%</f>
        <v> $ 1,896.11 </v>
      </c>
      <c r="X2003" s="6" t="str">
        <f aca="false">V2003+W2003</f>
        <v> $ 10,514.81 </v>
      </c>
      <c r="Y2003" s="6" t="str">
        <f aca="false">U2003+X2003</f>
        <v> $ 67,972.80 </v>
      </c>
      <c r="Z2003" s="0" t="n">
        <v>2</v>
      </c>
      <c r="AA2003" s="6" t="n">
        <v>42817.690422</v>
      </c>
      <c r="AB2003" s="0" t="n">
        <v>3</v>
      </c>
      <c r="AC2003" s="6" t="n">
        <v>33302.648106</v>
      </c>
      <c r="AD2003" s="7" t="n">
        <v>6</v>
      </c>
      <c r="AE2003" s="8" t="n">
        <v>5550.441351</v>
      </c>
    </row>
    <row r="2004" customFormat="false" ht="15.75" hidden="false" customHeight="true" outlineLevel="0" collapsed="false">
      <c r="A2004" s="4" t="n">
        <v>493176</v>
      </c>
      <c r="B2004" s="4" t="s">
        <v>6359</v>
      </c>
      <c r="C2004" s="4" t="n">
        <v>39932001</v>
      </c>
      <c r="D2004" s="4" t="n">
        <v>29714125</v>
      </c>
      <c r="E2004" s="4" t="s">
        <v>6360</v>
      </c>
      <c r="F2004" s="4" t="s">
        <v>33</v>
      </c>
      <c r="G2004" s="4" t="s">
        <v>5740</v>
      </c>
      <c r="H2004" s="4" t="s">
        <v>6361</v>
      </c>
      <c r="I2004" s="4"/>
      <c r="J2004" s="5" t="n">
        <v>45475</v>
      </c>
      <c r="K2004" s="5" t="n">
        <v>45054</v>
      </c>
      <c r="L2004" s="6" t="n">
        <v>114980.49</v>
      </c>
      <c r="M2004" s="6" t="n">
        <v>175876.21</v>
      </c>
      <c r="N2004" s="4" t="n">
        <v>0</v>
      </c>
      <c r="O2004" s="4" t="s">
        <v>41</v>
      </c>
      <c r="P2004" s="4" t="s">
        <v>93</v>
      </c>
      <c r="Q2004" s="4" t="s">
        <v>37</v>
      </c>
      <c r="R2004" s="5"/>
      <c r="S2004" s="6" t="str">
        <f aca="false">M2004+N2004</f>
        <v> $ 175,876.21 </v>
      </c>
      <c r="T2004" s="6" t="str">
        <f aca="false">L2004*50%</f>
        <v> $ 57,490.25 </v>
      </c>
      <c r="U2004" s="6" t="str">
        <f aca="false">T2004+N2004</f>
        <v> $ 57,490.25 </v>
      </c>
      <c r="V2004" s="6" t="str">
        <f aca="false">U2004*15%</f>
        <v> $ 8,623.54 </v>
      </c>
      <c r="W2004" s="6" t="str">
        <f aca="false">V2004*22%</f>
        <v> $ 1,897.18 </v>
      </c>
      <c r="X2004" s="6" t="str">
        <f aca="false">V2004+W2004</f>
        <v> $ 10,520.71 </v>
      </c>
      <c r="Y2004" s="6" t="str">
        <f aca="false">U2004+X2004</f>
        <v> $ 68,010.96 </v>
      </c>
      <c r="Z2004" s="0" t="n">
        <v>2</v>
      </c>
      <c r="AA2004" s="6" t="n">
        <v>42841.730574</v>
      </c>
      <c r="AB2004" s="0" t="n">
        <v>3</v>
      </c>
      <c r="AC2004" s="6" t="n">
        <v>33321.346002</v>
      </c>
      <c r="AD2004" s="7" t="n">
        <v>6</v>
      </c>
      <c r="AE2004" s="8" t="n">
        <v>5553.557667</v>
      </c>
    </row>
    <row r="2005" customFormat="false" ht="15.75" hidden="false" customHeight="true" outlineLevel="0" collapsed="false">
      <c r="A2005" s="4" t="n">
        <v>492725</v>
      </c>
      <c r="B2005" s="4" t="s">
        <v>6362</v>
      </c>
      <c r="C2005" s="4" t="n">
        <v>28195226</v>
      </c>
      <c r="D2005" s="4" t="n">
        <v>22484372</v>
      </c>
      <c r="E2005" s="4" t="s">
        <v>6363</v>
      </c>
      <c r="F2005" s="4" t="s">
        <v>33</v>
      </c>
      <c r="G2005" s="4" t="s">
        <v>6364</v>
      </c>
      <c r="H2005" s="4" t="s">
        <v>6365</v>
      </c>
      <c r="I2005" s="4"/>
      <c r="J2005" s="5" t="n">
        <v>45475</v>
      </c>
      <c r="K2005" s="5" t="n">
        <v>44882</v>
      </c>
      <c r="L2005" s="6" t="n">
        <v>115107.35</v>
      </c>
      <c r="M2005" s="6" t="n">
        <v>213287.11</v>
      </c>
      <c r="N2005" s="4" t="n">
        <v>0</v>
      </c>
      <c r="O2005" s="4" t="s">
        <v>35</v>
      </c>
      <c r="P2005" s="4" t="s">
        <v>93</v>
      </c>
      <c r="Q2005" s="4" t="s">
        <v>37</v>
      </c>
      <c r="R2005" s="5"/>
      <c r="S2005" s="6" t="str">
        <f aca="false">M2005+N2005</f>
        <v> $ 213,287.11 </v>
      </c>
      <c r="T2005" s="6" t="str">
        <f aca="false">L2005*50%</f>
        <v> $ 57,553.68 </v>
      </c>
      <c r="U2005" s="6" t="str">
        <f aca="false">T2005+N2005</f>
        <v> $ 57,553.68 </v>
      </c>
      <c r="V2005" s="6" t="str">
        <f aca="false">U2005*15%</f>
        <v> $ 8,633.05 </v>
      </c>
      <c r="W2005" s="6" t="str">
        <f aca="false">V2005*22%</f>
        <v> $ 1,899.27 </v>
      </c>
      <c r="X2005" s="6" t="str">
        <f aca="false">V2005+W2005</f>
        <v> $ 10,532.32 </v>
      </c>
      <c r="Y2005" s="6" t="str">
        <f aca="false">U2005+X2005</f>
        <v> $ 68,086.00 </v>
      </c>
      <c r="Z2005" s="0" t="n">
        <v>2</v>
      </c>
      <c r="AA2005" s="6" t="n">
        <v>42888.99861</v>
      </c>
      <c r="AB2005" s="0" t="n">
        <v>3</v>
      </c>
      <c r="AC2005" s="6" t="n">
        <v>33358.11003</v>
      </c>
      <c r="AD2005" s="7" t="n">
        <v>6</v>
      </c>
      <c r="AE2005" s="8" t="n">
        <v>5559.685005</v>
      </c>
    </row>
    <row r="2006" customFormat="false" ht="15.75" hidden="false" customHeight="true" outlineLevel="0" collapsed="false">
      <c r="A2006" s="4" t="n">
        <v>494692</v>
      </c>
      <c r="B2006" s="4" t="s">
        <v>6366</v>
      </c>
      <c r="C2006" s="4" t="n">
        <v>95972492</v>
      </c>
      <c r="D2006" s="4" t="n">
        <v>26197021</v>
      </c>
      <c r="E2006" s="4" t="s">
        <v>6367</v>
      </c>
      <c r="F2006" s="4" t="s">
        <v>47</v>
      </c>
      <c r="G2006" s="4" t="s">
        <v>6368</v>
      </c>
      <c r="H2006" s="4"/>
      <c r="I2006" s="4"/>
      <c r="J2006" s="5" t="n">
        <v>45483</v>
      </c>
      <c r="K2006" s="5" t="n">
        <v>44922</v>
      </c>
      <c r="L2006" s="6" t="n">
        <v>115237.36</v>
      </c>
      <c r="M2006" s="6" t="n">
        <v>207495.47</v>
      </c>
      <c r="N2006" s="4" t="n">
        <v>0</v>
      </c>
      <c r="O2006" s="4" t="s">
        <v>35</v>
      </c>
      <c r="P2006" s="4" t="s">
        <v>93</v>
      </c>
      <c r="Q2006" s="4" t="s">
        <v>37</v>
      </c>
      <c r="R2006" s="5"/>
      <c r="S2006" s="6" t="str">
        <f aca="false">M2006+N2006</f>
        <v> $ 207,495.47 </v>
      </c>
      <c r="T2006" s="6" t="str">
        <f aca="false">L2006*50%</f>
        <v> $ 57,618.68 </v>
      </c>
      <c r="U2006" s="6" t="str">
        <f aca="false">T2006+N2006</f>
        <v> $ 57,618.68 </v>
      </c>
      <c r="V2006" s="6" t="str">
        <f aca="false">U2006*15%</f>
        <v> $ 8,642.80 </v>
      </c>
      <c r="W2006" s="6" t="str">
        <f aca="false">V2006*22%</f>
        <v> $ 1,901.42 </v>
      </c>
      <c r="X2006" s="6" t="str">
        <f aca="false">V2006+W2006</f>
        <v> $ 10,544.22 </v>
      </c>
      <c r="Y2006" s="6" t="str">
        <f aca="false">U2006+X2006</f>
        <v> $ 68,162.90 </v>
      </c>
      <c r="Z2006" s="0" t="n">
        <v>2</v>
      </c>
      <c r="AA2006" s="6" t="n">
        <v>42937.440336</v>
      </c>
      <c r="AB2006" s="0" t="n">
        <v>3</v>
      </c>
      <c r="AC2006" s="6" t="n">
        <v>33395.786928</v>
      </c>
      <c r="AD2006" s="7" t="n">
        <v>6</v>
      </c>
      <c r="AE2006" s="8" t="n">
        <v>5565.964488</v>
      </c>
    </row>
    <row r="2007" customFormat="false" ht="15.75" hidden="false" customHeight="true" outlineLevel="0" collapsed="false">
      <c r="A2007" s="4" t="n">
        <v>495272</v>
      </c>
      <c r="B2007" s="4" t="s">
        <v>6369</v>
      </c>
      <c r="C2007" s="4" t="n">
        <v>34628739</v>
      </c>
      <c r="D2007" s="4" t="n">
        <v>29290438</v>
      </c>
      <c r="E2007" s="4" t="s">
        <v>6370</v>
      </c>
      <c r="F2007" s="4" t="s">
        <v>33</v>
      </c>
      <c r="G2007" s="4" t="s">
        <v>6371</v>
      </c>
      <c r="H2007" s="4" t="s">
        <v>6372</v>
      </c>
      <c r="I2007" s="4" t="s">
        <v>6373</v>
      </c>
      <c r="J2007" s="5" t="n">
        <v>45496</v>
      </c>
      <c r="K2007" s="5" t="n">
        <v>45054</v>
      </c>
      <c r="L2007" s="6" t="n">
        <v>115281.24</v>
      </c>
      <c r="M2007" s="6" t="n">
        <v>138795.18</v>
      </c>
      <c r="N2007" s="4" t="n">
        <v>0</v>
      </c>
      <c r="O2007" s="4" t="s">
        <v>35</v>
      </c>
      <c r="P2007" s="4" t="s">
        <v>106</v>
      </c>
      <c r="Q2007" s="4" t="s">
        <v>48</v>
      </c>
      <c r="R2007" s="5" t="n">
        <v>45498.5153835995</v>
      </c>
      <c r="S2007" s="6" t="str">
        <f aca="false">M2007+N2007</f>
        <v> $ 138,795.18 </v>
      </c>
      <c r="T2007" s="6" t="str">
        <f aca="false">L2007*50%</f>
        <v> $ 57,640.62 </v>
      </c>
      <c r="U2007" s="6" t="str">
        <f aca="false">T2007+N2007</f>
        <v> $ 57,640.62 </v>
      </c>
      <c r="V2007" s="6" t="str">
        <f aca="false">U2007*15%</f>
        <v> $ 8,646.09 </v>
      </c>
      <c r="W2007" s="6" t="str">
        <f aca="false">V2007*22%</f>
        <v> $ 1,902.14 </v>
      </c>
      <c r="X2007" s="6" t="str">
        <f aca="false">V2007+W2007</f>
        <v> $ 10,548.23 </v>
      </c>
      <c r="Y2007" s="6" t="str">
        <f aca="false">U2007+X2007</f>
        <v> $ 68,188.85 </v>
      </c>
      <c r="Z2007" s="0" t="n">
        <v>2</v>
      </c>
      <c r="AA2007" s="6" t="n">
        <v>42953.790024</v>
      </c>
      <c r="AB2007" s="0" t="n">
        <v>3</v>
      </c>
      <c r="AC2007" s="6" t="n">
        <v>33408.503352</v>
      </c>
      <c r="AD2007" s="7" t="n">
        <v>6</v>
      </c>
      <c r="AE2007" s="8" t="n">
        <v>5568.083892</v>
      </c>
    </row>
    <row r="2008" customFormat="false" ht="15.75" hidden="false" customHeight="true" outlineLevel="0" collapsed="false">
      <c r="A2008" s="4" t="n">
        <v>490680</v>
      </c>
      <c r="B2008" s="4" t="s">
        <v>6374</v>
      </c>
      <c r="C2008" s="4" t="n">
        <v>35585356</v>
      </c>
      <c r="D2008" s="4" t="n">
        <v>27179740</v>
      </c>
      <c r="E2008" s="4" t="s">
        <v>6375</v>
      </c>
      <c r="F2008" s="4" t="s">
        <v>33</v>
      </c>
      <c r="G2008" s="4" t="s">
        <v>6376</v>
      </c>
      <c r="H2008" s="4" t="s">
        <v>6377</v>
      </c>
      <c r="I2008" s="4"/>
      <c r="J2008" s="5" t="n">
        <v>45447</v>
      </c>
      <c r="K2008" s="5" t="n">
        <v>45026</v>
      </c>
      <c r="L2008" s="6" t="n">
        <v>115520.04</v>
      </c>
      <c r="M2008" s="6" t="n">
        <v>144082.47</v>
      </c>
      <c r="N2008" s="4" t="n">
        <v>0</v>
      </c>
      <c r="O2008" s="4" t="s">
        <v>35</v>
      </c>
      <c r="P2008" s="4" t="s">
        <v>93</v>
      </c>
      <c r="Q2008" s="4" t="s">
        <v>37</v>
      </c>
      <c r="R2008" s="5"/>
      <c r="S2008" s="6" t="str">
        <f aca="false">M2008+N2008</f>
        <v> $ 144,082.47 </v>
      </c>
      <c r="T2008" s="6" t="str">
        <f aca="false">L2008*50%</f>
        <v> $ 57,760.02 </v>
      </c>
      <c r="U2008" s="6" t="str">
        <f aca="false">T2008+N2008</f>
        <v> $ 57,760.02 </v>
      </c>
      <c r="V2008" s="6" t="str">
        <f aca="false">U2008*15%</f>
        <v> $ 8,664.00 </v>
      </c>
      <c r="W2008" s="6" t="str">
        <f aca="false">V2008*22%</f>
        <v> $ 1,906.08 </v>
      </c>
      <c r="X2008" s="6" t="str">
        <f aca="false">V2008+W2008</f>
        <v> $ 10,570.08 </v>
      </c>
      <c r="Y2008" s="6" t="str">
        <f aca="false">U2008+X2008</f>
        <v> $ 68,330.10 </v>
      </c>
      <c r="Z2008" s="0" t="n">
        <v>2</v>
      </c>
      <c r="AA2008" s="6" t="n">
        <v>43042.766904</v>
      </c>
      <c r="AB2008" s="0" t="n">
        <v>3</v>
      </c>
      <c r="AC2008" s="6" t="n">
        <v>33477.707592</v>
      </c>
      <c r="AD2008" s="7" t="n">
        <v>6</v>
      </c>
      <c r="AE2008" s="8" t="n">
        <v>5579.617932</v>
      </c>
    </row>
    <row r="2009" customFormat="false" ht="15.75" hidden="false" customHeight="true" outlineLevel="0" collapsed="false">
      <c r="A2009" s="4" t="n">
        <v>489368</v>
      </c>
      <c r="B2009" s="4" t="s">
        <v>6378</v>
      </c>
      <c r="C2009" s="4" t="n">
        <v>34411703</v>
      </c>
      <c r="D2009" s="4" t="n">
        <v>28566382</v>
      </c>
      <c r="E2009" s="4" t="s">
        <v>6379</v>
      </c>
      <c r="F2009" s="4" t="s">
        <v>47</v>
      </c>
      <c r="G2009" s="4" t="s">
        <v>6380</v>
      </c>
      <c r="H2009" s="4"/>
      <c r="I2009" s="4"/>
      <c r="J2009" s="5" t="n">
        <v>45440</v>
      </c>
      <c r="K2009" s="5" t="n">
        <v>44963</v>
      </c>
      <c r="L2009" s="6" t="n">
        <v>115540.56</v>
      </c>
      <c r="M2009" s="6" t="n">
        <v>149855.01</v>
      </c>
      <c r="N2009" s="4" t="n">
        <v>0</v>
      </c>
      <c r="O2009" s="4" t="s">
        <v>41</v>
      </c>
      <c r="P2009" s="4" t="s">
        <v>93</v>
      </c>
      <c r="Q2009" s="4" t="s">
        <v>37</v>
      </c>
      <c r="R2009" s="5"/>
      <c r="S2009" s="6" t="str">
        <f aca="false">M2009+N2009</f>
        <v> $ 149,855.01 </v>
      </c>
      <c r="T2009" s="6" t="str">
        <f aca="false">L2009*50%</f>
        <v> $ 57,770.28 </v>
      </c>
      <c r="U2009" s="6" t="str">
        <f aca="false">T2009+N2009</f>
        <v> $ 57,770.28 </v>
      </c>
      <c r="V2009" s="6" t="str">
        <f aca="false">U2009*15%</f>
        <v> $ 8,665.54 </v>
      </c>
      <c r="W2009" s="6" t="str">
        <f aca="false">V2009*22%</f>
        <v> $ 1,906.42 </v>
      </c>
      <c r="X2009" s="6" t="str">
        <f aca="false">V2009+W2009</f>
        <v> $ 10,571.96 </v>
      </c>
      <c r="Y2009" s="6" t="str">
        <f aca="false">U2009+X2009</f>
        <v> $ 68,342.24 </v>
      </c>
      <c r="Z2009" s="0" t="n">
        <v>2</v>
      </c>
      <c r="AA2009" s="6" t="n">
        <v>43050.412656</v>
      </c>
      <c r="AB2009" s="0" t="n">
        <v>3</v>
      </c>
      <c r="AC2009" s="6" t="n">
        <v>33483.654288</v>
      </c>
      <c r="AD2009" s="7" t="n">
        <v>6</v>
      </c>
      <c r="AE2009" s="8" t="n">
        <v>5580.609048</v>
      </c>
    </row>
    <row r="2010" customFormat="false" ht="15.75" hidden="false" customHeight="true" outlineLevel="0" collapsed="false">
      <c r="A2010" s="4" t="n">
        <v>488978</v>
      </c>
      <c r="B2010" s="4" t="s">
        <v>6381</v>
      </c>
      <c r="C2010" s="4" t="n">
        <v>22814879</v>
      </c>
      <c r="D2010" s="4" t="n">
        <v>1019002</v>
      </c>
      <c r="E2010" s="4" t="s">
        <v>6382</v>
      </c>
      <c r="F2010" s="4" t="s">
        <v>47</v>
      </c>
      <c r="G2010" s="4" t="s">
        <v>6383</v>
      </c>
      <c r="H2010" s="4" t="s">
        <v>6384</v>
      </c>
      <c r="I2010" s="4"/>
      <c r="J2010" s="5" t="n">
        <v>45440</v>
      </c>
      <c r="K2010" s="5" t="n">
        <v>44963</v>
      </c>
      <c r="L2010" s="6" t="n">
        <v>115567.53</v>
      </c>
      <c r="M2010" s="6" t="n">
        <v>148801.7</v>
      </c>
      <c r="N2010" s="4" t="n">
        <v>0</v>
      </c>
      <c r="O2010" s="4" t="s">
        <v>35</v>
      </c>
      <c r="P2010" s="4" t="s">
        <v>93</v>
      </c>
      <c r="Q2010" s="4" t="s">
        <v>37</v>
      </c>
      <c r="R2010" s="5"/>
      <c r="S2010" s="6" t="str">
        <f aca="false">M2010+N2010</f>
        <v> $ 148,801.70 </v>
      </c>
      <c r="T2010" s="6" t="str">
        <f aca="false">L2010*50%</f>
        <v> $ 57,783.77 </v>
      </c>
      <c r="U2010" s="6" t="str">
        <f aca="false">T2010+N2010</f>
        <v> $ 57,783.77 </v>
      </c>
      <c r="V2010" s="6" t="str">
        <f aca="false">U2010*15%</f>
        <v> $ 8,667.56 </v>
      </c>
      <c r="W2010" s="6" t="str">
        <f aca="false">V2010*22%</f>
        <v> $ 1,906.86 </v>
      </c>
      <c r="X2010" s="6" t="str">
        <f aca="false">V2010+W2010</f>
        <v> $ 10,574.43 </v>
      </c>
      <c r="Y2010" s="6" t="str">
        <f aca="false">U2010+X2010</f>
        <v> $ 68,358.19 </v>
      </c>
      <c r="Z2010" s="0" t="n">
        <v>2</v>
      </c>
      <c r="AA2010" s="6" t="n">
        <v>43060.461678</v>
      </c>
      <c r="AB2010" s="0" t="n">
        <v>3</v>
      </c>
      <c r="AC2010" s="6" t="n">
        <v>33491.470194</v>
      </c>
      <c r="AD2010" s="7" t="n">
        <v>6</v>
      </c>
      <c r="AE2010" s="8" t="n">
        <v>5581.911699</v>
      </c>
    </row>
    <row r="2011" customFormat="false" ht="15.75" hidden="false" customHeight="true" outlineLevel="0" collapsed="false">
      <c r="A2011" s="4" t="n">
        <v>489985</v>
      </c>
      <c r="B2011" s="4" t="s">
        <v>6385</v>
      </c>
      <c r="C2011" s="4" t="n">
        <v>95964285</v>
      </c>
      <c r="D2011" s="4" t="n">
        <v>29189278</v>
      </c>
      <c r="E2011" s="4" t="s">
        <v>6386</v>
      </c>
      <c r="F2011" s="4" t="s">
        <v>47</v>
      </c>
      <c r="G2011" s="4" t="s">
        <v>6387</v>
      </c>
      <c r="H2011" s="4"/>
      <c r="I2011" s="4"/>
      <c r="J2011" s="5" t="n">
        <v>45440</v>
      </c>
      <c r="K2011" s="5" t="n">
        <v>44963</v>
      </c>
      <c r="L2011" s="6" t="n">
        <v>115877.74</v>
      </c>
      <c r="M2011" s="6" t="n">
        <v>150744.36</v>
      </c>
      <c r="N2011" s="4" t="n">
        <v>0</v>
      </c>
      <c r="O2011" s="4" t="s">
        <v>35</v>
      </c>
      <c r="P2011" s="4" t="s">
        <v>93</v>
      </c>
      <c r="Q2011" s="4" t="s">
        <v>37</v>
      </c>
      <c r="R2011" s="5"/>
      <c r="S2011" s="6" t="str">
        <f aca="false">M2011+N2011</f>
        <v> $ 150,744.36 </v>
      </c>
      <c r="T2011" s="6" t="str">
        <f aca="false">L2011*50%</f>
        <v> $ 57,938.87 </v>
      </c>
      <c r="U2011" s="6" t="str">
        <f aca="false">T2011+N2011</f>
        <v> $ 57,938.87 </v>
      </c>
      <c r="V2011" s="6" t="str">
        <f aca="false">U2011*15%</f>
        <v> $ 8,690.83 </v>
      </c>
      <c r="W2011" s="6" t="str">
        <f aca="false">V2011*22%</f>
        <v> $ 1,911.98 </v>
      </c>
      <c r="X2011" s="6" t="str">
        <f aca="false">V2011+W2011</f>
        <v> $ 10,602.81 </v>
      </c>
      <c r="Y2011" s="6" t="str">
        <f aca="false">U2011+X2011</f>
        <v> $ 68,541.68 </v>
      </c>
      <c r="Z2011" s="0" t="n">
        <v>2</v>
      </c>
      <c r="AA2011" s="6" t="n">
        <v>43176.045924</v>
      </c>
      <c r="AB2011" s="0" t="n">
        <v>3</v>
      </c>
      <c r="AC2011" s="6" t="n">
        <v>33581.369052</v>
      </c>
      <c r="AD2011" s="7" t="n">
        <v>6</v>
      </c>
      <c r="AE2011" s="8" t="n">
        <v>5596.894842</v>
      </c>
    </row>
    <row r="2012" customFormat="false" ht="15.75" hidden="false" customHeight="true" outlineLevel="0" collapsed="false">
      <c r="A2012" s="4" t="n">
        <v>487220</v>
      </c>
      <c r="B2012" s="4" t="s">
        <v>6388</v>
      </c>
      <c r="C2012" s="4" t="n">
        <v>24572403</v>
      </c>
      <c r="D2012" s="4" t="n">
        <v>5926997</v>
      </c>
      <c r="E2012" s="4" t="s">
        <v>6389</v>
      </c>
      <c r="F2012" s="4" t="s">
        <v>33</v>
      </c>
      <c r="G2012" s="4" t="s">
        <v>6390</v>
      </c>
      <c r="H2012" s="4"/>
      <c r="I2012" s="4"/>
      <c r="J2012" s="5" t="n">
        <v>45426</v>
      </c>
      <c r="K2012" s="5" t="n">
        <v>44998</v>
      </c>
      <c r="L2012" s="6" t="n">
        <v>115911.7</v>
      </c>
      <c r="M2012" s="6" t="n">
        <v>143880.55</v>
      </c>
      <c r="N2012" s="4" t="n">
        <v>0</v>
      </c>
      <c r="O2012" s="4" t="s">
        <v>41</v>
      </c>
      <c r="P2012" s="4" t="s">
        <v>93</v>
      </c>
      <c r="Q2012" s="4" t="s">
        <v>37</v>
      </c>
      <c r="R2012" s="5"/>
      <c r="S2012" s="6" t="str">
        <f aca="false">M2012+N2012</f>
        <v> $ 143,880.55 </v>
      </c>
      <c r="T2012" s="6" t="str">
        <f aca="false">L2012*50%</f>
        <v> $ 57,955.85 </v>
      </c>
      <c r="U2012" s="6" t="str">
        <f aca="false">T2012+N2012</f>
        <v> $ 57,955.85 </v>
      </c>
      <c r="V2012" s="6" t="str">
        <f aca="false">U2012*15%</f>
        <v> $ 8,693.38 </v>
      </c>
      <c r="W2012" s="6" t="str">
        <f aca="false">V2012*22%</f>
        <v> $ 1,912.54 </v>
      </c>
      <c r="X2012" s="6" t="str">
        <f aca="false">V2012+W2012</f>
        <v> $ 10,605.92 </v>
      </c>
      <c r="Y2012" s="6" t="str">
        <f aca="false">U2012+X2012</f>
        <v> $ 68,561.77 </v>
      </c>
      <c r="Z2012" s="0" t="n">
        <v>2</v>
      </c>
      <c r="AA2012" s="6" t="n">
        <v>43188.69942</v>
      </c>
      <c r="AB2012" s="0" t="n">
        <v>3</v>
      </c>
      <c r="AC2012" s="6" t="n">
        <v>33591.21066</v>
      </c>
      <c r="AD2012" s="7" t="n">
        <v>6</v>
      </c>
      <c r="AE2012" s="8" t="n">
        <v>5598.53511</v>
      </c>
    </row>
    <row r="2013" customFormat="false" ht="15.75" hidden="false" customHeight="true" outlineLevel="0" collapsed="false">
      <c r="A2013" s="4" t="n">
        <v>491984</v>
      </c>
      <c r="B2013" s="4" t="s">
        <v>6391</v>
      </c>
      <c r="C2013" s="4" t="n">
        <v>27503437</v>
      </c>
      <c r="D2013" s="4" t="n">
        <v>6560991</v>
      </c>
      <c r="E2013" s="4" t="s">
        <v>6392</v>
      </c>
      <c r="F2013" s="4" t="s">
        <v>33</v>
      </c>
      <c r="G2013" s="4" t="s">
        <v>6393</v>
      </c>
      <c r="H2013" s="4" t="s">
        <v>6393</v>
      </c>
      <c r="I2013" s="4"/>
      <c r="J2013" s="5" t="n">
        <v>45461</v>
      </c>
      <c r="K2013" s="5" t="n">
        <v>45026</v>
      </c>
      <c r="L2013" s="6" t="n">
        <v>116059.78</v>
      </c>
      <c r="M2013" s="6" t="n">
        <v>141719.41</v>
      </c>
      <c r="N2013" s="4" t="n">
        <v>0</v>
      </c>
      <c r="O2013" s="4" t="s">
        <v>35</v>
      </c>
      <c r="P2013" s="4" t="s">
        <v>93</v>
      </c>
      <c r="Q2013" s="4" t="s">
        <v>37</v>
      </c>
      <c r="R2013" s="5"/>
      <c r="S2013" s="6" t="str">
        <f aca="false">M2013+N2013</f>
        <v> $ 141,719.41 </v>
      </c>
      <c r="T2013" s="6" t="str">
        <f aca="false">L2013*50%</f>
        <v> $ 58,029.89 </v>
      </c>
      <c r="U2013" s="6" t="str">
        <f aca="false">T2013+N2013</f>
        <v> $ 58,029.89 </v>
      </c>
      <c r="V2013" s="6" t="str">
        <f aca="false">U2013*15%</f>
        <v> $ 8,704.48 </v>
      </c>
      <c r="W2013" s="6" t="str">
        <f aca="false">V2013*22%</f>
        <v> $ 1,914.99 </v>
      </c>
      <c r="X2013" s="6" t="str">
        <f aca="false">V2013+W2013</f>
        <v> $ 10,619.47 </v>
      </c>
      <c r="Y2013" s="6" t="str">
        <f aca="false">U2013+X2013</f>
        <v> $ 68,649.36 </v>
      </c>
      <c r="Z2013" s="0" t="n">
        <v>2</v>
      </c>
      <c r="AA2013" s="6" t="n">
        <v>43243.874028</v>
      </c>
      <c r="AB2013" s="0" t="n">
        <v>3</v>
      </c>
      <c r="AC2013" s="6" t="n">
        <v>33634.124244</v>
      </c>
      <c r="AD2013" s="7" t="n">
        <v>6</v>
      </c>
      <c r="AE2013" s="8" t="n">
        <v>5605.687374</v>
      </c>
    </row>
    <row r="2014" customFormat="false" ht="15.75" hidden="false" customHeight="true" outlineLevel="0" collapsed="false">
      <c r="A2014" s="4" t="n">
        <v>489728</v>
      </c>
      <c r="B2014" s="4" t="s">
        <v>6394</v>
      </c>
      <c r="C2014" s="4" t="n">
        <v>42180134</v>
      </c>
      <c r="D2014" s="4" t="n">
        <v>28254496</v>
      </c>
      <c r="E2014" s="4" t="s">
        <v>6395</v>
      </c>
      <c r="F2014" s="4" t="s">
        <v>47</v>
      </c>
      <c r="G2014" s="4" t="s">
        <v>6396</v>
      </c>
      <c r="H2014" s="4"/>
      <c r="I2014" s="4"/>
      <c r="J2014" s="5" t="n">
        <v>45440</v>
      </c>
      <c r="K2014" s="5" t="n">
        <v>44963</v>
      </c>
      <c r="L2014" s="6" t="n">
        <v>116244.4</v>
      </c>
      <c r="M2014" s="6" t="n">
        <v>201590.32</v>
      </c>
      <c r="N2014" s="4" t="n">
        <v>0</v>
      </c>
      <c r="O2014" s="4" t="s">
        <v>41</v>
      </c>
      <c r="P2014" s="4" t="s">
        <v>93</v>
      </c>
      <c r="Q2014" s="4" t="s">
        <v>37</v>
      </c>
      <c r="R2014" s="5"/>
      <c r="S2014" s="6" t="str">
        <f aca="false">M2014+N2014</f>
        <v> $ 201,590.32 </v>
      </c>
      <c r="T2014" s="6" t="str">
        <f aca="false">L2014*50%</f>
        <v> $ 58,122.20 </v>
      </c>
      <c r="U2014" s="6" t="str">
        <f aca="false">T2014+N2014</f>
        <v> $ 58,122.20 </v>
      </c>
      <c r="V2014" s="6" t="str">
        <f aca="false">U2014*15%</f>
        <v> $ 8,718.33 </v>
      </c>
      <c r="W2014" s="6" t="str">
        <f aca="false">V2014*22%</f>
        <v> $ 1,918.03 </v>
      </c>
      <c r="X2014" s="6" t="str">
        <f aca="false">V2014+W2014</f>
        <v> $ 10,636.36 </v>
      </c>
      <c r="Y2014" s="6" t="str">
        <f aca="false">U2014+X2014</f>
        <v> $ 68,758.56 </v>
      </c>
      <c r="Z2014" s="0" t="n">
        <v>2</v>
      </c>
      <c r="AA2014" s="6" t="n">
        <v>43312.66344</v>
      </c>
      <c r="AB2014" s="0" t="n">
        <v>3</v>
      </c>
      <c r="AC2014" s="6" t="n">
        <v>33687.62712</v>
      </c>
      <c r="AD2014" s="7" t="n">
        <v>6</v>
      </c>
      <c r="AE2014" s="8" t="n">
        <v>5614.60452</v>
      </c>
    </row>
    <row r="2015" customFormat="false" ht="15.75" hidden="false" customHeight="true" outlineLevel="0" collapsed="false">
      <c r="A2015" s="4" t="n">
        <v>492711</v>
      </c>
      <c r="B2015" s="4" t="s">
        <v>6397</v>
      </c>
      <c r="C2015" s="4" t="n">
        <v>27375144</v>
      </c>
      <c r="D2015" s="4" t="n">
        <v>28290428</v>
      </c>
      <c r="E2015" s="4" t="s">
        <v>6398</v>
      </c>
      <c r="F2015" s="4" t="s">
        <v>33</v>
      </c>
      <c r="G2015" s="4" t="s">
        <v>6399</v>
      </c>
      <c r="H2015" s="4"/>
      <c r="I2015" s="4"/>
      <c r="J2015" s="5" t="n">
        <v>45475</v>
      </c>
      <c r="K2015" s="5" t="n">
        <v>45054</v>
      </c>
      <c r="L2015" s="6" t="n">
        <v>116358.7</v>
      </c>
      <c r="M2015" s="6" t="n">
        <v>138994.15</v>
      </c>
      <c r="N2015" s="4" t="n">
        <v>0</v>
      </c>
      <c r="O2015" s="4" t="s">
        <v>41</v>
      </c>
      <c r="P2015" s="4" t="s">
        <v>93</v>
      </c>
      <c r="Q2015" s="4" t="s">
        <v>37</v>
      </c>
      <c r="R2015" s="5"/>
      <c r="S2015" s="6" t="str">
        <f aca="false">M2015+N2015</f>
        <v> $ 138,994.15 </v>
      </c>
      <c r="T2015" s="6" t="str">
        <f aca="false">L2015*50%</f>
        <v> $ 58,179.35 </v>
      </c>
      <c r="U2015" s="6" t="str">
        <f aca="false">T2015+N2015</f>
        <v> $ 58,179.35 </v>
      </c>
      <c r="V2015" s="6" t="str">
        <f aca="false">U2015*15%</f>
        <v> $ 8,726.90 </v>
      </c>
      <c r="W2015" s="6" t="str">
        <f aca="false">V2015*22%</f>
        <v> $ 1,919.92 </v>
      </c>
      <c r="X2015" s="6" t="str">
        <f aca="false">V2015+W2015</f>
        <v> $ 10,646.82 </v>
      </c>
      <c r="Y2015" s="6" t="str">
        <f aca="false">U2015+X2015</f>
        <v> $ 68,826.17 </v>
      </c>
      <c r="Z2015" s="0" t="n">
        <v>2</v>
      </c>
      <c r="AA2015" s="6" t="n">
        <v>43355.25162</v>
      </c>
      <c r="AB2015" s="0" t="n">
        <v>3</v>
      </c>
      <c r="AC2015" s="6" t="n">
        <v>33720.75126</v>
      </c>
      <c r="AD2015" s="7" t="n">
        <v>6</v>
      </c>
      <c r="AE2015" s="8" t="n">
        <v>5620.12521</v>
      </c>
    </row>
    <row r="2016" customFormat="false" ht="15.75" hidden="false" customHeight="true" outlineLevel="0" collapsed="false">
      <c r="A2016" s="4" t="n">
        <v>491077</v>
      </c>
      <c r="B2016" s="4" t="s">
        <v>6400</v>
      </c>
      <c r="C2016" s="4" t="n">
        <v>43250260</v>
      </c>
      <c r="D2016" s="4" t="n">
        <v>25959152</v>
      </c>
      <c r="E2016" s="4" t="s">
        <v>6401</v>
      </c>
      <c r="F2016" s="4" t="s">
        <v>33</v>
      </c>
      <c r="G2016" s="4" t="s">
        <v>6402</v>
      </c>
      <c r="H2016" s="4"/>
      <c r="I2016" s="4"/>
      <c r="J2016" s="5" t="n">
        <v>45447</v>
      </c>
      <c r="K2016" s="5" t="n">
        <v>45026</v>
      </c>
      <c r="L2016" s="6" t="n">
        <v>116361.56</v>
      </c>
      <c r="M2016" s="6" t="n">
        <v>141897.87</v>
      </c>
      <c r="N2016" s="4" t="n">
        <v>0</v>
      </c>
      <c r="O2016" s="4" t="s">
        <v>35</v>
      </c>
      <c r="P2016" s="4" t="s">
        <v>93</v>
      </c>
      <c r="Q2016" s="4" t="s">
        <v>37</v>
      </c>
      <c r="R2016" s="5"/>
      <c r="S2016" s="6" t="str">
        <f aca="false">M2016+N2016</f>
        <v> $ 141,897.87 </v>
      </c>
      <c r="T2016" s="6" t="str">
        <f aca="false">L2016*50%</f>
        <v> $ 58,180.78 </v>
      </c>
      <c r="U2016" s="6" t="str">
        <f aca="false">T2016+N2016</f>
        <v> $ 58,180.78 </v>
      </c>
      <c r="V2016" s="6" t="str">
        <f aca="false">U2016*15%</f>
        <v> $ 8,727.12 </v>
      </c>
      <c r="W2016" s="6" t="str">
        <f aca="false">V2016*22%</f>
        <v> $ 1,919.97 </v>
      </c>
      <c r="X2016" s="6" t="str">
        <f aca="false">V2016+W2016</f>
        <v> $ 10,647.08 </v>
      </c>
      <c r="Y2016" s="6" t="str">
        <f aca="false">U2016+X2016</f>
        <v> $ 68,827.86 </v>
      </c>
      <c r="Z2016" s="0" t="n">
        <v>2</v>
      </c>
      <c r="AA2016" s="6" t="n">
        <v>43356.317256</v>
      </c>
      <c r="AB2016" s="0" t="n">
        <v>3</v>
      </c>
      <c r="AC2016" s="6" t="n">
        <v>33721.580088</v>
      </c>
      <c r="AD2016" s="7" t="n">
        <v>6</v>
      </c>
      <c r="AE2016" s="8" t="n">
        <v>5620.263348</v>
      </c>
    </row>
    <row r="2017" customFormat="false" ht="15.75" hidden="false" customHeight="true" outlineLevel="0" collapsed="false">
      <c r="A2017" s="4" t="n">
        <v>487887</v>
      </c>
      <c r="B2017" s="4" t="s">
        <v>6403</v>
      </c>
      <c r="C2017" s="4" t="n">
        <v>37584919</v>
      </c>
      <c r="D2017" s="4" t="n">
        <v>28234025</v>
      </c>
      <c r="E2017" s="4" t="s">
        <v>6404</v>
      </c>
      <c r="F2017" s="4" t="s">
        <v>33</v>
      </c>
      <c r="G2017" s="4" t="s">
        <v>6405</v>
      </c>
      <c r="H2017" s="4"/>
      <c r="I2017" s="4"/>
      <c r="J2017" s="5" t="n">
        <v>45426</v>
      </c>
      <c r="K2017" s="5" t="n">
        <v>44998</v>
      </c>
      <c r="L2017" s="6" t="n">
        <v>116454.06</v>
      </c>
      <c r="M2017" s="6" t="n">
        <v>147962.85</v>
      </c>
      <c r="N2017" s="4" t="n">
        <v>0</v>
      </c>
      <c r="O2017" s="4" t="s">
        <v>41</v>
      </c>
      <c r="P2017" s="4" t="s">
        <v>93</v>
      </c>
      <c r="Q2017" s="4" t="s">
        <v>37</v>
      </c>
      <c r="R2017" s="5"/>
      <c r="S2017" s="6" t="str">
        <f aca="false">M2017+N2017</f>
        <v> $ 147,962.85 </v>
      </c>
      <c r="T2017" s="6" t="str">
        <f aca="false">L2017*50%</f>
        <v> $ 58,227.03 </v>
      </c>
      <c r="U2017" s="6" t="str">
        <f aca="false">T2017+N2017</f>
        <v> $ 58,227.03 </v>
      </c>
      <c r="V2017" s="6" t="str">
        <f aca="false">U2017*15%</f>
        <v> $ 8,734.05 </v>
      </c>
      <c r="W2017" s="6" t="str">
        <f aca="false">V2017*22%</f>
        <v> $ 1,921.49 </v>
      </c>
      <c r="X2017" s="6" t="str">
        <f aca="false">V2017+W2017</f>
        <v> $ 10,655.55 </v>
      </c>
      <c r="Y2017" s="6" t="str">
        <f aca="false">U2017+X2017</f>
        <v> $ 68,882.58 </v>
      </c>
      <c r="Z2017" s="0" t="n">
        <v>2</v>
      </c>
      <c r="AA2017" s="6" t="n">
        <v>43390.782756</v>
      </c>
      <c r="AB2017" s="0" t="n">
        <v>3</v>
      </c>
      <c r="AC2017" s="6" t="n">
        <v>33748.386588</v>
      </c>
      <c r="AD2017" s="7" t="n">
        <v>6</v>
      </c>
      <c r="AE2017" s="8" t="n">
        <v>5624.731098</v>
      </c>
    </row>
    <row r="2018" customFormat="false" ht="15.75" hidden="false" customHeight="true" outlineLevel="0" collapsed="false">
      <c r="A2018" s="4" t="n">
        <v>493209</v>
      </c>
      <c r="B2018" s="4" t="s">
        <v>6406</v>
      </c>
      <c r="C2018" s="4" t="n">
        <v>40474673</v>
      </c>
      <c r="D2018" s="4" t="n">
        <v>29167153</v>
      </c>
      <c r="E2018" s="4" t="s">
        <v>6407</v>
      </c>
      <c r="F2018" s="4" t="s">
        <v>33</v>
      </c>
      <c r="G2018" s="4" t="s">
        <v>1745</v>
      </c>
      <c r="H2018" s="4" t="s">
        <v>6408</v>
      </c>
      <c r="I2018" s="4"/>
      <c r="J2018" s="5" t="n">
        <v>45475</v>
      </c>
      <c r="K2018" s="5" t="n">
        <v>44992</v>
      </c>
      <c r="L2018" s="6" t="n">
        <v>116482</v>
      </c>
      <c r="M2018" s="6" t="n">
        <v>224861.3</v>
      </c>
      <c r="N2018" s="4" t="n">
        <v>0</v>
      </c>
      <c r="O2018" s="4" t="s">
        <v>35</v>
      </c>
      <c r="P2018" s="4" t="s">
        <v>93</v>
      </c>
      <c r="Q2018" s="4" t="s">
        <v>37</v>
      </c>
      <c r="R2018" s="5"/>
      <c r="S2018" s="6" t="str">
        <f aca="false">M2018+N2018</f>
        <v> $ 224,861.30 </v>
      </c>
      <c r="T2018" s="6" t="str">
        <f aca="false">L2018*50%</f>
        <v> $ 58,241.00 </v>
      </c>
      <c r="U2018" s="6" t="str">
        <f aca="false">T2018+N2018</f>
        <v> $ 58,241.00 </v>
      </c>
      <c r="V2018" s="6" t="str">
        <f aca="false">U2018*15%</f>
        <v> $ 8,736.15 </v>
      </c>
      <c r="W2018" s="6" t="str">
        <f aca="false">V2018*22%</f>
        <v> $ 1,921.95 </v>
      </c>
      <c r="X2018" s="6" t="str">
        <f aca="false">V2018+W2018</f>
        <v> $ 10,658.10 </v>
      </c>
      <c r="Y2018" s="6" t="str">
        <f aca="false">U2018+X2018</f>
        <v> $ 68,899.10 </v>
      </c>
      <c r="Z2018" s="0" t="n">
        <v>2</v>
      </c>
      <c r="AA2018" s="6" t="n">
        <v>43401.1932</v>
      </c>
      <c r="AB2018" s="0" t="n">
        <v>3</v>
      </c>
      <c r="AC2018" s="6" t="n">
        <v>33756.4836</v>
      </c>
      <c r="AD2018" s="7" t="n">
        <v>6</v>
      </c>
      <c r="AE2018" s="8" t="n">
        <v>5626.0806</v>
      </c>
    </row>
    <row r="2019" customFormat="false" ht="15.75" hidden="false" customHeight="true" outlineLevel="0" collapsed="false">
      <c r="A2019" s="4" t="n">
        <v>492378</v>
      </c>
      <c r="B2019" s="4" t="s">
        <v>6409</v>
      </c>
      <c r="C2019" s="4" t="n">
        <v>38992560</v>
      </c>
      <c r="D2019" s="4" t="n">
        <v>29129824</v>
      </c>
      <c r="E2019" s="4" t="s">
        <v>6410</v>
      </c>
      <c r="F2019" s="4" t="s">
        <v>33</v>
      </c>
      <c r="G2019" s="4" t="s">
        <v>6411</v>
      </c>
      <c r="H2019" s="4"/>
      <c r="I2019" s="4"/>
      <c r="J2019" s="5" t="n">
        <v>45468</v>
      </c>
      <c r="K2019" s="5" t="n">
        <v>45026</v>
      </c>
      <c r="L2019" s="6" t="n">
        <v>116501.19</v>
      </c>
      <c r="M2019" s="6" t="n">
        <v>138419.64</v>
      </c>
      <c r="N2019" s="4" t="n">
        <v>0</v>
      </c>
      <c r="O2019" s="4" t="s">
        <v>35</v>
      </c>
      <c r="P2019" s="4" t="s">
        <v>93</v>
      </c>
      <c r="Q2019" s="4" t="s">
        <v>37</v>
      </c>
      <c r="R2019" s="5"/>
      <c r="S2019" s="6" t="str">
        <f aca="false">M2019+N2019</f>
        <v> $ 138,419.64 </v>
      </c>
      <c r="T2019" s="6" t="str">
        <f aca="false">L2019*50%</f>
        <v> $ 58,250.60 </v>
      </c>
      <c r="U2019" s="6" t="str">
        <f aca="false">T2019+N2019</f>
        <v> $ 58,250.60 </v>
      </c>
      <c r="V2019" s="6" t="str">
        <f aca="false">U2019*15%</f>
        <v> $ 8,737.59 </v>
      </c>
      <c r="W2019" s="6" t="str">
        <f aca="false">V2019*22%</f>
        <v> $ 1,922.27 </v>
      </c>
      <c r="X2019" s="6" t="str">
        <f aca="false">V2019+W2019</f>
        <v> $ 10,659.86 </v>
      </c>
      <c r="Y2019" s="6" t="str">
        <f aca="false">U2019+X2019</f>
        <v> $ 68,910.45 </v>
      </c>
      <c r="Z2019" s="0" t="n">
        <v>2</v>
      </c>
      <c r="AA2019" s="6" t="n">
        <v>43408.343394</v>
      </c>
      <c r="AB2019" s="0" t="n">
        <v>3</v>
      </c>
      <c r="AC2019" s="6" t="n">
        <v>33762.044862</v>
      </c>
      <c r="AD2019" s="7" t="n">
        <v>6</v>
      </c>
      <c r="AE2019" s="8" t="n">
        <v>5627.007477</v>
      </c>
    </row>
    <row r="2020" customFormat="false" ht="15.75" hidden="false" customHeight="true" outlineLevel="0" collapsed="false">
      <c r="A2020" s="4" t="n">
        <v>492791</v>
      </c>
      <c r="B2020" s="4" t="s">
        <v>6412</v>
      </c>
      <c r="C2020" s="4" t="n">
        <v>30283055</v>
      </c>
      <c r="D2020" s="4" t="n">
        <v>27561818</v>
      </c>
      <c r="E2020" s="4" t="s">
        <v>6413</v>
      </c>
      <c r="F2020" s="4" t="s">
        <v>33</v>
      </c>
      <c r="G2020" s="4" t="s">
        <v>6414</v>
      </c>
      <c r="H2020" s="4" t="s">
        <v>6415</v>
      </c>
      <c r="I2020" s="4"/>
      <c r="J2020" s="5" t="n">
        <v>45475</v>
      </c>
      <c r="K2020" s="5" t="n">
        <v>45054</v>
      </c>
      <c r="L2020" s="6" t="n">
        <v>116577.15</v>
      </c>
      <c r="M2020" s="6" t="n">
        <v>141302.32</v>
      </c>
      <c r="N2020" s="4" t="n">
        <v>0</v>
      </c>
      <c r="O2020" s="4" t="s">
        <v>35</v>
      </c>
      <c r="P2020" s="4" t="s">
        <v>93</v>
      </c>
      <c r="Q2020" s="4" t="s">
        <v>37</v>
      </c>
      <c r="R2020" s="5"/>
      <c r="S2020" s="6" t="str">
        <f aca="false">M2020+N2020</f>
        <v> $ 141,302.32 </v>
      </c>
      <c r="T2020" s="6" t="str">
        <f aca="false">L2020*50%</f>
        <v> $ 58,288.58 </v>
      </c>
      <c r="U2020" s="6" t="str">
        <f aca="false">T2020+N2020</f>
        <v> $ 58,288.58 </v>
      </c>
      <c r="V2020" s="6" t="str">
        <f aca="false">U2020*15%</f>
        <v> $ 8,743.29 </v>
      </c>
      <c r="W2020" s="6" t="str">
        <f aca="false">V2020*22%</f>
        <v> $ 1,923.52 </v>
      </c>
      <c r="X2020" s="6" t="str">
        <f aca="false">V2020+W2020</f>
        <v> $ 10,666.81 </v>
      </c>
      <c r="Y2020" s="6" t="str">
        <f aca="false">U2020+X2020</f>
        <v> $ 68,955.38 </v>
      </c>
      <c r="Z2020" s="0" t="n">
        <v>2</v>
      </c>
      <c r="AA2020" s="6" t="n">
        <v>43436.64609</v>
      </c>
      <c r="AB2020" s="0" t="n">
        <v>3</v>
      </c>
      <c r="AC2020" s="6" t="n">
        <v>33784.05807</v>
      </c>
      <c r="AD2020" s="7" t="n">
        <v>6</v>
      </c>
      <c r="AE2020" s="8" t="n">
        <v>5630.676345</v>
      </c>
    </row>
    <row r="2021" customFormat="false" ht="15.75" hidden="false" customHeight="true" outlineLevel="0" collapsed="false">
      <c r="A2021" s="4" t="n">
        <v>492011</v>
      </c>
      <c r="B2021" s="4" t="s">
        <v>6416</v>
      </c>
      <c r="C2021" s="4" t="n">
        <v>31660828</v>
      </c>
      <c r="D2021" s="4" t="n">
        <v>4894998</v>
      </c>
      <c r="E2021" s="4" t="s">
        <v>6417</v>
      </c>
      <c r="F2021" s="4" t="s">
        <v>33</v>
      </c>
      <c r="G2021" s="4" t="s">
        <v>6418</v>
      </c>
      <c r="H2021" s="4" t="s">
        <v>6419</v>
      </c>
      <c r="I2021" s="4"/>
      <c r="J2021" s="5" t="n">
        <v>45461</v>
      </c>
      <c r="K2021" s="5" t="n">
        <v>45026</v>
      </c>
      <c r="L2021" s="6" t="n">
        <v>116737.75</v>
      </c>
      <c r="M2021" s="6" t="n">
        <v>144286.21</v>
      </c>
      <c r="N2021" s="4" t="n">
        <v>0</v>
      </c>
      <c r="O2021" s="4" t="s">
        <v>35</v>
      </c>
      <c r="P2021" s="4" t="s">
        <v>93</v>
      </c>
      <c r="Q2021" s="4" t="s">
        <v>37</v>
      </c>
      <c r="R2021" s="5"/>
      <c r="S2021" s="6" t="str">
        <f aca="false">M2021+N2021</f>
        <v> $ 144,286.21 </v>
      </c>
      <c r="T2021" s="6" t="str">
        <f aca="false">L2021*50%</f>
        <v> $ 58,368.88 </v>
      </c>
      <c r="U2021" s="6" t="str">
        <f aca="false">T2021+N2021</f>
        <v> $ 58,368.88 </v>
      </c>
      <c r="V2021" s="6" t="str">
        <f aca="false">U2021*15%</f>
        <v> $ 8,755.33 </v>
      </c>
      <c r="W2021" s="6" t="str">
        <f aca="false">V2021*22%</f>
        <v> $ 1,926.17 </v>
      </c>
      <c r="X2021" s="6" t="str">
        <f aca="false">V2021+W2021</f>
        <v> $ 10,681.50 </v>
      </c>
      <c r="Y2021" s="6" t="str">
        <f aca="false">U2021+X2021</f>
        <v> $ 69,050.38 </v>
      </c>
      <c r="Z2021" s="0" t="n">
        <v>2</v>
      </c>
      <c r="AA2021" s="6" t="n">
        <v>43496.48565</v>
      </c>
      <c r="AB2021" s="0" t="n">
        <v>3</v>
      </c>
      <c r="AC2021" s="6" t="n">
        <v>33830.59995</v>
      </c>
      <c r="AD2021" s="7" t="n">
        <v>6</v>
      </c>
      <c r="AE2021" s="8" t="n">
        <v>5638.433325</v>
      </c>
    </row>
    <row r="2022" customFormat="false" ht="15.75" hidden="false" customHeight="true" outlineLevel="0" collapsed="false">
      <c r="A2022" s="4" t="n">
        <v>490307</v>
      </c>
      <c r="B2022" s="4" t="s">
        <v>6420</v>
      </c>
      <c r="C2022" s="4" t="n">
        <v>26604355</v>
      </c>
      <c r="D2022" s="4" t="n">
        <v>23394523</v>
      </c>
      <c r="E2022" s="4" t="s">
        <v>6421</v>
      </c>
      <c r="F2022" s="4" t="s">
        <v>33</v>
      </c>
      <c r="G2022" s="4" t="s">
        <v>6422</v>
      </c>
      <c r="H2022" s="4"/>
      <c r="I2022" s="4"/>
      <c r="J2022" s="5" t="n">
        <v>45447</v>
      </c>
      <c r="K2022" s="5" t="n">
        <v>45026</v>
      </c>
      <c r="L2022" s="6" t="n">
        <v>116764.24</v>
      </c>
      <c r="M2022" s="6" t="n">
        <v>138589.15</v>
      </c>
      <c r="N2022" s="4" t="n">
        <v>0</v>
      </c>
      <c r="O2022" s="4" t="s">
        <v>35</v>
      </c>
      <c r="P2022" s="4" t="s">
        <v>93</v>
      </c>
      <c r="Q2022" s="4" t="s">
        <v>37</v>
      </c>
      <c r="R2022" s="5"/>
      <c r="S2022" s="6" t="str">
        <f aca="false">M2022+N2022</f>
        <v> $ 138,589.15 </v>
      </c>
      <c r="T2022" s="6" t="str">
        <f aca="false">L2022*50%</f>
        <v> $ 58,382.12 </v>
      </c>
      <c r="U2022" s="6" t="str">
        <f aca="false">T2022+N2022</f>
        <v> $ 58,382.12 </v>
      </c>
      <c r="V2022" s="6" t="str">
        <f aca="false">U2022*15%</f>
        <v> $ 8,757.32 </v>
      </c>
      <c r="W2022" s="6" t="str">
        <f aca="false">V2022*22%</f>
        <v> $ 1,926.61 </v>
      </c>
      <c r="X2022" s="6" t="str">
        <f aca="false">V2022+W2022</f>
        <v> $ 10,683.93 </v>
      </c>
      <c r="Y2022" s="6" t="str">
        <f aca="false">U2022+X2022</f>
        <v> $ 69,066.05 </v>
      </c>
      <c r="Z2022" s="0" t="n">
        <v>2</v>
      </c>
      <c r="AA2022" s="6" t="n">
        <v>43506.355824</v>
      </c>
      <c r="AB2022" s="0" t="n">
        <v>3</v>
      </c>
      <c r="AC2022" s="6" t="n">
        <v>33838.276752</v>
      </c>
      <c r="AD2022" s="7" t="n">
        <v>6</v>
      </c>
      <c r="AE2022" s="8" t="n">
        <v>5639.712792</v>
      </c>
    </row>
    <row r="2023" customFormat="false" ht="15.75" hidden="false" customHeight="true" outlineLevel="0" collapsed="false">
      <c r="A2023" s="4" t="n">
        <v>489470</v>
      </c>
      <c r="B2023" s="4" t="s">
        <v>6423</v>
      </c>
      <c r="C2023" s="4" t="n">
        <v>36539231</v>
      </c>
      <c r="D2023" s="4" t="n">
        <v>26089242</v>
      </c>
      <c r="E2023" s="4" t="s">
        <v>6424</v>
      </c>
      <c r="F2023" s="4" t="s">
        <v>33</v>
      </c>
      <c r="G2023" s="4" t="s">
        <v>6425</v>
      </c>
      <c r="H2023" s="4"/>
      <c r="I2023" s="4"/>
      <c r="J2023" s="5" t="n">
        <v>45440</v>
      </c>
      <c r="K2023" s="5" t="n">
        <v>44998</v>
      </c>
      <c r="L2023" s="6" t="n">
        <v>116832.75</v>
      </c>
      <c r="M2023" s="6" t="n">
        <v>146717.3</v>
      </c>
      <c r="N2023" s="4" t="n">
        <v>0</v>
      </c>
      <c r="O2023" s="4" t="s">
        <v>35</v>
      </c>
      <c r="P2023" s="4" t="s">
        <v>93</v>
      </c>
      <c r="Q2023" s="4" t="s">
        <v>37</v>
      </c>
      <c r="R2023" s="5"/>
      <c r="S2023" s="6" t="str">
        <f aca="false">M2023+N2023</f>
        <v> $ 146,717.30 </v>
      </c>
      <c r="T2023" s="6" t="str">
        <f aca="false">L2023*50%</f>
        <v> $ 58,416.38 </v>
      </c>
      <c r="U2023" s="6" t="str">
        <f aca="false">T2023+N2023</f>
        <v> $ 58,416.38 </v>
      </c>
      <c r="V2023" s="6" t="str">
        <f aca="false">U2023*15%</f>
        <v> $ 8,762.46 </v>
      </c>
      <c r="W2023" s="6" t="str">
        <f aca="false">V2023*22%</f>
        <v> $ 1,927.74 </v>
      </c>
      <c r="X2023" s="6" t="str">
        <f aca="false">V2023+W2023</f>
        <v> $ 10,690.20 </v>
      </c>
      <c r="Y2023" s="6" t="str">
        <f aca="false">U2023+X2023</f>
        <v> $ 69,106.57 </v>
      </c>
      <c r="Z2023" s="0" t="n">
        <v>2</v>
      </c>
      <c r="AA2023" s="6" t="n">
        <v>43531.88265</v>
      </c>
      <c r="AB2023" s="0" t="n">
        <v>3</v>
      </c>
      <c r="AC2023" s="6" t="n">
        <v>33858.13095</v>
      </c>
      <c r="AD2023" s="7" t="n">
        <v>6</v>
      </c>
      <c r="AE2023" s="8" t="n">
        <v>5643.021825</v>
      </c>
    </row>
    <row r="2024" customFormat="false" ht="15.75" hidden="false" customHeight="true" outlineLevel="0" collapsed="false">
      <c r="A2024" s="4" t="n">
        <v>489546</v>
      </c>
      <c r="B2024" s="4" t="s">
        <v>6426</v>
      </c>
      <c r="C2024" s="4" t="n">
        <v>38328156</v>
      </c>
      <c r="D2024" s="4" t="n">
        <v>28327087</v>
      </c>
      <c r="E2024" s="4" t="s">
        <v>6427</v>
      </c>
      <c r="F2024" s="4" t="s">
        <v>47</v>
      </c>
      <c r="G2024" s="4" t="s">
        <v>6428</v>
      </c>
      <c r="H2024" s="4"/>
      <c r="I2024" s="4"/>
      <c r="J2024" s="5" t="n">
        <v>45440</v>
      </c>
      <c r="K2024" s="5" t="n">
        <v>44963</v>
      </c>
      <c r="L2024" s="6" t="n">
        <v>116912.05</v>
      </c>
      <c r="M2024" s="6" t="n">
        <v>151239.42</v>
      </c>
      <c r="N2024" s="4" t="n">
        <v>0</v>
      </c>
      <c r="O2024" s="4" t="s">
        <v>35</v>
      </c>
      <c r="P2024" s="4" t="s">
        <v>93</v>
      </c>
      <c r="Q2024" s="4" t="s">
        <v>37</v>
      </c>
      <c r="R2024" s="5"/>
      <c r="S2024" s="6" t="str">
        <f aca="false">M2024+N2024</f>
        <v> $ 151,239.42 </v>
      </c>
      <c r="T2024" s="6" t="str">
        <f aca="false">L2024*50%</f>
        <v> $ 58,456.03 </v>
      </c>
      <c r="U2024" s="6" t="str">
        <f aca="false">T2024+N2024</f>
        <v> $ 58,456.03 </v>
      </c>
      <c r="V2024" s="6" t="str">
        <f aca="false">U2024*15%</f>
        <v> $ 8,768.40 </v>
      </c>
      <c r="W2024" s="6" t="str">
        <f aca="false">V2024*22%</f>
        <v> $ 1,929.05 </v>
      </c>
      <c r="X2024" s="6" t="str">
        <f aca="false">V2024+W2024</f>
        <v> $ 10,697.45 </v>
      </c>
      <c r="Y2024" s="6" t="str">
        <f aca="false">U2024+X2024</f>
        <v> $ 69,153.48 </v>
      </c>
      <c r="Z2024" s="0" t="n">
        <v>2</v>
      </c>
      <c r="AA2024" s="6" t="n">
        <v>43561.42983</v>
      </c>
      <c r="AB2024" s="0" t="n">
        <v>3</v>
      </c>
      <c r="AC2024" s="6" t="n">
        <v>33881.11209</v>
      </c>
      <c r="AD2024" s="7" t="n">
        <v>6</v>
      </c>
      <c r="AE2024" s="8" t="n">
        <v>5646.852015</v>
      </c>
    </row>
    <row r="2025" customFormat="false" ht="15.75" hidden="false" customHeight="true" outlineLevel="0" collapsed="false">
      <c r="A2025" s="4" t="n">
        <v>487495</v>
      </c>
      <c r="B2025" s="4" t="s">
        <v>6429</v>
      </c>
      <c r="C2025" s="4" t="n">
        <v>31000734</v>
      </c>
      <c r="D2025" s="4" t="n">
        <v>19601547</v>
      </c>
      <c r="E2025" s="4" t="s">
        <v>6430</v>
      </c>
      <c r="F2025" s="4" t="s">
        <v>47</v>
      </c>
      <c r="G2025" s="4" t="s">
        <v>6431</v>
      </c>
      <c r="H2025" s="4"/>
      <c r="I2025" s="4"/>
      <c r="J2025" s="5" t="n">
        <v>45426</v>
      </c>
      <c r="K2025" s="5" t="n">
        <v>44935</v>
      </c>
      <c r="L2025" s="6" t="n">
        <v>116964.34</v>
      </c>
      <c r="M2025" s="6" t="n">
        <v>241405.62</v>
      </c>
      <c r="N2025" s="4" t="n">
        <v>0</v>
      </c>
      <c r="O2025" s="4" t="s">
        <v>41</v>
      </c>
      <c r="P2025" s="4" t="s">
        <v>93</v>
      </c>
      <c r="Q2025" s="4" t="s">
        <v>37</v>
      </c>
      <c r="R2025" s="5"/>
      <c r="S2025" s="6" t="str">
        <f aca="false">M2025+N2025</f>
        <v> $ 241,405.62 </v>
      </c>
      <c r="T2025" s="6" t="str">
        <f aca="false">L2025*50%</f>
        <v> $ 58,482.17 </v>
      </c>
      <c r="U2025" s="6" t="str">
        <f aca="false">T2025+N2025</f>
        <v> $ 58,482.17 </v>
      </c>
      <c r="V2025" s="6" t="str">
        <f aca="false">U2025*15%</f>
        <v> $ 8,772.33 </v>
      </c>
      <c r="W2025" s="6" t="str">
        <f aca="false">V2025*22%</f>
        <v> $ 1,929.91 </v>
      </c>
      <c r="X2025" s="6" t="str">
        <f aca="false">V2025+W2025</f>
        <v> $ 10,702.24 </v>
      </c>
      <c r="Y2025" s="6" t="str">
        <f aca="false">U2025+X2025</f>
        <v> $ 69,184.41 </v>
      </c>
      <c r="Z2025" s="0" t="n">
        <v>2</v>
      </c>
      <c r="AA2025" s="6" t="n">
        <v>43580.913084</v>
      </c>
      <c r="AB2025" s="0" t="n">
        <v>3</v>
      </c>
      <c r="AC2025" s="6" t="n">
        <v>33896.265732</v>
      </c>
      <c r="AD2025" s="7" t="n">
        <v>6</v>
      </c>
      <c r="AE2025" s="8" t="n">
        <v>5649.377622</v>
      </c>
    </row>
    <row r="2026" customFormat="false" ht="15.75" hidden="false" customHeight="true" outlineLevel="0" collapsed="false">
      <c r="A2026" s="4" t="n">
        <v>488194</v>
      </c>
      <c r="B2026" s="4" t="s">
        <v>6432</v>
      </c>
      <c r="C2026" s="4" t="n">
        <v>42660047</v>
      </c>
      <c r="D2026" s="4" t="n">
        <v>24617787</v>
      </c>
      <c r="E2026" s="4" t="s">
        <v>6433</v>
      </c>
      <c r="F2026" s="4" t="s">
        <v>33</v>
      </c>
      <c r="G2026" s="4" t="s">
        <v>6434</v>
      </c>
      <c r="H2026" s="4"/>
      <c r="I2026" s="4"/>
      <c r="J2026" s="5" t="n">
        <v>45426</v>
      </c>
      <c r="K2026" s="5" t="n">
        <v>44935</v>
      </c>
      <c r="L2026" s="6" t="n">
        <v>117102.48</v>
      </c>
      <c r="M2026" s="6" t="n">
        <v>155987.58</v>
      </c>
      <c r="N2026" s="4" t="n">
        <v>0</v>
      </c>
      <c r="O2026" s="4" t="s">
        <v>41</v>
      </c>
      <c r="P2026" s="4" t="s">
        <v>106</v>
      </c>
      <c r="Q2026" s="4" t="s">
        <v>37</v>
      </c>
      <c r="R2026" s="5" t="n">
        <v>45434.7913611921</v>
      </c>
      <c r="S2026" s="6" t="str">
        <f aca="false">M2026+N2026</f>
        <v> $ 155,987.58 </v>
      </c>
      <c r="T2026" s="6" t="str">
        <f aca="false">L2026*50%</f>
        <v> $ 58,551.24 </v>
      </c>
      <c r="U2026" s="6" t="str">
        <f aca="false">T2026+N2026</f>
        <v> $ 58,551.24 </v>
      </c>
      <c r="V2026" s="6" t="str">
        <f aca="false">U2026*15%</f>
        <v> $ 8,782.69 </v>
      </c>
      <c r="W2026" s="6" t="str">
        <f aca="false">V2026*22%</f>
        <v> $ 1,932.19 </v>
      </c>
      <c r="X2026" s="6" t="str">
        <f aca="false">V2026+W2026</f>
        <v> $ 10,714.88 </v>
      </c>
      <c r="Y2026" s="6" t="str">
        <f aca="false">U2026+X2026</f>
        <v> $ 69,266.12 </v>
      </c>
      <c r="Z2026" s="0" t="n">
        <v>2</v>
      </c>
      <c r="AA2026" s="6" t="n">
        <v>43632.384048</v>
      </c>
      <c r="AB2026" s="0" t="n">
        <v>3</v>
      </c>
      <c r="AC2026" s="6" t="n">
        <v>33936.298704</v>
      </c>
      <c r="AD2026" s="7" t="n">
        <v>6</v>
      </c>
      <c r="AE2026" s="8" t="n">
        <v>5656.049784</v>
      </c>
    </row>
    <row r="2027" customFormat="false" ht="15.75" hidden="false" customHeight="true" outlineLevel="0" collapsed="false">
      <c r="A2027" s="4" t="n">
        <v>495156</v>
      </c>
      <c r="B2027" s="4" t="s">
        <v>6435</v>
      </c>
      <c r="C2027" s="4" t="n">
        <v>27126342</v>
      </c>
      <c r="D2027" s="4" t="n">
        <v>23546900</v>
      </c>
      <c r="E2027" s="4" t="s">
        <v>6436</v>
      </c>
      <c r="F2027" s="4" t="s">
        <v>33</v>
      </c>
      <c r="G2027" s="4" t="s">
        <v>6437</v>
      </c>
      <c r="H2027" s="4" t="s">
        <v>6438</v>
      </c>
      <c r="I2027" s="4" t="s">
        <v>6439</v>
      </c>
      <c r="J2027" s="5" t="n">
        <v>45496</v>
      </c>
      <c r="K2027" s="5" t="n">
        <v>45054</v>
      </c>
      <c r="L2027" s="6" t="n">
        <v>117247.33</v>
      </c>
      <c r="M2027" s="6" t="n">
        <v>138314.51</v>
      </c>
      <c r="N2027" s="4" t="n">
        <v>0</v>
      </c>
      <c r="O2027" s="4" t="s">
        <v>35</v>
      </c>
      <c r="P2027" s="4" t="s">
        <v>106</v>
      </c>
      <c r="Q2027" s="4" t="s">
        <v>48</v>
      </c>
      <c r="R2027" s="5" t="n">
        <v>45498.5033673958</v>
      </c>
      <c r="S2027" s="6" t="str">
        <f aca="false">M2027+N2027</f>
        <v> $ 138,314.51 </v>
      </c>
      <c r="T2027" s="6" t="str">
        <f aca="false">L2027*50%</f>
        <v> $ 58,623.67 </v>
      </c>
      <c r="U2027" s="6" t="str">
        <f aca="false">T2027+N2027</f>
        <v> $ 58,623.67 </v>
      </c>
      <c r="V2027" s="6" t="str">
        <f aca="false">U2027*15%</f>
        <v> $ 8,793.55 </v>
      </c>
      <c r="W2027" s="6" t="str">
        <f aca="false">V2027*22%</f>
        <v> $ 1,934.58 </v>
      </c>
      <c r="X2027" s="6" t="str">
        <f aca="false">V2027+W2027</f>
        <v> $ 10,728.13 </v>
      </c>
      <c r="Y2027" s="6" t="str">
        <f aca="false">U2027+X2027</f>
        <v> $ 69,351.80 </v>
      </c>
      <c r="Z2027" s="0" t="n">
        <v>2</v>
      </c>
      <c r="AA2027" s="6" t="n">
        <v>43686.355158</v>
      </c>
      <c r="AB2027" s="0" t="n">
        <v>3</v>
      </c>
      <c r="AC2027" s="6" t="n">
        <v>33978.276234</v>
      </c>
      <c r="AD2027" s="7" t="n">
        <v>6</v>
      </c>
      <c r="AE2027" s="8" t="n">
        <v>5663.046039</v>
      </c>
    </row>
    <row r="2028" customFormat="false" ht="15.75" hidden="false" customHeight="true" outlineLevel="0" collapsed="false">
      <c r="A2028" s="4" t="n">
        <v>488206</v>
      </c>
      <c r="B2028" s="4" t="s">
        <v>6440</v>
      </c>
      <c r="C2028" s="4" t="n">
        <v>42834297</v>
      </c>
      <c r="D2028" s="4" t="n">
        <v>25792880</v>
      </c>
      <c r="E2028" s="4" t="s">
        <v>6441</v>
      </c>
      <c r="F2028" s="4" t="s">
        <v>33</v>
      </c>
      <c r="G2028" s="4" t="s">
        <v>6442</v>
      </c>
      <c r="H2028" s="4"/>
      <c r="I2028" s="4"/>
      <c r="J2028" s="5" t="n">
        <v>45426</v>
      </c>
      <c r="K2028" s="5" t="n">
        <v>44998</v>
      </c>
      <c r="L2028" s="6" t="n">
        <v>117455.88</v>
      </c>
      <c r="M2028" s="6" t="n">
        <v>150881.93</v>
      </c>
      <c r="N2028" s="4" t="n">
        <v>0</v>
      </c>
      <c r="O2028" s="4" t="s">
        <v>41</v>
      </c>
      <c r="P2028" s="4" t="s">
        <v>93</v>
      </c>
      <c r="Q2028" s="4" t="s">
        <v>37</v>
      </c>
      <c r="R2028" s="5"/>
      <c r="S2028" s="6" t="str">
        <f aca="false">M2028+N2028</f>
        <v> $ 150,881.93 </v>
      </c>
      <c r="T2028" s="6" t="str">
        <f aca="false">L2028*50%</f>
        <v> $ 58,727.94 </v>
      </c>
      <c r="U2028" s="6" t="str">
        <f aca="false">T2028+N2028</f>
        <v> $ 58,727.94 </v>
      </c>
      <c r="V2028" s="6" t="str">
        <f aca="false">U2028*15%</f>
        <v> $ 8,809.19 </v>
      </c>
      <c r="W2028" s="6" t="str">
        <f aca="false">V2028*22%</f>
        <v> $ 1,938.02 </v>
      </c>
      <c r="X2028" s="6" t="str">
        <f aca="false">V2028+W2028</f>
        <v> $ 10,747.21 </v>
      </c>
      <c r="Y2028" s="6" t="str">
        <f aca="false">U2028+X2028</f>
        <v> $ 69,475.15 </v>
      </c>
      <c r="Z2028" s="0" t="n">
        <v>2</v>
      </c>
      <c r="AA2028" s="6" t="n">
        <v>43764.060888</v>
      </c>
      <c r="AB2028" s="0" t="n">
        <v>3</v>
      </c>
      <c r="AC2028" s="6" t="n">
        <v>34038.714024</v>
      </c>
      <c r="AD2028" s="7" t="n">
        <v>6</v>
      </c>
      <c r="AE2028" s="8" t="n">
        <v>5673.119004</v>
      </c>
    </row>
    <row r="2029" customFormat="false" ht="15.75" hidden="false" customHeight="true" outlineLevel="0" collapsed="false">
      <c r="A2029" s="4" t="n">
        <v>488576</v>
      </c>
      <c r="B2029" s="4" t="s">
        <v>6443</v>
      </c>
      <c r="C2029" s="4" t="n">
        <v>25461579</v>
      </c>
      <c r="D2029" s="4" t="n">
        <v>19824671</v>
      </c>
      <c r="E2029" s="4" t="s">
        <v>6444</v>
      </c>
      <c r="F2029" s="4" t="s">
        <v>33</v>
      </c>
      <c r="G2029" s="4" t="s">
        <v>6445</v>
      </c>
      <c r="H2029" s="4"/>
      <c r="I2029" s="4"/>
      <c r="J2029" s="5" t="n">
        <v>45433</v>
      </c>
      <c r="K2029" s="5" t="n">
        <v>44921</v>
      </c>
      <c r="L2029" s="6" t="n">
        <v>117728.43</v>
      </c>
      <c r="M2029" s="6" t="n">
        <v>202552.6</v>
      </c>
      <c r="N2029" s="4" t="n">
        <v>0</v>
      </c>
      <c r="O2029" s="4" t="s">
        <v>35</v>
      </c>
      <c r="P2029" s="4" t="s">
        <v>93</v>
      </c>
      <c r="Q2029" s="4" t="s">
        <v>37</v>
      </c>
      <c r="R2029" s="5"/>
      <c r="S2029" s="6" t="str">
        <f aca="false">M2029+N2029</f>
        <v> $ 202,552.60 </v>
      </c>
      <c r="T2029" s="6" t="str">
        <f aca="false">L2029*50%</f>
        <v> $ 58,864.22 </v>
      </c>
      <c r="U2029" s="6" t="str">
        <f aca="false">T2029+N2029</f>
        <v> $ 58,864.22 </v>
      </c>
      <c r="V2029" s="6" t="str">
        <f aca="false">U2029*15%</f>
        <v> $ 8,829.63 </v>
      </c>
      <c r="W2029" s="6" t="str">
        <f aca="false">V2029*22%</f>
        <v> $ 1,942.52 </v>
      </c>
      <c r="X2029" s="6" t="str">
        <f aca="false">V2029+W2029</f>
        <v> $ 10,772.15 </v>
      </c>
      <c r="Y2029" s="6" t="str">
        <f aca="false">U2029+X2029</f>
        <v> $ 69,636.37 </v>
      </c>
      <c r="Z2029" s="0" t="n">
        <v>2</v>
      </c>
      <c r="AA2029" s="6" t="n">
        <v>43865.613018</v>
      </c>
      <c r="AB2029" s="0" t="n">
        <v>3</v>
      </c>
      <c r="AC2029" s="6" t="n">
        <v>34117.699014</v>
      </c>
      <c r="AD2029" s="7" t="n">
        <v>6</v>
      </c>
      <c r="AE2029" s="8" t="n">
        <v>5686.283169</v>
      </c>
    </row>
    <row r="2030" customFormat="false" ht="15.75" hidden="false" customHeight="true" outlineLevel="0" collapsed="false">
      <c r="A2030" s="4" t="n">
        <v>490186</v>
      </c>
      <c r="B2030" s="4" t="s">
        <v>6446</v>
      </c>
      <c r="C2030" s="4" t="n">
        <v>22389073</v>
      </c>
      <c r="D2030" s="4" t="n">
        <v>24352092</v>
      </c>
      <c r="E2030" s="4" t="s">
        <v>6447</v>
      </c>
      <c r="F2030" s="4" t="s">
        <v>33</v>
      </c>
      <c r="G2030" s="4" t="s">
        <v>6448</v>
      </c>
      <c r="H2030" s="4"/>
      <c r="I2030" s="4"/>
      <c r="J2030" s="5" t="n">
        <v>45447</v>
      </c>
      <c r="K2030" s="5" t="n">
        <v>45026</v>
      </c>
      <c r="L2030" s="6" t="n">
        <v>117826.36</v>
      </c>
      <c r="M2030" s="6" t="n">
        <v>148355.16</v>
      </c>
      <c r="N2030" s="4" t="n">
        <v>0</v>
      </c>
      <c r="O2030" s="4" t="s">
        <v>35</v>
      </c>
      <c r="P2030" s="4" t="s">
        <v>106</v>
      </c>
      <c r="Q2030" s="4" t="s">
        <v>48</v>
      </c>
      <c r="R2030" s="5" t="n">
        <v>45454.5325601852</v>
      </c>
      <c r="S2030" s="6" t="str">
        <f aca="false">M2030+N2030</f>
        <v> $ 148,355.16 </v>
      </c>
      <c r="T2030" s="6" t="str">
        <f aca="false">L2030*50%</f>
        <v> $ 58,913.18 </v>
      </c>
      <c r="U2030" s="6" t="str">
        <f aca="false">T2030+N2030</f>
        <v> $ 58,913.18 </v>
      </c>
      <c r="V2030" s="6" t="str">
        <f aca="false">U2030*15%</f>
        <v> $ 8,836.98 </v>
      </c>
      <c r="W2030" s="6" t="str">
        <f aca="false">V2030*22%</f>
        <v> $ 1,944.13 </v>
      </c>
      <c r="X2030" s="6" t="str">
        <f aca="false">V2030+W2030</f>
        <v> $ 10,781.11 </v>
      </c>
      <c r="Y2030" s="6" t="str">
        <f aca="false">U2030+X2030</f>
        <v> $ 69,694.29 </v>
      </c>
      <c r="Z2030" s="0" t="n">
        <v>2</v>
      </c>
      <c r="AA2030" s="6" t="n">
        <v>43902.101736</v>
      </c>
      <c r="AB2030" s="0" t="n">
        <v>3</v>
      </c>
      <c r="AC2030" s="6" t="n">
        <v>34146.079128</v>
      </c>
      <c r="AD2030" s="7" t="n">
        <v>6</v>
      </c>
      <c r="AE2030" s="8" t="n">
        <v>5691.013188</v>
      </c>
    </row>
    <row r="2031" customFormat="false" ht="15.75" hidden="false" customHeight="true" outlineLevel="0" collapsed="false">
      <c r="A2031" s="4" t="n">
        <v>492544</v>
      </c>
      <c r="B2031" s="4" t="s">
        <v>6449</v>
      </c>
      <c r="C2031" s="4" t="n">
        <v>17815560</v>
      </c>
      <c r="D2031" s="4" t="n">
        <v>4423408</v>
      </c>
      <c r="E2031" s="4" t="s">
        <v>6450</v>
      </c>
      <c r="F2031" s="4" t="s">
        <v>33</v>
      </c>
      <c r="G2031" s="4" t="s">
        <v>6451</v>
      </c>
      <c r="H2031" s="4" t="s">
        <v>6452</v>
      </c>
      <c r="I2031" s="4"/>
      <c r="J2031" s="5" t="n">
        <v>45475</v>
      </c>
      <c r="K2031" s="5" t="n">
        <v>45054</v>
      </c>
      <c r="L2031" s="6" t="n">
        <v>118022.01</v>
      </c>
      <c r="M2031" s="6" t="n">
        <v>139308.06</v>
      </c>
      <c r="N2031" s="4" t="n">
        <v>0</v>
      </c>
      <c r="O2031" s="4" t="s">
        <v>35</v>
      </c>
      <c r="P2031" s="4" t="s">
        <v>93</v>
      </c>
      <c r="Q2031" s="4" t="s">
        <v>37</v>
      </c>
      <c r="R2031" s="5"/>
      <c r="S2031" s="6" t="str">
        <f aca="false">M2031+N2031</f>
        <v> $ 139,308.06 </v>
      </c>
      <c r="T2031" s="6" t="str">
        <f aca="false">L2031*50%</f>
        <v> $ 59,011.01 </v>
      </c>
      <c r="U2031" s="6" t="str">
        <f aca="false">T2031+N2031</f>
        <v> $ 59,011.01 </v>
      </c>
      <c r="V2031" s="6" t="str">
        <f aca="false">U2031*15%</f>
        <v> $ 8,851.65 </v>
      </c>
      <c r="W2031" s="6" t="str">
        <f aca="false">V2031*22%</f>
        <v> $ 1,947.36 </v>
      </c>
      <c r="X2031" s="6" t="str">
        <f aca="false">V2031+W2031</f>
        <v> $ 10,799.01 </v>
      </c>
      <c r="Y2031" s="6" t="str">
        <f aca="false">U2031+X2031</f>
        <v> $ 69,810.02 </v>
      </c>
      <c r="Z2031" s="0" t="n">
        <v>2</v>
      </c>
      <c r="AA2031" s="6" t="n">
        <v>43975.000926</v>
      </c>
      <c r="AB2031" s="0" t="n">
        <v>3</v>
      </c>
      <c r="AC2031" s="6" t="n">
        <v>34202.778498</v>
      </c>
      <c r="AD2031" s="7" t="n">
        <v>6</v>
      </c>
      <c r="AE2031" s="8" t="n">
        <v>5700.463083</v>
      </c>
    </row>
    <row r="2032" customFormat="false" ht="15.75" hidden="false" customHeight="true" outlineLevel="0" collapsed="false">
      <c r="A2032" s="4" t="n">
        <v>492231</v>
      </c>
      <c r="B2032" s="4" t="s">
        <v>6453</v>
      </c>
      <c r="C2032" s="4" t="n">
        <v>26705493</v>
      </c>
      <c r="D2032" s="4" t="n">
        <v>32879133</v>
      </c>
      <c r="E2032" s="4" t="s">
        <v>6454</v>
      </c>
      <c r="F2032" s="4" t="s">
        <v>33</v>
      </c>
      <c r="G2032" s="4" t="s">
        <v>6455</v>
      </c>
      <c r="H2032" s="4"/>
      <c r="I2032" s="4"/>
      <c r="J2032" s="5" t="n">
        <v>45468</v>
      </c>
      <c r="K2032" s="5" t="n">
        <v>45048</v>
      </c>
      <c r="L2032" s="6" t="n">
        <v>118111.77</v>
      </c>
      <c r="M2032" s="6" t="n">
        <v>146074.18</v>
      </c>
      <c r="N2032" s="4" t="n">
        <v>0</v>
      </c>
      <c r="O2032" s="4" t="s">
        <v>35</v>
      </c>
      <c r="P2032" s="4" t="s">
        <v>106</v>
      </c>
      <c r="Q2032" s="4" t="s">
        <v>48</v>
      </c>
      <c r="R2032" s="5" t="n">
        <v>45471.6898380787</v>
      </c>
      <c r="S2032" s="6" t="str">
        <f aca="false">M2032+N2032</f>
        <v> $ 146,074.18 </v>
      </c>
      <c r="T2032" s="6" t="str">
        <f aca="false">L2032*50%</f>
        <v> $ 59,055.89 </v>
      </c>
      <c r="U2032" s="6" t="str">
        <f aca="false">T2032+N2032</f>
        <v> $ 59,055.89 </v>
      </c>
      <c r="V2032" s="6" t="str">
        <f aca="false">U2032*15%</f>
        <v> $ 8,858.38 </v>
      </c>
      <c r="W2032" s="6" t="str">
        <f aca="false">V2032*22%</f>
        <v> $ 1,948.84 </v>
      </c>
      <c r="X2032" s="6" t="str">
        <f aca="false">V2032+W2032</f>
        <v> $ 10,807.23 </v>
      </c>
      <c r="Y2032" s="6" t="str">
        <f aca="false">U2032+X2032</f>
        <v> $ 69,863.11 </v>
      </c>
      <c r="Z2032" s="0" t="n">
        <v>2</v>
      </c>
      <c r="AA2032" s="6" t="n">
        <v>44008.445502</v>
      </c>
      <c r="AB2032" s="0" t="n">
        <v>3</v>
      </c>
      <c r="AC2032" s="6" t="n">
        <v>34228.790946</v>
      </c>
      <c r="AD2032" s="7" t="n">
        <v>6</v>
      </c>
      <c r="AE2032" s="8" t="n">
        <v>5704.798491</v>
      </c>
    </row>
    <row r="2033" customFormat="false" ht="15.75" hidden="false" customHeight="true" outlineLevel="0" collapsed="false">
      <c r="A2033" s="4" t="n">
        <v>489181</v>
      </c>
      <c r="B2033" s="4" t="s">
        <v>6456</v>
      </c>
      <c r="C2033" s="4" t="n">
        <v>29274061</v>
      </c>
      <c r="D2033" s="4" t="n">
        <v>5534071</v>
      </c>
      <c r="E2033" s="4" t="s">
        <v>6457</v>
      </c>
      <c r="F2033" s="4" t="s">
        <v>33</v>
      </c>
      <c r="G2033" s="4" t="s">
        <v>6458</v>
      </c>
      <c r="H2033" s="4"/>
      <c r="I2033" s="4"/>
      <c r="J2033" s="5" t="n">
        <v>45440</v>
      </c>
      <c r="K2033" s="5" t="n">
        <v>44877</v>
      </c>
      <c r="L2033" s="6" t="n">
        <v>118599.14</v>
      </c>
      <c r="M2033" s="6" t="n">
        <v>224639.6</v>
      </c>
      <c r="N2033" s="4" t="n">
        <v>0</v>
      </c>
      <c r="O2033" s="4" t="s">
        <v>41</v>
      </c>
      <c r="P2033" s="4" t="s">
        <v>93</v>
      </c>
      <c r="Q2033" s="4" t="s">
        <v>37</v>
      </c>
      <c r="R2033" s="5"/>
      <c r="S2033" s="6" t="str">
        <f aca="false">M2033+N2033</f>
        <v> $ 224,639.60 </v>
      </c>
      <c r="T2033" s="6" t="str">
        <f aca="false">L2033*50%</f>
        <v> $ 59,299.57 </v>
      </c>
      <c r="U2033" s="6" t="str">
        <f aca="false">T2033+N2033</f>
        <v> $ 59,299.57 </v>
      </c>
      <c r="V2033" s="6" t="str">
        <f aca="false">U2033*15%</f>
        <v> $ 8,894.94 </v>
      </c>
      <c r="W2033" s="6" t="str">
        <f aca="false">V2033*22%</f>
        <v> $ 1,956.89 </v>
      </c>
      <c r="X2033" s="6" t="str">
        <f aca="false">V2033+W2033</f>
        <v> $ 10,851.82 </v>
      </c>
      <c r="Y2033" s="6" t="str">
        <f aca="false">U2033+X2033</f>
        <v> $ 70,151.39 </v>
      </c>
      <c r="Z2033" s="0" t="n">
        <v>2</v>
      </c>
      <c r="AA2033" s="6" t="n">
        <v>44190.039564</v>
      </c>
      <c r="AB2033" s="0" t="n">
        <v>3</v>
      </c>
      <c r="AC2033" s="6" t="n">
        <v>34370.030772</v>
      </c>
      <c r="AD2033" s="7" t="n">
        <v>6</v>
      </c>
      <c r="AE2033" s="8" t="n">
        <v>5728.338462</v>
      </c>
    </row>
    <row r="2034" customFormat="false" ht="15.75" hidden="false" customHeight="true" outlineLevel="0" collapsed="false">
      <c r="A2034" s="4" t="n">
        <v>490916</v>
      </c>
      <c r="B2034" s="4" t="s">
        <v>6459</v>
      </c>
      <c r="C2034" s="4" t="n">
        <v>40093864</v>
      </c>
      <c r="D2034" s="4" t="n">
        <v>27978769</v>
      </c>
      <c r="E2034" s="4" t="s">
        <v>6460</v>
      </c>
      <c r="F2034" s="4" t="s">
        <v>33</v>
      </c>
      <c r="G2034" s="4" t="s">
        <v>6461</v>
      </c>
      <c r="H2034" s="4"/>
      <c r="I2034" s="4"/>
      <c r="J2034" s="5" t="n">
        <v>45447</v>
      </c>
      <c r="K2034" s="5" t="n">
        <v>45026</v>
      </c>
      <c r="L2034" s="6" t="n">
        <v>118859.44</v>
      </c>
      <c r="M2034" s="6" t="n">
        <v>184348.23</v>
      </c>
      <c r="N2034" s="4" t="n">
        <v>0</v>
      </c>
      <c r="O2034" s="4" t="s">
        <v>35</v>
      </c>
      <c r="P2034" s="4" t="s">
        <v>93</v>
      </c>
      <c r="Q2034" s="4" t="s">
        <v>37</v>
      </c>
      <c r="R2034" s="5"/>
      <c r="S2034" s="6" t="str">
        <f aca="false">M2034+N2034</f>
        <v> $ 184,348.23 </v>
      </c>
      <c r="T2034" s="6" t="str">
        <f aca="false">L2034*50%</f>
        <v> $ 59,429.72 </v>
      </c>
      <c r="U2034" s="6" t="str">
        <f aca="false">T2034+N2034</f>
        <v> $ 59,429.72 </v>
      </c>
      <c r="V2034" s="6" t="str">
        <f aca="false">U2034*15%</f>
        <v> $ 8,914.46 </v>
      </c>
      <c r="W2034" s="6" t="str">
        <f aca="false">V2034*22%</f>
        <v> $ 1,961.18 </v>
      </c>
      <c r="X2034" s="6" t="str">
        <f aca="false">V2034+W2034</f>
        <v> $ 10,875.64 </v>
      </c>
      <c r="Y2034" s="6" t="str">
        <f aca="false">U2034+X2034</f>
        <v> $ 70,305.36 </v>
      </c>
      <c r="Z2034" s="0" t="n">
        <v>2</v>
      </c>
      <c r="AA2034" s="6" t="n">
        <v>44287.027344</v>
      </c>
      <c r="AB2034" s="0" t="n">
        <v>3</v>
      </c>
      <c r="AC2034" s="6" t="n">
        <v>34445.465712</v>
      </c>
      <c r="AD2034" s="7" t="n">
        <v>6</v>
      </c>
      <c r="AE2034" s="8" t="n">
        <v>5740.910952</v>
      </c>
    </row>
    <row r="2035" customFormat="false" ht="15.75" hidden="false" customHeight="true" outlineLevel="0" collapsed="false">
      <c r="A2035" s="4" t="n">
        <v>488144</v>
      </c>
      <c r="B2035" s="4" t="s">
        <v>6462</v>
      </c>
      <c r="C2035" s="4" t="n">
        <v>41956287</v>
      </c>
      <c r="D2035" s="4" t="n">
        <v>25953370</v>
      </c>
      <c r="E2035" s="4" t="s">
        <v>6463</v>
      </c>
      <c r="F2035" s="4" t="s">
        <v>47</v>
      </c>
      <c r="G2035" s="4" t="s">
        <v>6464</v>
      </c>
      <c r="H2035" s="4"/>
      <c r="I2035" s="4"/>
      <c r="J2035" s="5" t="n">
        <v>45426</v>
      </c>
      <c r="K2035" s="5" t="n">
        <v>44935</v>
      </c>
      <c r="L2035" s="6" t="n">
        <v>119233.26</v>
      </c>
      <c r="M2035" s="6" t="n">
        <v>156260.02</v>
      </c>
      <c r="N2035" s="4" t="n">
        <v>0</v>
      </c>
      <c r="O2035" s="4" t="s">
        <v>41</v>
      </c>
      <c r="P2035" s="4" t="s">
        <v>93</v>
      </c>
      <c r="Q2035" s="4" t="s">
        <v>37</v>
      </c>
      <c r="R2035" s="5"/>
      <c r="S2035" s="6" t="str">
        <f aca="false">M2035+N2035</f>
        <v> $ 156,260.02 </v>
      </c>
      <c r="T2035" s="6" t="str">
        <f aca="false">L2035*50%</f>
        <v> $ 59,616.63 </v>
      </c>
      <c r="U2035" s="6" t="str">
        <f aca="false">T2035+N2035</f>
        <v> $ 59,616.63 </v>
      </c>
      <c r="V2035" s="6" t="str">
        <f aca="false">U2035*15%</f>
        <v> $ 8,942.49 </v>
      </c>
      <c r="W2035" s="6" t="str">
        <f aca="false">V2035*22%</f>
        <v> $ 1,967.35 </v>
      </c>
      <c r="X2035" s="6" t="str">
        <f aca="false">V2035+W2035</f>
        <v> $ 10,909.84 </v>
      </c>
      <c r="Y2035" s="6" t="str">
        <f aca="false">U2035+X2035</f>
        <v> $ 70,526.47 </v>
      </c>
      <c r="Z2035" s="0" t="n">
        <v>2</v>
      </c>
      <c r="AA2035" s="6" t="n">
        <v>44426.312676</v>
      </c>
      <c r="AB2035" s="0" t="n">
        <v>3</v>
      </c>
      <c r="AC2035" s="6" t="n">
        <v>34553.798748</v>
      </c>
      <c r="AD2035" s="7" t="n">
        <v>6</v>
      </c>
      <c r="AE2035" s="8" t="n">
        <v>5758.966458</v>
      </c>
    </row>
    <row r="2036" customFormat="false" ht="15.75" hidden="false" customHeight="true" outlineLevel="0" collapsed="false">
      <c r="A2036" s="4" t="n">
        <v>488023</v>
      </c>
      <c r="B2036" s="4" t="s">
        <v>6465</v>
      </c>
      <c r="C2036" s="4" t="n">
        <v>39569965</v>
      </c>
      <c r="D2036" s="4" t="n">
        <v>23387361</v>
      </c>
      <c r="E2036" s="4" t="s">
        <v>6466</v>
      </c>
      <c r="F2036" s="4" t="s">
        <v>33</v>
      </c>
      <c r="G2036" s="4"/>
      <c r="H2036" s="4"/>
      <c r="I2036" s="4"/>
      <c r="J2036" s="5" t="n">
        <v>45426</v>
      </c>
      <c r="K2036" s="5" t="n">
        <v>45005</v>
      </c>
      <c r="L2036" s="6" t="n">
        <v>119428.33</v>
      </c>
      <c r="M2036" s="6" t="n">
        <v>206945.56</v>
      </c>
      <c r="N2036" s="4" t="n">
        <v>0</v>
      </c>
      <c r="O2036" s="4" t="s">
        <v>41</v>
      </c>
      <c r="P2036" s="4" t="s">
        <v>93</v>
      </c>
      <c r="Q2036" s="4" t="s">
        <v>37</v>
      </c>
      <c r="R2036" s="5"/>
      <c r="S2036" s="6" t="str">
        <f aca="false">M2036+N2036</f>
        <v> $ 206,945.56 </v>
      </c>
      <c r="T2036" s="6" t="str">
        <f aca="false">L2036*50%</f>
        <v> $ 59,714.17 </v>
      </c>
      <c r="U2036" s="6" t="str">
        <f aca="false">T2036+N2036</f>
        <v> $ 59,714.17 </v>
      </c>
      <c r="V2036" s="6" t="str">
        <f aca="false">U2036*15%</f>
        <v> $ 8,957.12 </v>
      </c>
      <c r="W2036" s="6" t="str">
        <f aca="false">V2036*22%</f>
        <v> $ 1,970.57 </v>
      </c>
      <c r="X2036" s="6" t="str">
        <f aca="false">V2036+W2036</f>
        <v> $ 10,927.69 </v>
      </c>
      <c r="Y2036" s="6" t="str">
        <f aca="false">U2036+X2036</f>
        <v> $ 70,641.86 </v>
      </c>
      <c r="Z2036" s="0" t="n">
        <v>2</v>
      </c>
      <c r="AA2036" s="6" t="n">
        <v>44498.995758</v>
      </c>
      <c r="AB2036" s="0" t="n">
        <v>3</v>
      </c>
      <c r="AC2036" s="6" t="n">
        <v>34610.330034</v>
      </c>
      <c r="AD2036" s="7" t="n">
        <v>6</v>
      </c>
      <c r="AE2036" s="8" t="n">
        <v>5768.388339</v>
      </c>
    </row>
    <row r="2037" customFormat="false" ht="15.75" hidden="false" customHeight="true" outlineLevel="0" collapsed="false">
      <c r="A2037" s="4" t="n">
        <v>490056</v>
      </c>
      <c r="B2037" s="4" t="s">
        <v>6467</v>
      </c>
      <c r="C2037" s="4" t="n">
        <v>14122399</v>
      </c>
      <c r="D2037" s="4" t="n">
        <v>5285513</v>
      </c>
      <c r="E2037" s="4" t="s">
        <v>6468</v>
      </c>
      <c r="F2037" s="4" t="s">
        <v>33</v>
      </c>
      <c r="G2037" s="4" t="s">
        <v>6469</v>
      </c>
      <c r="H2037" s="4" t="s">
        <v>6470</v>
      </c>
      <c r="I2037" s="4"/>
      <c r="J2037" s="5" t="n">
        <v>45447</v>
      </c>
      <c r="K2037" s="5" t="n">
        <v>45026</v>
      </c>
      <c r="L2037" s="6" t="n">
        <v>119473.63</v>
      </c>
      <c r="M2037" s="6" t="n">
        <v>147422.01</v>
      </c>
      <c r="N2037" s="4" t="n">
        <v>0</v>
      </c>
      <c r="O2037" s="4" t="s">
        <v>35</v>
      </c>
      <c r="P2037" s="4" t="s">
        <v>93</v>
      </c>
      <c r="Q2037" s="4" t="s">
        <v>37</v>
      </c>
      <c r="R2037" s="5"/>
      <c r="S2037" s="6" t="str">
        <f aca="false">M2037+N2037</f>
        <v> $ 147,422.01 </v>
      </c>
      <c r="T2037" s="6" t="str">
        <f aca="false">L2037*50%</f>
        <v> $ 59,736.82 </v>
      </c>
      <c r="U2037" s="6" t="str">
        <f aca="false">T2037+N2037</f>
        <v> $ 59,736.82 </v>
      </c>
      <c r="V2037" s="6" t="str">
        <f aca="false">U2037*15%</f>
        <v> $ 8,960.52 </v>
      </c>
      <c r="W2037" s="6" t="str">
        <f aca="false">V2037*22%</f>
        <v> $ 1,971.31 </v>
      </c>
      <c r="X2037" s="6" t="str">
        <f aca="false">V2037+W2037</f>
        <v> $ 10,931.84 </v>
      </c>
      <c r="Y2037" s="6" t="str">
        <f aca="false">U2037+X2037</f>
        <v> $ 70,668.65 </v>
      </c>
      <c r="Z2037" s="0" t="n">
        <v>2</v>
      </c>
      <c r="AA2037" s="6" t="n">
        <v>44515.874538</v>
      </c>
      <c r="AB2037" s="0" t="n">
        <v>3</v>
      </c>
      <c r="AC2037" s="6" t="n">
        <v>34623.457974</v>
      </c>
      <c r="AD2037" s="7" t="n">
        <v>6</v>
      </c>
      <c r="AE2037" s="8" t="n">
        <v>5770.576329</v>
      </c>
    </row>
    <row r="2038" customFormat="false" ht="15.75" hidden="false" customHeight="true" outlineLevel="0" collapsed="false">
      <c r="A2038" s="4" t="n">
        <v>489928</v>
      </c>
      <c r="B2038" s="4" t="s">
        <v>6471</v>
      </c>
      <c r="C2038" s="4" t="n">
        <v>94859165</v>
      </c>
      <c r="D2038" s="4" t="n">
        <v>26104511</v>
      </c>
      <c r="E2038" s="4" t="s">
        <v>6472</v>
      </c>
      <c r="F2038" s="4" t="s">
        <v>47</v>
      </c>
      <c r="G2038" s="4" t="s">
        <v>6473</v>
      </c>
      <c r="H2038" s="4" t="s">
        <v>6474</v>
      </c>
      <c r="I2038" s="4"/>
      <c r="J2038" s="5" t="n">
        <v>45440</v>
      </c>
      <c r="K2038" s="5" t="n">
        <v>44963</v>
      </c>
      <c r="L2038" s="6" t="n">
        <v>119482.71</v>
      </c>
      <c r="M2038" s="6" t="n">
        <v>153717.89</v>
      </c>
      <c r="N2038" s="4" t="n">
        <v>0</v>
      </c>
      <c r="O2038" s="4" t="s">
        <v>35</v>
      </c>
      <c r="P2038" s="4" t="s">
        <v>93</v>
      </c>
      <c r="Q2038" s="4" t="s">
        <v>37</v>
      </c>
      <c r="R2038" s="5"/>
      <c r="S2038" s="6" t="str">
        <f aca="false">M2038+N2038</f>
        <v> $ 153,717.89 </v>
      </c>
      <c r="T2038" s="6" t="str">
        <f aca="false">L2038*50%</f>
        <v> $ 59,741.36 </v>
      </c>
      <c r="U2038" s="6" t="str">
        <f aca="false">T2038+N2038</f>
        <v> $ 59,741.36 </v>
      </c>
      <c r="V2038" s="6" t="str">
        <f aca="false">U2038*15%</f>
        <v> $ 8,961.20 </v>
      </c>
      <c r="W2038" s="6" t="str">
        <f aca="false">V2038*22%</f>
        <v> $ 1,971.46 </v>
      </c>
      <c r="X2038" s="6" t="str">
        <f aca="false">V2038+W2038</f>
        <v> $ 10,932.67 </v>
      </c>
      <c r="Y2038" s="6" t="str">
        <f aca="false">U2038+X2038</f>
        <v> $ 70,674.02 </v>
      </c>
      <c r="Z2038" s="0" t="n">
        <v>2</v>
      </c>
      <c r="AA2038" s="6" t="n">
        <v>44519.257746</v>
      </c>
      <c r="AB2038" s="0" t="n">
        <v>3</v>
      </c>
      <c r="AC2038" s="6" t="n">
        <v>34626.089358</v>
      </c>
      <c r="AD2038" s="7" t="n">
        <v>6</v>
      </c>
      <c r="AE2038" s="8" t="n">
        <v>5771.014893</v>
      </c>
    </row>
    <row r="2039" customFormat="false" ht="15.75" hidden="false" customHeight="true" outlineLevel="0" collapsed="false">
      <c r="A2039" s="4" t="n">
        <v>490643</v>
      </c>
      <c r="B2039" s="4" t="s">
        <v>6475</v>
      </c>
      <c r="C2039" s="4" t="n">
        <v>34913495</v>
      </c>
      <c r="D2039" s="4" t="n">
        <v>22807945</v>
      </c>
      <c r="E2039" s="4" t="s">
        <v>6476</v>
      </c>
      <c r="F2039" s="4" t="s">
        <v>33</v>
      </c>
      <c r="G2039" s="4" t="s">
        <v>6477</v>
      </c>
      <c r="H2039" s="4"/>
      <c r="I2039" s="4"/>
      <c r="J2039" s="5" t="n">
        <v>45447</v>
      </c>
      <c r="K2039" s="5" t="n">
        <v>45026</v>
      </c>
      <c r="L2039" s="6" t="n">
        <v>119728.18</v>
      </c>
      <c r="M2039" s="6" t="n">
        <v>145053.33</v>
      </c>
      <c r="N2039" s="4" t="n">
        <v>0</v>
      </c>
      <c r="O2039" s="4" t="s">
        <v>35</v>
      </c>
      <c r="P2039" s="4" t="s">
        <v>93</v>
      </c>
      <c r="Q2039" s="4" t="s">
        <v>37</v>
      </c>
      <c r="R2039" s="5"/>
      <c r="S2039" s="6" t="str">
        <f aca="false">M2039+N2039</f>
        <v> $ 145,053.33 </v>
      </c>
      <c r="T2039" s="6" t="str">
        <f aca="false">L2039*50%</f>
        <v> $ 59,864.09 </v>
      </c>
      <c r="U2039" s="6" t="str">
        <f aca="false">T2039+N2039</f>
        <v> $ 59,864.09 </v>
      </c>
      <c r="V2039" s="6" t="str">
        <f aca="false">U2039*15%</f>
        <v> $ 8,979.61 </v>
      </c>
      <c r="W2039" s="6" t="str">
        <f aca="false">V2039*22%</f>
        <v> $ 1,975.51 </v>
      </c>
      <c r="X2039" s="6" t="str">
        <f aca="false">V2039+W2039</f>
        <v> $ 10,955.13 </v>
      </c>
      <c r="Y2039" s="6" t="str">
        <f aca="false">U2039+X2039</f>
        <v> $ 70,819.22 </v>
      </c>
      <c r="Z2039" s="0" t="n">
        <v>2</v>
      </c>
      <c r="AA2039" s="6" t="n">
        <v>44610.719868</v>
      </c>
      <c r="AB2039" s="0" t="n">
        <v>3</v>
      </c>
      <c r="AC2039" s="6" t="n">
        <v>34697.226564</v>
      </c>
      <c r="AD2039" s="7" t="n">
        <v>6</v>
      </c>
      <c r="AE2039" s="8" t="n">
        <v>5782.871094</v>
      </c>
    </row>
    <row r="2040" customFormat="false" ht="15.75" hidden="false" customHeight="true" outlineLevel="0" collapsed="false">
      <c r="A2040" s="4" t="n">
        <v>489320</v>
      </c>
      <c r="B2040" s="4" t="s">
        <v>6478</v>
      </c>
      <c r="C2040" s="4" t="n">
        <v>33059708</v>
      </c>
      <c r="D2040" s="4" t="n">
        <v>27873438</v>
      </c>
      <c r="E2040" s="4" t="s">
        <v>6479</v>
      </c>
      <c r="F2040" s="4" t="s">
        <v>47</v>
      </c>
      <c r="G2040" s="4" t="s">
        <v>6480</v>
      </c>
      <c r="H2040" s="4"/>
      <c r="I2040" s="4"/>
      <c r="J2040" s="5" t="n">
        <v>45440</v>
      </c>
      <c r="K2040" s="5" t="n">
        <v>44963</v>
      </c>
      <c r="L2040" s="6" t="n">
        <v>119744.77</v>
      </c>
      <c r="M2040" s="6" t="n">
        <v>156258.79</v>
      </c>
      <c r="N2040" s="4" t="n">
        <v>0</v>
      </c>
      <c r="O2040" s="4" t="s">
        <v>35</v>
      </c>
      <c r="P2040" s="4" t="s">
        <v>93</v>
      </c>
      <c r="Q2040" s="4" t="s">
        <v>37</v>
      </c>
      <c r="R2040" s="5"/>
      <c r="S2040" s="6" t="str">
        <f aca="false">M2040+N2040</f>
        <v> $ 156,258.79 </v>
      </c>
      <c r="T2040" s="6" t="str">
        <f aca="false">L2040*50%</f>
        <v> $ 59,872.39 </v>
      </c>
      <c r="U2040" s="6" t="str">
        <f aca="false">T2040+N2040</f>
        <v> $ 59,872.39 </v>
      </c>
      <c r="V2040" s="6" t="str">
        <f aca="false">U2040*15%</f>
        <v> $ 8,980.86 </v>
      </c>
      <c r="W2040" s="6" t="str">
        <f aca="false">V2040*22%</f>
        <v> $ 1,975.79 </v>
      </c>
      <c r="X2040" s="6" t="str">
        <f aca="false">V2040+W2040</f>
        <v> $ 10,956.65 </v>
      </c>
      <c r="Y2040" s="6" t="str">
        <f aca="false">U2040+X2040</f>
        <v> $ 70,829.03 </v>
      </c>
      <c r="Z2040" s="0" t="n">
        <v>2</v>
      </c>
      <c r="AA2040" s="6" t="n">
        <v>44616.901302</v>
      </c>
      <c r="AB2040" s="0" t="n">
        <v>3</v>
      </c>
      <c r="AC2040" s="6" t="n">
        <v>34702.034346</v>
      </c>
      <c r="AD2040" s="7" t="n">
        <v>6</v>
      </c>
      <c r="AE2040" s="8" t="n">
        <v>5783.672391</v>
      </c>
    </row>
    <row r="2041" customFormat="false" ht="15.75" hidden="false" customHeight="true" outlineLevel="0" collapsed="false">
      <c r="A2041" s="4" t="n">
        <v>491953</v>
      </c>
      <c r="B2041" s="4" t="s">
        <v>6481</v>
      </c>
      <c r="C2041" s="4" t="n">
        <v>23450905</v>
      </c>
      <c r="D2041" s="4" t="n">
        <v>6294598</v>
      </c>
      <c r="E2041" s="4" t="s">
        <v>6482</v>
      </c>
      <c r="F2041" s="4" t="s">
        <v>47</v>
      </c>
      <c r="G2041" s="4" t="s">
        <v>6483</v>
      </c>
      <c r="H2041" s="4"/>
      <c r="I2041" s="4"/>
      <c r="J2041" s="5" t="n">
        <v>45461</v>
      </c>
      <c r="K2041" s="5" t="n">
        <v>44919</v>
      </c>
      <c r="L2041" s="6" t="n">
        <v>119850.53</v>
      </c>
      <c r="M2041" s="6" t="n">
        <v>254179.03</v>
      </c>
      <c r="N2041" s="4" t="n">
        <v>0</v>
      </c>
      <c r="O2041" s="4" t="s">
        <v>35</v>
      </c>
      <c r="P2041" s="4" t="s">
        <v>93</v>
      </c>
      <c r="Q2041" s="4" t="s">
        <v>37</v>
      </c>
      <c r="R2041" s="5"/>
      <c r="S2041" s="6" t="str">
        <f aca="false">M2041+N2041</f>
        <v> $ 254,179.03 </v>
      </c>
      <c r="T2041" s="6" t="str">
        <f aca="false">L2041*50%</f>
        <v> $ 59,925.27 </v>
      </c>
      <c r="U2041" s="6" t="str">
        <f aca="false">T2041+N2041</f>
        <v> $ 59,925.27 </v>
      </c>
      <c r="V2041" s="6" t="str">
        <f aca="false">U2041*15%</f>
        <v> $ 8,988.79 </v>
      </c>
      <c r="W2041" s="6" t="str">
        <f aca="false">V2041*22%</f>
        <v> $ 1,977.53 </v>
      </c>
      <c r="X2041" s="6" t="str">
        <f aca="false">V2041+W2041</f>
        <v> $ 10,966.32 </v>
      </c>
      <c r="Y2041" s="6" t="str">
        <f aca="false">U2041+X2041</f>
        <v> $ 70,891.59 </v>
      </c>
      <c r="Z2041" s="0" t="n">
        <v>2</v>
      </c>
      <c r="AA2041" s="6" t="n">
        <v>44656.307478</v>
      </c>
      <c r="AB2041" s="0" t="n">
        <v>3</v>
      </c>
      <c r="AC2041" s="6" t="n">
        <v>34732.683594</v>
      </c>
      <c r="AD2041" s="7" t="n">
        <v>6</v>
      </c>
      <c r="AE2041" s="8" t="n">
        <v>5788.780599</v>
      </c>
    </row>
    <row r="2042" customFormat="false" ht="15.75" hidden="false" customHeight="true" outlineLevel="0" collapsed="false">
      <c r="A2042" s="4" t="n">
        <v>494866</v>
      </c>
      <c r="B2042" s="4" t="s">
        <v>6484</v>
      </c>
      <c r="C2042" s="4" t="n">
        <v>31929080</v>
      </c>
      <c r="D2042" s="4" t="n">
        <v>2807173</v>
      </c>
      <c r="E2042" s="4" t="s">
        <v>6485</v>
      </c>
      <c r="F2042" s="4" t="s">
        <v>33</v>
      </c>
      <c r="G2042" s="4" t="s">
        <v>6486</v>
      </c>
      <c r="H2042" s="4"/>
      <c r="I2042" s="4"/>
      <c r="J2042" s="5" t="n">
        <v>45489</v>
      </c>
      <c r="K2042" s="5" t="n">
        <v>45068</v>
      </c>
      <c r="L2042" s="6" t="n">
        <v>120143.13</v>
      </c>
      <c r="M2042" s="6" t="n">
        <v>142561.63</v>
      </c>
      <c r="N2042" s="4" t="n">
        <v>0</v>
      </c>
      <c r="O2042" s="4" t="s">
        <v>35</v>
      </c>
      <c r="P2042" s="4" t="s">
        <v>93</v>
      </c>
      <c r="Q2042" s="4" t="s">
        <v>37</v>
      </c>
      <c r="R2042" s="5"/>
      <c r="S2042" s="6" t="str">
        <f aca="false">M2042+N2042</f>
        <v> $ 142,561.63 </v>
      </c>
      <c r="T2042" s="6" t="str">
        <f aca="false">L2042*50%</f>
        <v> $ 60,071.57 </v>
      </c>
      <c r="U2042" s="6" t="str">
        <f aca="false">T2042+N2042</f>
        <v> $ 60,071.57 </v>
      </c>
      <c r="V2042" s="6" t="str">
        <f aca="false">U2042*15%</f>
        <v> $ 9,010.73 </v>
      </c>
      <c r="W2042" s="6" t="str">
        <f aca="false">V2042*22%</f>
        <v> $ 1,982.36 </v>
      </c>
      <c r="X2042" s="6" t="str">
        <f aca="false">V2042+W2042</f>
        <v> $ 10,993.10 </v>
      </c>
      <c r="Y2042" s="6" t="str">
        <f aca="false">U2042+X2042</f>
        <v> $ 71,064.66 </v>
      </c>
      <c r="Z2042" s="0" t="n">
        <v>2</v>
      </c>
      <c r="AA2042" s="6" t="n">
        <v>44765.330238</v>
      </c>
      <c r="AB2042" s="0" t="n">
        <v>3</v>
      </c>
      <c r="AC2042" s="6" t="n">
        <v>34817.479074</v>
      </c>
      <c r="AD2042" s="7" t="n">
        <v>6</v>
      </c>
      <c r="AE2042" s="8" t="n">
        <v>5802.913179</v>
      </c>
    </row>
    <row r="2043" customFormat="false" ht="15.75" hidden="false" customHeight="true" outlineLevel="0" collapsed="false">
      <c r="A2043" s="4" t="n">
        <v>487451</v>
      </c>
      <c r="B2043" s="4" t="s">
        <v>6487</v>
      </c>
      <c r="C2043" s="4" t="n">
        <v>30046500</v>
      </c>
      <c r="D2043" s="4" t="n">
        <v>28447516</v>
      </c>
      <c r="E2043" s="4" t="s">
        <v>6488</v>
      </c>
      <c r="F2043" s="4" t="s">
        <v>33</v>
      </c>
      <c r="G2043" s="4" t="s">
        <v>6489</v>
      </c>
      <c r="H2043" s="4"/>
      <c r="I2043" s="4"/>
      <c r="J2043" s="5" t="n">
        <v>45426</v>
      </c>
      <c r="K2043" s="5" t="n">
        <v>44998</v>
      </c>
      <c r="L2043" s="6" t="n">
        <v>120267.97</v>
      </c>
      <c r="M2043" s="6" t="n">
        <v>156717.22</v>
      </c>
      <c r="N2043" s="4" t="n">
        <v>0</v>
      </c>
      <c r="O2043" s="4" t="s">
        <v>41</v>
      </c>
      <c r="P2043" s="4" t="s">
        <v>93</v>
      </c>
      <c r="Q2043" s="4" t="s">
        <v>37</v>
      </c>
      <c r="R2043" s="5"/>
      <c r="S2043" s="6" t="str">
        <f aca="false">M2043+N2043</f>
        <v> $ 156,717.22 </v>
      </c>
      <c r="T2043" s="6" t="str">
        <f aca="false">L2043*50%</f>
        <v> $ 60,133.99 </v>
      </c>
      <c r="U2043" s="6" t="str">
        <f aca="false">T2043+N2043</f>
        <v> $ 60,133.99 </v>
      </c>
      <c r="V2043" s="6" t="str">
        <f aca="false">U2043*15%</f>
        <v> $ 9,020.10 </v>
      </c>
      <c r="W2043" s="6" t="str">
        <f aca="false">V2043*22%</f>
        <v> $ 1,984.42 </v>
      </c>
      <c r="X2043" s="6" t="str">
        <f aca="false">V2043+W2043</f>
        <v> $ 11,004.52 </v>
      </c>
      <c r="Y2043" s="6" t="str">
        <f aca="false">U2043+X2043</f>
        <v> $ 71,138.50 </v>
      </c>
      <c r="Z2043" s="0" t="n">
        <v>2</v>
      </c>
      <c r="AA2043" s="6" t="n">
        <v>44811.845622</v>
      </c>
      <c r="AB2043" s="0" t="n">
        <v>3</v>
      </c>
      <c r="AC2043" s="6" t="n">
        <v>34853.657706</v>
      </c>
      <c r="AD2043" s="7" t="n">
        <v>6</v>
      </c>
      <c r="AE2043" s="8" t="n">
        <v>5808.942951</v>
      </c>
    </row>
    <row r="2044" customFormat="false" ht="15.75" hidden="false" customHeight="true" outlineLevel="0" collapsed="false">
      <c r="A2044" s="4" t="n">
        <v>487196</v>
      </c>
      <c r="B2044" s="4" t="s">
        <v>6490</v>
      </c>
      <c r="C2044" s="4" t="n">
        <v>23864120</v>
      </c>
      <c r="D2044" s="4" t="n">
        <v>7702678</v>
      </c>
      <c r="E2044" s="4" t="s">
        <v>6491</v>
      </c>
      <c r="F2044" s="4" t="s">
        <v>33</v>
      </c>
      <c r="G2044" s="4" t="s">
        <v>6492</v>
      </c>
      <c r="H2044" s="4" t="s">
        <v>6493</v>
      </c>
      <c r="I2044" s="4"/>
      <c r="J2044" s="5" t="n">
        <v>45426</v>
      </c>
      <c r="K2044" s="5" t="n">
        <v>44998</v>
      </c>
      <c r="L2044" s="6" t="n">
        <v>120354.27</v>
      </c>
      <c r="M2044" s="6" t="n">
        <v>150765.39</v>
      </c>
      <c r="N2044" s="4" t="n">
        <v>0</v>
      </c>
      <c r="O2044" s="4" t="s">
        <v>41</v>
      </c>
      <c r="P2044" s="4" t="s">
        <v>106</v>
      </c>
      <c r="Q2044" s="4" t="s">
        <v>37</v>
      </c>
      <c r="R2044" s="5" t="n">
        <v>45434.7007623843</v>
      </c>
      <c r="S2044" s="6" t="str">
        <f aca="false">M2044+N2044</f>
        <v> $ 150,765.39 </v>
      </c>
      <c r="T2044" s="6" t="str">
        <f aca="false">L2044*50%</f>
        <v> $ 60,177.14 </v>
      </c>
      <c r="U2044" s="6" t="str">
        <f aca="false">T2044+N2044</f>
        <v> $ 60,177.14 </v>
      </c>
      <c r="V2044" s="6" t="str">
        <f aca="false">U2044*15%</f>
        <v> $ 9,026.57 </v>
      </c>
      <c r="W2044" s="6" t="str">
        <f aca="false">V2044*22%</f>
        <v> $ 1,985.85 </v>
      </c>
      <c r="X2044" s="6" t="str">
        <f aca="false">V2044+W2044</f>
        <v> $ 11,012.42 </v>
      </c>
      <c r="Y2044" s="6" t="str">
        <f aca="false">U2044+X2044</f>
        <v> $ 71,189.55 </v>
      </c>
      <c r="Z2044" s="0" t="n">
        <v>2</v>
      </c>
      <c r="AA2044" s="6" t="n">
        <v>44844.001002</v>
      </c>
      <c r="AB2044" s="0" t="n">
        <v>3</v>
      </c>
      <c r="AC2044" s="6" t="n">
        <v>34878.667446</v>
      </c>
      <c r="AD2044" s="7" t="n">
        <v>6</v>
      </c>
      <c r="AE2044" s="8" t="n">
        <v>5813.111241</v>
      </c>
    </row>
    <row r="2045" customFormat="false" ht="15.75" hidden="false" customHeight="true" outlineLevel="0" collapsed="false">
      <c r="A2045" s="4" t="n">
        <v>493370</v>
      </c>
      <c r="B2045" s="4" t="s">
        <v>6494</v>
      </c>
      <c r="C2045" s="4" t="n">
        <v>44641480</v>
      </c>
      <c r="D2045" s="4" t="n">
        <v>29598480</v>
      </c>
      <c r="E2045" s="4" t="s">
        <v>6495</v>
      </c>
      <c r="F2045" s="4" t="s">
        <v>33</v>
      </c>
      <c r="G2045" s="4" t="s">
        <v>6496</v>
      </c>
      <c r="H2045" s="4" t="s">
        <v>6497</v>
      </c>
      <c r="I2045" s="4"/>
      <c r="J2045" s="5" t="n">
        <v>45475</v>
      </c>
      <c r="K2045" s="5" t="n">
        <v>45054</v>
      </c>
      <c r="L2045" s="6" t="n">
        <v>120363.73</v>
      </c>
      <c r="M2045" s="6" t="n">
        <v>206596.44</v>
      </c>
      <c r="N2045" s="4" t="n">
        <v>0</v>
      </c>
      <c r="O2045" s="4" t="s">
        <v>35</v>
      </c>
      <c r="P2045" s="4" t="s">
        <v>93</v>
      </c>
      <c r="Q2045" s="4" t="s">
        <v>37</v>
      </c>
      <c r="R2045" s="5"/>
      <c r="S2045" s="6" t="str">
        <f aca="false">M2045+N2045</f>
        <v> $ 206,596.44 </v>
      </c>
      <c r="T2045" s="6" t="str">
        <f aca="false">L2045*50%</f>
        <v> $ 60,181.87 </v>
      </c>
      <c r="U2045" s="6" t="str">
        <f aca="false">T2045+N2045</f>
        <v> $ 60,181.87 </v>
      </c>
      <c r="V2045" s="6" t="str">
        <f aca="false">U2045*15%</f>
        <v> $ 9,027.28 </v>
      </c>
      <c r="W2045" s="6" t="str">
        <f aca="false">V2045*22%</f>
        <v> $ 1,986.00 </v>
      </c>
      <c r="X2045" s="6" t="str">
        <f aca="false">V2045+W2045</f>
        <v> $ 11,013.28 </v>
      </c>
      <c r="Y2045" s="6" t="str">
        <f aca="false">U2045+X2045</f>
        <v> $ 71,195.15 </v>
      </c>
      <c r="Z2045" s="0" t="n">
        <v>2</v>
      </c>
      <c r="AA2045" s="6" t="n">
        <v>44847.525798</v>
      </c>
      <c r="AB2045" s="0" t="n">
        <v>3</v>
      </c>
      <c r="AC2045" s="6" t="n">
        <v>34881.408954</v>
      </c>
      <c r="AD2045" s="7" t="n">
        <v>6</v>
      </c>
      <c r="AE2045" s="8" t="n">
        <v>5813.568159</v>
      </c>
    </row>
    <row r="2046" customFormat="false" ht="15.75" hidden="false" customHeight="true" outlineLevel="0" collapsed="false">
      <c r="A2046" s="4" t="n">
        <v>492601</v>
      </c>
      <c r="B2046" s="4" t="s">
        <v>6498</v>
      </c>
      <c r="C2046" s="4" t="n">
        <v>22300457</v>
      </c>
      <c r="D2046" s="4" t="n">
        <v>4657236</v>
      </c>
      <c r="E2046" s="4" t="s">
        <v>6499</v>
      </c>
      <c r="F2046" s="4" t="s">
        <v>33</v>
      </c>
      <c r="G2046" s="4"/>
      <c r="H2046" s="4"/>
      <c r="I2046" s="4"/>
      <c r="J2046" s="5" t="n">
        <v>45475</v>
      </c>
      <c r="K2046" s="5" t="n">
        <v>45055</v>
      </c>
      <c r="L2046" s="6" t="n">
        <v>120483.54</v>
      </c>
      <c r="M2046" s="6" t="n">
        <v>146139.56</v>
      </c>
      <c r="N2046" s="4" t="n">
        <v>0</v>
      </c>
      <c r="O2046" s="4" t="s">
        <v>41</v>
      </c>
      <c r="P2046" s="4" t="s">
        <v>93</v>
      </c>
      <c r="Q2046" s="4" t="s">
        <v>37</v>
      </c>
      <c r="R2046" s="5"/>
      <c r="S2046" s="6" t="str">
        <f aca="false">M2046+N2046</f>
        <v> $ 146,139.56 </v>
      </c>
      <c r="T2046" s="6" t="str">
        <f aca="false">L2046*50%</f>
        <v> $ 60,241.77 </v>
      </c>
      <c r="U2046" s="6" t="str">
        <f aca="false">T2046+N2046</f>
        <v> $ 60,241.77 </v>
      </c>
      <c r="V2046" s="6" t="str">
        <f aca="false">U2046*15%</f>
        <v> $ 9,036.27 </v>
      </c>
      <c r="W2046" s="6" t="str">
        <f aca="false">V2046*22%</f>
        <v> $ 1,987.98 </v>
      </c>
      <c r="X2046" s="6" t="str">
        <f aca="false">V2046+W2046</f>
        <v> $ 11,024.24 </v>
      </c>
      <c r="Y2046" s="6" t="str">
        <f aca="false">U2046+X2046</f>
        <v> $ 71,266.01 </v>
      </c>
      <c r="Z2046" s="0" t="n">
        <v>2</v>
      </c>
      <c r="AA2046" s="6" t="n">
        <v>44892.167004</v>
      </c>
      <c r="AB2046" s="0" t="n">
        <v>3</v>
      </c>
      <c r="AC2046" s="6" t="n">
        <v>34916.129892</v>
      </c>
      <c r="AD2046" s="7" t="n">
        <v>6</v>
      </c>
      <c r="AE2046" s="8" t="n">
        <v>5819.354982</v>
      </c>
    </row>
    <row r="2047" customFormat="false" ht="15.75" hidden="false" customHeight="true" outlineLevel="0" collapsed="false">
      <c r="A2047" s="4" t="n">
        <v>488713</v>
      </c>
      <c r="B2047" s="4" t="s">
        <v>6500</v>
      </c>
      <c r="C2047" s="4" t="n">
        <v>38165071</v>
      </c>
      <c r="D2047" s="4" t="n">
        <v>27896083</v>
      </c>
      <c r="E2047" s="4" t="s">
        <v>6501</v>
      </c>
      <c r="F2047" s="4" t="s">
        <v>47</v>
      </c>
      <c r="G2047" s="4" t="s">
        <v>6502</v>
      </c>
      <c r="H2047" s="4"/>
      <c r="I2047" s="4"/>
      <c r="J2047" s="5" t="n">
        <v>45433</v>
      </c>
      <c r="K2047" s="5" t="n">
        <v>44960</v>
      </c>
      <c r="L2047" s="6" t="n">
        <v>120656.39</v>
      </c>
      <c r="M2047" s="6" t="n">
        <v>278824.05</v>
      </c>
      <c r="N2047" s="4" t="n">
        <v>0</v>
      </c>
      <c r="O2047" s="4" t="s">
        <v>35</v>
      </c>
      <c r="P2047" s="4" t="s">
        <v>93</v>
      </c>
      <c r="Q2047" s="4" t="s">
        <v>37</v>
      </c>
      <c r="R2047" s="5"/>
      <c r="S2047" s="6" t="str">
        <f aca="false">M2047+N2047</f>
        <v> $ 278,824.05 </v>
      </c>
      <c r="T2047" s="6" t="str">
        <f aca="false">L2047*50%</f>
        <v> $ 60,328.20 </v>
      </c>
      <c r="U2047" s="6" t="str">
        <f aca="false">T2047+N2047</f>
        <v> $ 60,328.20 </v>
      </c>
      <c r="V2047" s="6" t="str">
        <f aca="false">U2047*15%</f>
        <v> $ 9,049.23 </v>
      </c>
      <c r="W2047" s="6" t="str">
        <f aca="false">V2047*22%</f>
        <v> $ 1,990.83 </v>
      </c>
      <c r="X2047" s="6" t="str">
        <f aca="false">V2047+W2047</f>
        <v> $ 11,040.06 </v>
      </c>
      <c r="Y2047" s="6" t="str">
        <f aca="false">U2047+X2047</f>
        <v> $ 71,368.25 </v>
      </c>
      <c r="Z2047" s="0" t="n">
        <v>2</v>
      </c>
      <c r="AA2047" s="6" t="n">
        <v>44956.570914</v>
      </c>
      <c r="AB2047" s="0" t="n">
        <v>3</v>
      </c>
      <c r="AC2047" s="6" t="n">
        <v>34966.221822</v>
      </c>
      <c r="AD2047" s="7" t="n">
        <v>6</v>
      </c>
      <c r="AE2047" s="8" t="n">
        <v>5827.703637</v>
      </c>
    </row>
    <row r="2048" customFormat="false" ht="15.75" hidden="false" customHeight="true" outlineLevel="0" collapsed="false">
      <c r="A2048" s="4" t="n">
        <v>493827</v>
      </c>
      <c r="B2048" s="4" t="s">
        <v>6503</v>
      </c>
      <c r="C2048" s="4" t="n">
        <v>26464374</v>
      </c>
      <c r="D2048" s="4" t="n">
        <v>3910970</v>
      </c>
      <c r="E2048" s="4" t="s">
        <v>6504</v>
      </c>
      <c r="F2048" s="4" t="s">
        <v>47</v>
      </c>
      <c r="G2048" s="4" t="s">
        <v>6505</v>
      </c>
      <c r="H2048" s="4"/>
      <c r="I2048" s="4"/>
      <c r="J2048" s="5" t="n">
        <v>45483</v>
      </c>
      <c r="K2048" s="5" t="n">
        <v>44858</v>
      </c>
      <c r="L2048" s="6" t="n">
        <v>121014.52</v>
      </c>
      <c r="M2048" s="6" t="n">
        <v>225966.21</v>
      </c>
      <c r="N2048" s="4" t="n">
        <v>0</v>
      </c>
      <c r="O2048" s="4" t="s">
        <v>35</v>
      </c>
      <c r="P2048" s="4" t="s">
        <v>93</v>
      </c>
      <c r="Q2048" s="4" t="s">
        <v>37</v>
      </c>
      <c r="R2048" s="5"/>
      <c r="S2048" s="6" t="str">
        <f aca="false">M2048+N2048</f>
        <v> $ 225,966.21 </v>
      </c>
      <c r="T2048" s="6" t="str">
        <f aca="false">L2048*50%</f>
        <v> $ 60,507.26 </v>
      </c>
      <c r="U2048" s="6" t="str">
        <f aca="false">T2048+N2048</f>
        <v> $ 60,507.26 </v>
      </c>
      <c r="V2048" s="6" t="str">
        <f aca="false">U2048*15%</f>
        <v> $ 9,076.09 </v>
      </c>
      <c r="W2048" s="6" t="str">
        <f aca="false">V2048*22%</f>
        <v> $ 1,996.74 </v>
      </c>
      <c r="X2048" s="6" t="str">
        <f aca="false">V2048+W2048</f>
        <v> $ 11,072.83 </v>
      </c>
      <c r="Y2048" s="6" t="str">
        <f aca="false">U2048+X2048</f>
        <v> $ 71,580.09 </v>
      </c>
      <c r="Z2048" s="0" t="n">
        <v>2</v>
      </c>
      <c r="AA2048" s="6" t="n">
        <v>45090.010152</v>
      </c>
      <c r="AB2048" s="0" t="n">
        <v>3</v>
      </c>
      <c r="AC2048" s="6" t="n">
        <v>35070.007896</v>
      </c>
      <c r="AD2048" s="7" t="n">
        <v>6</v>
      </c>
      <c r="AE2048" s="8" t="n">
        <v>5845.001316</v>
      </c>
    </row>
    <row r="2049" customFormat="false" ht="15.75" hidden="false" customHeight="true" outlineLevel="0" collapsed="false">
      <c r="A2049" s="4" t="n">
        <v>490576</v>
      </c>
      <c r="B2049" s="4" t="s">
        <v>6506</v>
      </c>
      <c r="C2049" s="4" t="n">
        <v>33421120</v>
      </c>
      <c r="D2049" s="4" t="n">
        <v>24641090</v>
      </c>
      <c r="E2049" s="4" t="s">
        <v>6507</v>
      </c>
      <c r="F2049" s="4" t="s">
        <v>33</v>
      </c>
      <c r="G2049" s="4" t="s">
        <v>6508</v>
      </c>
      <c r="H2049" s="4" t="s">
        <v>6509</v>
      </c>
      <c r="I2049" s="4"/>
      <c r="J2049" s="5" t="n">
        <v>45447</v>
      </c>
      <c r="K2049" s="5" t="n">
        <v>45026</v>
      </c>
      <c r="L2049" s="6" t="n">
        <v>121383.95</v>
      </c>
      <c r="M2049" s="6" t="n">
        <v>147725.19</v>
      </c>
      <c r="N2049" s="4" t="n">
        <v>0</v>
      </c>
      <c r="O2049" s="4" t="s">
        <v>35</v>
      </c>
      <c r="P2049" s="4" t="s">
        <v>93</v>
      </c>
      <c r="Q2049" s="4" t="s">
        <v>37</v>
      </c>
      <c r="R2049" s="5"/>
      <c r="S2049" s="6" t="str">
        <f aca="false">M2049+N2049</f>
        <v> $ 147,725.19 </v>
      </c>
      <c r="T2049" s="6" t="str">
        <f aca="false">L2049*50%</f>
        <v> $ 60,691.98 </v>
      </c>
      <c r="U2049" s="6" t="str">
        <f aca="false">T2049+N2049</f>
        <v> $ 60,691.98 </v>
      </c>
      <c r="V2049" s="6" t="str">
        <f aca="false">U2049*15%</f>
        <v> $ 9,103.80 </v>
      </c>
      <c r="W2049" s="6" t="str">
        <f aca="false">V2049*22%</f>
        <v> $ 2,002.84 </v>
      </c>
      <c r="X2049" s="6" t="str">
        <f aca="false">V2049+W2049</f>
        <v> $ 11,106.63 </v>
      </c>
      <c r="Y2049" s="6" t="str">
        <f aca="false">U2049+X2049</f>
        <v> $ 71,798.61 </v>
      </c>
      <c r="Z2049" s="0" t="n">
        <v>2</v>
      </c>
      <c r="AA2049" s="6" t="n">
        <v>45227.65977</v>
      </c>
      <c r="AB2049" s="0" t="n">
        <v>3</v>
      </c>
      <c r="AC2049" s="6" t="n">
        <v>35177.06871</v>
      </c>
      <c r="AD2049" s="7" t="n">
        <v>6</v>
      </c>
      <c r="AE2049" s="8" t="n">
        <v>5862.844785</v>
      </c>
    </row>
    <row r="2050" customFormat="false" ht="15.75" hidden="false" customHeight="true" outlineLevel="0" collapsed="false">
      <c r="A2050" s="4" t="n">
        <v>493152</v>
      </c>
      <c r="B2050" s="4" t="s">
        <v>6510</v>
      </c>
      <c r="C2050" s="4" t="n">
        <v>39247796</v>
      </c>
      <c r="D2050" s="4" t="n">
        <v>21515473</v>
      </c>
      <c r="E2050" s="4" t="s">
        <v>6511</v>
      </c>
      <c r="F2050" s="4" t="s">
        <v>33</v>
      </c>
      <c r="G2050" s="4" t="s">
        <v>6512</v>
      </c>
      <c r="H2050" s="4" t="s">
        <v>6513</v>
      </c>
      <c r="I2050" s="4"/>
      <c r="J2050" s="5" t="n">
        <v>45475</v>
      </c>
      <c r="K2050" s="5" t="n">
        <v>45054</v>
      </c>
      <c r="L2050" s="6" t="n">
        <v>121396.06</v>
      </c>
      <c r="M2050" s="6" t="n">
        <v>143771.1</v>
      </c>
      <c r="N2050" s="4" t="n">
        <v>0</v>
      </c>
      <c r="O2050" s="4" t="s">
        <v>35</v>
      </c>
      <c r="P2050" s="4" t="s">
        <v>93</v>
      </c>
      <c r="Q2050" s="4" t="s">
        <v>37</v>
      </c>
      <c r="R2050" s="5"/>
      <c r="S2050" s="6" t="str">
        <f aca="false">M2050+N2050</f>
        <v> $ 143,771.10 </v>
      </c>
      <c r="T2050" s="6" t="str">
        <f aca="false">L2050*50%</f>
        <v> $ 60,698.03 </v>
      </c>
      <c r="U2050" s="6" t="str">
        <f aca="false">T2050+N2050</f>
        <v> $ 60,698.03 </v>
      </c>
      <c r="V2050" s="6" t="str">
        <f aca="false">U2050*15%</f>
        <v> $ 9,104.70 </v>
      </c>
      <c r="W2050" s="6" t="str">
        <f aca="false">V2050*22%</f>
        <v> $ 2,003.03 </v>
      </c>
      <c r="X2050" s="6" t="str">
        <f aca="false">V2050+W2050</f>
        <v> $ 11,107.74 </v>
      </c>
      <c r="Y2050" s="6" t="str">
        <f aca="false">U2050+X2050</f>
        <v> $ 71,805.77 </v>
      </c>
      <c r="Z2050" s="0" t="n">
        <v>2</v>
      </c>
      <c r="AA2050" s="6" t="n">
        <v>45232.171956</v>
      </c>
      <c r="AB2050" s="0" t="n">
        <v>3</v>
      </c>
      <c r="AC2050" s="6" t="n">
        <v>35180.578188</v>
      </c>
      <c r="AD2050" s="7" t="n">
        <v>6</v>
      </c>
      <c r="AE2050" s="8" t="n">
        <v>5863.429698</v>
      </c>
    </row>
    <row r="2051" customFormat="false" ht="15.75" hidden="false" customHeight="true" outlineLevel="0" collapsed="false">
      <c r="A2051" s="4" t="n">
        <v>492952</v>
      </c>
      <c r="B2051" s="4" t="s">
        <v>6514</v>
      </c>
      <c r="C2051" s="4" t="n">
        <v>34307292</v>
      </c>
      <c r="D2051" s="4" t="n">
        <v>28309465</v>
      </c>
      <c r="E2051" s="4" t="s">
        <v>6515</v>
      </c>
      <c r="F2051" s="4" t="s">
        <v>33</v>
      </c>
      <c r="G2051" s="4" t="s">
        <v>6516</v>
      </c>
      <c r="H2051" s="4" t="s">
        <v>6517</v>
      </c>
      <c r="I2051" s="4"/>
      <c r="J2051" s="5" t="n">
        <v>45475</v>
      </c>
      <c r="K2051" s="5" t="n">
        <v>45056</v>
      </c>
      <c r="L2051" s="6" t="n">
        <v>121493.1</v>
      </c>
      <c r="M2051" s="6" t="n">
        <v>240460.25</v>
      </c>
      <c r="N2051" s="4" t="n">
        <v>0</v>
      </c>
      <c r="O2051" s="4" t="s">
        <v>41</v>
      </c>
      <c r="P2051" s="4" t="s">
        <v>93</v>
      </c>
      <c r="Q2051" s="4" t="s">
        <v>37</v>
      </c>
      <c r="R2051" s="5"/>
      <c r="S2051" s="6" t="str">
        <f aca="false">M2051+N2051</f>
        <v> $ 240,460.25 </v>
      </c>
      <c r="T2051" s="6" t="str">
        <f aca="false">L2051*50%</f>
        <v> $ 60,746.55 </v>
      </c>
      <c r="U2051" s="6" t="str">
        <f aca="false">T2051+N2051</f>
        <v> $ 60,746.55 </v>
      </c>
      <c r="V2051" s="6" t="str">
        <f aca="false">U2051*15%</f>
        <v> $ 9,111.98 </v>
      </c>
      <c r="W2051" s="6" t="str">
        <f aca="false">V2051*22%</f>
        <v> $ 2,004.64 </v>
      </c>
      <c r="X2051" s="6" t="str">
        <f aca="false">V2051+W2051</f>
        <v> $ 11,116.62 </v>
      </c>
      <c r="Y2051" s="6" t="str">
        <f aca="false">U2051+X2051</f>
        <v> $ 71,863.17 </v>
      </c>
      <c r="Z2051" s="0" t="n">
        <v>2</v>
      </c>
      <c r="AA2051" s="6" t="n">
        <v>45268.32906</v>
      </c>
      <c r="AB2051" s="0" t="n">
        <v>3</v>
      </c>
      <c r="AC2051" s="6" t="n">
        <v>35208.70038</v>
      </c>
      <c r="AD2051" s="7" t="n">
        <v>6</v>
      </c>
      <c r="AE2051" s="8" t="n">
        <v>5868.11673</v>
      </c>
    </row>
    <row r="2052" customFormat="false" ht="15.75" hidden="false" customHeight="true" outlineLevel="0" collapsed="false">
      <c r="A2052" s="4" t="n">
        <v>491507</v>
      </c>
      <c r="B2052" s="4" t="s">
        <v>6518</v>
      </c>
      <c r="C2052" s="4" t="n">
        <v>27689516</v>
      </c>
      <c r="D2052" s="4" t="n">
        <v>8360940</v>
      </c>
      <c r="E2052" s="4" t="s">
        <v>6519</v>
      </c>
      <c r="F2052" s="4" t="s">
        <v>33</v>
      </c>
      <c r="G2052" s="4" t="s">
        <v>6520</v>
      </c>
      <c r="H2052" s="4"/>
      <c r="I2052" s="4"/>
      <c r="J2052" s="5" t="n">
        <v>45454</v>
      </c>
      <c r="K2052" s="5" t="n">
        <v>44998</v>
      </c>
      <c r="L2052" s="6" t="n">
        <v>121515.93</v>
      </c>
      <c r="M2052" s="6" t="n">
        <v>192763.61</v>
      </c>
      <c r="N2052" s="4" t="n">
        <v>0</v>
      </c>
      <c r="O2052" s="4" t="s">
        <v>35</v>
      </c>
      <c r="P2052" s="4" t="s">
        <v>93</v>
      </c>
      <c r="Q2052" s="4" t="s">
        <v>37</v>
      </c>
      <c r="R2052" s="5"/>
      <c r="S2052" s="6" t="str">
        <f aca="false">M2052+N2052</f>
        <v> $ 192,763.61 </v>
      </c>
      <c r="T2052" s="6" t="str">
        <f aca="false">L2052*50%</f>
        <v> $ 60,757.97 </v>
      </c>
      <c r="U2052" s="6" t="str">
        <f aca="false">T2052+N2052</f>
        <v> $ 60,757.97 </v>
      </c>
      <c r="V2052" s="6" t="str">
        <f aca="false">U2052*15%</f>
        <v> $ 9,113.69 </v>
      </c>
      <c r="W2052" s="6" t="str">
        <f aca="false">V2052*22%</f>
        <v> $ 2,005.01 </v>
      </c>
      <c r="X2052" s="6" t="str">
        <f aca="false">V2052+W2052</f>
        <v> $ 11,118.71 </v>
      </c>
      <c r="Y2052" s="6" t="str">
        <f aca="false">U2052+X2052</f>
        <v> $ 71,876.67 </v>
      </c>
      <c r="Z2052" s="0" t="n">
        <v>2</v>
      </c>
      <c r="AA2052" s="6" t="n">
        <v>45276.835518</v>
      </c>
      <c r="AB2052" s="0" t="n">
        <v>3</v>
      </c>
      <c r="AC2052" s="6" t="n">
        <v>35215.316514</v>
      </c>
      <c r="AD2052" s="7" t="n">
        <v>6</v>
      </c>
      <c r="AE2052" s="8" t="n">
        <v>5869.219419</v>
      </c>
    </row>
    <row r="2053" customFormat="false" ht="15.75" hidden="false" customHeight="true" outlineLevel="0" collapsed="false">
      <c r="A2053" s="4" t="n">
        <v>493045</v>
      </c>
      <c r="B2053" s="4" t="s">
        <v>6521</v>
      </c>
      <c r="C2053" s="4" t="n">
        <v>36555632</v>
      </c>
      <c r="D2053" s="4" t="n">
        <v>20292236</v>
      </c>
      <c r="E2053" s="4" t="s">
        <v>6522</v>
      </c>
      <c r="F2053" s="4" t="s">
        <v>47</v>
      </c>
      <c r="G2053" s="4"/>
      <c r="H2053" s="4" t="s">
        <v>6523</v>
      </c>
      <c r="I2053" s="4"/>
      <c r="J2053" s="5" t="n">
        <v>45475</v>
      </c>
      <c r="K2053" s="5" t="n">
        <v>44977</v>
      </c>
      <c r="L2053" s="6" t="n">
        <v>121583.88</v>
      </c>
      <c r="M2053" s="6" t="n">
        <v>250663.54</v>
      </c>
      <c r="N2053" s="4" t="n">
        <v>0</v>
      </c>
      <c r="O2053" s="4" t="s">
        <v>35</v>
      </c>
      <c r="P2053" s="4" t="s">
        <v>106</v>
      </c>
      <c r="Q2053" s="4" t="s">
        <v>48</v>
      </c>
      <c r="R2053" s="5" t="n">
        <v>45492.516375081</v>
      </c>
      <c r="S2053" s="6" t="str">
        <f aca="false">M2053+N2053</f>
        <v> $ 250,663.54 </v>
      </c>
      <c r="T2053" s="6" t="str">
        <f aca="false">L2053*50%</f>
        <v> $ 60,791.94 </v>
      </c>
      <c r="U2053" s="6" t="str">
        <f aca="false">T2053+N2053</f>
        <v> $ 60,791.94 </v>
      </c>
      <c r="V2053" s="6" t="str">
        <f aca="false">U2053*15%</f>
        <v> $ 9,118.79 </v>
      </c>
      <c r="W2053" s="6" t="str">
        <f aca="false">V2053*22%</f>
        <v> $ 2,006.13 </v>
      </c>
      <c r="X2053" s="6" t="str">
        <f aca="false">V2053+W2053</f>
        <v> $ 11,124.93 </v>
      </c>
      <c r="Y2053" s="6" t="str">
        <f aca="false">U2053+X2053</f>
        <v> $ 71,916.87 </v>
      </c>
      <c r="Z2053" s="0" t="n">
        <v>2</v>
      </c>
      <c r="AA2053" s="6" t="n">
        <v>45302.153688</v>
      </c>
      <c r="AB2053" s="0" t="n">
        <v>3</v>
      </c>
      <c r="AC2053" s="6" t="n">
        <v>35235.008424</v>
      </c>
      <c r="AD2053" s="7" t="n">
        <v>6</v>
      </c>
      <c r="AE2053" s="8" t="n">
        <v>5872.501404</v>
      </c>
    </row>
    <row r="2054" customFormat="false" ht="15.75" hidden="false" customHeight="true" outlineLevel="0" collapsed="false">
      <c r="A2054" s="4" t="n">
        <v>490875</v>
      </c>
      <c r="B2054" s="4" t="s">
        <v>6524</v>
      </c>
      <c r="C2054" s="4" t="n">
        <v>39126784</v>
      </c>
      <c r="D2054" s="4" t="n">
        <v>25965562</v>
      </c>
      <c r="E2054" s="4" t="s">
        <v>6525</v>
      </c>
      <c r="F2054" s="4" t="s">
        <v>33</v>
      </c>
      <c r="G2054" s="4" t="s">
        <v>6526</v>
      </c>
      <c r="H2054" s="4"/>
      <c r="I2054" s="4"/>
      <c r="J2054" s="5" t="n">
        <v>45447</v>
      </c>
      <c r="K2054" s="5" t="n">
        <v>45026</v>
      </c>
      <c r="L2054" s="6" t="n">
        <v>121599.62</v>
      </c>
      <c r="M2054" s="6" t="n">
        <v>155742.78</v>
      </c>
      <c r="N2054" s="4" t="n">
        <v>0</v>
      </c>
      <c r="O2054" s="4" t="s">
        <v>35</v>
      </c>
      <c r="P2054" s="4" t="s">
        <v>93</v>
      </c>
      <c r="Q2054" s="4" t="s">
        <v>37</v>
      </c>
      <c r="R2054" s="5"/>
      <c r="S2054" s="6" t="str">
        <f aca="false">M2054+N2054</f>
        <v> $ 155,742.78 </v>
      </c>
      <c r="T2054" s="6" t="str">
        <f aca="false">L2054*50%</f>
        <v> $ 60,799.81 </v>
      </c>
      <c r="U2054" s="6" t="str">
        <f aca="false">T2054+N2054</f>
        <v> $ 60,799.81 </v>
      </c>
      <c r="V2054" s="6" t="str">
        <f aca="false">U2054*15%</f>
        <v> $ 9,119.97 </v>
      </c>
      <c r="W2054" s="6" t="str">
        <f aca="false">V2054*22%</f>
        <v> $ 2,006.39 </v>
      </c>
      <c r="X2054" s="6" t="str">
        <f aca="false">V2054+W2054</f>
        <v> $ 11,126.37 </v>
      </c>
      <c r="Y2054" s="6" t="str">
        <f aca="false">U2054+X2054</f>
        <v> $ 71,926.18 </v>
      </c>
      <c r="Z2054" s="0" t="n">
        <v>2</v>
      </c>
      <c r="AA2054" s="6" t="n">
        <v>45308.018412</v>
      </c>
      <c r="AB2054" s="0" t="n">
        <v>3</v>
      </c>
      <c r="AC2054" s="6" t="n">
        <v>35239.569876</v>
      </c>
      <c r="AD2054" s="7" t="n">
        <v>6</v>
      </c>
      <c r="AE2054" s="8" t="n">
        <v>5873.261646</v>
      </c>
    </row>
    <row r="2055" customFormat="false" ht="15.75" hidden="false" customHeight="true" outlineLevel="0" collapsed="false">
      <c r="A2055" s="4" t="n">
        <v>487839</v>
      </c>
      <c r="B2055" s="4" t="s">
        <v>6527</v>
      </c>
      <c r="C2055" s="4" t="n">
        <v>36778503</v>
      </c>
      <c r="D2055" s="4" t="n">
        <v>21999900</v>
      </c>
      <c r="E2055" s="4" t="s">
        <v>6528</v>
      </c>
      <c r="F2055" s="4" t="s">
        <v>33</v>
      </c>
      <c r="G2055" s="4" t="s">
        <v>6529</v>
      </c>
      <c r="H2055" s="4"/>
      <c r="I2055" s="4"/>
      <c r="J2055" s="5" t="n">
        <v>45426</v>
      </c>
      <c r="K2055" s="5" t="n">
        <v>44984</v>
      </c>
      <c r="L2055" s="6" t="n">
        <v>121693.63</v>
      </c>
      <c r="M2055" s="6" t="n">
        <v>155701.27</v>
      </c>
      <c r="N2055" s="4" t="n">
        <v>0</v>
      </c>
      <c r="O2055" s="4" t="s">
        <v>41</v>
      </c>
      <c r="P2055" s="4" t="s">
        <v>93</v>
      </c>
      <c r="Q2055" s="4" t="s">
        <v>37</v>
      </c>
      <c r="R2055" s="5"/>
      <c r="S2055" s="6" t="str">
        <f aca="false">M2055+N2055</f>
        <v> $ 155,701.27 </v>
      </c>
      <c r="T2055" s="6" t="str">
        <f aca="false">L2055*50%</f>
        <v> $ 60,846.82 </v>
      </c>
      <c r="U2055" s="6" t="str">
        <f aca="false">T2055+N2055</f>
        <v> $ 60,846.82 </v>
      </c>
      <c r="V2055" s="6" t="str">
        <f aca="false">U2055*15%</f>
        <v> $ 9,127.02 </v>
      </c>
      <c r="W2055" s="6" t="str">
        <f aca="false">V2055*22%</f>
        <v> $ 2,007.94 </v>
      </c>
      <c r="X2055" s="6" t="str">
        <f aca="false">V2055+W2055</f>
        <v> $ 11,134.97 </v>
      </c>
      <c r="Y2055" s="6" t="str">
        <f aca="false">U2055+X2055</f>
        <v> $ 71,981.78 </v>
      </c>
      <c r="Z2055" s="0" t="n">
        <v>2</v>
      </c>
      <c r="AA2055" s="6" t="n">
        <v>45343.046538</v>
      </c>
      <c r="AB2055" s="0" t="n">
        <v>3</v>
      </c>
      <c r="AC2055" s="6" t="n">
        <v>35266.813974</v>
      </c>
      <c r="AD2055" s="7" t="n">
        <v>6</v>
      </c>
      <c r="AE2055" s="8" t="n">
        <v>5877.802329</v>
      </c>
    </row>
    <row r="2056" customFormat="false" ht="15.75" hidden="false" customHeight="true" outlineLevel="0" collapsed="false">
      <c r="A2056" s="4" t="n">
        <v>487092</v>
      </c>
      <c r="B2056" s="4" t="s">
        <v>6530</v>
      </c>
      <c r="C2056" s="4" t="n">
        <v>18541976</v>
      </c>
      <c r="D2056" s="4" t="n">
        <v>5816477</v>
      </c>
      <c r="E2056" s="4" t="s">
        <v>6531</v>
      </c>
      <c r="F2056" s="4" t="s">
        <v>33</v>
      </c>
      <c r="G2056" s="4" t="s">
        <v>6532</v>
      </c>
      <c r="H2056" s="4"/>
      <c r="I2056" s="4"/>
      <c r="J2056" s="5" t="n">
        <v>45426</v>
      </c>
      <c r="K2056" s="5" t="n">
        <v>44998</v>
      </c>
      <c r="L2056" s="6" t="n">
        <v>121850.55</v>
      </c>
      <c r="M2056" s="6" t="n">
        <v>148099.03</v>
      </c>
      <c r="N2056" s="4" t="n">
        <v>0</v>
      </c>
      <c r="O2056" s="4" t="s">
        <v>41</v>
      </c>
      <c r="P2056" s="4" t="s">
        <v>93</v>
      </c>
      <c r="Q2056" s="4" t="s">
        <v>37</v>
      </c>
      <c r="R2056" s="5"/>
      <c r="S2056" s="6" t="str">
        <f aca="false">M2056+N2056</f>
        <v> $ 148,099.03 </v>
      </c>
      <c r="T2056" s="6" t="str">
        <f aca="false">L2056*50%</f>
        <v> $ 60,925.28 </v>
      </c>
      <c r="U2056" s="6" t="str">
        <f aca="false">T2056+N2056</f>
        <v> $ 60,925.28 </v>
      </c>
      <c r="V2056" s="6" t="str">
        <f aca="false">U2056*15%</f>
        <v> $ 9,138.79 </v>
      </c>
      <c r="W2056" s="6" t="str">
        <f aca="false">V2056*22%</f>
        <v> $ 2,010.53 </v>
      </c>
      <c r="X2056" s="6" t="str">
        <f aca="false">V2056+W2056</f>
        <v> $ 11,149.33 </v>
      </c>
      <c r="Y2056" s="6" t="str">
        <f aca="false">U2056+X2056</f>
        <v> $ 72,074.60 </v>
      </c>
      <c r="Z2056" s="0" t="n">
        <v>2</v>
      </c>
      <c r="AA2056" s="6" t="n">
        <v>45401.51493</v>
      </c>
      <c r="AB2056" s="0" t="n">
        <v>3</v>
      </c>
      <c r="AC2056" s="6" t="n">
        <v>35312.28939</v>
      </c>
      <c r="AD2056" s="7" t="n">
        <v>6</v>
      </c>
      <c r="AE2056" s="8" t="n">
        <v>5885.381565</v>
      </c>
    </row>
    <row r="2057" customFormat="false" ht="15.75" hidden="false" customHeight="true" outlineLevel="0" collapsed="false">
      <c r="A2057" s="4" t="n">
        <v>489551</v>
      </c>
      <c r="B2057" s="4" t="s">
        <v>6533</v>
      </c>
      <c r="C2057" s="4" t="n">
        <v>38429237</v>
      </c>
      <c r="D2057" s="4" t="n">
        <v>19548115</v>
      </c>
      <c r="E2057" s="4" t="s">
        <v>6534</v>
      </c>
      <c r="F2057" s="4" t="s">
        <v>47</v>
      </c>
      <c r="G2057" s="4" t="s">
        <v>6535</v>
      </c>
      <c r="H2057" s="4" t="s">
        <v>6536</v>
      </c>
      <c r="I2057" s="4"/>
      <c r="J2057" s="5" t="n">
        <v>45440</v>
      </c>
      <c r="K2057" s="5" t="n">
        <v>44963</v>
      </c>
      <c r="L2057" s="6" t="n">
        <v>121904.96</v>
      </c>
      <c r="M2057" s="6" t="n">
        <v>159124.75</v>
      </c>
      <c r="N2057" s="4" t="n">
        <v>0</v>
      </c>
      <c r="O2057" s="4" t="s">
        <v>35</v>
      </c>
      <c r="P2057" s="4" t="s">
        <v>93</v>
      </c>
      <c r="Q2057" s="4" t="s">
        <v>37</v>
      </c>
      <c r="R2057" s="5"/>
      <c r="S2057" s="6" t="str">
        <f aca="false">M2057+N2057</f>
        <v> $ 159,124.75 </v>
      </c>
      <c r="T2057" s="6" t="str">
        <f aca="false">L2057*50%</f>
        <v> $ 60,952.48 </v>
      </c>
      <c r="U2057" s="6" t="str">
        <f aca="false">T2057+N2057</f>
        <v> $ 60,952.48 </v>
      </c>
      <c r="V2057" s="6" t="str">
        <f aca="false">U2057*15%</f>
        <v> $ 9,142.87 </v>
      </c>
      <c r="W2057" s="6" t="str">
        <f aca="false">V2057*22%</f>
        <v> $ 2,011.43 </v>
      </c>
      <c r="X2057" s="6" t="str">
        <f aca="false">V2057+W2057</f>
        <v> $ 11,154.30 </v>
      </c>
      <c r="Y2057" s="6" t="str">
        <f aca="false">U2057+X2057</f>
        <v> $ 72,106.78 </v>
      </c>
      <c r="Z2057" s="0" t="n">
        <v>2</v>
      </c>
      <c r="AA2057" s="6" t="n">
        <v>45421.788096</v>
      </c>
      <c r="AB2057" s="0" t="n">
        <v>3</v>
      </c>
      <c r="AC2057" s="6" t="n">
        <v>35328.057408</v>
      </c>
      <c r="AD2057" s="7" t="n">
        <v>6</v>
      </c>
      <c r="AE2057" s="8" t="n">
        <v>5888.009568</v>
      </c>
    </row>
    <row r="2058" customFormat="false" ht="15.75" hidden="false" customHeight="true" outlineLevel="0" collapsed="false">
      <c r="A2058" s="4" t="n">
        <v>490909</v>
      </c>
      <c r="B2058" s="4" t="s">
        <v>6537</v>
      </c>
      <c r="C2058" s="4" t="n">
        <v>39903166</v>
      </c>
      <c r="D2058" s="4" t="n">
        <v>29669102</v>
      </c>
      <c r="E2058" s="4" t="s">
        <v>6538</v>
      </c>
      <c r="F2058" s="4" t="s">
        <v>47</v>
      </c>
      <c r="G2058" s="4" t="s">
        <v>6539</v>
      </c>
      <c r="H2058" s="4"/>
      <c r="I2058" s="4"/>
      <c r="J2058" s="5" t="n">
        <v>45447</v>
      </c>
      <c r="K2058" s="5" t="n">
        <v>44963</v>
      </c>
      <c r="L2058" s="6" t="n">
        <v>121959.42</v>
      </c>
      <c r="M2058" s="6" t="n">
        <v>159934.73</v>
      </c>
      <c r="N2058" s="4" t="n">
        <v>0</v>
      </c>
      <c r="O2058" s="4" t="s">
        <v>35</v>
      </c>
      <c r="P2058" s="4" t="s">
        <v>93</v>
      </c>
      <c r="Q2058" s="4" t="s">
        <v>37</v>
      </c>
      <c r="R2058" s="5"/>
      <c r="S2058" s="6" t="str">
        <f aca="false">M2058+N2058</f>
        <v> $ 159,934.73 </v>
      </c>
      <c r="T2058" s="6" t="str">
        <f aca="false">L2058*50%</f>
        <v> $ 60,979.71 </v>
      </c>
      <c r="U2058" s="6" t="str">
        <f aca="false">T2058+N2058</f>
        <v> $ 60,979.71 </v>
      </c>
      <c r="V2058" s="6" t="str">
        <f aca="false">U2058*15%</f>
        <v> $ 9,146.96 </v>
      </c>
      <c r="W2058" s="6" t="str">
        <f aca="false">V2058*22%</f>
        <v> $ 2,012.33 </v>
      </c>
      <c r="X2058" s="6" t="str">
        <f aca="false">V2058+W2058</f>
        <v> $ 11,159.29 </v>
      </c>
      <c r="Y2058" s="6" t="str">
        <f aca="false">U2058+X2058</f>
        <v> $ 72,139.00 </v>
      </c>
      <c r="Z2058" s="0" t="n">
        <v>2</v>
      </c>
      <c r="AA2058" s="6" t="n">
        <v>45442.079892</v>
      </c>
      <c r="AB2058" s="0" t="n">
        <v>3</v>
      </c>
      <c r="AC2058" s="6" t="n">
        <v>35343.839916</v>
      </c>
      <c r="AD2058" s="7" t="n">
        <v>6</v>
      </c>
      <c r="AE2058" s="8" t="n">
        <v>5890.639986</v>
      </c>
    </row>
    <row r="2059" customFormat="false" ht="15.75" hidden="false" customHeight="true" outlineLevel="0" collapsed="false">
      <c r="A2059" s="4" t="n">
        <v>488902</v>
      </c>
      <c r="B2059" s="4" t="s">
        <v>6540</v>
      </c>
      <c r="C2059" s="4" t="n">
        <v>18553084</v>
      </c>
      <c r="D2059" s="4" t="n">
        <v>20436238</v>
      </c>
      <c r="E2059" s="4" t="s">
        <v>6541</v>
      </c>
      <c r="F2059" s="4" t="s">
        <v>47</v>
      </c>
      <c r="G2059" s="4" t="s">
        <v>6542</v>
      </c>
      <c r="H2059" s="4"/>
      <c r="I2059" s="4"/>
      <c r="J2059" s="5" t="n">
        <v>45440</v>
      </c>
      <c r="K2059" s="5" t="n">
        <v>44962</v>
      </c>
      <c r="L2059" s="6" t="n">
        <v>122061.83</v>
      </c>
      <c r="M2059" s="6" t="n">
        <v>165241.6</v>
      </c>
      <c r="N2059" s="4" t="n">
        <v>0</v>
      </c>
      <c r="O2059" s="4" t="s">
        <v>35</v>
      </c>
      <c r="P2059" s="4" t="s">
        <v>93</v>
      </c>
      <c r="Q2059" s="4" t="s">
        <v>37</v>
      </c>
      <c r="R2059" s="5"/>
      <c r="S2059" s="6" t="str">
        <f aca="false">M2059+N2059</f>
        <v> $ 165,241.60 </v>
      </c>
      <c r="T2059" s="6" t="str">
        <f aca="false">L2059*50%</f>
        <v> $ 61,030.92 </v>
      </c>
      <c r="U2059" s="6" t="str">
        <f aca="false">T2059+N2059</f>
        <v> $ 61,030.92 </v>
      </c>
      <c r="V2059" s="6" t="str">
        <f aca="false">U2059*15%</f>
        <v> $ 9,154.64 </v>
      </c>
      <c r="W2059" s="6" t="str">
        <f aca="false">V2059*22%</f>
        <v> $ 2,014.02 </v>
      </c>
      <c r="X2059" s="6" t="str">
        <f aca="false">V2059+W2059</f>
        <v> $ 11,168.66 </v>
      </c>
      <c r="Y2059" s="6" t="str">
        <f aca="false">U2059+X2059</f>
        <v> $ 72,199.57 </v>
      </c>
      <c r="Z2059" s="0" t="n">
        <v>2</v>
      </c>
      <c r="AA2059" s="6" t="n">
        <v>45480.237858</v>
      </c>
      <c r="AB2059" s="0" t="n">
        <v>3</v>
      </c>
      <c r="AC2059" s="6" t="n">
        <v>35373.518334</v>
      </c>
      <c r="AD2059" s="7" t="n">
        <v>6</v>
      </c>
      <c r="AE2059" s="8" t="n">
        <v>5895.586389</v>
      </c>
    </row>
    <row r="2060" customFormat="false" ht="15.75" hidden="false" customHeight="true" outlineLevel="0" collapsed="false">
      <c r="A2060" s="4" t="n">
        <v>493030</v>
      </c>
      <c r="B2060" s="4" t="s">
        <v>6543</v>
      </c>
      <c r="C2060" s="4" t="n">
        <v>35999996</v>
      </c>
      <c r="D2060" s="4" t="n">
        <v>27630169</v>
      </c>
      <c r="E2060" s="4" t="s">
        <v>6544</v>
      </c>
      <c r="F2060" s="4" t="s">
        <v>33</v>
      </c>
      <c r="G2060" s="4" t="s">
        <v>6545</v>
      </c>
      <c r="H2060" s="4"/>
      <c r="I2060" s="4"/>
      <c r="J2060" s="5" t="n">
        <v>45475</v>
      </c>
      <c r="K2060" s="5" t="n">
        <v>45056</v>
      </c>
      <c r="L2060" s="6" t="n">
        <v>122270.29</v>
      </c>
      <c r="M2060" s="6" t="n">
        <v>235963.87</v>
      </c>
      <c r="N2060" s="4" t="n">
        <v>0</v>
      </c>
      <c r="O2060" s="4" t="s">
        <v>35</v>
      </c>
      <c r="P2060" s="4" t="s">
        <v>93</v>
      </c>
      <c r="Q2060" s="4" t="s">
        <v>37</v>
      </c>
      <c r="R2060" s="5"/>
      <c r="S2060" s="6" t="str">
        <f aca="false">M2060+N2060</f>
        <v> $ 235,963.87 </v>
      </c>
      <c r="T2060" s="6" t="str">
        <f aca="false">L2060*50%</f>
        <v> $ 61,135.15 </v>
      </c>
      <c r="U2060" s="6" t="str">
        <f aca="false">T2060+N2060</f>
        <v> $ 61,135.15 </v>
      </c>
      <c r="V2060" s="6" t="str">
        <f aca="false">U2060*15%</f>
        <v> $ 9,170.27 </v>
      </c>
      <c r="W2060" s="6" t="str">
        <f aca="false">V2060*22%</f>
        <v> $ 2,017.46 </v>
      </c>
      <c r="X2060" s="6" t="str">
        <f aca="false">V2060+W2060</f>
        <v> $ 11,187.73 </v>
      </c>
      <c r="Y2060" s="6" t="str">
        <f aca="false">U2060+X2060</f>
        <v> $ 72,322.88 </v>
      </c>
      <c r="Z2060" s="0" t="n">
        <v>2</v>
      </c>
      <c r="AA2060" s="6" t="n">
        <v>45557.910054</v>
      </c>
      <c r="AB2060" s="0" t="n">
        <v>3</v>
      </c>
      <c r="AC2060" s="6" t="n">
        <v>35433.930042</v>
      </c>
      <c r="AD2060" s="7" t="n">
        <v>6</v>
      </c>
      <c r="AE2060" s="8" t="n">
        <v>5905.655007</v>
      </c>
    </row>
    <row r="2061" customFormat="false" ht="15.75" hidden="false" customHeight="true" outlineLevel="0" collapsed="false">
      <c r="A2061" s="4" t="n">
        <v>489330</v>
      </c>
      <c r="B2061" s="4" t="s">
        <v>6546</v>
      </c>
      <c r="C2061" s="4" t="n">
        <v>33307021</v>
      </c>
      <c r="D2061" s="4" t="n">
        <v>20095843</v>
      </c>
      <c r="E2061" s="4" t="s">
        <v>6547</v>
      </c>
      <c r="F2061" s="4" t="s">
        <v>47</v>
      </c>
      <c r="G2061" s="4" t="s">
        <v>6548</v>
      </c>
      <c r="H2061" s="4"/>
      <c r="I2061" s="4"/>
      <c r="J2061" s="5" t="n">
        <v>45440</v>
      </c>
      <c r="K2061" s="5" t="n">
        <v>44963</v>
      </c>
      <c r="L2061" s="6" t="n">
        <v>122300.83</v>
      </c>
      <c r="M2061" s="6" t="n">
        <v>182989.31</v>
      </c>
      <c r="N2061" s="4" t="n">
        <v>0</v>
      </c>
      <c r="O2061" s="4" t="s">
        <v>35</v>
      </c>
      <c r="P2061" s="4" t="s">
        <v>106</v>
      </c>
      <c r="Q2061" s="4" t="s">
        <v>48</v>
      </c>
      <c r="R2061" s="5" t="n">
        <v>45449.5466293634</v>
      </c>
      <c r="S2061" s="6" t="str">
        <f aca="false">M2061+N2061</f>
        <v> $ 182,989.31 </v>
      </c>
      <c r="T2061" s="6" t="str">
        <f aca="false">L2061*50%</f>
        <v> $ 61,150.42 </v>
      </c>
      <c r="U2061" s="6" t="str">
        <f aca="false">T2061+N2061</f>
        <v> $ 61,150.42 </v>
      </c>
      <c r="V2061" s="6" t="str">
        <f aca="false">U2061*15%</f>
        <v> $ 9,172.56 </v>
      </c>
      <c r="W2061" s="6" t="str">
        <f aca="false">V2061*22%</f>
        <v> $ 2,017.96 </v>
      </c>
      <c r="X2061" s="6" t="str">
        <f aca="false">V2061+W2061</f>
        <v> $ 11,190.53 </v>
      </c>
      <c r="Y2061" s="6" t="str">
        <f aca="false">U2061+X2061</f>
        <v> $ 72,340.94 </v>
      </c>
      <c r="Z2061" s="0" t="n">
        <v>2</v>
      </c>
      <c r="AA2061" s="6" t="n">
        <v>45569.289258</v>
      </c>
      <c r="AB2061" s="0" t="n">
        <v>3</v>
      </c>
      <c r="AC2061" s="6" t="n">
        <v>35442.780534</v>
      </c>
      <c r="AD2061" s="7" t="n">
        <v>6</v>
      </c>
      <c r="AE2061" s="8" t="n">
        <v>5907.130089</v>
      </c>
    </row>
    <row r="2062" customFormat="false" ht="15.75" hidden="false" customHeight="true" outlineLevel="0" collapsed="false">
      <c r="A2062" s="4" t="n">
        <v>488608</v>
      </c>
      <c r="B2062" s="4" t="s">
        <v>6549</v>
      </c>
      <c r="C2062" s="4" t="n">
        <v>28795823</v>
      </c>
      <c r="D2062" s="4" t="n">
        <v>8883139</v>
      </c>
      <c r="E2062" s="4" t="s">
        <v>6550</v>
      </c>
      <c r="F2062" s="4" t="s">
        <v>33</v>
      </c>
      <c r="G2062" s="4" t="s">
        <v>6551</v>
      </c>
      <c r="H2062" s="4"/>
      <c r="I2062" s="4"/>
      <c r="J2062" s="5" t="n">
        <v>45433</v>
      </c>
      <c r="K2062" s="5" t="n">
        <v>45012</v>
      </c>
      <c r="L2062" s="6" t="n">
        <v>122385.73</v>
      </c>
      <c r="M2062" s="6" t="n">
        <v>201343.27</v>
      </c>
      <c r="N2062" s="4" t="n">
        <v>0</v>
      </c>
      <c r="O2062" s="4" t="s">
        <v>35</v>
      </c>
      <c r="P2062" s="4" t="s">
        <v>93</v>
      </c>
      <c r="Q2062" s="4" t="s">
        <v>37</v>
      </c>
      <c r="R2062" s="5"/>
      <c r="S2062" s="6" t="str">
        <f aca="false">M2062+N2062</f>
        <v> $ 201,343.27 </v>
      </c>
      <c r="T2062" s="6" t="str">
        <f aca="false">L2062*50%</f>
        <v> $ 61,192.87 </v>
      </c>
      <c r="U2062" s="6" t="str">
        <f aca="false">T2062+N2062</f>
        <v> $ 61,192.87 </v>
      </c>
      <c r="V2062" s="6" t="str">
        <f aca="false">U2062*15%</f>
        <v> $ 9,178.93 </v>
      </c>
      <c r="W2062" s="6" t="str">
        <f aca="false">V2062*22%</f>
        <v> $ 2,019.36 </v>
      </c>
      <c r="X2062" s="6" t="str">
        <f aca="false">V2062+W2062</f>
        <v> $ 11,198.29 </v>
      </c>
      <c r="Y2062" s="6" t="str">
        <f aca="false">U2062+X2062</f>
        <v> $ 72,391.16 </v>
      </c>
      <c r="Z2062" s="0" t="n">
        <v>2</v>
      </c>
      <c r="AA2062" s="6" t="n">
        <v>45600.922998</v>
      </c>
      <c r="AB2062" s="0" t="n">
        <v>3</v>
      </c>
      <c r="AC2062" s="6" t="n">
        <v>35467.384554</v>
      </c>
      <c r="AD2062" s="7" t="n">
        <v>6</v>
      </c>
      <c r="AE2062" s="8" t="n">
        <v>5911.230759</v>
      </c>
    </row>
    <row r="2063" customFormat="false" ht="15.75" hidden="false" customHeight="true" outlineLevel="0" collapsed="false">
      <c r="A2063" s="4" t="n">
        <v>489133</v>
      </c>
      <c r="B2063" s="4" t="s">
        <v>6552</v>
      </c>
      <c r="C2063" s="4" t="n">
        <v>27820249</v>
      </c>
      <c r="D2063" s="4" t="n">
        <v>7815843</v>
      </c>
      <c r="E2063" s="4" t="s">
        <v>6553</v>
      </c>
      <c r="F2063" s="4" t="s">
        <v>33</v>
      </c>
      <c r="G2063" s="4" t="s">
        <v>6554</v>
      </c>
      <c r="H2063" s="4" t="s">
        <v>6555</v>
      </c>
      <c r="I2063" s="4"/>
      <c r="J2063" s="5" t="n">
        <v>45440</v>
      </c>
      <c r="K2063" s="5" t="n">
        <v>44998</v>
      </c>
      <c r="L2063" s="6" t="n">
        <v>122479.47</v>
      </c>
      <c r="M2063" s="6" t="n">
        <v>152105.27</v>
      </c>
      <c r="N2063" s="4" t="n">
        <v>0</v>
      </c>
      <c r="O2063" s="4" t="s">
        <v>35</v>
      </c>
      <c r="P2063" s="4" t="s">
        <v>93</v>
      </c>
      <c r="Q2063" s="4" t="s">
        <v>37</v>
      </c>
      <c r="R2063" s="5"/>
      <c r="S2063" s="6" t="str">
        <f aca="false">M2063+N2063</f>
        <v> $ 152,105.27 </v>
      </c>
      <c r="T2063" s="6" t="str">
        <f aca="false">L2063*50%</f>
        <v> $ 61,239.74 </v>
      </c>
      <c r="U2063" s="6" t="str">
        <f aca="false">T2063+N2063</f>
        <v> $ 61,239.74 </v>
      </c>
      <c r="V2063" s="6" t="str">
        <f aca="false">U2063*15%</f>
        <v> $ 9,185.96 </v>
      </c>
      <c r="W2063" s="6" t="str">
        <f aca="false">V2063*22%</f>
        <v> $ 2,020.91 </v>
      </c>
      <c r="X2063" s="6" t="str">
        <f aca="false">V2063+W2063</f>
        <v> $ 11,206.87 </v>
      </c>
      <c r="Y2063" s="6" t="str">
        <f aca="false">U2063+X2063</f>
        <v> $ 72,446.61 </v>
      </c>
      <c r="Z2063" s="0" t="n">
        <v>2</v>
      </c>
      <c r="AA2063" s="6" t="n">
        <v>45635.850522</v>
      </c>
      <c r="AB2063" s="0" t="n">
        <v>3</v>
      </c>
      <c r="AC2063" s="6" t="n">
        <v>35494.550406</v>
      </c>
      <c r="AD2063" s="7" t="n">
        <v>6</v>
      </c>
      <c r="AE2063" s="8" t="n">
        <v>5915.758401</v>
      </c>
    </row>
    <row r="2064" customFormat="false" ht="15.75" hidden="false" customHeight="true" outlineLevel="0" collapsed="false">
      <c r="A2064" s="4" t="n">
        <v>490719</v>
      </c>
      <c r="B2064" s="4" t="s">
        <v>6556</v>
      </c>
      <c r="C2064" s="4" t="n">
        <v>36283155</v>
      </c>
      <c r="D2064" s="4" t="n">
        <v>1956808</v>
      </c>
      <c r="E2064" s="4" t="s">
        <v>6557</v>
      </c>
      <c r="F2064" s="4" t="s">
        <v>33</v>
      </c>
      <c r="G2064" s="4" t="s">
        <v>6558</v>
      </c>
      <c r="H2064" s="4"/>
      <c r="I2064" s="4"/>
      <c r="J2064" s="5" t="n">
        <v>45447</v>
      </c>
      <c r="K2064" s="5" t="n">
        <v>45026</v>
      </c>
      <c r="L2064" s="6" t="n">
        <v>122573.34</v>
      </c>
      <c r="M2064" s="6" t="n">
        <v>149487.8</v>
      </c>
      <c r="N2064" s="4" t="n">
        <v>0</v>
      </c>
      <c r="O2064" s="4" t="s">
        <v>35</v>
      </c>
      <c r="P2064" s="4" t="s">
        <v>93</v>
      </c>
      <c r="Q2064" s="4" t="s">
        <v>37</v>
      </c>
      <c r="R2064" s="5"/>
      <c r="S2064" s="6" t="str">
        <f aca="false">M2064+N2064</f>
        <v> $ 149,487.80 </v>
      </c>
      <c r="T2064" s="6" t="str">
        <f aca="false">L2064*50%</f>
        <v> $ 61,286.67 </v>
      </c>
      <c r="U2064" s="6" t="str">
        <f aca="false">T2064+N2064</f>
        <v> $ 61,286.67 </v>
      </c>
      <c r="V2064" s="6" t="str">
        <f aca="false">U2064*15%</f>
        <v> $ 9,193.00 </v>
      </c>
      <c r="W2064" s="6" t="str">
        <f aca="false">V2064*22%</f>
        <v> $ 2,022.46 </v>
      </c>
      <c r="X2064" s="6" t="str">
        <f aca="false">V2064+W2064</f>
        <v> $ 11,215.46 </v>
      </c>
      <c r="Y2064" s="6" t="str">
        <f aca="false">U2064+X2064</f>
        <v> $ 72,502.13 </v>
      </c>
      <c r="Z2064" s="0" t="n">
        <v>2</v>
      </c>
      <c r="AA2064" s="6" t="n">
        <v>45670.826484</v>
      </c>
      <c r="AB2064" s="0" t="n">
        <v>3</v>
      </c>
      <c r="AC2064" s="6" t="n">
        <v>35521.753932</v>
      </c>
      <c r="AD2064" s="7" t="n">
        <v>6</v>
      </c>
      <c r="AE2064" s="8" t="n">
        <v>5920.292322</v>
      </c>
    </row>
    <row r="2065" customFormat="false" ht="15.75" hidden="false" customHeight="true" outlineLevel="0" collapsed="false">
      <c r="A2065" s="4" t="n">
        <v>490606</v>
      </c>
      <c r="B2065" s="4" t="s">
        <v>6559</v>
      </c>
      <c r="C2065" s="4" t="n">
        <v>33999324</v>
      </c>
      <c r="D2065" s="4" t="n">
        <v>29616070</v>
      </c>
      <c r="E2065" s="4" t="s">
        <v>6560</v>
      </c>
      <c r="F2065" s="4" t="s">
        <v>47</v>
      </c>
      <c r="G2065" s="4" t="s">
        <v>6561</v>
      </c>
      <c r="H2065" s="4" t="s">
        <v>6562</v>
      </c>
      <c r="I2065" s="4"/>
      <c r="J2065" s="5" t="n">
        <v>45447</v>
      </c>
      <c r="K2065" s="5" t="n">
        <v>44971</v>
      </c>
      <c r="L2065" s="6" t="n">
        <v>122593.82</v>
      </c>
      <c r="M2065" s="6" t="n">
        <v>160278.89</v>
      </c>
      <c r="N2065" s="4" t="n">
        <v>0</v>
      </c>
      <c r="O2065" s="4" t="s">
        <v>35</v>
      </c>
      <c r="P2065" s="4" t="s">
        <v>93</v>
      </c>
      <c r="Q2065" s="4" t="s">
        <v>37</v>
      </c>
      <c r="R2065" s="5"/>
      <c r="S2065" s="6" t="str">
        <f aca="false">M2065+N2065</f>
        <v> $ 160,278.89 </v>
      </c>
      <c r="T2065" s="6" t="str">
        <f aca="false">L2065*50%</f>
        <v> $ 61,296.91 </v>
      </c>
      <c r="U2065" s="6" t="str">
        <f aca="false">T2065+N2065</f>
        <v> $ 61,296.91 </v>
      </c>
      <c r="V2065" s="6" t="str">
        <f aca="false">U2065*15%</f>
        <v> $ 9,194.54 </v>
      </c>
      <c r="W2065" s="6" t="str">
        <f aca="false">V2065*22%</f>
        <v> $ 2,022.80 </v>
      </c>
      <c r="X2065" s="6" t="str">
        <f aca="false">V2065+W2065</f>
        <v> $ 11,217.33 </v>
      </c>
      <c r="Y2065" s="6" t="str">
        <f aca="false">U2065+X2065</f>
        <v> $ 72,514.24 </v>
      </c>
      <c r="Z2065" s="0" t="n">
        <v>2</v>
      </c>
      <c r="AA2065" s="6" t="n">
        <v>45678.457332</v>
      </c>
      <c r="AB2065" s="0" t="n">
        <v>3</v>
      </c>
      <c r="AC2065" s="6" t="n">
        <v>35527.689036</v>
      </c>
      <c r="AD2065" s="7" t="n">
        <v>6</v>
      </c>
      <c r="AE2065" s="8" t="n">
        <v>5921.281506</v>
      </c>
    </row>
    <row r="2066" customFormat="false" ht="15.75" hidden="false" customHeight="true" outlineLevel="0" collapsed="false">
      <c r="A2066" s="4" t="n">
        <v>488817</v>
      </c>
      <c r="B2066" s="4" t="s">
        <v>6563</v>
      </c>
      <c r="C2066" s="4" t="n">
        <v>11191201</v>
      </c>
      <c r="D2066" s="4" t="n">
        <v>2110668</v>
      </c>
      <c r="E2066" s="4" t="s">
        <v>6564</v>
      </c>
      <c r="F2066" s="4" t="s">
        <v>33</v>
      </c>
      <c r="G2066" s="4" t="s">
        <v>6565</v>
      </c>
      <c r="H2066" s="4" t="s">
        <v>6566</v>
      </c>
      <c r="I2066" s="4"/>
      <c r="J2066" s="5" t="n">
        <v>45440</v>
      </c>
      <c r="K2066" s="5" t="n">
        <v>44991</v>
      </c>
      <c r="L2066" s="6" t="n">
        <v>122634.1</v>
      </c>
      <c r="M2066" s="6" t="n">
        <v>157581.2</v>
      </c>
      <c r="N2066" s="4" t="n">
        <v>0</v>
      </c>
      <c r="O2066" s="4" t="s">
        <v>41</v>
      </c>
      <c r="P2066" s="4" t="s">
        <v>93</v>
      </c>
      <c r="Q2066" s="4" t="s">
        <v>37</v>
      </c>
      <c r="R2066" s="5"/>
      <c r="S2066" s="6" t="str">
        <f aca="false">M2066+N2066</f>
        <v> $ 157,581.20 </v>
      </c>
      <c r="T2066" s="6" t="str">
        <f aca="false">L2066*50%</f>
        <v> $ 61,317.05 </v>
      </c>
      <c r="U2066" s="6" t="str">
        <f aca="false">T2066+N2066</f>
        <v> $ 61,317.05 </v>
      </c>
      <c r="V2066" s="6" t="str">
        <f aca="false">U2066*15%</f>
        <v> $ 9,197.56 </v>
      </c>
      <c r="W2066" s="6" t="str">
        <f aca="false">V2066*22%</f>
        <v> $ 2,023.46 </v>
      </c>
      <c r="X2066" s="6" t="str">
        <f aca="false">V2066+W2066</f>
        <v> $ 11,221.02 </v>
      </c>
      <c r="Y2066" s="6" t="str">
        <f aca="false">U2066+X2066</f>
        <v> $ 72,538.07 </v>
      </c>
      <c r="Z2066" s="0" t="n">
        <v>2</v>
      </c>
      <c r="AA2066" s="6" t="n">
        <v>45693.46566</v>
      </c>
      <c r="AB2066" s="0" t="n">
        <v>3</v>
      </c>
      <c r="AC2066" s="6" t="n">
        <v>35539.36218</v>
      </c>
      <c r="AD2066" s="7" t="n">
        <v>6</v>
      </c>
      <c r="AE2066" s="8" t="n">
        <v>5923.22703</v>
      </c>
    </row>
    <row r="2067" customFormat="false" ht="15.75" hidden="false" customHeight="true" outlineLevel="0" collapsed="false">
      <c r="A2067" s="4" t="n">
        <v>488003</v>
      </c>
      <c r="B2067" s="4" t="s">
        <v>6567</v>
      </c>
      <c r="C2067" s="4" t="n">
        <v>39306049</v>
      </c>
      <c r="D2067" s="4" t="n">
        <v>29045791</v>
      </c>
      <c r="E2067" s="4" t="s">
        <v>6568</v>
      </c>
      <c r="F2067" s="4" t="s">
        <v>33</v>
      </c>
      <c r="G2067" s="4" t="s">
        <v>6569</v>
      </c>
      <c r="H2067" s="4"/>
      <c r="I2067" s="4"/>
      <c r="J2067" s="5" t="n">
        <v>45426</v>
      </c>
      <c r="K2067" s="5" t="n">
        <v>44991</v>
      </c>
      <c r="L2067" s="6" t="n">
        <v>122669.66</v>
      </c>
      <c r="M2067" s="6" t="n">
        <v>158447.16</v>
      </c>
      <c r="N2067" s="4" t="n">
        <v>0</v>
      </c>
      <c r="O2067" s="4" t="s">
        <v>41</v>
      </c>
      <c r="P2067" s="4" t="s">
        <v>93</v>
      </c>
      <c r="Q2067" s="4" t="s">
        <v>37</v>
      </c>
      <c r="R2067" s="5"/>
      <c r="S2067" s="6" t="str">
        <f aca="false">M2067+N2067</f>
        <v> $ 158,447.16 </v>
      </c>
      <c r="T2067" s="6" t="str">
        <f aca="false">L2067*50%</f>
        <v> $ 61,334.83 </v>
      </c>
      <c r="U2067" s="6" t="str">
        <f aca="false">T2067+N2067</f>
        <v> $ 61,334.83 </v>
      </c>
      <c r="V2067" s="6" t="str">
        <f aca="false">U2067*15%</f>
        <v> $ 9,200.22 </v>
      </c>
      <c r="W2067" s="6" t="str">
        <f aca="false">V2067*22%</f>
        <v> $ 2,024.05 </v>
      </c>
      <c r="X2067" s="6" t="str">
        <f aca="false">V2067+W2067</f>
        <v> $ 11,224.27 </v>
      </c>
      <c r="Y2067" s="6" t="str">
        <f aca="false">U2067+X2067</f>
        <v> $ 72,559.10 </v>
      </c>
      <c r="Z2067" s="0" t="n">
        <v>2</v>
      </c>
      <c r="AA2067" s="6" t="n">
        <v>45706.715316</v>
      </c>
      <c r="AB2067" s="0" t="n">
        <v>3</v>
      </c>
      <c r="AC2067" s="6" t="n">
        <v>35549.667468</v>
      </c>
      <c r="AD2067" s="7" t="n">
        <v>6</v>
      </c>
      <c r="AE2067" s="8" t="n">
        <v>5924.944578</v>
      </c>
    </row>
    <row r="2068" customFormat="false" ht="15.75" hidden="false" customHeight="true" outlineLevel="0" collapsed="false">
      <c r="A2068" s="4" t="n">
        <v>493130</v>
      </c>
      <c r="B2068" s="4" t="s">
        <v>6570</v>
      </c>
      <c r="C2068" s="4" t="n">
        <v>38645776</v>
      </c>
      <c r="D2068" s="4" t="n">
        <v>28221339</v>
      </c>
      <c r="E2068" s="4" t="s">
        <v>6571</v>
      </c>
      <c r="F2068" s="4" t="s">
        <v>33</v>
      </c>
      <c r="G2068" s="4"/>
      <c r="H2068" s="4" t="s">
        <v>6572</v>
      </c>
      <c r="I2068" s="4"/>
      <c r="J2068" s="5" t="n">
        <v>45475</v>
      </c>
      <c r="K2068" s="5" t="n">
        <v>45054</v>
      </c>
      <c r="L2068" s="6" t="n">
        <v>122739.74</v>
      </c>
      <c r="M2068" s="6" t="n">
        <v>210413.33</v>
      </c>
      <c r="N2068" s="4" t="n">
        <v>0</v>
      </c>
      <c r="O2068" s="4" t="s">
        <v>35</v>
      </c>
      <c r="P2068" s="4" t="s">
        <v>93</v>
      </c>
      <c r="Q2068" s="4" t="s">
        <v>37</v>
      </c>
      <c r="R2068" s="5"/>
      <c r="S2068" s="6" t="str">
        <f aca="false">M2068+N2068</f>
        <v> $ 210,413.33 </v>
      </c>
      <c r="T2068" s="6" t="str">
        <f aca="false">L2068*50%</f>
        <v> $ 61,369.87 </v>
      </c>
      <c r="U2068" s="6" t="str">
        <f aca="false">T2068+N2068</f>
        <v> $ 61,369.87 </v>
      </c>
      <c r="V2068" s="6" t="str">
        <f aca="false">U2068*15%</f>
        <v> $ 9,205.48 </v>
      </c>
      <c r="W2068" s="6" t="str">
        <f aca="false">V2068*22%</f>
        <v> $ 2,025.21 </v>
      </c>
      <c r="X2068" s="6" t="str">
        <f aca="false">V2068+W2068</f>
        <v> $ 11,230.69 </v>
      </c>
      <c r="Y2068" s="6" t="str">
        <f aca="false">U2068+X2068</f>
        <v> $ 72,600.56 </v>
      </c>
      <c r="Z2068" s="0" t="n">
        <v>2</v>
      </c>
      <c r="AA2068" s="6" t="n">
        <v>45732.827124</v>
      </c>
      <c r="AB2068" s="0" t="n">
        <v>3</v>
      </c>
      <c r="AC2068" s="6" t="n">
        <v>35569.976652</v>
      </c>
      <c r="AD2068" s="7" t="n">
        <v>6</v>
      </c>
      <c r="AE2068" s="8" t="n">
        <v>5928.329442</v>
      </c>
    </row>
    <row r="2069" customFormat="false" ht="15.75" hidden="false" customHeight="true" outlineLevel="0" collapsed="false">
      <c r="A2069" s="4" t="n">
        <v>489487</v>
      </c>
      <c r="B2069" s="4" t="s">
        <v>6573</v>
      </c>
      <c r="C2069" s="4" t="n">
        <v>37059673</v>
      </c>
      <c r="D2069" s="4" t="n">
        <v>23217256</v>
      </c>
      <c r="E2069" s="4" t="s">
        <v>6574</v>
      </c>
      <c r="F2069" s="4" t="s">
        <v>47</v>
      </c>
      <c r="G2069" s="4" t="s">
        <v>6575</v>
      </c>
      <c r="H2069" s="4"/>
      <c r="I2069" s="4"/>
      <c r="J2069" s="5" t="n">
        <v>45440</v>
      </c>
      <c r="K2069" s="5" t="n">
        <v>44718</v>
      </c>
      <c r="L2069" s="6" t="n">
        <v>122908.58</v>
      </c>
      <c r="M2069" s="6" t="n">
        <v>181313.3</v>
      </c>
      <c r="N2069" s="4" t="n">
        <v>0</v>
      </c>
      <c r="O2069" s="4" t="s">
        <v>35</v>
      </c>
      <c r="P2069" s="4" t="s">
        <v>93</v>
      </c>
      <c r="Q2069" s="4" t="s">
        <v>37</v>
      </c>
      <c r="R2069" s="5"/>
      <c r="S2069" s="6" t="str">
        <f aca="false">M2069+N2069</f>
        <v> $ 181,313.30 </v>
      </c>
      <c r="T2069" s="6" t="str">
        <f aca="false">L2069*50%</f>
        <v> $ 61,454.29 </v>
      </c>
      <c r="U2069" s="6" t="str">
        <f aca="false">T2069+N2069</f>
        <v> $ 61,454.29 </v>
      </c>
      <c r="V2069" s="6" t="str">
        <f aca="false">U2069*15%</f>
        <v> $ 9,218.14 </v>
      </c>
      <c r="W2069" s="6" t="str">
        <f aca="false">V2069*22%</f>
        <v> $ 2,027.99 </v>
      </c>
      <c r="X2069" s="6" t="str">
        <f aca="false">V2069+W2069</f>
        <v> $ 11,246.14 </v>
      </c>
      <c r="Y2069" s="6" t="str">
        <f aca="false">U2069+X2069</f>
        <v> $ 72,700.43 </v>
      </c>
      <c r="Z2069" s="0" t="n">
        <v>2</v>
      </c>
      <c r="AA2069" s="6" t="n">
        <v>45795.736908</v>
      </c>
      <c r="AB2069" s="0" t="n">
        <v>3</v>
      </c>
      <c r="AC2069" s="6" t="n">
        <v>35618.906484</v>
      </c>
      <c r="AD2069" s="7" t="n">
        <v>6</v>
      </c>
      <c r="AE2069" s="8" t="n">
        <v>5936.484414</v>
      </c>
    </row>
    <row r="2070" customFormat="false" ht="15.75" hidden="false" customHeight="true" outlineLevel="0" collapsed="false">
      <c r="A2070" s="4" t="n">
        <v>491609</v>
      </c>
      <c r="B2070" s="4" t="s">
        <v>6576</v>
      </c>
      <c r="C2070" s="4" t="n">
        <v>32520375</v>
      </c>
      <c r="D2070" s="4" t="n">
        <v>25733324</v>
      </c>
      <c r="E2070" s="4" t="s">
        <v>6577</v>
      </c>
      <c r="F2070" s="4" t="s">
        <v>33</v>
      </c>
      <c r="G2070" s="4" t="s">
        <v>6578</v>
      </c>
      <c r="H2070" s="4" t="s">
        <v>6579</v>
      </c>
      <c r="I2070" s="4" t="s">
        <v>6580</v>
      </c>
      <c r="J2070" s="5" t="n">
        <v>45454</v>
      </c>
      <c r="K2070" s="5" t="n">
        <v>44862</v>
      </c>
      <c r="L2070" s="6" t="n">
        <v>123071.24</v>
      </c>
      <c r="M2070" s="6" t="n">
        <v>233836.93</v>
      </c>
      <c r="N2070" s="4" t="n">
        <v>0</v>
      </c>
      <c r="O2070" s="4" t="s">
        <v>35</v>
      </c>
      <c r="P2070" s="4" t="s">
        <v>93</v>
      </c>
      <c r="Q2070" s="4" t="s">
        <v>37</v>
      </c>
      <c r="R2070" s="5"/>
      <c r="S2070" s="6" t="str">
        <f aca="false">M2070+N2070</f>
        <v> $ 233,836.93 </v>
      </c>
      <c r="T2070" s="6" t="str">
        <f aca="false">L2070*50%</f>
        <v> $ 61,535.62 </v>
      </c>
      <c r="U2070" s="6" t="str">
        <f aca="false">T2070+N2070</f>
        <v> $ 61,535.62 </v>
      </c>
      <c r="V2070" s="6" t="str">
        <f aca="false">U2070*15%</f>
        <v> $ 9,230.34 </v>
      </c>
      <c r="W2070" s="6" t="str">
        <f aca="false">V2070*22%</f>
        <v> $ 2,030.68 </v>
      </c>
      <c r="X2070" s="6" t="str">
        <f aca="false">V2070+W2070</f>
        <v> $ 11,261.02 </v>
      </c>
      <c r="Y2070" s="6" t="str">
        <f aca="false">U2070+X2070</f>
        <v> $ 72,796.64 </v>
      </c>
      <c r="Z2070" s="0" t="n">
        <v>2</v>
      </c>
      <c r="AA2070" s="6" t="n">
        <v>45856.344024</v>
      </c>
      <c r="AB2070" s="0" t="n">
        <v>3</v>
      </c>
      <c r="AC2070" s="6" t="n">
        <v>35666.045352</v>
      </c>
      <c r="AD2070" s="7" t="n">
        <v>6</v>
      </c>
      <c r="AE2070" s="8" t="n">
        <v>5944.340892</v>
      </c>
    </row>
    <row r="2071" customFormat="false" ht="15.75" hidden="false" customHeight="true" outlineLevel="0" collapsed="false">
      <c r="A2071" s="4" t="n">
        <v>488389</v>
      </c>
      <c r="B2071" s="4" t="s">
        <v>6581</v>
      </c>
      <c r="C2071" s="4" t="n">
        <v>94217785</v>
      </c>
      <c r="D2071" s="4" t="n">
        <v>29574932</v>
      </c>
      <c r="E2071" s="4" t="s">
        <v>6582</v>
      </c>
      <c r="F2071" s="4" t="s">
        <v>33</v>
      </c>
      <c r="G2071" s="4" t="s">
        <v>6583</v>
      </c>
      <c r="H2071" s="4" t="s">
        <v>6584</v>
      </c>
      <c r="I2071" s="4"/>
      <c r="J2071" s="5" t="n">
        <v>45426</v>
      </c>
      <c r="K2071" s="5" t="n">
        <v>44998</v>
      </c>
      <c r="L2071" s="6" t="n">
        <v>123077.63</v>
      </c>
      <c r="M2071" s="6" t="n">
        <v>156674.92</v>
      </c>
      <c r="N2071" s="4" t="n">
        <v>0</v>
      </c>
      <c r="O2071" s="4" t="s">
        <v>41</v>
      </c>
      <c r="P2071" s="4" t="s">
        <v>93</v>
      </c>
      <c r="Q2071" s="4" t="s">
        <v>37</v>
      </c>
      <c r="R2071" s="5"/>
      <c r="S2071" s="6" t="str">
        <f aca="false">M2071+N2071</f>
        <v> $ 156,674.92 </v>
      </c>
      <c r="T2071" s="6" t="str">
        <f aca="false">L2071*50%</f>
        <v> $ 61,538.82 </v>
      </c>
      <c r="U2071" s="6" t="str">
        <f aca="false">T2071+N2071</f>
        <v> $ 61,538.82 </v>
      </c>
      <c r="V2071" s="6" t="str">
        <f aca="false">U2071*15%</f>
        <v> $ 9,230.82 </v>
      </c>
      <c r="W2071" s="6" t="str">
        <f aca="false">V2071*22%</f>
        <v> $ 2,030.78 </v>
      </c>
      <c r="X2071" s="6" t="str">
        <f aca="false">V2071+W2071</f>
        <v> $ 11,261.60 </v>
      </c>
      <c r="Y2071" s="6" t="str">
        <f aca="false">U2071+X2071</f>
        <v> $ 72,800.42 </v>
      </c>
      <c r="Z2071" s="0" t="n">
        <v>2</v>
      </c>
      <c r="AA2071" s="6" t="n">
        <v>45858.724938</v>
      </c>
      <c r="AB2071" s="0" t="n">
        <v>3</v>
      </c>
      <c r="AC2071" s="6" t="n">
        <v>35667.897174</v>
      </c>
      <c r="AD2071" s="7" t="n">
        <v>6</v>
      </c>
      <c r="AE2071" s="8" t="n">
        <v>5944.649529</v>
      </c>
    </row>
    <row r="2072" customFormat="false" ht="15.75" hidden="false" customHeight="true" outlineLevel="0" collapsed="false">
      <c r="A2072" s="4" t="n">
        <v>490898</v>
      </c>
      <c r="B2072" s="4" t="s">
        <v>6585</v>
      </c>
      <c r="C2072" s="4" t="n">
        <v>39757730</v>
      </c>
      <c r="D2072" s="4" t="n">
        <v>29609390</v>
      </c>
      <c r="E2072" s="4" t="s">
        <v>6586</v>
      </c>
      <c r="F2072" s="4" t="s">
        <v>33</v>
      </c>
      <c r="G2072" s="4" t="s">
        <v>6587</v>
      </c>
      <c r="H2072" s="4" t="s">
        <v>6588</v>
      </c>
      <c r="I2072" s="4"/>
      <c r="J2072" s="5" t="n">
        <v>45447</v>
      </c>
      <c r="K2072" s="5" t="n">
        <v>45028</v>
      </c>
      <c r="L2072" s="6" t="n">
        <v>123280.85</v>
      </c>
      <c r="M2072" s="6" t="n">
        <v>153939.04</v>
      </c>
      <c r="N2072" s="4" t="n">
        <v>0</v>
      </c>
      <c r="O2072" s="4" t="s">
        <v>35</v>
      </c>
      <c r="P2072" s="4" t="s">
        <v>93</v>
      </c>
      <c r="Q2072" s="4" t="s">
        <v>37</v>
      </c>
      <c r="R2072" s="5"/>
      <c r="S2072" s="6" t="str">
        <f aca="false">M2072+N2072</f>
        <v> $ 153,939.04 </v>
      </c>
      <c r="T2072" s="6" t="str">
        <f aca="false">L2072*50%</f>
        <v> $ 61,640.43 </v>
      </c>
      <c r="U2072" s="6" t="str">
        <f aca="false">T2072+N2072</f>
        <v> $ 61,640.43 </v>
      </c>
      <c r="V2072" s="6" t="str">
        <f aca="false">U2072*15%</f>
        <v> $ 9,246.06 </v>
      </c>
      <c r="W2072" s="6" t="str">
        <f aca="false">V2072*22%</f>
        <v> $ 2,034.13 </v>
      </c>
      <c r="X2072" s="6" t="str">
        <f aca="false">V2072+W2072</f>
        <v> $ 11,280.20 </v>
      </c>
      <c r="Y2072" s="6" t="str">
        <f aca="false">U2072+X2072</f>
        <v> $ 72,920.62 </v>
      </c>
      <c r="Z2072" s="0" t="n">
        <v>2</v>
      </c>
      <c r="AA2072" s="6" t="n">
        <v>45934.44471</v>
      </c>
      <c r="AB2072" s="0" t="n">
        <v>3</v>
      </c>
      <c r="AC2072" s="6" t="n">
        <v>35726.79033</v>
      </c>
      <c r="AD2072" s="7" t="n">
        <v>6</v>
      </c>
      <c r="AE2072" s="8" t="n">
        <v>5954.465055</v>
      </c>
    </row>
    <row r="2073" customFormat="false" ht="15.75" hidden="false" customHeight="true" outlineLevel="0" collapsed="false">
      <c r="A2073" s="4" t="n">
        <v>488227</v>
      </c>
      <c r="B2073" s="4" t="s">
        <v>6589</v>
      </c>
      <c r="C2073" s="4" t="n">
        <v>43095058</v>
      </c>
      <c r="D2073" s="4" t="n">
        <v>26749260</v>
      </c>
      <c r="E2073" s="4" t="s">
        <v>6590</v>
      </c>
      <c r="F2073" s="4" t="s">
        <v>33</v>
      </c>
      <c r="G2073" s="4" t="s">
        <v>3145</v>
      </c>
      <c r="H2073" s="4"/>
      <c r="I2073" s="4"/>
      <c r="J2073" s="5" t="n">
        <v>45426</v>
      </c>
      <c r="K2073" s="5" t="n">
        <v>44998</v>
      </c>
      <c r="L2073" s="6" t="n">
        <v>123467.99</v>
      </c>
      <c r="M2073" s="6" t="n">
        <v>154785.42</v>
      </c>
      <c r="N2073" s="4" t="n">
        <v>0</v>
      </c>
      <c r="O2073" s="4" t="s">
        <v>41</v>
      </c>
      <c r="P2073" s="4" t="s">
        <v>568</v>
      </c>
      <c r="Q2073" s="4" t="s">
        <v>37</v>
      </c>
      <c r="R2073" s="5"/>
      <c r="S2073" s="6" t="str">
        <f aca="false">M2073+N2073</f>
        <v> $ 154,785.42 </v>
      </c>
      <c r="T2073" s="6" t="str">
        <f aca="false">L2073*50%</f>
        <v> $ 61,734.00 </v>
      </c>
      <c r="U2073" s="6" t="str">
        <f aca="false">T2073+N2073</f>
        <v> $ 61,734.00 </v>
      </c>
      <c r="V2073" s="6" t="str">
        <f aca="false">U2073*15%</f>
        <v> $ 9,260.10 </v>
      </c>
      <c r="W2073" s="6" t="str">
        <f aca="false">V2073*22%</f>
        <v> $ 2,037.22 </v>
      </c>
      <c r="X2073" s="6" t="str">
        <f aca="false">V2073+W2073</f>
        <v> $ 11,297.32 </v>
      </c>
      <c r="Y2073" s="6" t="str">
        <f aca="false">U2073+X2073</f>
        <v> $ 73,031.32 </v>
      </c>
      <c r="Z2073" s="0" t="n">
        <v>2</v>
      </c>
      <c r="AA2073" s="6" t="n">
        <v>46004.173074</v>
      </c>
      <c r="AB2073" s="0" t="n">
        <v>3</v>
      </c>
      <c r="AC2073" s="6" t="n">
        <v>35781.023502</v>
      </c>
      <c r="AD2073" s="7" t="n">
        <v>6</v>
      </c>
      <c r="AE2073" s="8" t="n">
        <v>5963.503917</v>
      </c>
    </row>
    <row r="2074" customFormat="false" ht="15.75" hidden="false" customHeight="true" outlineLevel="0" collapsed="false">
      <c r="A2074" s="4" t="n">
        <v>495347</v>
      </c>
      <c r="B2074" s="4" t="s">
        <v>6591</v>
      </c>
      <c r="C2074" s="4" t="n">
        <v>39788427</v>
      </c>
      <c r="D2074" s="4" t="n">
        <v>28268334</v>
      </c>
      <c r="E2074" s="4" t="s">
        <v>6592</v>
      </c>
      <c r="F2074" s="4" t="s">
        <v>33</v>
      </c>
      <c r="G2074" s="4" t="s">
        <v>6593</v>
      </c>
      <c r="H2074" s="4" t="s">
        <v>6594</v>
      </c>
      <c r="I2074" s="4"/>
      <c r="J2074" s="5" t="n">
        <v>45496</v>
      </c>
      <c r="K2074" s="5" t="n">
        <v>45070</v>
      </c>
      <c r="L2074" s="6" t="n">
        <v>123530.55</v>
      </c>
      <c r="M2074" s="6" t="n">
        <v>240201.6</v>
      </c>
      <c r="N2074" s="4" t="n">
        <v>0</v>
      </c>
      <c r="O2074" s="4" t="s">
        <v>35</v>
      </c>
      <c r="P2074" s="4" t="s">
        <v>106</v>
      </c>
      <c r="Q2074" s="4" t="s">
        <v>48</v>
      </c>
      <c r="R2074" s="5" t="n">
        <v>45498.4918288542</v>
      </c>
      <c r="S2074" s="6" t="str">
        <f aca="false">M2074+N2074</f>
        <v> $ 240,201.60 </v>
      </c>
      <c r="T2074" s="6" t="str">
        <f aca="false">L2074*50%</f>
        <v> $ 61,765.28 </v>
      </c>
      <c r="U2074" s="6" t="str">
        <f aca="false">T2074+N2074</f>
        <v> $ 61,765.28 </v>
      </c>
      <c r="V2074" s="6" t="str">
        <f aca="false">U2074*15%</f>
        <v> $ 9,264.79 </v>
      </c>
      <c r="W2074" s="6" t="str">
        <f aca="false">V2074*22%</f>
        <v> $ 2,038.25 </v>
      </c>
      <c r="X2074" s="6" t="str">
        <f aca="false">V2074+W2074</f>
        <v> $ 11,303.05 </v>
      </c>
      <c r="Y2074" s="6" t="str">
        <f aca="false">U2074+X2074</f>
        <v> $ 73,068.32 </v>
      </c>
      <c r="Z2074" s="0" t="n">
        <v>2</v>
      </c>
      <c r="AA2074" s="6" t="n">
        <v>46027.48293</v>
      </c>
      <c r="AB2074" s="0" t="n">
        <v>3</v>
      </c>
      <c r="AC2074" s="6" t="n">
        <v>35799.15339</v>
      </c>
      <c r="AD2074" s="7" t="n">
        <v>6</v>
      </c>
      <c r="AE2074" s="8" t="n">
        <v>5966.525565</v>
      </c>
    </row>
    <row r="2075" customFormat="false" ht="15.75" hidden="false" customHeight="true" outlineLevel="0" collapsed="false">
      <c r="A2075" s="4" t="n">
        <v>495275</v>
      </c>
      <c r="B2075" s="4" t="s">
        <v>6595</v>
      </c>
      <c r="C2075" s="4" t="n">
        <v>34944438</v>
      </c>
      <c r="D2075" s="4" t="n">
        <v>21664435</v>
      </c>
      <c r="E2075" s="4" t="s">
        <v>6596</v>
      </c>
      <c r="F2075" s="4" t="s">
        <v>33</v>
      </c>
      <c r="G2075" s="4" t="s">
        <v>6597</v>
      </c>
      <c r="H2075" s="4" t="s">
        <v>6598</v>
      </c>
      <c r="I2075" s="4"/>
      <c r="J2075" s="5" t="n">
        <v>45496</v>
      </c>
      <c r="K2075" s="5" t="n">
        <v>45054</v>
      </c>
      <c r="L2075" s="6" t="n">
        <v>123573.04</v>
      </c>
      <c r="M2075" s="6" t="n">
        <v>147403.2</v>
      </c>
      <c r="N2075" s="4" t="n">
        <v>0</v>
      </c>
      <c r="O2075" s="4" t="s">
        <v>35</v>
      </c>
      <c r="P2075" s="4" t="s">
        <v>93</v>
      </c>
      <c r="Q2075" s="4" t="s">
        <v>37</v>
      </c>
      <c r="R2075" s="5"/>
      <c r="S2075" s="6" t="str">
        <f aca="false">M2075+N2075</f>
        <v> $ 147,403.20 </v>
      </c>
      <c r="T2075" s="6" t="str">
        <f aca="false">L2075*50%</f>
        <v> $ 61,786.52 </v>
      </c>
      <c r="U2075" s="6" t="str">
        <f aca="false">T2075+N2075</f>
        <v> $ 61,786.52 </v>
      </c>
      <c r="V2075" s="6" t="str">
        <f aca="false">U2075*15%</f>
        <v> $ 9,267.98 </v>
      </c>
      <c r="W2075" s="6" t="str">
        <f aca="false">V2075*22%</f>
        <v> $ 2,038.96 </v>
      </c>
      <c r="X2075" s="6" t="str">
        <f aca="false">V2075+W2075</f>
        <v> $ 11,306.93 </v>
      </c>
      <c r="Y2075" s="6" t="str">
        <f aca="false">U2075+X2075</f>
        <v> $ 73,093.45 </v>
      </c>
      <c r="Z2075" s="0" t="n">
        <v>2</v>
      </c>
      <c r="AA2075" s="6" t="n">
        <v>46043.314704</v>
      </c>
      <c r="AB2075" s="0" t="n">
        <v>3</v>
      </c>
      <c r="AC2075" s="6" t="n">
        <v>35811.466992</v>
      </c>
      <c r="AD2075" s="7" t="n">
        <v>6</v>
      </c>
      <c r="AE2075" s="8" t="n">
        <v>5968.577832</v>
      </c>
    </row>
    <row r="2076" customFormat="false" ht="15.75" hidden="false" customHeight="true" outlineLevel="0" collapsed="false">
      <c r="A2076" s="4" t="n">
        <v>489951</v>
      </c>
      <c r="B2076" s="4" t="s">
        <v>6599</v>
      </c>
      <c r="C2076" s="4" t="n">
        <v>95530261</v>
      </c>
      <c r="D2076" s="4" t="n">
        <v>22942663</v>
      </c>
      <c r="E2076" s="4" t="s">
        <v>6600</v>
      </c>
      <c r="F2076" s="4" t="s">
        <v>47</v>
      </c>
      <c r="G2076" s="4" t="s">
        <v>6601</v>
      </c>
      <c r="H2076" s="4"/>
      <c r="I2076" s="4"/>
      <c r="J2076" s="5" t="n">
        <v>45440</v>
      </c>
      <c r="K2076" s="5" t="n">
        <v>44963</v>
      </c>
      <c r="L2076" s="6" t="n">
        <v>123655.93</v>
      </c>
      <c r="M2076" s="6" t="n">
        <v>159719.39</v>
      </c>
      <c r="N2076" s="4" t="n">
        <v>0</v>
      </c>
      <c r="O2076" s="4" t="s">
        <v>35</v>
      </c>
      <c r="P2076" s="4" t="s">
        <v>93</v>
      </c>
      <c r="Q2076" s="4" t="s">
        <v>37</v>
      </c>
      <c r="R2076" s="5"/>
      <c r="S2076" s="6" t="str">
        <f aca="false">M2076+N2076</f>
        <v> $ 159,719.39 </v>
      </c>
      <c r="T2076" s="6" t="str">
        <f aca="false">L2076*50%</f>
        <v> $ 61,827.97 </v>
      </c>
      <c r="U2076" s="6" t="str">
        <f aca="false">T2076+N2076</f>
        <v> $ 61,827.97 </v>
      </c>
      <c r="V2076" s="6" t="str">
        <f aca="false">U2076*15%</f>
        <v> $ 9,274.19 </v>
      </c>
      <c r="W2076" s="6" t="str">
        <f aca="false">V2076*22%</f>
        <v> $ 2,040.32 </v>
      </c>
      <c r="X2076" s="6" t="str">
        <f aca="false">V2076+W2076</f>
        <v> $ 11,314.52 </v>
      </c>
      <c r="Y2076" s="6" t="str">
        <f aca="false">U2076+X2076</f>
        <v> $ 73,142.48 </v>
      </c>
      <c r="Z2076" s="0" t="n">
        <v>2</v>
      </c>
      <c r="AA2076" s="6" t="n">
        <v>46074.199518</v>
      </c>
      <c r="AB2076" s="0" t="n">
        <v>3</v>
      </c>
      <c r="AC2076" s="6" t="n">
        <v>35835.488514</v>
      </c>
      <c r="AD2076" s="7" t="n">
        <v>6</v>
      </c>
      <c r="AE2076" s="8" t="n">
        <v>5972.581419</v>
      </c>
    </row>
    <row r="2077" customFormat="false" ht="15.75" hidden="false" customHeight="true" outlineLevel="0" collapsed="false">
      <c r="A2077" s="4" t="n">
        <v>492744</v>
      </c>
      <c r="B2077" s="4" t="s">
        <v>6602</v>
      </c>
      <c r="C2077" s="4" t="n">
        <v>28940625</v>
      </c>
      <c r="D2077" s="4" t="n">
        <v>8451280</v>
      </c>
      <c r="E2077" s="4" t="s">
        <v>6603</v>
      </c>
      <c r="F2077" s="4" t="s">
        <v>33</v>
      </c>
      <c r="G2077" s="4" t="s">
        <v>6604</v>
      </c>
      <c r="H2077" s="4"/>
      <c r="I2077" s="4"/>
      <c r="J2077" s="5" t="n">
        <v>45475</v>
      </c>
      <c r="K2077" s="5" t="n">
        <v>45054</v>
      </c>
      <c r="L2077" s="6" t="n">
        <v>123674.19</v>
      </c>
      <c r="M2077" s="6" t="n">
        <v>151151.17</v>
      </c>
      <c r="N2077" s="4" t="n">
        <v>0</v>
      </c>
      <c r="O2077" s="4" t="s">
        <v>41</v>
      </c>
      <c r="P2077" s="4" t="s">
        <v>93</v>
      </c>
      <c r="Q2077" s="4" t="s">
        <v>37</v>
      </c>
      <c r="R2077" s="5"/>
      <c r="S2077" s="6" t="str">
        <f aca="false">M2077+N2077</f>
        <v> $ 151,151.17 </v>
      </c>
      <c r="T2077" s="6" t="str">
        <f aca="false">L2077*50%</f>
        <v> $ 61,837.10 </v>
      </c>
      <c r="U2077" s="6" t="str">
        <f aca="false">T2077+N2077</f>
        <v> $ 61,837.10 </v>
      </c>
      <c r="V2077" s="6" t="str">
        <f aca="false">U2077*15%</f>
        <v> $ 9,275.56 </v>
      </c>
      <c r="W2077" s="6" t="str">
        <f aca="false">V2077*22%</f>
        <v> $ 2,040.62 </v>
      </c>
      <c r="X2077" s="6" t="str">
        <f aca="false">V2077+W2077</f>
        <v> $ 11,316.19 </v>
      </c>
      <c r="Y2077" s="6" t="str">
        <f aca="false">U2077+X2077</f>
        <v> $ 73,153.28 </v>
      </c>
      <c r="Z2077" s="0" t="n">
        <v>2</v>
      </c>
      <c r="AA2077" s="6" t="n">
        <v>46081.003194</v>
      </c>
      <c r="AB2077" s="0" t="n">
        <v>3</v>
      </c>
      <c r="AC2077" s="6" t="n">
        <v>35840.780262</v>
      </c>
      <c r="AD2077" s="7" t="n">
        <v>6</v>
      </c>
      <c r="AE2077" s="8" t="n">
        <v>5973.463377</v>
      </c>
    </row>
    <row r="2078" customFormat="false" ht="15.75" hidden="false" customHeight="true" outlineLevel="0" collapsed="false">
      <c r="A2078" s="4" t="n">
        <v>492634</v>
      </c>
      <c r="B2078" s="4" t="s">
        <v>6605</v>
      </c>
      <c r="C2078" s="4" t="n">
        <v>23925196</v>
      </c>
      <c r="D2078" s="4" t="n">
        <v>25703480</v>
      </c>
      <c r="E2078" s="4" t="s">
        <v>6606</v>
      </c>
      <c r="F2078" s="4" t="s">
        <v>33</v>
      </c>
      <c r="G2078" s="4" t="s">
        <v>6607</v>
      </c>
      <c r="H2078" s="4"/>
      <c r="I2078" s="4"/>
      <c r="J2078" s="5" t="n">
        <v>45475</v>
      </c>
      <c r="K2078" s="5" t="n">
        <v>44998</v>
      </c>
      <c r="L2078" s="6" t="n">
        <v>123894.22</v>
      </c>
      <c r="M2078" s="6" t="n">
        <v>155218.54</v>
      </c>
      <c r="N2078" s="4" t="n">
        <v>0</v>
      </c>
      <c r="O2078" s="4" t="s">
        <v>41</v>
      </c>
      <c r="P2078" s="4" t="s">
        <v>93</v>
      </c>
      <c r="Q2078" s="4" t="s">
        <v>37</v>
      </c>
      <c r="R2078" s="5"/>
      <c r="S2078" s="6" t="str">
        <f aca="false">M2078+N2078</f>
        <v> $ 155,218.54 </v>
      </c>
      <c r="T2078" s="6" t="str">
        <f aca="false">L2078*50%</f>
        <v> $ 61,947.11 </v>
      </c>
      <c r="U2078" s="6" t="str">
        <f aca="false">T2078+N2078</f>
        <v> $ 61,947.11 </v>
      </c>
      <c r="V2078" s="6" t="str">
        <f aca="false">U2078*15%</f>
        <v> $ 9,292.07 </v>
      </c>
      <c r="W2078" s="6" t="str">
        <f aca="false">V2078*22%</f>
        <v> $ 2,044.25 </v>
      </c>
      <c r="X2078" s="6" t="str">
        <f aca="false">V2078+W2078</f>
        <v> $ 11,336.32 </v>
      </c>
      <c r="Y2078" s="6" t="str">
        <f aca="false">U2078+X2078</f>
        <v> $ 73,283.43 </v>
      </c>
      <c r="Z2078" s="0" t="n">
        <v>2</v>
      </c>
      <c r="AA2078" s="6" t="n">
        <v>46162.986372</v>
      </c>
      <c r="AB2078" s="0" t="n">
        <v>3</v>
      </c>
      <c r="AC2078" s="6" t="n">
        <v>35904.544956</v>
      </c>
      <c r="AD2078" s="7" t="n">
        <v>6</v>
      </c>
      <c r="AE2078" s="8" t="n">
        <v>5984.090826</v>
      </c>
    </row>
    <row r="2079" customFormat="false" ht="15.75" hidden="false" customHeight="true" outlineLevel="0" collapsed="false">
      <c r="A2079" s="4" t="n">
        <v>487400</v>
      </c>
      <c r="B2079" s="4" t="s">
        <v>6608</v>
      </c>
      <c r="C2079" s="4" t="n">
        <v>29273843</v>
      </c>
      <c r="D2079" s="4" t="n">
        <v>5811977</v>
      </c>
      <c r="E2079" s="4" t="s">
        <v>6609</v>
      </c>
      <c r="F2079" s="4" t="s">
        <v>33</v>
      </c>
      <c r="G2079" s="4" t="s">
        <v>6610</v>
      </c>
      <c r="H2079" s="4" t="s">
        <v>6611</v>
      </c>
      <c r="I2079" s="4"/>
      <c r="J2079" s="5" t="n">
        <v>45426</v>
      </c>
      <c r="K2079" s="5" t="n">
        <v>44998</v>
      </c>
      <c r="L2079" s="6" t="n">
        <v>124000</v>
      </c>
      <c r="M2079" s="6" t="n">
        <v>155380.8</v>
      </c>
      <c r="N2079" s="4" t="n">
        <v>0</v>
      </c>
      <c r="O2079" s="4" t="s">
        <v>41</v>
      </c>
      <c r="P2079" s="4" t="s">
        <v>93</v>
      </c>
      <c r="Q2079" s="4" t="s">
        <v>37</v>
      </c>
      <c r="R2079" s="5"/>
      <c r="S2079" s="6" t="str">
        <f aca="false">M2079+N2079</f>
        <v> $ 155,380.80 </v>
      </c>
      <c r="T2079" s="6" t="str">
        <f aca="false">L2079*50%</f>
        <v> $ 62,000.00 </v>
      </c>
      <c r="U2079" s="6" t="str">
        <f aca="false">T2079+N2079</f>
        <v> $ 62,000.00 </v>
      </c>
      <c r="V2079" s="6" t="str">
        <f aca="false">U2079*15%</f>
        <v> $ 9,300.00 </v>
      </c>
      <c r="W2079" s="6" t="str">
        <f aca="false">V2079*22%</f>
        <v> $ 2,046.00 </v>
      </c>
      <c r="X2079" s="6" t="str">
        <f aca="false">V2079+W2079</f>
        <v> $ 11,346.00 </v>
      </c>
      <c r="Y2079" s="6" t="str">
        <f aca="false">U2079+X2079</f>
        <v> $ 73,346.00 </v>
      </c>
      <c r="Z2079" s="0" t="n">
        <v>2</v>
      </c>
      <c r="AA2079" s="6" t="n">
        <v>46202.4</v>
      </c>
      <c r="AB2079" s="0" t="n">
        <v>3</v>
      </c>
      <c r="AC2079" s="6" t="n">
        <v>35935.2</v>
      </c>
      <c r="AD2079" s="7" t="n">
        <v>6</v>
      </c>
      <c r="AE2079" s="8" t="n">
        <v>5989.2</v>
      </c>
    </row>
    <row r="2080" customFormat="false" ht="15.75" hidden="false" customHeight="true" outlineLevel="0" collapsed="false">
      <c r="A2080" s="4" t="n">
        <v>493077</v>
      </c>
      <c r="B2080" s="4" t="s">
        <v>6612</v>
      </c>
      <c r="C2080" s="4" t="n">
        <v>37587503</v>
      </c>
      <c r="D2080" s="4" t="n">
        <v>29692355</v>
      </c>
      <c r="E2080" s="4" t="s">
        <v>6613</v>
      </c>
      <c r="F2080" s="4" t="s">
        <v>33</v>
      </c>
      <c r="G2080" s="4" t="s">
        <v>6614</v>
      </c>
      <c r="H2080" s="4" t="s">
        <v>6615</v>
      </c>
      <c r="I2080" s="4" t="s">
        <v>6616</v>
      </c>
      <c r="J2080" s="5" t="n">
        <v>45475</v>
      </c>
      <c r="K2080" s="5" t="n">
        <v>45054</v>
      </c>
      <c r="L2080" s="6" t="n">
        <v>124321.21</v>
      </c>
      <c r="M2080" s="6" t="n">
        <v>150688.13</v>
      </c>
      <c r="N2080" s="4" t="n">
        <v>0</v>
      </c>
      <c r="O2080" s="4" t="s">
        <v>41</v>
      </c>
      <c r="P2080" s="4" t="s">
        <v>93</v>
      </c>
      <c r="Q2080" s="4" t="s">
        <v>37</v>
      </c>
      <c r="R2080" s="5"/>
      <c r="S2080" s="6" t="str">
        <f aca="false">M2080+N2080</f>
        <v> $ 150,688.13 </v>
      </c>
      <c r="T2080" s="6" t="str">
        <f aca="false">L2080*50%</f>
        <v> $ 62,160.61 </v>
      </c>
      <c r="U2080" s="6" t="str">
        <f aca="false">T2080+N2080</f>
        <v> $ 62,160.61 </v>
      </c>
      <c r="V2080" s="6" t="str">
        <f aca="false">U2080*15%</f>
        <v> $ 9,324.09 </v>
      </c>
      <c r="W2080" s="6" t="str">
        <f aca="false">V2080*22%</f>
        <v> $ 2,051.30 </v>
      </c>
      <c r="X2080" s="6" t="str">
        <f aca="false">V2080+W2080</f>
        <v> $ 11,375.39 </v>
      </c>
      <c r="Y2080" s="6" t="str">
        <f aca="false">U2080+X2080</f>
        <v> $ 73,536.00 </v>
      </c>
      <c r="Z2080" s="0" t="n">
        <v>2</v>
      </c>
      <c r="AA2080" s="6" t="n">
        <v>46322.082846</v>
      </c>
      <c r="AB2080" s="0" t="n">
        <v>3</v>
      </c>
      <c r="AC2080" s="6" t="n">
        <v>36028.286658</v>
      </c>
      <c r="AD2080" s="7" t="n">
        <v>6</v>
      </c>
      <c r="AE2080" s="8" t="n">
        <v>6004.714443</v>
      </c>
    </row>
    <row r="2081" customFormat="false" ht="15.75" hidden="false" customHeight="true" outlineLevel="0" collapsed="false">
      <c r="A2081" s="4" t="n">
        <v>493284</v>
      </c>
      <c r="B2081" s="4" t="s">
        <v>6617</v>
      </c>
      <c r="C2081" s="4" t="n">
        <v>42182912</v>
      </c>
      <c r="D2081" s="4" t="n">
        <v>29075698</v>
      </c>
      <c r="E2081" s="4" t="s">
        <v>6618</v>
      </c>
      <c r="F2081" s="4" t="s">
        <v>33</v>
      </c>
      <c r="G2081" s="4" t="s">
        <v>6619</v>
      </c>
      <c r="H2081" s="4"/>
      <c r="I2081" s="4"/>
      <c r="J2081" s="5" t="n">
        <v>45475</v>
      </c>
      <c r="K2081" s="5" t="n">
        <v>45028</v>
      </c>
      <c r="L2081" s="6" t="n">
        <v>124379.85</v>
      </c>
      <c r="M2081" s="6" t="n">
        <v>153595.94</v>
      </c>
      <c r="N2081" s="4" t="n">
        <v>0</v>
      </c>
      <c r="O2081" s="4" t="s">
        <v>41</v>
      </c>
      <c r="P2081" s="4" t="s">
        <v>93</v>
      </c>
      <c r="Q2081" s="4" t="s">
        <v>37</v>
      </c>
      <c r="R2081" s="5"/>
      <c r="S2081" s="6" t="str">
        <f aca="false">M2081+N2081</f>
        <v> $ 153,595.94 </v>
      </c>
      <c r="T2081" s="6" t="str">
        <f aca="false">L2081*50%</f>
        <v> $ 62,189.93 </v>
      </c>
      <c r="U2081" s="6" t="str">
        <f aca="false">T2081+N2081</f>
        <v> $ 62,189.93 </v>
      </c>
      <c r="V2081" s="6" t="str">
        <f aca="false">U2081*15%</f>
        <v> $ 9,328.49 </v>
      </c>
      <c r="W2081" s="6" t="str">
        <f aca="false">V2081*22%</f>
        <v> $ 2,052.27 </v>
      </c>
      <c r="X2081" s="6" t="str">
        <f aca="false">V2081+W2081</f>
        <v> $ 11,380.76 </v>
      </c>
      <c r="Y2081" s="6" t="str">
        <f aca="false">U2081+X2081</f>
        <v> $ 73,570.68 </v>
      </c>
      <c r="Z2081" s="0" t="n">
        <v>2</v>
      </c>
      <c r="AA2081" s="6" t="n">
        <v>46343.93211</v>
      </c>
      <c r="AB2081" s="0" t="n">
        <v>3</v>
      </c>
      <c r="AC2081" s="6" t="n">
        <v>36045.28053</v>
      </c>
      <c r="AD2081" s="7" t="n">
        <v>6</v>
      </c>
      <c r="AE2081" s="8" t="n">
        <v>6007.546755</v>
      </c>
    </row>
    <row r="2082" customFormat="false" ht="15.75" hidden="false" customHeight="true" outlineLevel="0" collapsed="false">
      <c r="A2082" s="4" t="n">
        <v>490996</v>
      </c>
      <c r="B2082" s="4" t="s">
        <v>6620</v>
      </c>
      <c r="C2082" s="4" t="n">
        <v>41765266</v>
      </c>
      <c r="D2082" s="4" t="n">
        <v>28051510</v>
      </c>
      <c r="E2082" s="4" t="s">
        <v>6621</v>
      </c>
      <c r="F2082" s="4" t="s">
        <v>33</v>
      </c>
      <c r="G2082" s="4" t="s">
        <v>6622</v>
      </c>
      <c r="H2082" s="4" t="s">
        <v>6623</v>
      </c>
      <c r="I2082" s="4"/>
      <c r="J2082" s="5" t="n">
        <v>45447</v>
      </c>
      <c r="K2082" s="5" t="n">
        <v>45026</v>
      </c>
      <c r="L2082" s="6" t="n">
        <v>124518.07</v>
      </c>
      <c r="M2082" s="6" t="n">
        <v>152763.03</v>
      </c>
      <c r="N2082" s="4" t="n">
        <v>0</v>
      </c>
      <c r="O2082" s="4" t="s">
        <v>35</v>
      </c>
      <c r="P2082" s="4" t="s">
        <v>93</v>
      </c>
      <c r="Q2082" s="4" t="s">
        <v>37</v>
      </c>
      <c r="R2082" s="5"/>
      <c r="S2082" s="6" t="str">
        <f aca="false">M2082+N2082</f>
        <v> $ 152,763.03 </v>
      </c>
      <c r="T2082" s="6" t="str">
        <f aca="false">L2082*50%</f>
        <v> $ 62,259.04 </v>
      </c>
      <c r="U2082" s="6" t="str">
        <f aca="false">T2082+N2082</f>
        <v> $ 62,259.04 </v>
      </c>
      <c r="V2082" s="6" t="str">
        <f aca="false">U2082*15%</f>
        <v> $ 9,338.86 </v>
      </c>
      <c r="W2082" s="6" t="str">
        <f aca="false">V2082*22%</f>
        <v> $ 2,054.55 </v>
      </c>
      <c r="X2082" s="6" t="str">
        <f aca="false">V2082+W2082</f>
        <v> $ 11,393.40 </v>
      </c>
      <c r="Y2082" s="6" t="str">
        <f aca="false">U2082+X2082</f>
        <v> $ 73,652.44 </v>
      </c>
      <c r="Z2082" s="0" t="n">
        <v>2</v>
      </c>
      <c r="AA2082" s="6" t="n">
        <v>46395.432882</v>
      </c>
      <c r="AB2082" s="0" t="n">
        <v>3</v>
      </c>
      <c r="AC2082" s="6" t="n">
        <v>36085.336686</v>
      </c>
      <c r="AD2082" s="7" t="n">
        <v>6</v>
      </c>
      <c r="AE2082" s="8" t="n">
        <v>6014.222781</v>
      </c>
    </row>
    <row r="2083" customFormat="false" ht="15.75" hidden="false" customHeight="true" outlineLevel="0" collapsed="false">
      <c r="A2083" s="4" t="n">
        <v>487126</v>
      </c>
      <c r="B2083" s="4" t="s">
        <v>6624</v>
      </c>
      <c r="C2083" s="4" t="n">
        <v>20760430</v>
      </c>
      <c r="D2083" s="4" t="n">
        <v>6943335</v>
      </c>
      <c r="E2083" s="4" t="s">
        <v>6625</v>
      </c>
      <c r="F2083" s="4" t="s">
        <v>33</v>
      </c>
      <c r="G2083" s="4" t="s">
        <v>6626</v>
      </c>
      <c r="H2083" s="4"/>
      <c r="I2083" s="4"/>
      <c r="J2083" s="5" t="n">
        <v>45426</v>
      </c>
      <c r="K2083" s="5" t="n">
        <v>44979</v>
      </c>
      <c r="L2083" s="6" t="n">
        <v>124543.73</v>
      </c>
      <c r="M2083" s="6" t="n">
        <v>203170.83</v>
      </c>
      <c r="N2083" s="4" t="n">
        <v>0</v>
      </c>
      <c r="O2083" s="4" t="s">
        <v>41</v>
      </c>
      <c r="P2083" s="4" t="s">
        <v>93</v>
      </c>
      <c r="Q2083" s="4" t="s">
        <v>37</v>
      </c>
      <c r="R2083" s="5"/>
      <c r="S2083" s="6" t="str">
        <f aca="false">M2083+N2083</f>
        <v> $ 203,170.83 </v>
      </c>
      <c r="T2083" s="6" t="str">
        <f aca="false">L2083*50%</f>
        <v> $ 62,271.87 </v>
      </c>
      <c r="U2083" s="6" t="str">
        <f aca="false">T2083+N2083</f>
        <v> $ 62,271.87 </v>
      </c>
      <c r="V2083" s="6" t="str">
        <f aca="false">U2083*15%</f>
        <v> $ 9,340.78 </v>
      </c>
      <c r="W2083" s="6" t="str">
        <f aca="false">V2083*22%</f>
        <v> $ 2,054.97 </v>
      </c>
      <c r="X2083" s="6" t="str">
        <f aca="false">V2083+W2083</f>
        <v> $ 11,395.75 </v>
      </c>
      <c r="Y2083" s="6" t="str">
        <f aca="false">U2083+X2083</f>
        <v> $ 73,667.62 </v>
      </c>
      <c r="Z2083" s="0" t="n">
        <v>2</v>
      </c>
      <c r="AA2083" s="6" t="n">
        <v>46404.993798</v>
      </c>
      <c r="AB2083" s="0" t="n">
        <v>3</v>
      </c>
      <c r="AC2083" s="6" t="n">
        <v>36092.772954</v>
      </c>
      <c r="AD2083" s="7" t="n">
        <v>6</v>
      </c>
      <c r="AE2083" s="8" t="n">
        <v>6015.462159</v>
      </c>
    </row>
    <row r="2084" customFormat="false" ht="15.75" hidden="false" customHeight="true" outlineLevel="0" collapsed="false">
      <c r="A2084" s="4" t="n">
        <v>489348</v>
      </c>
      <c r="B2084" s="4" t="s">
        <v>6627</v>
      </c>
      <c r="C2084" s="4" t="n">
        <v>33877307</v>
      </c>
      <c r="D2084" s="4" t="n">
        <v>27665854</v>
      </c>
      <c r="E2084" s="4" t="s">
        <v>6628</v>
      </c>
      <c r="F2084" s="4" t="s">
        <v>47</v>
      </c>
      <c r="G2084" s="4" t="s">
        <v>6629</v>
      </c>
      <c r="H2084" s="4"/>
      <c r="I2084" s="4"/>
      <c r="J2084" s="5" t="n">
        <v>45440</v>
      </c>
      <c r="K2084" s="5" t="n">
        <v>44962</v>
      </c>
      <c r="L2084" s="6" t="n">
        <v>124912.19</v>
      </c>
      <c r="M2084" s="6" t="n">
        <v>224331.44</v>
      </c>
      <c r="N2084" s="4" t="n">
        <v>0</v>
      </c>
      <c r="O2084" s="4" t="s">
        <v>35</v>
      </c>
      <c r="P2084" s="4" t="s">
        <v>93</v>
      </c>
      <c r="Q2084" s="4" t="s">
        <v>37</v>
      </c>
      <c r="R2084" s="5"/>
      <c r="S2084" s="6" t="str">
        <f aca="false">M2084+N2084</f>
        <v> $ 224,331.44 </v>
      </c>
      <c r="T2084" s="6" t="str">
        <f aca="false">L2084*50%</f>
        <v> $ 62,456.10 </v>
      </c>
      <c r="U2084" s="6" t="str">
        <f aca="false">T2084+N2084</f>
        <v> $ 62,456.10 </v>
      </c>
      <c r="V2084" s="6" t="str">
        <f aca="false">U2084*15%</f>
        <v> $ 9,368.41 </v>
      </c>
      <c r="W2084" s="6" t="str">
        <f aca="false">V2084*22%</f>
        <v> $ 2,061.05 </v>
      </c>
      <c r="X2084" s="6" t="str">
        <f aca="false">V2084+W2084</f>
        <v> $ 11,429.47 </v>
      </c>
      <c r="Y2084" s="6" t="str">
        <f aca="false">U2084+X2084</f>
        <v> $ 73,885.56 </v>
      </c>
      <c r="Z2084" s="0" t="n">
        <v>2</v>
      </c>
      <c r="AA2084" s="6" t="n">
        <v>46542.281994</v>
      </c>
      <c r="AB2084" s="0" t="n">
        <v>3</v>
      </c>
      <c r="AC2084" s="6" t="n">
        <v>36199.552662</v>
      </c>
      <c r="AD2084" s="7" t="n">
        <v>6</v>
      </c>
      <c r="AE2084" s="8" t="n">
        <v>6033.258777</v>
      </c>
    </row>
    <row r="2085" customFormat="false" ht="15.75" hidden="false" customHeight="true" outlineLevel="0" collapsed="false">
      <c r="A2085" s="4" t="n">
        <v>493477</v>
      </c>
      <c r="B2085" s="4" t="s">
        <v>6630</v>
      </c>
      <c r="C2085" s="4" t="n">
        <v>95667843</v>
      </c>
      <c r="D2085" s="4" t="n">
        <v>26962734</v>
      </c>
      <c r="E2085" s="4" t="s">
        <v>6631</v>
      </c>
      <c r="F2085" s="4" t="s">
        <v>33</v>
      </c>
      <c r="G2085" s="4" t="s">
        <v>6632</v>
      </c>
      <c r="H2085" s="4"/>
      <c r="I2085" s="4"/>
      <c r="J2085" s="5" t="n">
        <v>45475</v>
      </c>
      <c r="K2085" s="5" t="n">
        <v>45054</v>
      </c>
      <c r="L2085" s="6" t="n">
        <v>124987.25</v>
      </c>
      <c r="M2085" s="6" t="n">
        <v>148883.93</v>
      </c>
      <c r="N2085" s="4" t="n">
        <v>0</v>
      </c>
      <c r="O2085" s="4" t="s">
        <v>35</v>
      </c>
      <c r="P2085" s="4" t="s">
        <v>93</v>
      </c>
      <c r="Q2085" s="4" t="s">
        <v>37</v>
      </c>
      <c r="R2085" s="5"/>
      <c r="S2085" s="6" t="str">
        <f aca="false">M2085+N2085</f>
        <v> $ 148,883.93 </v>
      </c>
      <c r="T2085" s="6" t="str">
        <f aca="false">L2085*50%</f>
        <v> $ 62,493.63 </v>
      </c>
      <c r="U2085" s="6" t="str">
        <f aca="false">T2085+N2085</f>
        <v> $ 62,493.63 </v>
      </c>
      <c r="V2085" s="6" t="str">
        <f aca="false">U2085*15%</f>
        <v> $ 9,374.04 </v>
      </c>
      <c r="W2085" s="6" t="str">
        <f aca="false">V2085*22%</f>
        <v> $ 2,062.29 </v>
      </c>
      <c r="X2085" s="6" t="str">
        <f aca="false">V2085+W2085</f>
        <v> $ 11,436.33 </v>
      </c>
      <c r="Y2085" s="6" t="str">
        <f aca="false">U2085+X2085</f>
        <v> $ 73,929.96 </v>
      </c>
      <c r="Z2085" s="0" t="n">
        <v>2</v>
      </c>
      <c r="AA2085" s="6" t="n">
        <v>46570.24935</v>
      </c>
      <c r="AB2085" s="0" t="n">
        <v>3</v>
      </c>
      <c r="AC2085" s="6" t="n">
        <v>36221.30505</v>
      </c>
      <c r="AD2085" s="7" t="n">
        <v>6</v>
      </c>
      <c r="AE2085" s="8" t="n">
        <v>6036.884175</v>
      </c>
    </row>
    <row r="2086" customFormat="false" ht="15.75" hidden="false" customHeight="true" outlineLevel="0" collapsed="false">
      <c r="A2086" s="4" t="n">
        <v>488456</v>
      </c>
      <c r="B2086" s="4" t="s">
        <v>6633</v>
      </c>
      <c r="C2086" s="4" t="n">
        <v>95905824</v>
      </c>
      <c r="D2086" s="4" t="n">
        <v>29319350</v>
      </c>
      <c r="E2086" s="4" t="s">
        <v>6634</v>
      </c>
      <c r="F2086" s="4" t="s">
        <v>33</v>
      </c>
      <c r="G2086" s="4" t="s">
        <v>6635</v>
      </c>
      <c r="H2086" s="4"/>
      <c r="I2086" s="4"/>
      <c r="J2086" s="5" t="n">
        <v>45426</v>
      </c>
      <c r="K2086" s="5" t="n">
        <v>44935</v>
      </c>
      <c r="L2086" s="6" t="n">
        <v>125024.93</v>
      </c>
      <c r="M2086" s="6" t="n">
        <v>165964.67</v>
      </c>
      <c r="N2086" s="4" t="n">
        <v>0</v>
      </c>
      <c r="O2086" s="4" t="s">
        <v>41</v>
      </c>
      <c r="P2086" s="4" t="s">
        <v>93</v>
      </c>
      <c r="Q2086" s="4" t="s">
        <v>37</v>
      </c>
      <c r="R2086" s="5"/>
      <c r="S2086" s="6" t="str">
        <f aca="false">M2086+N2086</f>
        <v> $ 165,964.67 </v>
      </c>
      <c r="T2086" s="6" t="str">
        <f aca="false">L2086*50%</f>
        <v> $ 62,512.47 </v>
      </c>
      <c r="U2086" s="6" t="str">
        <f aca="false">T2086+N2086</f>
        <v> $ 62,512.47 </v>
      </c>
      <c r="V2086" s="6" t="str">
        <f aca="false">U2086*15%</f>
        <v> $ 9,376.87 </v>
      </c>
      <c r="W2086" s="6" t="str">
        <f aca="false">V2086*22%</f>
        <v> $ 2,062.91 </v>
      </c>
      <c r="X2086" s="6" t="str">
        <f aca="false">V2086+W2086</f>
        <v> $ 11,439.78 </v>
      </c>
      <c r="Y2086" s="6" t="str">
        <f aca="false">U2086+X2086</f>
        <v> $ 73,952.25 </v>
      </c>
      <c r="Z2086" s="0" t="n">
        <v>2</v>
      </c>
      <c r="AA2086" s="6" t="n">
        <v>46584.288918</v>
      </c>
      <c r="AB2086" s="0" t="n">
        <v>3</v>
      </c>
      <c r="AC2086" s="6" t="n">
        <v>36232.224714</v>
      </c>
      <c r="AD2086" s="7" t="n">
        <v>6</v>
      </c>
      <c r="AE2086" s="8" t="n">
        <v>6038.704119</v>
      </c>
    </row>
    <row r="2087" customFormat="false" ht="15.75" hidden="false" customHeight="true" outlineLevel="0" collapsed="false">
      <c r="A2087" s="4" t="n">
        <v>492735</v>
      </c>
      <c r="B2087" s="4" t="s">
        <v>6636</v>
      </c>
      <c r="C2087" s="4" t="n">
        <v>28530218</v>
      </c>
      <c r="D2087" s="4" t="n">
        <v>28017347</v>
      </c>
      <c r="E2087" s="4" t="s">
        <v>6637</v>
      </c>
      <c r="F2087" s="4" t="s">
        <v>33</v>
      </c>
      <c r="G2087" s="4" t="s">
        <v>6638</v>
      </c>
      <c r="H2087" s="4" t="s">
        <v>6639</v>
      </c>
      <c r="I2087" s="4" t="s">
        <v>6640</v>
      </c>
      <c r="J2087" s="5" t="n">
        <v>45475</v>
      </c>
      <c r="K2087" s="5" t="n">
        <v>44826</v>
      </c>
      <c r="L2087" s="6" t="n">
        <v>125209.96</v>
      </c>
      <c r="M2087" s="6" t="n">
        <v>233360.03</v>
      </c>
      <c r="N2087" s="4" t="n">
        <v>0</v>
      </c>
      <c r="O2087" s="4" t="s">
        <v>35</v>
      </c>
      <c r="P2087" s="4" t="s">
        <v>93</v>
      </c>
      <c r="Q2087" s="4" t="s">
        <v>37</v>
      </c>
      <c r="R2087" s="5"/>
      <c r="S2087" s="6" t="str">
        <f aca="false">M2087+N2087</f>
        <v> $ 233,360.03 </v>
      </c>
      <c r="T2087" s="6" t="str">
        <f aca="false">L2087*50%</f>
        <v> $ 62,604.98 </v>
      </c>
      <c r="U2087" s="6" t="str">
        <f aca="false">T2087+N2087</f>
        <v> $ 62,604.98 </v>
      </c>
      <c r="V2087" s="6" t="str">
        <f aca="false">U2087*15%</f>
        <v> $ 9,390.75 </v>
      </c>
      <c r="W2087" s="6" t="str">
        <f aca="false">V2087*22%</f>
        <v> $ 2,065.96 </v>
      </c>
      <c r="X2087" s="6" t="str">
        <f aca="false">V2087+W2087</f>
        <v> $ 11,456.71 </v>
      </c>
      <c r="Y2087" s="6" t="str">
        <f aca="false">U2087+X2087</f>
        <v> $ 74,061.69 </v>
      </c>
      <c r="Z2087" s="0" t="n">
        <v>2</v>
      </c>
      <c r="AA2087" s="6" t="n">
        <v>46653.231096</v>
      </c>
      <c r="AB2087" s="0" t="n">
        <v>3</v>
      </c>
      <c r="AC2087" s="6" t="n">
        <v>36285.846408</v>
      </c>
      <c r="AD2087" s="7" t="n">
        <v>6</v>
      </c>
      <c r="AE2087" s="8" t="n">
        <v>6047.641068</v>
      </c>
    </row>
    <row r="2088" customFormat="false" ht="15.75" hidden="false" customHeight="true" outlineLevel="0" collapsed="false">
      <c r="A2088" s="4" t="n">
        <v>489044</v>
      </c>
      <c r="B2088" s="4" t="s">
        <v>6641</v>
      </c>
      <c r="C2088" s="4" t="n">
        <v>24618085</v>
      </c>
      <c r="D2088" s="4" t="n">
        <v>19618726</v>
      </c>
      <c r="E2088" s="4" t="s">
        <v>6642</v>
      </c>
      <c r="F2088" s="4" t="s">
        <v>47</v>
      </c>
      <c r="G2088" s="4"/>
      <c r="H2088" s="4"/>
      <c r="I2088" s="4"/>
      <c r="J2088" s="5" t="n">
        <v>45440</v>
      </c>
      <c r="K2088" s="5" t="n">
        <v>44963</v>
      </c>
      <c r="L2088" s="6" t="n">
        <v>125268.37</v>
      </c>
      <c r="M2088" s="6" t="n">
        <v>161758.33</v>
      </c>
      <c r="N2088" s="4" t="n">
        <v>0</v>
      </c>
      <c r="O2088" s="4" t="s">
        <v>35</v>
      </c>
      <c r="P2088" s="4" t="s">
        <v>93</v>
      </c>
      <c r="Q2088" s="4" t="s">
        <v>37</v>
      </c>
      <c r="R2088" s="5"/>
      <c r="S2088" s="6" t="str">
        <f aca="false">M2088+N2088</f>
        <v> $ 161,758.33 </v>
      </c>
      <c r="T2088" s="6" t="str">
        <f aca="false">L2088*50%</f>
        <v> $ 62,634.19 </v>
      </c>
      <c r="U2088" s="6" t="str">
        <f aca="false">T2088+N2088</f>
        <v> $ 62,634.19 </v>
      </c>
      <c r="V2088" s="6" t="str">
        <f aca="false">U2088*15%</f>
        <v> $ 9,395.13 </v>
      </c>
      <c r="W2088" s="6" t="str">
        <f aca="false">V2088*22%</f>
        <v> $ 2,066.93 </v>
      </c>
      <c r="X2088" s="6" t="str">
        <f aca="false">V2088+W2088</f>
        <v> $ 11,462.06 </v>
      </c>
      <c r="Y2088" s="6" t="str">
        <f aca="false">U2088+X2088</f>
        <v> $ 74,096.24 </v>
      </c>
      <c r="Z2088" s="0" t="n">
        <v>2</v>
      </c>
      <c r="AA2088" s="6" t="n">
        <v>46674.994662</v>
      </c>
      <c r="AB2088" s="0" t="n">
        <v>3</v>
      </c>
      <c r="AC2088" s="6" t="n">
        <v>36302.773626</v>
      </c>
      <c r="AD2088" s="7" t="n">
        <v>6</v>
      </c>
      <c r="AE2088" s="8" t="n">
        <v>6050.462271</v>
      </c>
    </row>
    <row r="2089" customFormat="false" ht="15.75" hidden="false" customHeight="true" outlineLevel="0" collapsed="false">
      <c r="A2089" s="4" t="n">
        <v>491886</v>
      </c>
      <c r="B2089" s="4" t="s">
        <v>6643</v>
      </c>
      <c r="C2089" s="4" t="n">
        <v>94780484</v>
      </c>
      <c r="D2089" s="4" t="n">
        <v>27595605</v>
      </c>
      <c r="E2089" s="4" t="s">
        <v>6644</v>
      </c>
      <c r="F2089" s="4" t="s">
        <v>47</v>
      </c>
      <c r="G2089" s="4" t="s">
        <v>6645</v>
      </c>
      <c r="H2089" s="4"/>
      <c r="I2089" s="4"/>
      <c r="J2089" s="5" t="n">
        <v>45454</v>
      </c>
      <c r="K2089" s="5" t="n">
        <v>44952</v>
      </c>
      <c r="L2089" s="6" t="n">
        <v>125342.57</v>
      </c>
      <c r="M2089" s="6" t="n">
        <v>267684.67</v>
      </c>
      <c r="N2089" s="4" t="n">
        <v>0</v>
      </c>
      <c r="O2089" s="4" t="s">
        <v>35</v>
      </c>
      <c r="P2089" s="4" t="s">
        <v>93</v>
      </c>
      <c r="Q2089" s="4" t="s">
        <v>37</v>
      </c>
      <c r="R2089" s="5"/>
      <c r="S2089" s="6" t="str">
        <f aca="false">M2089+N2089</f>
        <v> $ 267,684.67 </v>
      </c>
      <c r="T2089" s="6" t="str">
        <f aca="false">L2089*50%</f>
        <v> $ 62,671.29 </v>
      </c>
      <c r="U2089" s="6" t="str">
        <f aca="false">T2089+N2089</f>
        <v> $ 62,671.29 </v>
      </c>
      <c r="V2089" s="6" t="str">
        <f aca="false">U2089*15%</f>
        <v> $ 9,400.69 </v>
      </c>
      <c r="W2089" s="6" t="str">
        <f aca="false">V2089*22%</f>
        <v> $ 2,068.15 </v>
      </c>
      <c r="X2089" s="6" t="str">
        <f aca="false">V2089+W2089</f>
        <v> $ 11,468.85 </v>
      </c>
      <c r="Y2089" s="6" t="str">
        <f aca="false">U2089+X2089</f>
        <v> $ 74,140.13 </v>
      </c>
      <c r="Z2089" s="0" t="n">
        <v>2</v>
      </c>
      <c r="AA2089" s="6" t="n">
        <v>46702.641582</v>
      </c>
      <c r="AB2089" s="0" t="n">
        <v>3</v>
      </c>
      <c r="AC2089" s="6" t="n">
        <v>36324.276786</v>
      </c>
      <c r="AD2089" s="7" t="n">
        <v>6</v>
      </c>
      <c r="AE2089" s="8" t="n">
        <v>6054.046131</v>
      </c>
    </row>
    <row r="2090" customFormat="false" ht="15.75" hidden="false" customHeight="true" outlineLevel="0" collapsed="false">
      <c r="A2090" s="4" t="n">
        <v>495074</v>
      </c>
      <c r="B2090" s="4" t="s">
        <v>6646</v>
      </c>
      <c r="C2090" s="4" t="n">
        <v>18144454</v>
      </c>
      <c r="D2090" s="4" t="n">
        <v>5493311</v>
      </c>
      <c r="E2090" s="4" t="s">
        <v>6647</v>
      </c>
      <c r="F2090" s="4" t="s">
        <v>33</v>
      </c>
      <c r="G2090" s="4" t="s">
        <v>6648</v>
      </c>
      <c r="H2090" s="4" t="s">
        <v>6649</v>
      </c>
      <c r="I2090" s="4" t="s">
        <v>6650</v>
      </c>
      <c r="J2090" s="5" t="n">
        <v>45496</v>
      </c>
      <c r="K2090" s="5" t="n">
        <v>45054</v>
      </c>
      <c r="L2090" s="6" t="n">
        <v>125381.68</v>
      </c>
      <c r="M2090" s="6" t="n">
        <v>148620.74</v>
      </c>
      <c r="N2090" s="4" t="n">
        <v>0</v>
      </c>
      <c r="O2090" s="4" t="s">
        <v>35</v>
      </c>
      <c r="P2090" s="4" t="s">
        <v>106</v>
      </c>
      <c r="Q2090" s="4" t="s">
        <v>48</v>
      </c>
      <c r="R2090" s="5" t="n">
        <v>45498.4806369213</v>
      </c>
      <c r="S2090" s="6" t="str">
        <f aca="false">M2090+N2090</f>
        <v> $ 148,620.74 </v>
      </c>
      <c r="T2090" s="6" t="str">
        <f aca="false">L2090*50%</f>
        <v> $ 62,690.84 </v>
      </c>
      <c r="U2090" s="6" t="str">
        <f aca="false">T2090+N2090</f>
        <v> $ 62,690.84 </v>
      </c>
      <c r="V2090" s="6" t="str">
        <f aca="false">U2090*15%</f>
        <v> $ 9,403.63 </v>
      </c>
      <c r="W2090" s="6" t="str">
        <f aca="false">V2090*22%</f>
        <v> $ 2,068.80 </v>
      </c>
      <c r="X2090" s="6" t="str">
        <f aca="false">V2090+W2090</f>
        <v> $ 11,472.42 </v>
      </c>
      <c r="Y2090" s="6" t="str">
        <f aca="false">U2090+X2090</f>
        <v> $ 74,163.26 </v>
      </c>
      <c r="Z2090" s="0" t="n">
        <v>2</v>
      </c>
      <c r="AA2090" s="6" t="n">
        <v>46717.213968</v>
      </c>
      <c r="AB2090" s="0" t="n">
        <v>3</v>
      </c>
      <c r="AC2090" s="6" t="n">
        <v>36335.610864</v>
      </c>
      <c r="AD2090" s="7" t="n">
        <v>6</v>
      </c>
      <c r="AE2090" s="8" t="n">
        <v>6055.935144</v>
      </c>
    </row>
    <row r="2091" customFormat="false" ht="15.75" hidden="false" customHeight="true" outlineLevel="0" collapsed="false">
      <c r="A2091" s="4" t="n">
        <v>492937</v>
      </c>
      <c r="B2091" s="4" t="s">
        <v>6651</v>
      </c>
      <c r="C2091" s="4" t="n">
        <v>33811160</v>
      </c>
      <c r="D2091" s="4" t="n">
        <v>26855906</v>
      </c>
      <c r="E2091" s="4" t="s">
        <v>6652</v>
      </c>
      <c r="F2091" s="4" t="s">
        <v>33</v>
      </c>
      <c r="G2091" s="4" t="s">
        <v>6653</v>
      </c>
      <c r="H2091" s="4" t="s">
        <v>6654</v>
      </c>
      <c r="I2091" s="4"/>
      <c r="J2091" s="5" t="n">
        <v>45475</v>
      </c>
      <c r="K2091" s="5" t="n">
        <v>45056</v>
      </c>
      <c r="L2091" s="6" t="n">
        <v>125523.69</v>
      </c>
      <c r="M2091" s="6" t="n">
        <v>182366.96</v>
      </c>
      <c r="N2091" s="4" t="n">
        <v>0</v>
      </c>
      <c r="O2091" s="4" t="s">
        <v>35</v>
      </c>
      <c r="P2091" s="4" t="s">
        <v>93</v>
      </c>
      <c r="Q2091" s="4" t="s">
        <v>37</v>
      </c>
      <c r="R2091" s="5"/>
      <c r="S2091" s="6" t="str">
        <f aca="false">M2091+N2091</f>
        <v> $ 182,366.96 </v>
      </c>
      <c r="T2091" s="6" t="str">
        <f aca="false">L2091*50%</f>
        <v> $ 62,761.85 </v>
      </c>
      <c r="U2091" s="6" t="str">
        <f aca="false">T2091+N2091</f>
        <v> $ 62,761.85 </v>
      </c>
      <c r="V2091" s="6" t="str">
        <f aca="false">U2091*15%</f>
        <v> $ 9,414.28 </v>
      </c>
      <c r="W2091" s="6" t="str">
        <f aca="false">V2091*22%</f>
        <v> $ 2,071.14 </v>
      </c>
      <c r="X2091" s="6" t="str">
        <f aca="false">V2091+W2091</f>
        <v> $ 11,485.42 </v>
      </c>
      <c r="Y2091" s="6" t="str">
        <f aca="false">U2091+X2091</f>
        <v> $ 74,247.26 </v>
      </c>
      <c r="Z2091" s="0" t="n">
        <v>2</v>
      </c>
      <c r="AA2091" s="6" t="n">
        <v>46770.126894</v>
      </c>
      <c r="AB2091" s="0" t="n">
        <v>3</v>
      </c>
      <c r="AC2091" s="6" t="n">
        <v>36376.765362</v>
      </c>
      <c r="AD2091" s="7" t="n">
        <v>6</v>
      </c>
      <c r="AE2091" s="8" t="n">
        <v>6062.794227</v>
      </c>
    </row>
    <row r="2092" customFormat="false" ht="15.75" hidden="false" customHeight="true" outlineLevel="0" collapsed="false">
      <c r="A2092" s="4" t="n">
        <v>488313</v>
      </c>
      <c r="B2092" s="4" t="s">
        <v>6655</v>
      </c>
      <c r="C2092" s="4" t="n">
        <v>45717001</v>
      </c>
      <c r="D2092" s="4" t="n">
        <v>30751476</v>
      </c>
      <c r="E2092" s="4" t="s">
        <v>6656</v>
      </c>
      <c r="F2092" s="4" t="s">
        <v>33</v>
      </c>
      <c r="G2092" s="4" t="s">
        <v>6657</v>
      </c>
      <c r="H2092" s="4"/>
      <c r="I2092" s="4"/>
      <c r="J2092" s="5" t="n">
        <v>45426</v>
      </c>
      <c r="K2092" s="5" t="n">
        <v>44998</v>
      </c>
      <c r="L2092" s="6" t="n">
        <v>125675.02</v>
      </c>
      <c r="M2092" s="6" t="n">
        <v>160834.46</v>
      </c>
      <c r="N2092" s="4" t="n">
        <v>0</v>
      </c>
      <c r="O2092" s="4" t="s">
        <v>41</v>
      </c>
      <c r="P2092" s="4" t="s">
        <v>93</v>
      </c>
      <c r="Q2092" s="4" t="s">
        <v>37</v>
      </c>
      <c r="R2092" s="5"/>
      <c r="S2092" s="6" t="str">
        <f aca="false">M2092+N2092</f>
        <v> $ 160,834.46 </v>
      </c>
      <c r="T2092" s="6" t="str">
        <f aca="false">L2092*50%</f>
        <v> $ 62,837.51 </v>
      </c>
      <c r="U2092" s="6" t="str">
        <f aca="false">T2092+N2092</f>
        <v> $ 62,837.51 </v>
      </c>
      <c r="V2092" s="6" t="str">
        <f aca="false">U2092*15%</f>
        <v> $ 9,425.63 </v>
      </c>
      <c r="W2092" s="6" t="str">
        <f aca="false">V2092*22%</f>
        <v> $ 2,073.64 </v>
      </c>
      <c r="X2092" s="6" t="str">
        <f aca="false">V2092+W2092</f>
        <v> $ 11,499.26 </v>
      </c>
      <c r="Y2092" s="6" t="str">
        <f aca="false">U2092+X2092</f>
        <v> $ 74,336.77 </v>
      </c>
      <c r="Z2092" s="0" t="n">
        <v>2</v>
      </c>
      <c r="AA2092" s="6" t="n">
        <v>46826.512452</v>
      </c>
      <c r="AB2092" s="0" t="n">
        <v>3</v>
      </c>
      <c r="AC2092" s="6" t="n">
        <v>36420.620796</v>
      </c>
      <c r="AD2092" s="7" t="n">
        <v>6</v>
      </c>
      <c r="AE2092" s="8" t="n">
        <v>6070.103466</v>
      </c>
    </row>
    <row r="2093" customFormat="false" ht="15.75" hidden="false" customHeight="true" outlineLevel="0" collapsed="false">
      <c r="A2093" s="4" t="n">
        <v>487468</v>
      </c>
      <c r="B2093" s="4" t="s">
        <v>6658</v>
      </c>
      <c r="C2093" s="4" t="n">
        <v>30495997</v>
      </c>
      <c r="D2093" s="4" t="n">
        <v>26781317</v>
      </c>
      <c r="E2093" s="4" t="s">
        <v>6659</v>
      </c>
      <c r="F2093" s="4" t="s">
        <v>33</v>
      </c>
      <c r="G2093" s="4" t="s">
        <v>6660</v>
      </c>
      <c r="H2093" s="4"/>
      <c r="I2093" s="4"/>
      <c r="J2093" s="5" t="n">
        <v>45426</v>
      </c>
      <c r="K2093" s="5" t="n">
        <v>44998</v>
      </c>
      <c r="L2093" s="6" t="n">
        <v>125706.08</v>
      </c>
      <c r="M2093" s="6" t="n">
        <v>162384.05</v>
      </c>
      <c r="N2093" s="4" t="n">
        <v>0</v>
      </c>
      <c r="O2093" s="4" t="s">
        <v>41</v>
      </c>
      <c r="P2093" s="4" t="s">
        <v>93</v>
      </c>
      <c r="Q2093" s="4" t="s">
        <v>37</v>
      </c>
      <c r="R2093" s="5"/>
      <c r="S2093" s="6" t="str">
        <f aca="false">M2093+N2093</f>
        <v> $ 162,384.05 </v>
      </c>
      <c r="T2093" s="6" t="str">
        <f aca="false">L2093*50%</f>
        <v> $ 62,853.04 </v>
      </c>
      <c r="U2093" s="6" t="str">
        <f aca="false">T2093+N2093</f>
        <v> $ 62,853.04 </v>
      </c>
      <c r="V2093" s="6" t="str">
        <f aca="false">U2093*15%</f>
        <v> $ 9,427.96 </v>
      </c>
      <c r="W2093" s="6" t="str">
        <f aca="false">V2093*22%</f>
        <v> $ 2,074.15 </v>
      </c>
      <c r="X2093" s="6" t="str">
        <f aca="false">V2093+W2093</f>
        <v> $ 11,502.11 </v>
      </c>
      <c r="Y2093" s="6" t="str">
        <f aca="false">U2093+X2093</f>
        <v> $ 74,355.15 </v>
      </c>
      <c r="Z2093" s="0" t="n">
        <v>2</v>
      </c>
      <c r="AA2093" s="6" t="n">
        <v>46838.085408</v>
      </c>
      <c r="AB2093" s="0" t="n">
        <v>3</v>
      </c>
      <c r="AC2093" s="6" t="n">
        <v>36429.621984</v>
      </c>
      <c r="AD2093" s="7" t="n">
        <v>6</v>
      </c>
      <c r="AE2093" s="8" t="n">
        <v>6071.603664</v>
      </c>
    </row>
    <row r="2094" customFormat="false" ht="15.75" hidden="false" customHeight="true" outlineLevel="0" collapsed="false">
      <c r="A2094" s="4" t="n">
        <v>490258</v>
      </c>
      <c r="B2094" s="4" t="s">
        <v>6661</v>
      </c>
      <c r="C2094" s="4" t="n">
        <v>24736897</v>
      </c>
      <c r="D2094" s="4" t="n">
        <v>28330064</v>
      </c>
      <c r="E2094" s="4" t="s">
        <v>6662</v>
      </c>
      <c r="F2094" s="4" t="s">
        <v>33</v>
      </c>
      <c r="G2094" s="4" t="s">
        <v>6663</v>
      </c>
      <c r="H2094" s="4" t="s">
        <v>6664</v>
      </c>
      <c r="I2094" s="4"/>
      <c r="J2094" s="5" t="n">
        <v>45447</v>
      </c>
      <c r="K2094" s="5" t="n">
        <v>44998</v>
      </c>
      <c r="L2094" s="6" t="n">
        <v>125936.65</v>
      </c>
      <c r="M2094" s="6" t="n">
        <v>162582.55</v>
      </c>
      <c r="N2094" s="4" t="n">
        <v>0</v>
      </c>
      <c r="O2094" s="4" t="s">
        <v>35</v>
      </c>
      <c r="P2094" s="4" t="s">
        <v>93</v>
      </c>
      <c r="Q2094" s="4" t="s">
        <v>37</v>
      </c>
      <c r="R2094" s="5"/>
      <c r="S2094" s="6" t="str">
        <f aca="false">M2094+N2094</f>
        <v> $ 162,582.55 </v>
      </c>
      <c r="T2094" s="6" t="str">
        <f aca="false">L2094*50%</f>
        <v> $ 62,968.33 </v>
      </c>
      <c r="U2094" s="6" t="str">
        <f aca="false">T2094+N2094</f>
        <v> $ 62,968.33 </v>
      </c>
      <c r="V2094" s="6" t="str">
        <f aca="false">U2094*15%</f>
        <v> $ 9,445.25 </v>
      </c>
      <c r="W2094" s="6" t="str">
        <f aca="false">V2094*22%</f>
        <v> $ 2,077.95 </v>
      </c>
      <c r="X2094" s="6" t="str">
        <f aca="false">V2094+W2094</f>
        <v> $ 11,523.20 </v>
      </c>
      <c r="Y2094" s="6" t="str">
        <f aca="false">U2094+X2094</f>
        <v> $ 74,491.53 </v>
      </c>
      <c r="Z2094" s="0" t="n">
        <v>2</v>
      </c>
      <c r="AA2094" s="6" t="n">
        <v>46923.99579</v>
      </c>
      <c r="AB2094" s="0" t="n">
        <v>3</v>
      </c>
      <c r="AC2094" s="6" t="n">
        <v>36496.44117</v>
      </c>
      <c r="AD2094" s="7" t="n">
        <v>6</v>
      </c>
      <c r="AE2094" s="8" t="n">
        <v>6082.740195</v>
      </c>
    </row>
    <row r="2095" customFormat="false" ht="15.75" hidden="false" customHeight="true" outlineLevel="0" collapsed="false">
      <c r="A2095" s="4" t="n">
        <v>490777</v>
      </c>
      <c r="B2095" s="4" t="s">
        <v>6665</v>
      </c>
      <c r="C2095" s="4" t="n">
        <v>37050269</v>
      </c>
      <c r="D2095" s="4" t="n">
        <v>29378861</v>
      </c>
      <c r="E2095" s="4" t="s">
        <v>6666</v>
      </c>
      <c r="F2095" s="4" t="s">
        <v>47</v>
      </c>
      <c r="G2095" s="4" t="s">
        <v>6667</v>
      </c>
      <c r="H2095" s="4"/>
      <c r="I2095" s="4"/>
      <c r="J2095" s="5" t="n">
        <v>45447</v>
      </c>
      <c r="K2095" s="5" t="n">
        <v>44909</v>
      </c>
      <c r="L2095" s="6" t="n">
        <v>126208.8</v>
      </c>
      <c r="M2095" s="6" t="n">
        <v>175392.92</v>
      </c>
      <c r="N2095" s="4" t="n">
        <v>0</v>
      </c>
      <c r="O2095" s="4" t="s">
        <v>35</v>
      </c>
      <c r="P2095" s="4" t="s">
        <v>93</v>
      </c>
      <c r="Q2095" s="4" t="s">
        <v>37</v>
      </c>
      <c r="R2095" s="5"/>
      <c r="S2095" s="6" t="str">
        <f aca="false">M2095+N2095</f>
        <v> $ 175,392.92 </v>
      </c>
      <c r="T2095" s="6" t="str">
        <f aca="false">L2095*50%</f>
        <v> $ 63,104.40 </v>
      </c>
      <c r="U2095" s="6" t="str">
        <f aca="false">T2095+N2095</f>
        <v> $ 63,104.40 </v>
      </c>
      <c r="V2095" s="6" t="str">
        <f aca="false">U2095*15%</f>
        <v> $ 9,465.66 </v>
      </c>
      <c r="W2095" s="6" t="str">
        <f aca="false">V2095*22%</f>
        <v> $ 2,082.45 </v>
      </c>
      <c r="X2095" s="6" t="str">
        <f aca="false">V2095+W2095</f>
        <v> $ 11,548.11 </v>
      </c>
      <c r="Y2095" s="6" t="str">
        <f aca="false">U2095+X2095</f>
        <v> $ 74,652.51 </v>
      </c>
      <c r="Z2095" s="0" t="n">
        <v>2</v>
      </c>
      <c r="AA2095" s="6" t="n">
        <v>47025.39888</v>
      </c>
      <c r="AB2095" s="0" t="n">
        <v>3</v>
      </c>
      <c r="AC2095" s="6" t="n">
        <v>36575.31024</v>
      </c>
      <c r="AD2095" s="7" t="n">
        <v>6</v>
      </c>
      <c r="AE2095" s="8" t="n">
        <v>6095.88504</v>
      </c>
    </row>
    <row r="2096" customFormat="false" ht="15.75" hidden="false" customHeight="true" outlineLevel="0" collapsed="false">
      <c r="A2096" s="4" t="n">
        <v>492299</v>
      </c>
      <c r="B2096" s="4" t="s">
        <v>6668</v>
      </c>
      <c r="C2096" s="4" t="n">
        <v>32457280</v>
      </c>
      <c r="D2096" s="4" t="n">
        <v>23417487</v>
      </c>
      <c r="E2096" s="4" t="s">
        <v>6669</v>
      </c>
      <c r="F2096" s="4" t="s">
        <v>33</v>
      </c>
      <c r="G2096" s="4" t="s">
        <v>6670</v>
      </c>
      <c r="H2096" s="4"/>
      <c r="I2096" s="4"/>
      <c r="J2096" s="5" t="n">
        <v>45468</v>
      </c>
      <c r="K2096" s="5" t="n">
        <v>45048</v>
      </c>
      <c r="L2096" s="6" t="n">
        <v>126215.09</v>
      </c>
      <c r="M2096" s="6" t="n">
        <v>154066.62</v>
      </c>
      <c r="N2096" s="4" t="n">
        <v>0</v>
      </c>
      <c r="O2096" s="4" t="s">
        <v>35</v>
      </c>
      <c r="P2096" s="4" t="s">
        <v>93</v>
      </c>
      <c r="Q2096" s="4" t="s">
        <v>37</v>
      </c>
      <c r="R2096" s="5"/>
      <c r="S2096" s="6" t="str">
        <f aca="false">M2096+N2096</f>
        <v> $ 154,066.62 </v>
      </c>
      <c r="T2096" s="6" t="str">
        <f aca="false">L2096*50%</f>
        <v> $ 63,107.55 </v>
      </c>
      <c r="U2096" s="6" t="str">
        <f aca="false">T2096+N2096</f>
        <v> $ 63,107.55 </v>
      </c>
      <c r="V2096" s="6" t="str">
        <f aca="false">U2096*15%</f>
        <v> $ 9,466.13 </v>
      </c>
      <c r="W2096" s="6" t="str">
        <f aca="false">V2096*22%</f>
        <v> $ 2,082.55 </v>
      </c>
      <c r="X2096" s="6" t="str">
        <f aca="false">V2096+W2096</f>
        <v> $ 11,548.68 </v>
      </c>
      <c r="Y2096" s="6" t="str">
        <f aca="false">U2096+X2096</f>
        <v> $ 74,656.23 </v>
      </c>
      <c r="Z2096" s="0" t="n">
        <v>2</v>
      </c>
      <c r="AA2096" s="6" t="n">
        <v>47027.742534</v>
      </c>
      <c r="AB2096" s="0" t="n">
        <v>3</v>
      </c>
      <c r="AC2096" s="6" t="n">
        <v>36577.133082</v>
      </c>
      <c r="AD2096" s="7" t="n">
        <v>6</v>
      </c>
      <c r="AE2096" s="8" t="n">
        <v>6096.188847</v>
      </c>
    </row>
    <row r="2097" customFormat="false" ht="15.75" hidden="false" customHeight="true" outlineLevel="0" collapsed="false">
      <c r="A2097" s="4" t="n">
        <v>490176</v>
      </c>
      <c r="B2097" s="4" t="s">
        <v>6671</v>
      </c>
      <c r="C2097" s="4" t="n">
        <v>21939109</v>
      </c>
      <c r="D2097" s="4" t="n">
        <v>23934275</v>
      </c>
      <c r="E2097" s="4" t="s">
        <v>6672</v>
      </c>
      <c r="F2097" s="4" t="s">
        <v>47</v>
      </c>
      <c r="G2097" s="4" t="s">
        <v>6673</v>
      </c>
      <c r="H2097" s="4"/>
      <c r="I2097" s="4"/>
      <c r="J2097" s="5" t="n">
        <v>45447</v>
      </c>
      <c r="K2097" s="5" t="n">
        <v>44967</v>
      </c>
      <c r="L2097" s="6" t="n">
        <v>126346.22</v>
      </c>
      <c r="M2097" s="6" t="n">
        <v>254391.2</v>
      </c>
      <c r="N2097" s="4" t="n">
        <v>0</v>
      </c>
      <c r="O2097" s="4" t="s">
        <v>35</v>
      </c>
      <c r="P2097" s="4" t="s">
        <v>93</v>
      </c>
      <c r="Q2097" s="4" t="s">
        <v>37</v>
      </c>
      <c r="R2097" s="5"/>
      <c r="S2097" s="6" t="str">
        <f aca="false">M2097+N2097</f>
        <v> $ 254,391.20 </v>
      </c>
      <c r="T2097" s="6" t="str">
        <f aca="false">L2097*50%</f>
        <v> $ 63,173.11 </v>
      </c>
      <c r="U2097" s="6" t="str">
        <f aca="false">T2097+N2097</f>
        <v> $ 63,173.11 </v>
      </c>
      <c r="V2097" s="6" t="str">
        <f aca="false">U2097*15%</f>
        <v> $ 9,475.97 </v>
      </c>
      <c r="W2097" s="6" t="str">
        <f aca="false">V2097*22%</f>
        <v> $ 2,084.71 </v>
      </c>
      <c r="X2097" s="6" t="str">
        <f aca="false">V2097+W2097</f>
        <v> $ 11,560.68 </v>
      </c>
      <c r="Y2097" s="6" t="str">
        <f aca="false">U2097+X2097</f>
        <v> $ 74,733.79 </v>
      </c>
      <c r="Z2097" s="0" t="n">
        <v>2</v>
      </c>
      <c r="AA2097" s="6" t="n">
        <v>47076.601572</v>
      </c>
      <c r="AB2097" s="0" t="n">
        <v>3</v>
      </c>
      <c r="AC2097" s="6" t="n">
        <v>36615.134556</v>
      </c>
      <c r="AD2097" s="7" t="n">
        <v>6</v>
      </c>
      <c r="AE2097" s="8" t="n">
        <v>6102.522426</v>
      </c>
    </row>
    <row r="2098" customFormat="false" ht="15.75" hidden="false" customHeight="true" outlineLevel="0" collapsed="false">
      <c r="A2098" s="4" t="n">
        <v>489183</v>
      </c>
      <c r="B2098" s="4" t="s">
        <v>6674</v>
      </c>
      <c r="C2098" s="4" t="n">
        <v>29459816</v>
      </c>
      <c r="D2098" s="4" t="n">
        <v>30400998</v>
      </c>
      <c r="E2098" s="4" t="s">
        <v>6675</v>
      </c>
      <c r="F2098" s="4" t="s">
        <v>33</v>
      </c>
      <c r="G2098" s="4" t="s">
        <v>6676</v>
      </c>
      <c r="H2098" s="4"/>
      <c r="I2098" s="4"/>
      <c r="J2098" s="5" t="n">
        <v>45440</v>
      </c>
      <c r="K2098" s="5" t="n">
        <v>44998</v>
      </c>
      <c r="L2098" s="6" t="n">
        <v>126393.91</v>
      </c>
      <c r="M2098" s="6" t="n">
        <v>160818.01</v>
      </c>
      <c r="N2098" s="4" t="n">
        <v>0</v>
      </c>
      <c r="O2098" s="4" t="s">
        <v>35</v>
      </c>
      <c r="P2098" s="4" t="s">
        <v>93</v>
      </c>
      <c r="Q2098" s="4" t="s">
        <v>37</v>
      </c>
      <c r="R2098" s="5"/>
      <c r="S2098" s="6" t="str">
        <f aca="false">M2098+N2098</f>
        <v> $ 160,818.01 </v>
      </c>
      <c r="T2098" s="6" t="str">
        <f aca="false">L2098*50%</f>
        <v> $ 63,196.96 </v>
      </c>
      <c r="U2098" s="6" t="str">
        <f aca="false">T2098+N2098</f>
        <v> $ 63,196.96 </v>
      </c>
      <c r="V2098" s="6" t="str">
        <f aca="false">U2098*15%</f>
        <v> $ 9,479.54 </v>
      </c>
      <c r="W2098" s="6" t="str">
        <f aca="false">V2098*22%</f>
        <v> $ 2,085.50 </v>
      </c>
      <c r="X2098" s="6" t="str">
        <f aca="false">V2098+W2098</f>
        <v> $ 11,565.04 </v>
      </c>
      <c r="Y2098" s="6" t="str">
        <f aca="false">U2098+X2098</f>
        <v> $ 74,762.00 </v>
      </c>
      <c r="Z2098" s="0" t="n">
        <v>2</v>
      </c>
      <c r="AA2098" s="6" t="n">
        <v>47094.370866</v>
      </c>
      <c r="AB2098" s="0" t="n">
        <v>3</v>
      </c>
      <c r="AC2098" s="6" t="n">
        <v>36628.955118</v>
      </c>
      <c r="AD2098" s="7" t="n">
        <v>6</v>
      </c>
      <c r="AE2098" s="8" t="n">
        <v>6104.825853</v>
      </c>
    </row>
    <row r="2099" customFormat="false" ht="15.75" hidden="false" customHeight="true" outlineLevel="0" collapsed="false">
      <c r="A2099" s="4" t="n">
        <v>495197</v>
      </c>
      <c r="B2099" s="4" t="s">
        <v>6677</v>
      </c>
      <c r="C2099" s="4" t="n">
        <v>29408319</v>
      </c>
      <c r="D2099" s="4" t="n">
        <v>19963513</v>
      </c>
      <c r="E2099" s="4" t="s">
        <v>6678</v>
      </c>
      <c r="F2099" s="4" t="s">
        <v>33</v>
      </c>
      <c r="G2099" s="4" t="s">
        <v>6679</v>
      </c>
      <c r="H2099" s="4" t="s">
        <v>6680</v>
      </c>
      <c r="I2099" s="4"/>
      <c r="J2099" s="5" t="n">
        <v>45496</v>
      </c>
      <c r="K2099" s="5" t="n">
        <v>45054</v>
      </c>
      <c r="L2099" s="6" t="n">
        <v>126755.85</v>
      </c>
      <c r="M2099" s="6" t="n">
        <v>150714.8</v>
      </c>
      <c r="N2099" s="4" t="n">
        <v>0</v>
      </c>
      <c r="O2099" s="4" t="s">
        <v>35</v>
      </c>
      <c r="P2099" s="4" t="s">
        <v>106</v>
      </c>
      <c r="Q2099" s="4" t="s">
        <v>48</v>
      </c>
      <c r="R2099" s="5" t="n">
        <v>45498.5035202546</v>
      </c>
      <c r="S2099" s="6" t="str">
        <f aca="false">M2099+N2099</f>
        <v> $ 150,714.80 </v>
      </c>
      <c r="T2099" s="6" t="str">
        <f aca="false">L2099*50%</f>
        <v> $ 63,377.93 </v>
      </c>
      <c r="U2099" s="6" t="str">
        <f aca="false">T2099+N2099</f>
        <v> $ 63,377.93 </v>
      </c>
      <c r="V2099" s="6" t="str">
        <f aca="false">U2099*15%</f>
        <v> $ 9,506.69 </v>
      </c>
      <c r="W2099" s="6" t="str">
        <f aca="false">V2099*22%</f>
        <v> $ 2,091.47 </v>
      </c>
      <c r="X2099" s="6" t="str">
        <f aca="false">V2099+W2099</f>
        <v> $ 11,598.16 </v>
      </c>
      <c r="Y2099" s="6" t="str">
        <f aca="false">U2099+X2099</f>
        <v> $ 74,976.09 </v>
      </c>
      <c r="Z2099" s="0" t="n">
        <v>2</v>
      </c>
      <c r="AA2099" s="6" t="n">
        <v>47229.22971</v>
      </c>
      <c r="AB2099" s="0" t="n">
        <v>3</v>
      </c>
      <c r="AC2099" s="6" t="n">
        <v>36733.84533</v>
      </c>
      <c r="AD2099" s="7" t="n">
        <v>6</v>
      </c>
      <c r="AE2099" s="8" t="n">
        <v>6122.307555</v>
      </c>
    </row>
    <row r="2100" customFormat="false" ht="15.75" hidden="false" customHeight="true" outlineLevel="0" collapsed="false">
      <c r="A2100" s="4" t="n">
        <v>492253</v>
      </c>
      <c r="B2100" s="4" t="s">
        <v>6681</v>
      </c>
      <c r="C2100" s="4" t="n">
        <v>28804816</v>
      </c>
      <c r="D2100" s="4" t="n">
        <v>8497179</v>
      </c>
      <c r="E2100" s="4" t="s">
        <v>6682</v>
      </c>
      <c r="F2100" s="4" t="s">
        <v>33</v>
      </c>
      <c r="G2100" s="4"/>
      <c r="H2100" s="4"/>
      <c r="I2100" s="4"/>
      <c r="J2100" s="5" t="n">
        <v>45468</v>
      </c>
      <c r="K2100" s="5" t="n">
        <v>45048</v>
      </c>
      <c r="L2100" s="6" t="n">
        <v>126789.15</v>
      </c>
      <c r="M2100" s="6" t="n">
        <v>156775.5</v>
      </c>
      <c r="N2100" s="4" t="n">
        <v>0</v>
      </c>
      <c r="O2100" s="4" t="s">
        <v>35</v>
      </c>
      <c r="P2100" s="4" t="s">
        <v>93</v>
      </c>
      <c r="Q2100" s="4" t="s">
        <v>37</v>
      </c>
      <c r="R2100" s="5"/>
      <c r="S2100" s="6" t="str">
        <f aca="false">M2100+N2100</f>
        <v> $ 156,775.50 </v>
      </c>
      <c r="T2100" s="6" t="str">
        <f aca="false">L2100*50%</f>
        <v> $ 63,394.58 </v>
      </c>
      <c r="U2100" s="6" t="str">
        <f aca="false">T2100+N2100</f>
        <v> $ 63,394.58 </v>
      </c>
      <c r="V2100" s="6" t="str">
        <f aca="false">U2100*15%</f>
        <v> $ 9,509.19 </v>
      </c>
      <c r="W2100" s="6" t="str">
        <f aca="false">V2100*22%</f>
        <v> $ 2,092.02 </v>
      </c>
      <c r="X2100" s="6" t="str">
        <f aca="false">V2100+W2100</f>
        <v> $ 11,601.21 </v>
      </c>
      <c r="Y2100" s="6" t="str">
        <f aca="false">U2100+X2100</f>
        <v> $ 74,995.78 </v>
      </c>
      <c r="Z2100" s="0" t="n">
        <v>2</v>
      </c>
      <c r="AA2100" s="6" t="n">
        <v>47241.63729</v>
      </c>
      <c r="AB2100" s="0" t="n">
        <v>3</v>
      </c>
      <c r="AC2100" s="6" t="n">
        <v>36743.49567</v>
      </c>
      <c r="AD2100" s="7" t="n">
        <v>6</v>
      </c>
      <c r="AE2100" s="8" t="n">
        <v>6123.915945</v>
      </c>
    </row>
    <row r="2101" customFormat="false" ht="15.75" hidden="false" customHeight="true" outlineLevel="0" collapsed="false">
      <c r="A2101" s="4" t="n">
        <v>487166</v>
      </c>
      <c r="B2101" s="4" t="s">
        <v>6683</v>
      </c>
      <c r="C2101" s="4" t="n">
        <v>22764939</v>
      </c>
      <c r="D2101" s="4" t="n">
        <v>25237588</v>
      </c>
      <c r="E2101" s="4" t="s">
        <v>6684</v>
      </c>
      <c r="F2101" s="4" t="s">
        <v>33</v>
      </c>
      <c r="G2101" s="4" t="s">
        <v>6685</v>
      </c>
      <c r="H2101" s="4"/>
      <c r="I2101" s="4"/>
      <c r="J2101" s="5" t="n">
        <v>45426</v>
      </c>
      <c r="K2101" s="5" t="n">
        <v>44979</v>
      </c>
      <c r="L2101" s="6" t="n">
        <v>126811.98</v>
      </c>
      <c r="M2101" s="6" t="n">
        <v>162997.27</v>
      </c>
      <c r="N2101" s="4" t="n">
        <v>0</v>
      </c>
      <c r="O2101" s="4" t="s">
        <v>41</v>
      </c>
      <c r="P2101" s="4" t="s">
        <v>106</v>
      </c>
      <c r="Q2101" s="4" t="s">
        <v>48</v>
      </c>
      <c r="R2101" s="5" t="n">
        <v>45469.6317599537</v>
      </c>
      <c r="S2101" s="6" t="str">
        <f aca="false">M2101+N2101</f>
        <v> $ 162,997.27 </v>
      </c>
      <c r="T2101" s="6" t="str">
        <f aca="false">L2101*50%</f>
        <v> $ 63,405.99 </v>
      </c>
      <c r="U2101" s="6" t="str">
        <f aca="false">T2101+N2101</f>
        <v> $ 63,405.99 </v>
      </c>
      <c r="V2101" s="6" t="str">
        <f aca="false">U2101*15%</f>
        <v> $ 9,510.90 </v>
      </c>
      <c r="W2101" s="6" t="str">
        <f aca="false">V2101*22%</f>
        <v> $ 2,092.40 </v>
      </c>
      <c r="X2101" s="6" t="str">
        <f aca="false">V2101+W2101</f>
        <v> $ 11,603.30 </v>
      </c>
      <c r="Y2101" s="6" t="str">
        <f aca="false">U2101+X2101</f>
        <v> $ 75,009.29 </v>
      </c>
      <c r="Z2101" s="0" t="n">
        <v>2</v>
      </c>
      <c r="AA2101" s="6" t="n">
        <v>47250.143748</v>
      </c>
      <c r="AB2101" s="0" t="n">
        <v>3</v>
      </c>
      <c r="AC2101" s="6" t="n">
        <v>36750.111804</v>
      </c>
      <c r="AD2101" s="7" t="n">
        <v>6</v>
      </c>
      <c r="AE2101" s="8" t="n">
        <v>6125.018634</v>
      </c>
    </row>
    <row r="2102" customFormat="false" ht="15.75" hidden="false" customHeight="true" outlineLevel="0" collapsed="false">
      <c r="A2102" s="4" t="n">
        <v>492375</v>
      </c>
      <c r="B2102" s="4" t="s">
        <v>6686</v>
      </c>
      <c r="C2102" s="4" t="n">
        <v>38609834</v>
      </c>
      <c r="D2102" s="4" t="n">
        <v>23561632</v>
      </c>
      <c r="E2102" s="4" t="s">
        <v>6687</v>
      </c>
      <c r="F2102" s="4" t="s">
        <v>33</v>
      </c>
      <c r="G2102" s="4" t="s">
        <v>6688</v>
      </c>
      <c r="H2102" s="4"/>
      <c r="I2102" s="4"/>
      <c r="J2102" s="5" t="n">
        <v>45468</v>
      </c>
      <c r="K2102" s="5" t="n">
        <v>45026</v>
      </c>
      <c r="L2102" s="6" t="n">
        <v>126831.09</v>
      </c>
      <c r="M2102" s="6" t="n">
        <v>152816.06</v>
      </c>
      <c r="N2102" s="4" t="n">
        <v>0</v>
      </c>
      <c r="O2102" s="4" t="s">
        <v>35</v>
      </c>
      <c r="P2102" s="4" t="s">
        <v>93</v>
      </c>
      <c r="Q2102" s="4" t="s">
        <v>37</v>
      </c>
      <c r="R2102" s="5"/>
      <c r="S2102" s="6" t="str">
        <f aca="false">M2102+N2102</f>
        <v> $ 152,816.06 </v>
      </c>
      <c r="T2102" s="6" t="str">
        <f aca="false">L2102*50%</f>
        <v> $ 63,415.55 </v>
      </c>
      <c r="U2102" s="6" t="str">
        <f aca="false">T2102+N2102</f>
        <v> $ 63,415.55 </v>
      </c>
      <c r="V2102" s="6" t="str">
        <f aca="false">U2102*15%</f>
        <v> $ 9,512.33 </v>
      </c>
      <c r="W2102" s="6" t="str">
        <f aca="false">V2102*22%</f>
        <v> $ 2,092.71 </v>
      </c>
      <c r="X2102" s="6" t="str">
        <f aca="false">V2102+W2102</f>
        <v> $ 11,605.04 </v>
      </c>
      <c r="Y2102" s="6" t="str">
        <f aca="false">U2102+X2102</f>
        <v> $ 75,020.59 </v>
      </c>
      <c r="Z2102" s="0" t="n">
        <v>2</v>
      </c>
      <c r="AA2102" s="6" t="n">
        <v>47257.264134</v>
      </c>
      <c r="AB2102" s="0" t="n">
        <v>3</v>
      </c>
      <c r="AC2102" s="6" t="n">
        <v>36755.649882</v>
      </c>
      <c r="AD2102" s="7" t="n">
        <v>6</v>
      </c>
      <c r="AE2102" s="8" t="n">
        <v>6125.941647</v>
      </c>
    </row>
    <row r="2103" customFormat="false" ht="15.75" hidden="false" customHeight="true" outlineLevel="0" collapsed="false">
      <c r="A2103" s="4" t="n">
        <v>488533</v>
      </c>
      <c r="B2103" s="4" t="s">
        <v>6689</v>
      </c>
      <c r="C2103" s="4" t="n">
        <v>18656932</v>
      </c>
      <c r="D2103" s="4" t="n">
        <v>25235792</v>
      </c>
      <c r="E2103" s="4" t="s">
        <v>6690</v>
      </c>
      <c r="F2103" s="4" t="s">
        <v>33</v>
      </c>
      <c r="G2103" s="4" t="s">
        <v>6691</v>
      </c>
      <c r="H2103" s="4"/>
      <c r="I2103" s="4"/>
      <c r="J2103" s="5" t="n">
        <v>45433</v>
      </c>
      <c r="K2103" s="5" t="n">
        <v>45005</v>
      </c>
      <c r="L2103" s="6" t="n">
        <v>127009</v>
      </c>
      <c r="M2103" s="6" t="n">
        <v>162115.18</v>
      </c>
      <c r="N2103" s="4" t="n">
        <v>0</v>
      </c>
      <c r="O2103" s="4" t="s">
        <v>35</v>
      </c>
      <c r="P2103" s="4" t="s">
        <v>93</v>
      </c>
      <c r="Q2103" s="4" t="s">
        <v>37</v>
      </c>
      <c r="R2103" s="5"/>
      <c r="S2103" s="6" t="str">
        <f aca="false">M2103+N2103</f>
        <v> $ 162,115.18 </v>
      </c>
      <c r="T2103" s="6" t="str">
        <f aca="false">L2103*50%</f>
        <v> $ 63,504.50 </v>
      </c>
      <c r="U2103" s="6" t="str">
        <f aca="false">T2103+N2103</f>
        <v> $ 63,504.50 </v>
      </c>
      <c r="V2103" s="6" t="str">
        <f aca="false">U2103*15%</f>
        <v> $ 9,525.68 </v>
      </c>
      <c r="W2103" s="6" t="str">
        <f aca="false">V2103*22%</f>
        <v> $ 2,095.65 </v>
      </c>
      <c r="X2103" s="6" t="str">
        <f aca="false">V2103+W2103</f>
        <v> $ 11,621.32 </v>
      </c>
      <c r="Y2103" s="6" t="str">
        <f aca="false">U2103+X2103</f>
        <v> $ 75,125.82 </v>
      </c>
      <c r="Z2103" s="0" t="n">
        <v>2</v>
      </c>
      <c r="AA2103" s="6" t="n">
        <v>47323.5534</v>
      </c>
      <c r="AB2103" s="0" t="n">
        <v>3</v>
      </c>
      <c r="AC2103" s="6" t="n">
        <v>36807.2082</v>
      </c>
      <c r="AD2103" s="7" t="n">
        <v>6</v>
      </c>
      <c r="AE2103" s="8" t="n">
        <v>6134.5347</v>
      </c>
    </row>
    <row r="2104" customFormat="false" ht="15.75" hidden="false" customHeight="true" outlineLevel="0" collapsed="false">
      <c r="A2104" s="4" t="n">
        <v>491008</v>
      </c>
      <c r="B2104" s="4" t="s">
        <v>6692</v>
      </c>
      <c r="C2104" s="4" t="n">
        <v>41990929</v>
      </c>
      <c r="D2104" s="4" t="n">
        <v>32231985</v>
      </c>
      <c r="E2104" s="4" t="s">
        <v>6693</v>
      </c>
      <c r="F2104" s="4" t="s">
        <v>33</v>
      </c>
      <c r="G2104" s="4" t="s">
        <v>6694</v>
      </c>
      <c r="H2104" s="4" t="s">
        <v>6695</v>
      </c>
      <c r="I2104" s="4"/>
      <c r="J2104" s="5" t="n">
        <v>45447</v>
      </c>
      <c r="K2104" s="5" t="n">
        <v>45026</v>
      </c>
      <c r="L2104" s="6" t="n">
        <v>127070.63</v>
      </c>
      <c r="M2104" s="6" t="n">
        <v>159918.34</v>
      </c>
      <c r="N2104" s="4" t="n">
        <v>0</v>
      </c>
      <c r="O2104" s="4" t="s">
        <v>35</v>
      </c>
      <c r="P2104" s="4" t="s">
        <v>106</v>
      </c>
      <c r="Q2104" s="4" t="s">
        <v>48</v>
      </c>
      <c r="R2104" s="5" t="n">
        <v>45461.609555706</v>
      </c>
      <c r="S2104" s="6" t="str">
        <f aca="false">M2104+N2104</f>
        <v> $ 159,918.34 </v>
      </c>
      <c r="T2104" s="6" t="str">
        <f aca="false">L2104*50%</f>
        <v> $ 63,535.32 </v>
      </c>
      <c r="U2104" s="6" t="str">
        <f aca="false">T2104+N2104</f>
        <v> $ 63,535.32 </v>
      </c>
      <c r="V2104" s="6" t="str">
        <f aca="false">U2104*15%</f>
        <v> $ 9,530.30 </v>
      </c>
      <c r="W2104" s="6" t="str">
        <f aca="false">V2104*22%</f>
        <v> $ 2,096.67 </v>
      </c>
      <c r="X2104" s="6" t="str">
        <f aca="false">V2104+W2104</f>
        <v> $ 11,626.96 </v>
      </c>
      <c r="Y2104" s="6" t="str">
        <f aca="false">U2104+X2104</f>
        <v> $ 75,162.28 </v>
      </c>
      <c r="Z2104" s="0" t="n">
        <v>2</v>
      </c>
      <c r="AA2104" s="6" t="n">
        <v>47346.516738</v>
      </c>
      <c r="AB2104" s="0" t="n">
        <v>3</v>
      </c>
      <c r="AC2104" s="6" t="n">
        <v>36825.068574</v>
      </c>
      <c r="AD2104" s="7" t="n">
        <v>6</v>
      </c>
      <c r="AE2104" s="8" t="n">
        <v>6137.511429</v>
      </c>
    </row>
    <row r="2105" customFormat="false" ht="15.75" hidden="false" customHeight="true" outlineLevel="0" collapsed="false">
      <c r="A2105" s="4" t="n">
        <v>488949</v>
      </c>
      <c r="B2105" s="4" t="s">
        <v>6696</v>
      </c>
      <c r="C2105" s="4" t="n">
        <v>22118839</v>
      </c>
      <c r="D2105" s="4" t="n">
        <v>2977480</v>
      </c>
      <c r="E2105" s="4" t="s">
        <v>6499</v>
      </c>
      <c r="F2105" s="4" t="s">
        <v>47</v>
      </c>
      <c r="G2105" s="4" t="s">
        <v>6697</v>
      </c>
      <c r="H2105" s="4"/>
      <c r="I2105" s="4"/>
      <c r="J2105" s="5" t="n">
        <v>45440</v>
      </c>
      <c r="K2105" s="5" t="n">
        <v>44963</v>
      </c>
      <c r="L2105" s="6" t="n">
        <v>127092.7</v>
      </c>
      <c r="M2105" s="6" t="n">
        <v>166979.28</v>
      </c>
      <c r="N2105" s="4" t="n">
        <v>0</v>
      </c>
      <c r="O2105" s="4" t="s">
        <v>35</v>
      </c>
      <c r="P2105" s="4" t="s">
        <v>93</v>
      </c>
      <c r="Q2105" s="4" t="s">
        <v>37</v>
      </c>
      <c r="R2105" s="5"/>
      <c r="S2105" s="6" t="str">
        <f aca="false">M2105+N2105</f>
        <v> $ 166,979.28 </v>
      </c>
      <c r="T2105" s="6" t="str">
        <f aca="false">L2105*50%</f>
        <v> $ 63,546.35 </v>
      </c>
      <c r="U2105" s="6" t="str">
        <f aca="false">T2105+N2105</f>
        <v> $ 63,546.35 </v>
      </c>
      <c r="V2105" s="6" t="str">
        <f aca="false">U2105*15%</f>
        <v> $ 9,531.95 </v>
      </c>
      <c r="W2105" s="6" t="str">
        <f aca="false">V2105*22%</f>
        <v> $ 2,097.03 </v>
      </c>
      <c r="X2105" s="6" t="str">
        <f aca="false">V2105+W2105</f>
        <v> $ 11,628.98 </v>
      </c>
      <c r="Y2105" s="6" t="str">
        <f aca="false">U2105+X2105</f>
        <v> $ 75,175.33 </v>
      </c>
      <c r="Z2105" s="0" t="n">
        <v>2</v>
      </c>
      <c r="AA2105" s="6" t="n">
        <v>47354.74002</v>
      </c>
      <c r="AB2105" s="0" t="n">
        <v>3</v>
      </c>
      <c r="AC2105" s="6" t="n">
        <v>36831.46446</v>
      </c>
      <c r="AD2105" s="7" t="n">
        <v>6</v>
      </c>
      <c r="AE2105" s="8" t="n">
        <v>6138.57741</v>
      </c>
    </row>
    <row r="2106" customFormat="false" ht="15.75" hidden="false" customHeight="true" outlineLevel="0" collapsed="false">
      <c r="A2106" s="4" t="n">
        <v>488695</v>
      </c>
      <c r="B2106" s="4" t="s">
        <v>6698</v>
      </c>
      <c r="C2106" s="4" t="n">
        <v>36024582</v>
      </c>
      <c r="D2106" s="4" t="n">
        <v>1974546</v>
      </c>
      <c r="E2106" s="4" t="s">
        <v>6699</v>
      </c>
      <c r="F2106" s="4" t="s">
        <v>47</v>
      </c>
      <c r="G2106" s="4" t="s">
        <v>6700</v>
      </c>
      <c r="H2106" s="4"/>
      <c r="I2106" s="4"/>
      <c r="J2106" s="5" t="n">
        <v>45433</v>
      </c>
      <c r="K2106" s="5" t="n">
        <v>44942</v>
      </c>
      <c r="L2106" s="6" t="n">
        <v>127178.09</v>
      </c>
      <c r="M2106" s="6" t="n">
        <v>169314.19</v>
      </c>
      <c r="N2106" s="4" t="n">
        <v>0</v>
      </c>
      <c r="O2106" s="4" t="s">
        <v>35</v>
      </c>
      <c r="P2106" s="4" t="s">
        <v>93</v>
      </c>
      <c r="Q2106" s="4" t="s">
        <v>37</v>
      </c>
      <c r="R2106" s="5"/>
      <c r="S2106" s="6" t="str">
        <f aca="false">M2106+N2106</f>
        <v> $ 169,314.19 </v>
      </c>
      <c r="T2106" s="6" t="str">
        <f aca="false">L2106*50%</f>
        <v> $ 63,589.05 </v>
      </c>
      <c r="U2106" s="6" t="str">
        <f aca="false">T2106+N2106</f>
        <v> $ 63,589.05 </v>
      </c>
      <c r="V2106" s="6" t="str">
        <f aca="false">U2106*15%</f>
        <v> $ 9,538.36 </v>
      </c>
      <c r="W2106" s="6" t="str">
        <f aca="false">V2106*22%</f>
        <v> $ 2,098.44 </v>
      </c>
      <c r="X2106" s="6" t="str">
        <f aca="false">V2106+W2106</f>
        <v> $ 11,636.80 </v>
      </c>
      <c r="Y2106" s="6" t="str">
        <f aca="false">U2106+X2106</f>
        <v> $ 75,225.84 </v>
      </c>
      <c r="Z2106" s="0" t="n">
        <v>2</v>
      </c>
      <c r="AA2106" s="6" t="n">
        <v>47386.556334</v>
      </c>
      <c r="AB2106" s="0" t="n">
        <v>3</v>
      </c>
      <c r="AC2106" s="6" t="n">
        <v>36856.210482</v>
      </c>
      <c r="AD2106" s="7" t="n">
        <v>6</v>
      </c>
      <c r="AE2106" s="8" t="n">
        <v>6142.701747</v>
      </c>
    </row>
    <row r="2107" customFormat="false" ht="15.75" hidden="false" customHeight="true" outlineLevel="0" collapsed="false">
      <c r="A2107" s="4" t="n">
        <v>492533</v>
      </c>
      <c r="B2107" s="4" t="s">
        <v>6701</v>
      </c>
      <c r="C2107" s="4" t="n">
        <v>16938241</v>
      </c>
      <c r="D2107" s="4" t="n">
        <v>866908</v>
      </c>
      <c r="E2107" s="4" t="s">
        <v>6702</v>
      </c>
      <c r="F2107" s="4" t="s">
        <v>33</v>
      </c>
      <c r="G2107" s="4" t="s">
        <v>6703</v>
      </c>
      <c r="H2107" s="4"/>
      <c r="I2107" s="4"/>
      <c r="J2107" s="5" t="n">
        <v>45475</v>
      </c>
      <c r="K2107" s="5" t="n">
        <v>45054</v>
      </c>
      <c r="L2107" s="6" t="n">
        <v>127194.6</v>
      </c>
      <c r="M2107" s="6" t="n">
        <v>154171.41</v>
      </c>
      <c r="N2107" s="4" t="n">
        <v>0</v>
      </c>
      <c r="O2107" s="4" t="s">
        <v>35</v>
      </c>
      <c r="P2107" s="4" t="s">
        <v>93</v>
      </c>
      <c r="Q2107" s="4" t="s">
        <v>37</v>
      </c>
      <c r="R2107" s="5"/>
      <c r="S2107" s="6" t="str">
        <f aca="false">M2107+N2107</f>
        <v> $ 154,171.41 </v>
      </c>
      <c r="T2107" s="6" t="str">
        <f aca="false">L2107*50%</f>
        <v> $ 63,597.30 </v>
      </c>
      <c r="U2107" s="6" t="str">
        <f aca="false">T2107+N2107</f>
        <v> $ 63,597.30 </v>
      </c>
      <c r="V2107" s="6" t="str">
        <f aca="false">U2107*15%</f>
        <v> $ 9,539.60 </v>
      </c>
      <c r="W2107" s="6" t="str">
        <f aca="false">V2107*22%</f>
        <v> $ 2,098.71 </v>
      </c>
      <c r="X2107" s="6" t="str">
        <f aca="false">V2107+W2107</f>
        <v> $ 11,638.31 </v>
      </c>
      <c r="Y2107" s="6" t="str">
        <f aca="false">U2107+X2107</f>
        <v> $ 75,235.61 </v>
      </c>
      <c r="Z2107" s="0" t="n">
        <v>2</v>
      </c>
      <c r="AA2107" s="6" t="n">
        <v>47392.70796</v>
      </c>
      <c r="AB2107" s="0" t="n">
        <v>3</v>
      </c>
      <c r="AC2107" s="6" t="n">
        <v>36860.99508</v>
      </c>
      <c r="AD2107" s="7" t="n">
        <v>6</v>
      </c>
      <c r="AE2107" s="8" t="n">
        <v>6143.49918</v>
      </c>
    </row>
    <row r="2108" customFormat="false" ht="15.75" hidden="false" customHeight="true" outlineLevel="0" collapsed="false">
      <c r="A2108" s="4" t="n">
        <v>491466</v>
      </c>
      <c r="B2108" s="4" t="s">
        <v>6704</v>
      </c>
      <c r="C2108" s="4" t="n">
        <v>25692140</v>
      </c>
      <c r="D2108" s="4" t="n">
        <v>22470540</v>
      </c>
      <c r="E2108" s="4" t="s">
        <v>6705</v>
      </c>
      <c r="F2108" s="4" t="s">
        <v>33</v>
      </c>
      <c r="G2108" s="4" t="s">
        <v>6706</v>
      </c>
      <c r="H2108" s="4"/>
      <c r="I2108" s="4"/>
      <c r="J2108" s="5" t="n">
        <v>45454</v>
      </c>
      <c r="K2108" s="5" t="n">
        <v>45036</v>
      </c>
      <c r="L2108" s="6" t="n">
        <v>127485.51</v>
      </c>
      <c r="M2108" s="6" t="n">
        <v>248558.66</v>
      </c>
      <c r="N2108" s="4" t="n">
        <v>0</v>
      </c>
      <c r="O2108" s="4" t="s">
        <v>35</v>
      </c>
      <c r="P2108" s="4" t="s">
        <v>106</v>
      </c>
      <c r="Q2108" s="4" t="s">
        <v>48</v>
      </c>
      <c r="R2108" s="5" t="n">
        <v>45470.6427313657</v>
      </c>
      <c r="S2108" s="6" t="str">
        <f aca="false">M2108+N2108</f>
        <v> $ 248,558.66 </v>
      </c>
      <c r="T2108" s="6" t="str">
        <f aca="false">L2108*50%</f>
        <v> $ 63,742.76 </v>
      </c>
      <c r="U2108" s="6" t="str">
        <f aca="false">T2108+N2108</f>
        <v> $ 63,742.76 </v>
      </c>
      <c r="V2108" s="6" t="str">
        <f aca="false">U2108*15%</f>
        <v> $ 9,561.41 </v>
      </c>
      <c r="W2108" s="6" t="str">
        <f aca="false">V2108*22%</f>
        <v> $ 2,103.51 </v>
      </c>
      <c r="X2108" s="6" t="str">
        <f aca="false">V2108+W2108</f>
        <v> $ 11,664.92 </v>
      </c>
      <c r="Y2108" s="6" t="str">
        <f aca="false">U2108+X2108</f>
        <v> $ 75,407.68 </v>
      </c>
      <c r="Z2108" s="0" t="n">
        <v>2</v>
      </c>
      <c r="AA2108" s="6" t="n">
        <v>47501.101026</v>
      </c>
      <c r="AB2108" s="0" t="n">
        <v>3</v>
      </c>
      <c r="AC2108" s="6" t="n">
        <v>36945.300798</v>
      </c>
      <c r="AD2108" s="7" t="n">
        <v>6</v>
      </c>
      <c r="AE2108" s="8" t="n">
        <v>6157.550133</v>
      </c>
    </row>
    <row r="2109" customFormat="false" ht="15.75" hidden="false" customHeight="true" outlineLevel="0" collapsed="false">
      <c r="A2109" s="4" t="n">
        <v>492319</v>
      </c>
      <c r="B2109" s="4" t="s">
        <v>6707</v>
      </c>
      <c r="C2109" s="4" t="n">
        <v>34358185</v>
      </c>
      <c r="D2109" s="4" t="n">
        <v>20550146</v>
      </c>
      <c r="E2109" s="4" t="s">
        <v>6708</v>
      </c>
      <c r="F2109" s="4" t="s">
        <v>33</v>
      </c>
      <c r="G2109" s="4" t="s">
        <v>6709</v>
      </c>
      <c r="H2109" s="4" t="s">
        <v>6710</v>
      </c>
      <c r="I2109" s="4" t="s">
        <v>6711</v>
      </c>
      <c r="J2109" s="5" t="n">
        <v>45468</v>
      </c>
      <c r="K2109" s="5" t="n">
        <v>45026</v>
      </c>
      <c r="L2109" s="6" t="n">
        <v>127571.47</v>
      </c>
      <c r="M2109" s="6" t="n">
        <v>155540.46</v>
      </c>
      <c r="N2109" s="4" t="n">
        <v>0</v>
      </c>
      <c r="O2109" s="4" t="s">
        <v>35</v>
      </c>
      <c r="P2109" s="4" t="s">
        <v>93</v>
      </c>
      <c r="Q2109" s="4" t="s">
        <v>37</v>
      </c>
      <c r="R2109" s="5"/>
      <c r="S2109" s="6" t="str">
        <f aca="false">M2109+N2109</f>
        <v> $ 155,540.46 </v>
      </c>
      <c r="T2109" s="6" t="str">
        <f aca="false">L2109*50%</f>
        <v> $ 63,785.74 </v>
      </c>
      <c r="U2109" s="6" t="str">
        <f aca="false">T2109+N2109</f>
        <v> $ 63,785.74 </v>
      </c>
      <c r="V2109" s="6" t="str">
        <f aca="false">U2109*15%</f>
        <v> $ 9,567.86 </v>
      </c>
      <c r="W2109" s="6" t="str">
        <f aca="false">V2109*22%</f>
        <v> $ 2,104.93 </v>
      </c>
      <c r="X2109" s="6" t="str">
        <f aca="false">V2109+W2109</f>
        <v> $ 11,672.79 </v>
      </c>
      <c r="Y2109" s="6" t="str">
        <f aca="false">U2109+X2109</f>
        <v> $ 75,458.52 </v>
      </c>
      <c r="Z2109" s="0" t="n">
        <v>2</v>
      </c>
      <c r="AA2109" s="6" t="n">
        <v>47533.129722</v>
      </c>
      <c r="AB2109" s="0" t="n">
        <v>3</v>
      </c>
      <c r="AC2109" s="6" t="n">
        <v>36970.212006</v>
      </c>
      <c r="AD2109" s="7" t="n">
        <v>6</v>
      </c>
      <c r="AE2109" s="8" t="n">
        <v>6161.702001</v>
      </c>
    </row>
    <row r="2110" customFormat="false" ht="15.75" hidden="false" customHeight="true" outlineLevel="0" collapsed="false">
      <c r="A2110" s="4" t="n">
        <v>492377</v>
      </c>
      <c r="B2110" s="4" t="s">
        <v>6712</v>
      </c>
      <c r="C2110" s="4" t="n">
        <v>38983639</v>
      </c>
      <c r="D2110" s="4" t="n">
        <v>27535780</v>
      </c>
      <c r="E2110" s="4" t="s">
        <v>6713</v>
      </c>
      <c r="F2110" s="4" t="s">
        <v>33</v>
      </c>
      <c r="G2110" s="4" t="s">
        <v>6714</v>
      </c>
      <c r="H2110" s="4" t="s">
        <v>6715</v>
      </c>
      <c r="I2110" s="4"/>
      <c r="J2110" s="5" t="n">
        <v>45468</v>
      </c>
      <c r="K2110" s="5" t="n">
        <v>44998</v>
      </c>
      <c r="L2110" s="6" t="n">
        <v>127585.89</v>
      </c>
      <c r="M2110" s="6" t="n">
        <v>288501.94</v>
      </c>
      <c r="N2110" s="4" t="n">
        <v>0</v>
      </c>
      <c r="O2110" s="4" t="s">
        <v>35</v>
      </c>
      <c r="P2110" s="4" t="s">
        <v>93</v>
      </c>
      <c r="Q2110" s="4" t="s">
        <v>37</v>
      </c>
      <c r="R2110" s="5"/>
      <c r="S2110" s="6" t="str">
        <f aca="false">M2110+N2110</f>
        <v> $ 288,501.94 </v>
      </c>
      <c r="T2110" s="6" t="str">
        <f aca="false">L2110*50%</f>
        <v> $ 63,792.95 </v>
      </c>
      <c r="U2110" s="6" t="str">
        <f aca="false">T2110+N2110</f>
        <v> $ 63,792.95 </v>
      </c>
      <c r="V2110" s="6" t="str">
        <f aca="false">U2110*15%</f>
        <v> $ 9,568.94 </v>
      </c>
      <c r="W2110" s="6" t="str">
        <f aca="false">V2110*22%</f>
        <v> $ 2,105.17 </v>
      </c>
      <c r="X2110" s="6" t="str">
        <f aca="false">V2110+W2110</f>
        <v> $ 11,674.11 </v>
      </c>
      <c r="Y2110" s="6" t="str">
        <f aca="false">U2110+X2110</f>
        <v> $ 75,467.05 </v>
      </c>
      <c r="Z2110" s="0" t="n">
        <v>2</v>
      </c>
      <c r="AA2110" s="6" t="n">
        <v>47538.502614</v>
      </c>
      <c r="AB2110" s="0" t="n">
        <v>3</v>
      </c>
      <c r="AC2110" s="6" t="n">
        <v>36974.390922</v>
      </c>
      <c r="AD2110" s="7" t="n">
        <v>6</v>
      </c>
      <c r="AE2110" s="8" t="n">
        <v>6162.398487</v>
      </c>
    </row>
    <row r="2111" customFormat="false" ht="15.75" hidden="false" customHeight="true" outlineLevel="0" collapsed="false">
      <c r="A2111" s="4" t="n">
        <v>486977</v>
      </c>
      <c r="B2111" s="4" t="s">
        <v>6716</v>
      </c>
      <c r="C2111" s="4" t="n">
        <v>11381666</v>
      </c>
      <c r="D2111" s="4" t="n">
        <v>27376448</v>
      </c>
      <c r="E2111" s="4" t="s">
        <v>6717</v>
      </c>
      <c r="F2111" s="4" t="s">
        <v>33</v>
      </c>
      <c r="G2111" s="4" t="s">
        <v>6718</v>
      </c>
      <c r="H2111" s="4"/>
      <c r="I2111" s="4"/>
      <c r="J2111" s="5" t="n">
        <v>45426</v>
      </c>
      <c r="K2111" s="5" t="n">
        <v>44986</v>
      </c>
      <c r="L2111" s="6" t="n">
        <v>127596.65</v>
      </c>
      <c r="M2111" s="6" t="n">
        <v>164133.86</v>
      </c>
      <c r="N2111" s="4" t="n">
        <v>0</v>
      </c>
      <c r="O2111" s="4" t="s">
        <v>41</v>
      </c>
      <c r="P2111" s="4" t="s">
        <v>93</v>
      </c>
      <c r="Q2111" s="4" t="s">
        <v>37</v>
      </c>
      <c r="R2111" s="5"/>
      <c r="S2111" s="6" t="str">
        <f aca="false">M2111+N2111</f>
        <v> $ 164,133.86 </v>
      </c>
      <c r="T2111" s="6" t="str">
        <f aca="false">L2111*50%</f>
        <v> $ 63,798.33 </v>
      </c>
      <c r="U2111" s="6" t="str">
        <f aca="false">T2111+N2111</f>
        <v> $ 63,798.33 </v>
      </c>
      <c r="V2111" s="6" t="str">
        <f aca="false">U2111*15%</f>
        <v> $ 9,569.75 </v>
      </c>
      <c r="W2111" s="6" t="str">
        <f aca="false">V2111*22%</f>
        <v> $ 2,105.34 </v>
      </c>
      <c r="X2111" s="6" t="str">
        <f aca="false">V2111+W2111</f>
        <v> $ 11,675.09 </v>
      </c>
      <c r="Y2111" s="6" t="str">
        <f aca="false">U2111+X2111</f>
        <v> $ 75,473.42 </v>
      </c>
      <c r="Z2111" s="0" t="n">
        <v>2</v>
      </c>
      <c r="AA2111" s="6" t="n">
        <v>47542.51179</v>
      </c>
      <c r="AB2111" s="0" t="n">
        <v>3</v>
      </c>
      <c r="AC2111" s="6" t="n">
        <v>36977.50917</v>
      </c>
      <c r="AD2111" s="7" t="n">
        <v>6</v>
      </c>
      <c r="AE2111" s="8" t="n">
        <v>6162.918195</v>
      </c>
    </row>
    <row r="2112" customFormat="false" ht="15.75" hidden="false" customHeight="true" outlineLevel="0" collapsed="false">
      <c r="A2112" s="4" t="n">
        <v>489223</v>
      </c>
      <c r="B2112" s="4" t="s">
        <v>6719</v>
      </c>
      <c r="C2112" s="4" t="n">
        <v>30424760</v>
      </c>
      <c r="D2112" s="4" t="n">
        <v>20156212</v>
      </c>
      <c r="E2112" s="4" t="s">
        <v>6720</v>
      </c>
      <c r="F2112" s="4" t="s">
        <v>47</v>
      </c>
      <c r="G2112" s="4" t="s">
        <v>6721</v>
      </c>
      <c r="H2112" s="4"/>
      <c r="I2112" s="4"/>
      <c r="J2112" s="5" t="n">
        <v>45440</v>
      </c>
      <c r="K2112" s="5" t="n">
        <v>44963</v>
      </c>
      <c r="L2112" s="6" t="n">
        <v>127771.47</v>
      </c>
      <c r="M2112" s="6" t="n">
        <v>166195.56</v>
      </c>
      <c r="N2112" s="4" t="n">
        <v>0</v>
      </c>
      <c r="O2112" s="4" t="s">
        <v>35</v>
      </c>
      <c r="P2112" s="4" t="s">
        <v>93</v>
      </c>
      <c r="Q2112" s="4" t="s">
        <v>37</v>
      </c>
      <c r="R2112" s="5"/>
      <c r="S2112" s="6" t="str">
        <f aca="false">M2112+N2112</f>
        <v> $ 166,195.56 </v>
      </c>
      <c r="T2112" s="6" t="str">
        <f aca="false">L2112*50%</f>
        <v> $ 63,885.74 </v>
      </c>
      <c r="U2112" s="6" t="str">
        <f aca="false">T2112+N2112</f>
        <v> $ 63,885.74 </v>
      </c>
      <c r="V2112" s="6" t="str">
        <f aca="false">U2112*15%</f>
        <v> $ 9,582.86 </v>
      </c>
      <c r="W2112" s="6" t="str">
        <f aca="false">V2112*22%</f>
        <v> $ 2,108.23 </v>
      </c>
      <c r="X2112" s="6" t="str">
        <f aca="false">V2112+W2112</f>
        <v> $ 11,691.09 </v>
      </c>
      <c r="Y2112" s="6" t="str">
        <f aca="false">U2112+X2112</f>
        <v> $ 75,576.82 </v>
      </c>
      <c r="Z2112" s="0" t="n">
        <v>2</v>
      </c>
      <c r="AA2112" s="6" t="n">
        <v>47607.649722</v>
      </c>
      <c r="AB2112" s="0" t="n">
        <v>3</v>
      </c>
      <c r="AC2112" s="6" t="n">
        <v>37028.172006</v>
      </c>
      <c r="AD2112" s="7" t="n">
        <v>6</v>
      </c>
      <c r="AE2112" s="8" t="n">
        <v>6171.362001</v>
      </c>
    </row>
    <row r="2113" customFormat="false" ht="15.75" hidden="false" customHeight="true" outlineLevel="0" collapsed="false">
      <c r="A2113" s="4" t="n">
        <v>490233</v>
      </c>
      <c r="B2113" s="4" t="s">
        <v>6722</v>
      </c>
      <c r="C2113" s="4" t="n">
        <v>23774704</v>
      </c>
      <c r="D2113" s="4" t="n">
        <v>27577947</v>
      </c>
      <c r="E2113" s="4" t="s">
        <v>6723</v>
      </c>
      <c r="F2113" s="4" t="s">
        <v>47</v>
      </c>
      <c r="G2113" s="4" t="s">
        <v>6724</v>
      </c>
      <c r="H2113" s="4" t="s">
        <v>6725</v>
      </c>
      <c r="I2113" s="4"/>
      <c r="J2113" s="5" t="n">
        <v>45447</v>
      </c>
      <c r="K2113" s="5" t="n">
        <v>44963</v>
      </c>
      <c r="L2113" s="6" t="n">
        <v>127814.15</v>
      </c>
      <c r="M2113" s="6" t="n">
        <v>165065.33</v>
      </c>
      <c r="N2113" s="4" t="n">
        <v>0</v>
      </c>
      <c r="O2113" s="4" t="s">
        <v>35</v>
      </c>
      <c r="P2113" s="4" t="s">
        <v>93</v>
      </c>
      <c r="Q2113" s="4" t="s">
        <v>37</v>
      </c>
      <c r="R2113" s="5"/>
      <c r="S2113" s="6" t="str">
        <f aca="false">M2113+N2113</f>
        <v> $ 165,065.33 </v>
      </c>
      <c r="T2113" s="6" t="str">
        <f aca="false">L2113*50%</f>
        <v> $ 63,907.08 </v>
      </c>
      <c r="U2113" s="6" t="str">
        <f aca="false">T2113+N2113</f>
        <v> $ 63,907.08 </v>
      </c>
      <c r="V2113" s="6" t="str">
        <f aca="false">U2113*15%</f>
        <v> $ 9,586.06 </v>
      </c>
      <c r="W2113" s="6" t="str">
        <f aca="false">V2113*22%</f>
        <v> $ 2,108.93 </v>
      </c>
      <c r="X2113" s="6" t="str">
        <f aca="false">V2113+W2113</f>
        <v> $ 11,694.99 </v>
      </c>
      <c r="Y2113" s="6" t="str">
        <f aca="false">U2113+X2113</f>
        <v> $ 75,602.07 </v>
      </c>
      <c r="Z2113" s="0" t="n">
        <v>2</v>
      </c>
      <c r="AA2113" s="6" t="n">
        <v>47623.55229</v>
      </c>
      <c r="AB2113" s="0" t="n">
        <v>3</v>
      </c>
      <c r="AC2113" s="6" t="n">
        <v>37040.54067</v>
      </c>
      <c r="AD2113" s="7" t="n">
        <v>6</v>
      </c>
      <c r="AE2113" s="8" t="n">
        <v>6173.423445</v>
      </c>
    </row>
    <row r="2114" customFormat="false" ht="15.75" hidden="false" customHeight="true" outlineLevel="0" collapsed="false">
      <c r="A2114" s="4" t="n">
        <v>490502</v>
      </c>
      <c r="B2114" s="4" t="s">
        <v>6726</v>
      </c>
      <c r="C2114" s="4" t="n">
        <v>31655947</v>
      </c>
      <c r="D2114" s="4" t="n">
        <v>26783840</v>
      </c>
      <c r="E2114" s="4" t="s">
        <v>6727</v>
      </c>
      <c r="F2114" s="4" t="s">
        <v>33</v>
      </c>
      <c r="G2114" s="4" t="s">
        <v>6728</v>
      </c>
      <c r="H2114" s="4" t="s">
        <v>6729</v>
      </c>
      <c r="I2114" s="4"/>
      <c r="J2114" s="5" t="n">
        <v>45447</v>
      </c>
      <c r="K2114" s="5" t="n">
        <v>45026</v>
      </c>
      <c r="L2114" s="6" t="n">
        <v>127968.62</v>
      </c>
      <c r="M2114" s="6" t="n">
        <v>159767.5</v>
      </c>
      <c r="N2114" s="4" t="n">
        <v>0</v>
      </c>
      <c r="O2114" s="4" t="s">
        <v>35</v>
      </c>
      <c r="P2114" s="4" t="s">
        <v>93</v>
      </c>
      <c r="Q2114" s="4" t="s">
        <v>37</v>
      </c>
      <c r="R2114" s="5"/>
      <c r="S2114" s="6" t="str">
        <f aca="false">M2114+N2114</f>
        <v> $ 159,767.50 </v>
      </c>
      <c r="T2114" s="6" t="str">
        <f aca="false">L2114*50%</f>
        <v> $ 63,984.31 </v>
      </c>
      <c r="U2114" s="6" t="str">
        <f aca="false">T2114+N2114</f>
        <v> $ 63,984.31 </v>
      </c>
      <c r="V2114" s="6" t="str">
        <f aca="false">U2114*15%</f>
        <v> $ 9,597.65 </v>
      </c>
      <c r="W2114" s="6" t="str">
        <f aca="false">V2114*22%</f>
        <v> $ 2,111.48 </v>
      </c>
      <c r="X2114" s="6" t="str">
        <f aca="false">V2114+W2114</f>
        <v> $ 11,709.13 </v>
      </c>
      <c r="Y2114" s="6" t="str">
        <f aca="false">U2114+X2114</f>
        <v> $ 75,693.44 </v>
      </c>
      <c r="Z2114" s="0" t="n">
        <v>2</v>
      </c>
      <c r="AA2114" s="6" t="n">
        <v>47681.107812</v>
      </c>
      <c r="AB2114" s="0" t="n">
        <v>3</v>
      </c>
      <c r="AC2114" s="6" t="n">
        <v>37085.306076</v>
      </c>
      <c r="AD2114" s="7" t="n">
        <v>6</v>
      </c>
      <c r="AE2114" s="8" t="n">
        <v>6180.884346</v>
      </c>
    </row>
    <row r="2115" customFormat="false" ht="15.75" hidden="false" customHeight="true" outlineLevel="0" collapsed="false">
      <c r="A2115" s="4" t="n">
        <v>494778</v>
      </c>
      <c r="B2115" s="4" t="s">
        <v>6730</v>
      </c>
      <c r="C2115" s="4" t="n">
        <v>23184006</v>
      </c>
      <c r="D2115" s="4" t="n">
        <v>24397455</v>
      </c>
      <c r="E2115" s="4" t="s">
        <v>6731</v>
      </c>
      <c r="F2115" s="4" t="s">
        <v>33</v>
      </c>
      <c r="G2115" s="4" t="s">
        <v>6732</v>
      </c>
      <c r="H2115" s="4"/>
      <c r="I2115" s="4"/>
      <c r="J2115" s="5" t="n">
        <v>45489</v>
      </c>
      <c r="K2115" s="5" t="n">
        <v>45068</v>
      </c>
      <c r="L2115" s="6" t="n">
        <v>128176.85</v>
      </c>
      <c r="M2115" s="6" t="n">
        <v>152434.31</v>
      </c>
      <c r="N2115" s="4" t="n">
        <v>0</v>
      </c>
      <c r="O2115" s="4" t="s">
        <v>35</v>
      </c>
      <c r="P2115" s="4" t="s">
        <v>93</v>
      </c>
      <c r="Q2115" s="4" t="s">
        <v>37</v>
      </c>
      <c r="R2115" s="5"/>
      <c r="S2115" s="6" t="str">
        <f aca="false">M2115+N2115</f>
        <v> $ 152,434.31 </v>
      </c>
      <c r="T2115" s="6" t="str">
        <f aca="false">L2115*50%</f>
        <v> $ 64,088.43 </v>
      </c>
      <c r="U2115" s="6" t="str">
        <f aca="false">T2115+N2115</f>
        <v> $ 64,088.43 </v>
      </c>
      <c r="V2115" s="6" t="str">
        <f aca="false">U2115*15%</f>
        <v> $ 9,613.26 </v>
      </c>
      <c r="W2115" s="6" t="str">
        <f aca="false">V2115*22%</f>
        <v> $ 2,114.92 </v>
      </c>
      <c r="X2115" s="6" t="str">
        <f aca="false">V2115+W2115</f>
        <v> $ 11,728.18 </v>
      </c>
      <c r="Y2115" s="6" t="str">
        <f aca="false">U2115+X2115</f>
        <v> $ 75,816.61 </v>
      </c>
      <c r="Z2115" s="0" t="n">
        <v>2</v>
      </c>
      <c r="AA2115" s="6" t="n">
        <v>47758.69431</v>
      </c>
      <c r="AB2115" s="0" t="n">
        <v>3</v>
      </c>
      <c r="AC2115" s="6" t="n">
        <v>37145.65113</v>
      </c>
      <c r="AD2115" s="7" t="n">
        <v>6</v>
      </c>
      <c r="AE2115" s="8" t="n">
        <v>6190.941855</v>
      </c>
    </row>
    <row r="2116" customFormat="false" ht="15.75" hidden="false" customHeight="true" outlineLevel="0" collapsed="false">
      <c r="A2116" s="4" t="n">
        <v>492229</v>
      </c>
      <c r="B2116" s="4" t="s">
        <v>6733</v>
      </c>
      <c r="C2116" s="4" t="n">
        <v>26542256</v>
      </c>
      <c r="D2116" s="4" t="n">
        <v>6889440</v>
      </c>
      <c r="E2116" s="4" t="s">
        <v>6734</v>
      </c>
      <c r="F2116" s="4" t="s">
        <v>33</v>
      </c>
      <c r="G2116" s="4" t="s">
        <v>6735</v>
      </c>
      <c r="H2116" s="4"/>
      <c r="I2116" s="4"/>
      <c r="J2116" s="5" t="n">
        <v>45468</v>
      </c>
      <c r="K2116" s="5" t="n">
        <v>45117</v>
      </c>
      <c r="L2116" s="6" t="n">
        <v>128180.62</v>
      </c>
      <c r="M2116" s="6" t="n">
        <v>135172.56</v>
      </c>
      <c r="N2116" s="4" t="n">
        <v>0</v>
      </c>
      <c r="O2116" s="4" t="s">
        <v>35</v>
      </c>
      <c r="P2116" s="4" t="s">
        <v>106</v>
      </c>
      <c r="Q2116" s="4" t="s">
        <v>48</v>
      </c>
      <c r="R2116" s="5" t="n">
        <v>45471.6830209144</v>
      </c>
      <c r="S2116" s="6" t="str">
        <f aca="false">M2116+N2116</f>
        <v> $ 135,172.56 </v>
      </c>
      <c r="T2116" s="6" t="str">
        <f aca="false">L2116*50%</f>
        <v> $ 64,090.31 </v>
      </c>
      <c r="U2116" s="6" t="str">
        <f aca="false">T2116+N2116</f>
        <v> $ 64,090.31 </v>
      </c>
      <c r="V2116" s="6" t="str">
        <f aca="false">U2116*15%</f>
        <v> $ 9,613.55 </v>
      </c>
      <c r="W2116" s="6" t="str">
        <f aca="false">V2116*22%</f>
        <v> $ 2,114.98 </v>
      </c>
      <c r="X2116" s="6" t="str">
        <f aca="false">V2116+W2116</f>
        <v> $ 11,728.53 </v>
      </c>
      <c r="Y2116" s="6" t="str">
        <f aca="false">U2116+X2116</f>
        <v> $ 75,818.84 </v>
      </c>
      <c r="Z2116" s="0" t="n">
        <v>2</v>
      </c>
      <c r="AA2116" s="6" t="n">
        <v>47760.099012</v>
      </c>
      <c r="AB2116" s="0" t="n">
        <v>3</v>
      </c>
      <c r="AC2116" s="6" t="n">
        <v>37146.743676</v>
      </c>
      <c r="AD2116" s="7" t="n">
        <v>6</v>
      </c>
      <c r="AE2116" s="8" t="n">
        <v>6191.123946</v>
      </c>
    </row>
    <row r="2117" customFormat="false" ht="15.75" hidden="false" customHeight="true" outlineLevel="0" collapsed="false">
      <c r="A2117" s="4" t="n">
        <v>489057</v>
      </c>
      <c r="B2117" s="4" t="s">
        <v>6736</v>
      </c>
      <c r="C2117" s="4" t="n">
        <v>25422220</v>
      </c>
      <c r="D2117" s="4" t="n">
        <v>2012904</v>
      </c>
      <c r="E2117" s="4" t="s">
        <v>6737</v>
      </c>
      <c r="F2117" s="4" t="s">
        <v>33</v>
      </c>
      <c r="G2117" s="4" t="s">
        <v>6738</v>
      </c>
      <c r="H2117" s="4"/>
      <c r="I2117" s="4"/>
      <c r="J2117" s="5" t="n">
        <v>45440</v>
      </c>
      <c r="K2117" s="5" t="n">
        <v>44999</v>
      </c>
      <c r="L2117" s="6" t="n">
        <v>128377.92</v>
      </c>
      <c r="M2117" s="6" t="n">
        <v>165981.74</v>
      </c>
      <c r="N2117" s="4" t="n">
        <v>0</v>
      </c>
      <c r="O2117" s="4" t="s">
        <v>41</v>
      </c>
      <c r="P2117" s="4" t="s">
        <v>93</v>
      </c>
      <c r="Q2117" s="4" t="s">
        <v>37</v>
      </c>
      <c r="R2117" s="5"/>
      <c r="S2117" s="6" t="str">
        <f aca="false">M2117+N2117</f>
        <v> $ 165,981.74 </v>
      </c>
      <c r="T2117" s="6" t="str">
        <f aca="false">L2117*50%</f>
        <v> $ 64,188.96 </v>
      </c>
      <c r="U2117" s="6" t="str">
        <f aca="false">T2117+N2117</f>
        <v> $ 64,188.96 </v>
      </c>
      <c r="V2117" s="6" t="str">
        <f aca="false">U2117*15%</f>
        <v> $ 9,628.34 </v>
      </c>
      <c r="W2117" s="6" t="str">
        <f aca="false">V2117*22%</f>
        <v> $ 2,118.24 </v>
      </c>
      <c r="X2117" s="6" t="str">
        <f aca="false">V2117+W2117</f>
        <v> $ 11,746.58 </v>
      </c>
      <c r="Y2117" s="6" t="str">
        <f aca="false">U2117+X2117</f>
        <v> $ 75,935.54 </v>
      </c>
      <c r="Z2117" s="0" t="n">
        <v>2</v>
      </c>
      <c r="AA2117" s="6" t="n">
        <v>47833.612992</v>
      </c>
      <c r="AB2117" s="0" t="n">
        <v>3</v>
      </c>
      <c r="AC2117" s="6" t="n">
        <v>37203.921216</v>
      </c>
      <c r="AD2117" s="7" t="n">
        <v>6</v>
      </c>
      <c r="AE2117" s="8" t="n">
        <v>6200.653536</v>
      </c>
    </row>
    <row r="2118" customFormat="false" ht="15.75" hidden="false" customHeight="true" outlineLevel="0" collapsed="false">
      <c r="A2118" s="4" t="n">
        <v>494879</v>
      </c>
      <c r="B2118" s="4" t="s">
        <v>6739</v>
      </c>
      <c r="C2118" s="4" t="n">
        <v>33147307</v>
      </c>
      <c r="D2118" s="4" t="n">
        <v>30976763</v>
      </c>
      <c r="E2118" s="4" t="s">
        <v>6740</v>
      </c>
      <c r="F2118" s="4" t="s">
        <v>33</v>
      </c>
      <c r="G2118" s="4" t="s">
        <v>6741</v>
      </c>
      <c r="H2118" s="4" t="s">
        <v>6742</v>
      </c>
      <c r="I2118" s="4"/>
      <c r="J2118" s="5" t="n">
        <v>45489</v>
      </c>
      <c r="K2118" s="5" t="n">
        <v>45054</v>
      </c>
      <c r="L2118" s="6" t="n">
        <v>128490.55</v>
      </c>
      <c r="M2118" s="6" t="n">
        <v>156806.3</v>
      </c>
      <c r="N2118" s="4" t="n">
        <v>0</v>
      </c>
      <c r="O2118" s="4" t="s">
        <v>35</v>
      </c>
      <c r="P2118" s="4" t="s">
        <v>93</v>
      </c>
      <c r="Q2118" s="4" t="s">
        <v>37</v>
      </c>
      <c r="R2118" s="5"/>
      <c r="S2118" s="6" t="str">
        <f aca="false">M2118+N2118</f>
        <v> $ 156,806.30 </v>
      </c>
      <c r="T2118" s="6" t="str">
        <f aca="false">L2118*50%</f>
        <v> $ 64,245.28 </v>
      </c>
      <c r="U2118" s="6" t="str">
        <f aca="false">T2118+N2118</f>
        <v> $ 64,245.28 </v>
      </c>
      <c r="V2118" s="6" t="str">
        <f aca="false">U2118*15%</f>
        <v> $ 9,636.79 </v>
      </c>
      <c r="W2118" s="6" t="str">
        <f aca="false">V2118*22%</f>
        <v> $ 2,120.09 </v>
      </c>
      <c r="X2118" s="6" t="str">
        <f aca="false">V2118+W2118</f>
        <v> $ 11,756.89 </v>
      </c>
      <c r="Y2118" s="6" t="str">
        <f aca="false">U2118+X2118</f>
        <v> $ 76,002.16 </v>
      </c>
      <c r="Z2118" s="0" t="n">
        <v>2</v>
      </c>
      <c r="AA2118" s="6" t="n">
        <v>47875.57893</v>
      </c>
      <c r="AB2118" s="0" t="n">
        <v>3</v>
      </c>
      <c r="AC2118" s="6" t="n">
        <v>37236.56139</v>
      </c>
      <c r="AD2118" s="7" t="n">
        <v>6</v>
      </c>
      <c r="AE2118" s="8" t="n">
        <v>6206.093565</v>
      </c>
    </row>
    <row r="2119" customFormat="false" ht="15.75" hidden="false" customHeight="true" outlineLevel="0" collapsed="false">
      <c r="A2119" s="4" t="n">
        <v>487803</v>
      </c>
      <c r="B2119" s="4" t="s">
        <v>6743</v>
      </c>
      <c r="C2119" s="4" t="n">
        <v>36119293</v>
      </c>
      <c r="D2119" s="4" t="n">
        <v>25421747</v>
      </c>
      <c r="E2119" s="4" t="s">
        <v>6744</v>
      </c>
      <c r="F2119" s="4" t="s">
        <v>33</v>
      </c>
      <c r="G2119" s="4" t="s">
        <v>6745</v>
      </c>
      <c r="H2119" s="4" t="s">
        <v>6746</v>
      </c>
      <c r="I2119" s="4"/>
      <c r="J2119" s="5" t="n">
        <v>45426</v>
      </c>
      <c r="K2119" s="5" t="n">
        <v>44979</v>
      </c>
      <c r="L2119" s="6" t="n">
        <v>128526.87</v>
      </c>
      <c r="M2119" s="6" t="n">
        <v>165357.38</v>
      </c>
      <c r="N2119" s="4" t="n">
        <v>0</v>
      </c>
      <c r="O2119" s="4" t="s">
        <v>41</v>
      </c>
      <c r="P2119" s="4" t="s">
        <v>93</v>
      </c>
      <c r="Q2119" s="4" t="s">
        <v>37</v>
      </c>
      <c r="R2119" s="5"/>
      <c r="S2119" s="6" t="str">
        <f aca="false">M2119+N2119</f>
        <v> $ 165,357.38 </v>
      </c>
      <c r="T2119" s="6" t="str">
        <f aca="false">L2119*50%</f>
        <v> $ 64,263.44 </v>
      </c>
      <c r="U2119" s="6" t="str">
        <f aca="false">T2119+N2119</f>
        <v> $ 64,263.44 </v>
      </c>
      <c r="V2119" s="6" t="str">
        <f aca="false">U2119*15%</f>
        <v> $ 9,639.52 </v>
      </c>
      <c r="W2119" s="6" t="str">
        <f aca="false">V2119*22%</f>
        <v> $ 2,120.69 </v>
      </c>
      <c r="X2119" s="6" t="str">
        <f aca="false">V2119+W2119</f>
        <v> $ 11,760.21 </v>
      </c>
      <c r="Y2119" s="6" t="str">
        <f aca="false">U2119+X2119</f>
        <v> $ 76,023.64 </v>
      </c>
      <c r="Z2119" s="0" t="n">
        <v>2</v>
      </c>
      <c r="AA2119" s="6" t="n">
        <v>47889.111762</v>
      </c>
      <c r="AB2119" s="0" t="n">
        <v>3</v>
      </c>
      <c r="AC2119" s="6" t="n">
        <v>37247.086926</v>
      </c>
      <c r="AD2119" s="7" t="n">
        <v>6</v>
      </c>
      <c r="AE2119" s="8" t="n">
        <v>6207.847821</v>
      </c>
    </row>
    <row r="2120" customFormat="false" ht="15.75" hidden="false" customHeight="true" outlineLevel="0" collapsed="false">
      <c r="A2120" s="4" t="n">
        <v>490420</v>
      </c>
      <c r="B2120" s="4" t="s">
        <v>6747</v>
      </c>
      <c r="C2120" s="4" t="n">
        <v>29851401</v>
      </c>
      <c r="D2120" s="4" t="n">
        <v>21452569</v>
      </c>
      <c r="E2120" s="4" t="s">
        <v>6748</v>
      </c>
      <c r="F2120" s="4" t="s">
        <v>47</v>
      </c>
      <c r="G2120" s="4" t="s">
        <v>6749</v>
      </c>
      <c r="H2120" s="4"/>
      <c r="I2120" s="4"/>
      <c r="J2120" s="5" t="n">
        <v>45447</v>
      </c>
      <c r="K2120" s="5" t="n">
        <v>44909</v>
      </c>
      <c r="L2120" s="6" t="n">
        <v>128703.27</v>
      </c>
      <c r="M2120" s="6" t="n">
        <v>174357.22</v>
      </c>
      <c r="N2120" s="4" t="n">
        <v>0</v>
      </c>
      <c r="O2120" s="4" t="s">
        <v>35</v>
      </c>
      <c r="P2120" s="4" t="s">
        <v>93</v>
      </c>
      <c r="Q2120" s="4" t="s">
        <v>37</v>
      </c>
      <c r="R2120" s="5"/>
      <c r="S2120" s="6" t="str">
        <f aca="false">M2120+N2120</f>
        <v> $ 174,357.22 </v>
      </c>
      <c r="T2120" s="6" t="str">
        <f aca="false">L2120*50%</f>
        <v> $ 64,351.64 </v>
      </c>
      <c r="U2120" s="6" t="str">
        <f aca="false">T2120+N2120</f>
        <v> $ 64,351.64 </v>
      </c>
      <c r="V2120" s="6" t="str">
        <f aca="false">U2120*15%</f>
        <v> $ 9,652.75 </v>
      </c>
      <c r="W2120" s="6" t="str">
        <f aca="false">V2120*22%</f>
        <v> $ 2,123.60 </v>
      </c>
      <c r="X2120" s="6" t="str">
        <f aca="false">V2120+W2120</f>
        <v> $ 11,776.35 </v>
      </c>
      <c r="Y2120" s="6" t="str">
        <f aca="false">U2120+X2120</f>
        <v> $ 76,127.98 </v>
      </c>
      <c r="Z2120" s="0" t="n">
        <v>2</v>
      </c>
      <c r="AA2120" s="6" t="n">
        <v>47954.838402</v>
      </c>
      <c r="AB2120" s="0" t="n">
        <v>3</v>
      </c>
      <c r="AC2120" s="6" t="n">
        <v>37298.207646</v>
      </c>
      <c r="AD2120" s="7" t="n">
        <v>6</v>
      </c>
      <c r="AE2120" s="8" t="n">
        <v>6216.367941</v>
      </c>
    </row>
    <row r="2121" customFormat="false" ht="15.75" hidden="false" customHeight="true" outlineLevel="0" collapsed="false">
      <c r="A2121" s="4" t="n">
        <v>488625</v>
      </c>
      <c r="B2121" s="4" t="s">
        <v>6750</v>
      </c>
      <c r="C2121" s="4" t="n">
        <v>30507635</v>
      </c>
      <c r="D2121" s="4" t="n">
        <v>26680150</v>
      </c>
      <c r="E2121" s="4" t="s">
        <v>6751</v>
      </c>
      <c r="F2121" s="4" t="s">
        <v>33</v>
      </c>
      <c r="G2121" s="4" t="s">
        <v>6752</v>
      </c>
      <c r="H2121" s="4"/>
      <c r="I2121" s="4"/>
      <c r="J2121" s="5" t="n">
        <v>45433</v>
      </c>
      <c r="K2121" s="5" t="n">
        <v>44998</v>
      </c>
      <c r="L2121" s="6" t="n">
        <v>128801.12</v>
      </c>
      <c r="M2121" s="6" t="n">
        <v>165371.15</v>
      </c>
      <c r="N2121" s="4" t="n">
        <v>0</v>
      </c>
      <c r="O2121" s="4" t="s">
        <v>35</v>
      </c>
      <c r="P2121" s="4" t="s">
        <v>93</v>
      </c>
      <c r="Q2121" s="4" t="s">
        <v>37</v>
      </c>
      <c r="R2121" s="5"/>
      <c r="S2121" s="6" t="str">
        <f aca="false">M2121+N2121</f>
        <v> $ 165,371.15 </v>
      </c>
      <c r="T2121" s="6" t="str">
        <f aca="false">L2121*50%</f>
        <v> $ 64,400.56 </v>
      </c>
      <c r="U2121" s="6" t="str">
        <f aca="false">T2121+N2121</f>
        <v> $ 64,400.56 </v>
      </c>
      <c r="V2121" s="6" t="str">
        <f aca="false">U2121*15%</f>
        <v> $ 9,660.08 </v>
      </c>
      <c r="W2121" s="6" t="str">
        <f aca="false">V2121*22%</f>
        <v> $ 2,125.22 </v>
      </c>
      <c r="X2121" s="6" t="str">
        <f aca="false">V2121+W2121</f>
        <v> $ 11,785.30 </v>
      </c>
      <c r="Y2121" s="6" t="str">
        <f aca="false">U2121+X2121</f>
        <v> $ 76,185.86 </v>
      </c>
      <c r="Z2121" s="0" t="n">
        <v>2</v>
      </c>
      <c r="AA2121" s="6" t="n">
        <v>47991.297312</v>
      </c>
      <c r="AB2121" s="0" t="n">
        <v>3</v>
      </c>
      <c r="AC2121" s="6" t="n">
        <v>37326.564576</v>
      </c>
      <c r="AD2121" s="7" t="n">
        <v>6</v>
      </c>
      <c r="AE2121" s="8" t="n">
        <v>6221.094096</v>
      </c>
    </row>
    <row r="2122" customFormat="false" ht="15.75" hidden="false" customHeight="true" outlineLevel="0" collapsed="false">
      <c r="A2122" s="4" t="n">
        <v>489394</v>
      </c>
      <c r="B2122" s="4" t="s">
        <v>6753</v>
      </c>
      <c r="C2122" s="4" t="n">
        <v>34927305</v>
      </c>
      <c r="D2122" s="4" t="n">
        <v>22799650</v>
      </c>
      <c r="E2122" s="4" t="s">
        <v>6754</v>
      </c>
      <c r="F2122" s="4" t="s">
        <v>47</v>
      </c>
      <c r="G2122" s="4" t="s">
        <v>6755</v>
      </c>
      <c r="H2122" s="4"/>
      <c r="I2122" s="4"/>
      <c r="J2122" s="5" t="n">
        <v>45440</v>
      </c>
      <c r="K2122" s="5" t="n">
        <v>44963</v>
      </c>
      <c r="L2122" s="6" t="n">
        <v>128846.21</v>
      </c>
      <c r="M2122" s="6" t="n">
        <v>172301.56</v>
      </c>
      <c r="N2122" s="4" t="n">
        <v>0</v>
      </c>
      <c r="O2122" s="4" t="s">
        <v>35</v>
      </c>
      <c r="P2122" s="4" t="s">
        <v>93</v>
      </c>
      <c r="Q2122" s="4" t="s">
        <v>37</v>
      </c>
      <c r="R2122" s="5"/>
      <c r="S2122" s="6" t="str">
        <f aca="false">M2122+N2122</f>
        <v> $ 172,301.56 </v>
      </c>
      <c r="T2122" s="6" t="str">
        <f aca="false">L2122*50%</f>
        <v> $ 64,423.11 </v>
      </c>
      <c r="U2122" s="6" t="str">
        <f aca="false">T2122+N2122</f>
        <v> $ 64,423.11 </v>
      </c>
      <c r="V2122" s="6" t="str">
        <f aca="false">U2122*15%</f>
        <v> $ 9,663.47 </v>
      </c>
      <c r="W2122" s="6" t="str">
        <f aca="false">V2122*22%</f>
        <v> $ 2,125.96 </v>
      </c>
      <c r="X2122" s="6" t="str">
        <f aca="false">V2122+W2122</f>
        <v> $ 11,789.43 </v>
      </c>
      <c r="Y2122" s="6" t="str">
        <f aca="false">U2122+X2122</f>
        <v> $ 76,212.53 </v>
      </c>
      <c r="Z2122" s="0" t="n">
        <v>2</v>
      </c>
      <c r="AA2122" s="6" t="n">
        <v>48008.097846</v>
      </c>
      <c r="AB2122" s="0" t="n">
        <v>3</v>
      </c>
      <c r="AC2122" s="6" t="n">
        <v>37339.631658</v>
      </c>
      <c r="AD2122" s="7" t="n">
        <v>6</v>
      </c>
      <c r="AE2122" s="8" t="n">
        <v>6223.271943</v>
      </c>
    </row>
    <row r="2123" customFormat="false" ht="15.75" hidden="false" customHeight="true" outlineLevel="0" collapsed="false">
      <c r="A2123" s="4" t="n">
        <v>487643</v>
      </c>
      <c r="B2123" s="4" t="s">
        <v>6756</v>
      </c>
      <c r="C2123" s="4" t="n">
        <v>33515378</v>
      </c>
      <c r="D2123" s="4" t="n">
        <v>24107661</v>
      </c>
      <c r="E2123" s="4" t="s">
        <v>6757</v>
      </c>
      <c r="F2123" s="4" t="s">
        <v>33</v>
      </c>
      <c r="G2123" s="4" t="s">
        <v>6758</v>
      </c>
      <c r="H2123" s="4" t="s">
        <v>6759</v>
      </c>
      <c r="I2123" s="4"/>
      <c r="J2123" s="5" t="n">
        <v>45426</v>
      </c>
      <c r="K2123" s="5" t="n">
        <v>44998</v>
      </c>
      <c r="L2123" s="6" t="n">
        <v>128959.1</v>
      </c>
      <c r="M2123" s="6" t="n">
        <v>161594.45</v>
      </c>
      <c r="N2123" s="4" t="n">
        <v>0</v>
      </c>
      <c r="O2123" s="4" t="s">
        <v>41</v>
      </c>
      <c r="P2123" s="4" t="s">
        <v>93</v>
      </c>
      <c r="Q2123" s="4" t="s">
        <v>37</v>
      </c>
      <c r="R2123" s="5"/>
      <c r="S2123" s="6" t="str">
        <f aca="false">M2123+N2123</f>
        <v> $ 161,594.45 </v>
      </c>
      <c r="T2123" s="6" t="str">
        <f aca="false">L2123*50%</f>
        <v> $ 64,479.55 </v>
      </c>
      <c r="U2123" s="6" t="str">
        <f aca="false">T2123+N2123</f>
        <v> $ 64,479.55 </v>
      </c>
      <c r="V2123" s="6" t="str">
        <f aca="false">U2123*15%</f>
        <v> $ 9,671.93 </v>
      </c>
      <c r="W2123" s="6" t="str">
        <f aca="false">V2123*22%</f>
        <v> $ 2,127.83 </v>
      </c>
      <c r="X2123" s="6" t="str">
        <f aca="false">V2123+W2123</f>
        <v> $ 11,799.76 </v>
      </c>
      <c r="Y2123" s="6" t="str">
        <f aca="false">U2123+X2123</f>
        <v> $ 76,279.31 </v>
      </c>
      <c r="Z2123" s="0" t="n">
        <v>2</v>
      </c>
      <c r="AA2123" s="6" t="n">
        <v>48050.16066</v>
      </c>
      <c r="AB2123" s="0" t="n">
        <v>3</v>
      </c>
      <c r="AC2123" s="6" t="n">
        <v>37372.34718</v>
      </c>
      <c r="AD2123" s="7" t="n">
        <v>6</v>
      </c>
      <c r="AE2123" s="8" t="n">
        <v>6228.72453</v>
      </c>
    </row>
    <row r="2124" customFormat="false" ht="15.75" hidden="false" customHeight="true" outlineLevel="0" collapsed="false">
      <c r="A2124" s="4" t="n">
        <v>489083</v>
      </c>
      <c r="B2124" s="4" t="s">
        <v>6760</v>
      </c>
      <c r="C2124" s="4" t="n">
        <v>26139923</v>
      </c>
      <c r="D2124" s="4" t="n">
        <v>28316331</v>
      </c>
      <c r="E2124" s="4" t="s">
        <v>6761</v>
      </c>
      <c r="F2124" s="4" t="s">
        <v>47</v>
      </c>
      <c r="G2124" s="4" t="s">
        <v>6762</v>
      </c>
      <c r="H2124" s="4"/>
      <c r="I2124" s="4"/>
      <c r="J2124" s="5" t="n">
        <v>45440</v>
      </c>
      <c r="K2124" s="5" t="n">
        <v>44963</v>
      </c>
      <c r="L2124" s="6" t="n">
        <v>128992.1</v>
      </c>
      <c r="M2124" s="6" t="n">
        <v>168525.06</v>
      </c>
      <c r="N2124" s="4" t="n">
        <v>0</v>
      </c>
      <c r="O2124" s="4" t="s">
        <v>41</v>
      </c>
      <c r="P2124" s="4" t="s">
        <v>93</v>
      </c>
      <c r="Q2124" s="4" t="s">
        <v>37</v>
      </c>
      <c r="R2124" s="5"/>
      <c r="S2124" s="6" t="str">
        <f aca="false">M2124+N2124</f>
        <v> $ 168,525.06 </v>
      </c>
      <c r="T2124" s="6" t="str">
        <f aca="false">L2124*50%</f>
        <v> $ 64,496.05 </v>
      </c>
      <c r="U2124" s="6" t="str">
        <f aca="false">T2124+N2124</f>
        <v> $ 64,496.05 </v>
      </c>
      <c r="V2124" s="6" t="str">
        <f aca="false">U2124*15%</f>
        <v> $ 9,674.41 </v>
      </c>
      <c r="W2124" s="6" t="str">
        <f aca="false">V2124*22%</f>
        <v> $ 2,128.37 </v>
      </c>
      <c r="X2124" s="6" t="str">
        <f aca="false">V2124+W2124</f>
        <v> $ 11,802.78 </v>
      </c>
      <c r="Y2124" s="6" t="str">
        <f aca="false">U2124+X2124</f>
        <v> $ 76,298.83 </v>
      </c>
      <c r="Z2124" s="0" t="n">
        <v>2</v>
      </c>
      <c r="AA2124" s="6" t="n">
        <v>48062.45646</v>
      </c>
      <c r="AB2124" s="0" t="n">
        <v>3</v>
      </c>
      <c r="AC2124" s="6" t="n">
        <v>37381.91058</v>
      </c>
      <c r="AD2124" s="7" t="n">
        <v>6</v>
      </c>
      <c r="AE2124" s="8" t="n">
        <v>6230.31843</v>
      </c>
    </row>
    <row r="2125" customFormat="false" ht="15.75" hidden="false" customHeight="true" outlineLevel="0" collapsed="false">
      <c r="A2125" s="4" t="n">
        <v>493297</v>
      </c>
      <c r="B2125" s="4" t="s">
        <v>6763</v>
      </c>
      <c r="C2125" s="4" t="n">
        <v>42575226</v>
      </c>
      <c r="D2125" s="4" t="n">
        <v>26513569</v>
      </c>
      <c r="E2125" s="4" t="s">
        <v>6764</v>
      </c>
      <c r="F2125" s="4" t="s">
        <v>33</v>
      </c>
      <c r="G2125" s="4" t="s">
        <v>6765</v>
      </c>
      <c r="H2125" s="4"/>
      <c r="I2125" s="4"/>
      <c r="J2125" s="5" t="n">
        <v>45475</v>
      </c>
      <c r="K2125" s="5" t="n">
        <v>45054</v>
      </c>
      <c r="L2125" s="6" t="n">
        <v>129088.33</v>
      </c>
      <c r="M2125" s="6" t="n">
        <v>160936.75</v>
      </c>
      <c r="N2125" s="4" t="n">
        <v>0</v>
      </c>
      <c r="O2125" s="4" t="s">
        <v>41</v>
      </c>
      <c r="P2125" s="4" t="s">
        <v>93</v>
      </c>
      <c r="Q2125" s="4" t="s">
        <v>37</v>
      </c>
      <c r="R2125" s="5"/>
      <c r="S2125" s="6" t="str">
        <f aca="false">M2125+N2125</f>
        <v> $ 160,936.75 </v>
      </c>
      <c r="T2125" s="6" t="str">
        <f aca="false">L2125*50%</f>
        <v> $ 64,544.17 </v>
      </c>
      <c r="U2125" s="6" t="str">
        <f aca="false">T2125+N2125</f>
        <v> $ 64,544.17 </v>
      </c>
      <c r="V2125" s="6" t="str">
        <f aca="false">U2125*15%</f>
        <v> $ 9,681.62 </v>
      </c>
      <c r="W2125" s="6" t="str">
        <f aca="false">V2125*22%</f>
        <v> $ 2,129.96 </v>
      </c>
      <c r="X2125" s="6" t="str">
        <f aca="false">V2125+W2125</f>
        <v> $ 11,811.58 </v>
      </c>
      <c r="Y2125" s="6" t="str">
        <f aca="false">U2125+X2125</f>
        <v> $ 76,355.75 </v>
      </c>
      <c r="Z2125" s="0" t="n">
        <v>2</v>
      </c>
      <c r="AA2125" s="6" t="n">
        <v>48098.311758</v>
      </c>
      <c r="AB2125" s="0" t="n">
        <v>3</v>
      </c>
      <c r="AC2125" s="6" t="n">
        <v>37409.798034</v>
      </c>
      <c r="AD2125" s="7" t="n">
        <v>6</v>
      </c>
      <c r="AE2125" s="8" t="n">
        <v>6234.966339</v>
      </c>
    </row>
    <row r="2126" customFormat="false" ht="15.75" hidden="false" customHeight="true" outlineLevel="0" collapsed="false">
      <c r="A2126" s="4" t="n">
        <v>490940</v>
      </c>
      <c r="B2126" s="4" t="s">
        <v>6766</v>
      </c>
      <c r="C2126" s="4" t="n">
        <v>40497765</v>
      </c>
      <c r="D2126" s="4" t="n">
        <v>24240543</v>
      </c>
      <c r="E2126" s="4" t="s">
        <v>6767</v>
      </c>
      <c r="F2126" s="4" t="s">
        <v>47</v>
      </c>
      <c r="G2126" s="4" t="s">
        <v>6768</v>
      </c>
      <c r="H2126" s="4"/>
      <c r="I2126" s="4"/>
      <c r="J2126" s="5" t="n">
        <v>45447</v>
      </c>
      <c r="K2126" s="5" t="n">
        <v>44935</v>
      </c>
      <c r="L2126" s="6" t="n">
        <v>129109.28</v>
      </c>
      <c r="M2126" s="6" t="n">
        <v>167369.98</v>
      </c>
      <c r="N2126" s="4" t="n">
        <v>0</v>
      </c>
      <c r="O2126" s="4" t="s">
        <v>35</v>
      </c>
      <c r="P2126" s="4" t="s">
        <v>93</v>
      </c>
      <c r="Q2126" s="4" t="s">
        <v>37</v>
      </c>
      <c r="R2126" s="5"/>
      <c r="S2126" s="6" t="str">
        <f aca="false">M2126+N2126</f>
        <v> $ 167,369.98 </v>
      </c>
      <c r="T2126" s="6" t="str">
        <f aca="false">L2126*50%</f>
        <v> $ 64,554.64 </v>
      </c>
      <c r="U2126" s="6" t="str">
        <f aca="false">T2126+N2126</f>
        <v> $ 64,554.64 </v>
      </c>
      <c r="V2126" s="6" t="str">
        <f aca="false">U2126*15%</f>
        <v> $ 9,683.20 </v>
      </c>
      <c r="W2126" s="6" t="str">
        <f aca="false">V2126*22%</f>
        <v> $ 2,130.30 </v>
      </c>
      <c r="X2126" s="6" t="str">
        <f aca="false">V2126+W2126</f>
        <v> $ 11,813.50 </v>
      </c>
      <c r="Y2126" s="6" t="str">
        <f aca="false">U2126+X2126</f>
        <v> $ 76,368.14 </v>
      </c>
      <c r="Z2126" s="0" t="n">
        <v>2</v>
      </c>
      <c r="AA2126" s="6" t="n">
        <v>48106.117728</v>
      </c>
      <c r="AB2126" s="0" t="n">
        <v>3</v>
      </c>
      <c r="AC2126" s="6" t="n">
        <v>37415.869344</v>
      </c>
      <c r="AD2126" s="7" t="n">
        <v>6</v>
      </c>
      <c r="AE2126" s="8" t="n">
        <v>6235.978224</v>
      </c>
    </row>
    <row r="2127" customFormat="false" ht="15.75" hidden="false" customHeight="true" outlineLevel="0" collapsed="false">
      <c r="A2127" s="4" t="n">
        <v>490548</v>
      </c>
      <c r="B2127" s="4" t="s">
        <v>6769</v>
      </c>
      <c r="C2127" s="4" t="n">
        <v>32696073</v>
      </c>
      <c r="D2127" s="4" t="n">
        <v>1522636</v>
      </c>
      <c r="E2127" s="4" t="s">
        <v>6770</v>
      </c>
      <c r="F2127" s="4" t="s">
        <v>33</v>
      </c>
      <c r="G2127" s="4" t="s">
        <v>6771</v>
      </c>
      <c r="H2127" s="4"/>
      <c r="I2127" s="4"/>
      <c r="J2127" s="5" t="n">
        <v>45447</v>
      </c>
      <c r="K2127" s="5" t="n">
        <v>45026</v>
      </c>
      <c r="L2127" s="6" t="n">
        <v>129383.07</v>
      </c>
      <c r="M2127" s="6" t="n">
        <v>155409.02</v>
      </c>
      <c r="N2127" s="4" t="n">
        <v>0</v>
      </c>
      <c r="O2127" s="4" t="s">
        <v>35</v>
      </c>
      <c r="P2127" s="4" t="s">
        <v>93</v>
      </c>
      <c r="Q2127" s="4" t="s">
        <v>37</v>
      </c>
      <c r="R2127" s="5"/>
      <c r="S2127" s="6" t="str">
        <f aca="false">M2127+N2127</f>
        <v> $ 155,409.02 </v>
      </c>
      <c r="T2127" s="6" t="str">
        <f aca="false">L2127*50%</f>
        <v> $ 64,691.54 </v>
      </c>
      <c r="U2127" s="6" t="str">
        <f aca="false">T2127+N2127</f>
        <v> $ 64,691.54 </v>
      </c>
      <c r="V2127" s="6" t="str">
        <f aca="false">U2127*15%</f>
        <v> $ 9,703.73 </v>
      </c>
      <c r="W2127" s="6" t="str">
        <f aca="false">V2127*22%</f>
        <v> $ 2,134.82 </v>
      </c>
      <c r="X2127" s="6" t="str">
        <f aca="false">V2127+W2127</f>
        <v> $ 11,838.55 </v>
      </c>
      <c r="Y2127" s="6" t="str">
        <f aca="false">U2127+X2127</f>
        <v> $ 76,530.09 </v>
      </c>
      <c r="Z2127" s="0" t="n">
        <v>2</v>
      </c>
      <c r="AA2127" s="6" t="n">
        <v>48208.131882</v>
      </c>
      <c r="AB2127" s="0" t="n">
        <v>3</v>
      </c>
      <c r="AC2127" s="6" t="n">
        <v>37495.213686</v>
      </c>
      <c r="AD2127" s="7" t="n">
        <v>6</v>
      </c>
      <c r="AE2127" s="8" t="n">
        <v>6249.202281</v>
      </c>
    </row>
    <row r="2128" customFormat="false" ht="15.75" hidden="false" customHeight="true" outlineLevel="0" collapsed="false">
      <c r="A2128" s="4" t="n">
        <v>487502</v>
      </c>
      <c r="B2128" s="4" t="s">
        <v>6772</v>
      </c>
      <c r="C2128" s="4" t="n">
        <v>31131137</v>
      </c>
      <c r="D2128" s="4" t="n">
        <v>29904692</v>
      </c>
      <c r="E2128" s="4" t="s">
        <v>6773</v>
      </c>
      <c r="F2128" s="4" t="s">
        <v>33</v>
      </c>
      <c r="G2128" s="4" t="s">
        <v>6774</v>
      </c>
      <c r="H2128" s="4"/>
      <c r="I2128" s="4"/>
      <c r="J2128" s="5" t="n">
        <v>45426</v>
      </c>
      <c r="K2128" s="5" t="n">
        <v>44998</v>
      </c>
      <c r="L2128" s="6" t="n">
        <v>129384.36</v>
      </c>
      <c r="M2128" s="6" t="n">
        <v>167056.51</v>
      </c>
      <c r="N2128" s="4" t="n">
        <v>0</v>
      </c>
      <c r="O2128" s="4" t="s">
        <v>41</v>
      </c>
      <c r="P2128" s="4" t="s">
        <v>93</v>
      </c>
      <c r="Q2128" s="4" t="s">
        <v>37</v>
      </c>
      <c r="R2128" s="5"/>
      <c r="S2128" s="6" t="str">
        <f aca="false">M2128+N2128</f>
        <v> $ 167,056.51 </v>
      </c>
      <c r="T2128" s="6" t="str">
        <f aca="false">L2128*50%</f>
        <v> $ 64,692.18 </v>
      </c>
      <c r="U2128" s="6" t="str">
        <f aca="false">T2128+N2128</f>
        <v> $ 64,692.18 </v>
      </c>
      <c r="V2128" s="6" t="str">
        <f aca="false">U2128*15%</f>
        <v> $ 9,703.83 </v>
      </c>
      <c r="W2128" s="6" t="str">
        <f aca="false">V2128*22%</f>
        <v> $ 2,134.84 </v>
      </c>
      <c r="X2128" s="6" t="str">
        <f aca="false">V2128+W2128</f>
        <v> $ 11,838.67 </v>
      </c>
      <c r="Y2128" s="6" t="str">
        <f aca="false">U2128+X2128</f>
        <v> $ 76,530.85 </v>
      </c>
      <c r="Z2128" s="0" t="n">
        <v>2</v>
      </c>
      <c r="AA2128" s="6" t="n">
        <v>48208.612536</v>
      </c>
      <c r="AB2128" s="0" t="n">
        <v>3</v>
      </c>
      <c r="AC2128" s="6" t="n">
        <v>37495.587528</v>
      </c>
      <c r="AD2128" s="7" t="n">
        <v>6</v>
      </c>
      <c r="AE2128" s="8" t="n">
        <v>6249.264588</v>
      </c>
    </row>
    <row r="2129" customFormat="false" ht="15.75" hidden="false" customHeight="true" outlineLevel="0" collapsed="false">
      <c r="A2129" s="4" t="n">
        <v>488993</v>
      </c>
      <c r="B2129" s="4" t="s">
        <v>6775</v>
      </c>
      <c r="C2129" s="4" t="n">
        <v>23286224</v>
      </c>
      <c r="D2129" s="4" t="n">
        <v>19822043</v>
      </c>
      <c r="E2129" s="4" t="s">
        <v>6776</v>
      </c>
      <c r="F2129" s="4" t="s">
        <v>47</v>
      </c>
      <c r="G2129" s="4"/>
      <c r="H2129" s="4"/>
      <c r="I2129" s="4"/>
      <c r="J2129" s="5" t="n">
        <v>45440</v>
      </c>
      <c r="K2129" s="5" t="n">
        <v>44963</v>
      </c>
      <c r="L2129" s="6" t="n">
        <v>129493.93</v>
      </c>
      <c r="M2129" s="6" t="n">
        <v>167234.39</v>
      </c>
      <c r="N2129" s="4" t="n">
        <v>0</v>
      </c>
      <c r="O2129" s="4" t="s">
        <v>41</v>
      </c>
      <c r="P2129" s="4" t="s">
        <v>93</v>
      </c>
      <c r="Q2129" s="4" t="s">
        <v>37</v>
      </c>
      <c r="R2129" s="5"/>
      <c r="S2129" s="6" t="str">
        <f aca="false">M2129+N2129</f>
        <v> $ 167,234.39 </v>
      </c>
      <c r="T2129" s="6" t="str">
        <f aca="false">L2129*50%</f>
        <v> $ 64,746.97 </v>
      </c>
      <c r="U2129" s="6" t="str">
        <f aca="false">T2129+N2129</f>
        <v> $ 64,746.97 </v>
      </c>
      <c r="V2129" s="6" t="str">
        <f aca="false">U2129*15%</f>
        <v> $ 9,712.04 </v>
      </c>
      <c r="W2129" s="6" t="str">
        <f aca="false">V2129*22%</f>
        <v> $ 2,136.65 </v>
      </c>
      <c r="X2129" s="6" t="str">
        <f aca="false">V2129+W2129</f>
        <v> $ 11,848.69 </v>
      </c>
      <c r="Y2129" s="6" t="str">
        <f aca="false">U2129+X2129</f>
        <v> $ 76,595.66 </v>
      </c>
      <c r="Z2129" s="0" t="n">
        <v>2</v>
      </c>
      <c r="AA2129" s="6" t="n">
        <v>48249.438318</v>
      </c>
      <c r="AB2129" s="0" t="n">
        <v>3</v>
      </c>
      <c r="AC2129" s="6" t="n">
        <v>37527.340914</v>
      </c>
      <c r="AD2129" s="7" t="n">
        <v>6</v>
      </c>
      <c r="AE2129" s="8" t="n">
        <v>6254.556819</v>
      </c>
    </row>
    <row r="2130" customFormat="false" ht="15.75" hidden="false" customHeight="true" outlineLevel="0" collapsed="false">
      <c r="A2130" s="4" t="n">
        <v>490539</v>
      </c>
      <c r="B2130" s="4" t="s">
        <v>6777</v>
      </c>
      <c r="C2130" s="4" t="n">
        <v>32346498</v>
      </c>
      <c r="D2130" s="4" t="n">
        <v>27349250</v>
      </c>
      <c r="E2130" s="4" t="s">
        <v>6778</v>
      </c>
      <c r="F2130" s="4" t="s">
        <v>33</v>
      </c>
      <c r="G2130" s="4" t="s">
        <v>6779</v>
      </c>
      <c r="H2130" s="4"/>
      <c r="I2130" s="4"/>
      <c r="J2130" s="5" t="n">
        <v>45447</v>
      </c>
      <c r="K2130" s="5" t="n">
        <v>45026</v>
      </c>
      <c r="L2130" s="6" t="n">
        <v>129570.16</v>
      </c>
      <c r="M2130" s="6" t="n">
        <v>162622.54</v>
      </c>
      <c r="N2130" s="4" t="n">
        <v>0</v>
      </c>
      <c r="O2130" s="4" t="s">
        <v>35</v>
      </c>
      <c r="P2130" s="4" t="s">
        <v>93</v>
      </c>
      <c r="Q2130" s="4" t="s">
        <v>37</v>
      </c>
      <c r="R2130" s="5"/>
      <c r="S2130" s="6" t="str">
        <f aca="false">M2130+N2130</f>
        <v> $ 162,622.54 </v>
      </c>
      <c r="T2130" s="6" t="str">
        <f aca="false">L2130*50%</f>
        <v> $ 64,785.08 </v>
      </c>
      <c r="U2130" s="6" t="str">
        <f aca="false">T2130+N2130</f>
        <v> $ 64,785.08 </v>
      </c>
      <c r="V2130" s="6" t="str">
        <f aca="false">U2130*15%</f>
        <v> $ 9,717.76 </v>
      </c>
      <c r="W2130" s="6" t="str">
        <f aca="false">V2130*22%</f>
        <v> $ 2,137.91 </v>
      </c>
      <c r="X2130" s="6" t="str">
        <f aca="false">V2130+W2130</f>
        <v> $ 11,855.67 </v>
      </c>
      <c r="Y2130" s="6" t="str">
        <f aca="false">U2130+X2130</f>
        <v> $ 76,640.75 </v>
      </c>
      <c r="Z2130" s="0" t="n">
        <v>2</v>
      </c>
      <c r="AA2130" s="6" t="n">
        <v>48277.841616</v>
      </c>
      <c r="AB2130" s="0" t="n">
        <v>3</v>
      </c>
      <c r="AC2130" s="6" t="n">
        <v>37549.432368</v>
      </c>
      <c r="AD2130" s="7" t="n">
        <v>6</v>
      </c>
      <c r="AE2130" s="8" t="n">
        <v>6258.238728</v>
      </c>
    </row>
    <row r="2131" customFormat="false" ht="15.75" hidden="false" customHeight="true" outlineLevel="0" collapsed="false">
      <c r="A2131" s="4" t="n">
        <v>492060</v>
      </c>
      <c r="B2131" s="4" t="s">
        <v>6780</v>
      </c>
      <c r="C2131" s="4" t="n">
        <v>38148515</v>
      </c>
      <c r="D2131" s="4" t="n">
        <v>26308391</v>
      </c>
      <c r="E2131" s="4" t="s">
        <v>6781</v>
      </c>
      <c r="F2131" s="4" t="s">
        <v>47</v>
      </c>
      <c r="G2131" s="4" t="s">
        <v>6782</v>
      </c>
      <c r="H2131" s="4" t="s">
        <v>6783</v>
      </c>
      <c r="I2131" s="4"/>
      <c r="J2131" s="5" t="n">
        <v>45461</v>
      </c>
      <c r="K2131" s="5" t="n">
        <v>44599</v>
      </c>
      <c r="L2131" s="6" t="n">
        <v>129606.15</v>
      </c>
      <c r="M2131" s="6" t="n">
        <v>280293.52</v>
      </c>
      <c r="N2131" s="4" t="n">
        <v>0</v>
      </c>
      <c r="O2131" s="4" t="s">
        <v>35</v>
      </c>
      <c r="P2131" s="4" t="s">
        <v>93</v>
      </c>
      <c r="Q2131" s="4" t="s">
        <v>37</v>
      </c>
      <c r="R2131" s="5"/>
      <c r="S2131" s="6" t="str">
        <f aca="false">M2131+N2131</f>
        <v> $ 280,293.52 </v>
      </c>
      <c r="T2131" s="6" t="str">
        <f aca="false">L2131*50%</f>
        <v> $ 64,803.08 </v>
      </c>
      <c r="U2131" s="6" t="str">
        <f aca="false">T2131+N2131</f>
        <v> $ 64,803.08 </v>
      </c>
      <c r="V2131" s="6" t="str">
        <f aca="false">U2131*15%</f>
        <v> $ 9,720.46 </v>
      </c>
      <c r="W2131" s="6" t="str">
        <f aca="false">V2131*22%</f>
        <v> $ 2,138.50 </v>
      </c>
      <c r="X2131" s="6" t="str">
        <f aca="false">V2131+W2131</f>
        <v> $ 11,858.96 </v>
      </c>
      <c r="Y2131" s="6" t="str">
        <f aca="false">U2131+X2131</f>
        <v> $ 76,662.04 </v>
      </c>
      <c r="Z2131" s="0" t="n">
        <v>2</v>
      </c>
      <c r="AA2131" s="6" t="n">
        <v>48291.25149</v>
      </c>
      <c r="AB2131" s="0" t="n">
        <v>3</v>
      </c>
      <c r="AC2131" s="6" t="n">
        <v>37559.86227</v>
      </c>
      <c r="AD2131" s="7" t="n">
        <v>6</v>
      </c>
      <c r="AE2131" s="8" t="n">
        <v>6259.977045</v>
      </c>
    </row>
    <row r="2132" customFormat="false" ht="15.75" hidden="false" customHeight="true" outlineLevel="0" collapsed="false">
      <c r="A2132" s="4" t="n">
        <v>486961</v>
      </c>
      <c r="B2132" s="4" t="s">
        <v>6784</v>
      </c>
      <c r="C2132" s="4" t="n">
        <v>10520933</v>
      </c>
      <c r="D2132" s="4" t="n">
        <v>27940180</v>
      </c>
      <c r="E2132" s="4" t="s">
        <v>6785</v>
      </c>
      <c r="F2132" s="4" t="s">
        <v>33</v>
      </c>
      <c r="G2132" s="4" t="s">
        <v>6786</v>
      </c>
      <c r="H2132" s="4"/>
      <c r="I2132" s="4"/>
      <c r="J2132" s="5" t="n">
        <v>45426</v>
      </c>
      <c r="K2132" s="5" t="n">
        <v>44998</v>
      </c>
      <c r="L2132" s="6" t="n">
        <v>129751.74</v>
      </c>
      <c r="M2132" s="6" t="n">
        <v>163219.36</v>
      </c>
      <c r="N2132" s="4" t="n">
        <v>0</v>
      </c>
      <c r="O2132" s="4" t="s">
        <v>41</v>
      </c>
      <c r="P2132" s="4" t="s">
        <v>93</v>
      </c>
      <c r="Q2132" s="4" t="s">
        <v>37</v>
      </c>
      <c r="R2132" s="5"/>
      <c r="S2132" s="6" t="str">
        <f aca="false">M2132+N2132</f>
        <v> $ 163,219.36 </v>
      </c>
      <c r="T2132" s="6" t="str">
        <f aca="false">L2132*50%</f>
        <v> $ 64,875.87 </v>
      </c>
      <c r="U2132" s="6" t="str">
        <f aca="false">T2132+N2132</f>
        <v> $ 64,875.87 </v>
      </c>
      <c r="V2132" s="6" t="str">
        <f aca="false">U2132*15%</f>
        <v> $ 9,731.38 </v>
      </c>
      <c r="W2132" s="6" t="str">
        <f aca="false">V2132*22%</f>
        <v> $ 2,140.90 </v>
      </c>
      <c r="X2132" s="6" t="str">
        <f aca="false">V2132+W2132</f>
        <v> $ 11,872.28 </v>
      </c>
      <c r="Y2132" s="6" t="str">
        <f aca="false">U2132+X2132</f>
        <v> $ 76,748.15 </v>
      </c>
      <c r="Z2132" s="0" t="n">
        <v>2</v>
      </c>
      <c r="AA2132" s="6" t="n">
        <v>48345.498324</v>
      </c>
      <c r="AB2132" s="0" t="n">
        <v>3</v>
      </c>
      <c r="AC2132" s="6" t="n">
        <v>37602.054252</v>
      </c>
      <c r="AD2132" s="7" t="n">
        <v>6</v>
      </c>
      <c r="AE2132" s="8" t="n">
        <v>6267.009042</v>
      </c>
    </row>
    <row r="2133" customFormat="false" ht="15.75" hidden="false" customHeight="true" outlineLevel="0" collapsed="false">
      <c r="A2133" s="4" t="n">
        <v>493473</v>
      </c>
      <c r="B2133" s="4" t="s">
        <v>6787</v>
      </c>
      <c r="C2133" s="4" t="n">
        <v>95407057</v>
      </c>
      <c r="D2133" s="4" t="n">
        <v>21947747</v>
      </c>
      <c r="E2133" s="4" t="s">
        <v>6788</v>
      </c>
      <c r="F2133" s="4" t="s">
        <v>33</v>
      </c>
      <c r="G2133" s="4" t="s">
        <v>6789</v>
      </c>
      <c r="H2133" s="4" t="s">
        <v>6790</v>
      </c>
      <c r="I2133" s="4" t="s">
        <v>6791</v>
      </c>
      <c r="J2133" s="5" t="n">
        <v>45475</v>
      </c>
      <c r="K2133" s="5" t="n">
        <v>45054</v>
      </c>
      <c r="L2133" s="6" t="n">
        <v>129787.34</v>
      </c>
      <c r="M2133" s="6" t="n">
        <v>152620.28</v>
      </c>
      <c r="N2133" s="4" t="n">
        <v>0</v>
      </c>
      <c r="O2133" s="4" t="s">
        <v>41</v>
      </c>
      <c r="P2133" s="4" t="s">
        <v>93</v>
      </c>
      <c r="Q2133" s="4" t="s">
        <v>37</v>
      </c>
      <c r="R2133" s="5"/>
      <c r="S2133" s="6" t="str">
        <f aca="false">M2133+N2133</f>
        <v> $ 152,620.28 </v>
      </c>
      <c r="T2133" s="6" t="str">
        <f aca="false">L2133*50%</f>
        <v> $ 64,893.67 </v>
      </c>
      <c r="U2133" s="6" t="str">
        <f aca="false">T2133+N2133</f>
        <v> $ 64,893.67 </v>
      </c>
      <c r="V2133" s="6" t="str">
        <f aca="false">U2133*15%</f>
        <v> $ 9,734.05 </v>
      </c>
      <c r="W2133" s="6" t="str">
        <f aca="false">V2133*22%</f>
        <v> $ 2,141.49 </v>
      </c>
      <c r="X2133" s="6" t="str">
        <f aca="false">V2133+W2133</f>
        <v> $ 11,875.54 </v>
      </c>
      <c r="Y2133" s="6" t="str">
        <f aca="false">U2133+X2133</f>
        <v> $ 76,769.21 </v>
      </c>
      <c r="Z2133" s="0" t="n">
        <v>2</v>
      </c>
      <c r="AA2133" s="6" t="n">
        <v>48358.762884</v>
      </c>
      <c r="AB2133" s="0" t="n">
        <v>3</v>
      </c>
      <c r="AC2133" s="6" t="n">
        <v>37612.371132</v>
      </c>
      <c r="AD2133" s="7" t="n">
        <v>6</v>
      </c>
      <c r="AE2133" s="8" t="n">
        <v>6268.728522</v>
      </c>
    </row>
    <row r="2134" customFormat="false" ht="15.75" hidden="false" customHeight="true" outlineLevel="0" collapsed="false">
      <c r="A2134" s="4" t="n">
        <v>492561</v>
      </c>
      <c r="B2134" s="4" t="s">
        <v>6792</v>
      </c>
      <c r="C2134" s="4" t="n">
        <v>19098296</v>
      </c>
      <c r="D2134" s="4" t="n">
        <v>33063104</v>
      </c>
      <c r="E2134" s="4" t="s">
        <v>6793</v>
      </c>
      <c r="F2134" s="4" t="s">
        <v>33</v>
      </c>
      <c r="G2134" s="4" t="s">
        <v>6794</v>
      </c>
      <c r="H2134" s="4"/>
      <c r="I2134" s="4"/>
      <c r="J2134" s="5" t="n">
        <v>45475</v>
      </c>
      <c r="K2134" s="5" t="n">
        <v>45054</v>
      </c>
      <c r="L2134" s="6" t="n">
        <v>129822.84</v>
      </c>
      <c r="M2134" s="6" t="n">
        <v>159427.86</v>
      </c>
      <c r="N2134" s="4" t="n">
        <v>0</v>
      </c>
      <c r="O2134" s="4" t="s">
        <v>35</v>
      </c>
      <c r="P2134" s="4" t="s">
        <v>93</v>
      </c>
      <c r="Q2134" s="4" t="s">
        <v>37</v>
      </c>
      <c r="R2134" s="5"/>
      <c r="S2134" s="6" t="str">
        <f aca="false">M2134+N2134</f>
        <v> $ 159,427.86 </v>
      </c>
      <c r="T2134" s="6" t="str">
        <f aca="false">L2134*50%</f>
        <v> $ 64,911.42 </v>
      </c>
      <c r="U2134" s="6" t="str">
        <f aca="false">T2134+N2134</f>
        <v> $ 64,911.42 </v>
      </c>
      <c r="V2134" s="6" t="str">
        <f aca="false">U2134*15%</f>
        <v> $ 9,736.71 </v>
      </c>
      <c r="W2134" s="6" t="str">
        <f aca="false">V2134*22%</f>
        <v> $ 2,142.08 </v>
      </c>
      <c r="X2134" s="6" t="str">
        <f aca="false">V2134+W2134</f>
        <v> $ 11,878.79 </v>
      </c>
      <c r="Y2134" s="6" t="str">
        <f aca="false">U2134+X2134</f>
        <v> $ 76,790.21 </v>
      </c>
      <c r="Z2134" s="0" t="n">
        <v>2</v>
      </c>
      <c r="AA2134" s="6" t="n">
        <v>48371.990184</v>
      </c>
      <c r="AB2134" s="0" t="n">
        <v>3</v>
      </c>
      <c r="AC2134" s="6" t="n">
        <v>37622.659032</v>
      </c>
      <c r="AD2134" s="7" t="n">
        <v>6</v>
      </c>
      <c r="AE2134" s="8" t="n">
        <v>6270.443172</v>
      </c>
    </row>
    <row r="2135" customFormat="false" ht="15.75" hidden="false" customHeight="true" outlineLevel="0" collapsed="false">
      <c r="A2135" s="4" t="n">
        <v>491279</v>
      </c>
      <c r="B2135" s="4" t="s">
        <v>6795</v>
      </c>
      <c r="C2135" s="4" t="n">
        <v>95406657</v>
      </c>
      <c r="D2135" s="4" t="n">
        <v>25789156</v>
      </c>
      <c r="E2135" s="4" t="s">
        <v>6796</v>
      </c>
      <c r="F2135" s="4" t="s">
        <v>33</v>
      </c>
      <c r="G2135" s="4" t="s">
        <v>6797</v>
      </c>
      <c r="H2135" s="4"/>
      <c r="I2135" s="4"/>
      <c r="J2135" s="5" t="n">
        <v>45447</v>
      </c>
      <c r="K2135" s="5" t="n">
        <v>44672</v>
      </c>
      <c r="L2135" s="6" t="n">
        <v>129928.09</v>
      </c>
      <c r="M2135" s="6" t="n">
        <v>269661.85</v>
      </c>
      <c r="N2135" s="4" t="n">
        <v>0</v>
      </c>
      <c r="O2135" s="4" t="s">
        <v>35</v>
      </c>
      <c r="P2135" s="4" t="s">
        <v>93</v>
      </c>
      <c r="Q2135" s="4" t="s">
        <v>37</v>
      </c>
      <c r="R2135" s="5"/>
      <c r="S2135" s="6" t="str">
        <f aca="false">M2135+N2135</f>
        <v> $ 269,661.85 </v>
      </c>
      <c r="T2135" s="6" t="str">
        <f aca="false">L2135*50%</f>
        <v> $ 64,964.05 </v>
      </c>
      <c r="U2135" s="6" t="str">
        <f aca="false">T2135+N2135</f>
        <v> $ 64,964.05 </v>
      </c>
      <c r="V2135" s="6" t="str">
        <f aca="false">U2135*15%</f>
        <v> $ 9,744.61 </v>
      </c>
      <c r="W2135" s="6" t="str">
        <f aca="false">V2135*22%</f>
        <v> $ 2,143.81 </v>
      </c>
      <c r="X2135" s="6" t="str">
        <f aca="false">V2135+W2135</f>
        <v> $ 11,888.42 </v>
      </c>
      <c r="Y2135" s="6" t="str">
        <f aca="false">U2135+X2135</f>
        <v> $ 76,852.47 </v>
      </c>
      <c r="Z2135" s="0" t="n">
        <v>2</v>
      </c>
      <c r="AA2135" s="6" t="n">
        <v>48411.206334</v>
      </c>
      <c r="AB2135" s="0" t="n">
        <v>3</v>
      </c>
      <c r="AC2135" s="6" t="n">
        <v>37653.160482</v>
      </c>
      <c r="AD2135" s="7" t="n">
        <v>6</v>
      </c>
      <c r="AE2135" s="8" t="n">
        <v>6275.526747</v>
      </c>
    </row>
    <row r="2136" customFormat="false" ht="15.75" hidden="false" customHeight="true" outlineLevel="0" collapsed="false">
      <c r="A2136" s="4" t="n">
        <v>490359</v>
      </c>
      <c r="B2136" s="4" t="s">
        <v>6798</v>
      </c>
      <c r="C2136" s="4" t="n">
        <v>28127385</v>
      </c>
      <c r="D2136" s="4" t="n">
        <v>28261800</v>
      </c>
      <c r="E2136" s="4" t="s">
        <v>6799</v>
      </c>
      <c r="F2136" s="4" t="s">
        <v>33</v>
      </c>
      <c r="G2136" s="4" t="s">
        <v>6800</v>
      </c>
      <c r="H2136" s="4"/>
      <c r="I2136" s="4"/>
      <c r="J2136" s="5" t="n">
        <v>45447</v>
      </c>
      <c r="K2136" s="5" t="n">
        <v>45026</v>
      </c>
      <c r="L2136" s="6" t="n">
        <v>130112.7</v>
      </c>
      <c r="M2136" s="6" t="n">
        <v>159606.22</v>
      </c>
      <c r="N2136" s="4" t="n">
        <v>0</v>
      </c>
      <c r="O2136" s="4" t="s">
        <v>35</v>
      </c>
      <c r="P2136" s="4" t="s">
        <v>93</v>
      </c>
      <c r="Q2136" s="4" t="s">
        <v>37</v>
      </c>
      <c r="R2136" s="5"/>
      <c r="S2136" s="6" t="str">
        <f aca="false">M2136+N2136</f>
        <v> $ 159,606.22 </v>
      </c>
      <c r="T2136" s="6" t="str">
        <f aca="false">L2136*50%</f>
        <v> $ 65,056.35 </v>
      </c>
      <c r="U2136" s="6" t="str">
        <f aca="false">T2136+N2136</f>
        <v> $ 65,056.35 </v>
      </c>
      <c r="V2136" s="6" t="str">
        <f aca="false">U2136*15%</f>
        <v> $ 9,758.45 </v>
      </c>
      <c r="W2136" s="6" t="str">
        <f aca="false">V2136*22%</f>
        <v> $ 2,146.86 </v>
      </c>
      <c r="X2136" s="6" t="str">
        <f aca="false">V2136+W2136</f>
        <v> $ 11,905.31 </v>
      </c>
      <c r="Y2136" s="6" t="str">
        <f aca="false">U2136+X2136</f>
        <v> $ 76,961.66 </v>
      </c>
      <c r="Z2136" s="0" t="n">
        <v>2</v>
      </c>
      <c r="AA2136" s="6" t="n">
        <v>48479.99202</v>
      </c>
      <c r="AB2136" s="0" t="n">
        <v>3</v>
      </c>
      <c r="AC2136" s="6" t="n">
        <v>37706.66046</v>
      </c>
      <c r="AD2136" s="7" t="n">
        <v>6</v>
      </c>
      <c r="AE2136" s="8" t="n">
        <v>6284.44341</v>
      </c>
    </row>
    <row r="2137" customFormat="false" ht="15.75" hidden="false" customHeight="true" outlineLevel="0" collapsed="false">
      <c r="A2137" s="4" t="n">
        <v>494979</v>
      </c>
      <c r="B2137" s="4" t="s">
        <v>6801</v>
      </c>
      <c r="C2137" s="4" t="n">
        <v>42541480</v>
      </c>
      <c r="D2137" s="4" t="n">
        <v>29288392</v>
      </c>
      <c r="E2137" s="4" t="s">
        <v>6802</v>
      </c>
      <c r="F2137" s="4" t="s">
        <v>33</v>
      </c>
      <c r="G2137" s="4" t="s">
        <v>6803</v>
      </c>
      <c r="H2137" s="4"/>
      <c r="I2137" s="4"/>
      <c r="J2137" s="5" t="n">
        <v>45489</v>
      </c>
      <c r="K2137" s="5" t="n">
        <v>45063</v>
      </c>
      <c r="L2137" s="6" t="n">
        <v>130263.54</v>
      </c>
      <c r="M2137" s="6" t="n">
        <v>254875.75</v>
      </c>
      <c r="N2137" s="4" t="n">
        <v>0</v>
      </c>
      <c r="O2137" s="4" t="s">
        <v>35</v>
      </c>
      <c r="P2137" s="4" t="s">
        <v>93</v>
      </c>
      <c r="Q2137" s="4" t="s">
        <v>37</v>
      </c>
      <c r="R2137" s="5"/>
      <c r="S2137" s="6" t="str">
        <f aca="false">M2137+N2137</f>
        <v> $ 254,875.75 </v>
      </c>
      <c r="T2137" s="6" t="str">
        <f aca="false">L2137*50%</f>
        <v> $ 65,131.77 </v>
      </c>
      <c r="U2137" s="6" t="str">
        <f aca="false">T2137+N2137</f>
        <v> $ 65,131.77 </v>
      </c>
      <c r="V2137" s="6" t="str">
        <f aca="false">U2137*15%</f>
        <v> $ 9,769.77 </v>
      </c>
      <c r="W2137" s="6" t="str">
        <f aca="false">V2137*22%</f>
        <v> $ 2,149.35 </v>
      </c>
      <c r="X2137" s="6" t="str">
        <f aca="false">V2137+W2137</f>
        <v> $ 11,919.11 </v>
      </c>
      <c r="Y2137" s="6" t="str">
        <f aca="false">U2137+X2137</f>
        <v> $ 77,050.88 </v>
      </c>
      <c r="Z2137" s="0" t="n">
        <v>2</v>
      </c>
      <c r="AA2137" s="6" t="n">
        <v>48536.195004</v>
      </c>
      <c r="AB2137" s="0" t="n">
        <v>3</v>
      </c>
      <c r="AC2137" s="6" t="n">
        <v>37750.373892</v>
      </c>
      <c r="AD2137" s="7" t="n">
        <v>6</v>
      </c>
      <c r="AE2137" s="8" t="n">
        <v>6291.728982</v>
      </c>
    </row>
    <row r="2138" customFormat="false" ht="15.75" hidden="false" customHeight="true" outlineLevel="0" collapsed="false">
      <c r="A2138" s="4" t="n">
        <v>489825</v>
      </c>
      <c r="B2138" s="4" t="s">
        <v>6804</v>
      </c>
      <c r="C2138" s="4" t="n">
        <v>44534983</v>
      </c>
      <c r="D2138" s="4" t="n">
        <v>26513633</v>
      </c>
      <c r="E2138" s="4" t="s">
        <v>6805</v>
      </c>
      <c r="F2138" s="4" t="s">
        <v>47</v>
      </c>
      <c r="G2138" s="4" t="s">
        <v>6806</v>
      </c>
      <c r="H2138" s="4"/>
      <c r="I2138" s="4"/>
      <c r="J2138" s="5" t="n">
        <v>45440</v>
      </c>
      <c r="K2138" s="5" t="n">
        <v>44963</v>
      </c>
      <c r="L2138" s="6" t="n">
        <v>130297.61</v>
      </c>
      <c r="M2138" s="6" t="n">
        <v>169953.41</v>
      </c>
      <c r="N2138" s="4" t="n">
        <v>0</v>
      </c>
      <c r="O2138" s="4" t="s">
        <v>41</v>
      </c>
      <c r="P2138" s="4" t="s">
        <v>93</v>
      </c>
      <c r="Q2138" s="4" t="s">
        <v>37</v>
      </c>
      <c r="R2138" s="5"/>
      <c r="S2138" s="6" t="str">
        <f aca="false">M2138+N2138</f>
        <v> $ 169,953.41 </v>
      </c>
      <c r="T2138" s="6" t="str">
        <f aca="false">L2138*50%</f>
        <v> $ 65,148.81 </v>
      </c>
      <c r="U2138" s="6" t="str">
        <f aca="false">T2138+N2138</f>
        <v> $ 65,148.81 </v>
      </c>
      <c r="V2138" s="6" t="str">
        <f aca="false">U2138*15%</f>
        <v> $ 9,772.32 </v>
      </c>
      <c r="W2138" s="6" t="str">
        <f aca="false">V2138*22%</f>
        <v> $ 2,149.91 </v>
      </c>
      <c r="X2138" s="6" t="str">
        <f aca="false">V2138+W2138</f>
        <v> $ 11,922.23 </v>
      </c>
      <c r="Y2138" s="6" t="str">
        <f aca="false">U2138+X2138</f>
        <v> $ 77,071.04 </v>
      </c>
      <c r="Z2138" s="0" t="n">
        <v>2</v>
      </c>
      <c r="AA2138" s="6" t="n">
        <v>48548.889486</v>
      </c>
      <c r="AB2138" s="0" t="n">
        <v>3</v>
      </c>
      <c r="AC2138" s="6" t="n">
        <v>37760.247378</v>
      </c>
      <c r="AD2138" s="7" t="n">
        <v>6</v>
      </c>
      <c r="AE2138" s="8" t="n">
        <v>6293.374563</v>
      </c>
    </row>
    <row r="2139" customFormat="false" ht="15.75" hidden="false" customHeight="true" outlineLevel="0" collapsed="false">
      <c r="A2139" s="4" t="n">
        <v>489446</v>
      </c>
      <c r="B2139" s="4" t="s">
        <v>6807</v>
      </c>
      <c r="C2139" s="4" t="n">
        <v>36088114</v>
      </c>
      <c r="D2139" s="4" t="n">
        <v>28454666</v>
      </c>
      <c r="E2139" s="4" t="s">
        <v>6808</v>
      </c>
      <c r="F2139" s="4" t="s">
        <v>47</v>
      </c>
      <c r="G2139" s="4" t="s">
        <v>6809</v>
      </c>
      <c r="H2139" s="4"/>
      <c r="I2139" s="4"/>
      <c r="J2139" s="5" t="n">
        <v>45440</v>
      </c>
      <c r="K2139" s="5" t="n">
        <v>44963</v>
      </c>
      <c r="L2139" s="6" t="n">
        <v>130333.9</v>
      </c>
      <c r="M2139" s="6" t="n">
        <v>172050.7</v>
      </c>
      <c r="N2139" s="4" t="n">
        <v>0</v>
      </c>
      <c r="O2139" s="4" t="s">
        <v>41</v>
      </c>
      <c r="P2139" s="4" t="s">
        <v>93</v>
      </c>
      <c r="Q2139" s="4" t="s">
        <v>37</v>
      </c>
      <c r="R2139" s="5"/>
      <c r="S2139" s="6" t="str">
        <f aca="false">M2139+N2139</f>
        <v> $ 172,050.70 </v>
      </c>
      <c r="T2139" s="6" t="str">
        <f aca="false">L2139*50%</f>
        <v> $ 65,166.95 </v>
      </c>
      <c r="U2139" s="6" t="str">
        <f aca="false">T2139+N2139</f>
        <v> $ 65,166.95 </v>
      </c>
      <c r="V2139" s="6" t="str">
        <f aca="false">U2139*15%</f>
        <v> $ 9,775.04 </v>
      </c>
      <c r="W2139" s="6" t="str">
        <f aca="false">V2139*22%</f>
        <v> $ 2,150.51 </v>
      </c>
      <c r="X2139" s="6" t="str">
        <f aca="false">V2139+W2139</f>
        <v> $ 11,925.55 </v>
      </c>
      <c r="Y2139" s="6" t="str">
        <f aca="false">U2139+X2139</f>
        <v> $ 77,092.50 </v>
      </c>
      <c r="Z2139" s="0" t="n">
        <v>2</v>
      </c>
      <c r="AA2139" s="6" t="n">
        <v>48562.41114</v>
      </c>
      <c r="AB2139" s="0" t="n">
        <v>3</v>
      </c>
      <c r="AC2139" s="6" t="n">
        <v>37770.76422</v>
      </c>
      <c r="AD2139" s="7" t="n">
        <v>6</v>
      </c>
      <c r="AE2139" s="8" t="n">
        <v>6295.12737</v>
      </c>
    </row>
    <row r="2140" customFormat="false" ht="15.75" hidden="false" customHeight="true" outlineLevel="0" collapsed="false">
      <c r="A2140" s="4" t="n">
        <v>491410</v>
      </c>
      <c r="B2140" s="4" t="s">
        <v>6810</v>
      </c>
      <c r="C2140" s="4" t="n">
        <v>21017651</v>
      </c>
      <c r="D2140" s="4" t="n">
        <v>24809811</v>
      </c>
      <c r="E2140" s="4" t="s">
        <v>6811</v>
      </c>
      <c r="F2140" s="4" t="s">
        <v>33</v>
      </c>
      <c r="G2140" s="4" t="s">
        <v>6812</v>
      </c>
      <c r="H2140" s="4"/>
      <c r="I2140" s="4"/>
      <c r="J2140" s="5" t="n">
        <v>45454</v>
      </c>
      <c r="K2140" s="5" t="n">
        <v>45026</v>
      </c>
      <c r="L2140" s="6" t="n">
        <v>130753.17</v>
      </c>
      <c r="M2140" s="6" t="n">
        <v>159448.17</v>
      </c>
      <c r="N2140" s="4" t="n">
        <v>0</v>
      </c>
      <c r="O2140" s="4" t="s">
        <v>35</v>
      </c>
      <c r="P2140" s="4" t="s">
        <v>93</v>
      </c>
      <c r="Q2140" s="4" t="s">
        <v>37</v>
      </c>
      <c r="R2140" s="5"/>
      <c r="S2140" s="6" t="str">
        <f aca="false">M2140+N2140</f>
        <v> $ 159,448.17 </v>
      </c>
      <c r="T2140" s="6" t="str">
        <f aca="false">L2140*50%</f>
        <v> $ 65,376.59 </v>
      </c>
      <c r="U2140" s="6" t="str">
        <f aca="false">T2140+N2140</f>
        <v> $ 65,376.59 </v>
      </c>
      <c r="V2140" s="6" t="str">
        <f aca="false">U2140*15%</f>
        <v> $ 9,806.49 </v>
      </c>
      <c r="W2140" s="6" t="str">
        <f aca="false">V2140*22%</f>
        <v> $ 2,157.43 </v>
      </c>
      <c r="X2140" s="6" t="str">
        <f aca="false">V2140+W2140</f>
        <v> $ 11,963.92 </v>
      </c>
      <c r="Y2140" s="6" t="str">
        <f aca="false">U2140+X2140</f>
        <v> $ 77,340.50 </v>
      </c>
      <c r="Z2140" s="0" t="n">
        <v>2</v>
      </c>
      <c r="AA2140" s="6" t="n">
        <v>48718.631142</v>
      </c>
      <c r="AB2140" s="0" t="n">
        <v>3</v>
      </c>
      <c r="AC2140" s="6" t="n">
        <v>37892.268666</v>
      </c>
      <c r="AD2140" s="7" t="n">
        <v>6</v>
      </c>
      <c r="AE2140" s="8" t="n">
        <v>6315.378111</v>
      </c>
    </row>
    <row r="2141" customFormat="false" ht="15.75" hidden="false" customHeight="true" outlineLevel="0" collapsed="false">
      <c r="A2141" s="4" t="n">
        <v>490467</v>
      </c>
      <c r="B2141" s="4" t="s">
        <v>6813</v>
      </c>
      <c r="C2141" s="4" t="n">
        <v>30976873</v>
      </c>
      <c r="D2141" s="4" t="n">
        <v>26364989</v>
      </c>
      <c r="E2141" s="4" t="s">
        <v>6814</v>
      </c>
      <c r="F2141" s="4" t="s">
        <v>33</v>
      </c>
      <c r="G2141" s="4" t="s">
        <v>6815</v>
      </c>
      <c r="H2141" s="4" t="s">
        <v>6816</v>
      </c>
      <c r="I2141" s="4"/>
      <c r="J2141" s="5" t="n">
        <v>45447</v>
      </c>
      <c r="K2141" s="5" t="n">
        <v>45026</v>
      </c>
      <c r="L2141" s="6" t="n">
        <v>130874.55</v>
      </c>
      <c r="M2141" s="6" t="n">
        <v>159596.8</v>
      </c>
      <c r="N2141" s="4" t="n">
        <v>0</v>
      </c>
      <c r="O2141" s="4" t="s">
        <v>35</v>
      </c>
      <c r="P2141" s="4" t="s">
        <v>93</v>
      </c>
      <c r="Q2141" s="4" t="s">
        <v>37</v>
      </c>
      <c r="R2141" s="5"/>
      <c r="S2141" s="6" t="str">
        <f aca="false">M2141+N2141</f>
        <v> $ 159,596.80 </v>
      </c>
      <c r="T2141" s="6" t="str">
        <f aca="false">L2141*50%</f>
        <v> $ 65,437.28 </v>
      </c>
      <c r="U2141" s="6" t="str">
        <f aca="false">T2141+N2141</f>
        <v> $ 65,437.28 </v>
      </c>
      <c r="V2141" s="6" t="str">
        <f aca="false">U2141*15%</f>
        <v> $ 9,815.59 </v>
      </c>
      <c r="W2141" s="6" t="str">
        <f aca="false">V2141*22%</f>
        <v> $ 2,159.43 </v>
      </c>
      <c r="X2141" s="6" t="str">
        <f aca="false">V2141+W2141</f>
        <v> $ 11,975.02 </v>
      </c>
      <c r="Y2141" s="6" t="str">
        <f aca="false">U2141+X2141</f>
        <v> $ 77,412.30 </v>
      </c>
      <c r="Z2141" s="0" t="n">
        <v>2</v>
      </c>
      <c r="AA2141" s="6" t="n">
        <v>48763.85733</v>
      </c>
      <c r="AB2141" s="0" t="n">
        <v>3</v>
      </c>
      <c r="AC2141" s="6" t="n">
        <v>37927.44459</v>
      </c>
      <c r="AD2141" s="7" t="n">
        <v>6</v>
      </c>
      <c r="AE2141" s="8" t="n">
        <v>6321.240765</v>
      </c>
    </row>
    <row r="2142" customFormat="false" ht="15.75" hidden="false" customHeight="true" outlineLevel="0" collapsed="false">
      <c r="A2142" s="4" t="n">
        <v>490164</v>
      </c>
      <c r="B2142" s="4" t="s">
        <v>6817</v>
      </c>
      <c r="C2142" s="4" t="n">
        <v>21461221</v>
      </c>
      <c r="D2142" s="4" t="n">
        <v>25192065</v>
      </c>
      <c r="E2142" s="4" t="s">
        <v>6818</v>
      </c>
      <c r="F2142" s="4" t="s">
        <v>47</v>
      </c>
      <c r="G2142" s="4" t="s">
        <v>6819</v>
      </c>
      <c r="H2142" s="4"/>
      <c r="I2142" s="4"/>
      <c r="J2142" s="5" t="n">
        <v>45447</v>
      </c>
      <c r="K2142" s="5" t="n">
        <v>44963</v>
      </c>
      <c r="L2142" s="6" t="n">
        <v>130972.89</v>
      </c>
      <c r="M2142" s="6" t="n">
        <v>212502.75</v>
      </c>
      <c r="N2142" s="4" t="n">
        <v>0</v>
      </c>
      <c r="O2142" s="4" t="s">
        <v>35</v>
      </c>
      <c r="P2142" s="4" t="s">
        <v>93</v>
      </c>
      <c r="Q2142" s="4" t="s">
        <v>37</v>
      </c>
      <c r="R2142" s="5"/>
      <c r="S2142" s="6" t="str">
        <f aca="false">M2142+N2142</f>
        <v> $ 212,502.75 </v>
      </c>
      <c r="T2142" s="6" t="str">
        <f aca="false">L2142*50%</f>
        <v> $ 65,486.45 </v>
      </c>
      <c r="U2142" s="6" t="str">
        <f aca="false">T2142+N2142</f>
        <v> $ 65,486.45 </v>
      </c>
      <c r="V2142" s="6" t="str">
        <f aca="false">U2142*15%</f>
        <v> $ 9,822.97 </v>
      </c>
      <c r="W2142" s="6" t="str">
        <f aca="false">V2142*22%</f>
        <v> $ 2,161.05 </v>
      </c>
      <c r="X2142" s="6" t="str">
        <f aca="false">V2142+W2142</f>
        <v> $ 11,984.02 </v>
      </c>
      <c r="Y2142" s="6" t="str">
        <f aca="false">U2142+X2142</f>
        <v> $ 77,470.46 </v>
      </c>
      <c r="Z2142" s="0" t="n">
        <v>2</v>
      </c>
      <c r="AA2142" s="6" t="n">
        <v>48800.498814</v>
      </c>
      <c r="AB2142" s="0" t="n">
        <v>3</v>
      </c>
      <c r="AC2142" s="6" t="n">
        <v>37955.943522</v>
      </c>
      <c r="AD2142" s="7" t="n">
        <v>6</v>
      </c>
      <c r="AE2142" s="8" t="n">
        <v>6325.990587</v>
      </c>
    </row>
    <row r="2143" customFormat="false" ht="15.75" hidden="false" customHeight="true" outlineLevel="0" collapsed="false">
      <c r="A2143" s="4" t="n">
        <v>494167</v>
      </c>
      <c r="B2143" s="4" t="s">
        <v>6820</v>
      </c>
      <c r="C2143" s="4" t="n">
        <v>33697688</v>
      </c>
      <c r="D2143" s="4" t="n">
        <v>3774018</v>
      </c>
      <c r="E2143" s="4" t="s">
        <v>6821</v>
      </c>
      <c r="F2143" s="4" t="s">
        <v>47</v>
      </c>
      <c r="G2143" s="4" t="s">
        <v>6822</v>
      </c>
      <c r="H2143" s="4" t="s">
        <v>6823</v>
      </c>
      <c r="I2143" s="4" t="s">
        <v>6824</v>
      </c>
      <c r="J2143" s="5" t="n">
        <v>45483</v>
      </c>
      <c r="K2143" s="5" t="n">
        <v>44963</v>
      </c>
      <c r="L2143" s="6" t="n">
        <v>131027.73</v>
      </c>
      <c r="M2143" s="6" t="n">
        <v>171874.01</v>
      </c>
      <c r="N2143" s="4" t="n">
        <v>0</v>
      </c>
      <c r="O2143" s="4" t="s">
        <v>35</v>
      </c>
      <c r="P2143" s="4" t="s">
        <v>93</v>
      </c>
      <c r="Q2143" s="4" t="s">
        <v>37</v>
      </c>
      <c r="R2143" s="5"/>
      <c r="S2143" s="6" t="str">
        <f aca="false">M2143+N2143</f>
        <v> $ 171,874.01 </v>
      </c>
      <c r="T2143" s="6" t="str">
        <f aca="false">L2143*50%</f>
        <v> $ 65,513.87 </v>
      </c>
      <c r="U2143" s="6" t="str">
        <f aca="false">T2143+N2143</f>
        <v> $ 65,513.87 </v>
      </c>
      <c r="V2143" s="6" t="str">
        <f aca="false">U2143*15%</f>
        <v> $ 9,827.08 </v>
      </c>
      <c r="W2143" s="6" t="str">
        <f aca="false">V2143*22%</f>
        <v> $ 2,161.96 </v>
      </c>
      <c r="X2143" s="6" t="str">
        <f aca="false">V2143+W2143</f>
        <v> $ 11,989.04 </v>
      </c>
      <c r="Y2143" s="6" t="str">
        <f aca="false">U2143+X2143</f>
        <v> $ 77,502.90 </v>
      </c>
      <c r="Z2143" s="0" t="n">
        <v>2</v>
      </c>
      <c r="AA2143" s="6" t="n">
        <v>48820.932198</v>
      </c>
      <c r="AB2143" s="0" t="n">
        <v>3</v>
      </c>
      <c r="AC2143" s="6" t="n">
        <v>37971.836154</v>
      </c>
      <c r="AD2143" s="7" t="n">
        <v>6</v>
      </c>
      <c r="AE2143" s="8" t="n">
        <v>6328.639359</v>
      </c>
    </row>
    <row r="2144" customFormat="false" ht="15.75" hidden="false" customHeight="true" outlineLevel="0" collapsed="false">
      <c r="A2144" s="4" t="n">
        <v>490641</v>
      </c>
      <c r="B2144" s="4" t="s">
        <v>6825</v>
      </c>
      <c r="C2144" s="4" t="n">
        <v>34811662</v>
      </c>
      <c r="D2144" s="4" t="n">
        <v>29383920</v>
      </c>
      <c r="E2144" s="4" t="s">
        <v>6826</v>
      </c>
      <c r="F2144" s="4" t="s">
        <v>47</v>
      </c>
      <c r="G2144" s="4" t="s">
        <v>6827</v>
      </c>
      <c r="H2144" s="4" t="s">
        <v>6828</v>
      </c>
      <c r="I2144" s="4"/>
      <c r="J2144" s="5" t="n">
        <v>45447</v>
      </c>
      <c r="K2144" s="5" t="n">
        <v>44956</v>
      </c>
      <c r="L2144" s="6" t="n">
        <v>131132.09</v>
      </c>
      <c r="M2144" s="6" t="n">
        <v>277032.12</v>
      </c>
      <c r="N2144" s="4" t="n">
        <v>0</v>
      </c>
      <c r="O2144" s="4" t="s">
        <v>35</v>
      </c>
      <c r="P2144" s="4" t="s">
        <v>93</v>
      </c>
      <c r="Q2144" s="4" t="s">
        <v>37</v>
      </c>
      <c r="R2144" s="5"/>
      <c r="S2144" s="6" t="str">
        <f aca="false">M2144+N2144</f>
        <v> $ 277,032.12 </v>
      </c>
      <c r="T2144" s="6" t="str">
        <f aca="false">L2144*50%</f>
        <v> $ 65,566.05 </v>
      </c>
      <c r="U2144" s="6" t="str">
        <f aca="false">T2144+N2144</f>
        <v> $ 65,566.05 </v>
      </c>
      <c r="V2144" s="6" t="str">
        <f aca="false">U2144*15%</f>
        <v> $ 9,834.91 </v>
      </c>
      <c r="W2144" s="6" t="str">
        <f aca="false">V2144*22%</f>
        <v> $ 2,163.68 </v>
      </c>
      <c r="X2144" s="6" t="str">
        <f aca="false">V2144+W2144</f>
        <v> $ 11,998.59 </v>
      </c>
      <c r="Y2144" s="6" t="str">
        <f aca="false">U2144+X2144</f>
        <v> $ 77,564.63 </v>
      </c>
      <c r="Z2144" s="0" t="n">
        <v>2</v>
      </c>
      <c r="AA2144" s="6" t="n">
        <v>48859.816734</v>
      </c>
      <c r="AB2144" s="0" t="n">
        <v>3</v>
      </c>
      <c r="AC2144" s="6" t="n">
        <v>38002.079682</v>
      </c>
      <c r="AD2144" s="7" t="n">
        <v>6</v>
      </c>
      <c r="AE2144" s="8" t="n">
        <v>6333.679947</v>
      </c>
    </row>
    <row r="2145" customFormat="false" ht="15.75" hidden="false" customHeight="true" outlineLevel="0" collapsed="false">
      <c r="A2145" s="4" t="n">
        <v>494743</v>
      </c>
      <c r="B2145" s="4" t="s">
        <v>6829</v>
      </c>
      <c r="C2145" s="4" t="n">
        <v>17918353</v>
      </c>
      <c r="D2145" s="4" t="n">
        <v>2447054</v>
      </c>
      <c r="E2145" s="4" t="s">
        <v>6830</v>
      </c>
      <c r="F2145" s="4" t="s">
        <v>33</v>
      </c>
      <c r="G2145" s="4" t="s">
        <v>6831</v>
      </c>
      <c r="H2145" s="4" t="s">
        <v>6832</v>
      </c>
      <c r="I2145" s="4"/>
      <c r="J2145" s="5" t="n">
        <v>45489</v>
      </c>
      <c r="K2145" s="5" t="n">
        <v>45019</v>
      </c>
      <c r="L2145" s="6" t="n">
        <v>132060.5</v>
      </c>
      <c r="M2145" s="6" t="n">
        <v>164271.27</v>
      </c>
      <c r="N2145" s="4" t="n">
        <v>0</v>
      </c>
      <c r="O2145" s="4" t="s">
        <v>35</v>
      </c>
      <c r="P2145" s="4" t="s">
        <v>93</v>
      </c>
      <c r="Q2145" s="4" t="s">
        <v>37</v>
      </c>
      <c r="R2145" s="5"/>
      <c r="S2145" s="6" t="str">
        <f aca="false">M2145+N2145</f>
        <v> $ 164,271.27 </v>
      </c>
      <c r="T2145" s="6" t="str">
        <f aca="false">L2145*50%</f>
        <v> $ 66,030.25 </v>
      </c>
      <c r="U2145" s="6" t="str">
        <f aca="false">T2145+N2145</f>
        <v> $ 66,030.25 </v>
      </c>
      <c r="V2145" s="6" t="str">
        <f aca="false">U2145*15%</f>
        <v> $ 9,904.54 </v>
      </c>
      <c r="W2145" s="6" t="str">
        <f aca="false">V2145*22%</f>
        <v> $ 2,179.00 </v>
      </c>
      <c r="X2145" s="6" t="str">
        <f aca="false">V2145+W2145</f>
        <v> $ 12,083.54 </v>
      </c>
      <c r="Y2145" s="6" t="str">
        <f aca="false">U2145+X2145</f>
        <v> $ 78,113.79 </v>
      </c>
      <c r="Z2145" s="0" t="n">
        <v>2</v>
      </c>
      <c r="AA2145" s="6" t="n">
        <v>49205.7423</v>
      </c>
      <c r="AB2145" s="0" t="n">
        <v>3</v>
      </c>
      <c r="AC2145" s="6" t="n">
        <v>38271.1329</v>
      </c>
      <c r="AD2145" s="7" t="n">
        <v>6</v>
      </c>
      <c r="AE2145" s="8" t="n">
        <v>6378.52215</v>
      </c>
    </row>
    <row r="2146" customFormat="false" ht="15.75" hidden="false" customHeight="true" outlineLevel="0" collapsed="false">
      <c r="A2146" s="4" t="n">
        <v>488446</v>
      </c>
      <c r="B2146" s="4" t="s">
        <v>6833</v>
      </c>
      <c r="C2146" s="4" t="n">
        <v>95797648</v>
      </c>
      <c r="D2146" s="4" t="n">
        <v>28033737</v>
      </c>
      <c r="E2146" s="4" t="s">
        <v>6834</v>
      </c>
      <c r="F2146" s="4" t="s">
        <v>33</v>
      </c>
      <c r="G2146" s="4" t="s">
        <v>6835</v>
      </c>
      <c r="H2146" s="4"/>
      <c r="I2146" s="4"/>
      <c r="J2146" s="5" t="n">
        <v>45426</v>
      </c>
      <c r="K2146" s="5" t="n">
        <v>44998</v>
      </c>
      <c r="L2146" s="6" t="n">
        <v>132192.33</v>
      </c>
      <c r="M2146" s="6" t="n">
        <v>168643.7</v>
      </c>
      <c r="N2146" s="4" t="n">
        <v>0</v>
      </c>
      <c r="O2146" s="4" t="s">
        <v>41</v>
      </c>
      <c r="P2146" s="4" t="s">
        <v>93</v>
      </c>
      <c r="Q2146" s="4" t="s">
        <v>37</v>
      </c>
      <c r="R2146" s="5"/>
      <c r="S2146" s="6" t="str">
        <f aca="false">M2146+N2146</f>
        <v> $ 168,643.70 </v>
      </c>
      <c r="T2146" s="6" t="str">
        <f aca="false">L2146*50%</f>
        <v> $ 66,096.17 </v>
      </c>
      <c r="U2146" s="6" t="str">
        <f aca="false">T2146+N2146</f>
        <v> $ 66,096.17 </v>
      </c>
      <c r="V2146" s="6" t="str">
        <f aca="false">U2146*15%</f>
        <v> $ 9,914.42 </v>
      </c>
      <c r="W2146" s="6" t="str">
        <f aca="false">V2146*22%</f>
        <v> $ 2,181.17 </v>
      </c>
      <c r="X2146" s="6" t="str">
        <f aca="false">V2146+W2146</f>
        <v> $ 12,095.60 </v>
      </c>
      <c r="Y2146" s="6" t="str">
        <f aca="false">U2146+X2146</f>
        <v> $ 78,191.76 </v>
      </c>
      <c r="Z2146" s="0" t="n">
        <v>2</v>
      </c>
      <c r="AA2146" s="6" t="n">
        <v>49254.862158</v>
      </c>
      <c r="AB2146" s="0" t="n">
        <v>3</v>
      </c>
      <c r="AC2146" s="6" t="n">
        <v>38309.337234</v>
      </c>
      <c r="AD2146" s="7" t="n">
        <v>6</v>
      </c>
      <c r="AE2146" s="8" t="n">
        <v>6384.889539</v>
      </c>
    </row>
    <row r="2147" customFormat="false" ht="15.75" hidden="false" customHeight="true" outlineLevel="0" collapsed="false">
      <c r="A2147" s="4" t="n">
        <v>494475</v>
      </c>
      <c r="B2147" s="4" t="s">
        <v>6836</v>
      </c>
      <c r="C2147" s="4" t="n">
        <v>40884585</v>
      </c>
      <c r="D2147" s="4" t="n">
        <v>29529401</v>
      </c>
      <c r="E2147" s="4" t="s">
        <v>6837</v>
      </c>
      <c r="F2147" s="4" t="s">
        <v>47</v>
      </c>
      <c r="G2147" s="4" t="s">
        <v>6838</v>
      </c>
      <c r="H2147" s="4"/>
      <c r="I2147" s="4"/>
      <c r="J2147" s="5" t="n">
        <v>45483</v>
      </c>
      <c r="K2147" s="5" t="n">
        <v>44935</v>
      </c>
      <c r="L2147" s="6" t="n">
        <v>132209.27</v>
      </c>
      <c r="M2147" s="6" t="n">
        <v>179003.34</v>
      </c>
      <c r="N2147" s="4" t="n">
        <v>0</v>
      </c>
      <c r="O2147" s="4" t="s">
        <v>35</v>
      </c>
      <c r="P2147" s="4" t="s">
        <v>93</v>
      </c>
      <c r="Q2147" s="4" t="s">
        <v>37</v>
      </c>
      <c r="R2147" s="5"/>
      <c r="S2147" s="6" t="str">
        <f aca="false">M2147+N2147</f>
        <v> $ 179,003.34 </v>
      </c>
      <c r="T2147" s="6" t="str">
        <f aca="false">L2147*50%</f>
        <v> $ 66,104.64 </v>
      </c>
      <c r="U2147" s="6" t="str">
        <f aca="false">T2147+N2147</f>
        <v> $ 66,104.64 </v>
      </c>
      <c r="V2147" s="6" t="str">
        <f aca="false">U2147*15%</f>
        <v> $ 9,915.70 </v>
      </c>
      <c r="W2147" s="6" t="str">
        <f aca="false">V2147*22%</f>
        <v> $ 2,181.45 </v>
      </c>
      <c r="X2147" s="6" t="str">
        <f aca="false">V2147+W2147</f>
        <v> $ 12,097.15 </v>
      </c>
      <c r="Y2147" s="6" t="str">
        <f aca="false">U2147+X2147</f>
        <v> $ 78,201.78 </v>
      </c>
      <c r="Z2147" s="0" t="n">
        <v>2</v>
      </c>
      <c r="AA2147" s="6" t="n">
        <v>49261.174002</v>
      </c>
      <c r="AB2147" s="0" t="n">
        <v>3</v>
      </c>
      <c r="AC2147" s="6" t="n">
        <v>38314.246446</v>
      </c>
      <c r="AD2147" s="7" t="n">
        <v>6</v>
      </c>
      <c r="AE2147" s="8" t="n">
        <v>6385.707741</v>
      </c>
    </row>
    <row r="2148" customFormat="false" ht="15.75" hidden="false" customHeight="true" outlineLevel="0" collapsed="false">
      <c r="A2148" s="4" t="n">
        <v>494909</v>
      </c>
      <c r="B2148" s="4" t="s">
        <v>6839</v>
      </c>
      <c r="C2148" s="4" t="n">
        <v>35537871</v>
      </c>
      <c r="D2148" s="4" t="n">
        <v>24099077</v>
      </c>
      <c r="E2148" s="4" t="s">
        <v>6840</v>
      </c>
      <c r="F2148" s="4" t="s">
        <v>33</v>
      </c>
      <c r="G2148" s="4" t="s">
        <v>6841</v>
      </c>
      <c r="H2148" s="4"/>
      <c r="I2148" s="4"/>
      <c r="J2148" s="5" t="n">
        <v>45489</v>
      </c>
      <c r="K2148" s="5" t="n">
        <v>45054</v>
      </c>
      <c r="L2148" s="6" t="n">
        <v>132304.38</v>
      </c>
      <c r="M2148" s="6" t="n">
        <v>161163.02</v>
      </c>
      <c r="N2148" s="4" t="n">
        <v>0</v>
      </c>
      <c r="O2148" s="4" t="s">
        <v>35</v>
      </c>
      <c r="P2148" s="4" t="s">
        <v>93</v>
      </c>
      <c r="Q2148" s="4" t="s">
        <v>37</v>
      </c>
      <c r="R2148" s="5"/>
      <c r="S2148" s="6" t="str">
        <f aca="false">M2148+N2148</f>
        <v> $ 161,163.02 </v>
      </c>
      <c r="T2148" s="6" t="str">
        <f aca="false">L2148*50%</f>
        <v> $ 66,152.19 </v>
      </c>
      <c r="U2148" s="6" t="str">
        <f aca="false">T2148+N2148</f>
        <v> $ 66,152.19 </v>
      </c>
      <c r="V2148" s="6" t="str">
        <f aca="false">U2148*15%</f>
        <v> $ 9,922.83 </v>
      </c>
      <c r="W2148" s="6" t="str">
        <f aca="false">V2148*22%</f>
        <v> $ 2,183.02 </v>
      </c>
      <c r="X2148" s="6" t="str">
        <f aca="false">V2148+W2148</f>
        <v> $ 12,105.85 </v>
      </c>
      <c r="Y2148" s="6" t="str">
        <f aca="false">U2148+X2148</f>
        <v> $ 78,258.04 </v>
      </c>
      <c r="Z2148" s="0" t="n">
        <v>2</v>
      </c>
      <c r="AA2148" s="6" t="n">
        <v>49296.611988</v>
      </c>
      <c r="AB2148" s="0" t="n">
        <v>3</v>
      </c>
      <c r="AC2148" s="6" t="n">
        <v>38341.809324</v>
      </c>
      <c r="AD2148" s="7" t="n">
        <v>6</v>
      </c>
      <c r="AE2148" s="8" t="n">
        <v>6390.301554</v>
      </c>
    </row>
    <row r="2149" customFormat="false" ht="15.75" hidden="false" customHeight="true" outlineLevel="0" collapsed="false">
      <c r="A2149" s="4" t="n">
        <v>488586</v>
      </c>
      <c r="B2149" s="4" t="s">
        <v>6842</v>
      </c>
      <c r="C2149" s="4" t="n">
        <v>26273080</v>
      </c>
      <c r="D2149" s="4" t="n">
        <v>8089011</v>
      </c>
      <c r="E2149" s="4" t="s">
        <v>6843</v>
      </c>
      <c r="F2149" s="4" t="s">
        <v>47</v>
      </c>
      <c r="G2149" s="4" t="s">
        <v>6844</v>
      </c>
      <c r="H2149" s="4"/>
      <c r="I2149" s="4"/>
      <c r="J2149" s="5" t="n">
        <v>45433</v>
      </c>
      <c r="K2149" s="5" t="n">
        <v>44953</v>
      </c>
      <c r="L2149" s="6" t="n">
        <v>132327.4</v>
      </c>
      <c r="M2149" s="6" t="n">
        <v>173985.65</v>
      </c>
      <c r="N2149" s="4" t="n">
        <v>0</v>
      </c>
      <c r="O2149" s="4" t="s">
        <v>35</v>
      </c>
      <c r="P2149" s="4" t="s">
        <v>93</v>
      </c>
      <c r="Q2149" s="4" t="s">
        <v>37</v>
      </c>
      <c r="R2149" s="5"/>
      <c r="S2149" s="6" t="str">
        <f aca="false">M2149+N2149</f>
        <v> $ 173,985.65 </v>
      </c>
      <c r="T2149" s="6" t="str">
        <f aca="false">L2149*50%</f>
        <v> $ 66,163.70 </v>
      </c>
      <c r="U2149" s="6" t="str">
        <f aca="false">T2149+N2149</f>
        <v> $ 66,163.70 </v>
      </c>
      <c r="V2149" s="6" t="str">
        <f aca="false">U2149*15%</f>
        <v> $ 9,924.56 </v>
      </c>
      <c r="W2149" s="6" t="str">
        <f aca="false">V2149*22%</f>
        <v> $ 2,183.40 </v>
      </c>
      <c r="X2149" s="6" t="str">
        <f aca="false">V2149+W2149</f>
        <v> $ 12,107.96 </v>
      </c>
      <c r="Y2149" s="6" t="str">
        <f aca="false">U2149+X2149</f>
        <v> $ 78,271.66 </v>
      </c>
      <c r="Z2149" s="0" t="n">
        <v>2</v>
      </c>
      <c r="AA2149" s="6" t="n">
        <v>49305.18924</v>
      </c>
      <c r="AB2149" s="0" t="n">
        <v>3</v>
      </c>
      <c r="AC2149" s="6" t="n">
        <v>38348.48052</v>
      </c>
      <c r="AD2149" s="7" t="n">
        <v>6</v>
      </c>
      <c r="AE2149" s="8" t="n">
        <v>6391.41342</v>
      </c>
    </row>
    <row r="2150" customFormat="false" ht="15.75" hidden="false" customHeight="true" outlineLevel="0" collapsed="false">
      <c r="A2150" s="4" t="n">
        <v>491985</v>
      </c>
      <c r="B2150" s="4" t="s">
        <v>6845</v>
      </c>
      <c r="C2150" s="4" t="n">
        <v>27692247</v>
      </c>
      <c r="D2150" s="4" t="n">
        <v>4611381</v>
      </c>
      <c r="E2150" s="4" t="s">
        <v>6846</v>
      </c>
      <c r="F2150" s="4" t="s">
        <v>33</v>
      </c>
      <c r="G2150" s="4" t="s">
        <v>6847</v>
      </c>
      <c r="H2150" s="4" t="s">
        <v>6848</v>
      </c>
      <c r="I2150" s="4"/>
      <c r="J2150" s="5" t="n">
        <v>45461</v>
      </c>
      <c r="K2150" s="5" t="n">
        <v>45038</v>
      </c>
      <c r="L2150" s="6" t="n">
        <v>132332.81</v>
      </c>
      <c r="M2150" s="6" t="n">
        <v>158975.48</v>
      </c>
      <c r="N2150" s="4" t="n">
        <v>0</v>
      </c>
      <c r="O2150" s="4" t="s">
        <v>35</v>
      </c>
      <c r="P2150" s="4" t="s">
        <v>93</v>
      </c>
      <c r="Q2150" s="4" t="s">
        <v>37</v>
      </c>
      <c r="R2150" s="5"/>
      <c r="S2150" s="6" t="str">
        <f aca="false">M2150+N2150</f>
        <v> $ 158,975.48 </v>
      </c>
      <c r="T2150" s="6" t="str">
        <f aca="false">L2150*50%</f>
        <v> $ 66,166.41 </v>
      </c>
      <c r="U2150" s="6" t="str">
        <f aca="false">T2150+N2150</f>
        <v> $ 66,166.41 </v>
      </c>
      <c r="V2150" s="6" t="str">
        <f aca="false">U2150*15%</f>
        <v> $ 9,924.96 </v>
      </c>
      <c r="W2150" s="6" t="str">
        <f aca="false">V2150*22%</f>
        <v> $ 2,183.49 </v>
      </c>
      <c r="X2150" s="6" t="str">
        <f aca="false">V2150+W2150</f>
        <v> $ 12,108.45 </v>
      </c>
      <c r="Y2150" s="6" t="str">
        <f aca="false">U2150+X2150</f>
        <v> $ 78,274.86 </v>
      </c>
      <c r="Z2150" s="0" t="n">
        <v>2</v>
      </c>
      <c r="AA2150" s="6" t="n">
        <v>49307.205006</v>
      </c>
      <c r="AB2150" s="0" t="n">
        <v>3</v>
      </c>
      <c r="AC2150" s="6" t="n">
        <v>38350.048338</v>
      </c>
      <c r="AD2150" s="7" t="n">
        <v>6</v>
      </c>
      <c r="AE2150" s="8" t="n">
        <v>6391.674723</v>
      </c>
    </row>
    <row r="2151" customFormat="false" ht="15.75" hidden="false" customHeight="true" outlineLevel="0" collapsed="false">
      <c r="A2151" s="4" t="n">
        <v>491288</v>
      </c>
      <c r="B2151" s="4" t="s">
        <v>6849</v>
      </c>
      <c r="C2151" s="4" t="n">
        <v>95745960</v>
      </c>
      <c r="D2151" s="4" t="n">
        <v>27406505</v>
      </c>
      <c r="E2151" s="4" t="s">
        <v>6850</v>
      </c>
      <c r="F2151" s="4" t="s">
        <v>33</v>
      </c>
      <c r="G2151" s="4" t="s">
        <v>6851</v>
      </c>
      <c r="H2151" s="4"/>
      <c r="I2151" s="4"/>
      <c r="J2151" s="5" t="n">
        <v>45447</v>
      </c>
      <c r="K2151" s="5" t="n">
        <v>44853</v>
      </c>
      <c r="L2151" s="6" t="n">
        <v>132494.39</v>
      </c>
      <c r="M2151" s="6" t="n">
        <v>253711.17</v>
      </c>
      <c r="N2151" s="4" t="n">
        <v>0</v>
      </c>
      <c r="O2151" s="4" t="s">
        <v>35</v>
      </c>
      <c r="P2151" s="4" t="s">
        <v>93</v>
      </c>
      <c r="Q2151" s="4" t="s">
        <v>37</v>
      </c>
      <c r="R2151" s="5"/>
      <c r="S2151" s="6" t="str">
        <f aca="false">M2151+N2151</f>
        <v> $ 253,711.17 </v>
      </c>
      <c r="T2151" s="6" t="str">
        <f aca="false">L2151*50%</f>
        <v> $ 66,247.20 </v>
      </c>
      <c r="U2151" s="6" t="str">
        <f aca="false">T2151+N2151</f>
        <v> $ 66,247.20 </v>
      </c>
      <c r="V2151" s="6" t="str">
        <f aca="false">U2151*15%</f>
        <v> $ 9,937.08 </v>
      </c>
      <c r="W2151" s="6" t="str">
        <f aca="false">V2151*22%</f>
        <v> $ 2,186.16 </v>
      </c>
      <c r="X2151" s="6" t="str">
        <f aca="false">V2151+W2151</f>
        <v> $ 12,123.24 </v>
      </c>
      <c r="Y2151" s="6" t="str">
        <f aca="false">U2151+X2151</f>
        <v> $ 78,370.43 </v>
      </c>
      <c r="Z2151" s="0" t="n">
        <v>2</v>
      </c>
      <c r="AA2151" s="6" t="n">
        <v>49367.409714</v>
      </c>
      <c r="AB2151" s="0" t="n">
        <v>3</v>
      </c>
      <c r="AC2151" s="6" t="n">
        <v>38396.874222</v>
      </c>
      <c r="AD2151" s="7" t="n">
        <v>6</v>
      </c>
      <c r="AE2151" s="8" t="n">
        <v>6399.479037</v>
      </c>
    </row>
    <row r="2152" customFormat="false" ht="15.75" hidden="false" customHeight="true" outlineLevel="0" collapsed="false">
      <c r="A2152" s="4" t="n">
        <v>492171</v>
      </c>
      <c r="B2152" s="4" t="s">
        <v>6852</v>
      </c>
      <c r="C2152" s="4" t="n">
        <v>20810088</v>
      </c>
      <c r="D2152" s="4" t="n">
        <v>2303282</v>
      </c>
      <c r="E2152" s="4" t="s">
        <v>6853</v>
      </c>
      <c r="F2152" s="4" t="s">
        <v>33</v>
      </c>
      <c r="G2152" s="4" t="s">
        <v>6854</v>
      </c>
      <c r="H2152" s="4"/>
      <c r="I2152" s="4"/>
      <c r="J2152" s="5" t="n">
        <v>45468</v>
      </c>
      <c r="K2152" s="5" t="n">
        <v>45026</v>
      </c>
      <c r="L2152" s="6" t="n">
        <v>132519.19</v>
      </c>
      <c r="M2152" s="6" t="n">
        <v>164322.44</v>
      </c>
      <c r="N2152" s="4" t="n">
        <v>0</v>
      </c>
      <c r="O2152" s="4" t="s">
        <v>35</v>
      </c>
      <c r="P2152" s="4" t="s">
        <v>93</v>
      </c>
      <c r="Q2152" s="4" t="s">
        <v>37</v>
      </c>
      <c r="R2152" s="5"/>
      <c r="S2152" s="6" t="str">
        <f aca="false">M2152+N2152</f>
        <v> $ 164,322.44 </v>
      </c>
      <c r="T2152" s="6" t="str">
        <f aca="false">L2152*50%</f>
        <v> $ 66,259.60 </v>
      </c>
      <c r="U2152" s="6" t="str">
        <f aca="false">T2152+N2152</f>
        <v> $ 66,259.60 </v>
      </c>
      <c r="V2152" s="6" t="str">
        <f aca="false">U2152*15%</f>
        <v> $ 9,938.94 </v>
      </c>
      <c r="W2152" s="6" t="str">
        <f aca="false">V2152*22%</f>
        <v> $ 2,186.57 </v>
      </c>
      <c r="X2152" s="6" t="str">
        <f aca="false">V2152+W2152</f>
        <v> $ 12,125.51 </v>
      </c>
      <c r="Y2152" s="6" t="str">
        <f aca="false">U2152+X2152</f>
        <v> $ 78,385.10 </v>
      </c>
      <c r="Z2152" s="0" t="n">
        <v>2</v>
      </c>
      <c r="AA2152" s="6" t="n">
        <v>49376.650194</v>
      </c>
      <c r="AB2152" s="0" t="n">
        <v>3</v>
      </c>
      <c r="AC2152" s="6" t="n">
        <v>38404.061262</v>
      </c>
      <c r="AD2152" s="7" t="n">
        <v>6</v>
      </c>
      <c r="AE2152" s="8" t="n">
        <v>6400.676877</v>
      </c>
    </row>
    <row r="2153" customFormat="false" ht="15.75" hidden="false" customHeight="true" outlineLevel="0" collapsed="false">
      <c r="A2153" s="4" t="n">
        <v>489506</v>
      </c>
      <c r="B2153" s="4" t="s">
        <v>6855</v>
      </c>
      <c r="C2153" s="4" t="n">
        <v>37410741</v>
      </c>
      <c r="D2153" s="4" t="n">
        <v>25376780</v>
      </c>
      <c r="E2153" s="4" t="s">
        <v>6856</v>
      </c>
      <c r="F2153" s="4" t="s">
        <v>47</v>
      </c>
      <c r="G2153" s="4" t="s">
        <v>6857</v>
      </c>
      <c r="H2153" s="4"/>
      <c r="I2153" s="4"/>
      <c r="J2153" s="5" t="n">
        <v>45440</v>
      </c>
      <c r="K2153" s="5" t="n">
        <v>44963</v>
      </c>
      <c r="L2153" s="6" t="n">
        <v>132633.7</v>
      </c>
      <c r="M2153" s="6" t="n">
        <v>178047.75</v>
      </c>
      <c r="N2153" s="4" t="n">
        <v>0</v>
      </c>
      <c r="O2153" s="4" t="s">
        <v>35</v>
      </c>
      <c r="P2153" s="4" t="s">
        <v>93</v>
      </c>
      <c r="Q2153" s="4" t="s">
        <v>37</v>
      </c>
      <c r="R2153" s="5"/>
      <c r="S2153" s="6" t="str">
        <f aca="false">M2153+N2153</f>
        <v> $ 178,047.75 </v>
      </c>
      <c r="T2153" s="6" t="str">
        <f aca="false">L2153*50%</f>
        <v> $ 66,316.85 </v>
      </c>
      <c r="U2153" s="6" t="str">
        <f aca="false">T2153+N2153</f>
        <v> $ 66,316.85 </v>
      </c>
      <c r="V2153" s="6" t="str">
        <f aca="false">U2153*15%</f>
        <v> $ 9,947.53 </v>
      </c>
      <c r="W2153" s="6" t="str">
        <f aca="false">V2153*22%</f>
        <v> $ 2,188.46 </v>
      </c>
      <c r="X2153" s="6" t="str">
        <f aca="false">V2153+W2153</f>
        <v> $ 12,135.98 </v>
      </c>
      <c r="Y2153" s="6" t="str">
        <f aca="false">U2153+X2153</f>
        <v> $ 78,452.83 </v>
      </c>
      <c r="Z2153" s="0" t="n">
        <v>2</v>
      </c>
      <c r="AA2153" s="6" t="n">
        <v>49419.31662</v>
      </c>
      <c r="AB2153" s="0" t="n">
        <v>3</v>
      </c>
      <c r="AC2153" s="6" t="n">
        <v>38437.24626</v>
      </c>
      <c r="AD2153" s="7" t="n">
        <v>6</v>
      </c>
      <c r="AE2153" s="8" t="n">
        <v>6406.20771</v>
      </c>
    </row>
    <row r="2154" customFormat="false" ht="15.75" hidden="false" customHeight="true" outlineLevel="0" collapsed="false">
      <c r="A2154" s="4" t="n">
        <v>489750</v>
      </c>
      <c r="B2154" s="4" t="s">
        <v>6858</v>
      </c>
      <c r="C2154" s="4" t="n">
        <v>42531702</v>
      </c>
      <c r="D2154" s="4" t="n">
        <v>28416941</v>
      </c>
      <c r="E2154" s="4" t="s">
        <v>6859</v>
      </c>
      <c r="F2154" s="4" t="s">
        <v>47</v>
      </c>
      <c r="G2154" s="4" t="s">
        <v>6860</v>
      </c>
      <c r="H2154" s="4"/>
      <c r="I2154" s="4"/>
      <c r="J2154" s="5" t="n">
        <v>45440</v>
      </c>
      <c r="K2154" s="5" t="n">
        <v>44963</v>
      </c>
      <c r="L2154" s="6" t="n">
        <v>132733.87</v>
      </c>
      <c r="M2154" s="6" t="n">
        <v>174400.38</v>
      </c>
      <c r="N2154" s="4" t="n">
        <v>0</v>
      </c>
      <c r="O2154" s="4" t="s">
        <v>35</v>
      </c>
      <c r="P2154" s="4" t="s">
        <v>93</v>
      </c>
      <c r="Q2154" s="4" t="s">
        <v>37</v>
      </c>
      <c r="R2154" s="5"/>
      <c r="S2154" s="6" t="str">
        <f aca="false">M2154+N2154</f>
        <v> $ 174,400.38 </v>
      </c>
      <c r="T2154" s="6" t="str">
        <f aca="false">L2154*50%</f>
        <v> $ 66,366.94 </v>
      </c>
      <c r="U2154" s="6" t="str">
        <f aca="false">T2154+N2154</f>
        <v> $ 66,366.94 </v>
      </c>
      <c r="V2154" s="6" t="str">
        <f aca="false">U2154*15%</f>
        <v> $ 9,955.04 </v>
      </c>
      <c r="W2154" s="6" t="str">
        <f aca="false">V2154*22%</f>
        <v> $ 2,190.11 </v>
      </c>
      <c r="X2154" s="6" t="str">
        <f aca="false">V2154+W2154</f>
        <v> $ 12,145.15 </v>
      </c>
      <c r="Y2154" s="6" t="str">
        <f aca="false">U2154+X2154</f>
        <v> $ 78,512.08 </v>
      </c>
      <c r="Z2154" s="0" t="n">
        <v>2</v>
      </c>
      <c r="AA2154" s="6" t="n">
        <v>49456.639962</v>
      </c>
      <c r="AB2154" s="0" t="n">
        <v>3</v>
      </c>
      <c r="AC2154" s="6" t="n">
        <v>38466.275526</v>
      </c>
      <c r="AD2154" s="7" t="n">
        <v>6</v>
      </c>
      <c r="AE2154" s="8" t="n">
        <v>6411.045921</v>
      </c>
    </row>
    <row r="2155" customFormat="false" ht="15.75" hidden="false" customHeight="true" outlineLevel="0" collapsed="false">
      <c r="A2155" s="4" t="n">
        <v>491112</v>
      </c>
      <c r="B2155" s="4" t="s">
        <v>6861</v>
      </c>
      <c r="C2155" s="4" t="n">
        <v>43979879</v>
      </c>
      <c r="D2155" s="4" t="n">
        <v>27028804</v>
      </c>
      <c r="E2155" s="4" t="s">
        <v>6862</v>
      </c>
      <c r="F2155" s="4" t="s">
        <v>33</v>
      </c>
      <c r="G2155" s="4" t="s">
        <v>6863</v>
      </c>
      <c r="H2155" s="4"/>
      <c r="I2155" s="4"/>
      <c r="J2155" s="5" t="n">
        <v>45447</v>
      </c>
      <c r="K2155" s="5" t="n">
        <v>44659</v>
      </c>
      <c r="L2155" s="6" t="n">
        <v>132839.34</v>
      </c>
      <c r="M2155" s="6" t="n">
        <v>283973.59</v>
      </c>
      <c r="N2155" s="4" t="n">
        <v>0</v>
      </c>
      <c r="O2155" s="4" t="s">
        <v>35</v>
      </c>
      <c r="P2155" s="4" t="s">
        <v>93</v>
      </c>
      <c r="Q2155" s="4" t="s">
        <v>37</v>
      </c>
      <c r="R2155" s="5"/>
      <c r="S2155" s="6" t="str">
        <f aca="false">M2155+N2155</f>
        <v> $ 283,973.59 </v>
      </c>
      <c r="T2155" s="6" t="str">
        <f aca="false">L2155*50%</f>
        <v> $ 66,419.67 </v>
      </c>
      <c r="U2155" s="6" t="str">
        <f aca="false">T2155+N2155</f>
        <v> $ 66,419.67 </v>
      </c>
      <c r="V2155" s="6" t="str">
        <f aca="false">U2155*15%</f>
        <v> $ 9,962.95 </v>
      </c>
      <c r="W2155" s="6" t="str">
        <f aca="false">V2155*22%</f>
        <v> $ 2,191.85 </v>
      </c>
      <c r="X2155" s="6" t="str">
        <f aca="false">V2155+W2155</f>
        <v> $ 12,154.80 </v>
      </c>
      <c r="Y2155" s="6" t="str">
        <f aca="false">U2155+X2155</f>
        <v> $ 78,574.47 </v>
      </c>
      <c r="Z2155" s="0" t="n">
        <v>2</v>
      </c>
      <c r="AA2155" s="6" t="n">
        <v>49495.938084</v>
      </c>
      <c r="AB2155" s="0" t="n">
        <v>3</v>
      </c>
      <c r="AC2155" s="6" t="n">
        <v>38496.840732</v>
      </c>
      <c r="AD2155" s="7" t="n">
        <v>6</v>
      </c>
      <c r="AE2155" s="8" t="n">
        <v>6416.140122</v>
      </c>
    </row>
    <row r="2156" customFormat="false" ht="15.75" hidden="false" customHeight="true" outlineLevel="0" collapsed="false">
      <c r="A2156" s="4" t="n">
        <v>491443</v>
      </c>
      <c r="B2156" s="4" t="s">
        <v>6864</v>
      </c>
      <c r="C2156" s="4" t="n">
        <v>23893735</v>
      </c>
      <c r="D2156" s="4" t="n">
        <v>25519821</v>
      </c>
      <c r="E2156" s="4" t="s">
        <v>6865</v>
      </c>
      <c r="F2156" s="4" t="s">
        <v>47</v>
      </c>
      <c r="G2156" s="4" t="s">
        <v>6866</v>
      </c>
      <c r="H2156" s="4" t="s">
        <v>6867</v>
      </c>
      <c r="I2156" s="4"/>
      <c r="J2156" s="5" t="n">
        <v>45454</v>
      </c>
      <c r="K2156" s="5" t="n">
        <v>44958</v>
      </c>
      <c r="L2156" s="6" t="n">
        <v>132963.6</v>
      </c>
      <c r="M2156" s="6" t="n">
        <v>170901.08</v>
      </c>
      <c r="N2156" s="4" t="n">
        <v>0</v>
      </c>
      <c r="O2156" s="4" t="s">
        <v>35</v>
      </c>
      <c r="P2156" s="4" t="s">
        <v>93</v>
      </c>
      <c r="Q2156" s="4" t="s">
        <v>37</v>
      </c>
      <c r="R2156" s="5"/>
      <c r="S2156" s="6" t="str">
        <f aca="false">M2156+N2156</f>
        <v> $ 170,901.08 </v>
      </c>
      <c r="T2156" s="6" t="str">
        <f aca="false">L2156*50%</f>
        <v> $ 66,481.80 </v>
      </c>
      <c r="U2156" s="6" t="str">
        <f aca="false">T2156+N2156</f>
        <v> $ 66,481.80 </v>
      </c>
      <c r="V2156" s="6" t="str">
        <f aca="false">U2156*15%</f>
        <v> $ 9,972.27 </v>
      </c>
      <c r="W2156" s="6" t="str">
        <f aca="false">V2156*22%</f>
        <v> $ 2,193.90 </v>
      </c>
      <c r="X2156" s="6" t="str">
        <f aca="false">V2156+W2156</f>
        <v> $ 12,166.17 </v>
      </c>
      <c r="Y2156" s="6" t="str">
        <f aca="false">U2156+X2156</f>
        <v> $ 78,647.97 </v>
      </c>
      <c r="Z2156" s="0" t="n">
        <v>2</v>
      </c>
      <c r="AA2156" s="6" t="n">
        <v>49542.23736</v>
      </c>
      <c r="AB2156" s="0" t="n">
        <v>3</v>
      </c>
      <c r="AC2156" s="6" t="n">
        <v>38532.85128</v>
      </c>
      <c r="AD2156" s="7" t="n">
        <v>6</v>
      </c>
      <c r="AE2156" s="8" t="n">
        <v>6422.14188</v>
      </c>
    </row>
    <row r="2157" customFormat="false" ht="15.75" hidden="false" customHeight="true" outlineLevel="0" collapsed="false">
      <c r="A2157" s="4" t="n">
        <v>488445</v>
      </c>
      <c r="B2157" s="4" t="s">
        <v>6868</v>
      </c>
      <c r="C2157" s="4" t="n">
        <v>95783592</v>
      </c>
      <c r="D2157" s="4" t="n">
        <v>26102983</v>
      </c>
      <c r="E2157" s="4" t="s">
        <v>6869</v>
      </c>
      <c r="F2157" s="4" t="s">
        <v>33</v>
      </c>
      <c r="G2157" s="4" t="s">
        <v>6870</v>
      </c>
      <c r="H2157" s="4"/>
      <c r="I2157" s="4"/>
      <c r="J2157" s="5" t="n">
        <v>45426</v>
      </c>
      <c r="K2157" s="5" t="n">
        <v>44998</v>
      </c>
      <c r="L2157" s="6" t="n">
        <v>133313.81</v>
      </c>
      <c r="M2157" s="6" t="n">
        <v>168805.79</v>
      </c>
      <c r="N2157" s="4" t="n">
        <v>0</v>
      </c>
      <c r="O2157" s="4" t="s">
        <v>41</v>
      </c>
      <c r="P2157" s="4" t="s">
        <v>93</v>
      </c>
      <c r="Q2157" s="4" t="s">
        <v>37</v>
      </c>
      <c r="R2157" s="5"/>
      <c r="S2157" s="6" t="str">
        <f aca="false">M2157+N2157</f>
        <v> $ 168,805.79 </v>
      </c>
      <c r="T2157" s="6" t="str">
        <f aca="false">L2157*50%</f>
        <v> $ 66,656.91 </v>
      </c>
      <c r="U2157" s="6" t="str">
        <f aca="false">T2157+N2157</f>
        <v> $ 66,656.91 </v>
      </c>
      <c r="V2157" s="6" t="str">
        <f aca="false">U2157*15%</f>
        <v> $ 9,998.54 </v>
      </c>
      <c r="W2157" s="6" t="str">
        <f aca="false">V2157*22%</f>
        <v> $ 2,199.68 </v>
      </c>
      <c r="X2157" s="6" t="str">
        <f aca="false">V2157+W2157</f>
        <v> $ 12,198.21 </v>
      </c>
      <c r="Y2157" s="6" t="str">
        <f aca="false">U2157+X2157</f>
        <v> $ 78,855.12 </v>
      </c>
      <c r="Z2157" s="0" t="n">
        <v>2</v>
      </c>
      <c r="AA2157" s="6" t="n">
        <v>49672.725606</v>
      </c>
      <c r="AB2157" s="0" t="n">
        <v>3</v>
      </c>
      <c r="AC2157" s="6" t="n">
        <v>38634.342138</v>
      </c>
      <c r="AD2157" s="7" t="n">
        <v>6</v>
      </c>
      <c r="AE2157" s="8" t="n">
        <v>6439.057023</v>
      </c>
    </row>
    <row r="2158" customFormat="false" ht="15.75" hidden="false" customHeight="true" outlineLevel="0" collapsed="false">
      <c r="A2158" s="4" t="n">
        <v>490951</v>
      </c>
      <c r="B2158" s="4" t="s">
        <v>6871</v>
      </c>
      <c r="C2158" s="4" t="n">
        <v>40685699</v>
      </c>
      <c r="D2158" s="4" t="n">
        <v>28658064</v>
      </c>
      <c r="E2158" s="4" t="s">
        <v>6872</v>
      </c>
      <c r="F2158" s="4" t="s">
        <v>47</v>
      </c>
      <c r="G2158" s="4" t="s">
        <v>6873</v>
      </c>
      <c r="H2158" s="4"/>
      <c r="I2158" s="4"/>
      <c r="J2158" s="5" t="n">
        <v>45447</v>
      </c>
      <c r="K2158" s="5" t="n">
        <v>44963</v>
      </c>
      <c r="L2158" s="6" t="n">
        <v>133353.77</v>
      </c>
      <c r="M2158" s="6" t="n">
        <v>197746.67</v>
      </c>
      <c r="N2158" s="4" t="n">
        <v>0</v>
      </c>
      <c r="O2158" s="4" t="s">
        <v>35</v>
      </c>
      <c r="P2158" s="4" t="s">
        <v>93</v>
      </c>
      <c r="Q2158" s="4" t="s">
        <v>37</v>
      </c>
      <c r="R2158" s="5"/>
      <c r="S2158" s="6" t="str">
        <f aca="false">M2158+N2158</f>
        <v> $ 197,746.67 </v>
      </c>
      <c r="T2158" s="6" t="str">
        <f aca="false">L2158*50%</f>
        <v> $ 66,676.89 </v>
      </c>
      <c r="U2158" s="6" t="str">
        <f aca="false">T2158+N2158</f>
        <v> $ 66,676.89 </v>
      </c>
      <c r="V2158" s="6" t="str">
        <f aca="false">U2158*15%</f>
        <v> $ 10,001.53 </v>
      </c>
      <c r="W2158" s="6" t="str">
        <f aca="false">V2158*22%</f>
        <v> $ 2,200.34 </v>
      </c>
      <c r="X2158" s="6" t="str">
        <f aca="false">V2158+W2158</f>
        <v> $ 12,201.87 </v>
      </c>
      <c r="Y2158" s="6" t="str">
        <f aca="false">U2158+X2158</f>
        <v> $ 78,878.75 </v>
      </c>
      <c r="Z2158" s="0" t="n">
        <v>2</v>
      </c>
      <c r="AA2158" s="6" t="n">
        <v>49687.614702</v>
      </c>
      <c r="AB2158" s="0" t="n">
        <v>3</v>
      </c>
      <c r="AC2158" s="6" t="n">
        <v>38645.922546</v>
      </c>
      <c r="AD2158" s="7" t="n">
        <v>6</v>
      </c>
      <c r="AE2158" s="8" t="n">
        <v>6440.987091</v>
      </c>
    </row>
    <row r="2159" customFormat="false" ht="15.75" hidden="false" customHeight="true" outlineLevel="0" collapsed="false">
      <c r="A2159" s="4" t="n">
        <v>489398</v>
      </c>
      <c r="B2159" s="4" t="s">
        <v>6874</v>
      </c>
      <c r="C2159" s="4" t="n">
        <v>35054204</v>
      </c>
      <c r="D2159" s="4" t="n">
        <v>27280018</v>
      </c>
      <c r="E2159" s="4" t="s">
        <v>6875</v>
      </c>
      <c r="F2159" s="4" t="s">
        <v>47</v>
      </c>
      <c r="G2159" s="4" t="s">
        <v>6876</v>
      </c>
      <c r="H2159" s="4"/>
      <c r="I2159" s="4"/>
      <c r="J2159" s="5" t="n">
        <v>45440</v>
      </c>
      <c r="K2159" s="5" t="n">
        <v>44963</v>
      </c>
      <c r="L2159" s="6" t="n">
        <v>133652.45</v>
      </c>
      <c r="M2159" s="6" t="n">
        <v>168119.11</v>
      </c>
      <c r="N2159" s="4" t="n">
        <v>0</v>
      </c>
      <c r="O2159" s="4" t="s">
        <v>35</v>
      </c>
      <c r="P2159" s="4" t="s">
        <v>93</v>
      </c>
      <c r="Q2159" s="4" t="s">
        <v>37</v>
      </c>
      <c r="R2159" s="5"/>
      <c r="S2159" s="6" t="str">
        <f aca="false">M2159+N2159</f>
        <v> $ 168,119.11 </v>
      </c>
      <c r="T2159" s="6" t="str">
        <f aca="false">L2159*50%</f>
        <v> $ 66,826.23 </v>
      </c>
      <c r="U2159" s="6" t="str">
        <f aca="false">T2159+N2159</f>
        <v> $ 66,826.23 </v>
      </c>
      <c r="V2159" s="6" t="str">
        <f aca="false">U2159*15%</f>
        <v> $ 10,023.93 </v>
      </c>
      <c r="W2159" s="6" t="str">
        <f aca="false">V2159*22%</f>
        <v> $ 2,205.27 </v>
      </c>
      <c r="X2159" s="6" t="str">
        <f aca="false">V2159+W2159</f>
        <v> $ 12,229.20 </v>
      </c>
      <c r="Y2159" s="6" t="str">
        <f aca="false">U2159+X2159</f>
        <v> $ 79,055.42 </v>
      </c>
      <c r="Z2159" s="0" t="n">
        <v>2</v>
      </c>
      <c r="AA2159" s="6" t="n">
        <v>49798.90287</v>
      </c>
      <c r="AB2159" s="0" t="n">
        <v>3</v>
      </c>
      <c r="AC2159" s="6" t="n">
        <v>38732.48001</v>
      </c>
      <c r="AD2159" s="7" t="n">
        <v>6</v>
      </c>
      <c r="AE2159" s="8" t="n">
        <v>6455.413335</v>
      </c>
    </row>
    <row r="2160" customFormat="false" ht="15.75" hidden="false" customHeight="true" outlineLevel="0" collapsed="false">
      <c r="A2160" s="4" t="n">
        <v>492631</v>
      </c>
      <c r="B2160" s="4" t="s">
        <v>6877</v>
      </c>
      <c r="C2160" s="4" t="n">
        <v>23821870</v>
      </c>
      <c r="D2160" s="4" t="n">
        <v>5882687</v>
      </c>
      <c r="E2160" s="4" t="s">
        <v>6878</v>
      </c>
      <c r="F2160" s="4" t="s">
        <v>33</v>
      </c>
      <c r="G2160" s="4" t="s">
        <v>6879</v>
      </c>
      <c r="H2160" s="4" t="s">
        <v>6880</v>
      </c>
      <c r="I2160" s="4" t="s">
        <v>6881</v>
      </c>
      <c r="J2160" s="5" t="n">
        <v>45475</v>
      </c>
      <c r="K2160" s="5" t="n">
        <v>45054</v>
      </c>
      <c r="L2160" s="6" t="n">
        <v>133984.61</v>
      </c>
      <c r="M2160" s="6" t="n">
        <v>166054.63</v>
      </c>
      <c r="N2160" s="4" t="n">
        <v>0</v>
      </c>
      <c r="O2160" s="4" t="s">
        <v>41</v>
      </c>
      <c r="P2160" s="4" t="s">
        <v>93</v>
      </c>
      <c r="Q2160" s="4" t="s">
        <v>37</v>
      </c>
      <c r="R2160" s="5"/>
      <c r="S2160" s="6" t="str">
        <f aca="false">M2160+N2160</f>
        <v> $ 166,054.63 </v>
      </c>
      <c r="T2160" s="6" t="str">
        <f aca="false">L2160*50%</f>
        <v> $ 66,992.31 </v>
      </c>
      <c r="U2160" s="6" t="str">
        <f aca="false">T2160+N2160</f>
        <v> $ 66,992.31 </v>
      </c>
      <c r="V2160" s="6" t="str">
        <f aca="false">U2160*15%</f>
        <v> $ 10,048.85 </v>
      </c>
      <c r="W2160" s="6" t="str">
        <f aca="false">V2160*22%</f>
        <v> $ 2,210.75 </v>
      </c>
      <c r="X2160" s="6" t="str">
        <f aca="false">V2160+W2160</f>
        <v> $ 12,259.59 </v>
      </c>
      <c r="Y2160" s="6" t="str">
        <f aca="false">U2160+X2160</f>
        <v> $ 79,251.90 </v>
      </c>
      <c r="Z2160" s="0" t="n">
        <v>2</v>
      </c>
      <c r="AA2160" s="6" t="n">
        <v>49922.665686</v>
      </c>
      <c r="AB2160" s="0" t="n">
        <v>3</v>
      </c>
      <c r="AC2160" s="6" t="n">
        <v>38828.739978</v>
      </c>
      <c r="AD2160" s="7" t="n">
        <v>6</v>
      </c>
      <c r="AE2160" s="8" t="n">
        <v>6471.456663</v>
      </c>
    </row>
    <row r="2161" customFormat="false" ht="15.75" hidden="false" customHeight="true" outlineLevel="0" collapsed="false">
      <c r="A2161" s="4" t="n">
        <v>492866</v>
      </c>
      <c r="B2161" s="4" t="s">
        <v>6882</v>
      </c>
      <c r="C2161" s="4" t="n">
        <v>32323426</v>
      </c>
      <c r="D2161" s="4" t="n">
        <v>8573229</v>
      </c>
      <c r="E2161" s="4" t="s">
        <v>6883</v>
      </c>
      <c r="F2161" s="4" t="s">
        <v>33</v>
      </c>
      <c r="G2161" s="4"/>
      <c r="H2161" s="4"/>
      <c r="I2161" s="4"/>
      <c r="J2161" s="5" t="n">
        <v>45475</v>
      </c>
      <c r="K2161" s="5" t="n">
        <v>45054</v>
      </c>
      <c r="L2161" s="6" t="n">
        <v>134080.88</v>
      </c>
      <c r="M2161" s="6" t="n">
        <v>159994.86</v>
      </c>
      <c r="N2161" s="4" t="n">
        <v>0</v>
      </c>
      <c r="O2161" s="4" t="s">
        <v>35</v>
      </c>
      <c r="P2161" s="4" t="s">
        <v>93</v>
      </c>
      <c r="Q2161" s="4" t="s">
        <v>37</v>
      </c>
      <c r="R2161" s="5"/>
      <c r="S2161" s="6" t="str">
        <f aca="false">M2161+N2161</f>
        <v> $ 159,994.86 </v>
      </c>
      <c r="T2161" s="6" t="str">
        <f aca="false">L2161*50%</f>
        <v> $ 67,040.44 </v>
      </c>
      <c r="U2161" s="6" t="str">
        <f aca="false">T2161+N2161</f>
        <v> $ 67,040.44 </v>
      </c>
      <c r="V2161" s="6" t="str">
        <f aca="false">U2161*15%</f>
        <v> $ 10,056.07 </v>
      </c>
      <c r="W2161" s="6" t="str">
        <f aca="false">V2161*22%</f>
        <v> $ 2,212.33 </v>
      </c>
      <c r="X2161" s="6" t="str">
        <f aca="false">V2161+W2161</f>
        <v> $ 12,268.40 </v>
      </c>
      <c r="Y2161" s="6" t="str">
        <f aca="false">U2161+X2161</f>
        <v> $ 79,308.84 </v>
      </c>
      <c r="Z2161" s="0" t="n">
        <v>2</v>
      </c>
      <c r="AA2161" s="6" t="n">
        <v>49958.535888</v>
      </c>
      <c r="AB2161" s="0" t="n">
        <v>3</v>
      </c>
      <c r="AC2161" s="6" t="n">
        <v>38856.639024</v>
      </c>
      <c r="AD2161" s="7" t="n">
        <v>6</v>
      </c>
      <c r="AE2161" s="8" t="n">
        <v>6476.106504</v>
      </c>
    </row>
    <row r="2162" customFormat="false" ht="15.75" hidden="false" customHeight="true" outlineLevel="0" collapsed="false">
      <c r="A2162" s="4" t="n">
        <v>487573</v>
      </c>
      <c r="B2162" s="4" t="s">
        <v>6884</v>
      </c>
      <c r="C2162" s="4" t="n">
        <v>32394966</v>
      </c>
      <c r="D2162" s="4" t="n">
        <v>28416565</v>
      </c>
      <c r="E2162" s="4" t="s">
        <v>6885</v>
      </c>
      <c r="F2162" s="4" t="s">
        <v>33</v>
      </c>
      <c r="G2162" s="4" t="s">
        <v>6886</v>
      </c>
      <c r="H2162" s="4"/>
      <c r="I2162" s="4"/>
      <c r="J2162" s="5" t="n">
        <v>45426</v>
      </c>
      <c r="K2162" s="5" t="n">
        <v>44998</v>
      </c>
      <c r="L2162" s="6" t="n">
        <v>134273.93</v>
      </c>
      <c r="M2162" s="6" t="n">
        <v>169410.57</v>
      </c>
      <c r="N2162" s="4" t="n">
        <v>0</v>
      </c>
      <c r="O2162" s="4" t="s">
        <v>41</v>
      </c>
      <c r="P2162" s="4" t="s">
        <v>106</v>
      </c>
      <c r="Q2162" s="4" t="s">
        <v>48</v>
      </c>
      <c r="R2162" s="5" t="n">
        <v>45469.6505876157</v>
      </c>
      <c r="S2162" s="6" t="str">
        <f aca="false">M2162+N2162</f>
        <v> $ 169,410.57 </v>
      </c>
      <c r="T2162" s="6" t="str">
        <f aca="false">L2162*50%</f>
        <v> $ 67,136.97 </v>
      </c>
      <c r="U2162" s="6" t="str">
        <f aca="false">T2162+N2162</f>
        <v> $ 67,136.97 </v>
      </c>
      <c r="V2162" s="6" t="str">
        <f aca="false">U2162*15%</f>
        <v> $ 10,070.54 </v>
      </c>
      <c r="W2162" s="6" t="str">
        <f aca="false">V2162*22%</f>
        <v> $ 2,215.52 </v>
      </c>
      <c r="X2162" s="6" t="str">
        <f aca="false">V2162+W2162</f>
        <v> $ 12,286.06 </v>
      </c>
      <c r="Y2162" s="6" t="str">
        <f aca="false">U2162+X2162</f>
        <v> $ 79,423.03 </v>
      </c>
      <c r="Z2162" s="0" t="n">
        <v>2</v>
      </c>
      <c r="AA2162" s="6" t="n">
        <v>50030.466318</v>
      </c>
      <c r="AB2162" s="0" t="n">
        <v>3</v>
      </c>
      <c r="AC2162" s="6" t="n">
        <v>38912.584914</v>
      </c>
      <c r="AD2162" s="7" t="n">
        <v>6</v>
      </c>
      <c r="AE2162" s="8" t="n">
        <v>6485.430819</v>
      </c>
    </row>
    <row r="2163" customFormat="false" ht="15.75" hidden="false" customHeight="true" outlineLevel="0" collapsed="false">
      <c r="A2163" s="4" t="n">
        <v>490906</v>
      </c>
      <c r="B2163" s="4" t="s">
        <v>6887</v>
      </c>
      <c r="C2163" s="4" t="n">
        <v>39812047</v>
      </c>
      <c r="D2163" s="4" t="n">
        <v>25415197</v>
      </c>
      <c r="E2163" s="4" t="s">
        <v>6888</v>
      </c>
      <c r="F2163" s="4" t="s">
        <v>33</v>
      </c>
      <c r="G2163" s="4" t="s">
        <v>6889</v>
      </c>
      <c r="H2163" s="4" t="s">
        <v>6890</v>
      </c>
      <c r="I2163" s="4"/>
      <c r="J2163" s="5" t="n">
        <v>45447</v>
      </c>
      <c r="K2163" s="5" t="n">
        <v>44820</v>
      </c>
      <c r="L2163" s="6" t="n">
        <v>134378.4</v>
      </c>
      <c r="M2163" s="6" t="n">
        <v>251037.12</v>
      </c>
      <c r="N2163" s="4" t="n">
        <v>0</v>
      </c>
      <c r="O2163" s="4" t="s">
        <v>35</v>
      </c>
      <c r="P2163" s="4" t="s">
        <v>93</v>
      </c>
      <c r="Q2163" s="4" t="s">
        <v>37</v>
      </c>
      <c r="R2163" s="5"/>
      <c r="S2163" s="6" t="str">
        <f aca="false">M2163+N2163</f>
        <v> $ 251,037.12 </v>
      </c>
      <c r="T2163" s="6" t="str">
        <f aca="false">L2163*50%</f>
        <v> $ 67,189.20 </v>
      </c>
      <c r="U2163" s="6" t="str">
        <f aca="false">T2163+N2163</f>
        <v> $ 67,189.20 </v>
      </c>
      <c r="V2163" s="6" t="str">
        <f aca="false">U2163*15%</f>
        <v> $ 10,078.38 </v>
      </c>
      <c r="W2163" s="6" t="str">
        <f aca="false">V2163*22%</f>
        <v> $ 2,217.24 </v>
      </c>
      <c r="X2163" s="6" t="str">
        <f aca="false">V2163+W2163</f>
        <v> $ 12,295.62 </v>
      </c>
      <c r="Y2163" s="6" t="str">
        <f aca="false">U2163+X2163</f>
        <v> $ 79,484.82 </v>
      </c>
      <c r="Z2163" s="0" t="n">
        <v>2</v>
      </c>
      <c r="AA2163" s="6" t="n">
        <v>50069.39184</v>
      </c>
      <c r="AB2163" s="0" t="n">
        <v>3</v>
      </c>
      <c r="AC2163" s="6" t="n">
        <v>38942.86032</v>
      </c>
      <c r="AD2163" s="7" t="n">
        <v>6</v>
      </c>
      <c r="AE2163" s="8" t="n">
        <v>6490.47672</v>
      </c>
    </row>
    <row r="2164" customFormat="false" ht="15.75" hidden="false" customHeight="true" outlineLevel="0" collapsed="false">
      <c r="A2164" s="4" t="n">
        <v>494560</v>
      </c>
      <c r="B2164" s="4" t="s">
        <v>6891</v>
      </c>
      <c r="C2164" s="4" t="n">
        <v>45951169</v>
      </c>
      <c r="D2164" s="4" t="n">
        <v>29786982</v>
      </c>
      <c r="E2164" s="4" t="s">
        <v>6892</v>
      </c>
      <c r="F2164" s="4" t="s">
        <v>33</v>
      </c>
      <c r="G2164" s="4" t="s">
        <v>6893</v>
      </c>
      <c r="H2164" s="4"/>
      <c r="I2164" s="4"/>
      <c r="J2164" s="5" t="n">
        <v>45483</v>
      </c>
      <c r="K2164" s="5" t="n">
        <v>45056</v>
      </c>
      <c r="L2164" s="6" t="n">
        <v>134406.79</v>
      </c>
      <c r="M2164" s="6" t="n">
        <v>267280.72</v>
      </c>
      <c r="N2164" s="4" t="n">
        <v>0</v>
      </c>
      <c r="O2164" s="4" t="s">
        <v>35</v>
      </c>
      <c r="P2164" s="4" t="s">
        <v>93</v>
      </c>
      <c r="Q2164" s="4" t="s">
        <v>37</v>
      </c>
      <c r="R2164" s="5"/>
      <c r="S2164" s="6" t="str">
        <f aca="false">M2164+N2164</f>
        <v> $ 267,280.72 </v>
      </c>
      <c r="T2164" s="6" t="str">
        <f aca="false">L2164*50%</f>
        <v> $ 67,203.40 </v>
      </c>
      <c r="U2164" s="6" t="str">
        <f aca="false">T2164+N2164</f>
        <v> $ 67,203.40 </v>
      </c>
      <c r="V2164" s="6" t="str">
        <f aca="false">U2164*15%</f>
        <v> $ 10,080.51 </v>
      </c>
      <c r="W2164" s="6" t="str">
        <f aca="false">V2164*22%</f>
        <v> $ 2,217.71 </v>
      </c>
      <c r="X2164" s="6" t="str">
        <f aca="false">V2164+W2164</f>
        <v> $ 12,298.22 </v>
      </c>
      <c r="Y2164" s="6" t="str">
        <f aca="false">U2164+X2164</f>
        <v> $ 79,501.62 </v>
      </c>
      <c r="Z2164" s="0" t="n">
        <v>2</v>
      </c>
      <c r="AA2164" s="6" t="n">
        <v>50079.969954</v>
      </c>
      <c r="AB2164" s="0" t="n">
        <v>3</v>
      </c>
      <c r="AC2164" s="6" t="n">
        <v>38951.087742</v>
      </c>
      <c r="AD2164" s="7" t="n">
        <v>6</v>
      </c>
      <c r="AE2164" s="8" t="n">
        <v>6491.847957</v>
      </c>
    </row>
    <row r="2165" customFormat="false" ht="15.75" hidden="false" customHeight="true" outlineLevel="0" collapsed="false">
      <c r="A2165" s="4" t="n">
        <v>487535</v>
      </c>
      <c r="B2165" s="4" t="s">
        <v>6894</v>
      </c>
      <c r="C2165" s="4" t="n">
        <v>31693872</v>
      </c>
      <c r="D2165" s="4" t="n">
        <v>27530885</v>
      </c>
      <c r="E2165" s="4" t="s">
        <v>6895</v>
      </c>
      <c r="F2165" s="4" t="s">
        <v>33</v>
      </c>
      <c r="G2165" s="4" t="s">
        <v>6896</v>
      </c>
      <c r="H2165" s="4"/>
      <c r="I2165" s="4"/>
      <c r="J2165" s="5" t="n">
        <v>45426</v>
      </c>
      <c r="K2165" s="5" t="n">
        <v>44998</v>
      </c>
      <c r="L2165" s="6" t="n">
        <v>134464.4</v>
      </c>
      <c r="M2165" s="6" t="n">
        <v>169138.83</v>
      </c>
      <c r="N2165" s="4" t="n">
        <v>0</v>
      </c>
      <c r="O2165" s="4" t="s">
        <v>41</v>
      </c>
      <c r="P2165" s="4" t="s">
        <v>568</v>
      </c>
      <c r="Q2165" s="4" t="s">
        <v>37</v>
      </c>
      <c r="R2165" s="5"/>
      <c r="S2165" s="6" t="str">
        <f aca="false">M2165+N2165</f>
        <v> $ 169,138.83 </v>
      </c>
      <c r="T2165" s="6" t="str">
        <f aca="false">L2165*50%</f>
        <v> $ 67,232.20 </v>
      </c>
      <c r="U2165" s="6" t="str">
        <f aca="false">T2165+N2165</f>
        <v> $ 67,232.20 </v>
      </c>
      <c r="V2165" s="6" t="str">
        <f aca="false">U2165*15%</f>
        <v> $ 10,084.83 </v>
      </c>
      <c r="W2165" s="6" t="str">
        <f aca="false">V2165*22%</f>
        <v> $ 2,218.66 </v>
      </c>
      <c r="X2165" s="6" t="str">
        <f aca="false">V2165+W2165</f>
        <v> $ 12,303.49 </v>
      </c>
      <c r="Y2165" s="6" t="str">
        <f aca="false">U2165+X2165</f>
        <v> $ 79,535.69 </v>
      </c>
      <c r="Z2165" s="0" t="n">
        <v>2</v>
      </c>
      <c r="AA2165" s="6" t="n">
        <v>50101.43544</v>
      </c>
      <c r="AB2165" s="0" t="n">
        <v>3</v>
      </c>
      <c r="AC2165" s="6" t="n">
        <v>38967.78312</v>
      </c>
      <c r="AD2165" s="7" t="n">
        <v>6</v>
      </c>
      <c r="AE2165" s="8" t="n">
        <v>6494.63052</v>
      </c>
    </row>
    <row r="2166" customFormat="false" ht="15.75" hidden="false" customHeight="true" outlineLevel="0" collapsed="false">
      <c r="A2166" s="4" t="n">
        <v>487338</v>
      </c>
      <c r="B2166" s="4" t="s">
        <v>6897</v>
      </c>
      <c r="C2166" s="4" t="n">
        <v>27687989</v>
      </c>
      <c r="D2166" s="4" t="n">
        <v>21057560</v>
      </c>
      <c r="E2166" s="4" t="s">
        <v>6898</v>
      </c>
      <c r="F2166" s="4" t="s">
        <v>33</v>
      </c>
      <c r="G2166" s="4" t="s">
        <v>6899</v>
      </c>
      <c r="H2166" s="4"/>
      <c r="I2166" s="4"/>
      <c r="J2166" s="5" t="n">
        <v>45426</v>
      </c>
      <c r="K2166" s="5" t="n">
        <v>44998</v>
      </c>
      <c r="L2166" s="6" t="n">
        <v>134753.47</v>
      </c>
      <c r="M2166" s="6" t="n">
        <v>170989.4</v>
      </c>
      <c r="N2166" s="4" t="n">
        <v>0</v>
      </c>
      <c r="O2166" s="4" t="s">
        <v>41</v>
      </c>
      <c r="P2166" s="4" t="s">
        <v>93</v>
      </c>
      <c r="Q2166" s="4" t="s">
        <v>37</v>
      </c>
      <c r="R2166" s="5"/>
      <c r="S2166" s="6" t="str">
        <f aca="false">M2166+N2166</f>
        <v> $ 170,989.40 </v>
      </c>
      <c r="T2166" s="6" t="str">
        <f aca="false">L2166*50%</f>
        <v> $ 67,376.74 </v>
      </c>
      <c r="U2166" s="6" t="str">
        <f aca="false">T2166+N2166</f>
        <v> $ 67,376.74 </v>
      </c>
      <c r="V2166" s="6" t="str">
        <f aca="false">U2166*15%</f>
        <v> $ 10,106.51 </v>
      </c>
      <c r="W2166" s="6" t="str">
        <f aca="false">V2166*22%</f>
        <v> $ 2,223.43 </v>
      </c>
      <c r="X2166" s="6" t="str">
        <f aca="false">V2166+W2166</f>
        <v> $ 12,329.94 </v>
      </c>
      <c r="Y2166" s="6" t="str">
        <f aca="false">U2166+X2166</f>
        <v> $ 79,706.68 </v>
      </c>
      <c r="Z2166" s="0" t="n">
        <v>2</v>
      </c>
      <c r="AA2166" s="6" t="n">
        <v>50209.142922</v>
      </c>
      <c r="AB2166" s="0" t="n">
        <v>3</v>
      </c>
      <c r="AC2166" s="6" t="n">
        <v>39051.555606</v>
      </c>
      <c r="AD2166" s="7" t="n">
        <v>6</v>
      </c>
      <c r="AE2166" s="8" t="n">
        <v>6508.592601</v>
      </c>
    </row>
    <row r="2167" customFormat="false" ht="15.75" hidden="false" customHeight="true" outlineLevel="0" collapsed="false">
      <c r="A2167" s="4" t="n">
        <v>490184</v>
      </c>
      <c r="B2167" s="4" t="s">
        <v>6900</v>
      </c>
      <c r="C2167" s="4" t="n">
        <v>22256979</v>
      </c>
      <c r="D2167" s="4" t="n">
        <v>23443174</v>
      </c>
      <c r="E2167" s="4" t="s">
        <v>6901</v>
      </c>
      <c r="F2167" s="4" t="s">
        <v>33</v>
      </c>
      <c r="G2167" s="4" t="s">
        <v>6902</v>
      </c>
      <c r="H2167" s="4"/>
      <c r="I2167" s="4"/>
      <c r="J2167" s="5" t="n">
        <v>45447</v>
      </c>
      <c r="K2167" s="5" t="n">
        <v>45026</v>
      </c>
      <c r="L2167" s="6" t="n">
        <v>134786.68</v>
      </c>
      <c r="M2167" s="6" t="n">
        <v>163000.43</v>
      </c>
      <c r="N2167" s="4" t="n">
        <v>0</v>
      </c>
      <c r="O2167" s="4" t="s">
        <v>35</v>
      </c>
      <c r="P2167" s="4" t="s">
        <v>93</v>
      </c>
      <c r="Q2167" s="4" t="s">
        <v>37</v>
      </c>
      <c r="R2167" s="5"/>
      <c r="S2167" s="6" t="str">
        <f aca="false">M2167+N2167</f>
        <v> $ 163,000.43 </v>
      </c>
      <c r="T2167" s="6" t="str">
        <f aca="false">L2167*50%</f>
        <v> $ 67,393.34 </v>
      </c>
      <c r="U2167" s="6" t="str">
        <f aca="false">T2167+N2167</f>
        <v> $ 67,393.34 </v>
      </c>
      <c r="V2167" s="6" t="str">
        <f aca="false">U2167*15%</f>
        <v> $ 10,109.00 </v>
      </c>
      <c r="W2167" s="6" t="str">
        <f aca="false">V2167*22%</f>
        <v> $ 2,223.98 </v>
      </c>
      <c r="X2167" s="6" t="str">
        <f aca="false">V2167+W2167</f>
        <v> $ 12,332.98 </v>
      </c>
      <c r="Y2167" s="6" t="str">
        <f aca="false">U2167+X2167</f>
        <v> $ 79,726.32 </v>
      </c>
      <c r="Z2167" s="0" t="n">
        <v>2</v>
      </c>
      <c r="AA2167" s="6" t="n">
        <v>50221.516968</v>
      </c>
      <c r="AB2167" s="0" t="n">
        <v>3</v>
      </c>
      <c r="AC2167" s="6" t="n">
        <v>39061.179864</v>
      </c>
      <c r="AD2167" s="7" t="n">
        <v>6</v>
      </c>
      <c r="AE2167" s="8" t="n">
        <v>6510.196644</v>
      </c>
    </row>
    <row r="2168" customFormat="false" ht="15.75" hidden="false" customHeight="true" outlineLevel="0" collapsed="false">
      <c r="A2168" s="4" t="n">
        <v>493487</v>
      </c>
      <c r="B2168" s="4" t="s">
        <v>6903</v>
      </c>
      <c r="C2168" s="4" t="n">
        <v>95813743</v>
      </c>
      <c r="D2168" s="4" t="n">
        <v>28046968</v>
      </c>
      <c r="E2168" s="4" t="s">
        <v>6904</v>
      </c>
      <c r="F2168" s="4" t="s">
        <v>33</v>
      </c>
      <c r="G2168" s="4"/>
      <c r="H2168" s="4" t="s">
        <v>6905</v>
      </c>
      <c r="I2168" s="4"/>
      <c r="J2168" s="5" t="n">
        <v>45475</v>
      </c>
      <c r="K2168" s="5" t="n">
        <v>45054</v>
      </c>
      <c r="L2168" s="6" t="n">
        <v>134806</v>
      </c>
      <c r="M2168" s="6" t="n">
        <v>164610.47</v>
      </c>
      <c r="N2168" s="4" t="n">
        <v>0</v>
      </c>
      <c r="O2168" s="4" t="s">
        <v>35</v>
      </c>
      <c r="P2168" s="4" t="s">
        <v>93</v>
      </c>
      <c r="Q2168" s="4" t="s">
        <v>37</v>
      </c>
      <c r="R2168" s="5"/>
      <c r="S2168" s="6" t="str">
        <f aca="false">M2168+N2168</f>
        <v> $ 164,610.47 </v>
      </c>
      <c r="T2168" s="6" t="str">
        <f aca="false">L2168*50%</f>
        <v> $ 67,403.00 </v>
      </c>
      <c r="U2168" s="6" t="str">
        <f aca="false">T2168+N2168</f>
        <v> $ 67,403.00 </v>
      </c>
      <c r="V2168" s="6" t="str">
        <f aca="false">U2168*15%</f>
        <v> $ 10,110.45 </v>
      </c>
      <c r="W2168" s="6" t="str">
        <f aca="false">V2168*22%</f>
        <v> $ 2,224.30 </v>
      </c>
      <c r="X2168" s="6" t="str">
        <f aca="false">V2168+W2168</f>
        <v> $ 12,334.75 </v>
      </c>
      <c r="Y2168" s="6" t="str">
        <f aca="false">U2168+X2168</f>
        <v> $ 79,737.75 </v>
      </c>
      <c r="Z2168" s="0" t="n">
        <v>2</v>
      </c>
      <c r="AA2168" s="6" t="n">
        <v>50228.7156</v>
      </c>
      <c r="AB2168" s="0" t="n">
        <v>3</v>
      </c>
      <c r="AC2168" s="6" t="n">
        <v>39066.7788</v>
      </c>
      <c r="AD2168" s="7" t="n">
        <v>6</v>
      </c>
      <c r="AE2168" s="8" t="n">
        <v>6511.1298</v>
      </c>
    </row>
    <row r="2169" customFormat="false" ht="15.75" hidden="false" customHeight="true" outlineLevel="0" collapsed="false">
      <c r="A2169" s="4" t="n">
        <v>492311</v>
      </c>
      <c r="B2169" s="4" t="s">
        <v>6906</v>
      </c>
      <c r="C2169" s="4" t="n">
        <v>33223766</v>
      </c>
      <c r="D2169" s="4" t="n">
        <v>7475386</v>
      </c>
      <c r="E2169" s="4" t="s">
        <v>6907</v>
      </c>
      <c r="F2169" s="4" t="s">
        <v>33</v>
      </c>
      <c r="G2169" s="4" t="s">
        <v>6908</v>
      </c>
      <c r="H2169" s="4" t="s">
        <v>6909</v>
      </c>
      <c r="I2169" s="4"/>
      <c r="J2169" s="5" t="n">
        <v>45468</v>
      </c>
      <c r="K2169" s="5" t="n">
        <v>45047</v>
      </c>
      <c r="L2169" s="6" t="n">
        <v>134862.15</v>
      </c>
      <c r="M2169" s="6" t="n">
        <v>204382.89</v>
      </c>
      <c r="N2169" s="4" t="n">
        <v>0</v>
      </c>
      <c r="O2169" s="4" t="s">
        <v>35</v>
      </c>
      <c r="P2169" s="4" t="s">
        <v>93</v>
      </c>
      <c r="Q2169" s="4" t="s">
        <v>37</v>
      </c>
      <c r="R2169" s="5"/>
      <c r="S2169" s="6" t="str">
        <f aca="false">M2169+N2169</f>
        <v> $ 204,382.89 </v>
      </c>
      <c r="T2169" s="6" t="str">
        <f aca="false">L2169*50%</f>
        <v> $ 67,431.08 </v>
      </c>
      <c r="U2169" s="6" t="str">
        <f aca="false">T2169+N2169</f>
        <v> $ 67,431.08 </v>
      </c>
      <c r="V2169" s="6" t="str">
        <f aca="false">U2169*15%</f>
        <v> $ 10,114.66 </v>
      </c>
      <c r="W2169" s="6" t="str">
        <f aca="false">V2169*22%</f>
        <v> $ 2,225.23 </v>
      </c>
      <c r="X2169" s="6" t="str">
        <f aca="false">V2169+W2169</f>
        <v> $ 12,339.89 </v>
      </c>
      <c r="Y2169" s="6" t="str">
        <f aca="false">U2169+X2169</f>
        <v> $ 79,770.96 </v>
      </c>
      <c r="Z2169" s="0" t="n">
        <v>2</v>
      </c>
      <c r="AA2169" s="6" t="n">
        <v>50249.63709</v>
      </c>
      <c r="AB2169" s="0" t="n">
        <v>3</v>
      </c>
      <c r="AC2169" s="6" t="n">
        <v>39083.05107</v>
      </c>
      <c r="AD2169" s="7" t="n">
        <v>6</v>
      </c>
      <c r="AE2169" s="8" t="n">
        <v>6513.841845</v>
      </c>
    </row>
    <row r="2170" customFormat="false" ht="15.75" hidden="false" customHeight="true" outlineLevel="0" collapsed="false">
      <c r="A2170" s="4" t="n">
        <v>490843</v>
      </c>
      <c r="B2170" s="4" t="s">
        <v>6910</v>
      </c>
      <c r="C2170" s="4" t="n">
        <v>38441895</v>
      </c>
      <c r="D2170" s="4" t="n">
        <v>28219147</v>
      </c>
      <c r="E2170" s="4" t="s">
        <v>6911</v>
      </c>
      <c r="F2170" s="4" t="s">
        <v>33</v>
      </c>
      <c r="G2170" s="4" t="s">
        <v>6912</v>
      </c>
      <c r="H2170" s="4" t="s">
        <v>6913</v>
      </c>
      <c r="I2170" s="4"/>
      <c r="J2170" s="5" t="n">
        <v>45447</v>
      </c>
      <c r="K2170" s="5" t="n">
        <v>45026</v>
      </c>
      <c r="L2170" s="6" t="n">
        <v>134865.5</v>
      </c>
      <c r="M2170" s="6" t="n">
        <v>280694.65</v>
      </c>
      <c r="N2170" s="4" t="n">
        <v>0</v>
      </c>
      <c r="O2170" s="4" t="s">
        <v>35</v>
      </c>
      <c r="P2170" s="4" t="s">
        <v>93</v>
      </c>
      <c r="Q2170" s="4" t="s">
        <v>37</v>
      </c>
      <c r="R2170" s="5"/>
      <c r="S2170" s="6" t="str">
        <f aca="false">M2170+N2170</f>
        <v> $ 280,694.65 </v>
      </c>
      <c r="T2170" s="6" t="str">
        <f aca="false">L2170*50%</f>
        <v> $ 67,432.75 </v>
      </c>
      <c r="U2170" s="6" t="str">
        <f aca="false">T2170+N2170</f>
        <v> $ 67,432.75 </v>
      </c>
      <c r="V2170" s="6" t="str">
        <f aca="false">U2170*15%</f>
        <v> $ 10,114.91 </v>
      </c>
      <c r="W2170" s="6" t="str">
        <f aca="false">V2170*22%</f>
        <v> $ 2,225.28 </v>
      </c>
      <c r="X2170" s="6" t="str">
        <f aca="false">V2170+W2170</f>
        <v> $ 12,340.19 </v>
      </c>
      <c r="Y2170" s="6" t="str">
        <f aca="false">U2170+X2170</f>
        <v> $ 79,772.94 </v>
      </c>
      <c r="Z2170" s="0" t="n">
        <v>2</v>
      </c>
      <c r="AA2170" s="6" t="n">
        <v>50250.8853</v>
      </c>
      <c r="AB2170" s="0" t="n">
        <v>3</v>
      </c>
      <c r="AC2170" s="6" t="n">
        <v>39084.0219</v>
      </c>
      <c r="AD2170" s="7" t="n">
        <v>6</v>
      </c>
      <c r="AE2170" s="8" t="n">
        <v>6514.00365</v>
      </c>
    </row>
    <row r="2171" customFormat="false" ht="15.75" hidden="false" customHeight="true" outlineLevel="0" collapsed="false">
      <c r="A2171" s="4" t="n">
        <v>492088</v>
      </c>
      <c r="B2171" s="4" t="s">
        <v>6914</v>
      </c>
      <c r="C2171" s="4" t="n">
        <v>43515554</v>
      </c>
      <c r="D2171" s="4" t="n">
        <v>28411211</v>
      </c>
      <c r="E2171" s="4" t="s">
        <v>6915</v>
      </c>
      <c r="F2171" s="4" t="s">
        <v>47</v>
      </c>
      <c r="G2171" s="4" t="s">
        <v>6916</v>
      </c>
      <c r="H2171" s="4" t="s">
        <v>6917</v>
      </c>
      <c r="I2171" s="4"/>
      <c r="J2171" s="5" t="n">
        <v>45461</v>
      </c>
      <c r="K2171" s="5" t="n">
        <v>44963</v>
      </c>
      <c r="L2171" s="6" t="n">
        <v>134887.88</v>
      </c>
      <c r="M2171" s="6" t="n">
        <v>175474.41</v>
      </c>
      <c r="N2171" s="4" t="n">
        <v>0</v>
      </c>
      <c r="O2171" s="4" t="s">
        <v>35</v>
      </c>
      <c r="P2171" s="4" t="s">
        <v>93</v>
      </c>
      <c r="Q2171" s="4" t="s">
        <v>37</v>
      </c>
      <c r="R2171" s="5"/>
      <c r="S2171" s="6" t="str">
        <f aca="false">M2171+N2171</f>
        <v> $ 175,474.41 </v>
      </c>
      <c r="T2171" s="6" t="str">
        <f aca="false">L2171*50%</f>
        <v> $ 67,443.94 </v>
      </c>
      <c r="U2171" s="6" t="str">
        <f aca="false">T2171+N2171</f>
        <v> $ 67,443.94 </v>
      </c>
      <c r="V2171" s="6" t="str">
        <f aca="false">U2171*15%</f>
        <v> $ 10,116.59 </v>
      </c>
      <c r="W2171" s="6" t="str">
        <f aca="false">V2171*22%</f>
        <v> $ 2,225.65 </v>
      </c>
      <c r="X2171" s="6" t="str">
        <f aca="false">V2171+W2171</f>
        <v> $ 12,342.24 </v>
      </c>
      <c r="Y2171" s="6" t="str">
        <f aca="false">U2171+X2171</f>
        <v> $ 79,786.18 </v>
      </c>
      <c r="Z2171" s="0" t="n">
        <v>2</v>
      </c>
      <c r="AA2171" s="6" t="n">
        <v>50259.224088</v>
      </c>
      <c r="AB2171" s="0" t="n">
        <v>3</v>
      </c>
      <c r="AC2171" s="6" t="n">
        <v>39090.507624</v>
      </c>
      <c r="AD2171" s="7" t="n">
        <v>6</v>
      </c>
      <c r="AE2171" s="8" t="n">
        <v>6515.084604</v>
      </c>
    </row>
    <row r="2172" customFormat="false" ht="15.75" hidden="false" customHeight="true" outlineLevel="0" collapsed="false">
      <c r="A2172" s="4" t="n">
        <v>491251</v>
      </c>
      <c r="B2172" s="4" t="s">
        <v>6918</v>
      </c>
      <c r="C2172" s="4" t="n">
        <v>94420706</v>
      </c>
      <c r="D2172" s="4" t="n">
        <v>26542142</v>
      </c>
      <c r="E2172" s="4" t="s">
        <v>6919</v>
      </c>
      <c r="F2172" s="4" t="s">
        <v>47</v>
      </c>
      <c r="G2172" s="4" t="s">
        <v>6920</v>
      </c>
      <c r="H2172" s="4"/>
      <c r="I2172" s="4"/>
      <c r="J2172" s="5" t="n">
        <v>45447</v>
      </c>
      <c r="K2172" s="5" t="n">
        <v>44935</v>
      </c>
      <c r="L2172" s="6" t="n">
        <v>135040.49</v>
      </c>
      <c r="M2172" s="6" t="n">
        <v>176934.3</v>
      </c>
      <c r="N2172" s="4" t="n">
        <v>0</v>
      </c>
      <c r="O2172" s="4" t="s">
        <v>35</v>
      </c>
      <c r="P2172" s="4" t="s">
        <v>93</v>
      </c>
      <c r="Q2172" s="4" t="s">
        <v>37</v>
      </c>
      <c r="R2172" s="5"/>
      <c r="S2172" s="6" t="str">
        <f aca="false">M2172+N2172</f>
        <v> $ 176,934.30 </v>
      </c>
      <c r="T2172" s="6" t="str">
        <f aca="false">L2172*50%</f>
        <v> $ 67,520.25 </v>
      </c>
      <c r="U2172" s="6" t="str">
        <f aca="false">T2172+N2172</f>
        <v> $ 67,520.25 </v>
      </c>
      <c r="V2172" s="6" t="str">
        <f aca="false">U2172*15%</f>
        <v> $ 10,128.04 </v>
      </c>
      <c r="W2172" s="6" t="str">
        <f aca="false">V2172*22%</f>
        <v> $ 2,228.17 </v>
      </c>
      <c r="X2172" s="6" t="str">
        <f aca="false">V2172+W2172</f>
        <v> $ 12,356.20 </v>
      </c>
      <c r="Y2172" s="6" t="str">
        <f aca="false">U2172+X2172</f>
        <v> $ 79,876.45 </v>
      </c>
      <c r="Z2172" s="0" t="n">
        <v>2</v>
      </c>
      <c r="AA2172" s="6" t="n">
        <v>50316.086574</v>
      </c>
      <c r="AB2172" s="0" t="n">
        <v>3</v>
      </c>
      <c r="AC2172" s="6" t="n">
        <v>39134.734002</v>
      </c>
      <c r="AD2172" s="7" t="n">
        <v>6</v>
      </c>
      <c r="AE2172" s="8" t="n">
        <v>6522.455667</v>
      </c>
    </row>
    <row r="2173" customFormat="false" ht="15.75" hidden="false" customHeight="true" outlineLevel="0" collapsed="false">
      <c r="A2173" s="4" t="n">
        <v>488014</v>
      </c>
      <c r="B2173" s="4" t="s">
        <v>6921</v>
      </c>
      <c r="C2173" s="4" t="n">
        <v>39498975</v>
      </c>
      <c r="D2173" s="4" t="n">
        <v>28326620</v>
      </c>
      <c r="E2173" s="4" t="s">
        <v>6922</v>
      </c>
      <c r="F2173" s="4" t="s">
        <v>33</v>
      </c>
      <c r="G2173" s="4" t="s">
        <v>6923</v>
      </c>
      <c r="H2173" s="4"/>
      <c r="I2173" s="4"/>
      <c r="J2173" s="5" t="n">
        <v>45426</v>
      </c>
      <c r="K2173" s="5" t="n">
        <v>44998</v>
      </c>
      <c r="L2173" s="6" t="n">
        <v>135187.94</v>
      </c>
      <c r="M2173" s="6" t="n">
        <v>170158.69</v>
      </c>
      <c r="N2173" s="4" t="n">
        <v>0</v>
      </c>
      <c r="O2173" s="4" t="s">
        <v>41</v>
      </c>
      <c r="P2173" s="4" t="s">
        <v>93</v>
      </c>
      <c r="Q2173" s="4" t="s">
        <v>37</v>
      </c>
      <c r="R2173" s="5"/>
      <c r="S2173" s="6" t="str">
        <f aca="false">M2173+N2173</f>
        <v> $ 170,158.69 </v>
      </c>
      <c r="T2173" s="6" t="str">
        <f aca="false">L2173*50%</f>
        <v> $ 67,593.97 </v>
      </c>
      <c r="U2173" s="6" t="str">
        <f aca="false">T2173+N2173</f>
        <v> $ 67,593.97 </v>
      </c>
      <c r="V2173" s="6" t="str">
        <f aca="false">U2173*15%</f>
        <v> $ 10,139.10 </v>
      </c>
      <c r="W2173" s="6" t="str">
        <f aca="false">V2173*22%</f>
        <v> $ 2,230.60 </v>
      </c>
      <c r="X2173" s="6" t="str">
        <f aca="false">V2173+W2173</f>
        <v> $ 12,369.70 </v>
      </c>
      <c r="Y2173" s="6" t="str">
        <f aca="false">U2173+X2173</f>
        <v> $ 79,963.67 </v>
      </c>
      <c r="Z2173" s="0" t="n">
        <v>2</v>
      </c>
      <c r="AA2173" s="6" t="n">
        <v>50371.026444</v>
      </c>
      <c r="AB2173" s="0" t="n">
        <v>3</v>
      </c>
      <c r="AC2173" s="6" t="n">
        <v>39177.465012</v>
      </c>
      <c r="AD2173" s="7" t="n">
        <v>6</v>
      </c>
      <c r="AE2173" s="8" t="n">
        <v>6529.577502</v>
      </c>
    </row>
    <row r="2174" customFormat="false" ht="15.75" hidden="false" customHeight="true" outlineLevel="0" collapsed="false">
      <c r="A2174" s="4" t="n">
        <v>489126</v>
      </c>
      <c r="B2174" s="4" t="s">
        <v>6924</v>
      </c>
      <c r="C2174" s="4" t="n">
        <v>27659382</v>
      </c>
      <c r="D2174" s="4" t="n">
        <v>6998253</v>
      </c>
      <c r="E2174" s="4" t="s">
        <v>6925</v>
      </c>
      <c r="F2174" s="4" t="s">
        <v>47</v>
      </c>
      <c r="G2174" s="4" t="s">
        <v>6926</v>
      </c>
      <c r="H2174" s="4"/>
      <c r="I2174" s="4"/>
      <c r="J2174" s="5" t="n">
        <v>45440</v>
      </c>
      <c r="K2174" s="5" t="n">
        <v>44935</v>
      </c>
      <c r="L2174" s="6" t="n">
        <v>135283.2</v>
      </c>
      <c r="M2174" s="6" t="n">
        <v>177801.39</v>
      </c>
      <c r="N2174" s="4" t="n">
        <v>0</v>
      </c>
      <c r="O2174" s="4" t="s">
        <v>35</v>
      </c>
      <c r="P2174" s="4" t="s">
        <v>93</v>
      </c>
      <c r="Q2174" s="4" t="s">
        <v>37</v>
      </c>
      <c r="R2174" s="5"/>
      <c r="S2174" s="6" t="str">
        <f aca="false">M2174+N2174</f>
        <v> $ 177,801.39 </v>
      </c>
      <c r="T2174" s="6" t="str">
        <f aca="false">L2174*50%</f>
        <v> $ 67,641.60 </v>
      </c>
      <c r="U2174" s="6" t="str">
        <f aca="false">T2174+N2174</f>
        <v> $ 67,641.60 </v>
      </c>
      <c r="V2174" s="6" t="str">
        <f aca="false">U2174*15%</f>
        <v> $ 10,146.24 </v>
      </c>
      <c r="W2174" s="6" t="str">
        <f aca="false">V2174*22%</f>
        <v> $ 2,232.17 </v>
      </c>
      <c r="X2174" s="6" t="str">
        <f aca="false">V2174+W2174</f>
        <v> $ 12,378.41 </v>
      </c>
      <c r="Y2174" s="6" t="str">
        <f aca="false">U2174+X2174</f>
        <v> $ 80,020.01 </v>
      </c>
      <c r="Z2174" s="0" t="n">
        <v>2</v>
      </c>
      <c r="AA2174" s="6" t="n">
        <v>50406.52032</v>
      </c>
      <c r="AB2174" s="0" t="n">
        <v>3</v>
      </c>
      <c r="AC2174" s="6" t="n">
        <v>39205.07136</v>
      </c>
      <c r="AD2174" s="7" t="n">
        <v>6</v>
      </c>
      <c r="AE2174" s="8" t="n">
        <v>6534.17856</v>
      </c>
    </row>
    <row r="2175" customFormat="false" ht="15.75" hidden="false" customHeight="true" outlineLevel="0" collapsed="false">
      <c r="A2175" s="4" t="n">
        <v>493300</v>
      </c>
      <c r="B2175" s="4" t="s">
        <v>6927</v>
      </c>
      <c r="C2175" s="4" t="n">
        <v>42657436</v>
      </c>
      <c r="D2175" s="4" t="n">
        <v>28410746</v>
      </c>
      <c r="E2175" s="4" t="s">
        <v>6928</v>
      </c>
      <c r="F2175" s="4" t="s">
        <v>33</v>
      </c>
      <c r="G2175" s="4" t="s">
        <v>6929</v>
      </c>
      <c r="H2175" s="4" t="s">
        <v>6930</v>
      </c>
      <c r="I2175" s="4" t="s">
        <v>6931</v>
      </c>
      <c r="J2175" s="5" t="n">
        <v>45475</v>
      </c>
      <c r="K2175" s="5" t="n">
        <v>45054</v>
      </c>
      <c r="L2175" s="6" t="n">
        <v>135287.26</v>
      </c>
      <c r="M2175" s="6" t="n">
        <v>162106.19</v>
      </c>
      <c r="N2175" s="4" t="n">
        <v>0</v>
      </c>
      <c r="O2175" s="4" t="s">
        <v>41</v>
      </c>
      <c r="P2175" s="4" t="s">
        <v>93</v>
      </c>
      <c r="Q2175" s="4" t="s">
        <v>37</v>
      </c>
      <c r="R2175" s="5"/>
      <c r="S2175" s="6" t="str">
        <f aca="false">M2175+N2175</f>
        <v> $ 162,106.19 </v>
      </c>
      <c r="T2175" s="6" t="str">
        <f aca="false">L2175*50%</f>
        <v> $ 67,643.63 </v>
      </c>
      <c r="U2175" s="6" t="str">
        <f aca="false">T2175+N2175</f>
        <v> $ 67,643.63 </v>
      </c>
      <c r="V2175" s="6" t="str">
        <f aca="false">U2175*15%</f>
        <v> $ 10,146.54 </v>
      </c>
      <c r="W2175" s="6" t="str">
        <f aca="false">V2175*22%</f>
        <v> $ 2,232.24 </v>
      </c>
      <c r="X2175" s="6" t="str">
        <f aca="false">V2175+W2175</f>
        <v> $ 12,378.78 </v>
      </c>
      <c r="Y2175" s="6" t="str">
        <f aca="false">U2175+X2175</f>
        <v> $ 80,022.41 </v>
      </c>
      <c r="Z2175" s="0" t="n">
        <v>2</v>
      </c>
      <c r="AA2175" s="6" t="n">
        <v>50408.033076</v>
      </c>
      <c r="AB2175" s="0" t="n">
        <v>3</v>
      </c>
      <c r="AC2175" s="6" t="n">
        <v>39206.247948</v>
      </c>
      <c r="AD2175" s="7" t="n">
        <v>6</v>
      </c>
      <c r="AE2175" s="8" t="n">
        <v>6534.374658</v>
      </c>
    </row>
    <row r="2176" customFormat="false" ht="15.75" hidden="false" customHeight="true" outlineLevel="0" collapsed="false">
      <c r="A2176" s="4" t="n">
        <v>491993</v>
      </c>
      <c r="B2176" s="4" t="s">
        <v>6932</v>
      </c>
      <c r="C2176" s="4" t="n">
        <v>28851061</v>
      </c>
      <c r="D2176" s="4" t="n">
        <v>6463858</v>
      </c>
      <c r="E2176" s="4" t="s">
        <v>6933</v>
      </c>
      <c r="F2176" s="4" t="s">
        <v>47</v>
      </c>
      <c r="G2176" s="4" t="s">
        <v>6934</v>
      </c>
      <c r="H2176" s="4" t="s">
        <v>6935</v>
      </c>
      <c r="I2176" s="4"/>
      <c r="J2176" s="5" t="n">
        <v>45461</v>
      </c>
      <c r="K2176" s="5" t="n">
        <v>44928</v>
      </c>
      <c r="L2176" s="6" t="n">
        <v>135316.38</v>
      </c>
      <c r="M2176" s="6" t="n">
        <v>248114</v>
      </c>
      <c r="N2176" s="4" t="n">
        <v>0</v>
      </c>
      <c r="O2176" s="4" t="s">
        <v>35</v>
      </c>
      <c r="P2176" s="4" t="s">
        <v>93</v>
      </c>
      <c r="Q2176" s="4" t="s">
        <v>37</v>
      </c>
      <c r="R2176" s="5"/>
      <c r="S2176" s="6" t="str">
        <f aca="false">M2176+N2176</f>
        <v> $ 248,114.00 </v>
      </c>
      <c r="T2176" s="6" t="str">
        <f aca="false">L2176*50%</f>
        <v> $ 67,658.19 </v>
      </c>
      <c r="U2176" s="6" t="str">
        <f aca="false">T2176+N2176</f>
        <v> $ 67,658.19 </v>
      </c>
      <c r="V2176" s="6" t="str">
        <f aca="false">U2176*15%</f>
        <v> $ 10,148.73 </v>
      </c>
      <c r="W2176" s="6" t="str">
        <f aca="false">V2176*22%</f>
        <v> $ 2,232.72 </v>
      </c>
      <c r="X2176" s="6" t="str">
        <f aca="false">V2176+W2176</f>
        <v> $ 12,381.45 </v>
      </c>
      <c r="Y2176" s="6" t="str">
        <f aca="false">U2176+X2176</f>
        <v> $ 80,039.64 </v>
      </c>
      <c r="Z2176" s="0" t="n">
        <v>2</v>
      </c>
      <c r="AA2176" s="6" t="n">
        <v>50418.883188</v>
      </c>
      <c r="AB2176" s="0" t="n">
        <v>3</v>
      </c>
      <c r="AC2176" s="6" t="n">
        <v>39214.686924</v>
      </c>
      <c r="AD2176" s="7" t="n">
        <v>6</v>
      </c>
      <c r="AE2176" s="8" t="n">
        <v>6535.781154</v>
      </c>
    </row>
    <row r="2177" customFormat="false" ht="15.75" hidden="false" customHeight="true" outlineLevel="0" collapsed="false">
      <c r="A2177" s="4" t="n">
        <v>492172</v>
      </c>
      <c r="B2177" s="4" t="s">
        <v>6936</v>
      </c>
      <c r="C2177" s="4" t="n">
        <v>20922992</v>
      </c>
      <c r="D2177" s="4" t="n">
        <v>6025050</v>
      </c>
      <c r="E2177" s="4" t="s">
        <v>6937</v>
      </c>
      <c r="F2177" s="4" t="s">
        <v>33</v>
      </c>
      <c r="G2177" s="4" t="s">
        <v>6938</v>
      </c>
      <c r="H2177" s="4"/>
      <c r="I2177" s="4"/>
      <c r="J2177" s="5" t="n">
        <v>45468</v>
      </c>
      <c r="K2177" s="5" t="n">
        <v>45026</v>
      </c>
      <c r="L2177" s="6" t="n">
        <v>135347.14</v>
      </c>
      <c r="M2177" s="6" t="n">
        <v>167128.17</v>
      </c>
      <c r="N2177" s="4" t="n">
        <v>0</v>
      </c>
      <c r="O2177" s="4" t="s">
        <v>35</v>
      </c>
      <c r="P2177" s="4" t="s">
        <v>93</v>
      </c>
      <c r="Q2177" s="4" t="s">
        <v>37</v>
      </c>
      <c r="R2177" s="5"/>
      <c r="S2177" s="6" t="str">
        <f aca="false">M2177+N2177</f>
        <v> $ 167,128.17 </v>
      </c>
      <c r="T2177" s="6" t="str">
        <f aca="false">L2177*50%</f>
        <v> $ 67,673.57 </v>
      </c>
      <c r="U2177" s="6" t="str">
        <f aca="false">T2177+N2177</f>
        <v> $ 67,673.57 </v>
      </c>
      <c r="V2177" s="6" t="str">
        <f aca="false">U2177*15%</f>
        <v> $ 10,151.04 </v>
      </c>
      <c r="W2177" s="6" t="str">
        <f aca="false">V2177*22%</f>
        <v> $ 2,233.23 </v>
      </c>
      <c r="X2177" s="6" t="str">
        <f aca="false">V2177+W2177</f>
        <v> $ 12,384.26 </v>
      </c>
      <c r="Y2177" s="6" t="str">
        <f aca="false">U2177+X2177</f>
        <v> $ 80,057.83 </v>
      </c>
      <c r="Z2177" s="0" t="n">
        <v>2</v>
      </c>
      <c r="AA2177" s="6" t="n">
        <v>50430.344364</v>
      </c>
      <c r="AB2177" s="0" t="n">
        <v>3</v>
      </c>
      <c r="AC2177" s="6" t="n">
        <v>39223.601172</v>
      </c>
      <c r="AD2177" s="7" t="n">
        <v>6</v>
      </c>
      <c r="AE2177" s="8" t="n">
        <v>6537.266862</v>
      </c>
    </row>
    <row r="2178" customFormat="false" ht="15.75" hidden="false" customHeight="true" outlineLevel="0" collapsed="false">
      <c r="A2178" s="4" t="n">
        <v>488143</v>
      </c>
      <c r="B2178" s="4" t="s">
        <v>6939</v>
      </c>
      <c r="C2178" s="4" t="n">
        <v>41914311</v>
      </c>
      <c r="D2178" s="4" t="n">
        <v>25320539</v>
      </c>
      <c r="E2178" s="4" t="s">
        <v>6940</v>
      </c>
      <c r="F2178" s="4" t="s">
        <v>33</v>
      </c>
      <c r="G2178" s="4" t="s">
        <v>6941</v>
      </c>
      <c r="H2178" s="4" t="s">
        <v>6942</v>
      </c>
      <c r="I2178" s="4"/>
      <c r="J2178" s="5" t="n">
        <v>45426</v>
      </c>
      <c r="K2178" s="5" t="n">
        <v>44998</v>
      </c>
      <c r="L2178" s="6" t="n">
        <v>135350.03</v>
      </c>
      <c r="M2178" s="6" t="n">
        <v>174762.93</v>
      </c>
      <c r="N2178" s="4" t="n">
        <v>0</v>
      </c>
      <c r="O2178" s="4" t="s">
        <v>41</v>
      </c>
      <c r="P2178" s="4" t="s">
        <v>106</v>
      </c>
      <c r="Q2178" s="4" t="s">
        <v>48</v>
      </c>
      <c r="R2178" s="5" t="n">
        <v>45469.7209486921</v>
      </c>
      <c r="S2178" s="6" t="str">
        <f aca="false">M2178+N2178</f>
        <v> $ 174,762.93 </v>
      </c>
      <c r="T2178" s="6" t="str">
        <f aca="false">L2178*50%</f>
        <v> $ 67,675.02 </v>
      </c>
      <c r="U2178" s="6" t="str">
        <f aca="false">T2178+N2178</f>
        <v> $ 67,675.02 </v>
      </c>
      <c r="V2178" s="6" t="str">
        <f aca="false">U2178*15%</f>
        <v> $ 10,151.25 </v>
      </c>
      <c r="W2178" s="6" t="str">
        <f aca="false">V2178*22%</f>
        <v> $ 2,233.28 </v>
      </c>
      <c r="X2178" s="6" t="str">
        <f aca="false">V2178+W2178</f>
        <v> $ 12,384.53 </v>
      </c>
      <c r="Y2178" s="6" t="str">
        <f aca="false">U2178+X2178</f>
        <v> $ 80,059.54 </v>
      </c>
      <c r="Z2178" s="0" t="n">
        <v>2</v>
      </c>
      <c r="AA2178" s="6" t="n">
        <v>50431.421178</v>
      </c>
      <c r="AB2178" s="0" t="n">
        <v>3</v>
      </c>
      <c r="AC2178" s="6" t="n">
        <v>39224.438694</v>
      </c>
      <c r="AD2178" s="7" t="n">
        <v>6</v>
      </c>
      <c r="AE2178" s="8" t="n">
        <v>6537.406449</v>
      </c>
    </row>
    <row r="2179" customFormat="false" ht="15.75" hidden="false" customHeight="true" outlineLevel="0" collapsed="false">
      <c r="A2179" s="4" t="n">
        <v>490920</v>
      </c>
      <c r="B2179" s="4" t="s">
        <v>6943</v>
      </c>
      <c r="C2179" s="4" t="n">
        <v>40144527</v>
      </c>
      <c r="D2179" s="4" t="n">
        <v>24931459</v>
      </c>
      <c r="E2179" s="4" t="s">
        <v>6944</v>
      </c>
      <c r="F2179" s="4" t="s">
        <v>33</v>
      </c>
      <c r="G2179" s="4" t="s">
        <v>6945</v>
      </c>
      <c r="H2179" s="4"/>
      <c r="I2179" s="4"/>
      <c r="J2179" s="5" t="n">
        <v>45447</v>
      </c>
      <c r="K2179" s="5" t="n">
        <v>45026</v>
      </c>
      <c r="L2179" s="6" t="n">
        <v>135420.06</v>
      </c>
      <c r="M2179" s="6" t="n">
        <v>166422.36</v>
      </c>
      <c r="N2179" s="4" t="n">
        <v>0</v>
      </c>
      <c r="O2179" s="4" t="s">
        <v>35</v>
      </c>
      <c r="P2179" s="4" t="s">
        <v>93</v>
      </c>
      <c r="Q2179" s="4" t="s">
        <v>37</v>
      </c>
      <c r="R2179" s="5"/>
      <c r="S2179" s="6" t="str">
        <f aca="false">M2179+N2179</f>
        <v> $ 166,422.36 </v>
      </c>
      <c r="T2179" s="6" t="str">
        <f aca="false">L2179*50%</f>
        <v> $ 67,710.03 </v>
      </c>
      <c r="U2179" s="6" t="str">
        <f aca="false">T2179+N2179</f>
        <v> $ 67,710.03 </v>
      </c>
      <c r="V2179" s="6" t="str">
        <f aca="false">U2179*15%</f>
        <v> $ 10,156.50 </v>
      </c>
      <c r="W2179" s="6" t="str">
        <f aca="false">V2179*22%</f>
        <v> $ 2,234.43 </v>
      </c>
      <c r="X2179" s="6" t="str">
        <f aca="false">V2179+W2179</f>
        <v> $ 12,390.94 </v>
      </c>
      <c r="Y2179" s="6" t="str">
        <f aca="false">U2179+X2179</f>
        <v> $ 80,100.97 </v>
      </c>
      <c r="Z2179" s="0" t="n">
        <v>2</v>
      </c>
      <c r="AA2179" s="6" t="n">
        <v>50457.514356</v>
      </c>
      <c r="AB2179" s="0" t="n">
        <v>3</v>
      </c>
      <c r="AC2179" s="6" t="n">
        <v>39244.733388</v>
      </c>
      <c r="AD2179" s="7" t="n">
        <v>6</v>
      </c>
      <c r="AE2179" s="8" t="n">
        <v>6540.788898</v>
      </c>
    </row>
    <row r="2180" customFormat="false" ht="15.75" hidden="false" customHeight="true" outlineLevel="0" collapsed="false">
      <c r="A2180" s="4" t="n">
        <v>490907</v>
      </c>
      <c r="B2180" s="4" t="s">
        <v>6946</v>
      </c>
      <c r="C2180" s="4" t="n">
        <v>39861120</v>
      </c>
      <c r="D2180" s="4" t="n">
        <v>26534271</v>
      </c>
      <c r="E2180" s="4" t="s">
        <v>6947</v>
      </c>
      <c r="F2180" s="4" t="s">
        <v>33</v>
      </c>
      <c r="G2180" s="4" t="s">
        <v>6948</v>
      </c>
      <c r="H2180" s="4" t="s">
        <v>6949</v>
      </c>
      <c r="I2180" s="4"/>
      <c r="J2180" s="5" t="n">
        <v>45447</v>
      </c>
      <c r="K2180" s="5" t="n">
        <v>45026</v>
      </c>
      <c r="L2180" s="6" t="n">
        <v>135439.17</v>
      </c>
      <c r="M2180" s="6" t="n">
        <v>166139.71</v>
      </c>
      <c r="N2180" s="4" t="n">
        <v>0</v>
      </c>
      <c r="O2180" s="4" t="s">
        <v>35</v>
      </c>
      <c r="P2180" s="4" t="s">
        <v>93</v>
      </c>
      <c r="Q2180" s="4" t="s">
        <v>37</v>
      </c>
      <c r="R2180" s="5"/>
      <c r="S2180" s="6" t="str">
        <f aca="false">M2180+N2180</f>
        <v> $ 166,139.71 </v>
      </c>
      <c r="T2180" s="6" t="str">
        <f aca="false">L2180*50%</f>
        <v> $ 67,719.59 </v>
      </c>
      <c r="U2180" s="6" t="str">
        <f aca="false">T2180+N2180</f>
        <v> $ 67,719.59 </v>
      </c>
      <c r="V2180" s="6" t="str">
        <f aca="false">U2180*15%</f>
        <v> $ 10,157.94 </v>
      </c>
      <c r="W2180" s="6" t="str">
        <f aca="false">V2180*22%</f>
        <v> $ 2,234.75 </v>
      </c>
      <c r="X2180" s="6" t="str">
        <f aca="false">V2180+W2180</f>
        <v> $ 12,392.68 </v>
      </c>
      <c r="Y2180" s="6" t="str">
        <f aca="false">U2180+X2180</f>
        <v> $ 80,112.27 </v>
      </c>
      <c r="Z2180" s="0" t="n">
        <v>2</v>
      </c>
      <c r="AA2180" s="6" t="n">
        <v>50464.634742</v>
      </c>
      <c r="AB2180" s="0" t="n">
        <v>3</v>
      </c>
      <c r="AC2180" s="6" t="n">
        <v>39250.271466</v>
      </c>
      <c r="AD2180" s="7" t="n">
        <v>6</v>
      </c>
      <c r="AE2180" s="8" t="n">
        <v>6541.711911</v>
      </c>
    </row>
    <row r="2181" customFormat="false" ht="15.75" hidden="false" customHeight="true" outlineLevel="0" collapsed="false">
      <c r="A2181" s="4" t="n">
        <v>487173</v>
      </c>
      <c r="B2181" s="4" t="s">
        <v>6950</v>
      </c>
      <c r="C2181" s="4" t="n">
        <v>23053808</v>
      </c>
      <c r="D2181" s="4" t="n">
        <v>19605209</v>
      </c>
      <c r="E2181" s="4" t="s">
        <v>6951</v>
      </c>
      <c r="F2181" s="4" t="s">
        <v>33</v>
      </c>
      <c r="G2181" s="4" t="s">
        <v>6952</v>
      </c>
      <c r="H2181" s="4"/>
      <c r="I2181" s="4"/>
      <c r="J2181" s="5" t="n">
        <v>45426</v>
      </c>
      <c r="K2181" s="5" t="n">
        <v>44998</v>
      </c>
      <c r="L2181" s="6" t="n">
        <v>135473.31</v>
      </c>
      <c r="M2181" s="6" t="n">
        <v>169357.52</v>
      </c>
      <c r="N2181" s="4" t="n">
        <v>0</v>
      </c>
      <c r="O2181" s="4" t="s">
        <v>41</v>
      </c>
      <c r="P2181" s="4" t="s">
        <v>93</v>
      </c>
      <c r="Q2181" s="4" t="s">
        <v>37</v>
      </c>
      <c r="R2181" s="5"/>
      <c r="S2181" s="6" t="str">
        <f aca="false">M2181+N2181</f>
        <v> $ 169,357.52 </v>
      </c>
      <c r="T2181" s="6" t="str">
        <f aca="false">L2181*50%</f>
        <v> $ 67,736.66 </v>
      </c>
      <c r="U2181" s="6" t="str">
        <f aca="false">T2181+N2181</f>
        <v> $ 67,736.66 </v>
      </c>
      <c r="V2181" s="6" t="str">
        <f aca="false">U2181*15%</f>
        <v> $ 10,160.50 </v>
      </c>
      <c r="W2181" s="6" t="str">
        <f aca="false">V2181*22%</f>
        <v> $ 2,235.31 </v>
      </c>
      <c r="X2181" s="6" t="str">
        <f aca="false">V2181+W2181</f>
        <v> $ 12,395.81 </v>
      </c>
      <c r="Y2181" s="6" t="str">
        <f aca="false">U2181+X2181</f>
        <v> $ 80,132.46 </v>
      </c>
      <c r="Z2181" s="0" t="n">
        <v>2</v>
      </c>
      <c r="AA2181" s="6" t="n">
        <v>50477.355306</v>
      </c>
      <c r="AB2181" s="0" t="n">
        <v>3</v>
      </c>
      <c r="AC2181" s="6" t="n">
        <v>39260.165238</v>
      </c>
      <c r="AD2181" s="7" t="n">
        <v>6</v>
      </c>
      <c r="AE2181" s="8" t="n">
        <v>6543.360873</v>
      </c>
    </row>
    <row r="2182" customFormat="false" ht="15.75" hidden="false" customHeight="true" outlineLevel="0" collapsed="false">
      <c r="A2182" s="4" t="n">
        <v>490173</v>
      </c>
      <c r="B2182" s="4" t="s">
        <v>6953</v>
      </c>
      <c r="C2182" s="4" t="n">
        <v>21788913</v>
      </c>
      <c r="D2182" s="4" t="n">
        <v>6391482</v>
      </c>
      <c r="E2182" s="4" t="s">
        <v>6954</v>
      </c>
      <c r="F2182" s="4" t="s">
        <v>47</v>
      </c>
      <c r="G2182" s="4"/>
      <c r="H2182" s="4"/>
      <c r="I2182" s="4"/>
      <c r="J2182" s="5" t="n">
        <v>45447</v>
      </c>
      <c r="K2182" s="5" t="n">
        <v>44963</v>
      </c>
      <c r="L2182" s="6" t="n">
        <v>135517.23</v>
      </c>
      <c r="M2182" s="6" t="n">
        <v>172441.67</v>
      </c>
      <c r="N2182" s="4" t="n">
        <v>0</v>
      </c>
      <c r="O2182" s="4" t="s">
        <v>35</v>
      </c>
      <c r="P2182" s="4" t="s">
        <v>93</v>
      </c>
      <c r="Q2182" s="4" t="s">
        <v>37</v>
      </c>
      <c r="R2182" s="5"/>
      <c r="S2182" s="6" t="str">
        <f aca="false">M2182+N2182</f>
        <v> $ 172,441.67 </v>
      </c>
      <c r="T2182" s="6" t="str">
        <f aca="false">L2182*50%</f>
        <v> $ 67,758.62 </v>
      </c>
      <c r="U2182" s="6" t="str">
        <f aca="false">T2182+N2182</f>
        <v> $ 67,758.62 </v>
      </c>
      <c r="V2182" s="6" t="str">
        <f aca="false">U2182*15%</f>
        <v> $ 10,163.79 </v>
      </c>
      <c r="W2182" s="6" t="str">
        <f aca="false">V2182*22%</f>
        <v> $ 2,236.03 </v>
      </c>
      <c r="X2182" s="6" t="str">
        <f aca="false">V2182+W2182</f>
        <v> $ 12,399.83 </v>
      </c>
      <c r="Y2182" s="6" t="str">
        <f aca="false">U2182+X2182</f>
        <v> $ 80,158.44 </v>
      </c>
      <c r="Z2182" s="0" t="n">
        <v>2</v>
      </c>
      <c r="AA2182" s="6" t="n">
        <v>50493.719898</v>
      </c>
      <c r="AB2182" s="0" t="n">
        <v>3</v>
      </c>
      <c r="AC2182" s="6" t="n">
        <v>39272.893254</v>
      </c>
      <c r="AD2182" s="7" t="n">
        <v>6</v>
      </c>
      <c r="AE2182" s="8" t="n">
        <v>6545.482209</v>
      </c>
    </row>
    <row r="2183" customFormat="false" ht="15.75" hidden="false" customHeight="true" outlineLevel="0" collapsed="false">
      <c r="A2183" s="4" t="n">
        <v>494494</v>
      </c>
      <c r="B2183" s="4" t="s">
        <v>6955</v>
      </c>
      <c r="C2183" s="4" t="n">
        <v>41723587</v>
      </c>
      <c r="D2183" s="4" t="n">
        <v>33253247</v>
      </c>
      <c r="E2183" s="4" t="s">
        <v>6956</v>
      </c>
      <c r="F2183" s="4" t="s">
        <v>33</v>
      </c>
      <c r="G2183" s="4" t="s">
        <v>6957</v>
      </c>
      <c r="H2183" s="4"/>
      <c r="I2183" s="4"/>
      <c r="J2183" s="5" t="n">
        <v>45483</v>
      </c>
      <c r="K2183" s="5" t="n">
        <v>45054</v>
      </c>
      <c r="L2183" s="6" t="n">
        <v>135644.14</v>
      </c>
      <c r="M2183" s="6" t="n">
        <v>167747.36</v>
      </c>
      <c r="N2183" s="4" t="n">
        <v>0</v>
      </c>
      <c r="O2183" s="4" t="s">
        <v>35</v>
      </c>
      <c r="P2183" s="4" t="s">
        <v>93</v>
      </c>
      <c r="Q2183" s="4" t="s">
        <v>37</v>
      </c>
      <c r="R2183" s="5"/>
      <c r="S2183" s="6" t="str">
        <f aca="false">M2183+N2183</f>
        <v> $ 167,747.36 </v>
      </c>
      <c r="T2183" s="6" t="str">
        <f aca="false">L2183*50%</f>
        <v> $ 67,822.07 </v>
      </c>
      <c r="U2183" s="6" t="str">
        <f aca="false">T2183+N2183</f>
        <v> $ 67,822.07 </v>
      </c>
      <c r="V2183" s="6" t="str">
        <f aca="false">U2183*15%</f>
        <v> $ 10,173.31 </v>
      </c>
      <c r="W2183" s="6" t="str">
        <f aca="false">V2183*22%</f>
        <v> $ 2,238.13 </v>
      </c>
      <c r="X2183" s="6" t="str">
        <f aca="false">V2183+W2183</f>
        <v> $ 12,411.44 </v>
      </c>
      <c r="Y2183" s="6" t="str">
        <f aca="false">U2183+X2183</f>
        <v> $ 80,233.51 </v>
      </c>
      <c r="Z2183" s="0" t="n">
        <v>2</v>
      </c>
      <c r="AA2183" s="6" t="n">
        <v>50541.006564</v>
      </c>
      <c r="AB2183" s="0" t="n">
        <v>3</v>
      </c>
      <c r="AC2183" s="6" t="n">
        <v>39309.671772</v>
      </c>
      <c r="AD2183" s="7" t="n">
        <v>6</v>
      </c>
      <c r="AE2183" s="8" t="n">
        <v>6551.611962</v>
      </c>
    </row>
    <row r="2184" customFormat="false" ht="15.75" hidden="false" customHeight="true" outlineLevel="0" collapsed="false">
      <c r="A2184" s="4" t="n">
        <v>489257</v>
      </c>
      <c r="B2184" s="4" t="s">
        <v>6958</v>
      </c>
      <c r="C2184" s="4" t="n">
        <v>31299327</v>
      </c>
      <c r="D2184" s="4" t="n">
        <v>24373616</v>
      </c>
      <c r="E2184" s="4" t="s">
        <v>6959</v>
      </c>
      <c r="F2184" s="4" t="s">
        <v>47</v>
      </c>
      <c r="G2184" s="4" t="s">
        <v>6960</v>
      </c>
      <c r="H2184" s="4"/>
      <c r="I2184" s="4"/>
      <c r="J2184" s="5" t="n">
        <v>45440</v>
      </c>
      <c r="K2184" s="5" t="n">
        <v>44963</v>
      </c>
      <c r="L2184" s="6" t="n">
        <v>135650.26</v>
      </c>
      <c r="M2184" s="6" t="n">
        <v>172660.77</v>
      </c>
      <c r="N2184" s="4" t="n">
        <v>0</v>
      </c>
      <c r="O2184" s="4" t="s">
        <v>41</v>
      </c>
      <c r="P2184" s="4" t="s">
        <v>93</v>
      </c>
      <c r="Q2184" s="4" t="s">
        <v>37</v>
      </c>
      <c r="R2184" s="5"/>
      <c r="S2184" s="6" t="str">
        <f aca="false">M2184+N2184</f>
        <v> $ 172,660.77 </v>
      </c>
      <c r="T2184" s="6" t="str">
        <f aca="false">L2184*50%</f>
        <v> $ 67,825.13 </v>
      </c>
      <c r="U2184" s="6" t="str">
        <f aca="false">T2184+N2184</f>
        <v> $ 67,825.13 </v>
      </c>
      <c r="V2184" s="6" t="str">
        <f aca="false">U2184*15%</f>
        <v> $ 10,173.77 </v>
      </c>
      <c r="W2184" s="6" t="str">
        <f aca="false">V2184*22%</f>
        <v> $ 2,238.23 </v>
      </c>
      <c r="X2184" s="6" t="str">
        <f aca="false">V2184+W2184</f>
        <v> $ 12,412.00 </v>
      </c>
      <c r="Y2184" s="6" t="str">
        <f aca="false">U2184+X2184</f>
        <v> $ 80,237.13 </v>
      </c>
      <c r="Z2184" s="0" t="n">
        <v>2</v>
      </c>
      <c r="AA2184" s="6" t="n">
        <v>50543.286876</v>
      </c>
      <c r="AB2184" s="0" t="n">
        <v>3</v>
      </c>
      <c r="AC2184" s="6" t="n">
        <v>39311.445348</v>
      </c>
      <c r="AD2184" s="7" t="n">
        <v>6</v>
      </c>
      <c r="AE2184" s="8" t="n">
        <v>6551.907558</v>
      </c>
    </row>
    <row r="2185" customFormat="false" ht="15.75" hidden="false" customHeight="true" outlineLevel="0" collapsed="false">
      <c r="A2185" s="4" t="n">
        <v>487587</v>
      </c>
      <c r="B2185" s="4" t="s">
        <v>6961</v>
      </c>
      <c r="C2185" s="4" t="n">
        <v>32618963</v>
      </c>
      <c r="D2185" s="4" t="n">
        <v>1734186</v>
      </c>
      <c r="E2185" s="4" t="s">
        <v>6962</v>
      </c>
      <c r="F2185" s="4" t="s">
        <v>33</v>
      </c>
      <c r="G2185" s="4" t="s">
        <v>6963</v>
      </c>
      <c r="H2185" s="4"/>
      <c r="I2185" s="4"/>
      <c r="J2185" s="5" t="n">
        <v>45426</v>
      </c>
      <c r="K2185" s="5" t="n">
        <v>44998</v>
      </c>
      <c r="L2185" s="6" t="n">
        <v>135674.41</v>
      </c>
      <c r="M2185" s="6" t="n">
        <v>169854.32</v>
      </c>
      <c r="N2185" s="4" t="n">
        <v>0</v>
      </c>
      <c r="O2185" s="4" t="s">
        <v>41</v>
      </c>
      <c r="P2185" s="4" t="s">
        <v>93</v>
      </c>
      <c r="Q2185" s="4" t="s">
        <v>37</v>
      </c>
      <c r="R2185" s="5"/>
      <c r="S2185" s="6" t="str">
        <f aca="false">M2185+N2185</f>
        <v> $ 169,854.32 </v>
      </c>
      <c r="T2185" s="6" t="str">
        <f aca="false">L2185*50%</f>
        <v> $ 67,837.21 </v>
      </c>
      <c r="U2185" s="6" t="str">
        <f aca="false">T2185+N2185</f>
        <v> $ 67,837.21 </v>
      </c>
      <c r="V2185" s="6" t="str">
        <f aca="false">U2185*15%</f>
        <v> $ 10,175.58 </v>
      </c>
      <c r="W2185" s="6" t="str">
        <f aca="false">V2185*22%</f>
        <v> $ 2,238.63 </v>
      </c>
      <c r="X2185" s="6" t="str">
        <f aca="false">V2185+W2185</f>
        <v> $ 12,414.21 </v>
      </c>
      <c r="Y2185" s="6" t="str">
        <f aca="false">U2185+X2185</f>
        <v> $ 80,251.41 </v>
      </c>
      <c r="Z2185" s="0" t="n">
        <v>2</v>
      </c>
      <c r="AA2185" s="6" t="n">
        <v>50552.285166</v>
      </c>
      <c r="AB2185" s="0" t="n">
        <v>3</v>
      </c>
      <c r="AC2185" s="6" t="n">
        <v>39318.444018</v>
      </c>
      <c r="AD2185" s="7" t="n">
        <v>6</v>
      </c>
      <c r="AE2185" s="8" t="n">
        <v>6553.074003</v>
      </c>
    </row>
    <row r="2186" customFormat="false" ht="15.75" hidden="false" customHeight="true" outlineLevel="0" collapsed="false">
      <c r="A2186" s="4" t="n">
        <v>492039</v>
      </c>
      <c r="B2186" s="4" t="s">
        <v>6964</v>
      </c>
      <c r="C2186" s="4" t="n">
        <v>36149546</v>
      </c>
      <c r="D2186" s="4" t="n">
        <v>22373353</v>
      </c>
      <c r="E2186" s="4" t="s">
        <v>6965</v>
      </c>
      <c r="F2186" s="4" t="s">
        <v>47</v>
      </c>
      <c r="G2186" s="4" t="s">
        <v>6966</v>
      </c>
      <c r="H2186" s="4" t="s">
        <v>6967</v>
      </c>
      <c r="I2186" s="4"/>
      <c r="J2186" s="5" t="n">
        <v>45461</v>
      </c>
      <c r="K2186" s="5" t="n">
        <v>44963</v>
      </c>
      <c r="L2186" s="6" t="n">
        <v>135946.71</v>
      </c>
      <c r="M2186" s="6" t="n">
        <v>181459.67</v>
      </c>
      <c r="N2186" s="4" t="n">
        <v>0</v>
      </c>
      <c r="O2186" s="4" t="s">
        <v>35</v>
      </c>
      <c r="P2186" s="4" t="s">
        <v>93</v>
      </c>
      <c r="Q2186" s="4" t="s">
        <v>37</v>
      </c>
      <c r="R2186" s="5"/>
      <c r="S2186" s="6" t="str">
        <f aca="false">M2186+N2186</f>
        <v> $ 181,459.67 </v>
      </c>
      <c r="T2186" s="6" t="str">
        <f aca="false">L2186*50%</f>
        <v> $ 67,973.36 </v>
      </c>
      <c r="U2186" s="6" t="str">
        <f aca="false">T2186+N2186</f>
        <v> $ 67,973.36 </v>
      </c>
      <c r="V2186" s="6" t="str">
        <f aca="false">U2186*15%</f>
        <v> $ 10,196.00 </v>
      </c>
      <c r="W2186" s="6" t="str">
        <f aca="false">V2186*22%</f>
        <v> $ 2,243.12 </v>
      </c>
      <c r="X2186" s="6" t="str">
        <f aca="false">V2186+W2186</f>
        <v> $ 12,439.12 </v>
      </c>
      <c r="Y2186" s="6" t="str">
        <f aca="false">U2186+X2186</f>
        <v> $ 80,412.48 </v>
      </c>
      <c r="Z2186" s="0" t="n">
        <v>2</v>
      </c>
      <c r="AA2186" s="6" t="n">
        <v>50653.744146</v>
      </c>
      <c r="AB2186" s="0" t="n">
        <v>3</v>
      </c>
      <c r="AC2186" s="6" t="n">
        <v>39397.356558</v>
      </c>
      <c r="AD2186" s="7" t="n">
        <v>6</v>
      </c>
      <c r="AE2186" s="8" t="n">
        <v>6566.226093</v>
      </c>
    </row>
    <row r="2187" customFormat="false" ht="15.75" hidden="false" customHeight="true" outlineLevel="0" collapsed="false">
      <c r="A2187" s="4" t="n">
        <v>490406</v>
      </c>
      <c r="B2187" s="4" t="s">
        <v>6968</v>
      </c>
      <c r="C2187" s="4" t="n">
        <v>29425082</v>
      </c>
      <c r="D2187" s="4" t="n">
        <v>29656207</v>
      </c>
      <c r="E2187" s="4" t="s">
        <v>6969</v>
      </c>
      <c r="F2187" s="4" t="s">
        <v>33</v>
      </c>
      <c r="G2187" s="4" t="s">
        <v>6970</v>
      </c>
      <c r="H2187" s="4"/>
      <c r="I2187" s="4"/>
      <c r="J2187" s="5" t="n">
        <v>45447</v>
      </c>
      <c r="K2187" s="5" t="n">
        <v>45026</v>
      </c>
      <c r="L2187" s="6" t="n">
        <v>136187.55</v>
      </c>
      <c r="M2187" s="6" t="n">
        <v>170026.09</v>
      </c>
      <c r="N2187" s="4" t="n">
        <v>0</v>
      </c>
      <c r="O2187" s="4" t="s">
        <v>35</v>
      </c>
      <c r="P2187" s="4" t="s">
        <v>93</v>
      </c>
      <c r="Q2187" s="4" t="s">
        <v>37</v>
      </c>
      <c r="R2187" s="5"/>
      <c r="S2187" s="6" t="str">
        <f aca="false">M2187+N2187</f>
        <v> $ 170,026.09 </v>
      </c>
      <c r="T2187" s="6" t="str">
        <f aca="false">L2187*50%</f>
        <v> $ 68,093.78 </v>
      </c>
      <c r="U2187" s="6" t="str">
        <f aca="false">T2187+N2187</f>
        <v> $ 68,093.78 </v>
      </c>
      <c r="V2187" s="6" t="str">
        <f aca="false">U2187*15%</f>
        <v> $ 10,214.07 </v>
      </c>
      <c r="W2187" s="6" t="str">
        <f aca="false">V2187*22%</f>
        <v> $ 2,247.09 </v>
      </c>
      <c r="X2187" s="6" t="str">
        <f aca="false">V2187+W2187</f>
        <v> $ 12,461.16 </v>
      </c>
      <c r="Y2187" s="6" t="str">
        <f aca="false">U2187+X2187</f>
        <v> $ 80,554.94 </v>
      </c>
      <c r="Z2187" s="0" t="n">
        <v>2</v>
      </c>
      <c r="AA2187" s="6" t="n">
        <v>50743.48113</v>
      </c>
      <c r="AB2187" s="0" t="n">
        <v>3</v>
      </c>
      <c r="AC2187" s="6" t="n">
        <v>39467.15199</v>
      </c>
      <c r="AD2187" s="7" t="n">
        <v>6</v>
      </c>
      <c r="AE2187" s="8" t="n">
        <v>6577.858665</v>
      </c>
    </row>
    <row r="2188" customFormat="false" ht="15.75" hidden="false" customHeight="true" outlineLevel="0" collapsed="false">
      <c r="A2188" s="4" t="n">
        <v>491141</v>
      </c>
      <c r="B2188" s="4" t="s">
        <v>6971</v>
      </c>
      <c r="C2188" s="4" t="n">
        <v>44810214</v>
      </c>
      <c r="D2188" s="4" t="n">
        <v>29559816</v>
      </c>
      <c r="E2188" s="4" t="s">
        <v>6972</v>
      </c>
      <c r="F2188" s="4" t="s">
        <v>33</v>
      </c>
      <c r="G2188" s="4" t="s">
        <v>6973</v>
      </c>
      <c r="H2188" s="4"/>
      <c r="I2188" s="4"/>
      <c r="J2188" s="5" t="n">
        <v>45447</v>
      </c>
      <c r="K2188" s="5" t="n">
        <v>44995</v>
      </c>
      <c r="L2188" s="6" t="n">
        <v>136205.58</v>
      </c>
      <c r="M2188" s="6" t="n">
        <v>247095.45</v>
      </c>
      <c r="N2188" s="4" t="n">
        <v>0</v>
      </c>
      <c r="O2188" s="4" t="s">
        <v>35</v>
      </c>
      <c r="P2188" s="4" t="s">
        <v>106</v>
      </c>
      <c r="Q2188" s="4" t="s">
        <v>48</v>
      </c>
      <c r="R2188" s="5" t="n">
        <v>45470.4674522338</v>
      </c>
      <c r="S2188" s="6" t="str">
        <f aca="false">M2188+N2188</f>
        <v> $ 247,095.45 </v>
      </c>
      <c r="T2188" s="6" t="str">
        <f aca="false">L2188*50%</f>
        <v> $ 68,102.79 </v>
      </c>
      <c r="U2188" s="6" t="str">
        <f aca="false">T2188+N2188</f>
        <v> $ 68,102.79 </v>
      </c>
      <c r="V2188" s="6" t="str">
        <f aca="false">U2188*15%</f>
        <v> $ 10,215.42 </v>
      </c>
      <c r="W2188" s="6" t="str">
        <f aca="false">V2188*22%</f>
        <v> $ 2,247.39 </v>
      </c>
      <c r="X2188" s="6" t="str">
        <f aca="false">V2188+W2188</f>
        <v> $ 12,462.81 </v>
      </c>
      <c r="Y2188" s="6" t="str">
        <f aca="false">U2188+X2188</f>
        <v> $ 80,565.60 </v>
      </c>
      <c r="Z2188" s="0" t="n">
        <v>2</v>
      </c>
      <c r="AA2188" s="6" t="n">
        <v>50750.199108</v>
      </c>
      <c r="AB2188" s="0" t="n">
        <v>3</v>
      </c>
      <c r="AC2188" s="6" t="n">
        <v>39472.377084</v>
      </c>
      <c r="AD2188" s="7" t="n">
        <v>6</v>
      </c>
      <c r="AE2188" s="8" t="n">
        <v>6578.729514</v>
      </c>
    </row>
    <row r="2189" customFormat="false" ht="15.75" hidden="false" customHeight="true" outlineLevel="0" collapsed="false">
      <c r="A2189" s="4" t="n">
        <v>487660</v>
      </c>
      <c r="B2189" s="4" t="s">
        <v>6974</v>
      </c>
      <c r="C2189" s="4" t="n">
        <v>33857979</v>
      </c>
      <c r="D2189" s="4" t="n">
        <v>8176940</v>
      </c>
      <c r="E2189" s="4" t="s">
        <v>6975</v>
      </c>
      <c r="F2189" s="4" t="s">
        <v>33</v>
      </c>
      <c r="G2189" s="4" t="s">
        <v>6976</v>
      </c>
      <c r="H2189" s="4"/>
      <c r="I2189" s="4"/>
      <c r="J2189" s="5" t="n">
        <v>45426</v>
      </c>
      <c r="K2189" s="5" t="n">
        <v>44998</v>
      </c>
      <c r="L2189" s="6" t="n">
        <v>136221.75</v>
      </c>
      <c r="M2189" s="6" t="n">
        <v>173151.78</v>
      </c>
      <c r="N2189" s="4" t="n">
        <v>0</v>
      </c>
      <c r="O2189" s="4" t="s">
        <v>41</v>
      </c>
      <c r="P2189" s="4" t="s">
        <v>93</v>
      </c>
      <c r="Q2189" s="4" t="s">
        <v>37</v>
      </c>
      <c r="R2189" s="5"/>
      <c r="S2189" s="6" t="str">
        <f aca="false">M2189+N2189</f>
        <v> $ 173,151.78 </v>
      </c>
      <c r="T2189" s="6" t="str">
        <f aca="false">L2189*50%</f>
        <v> $ 68,110.88 </v>
      </c>
      <c r="U2189" s="6" t="str">
        <f aca="false">T2189+N2189</f>
        <v> $ 68,110.88 </v>
      </c>
      <c r="V2189" s="6" t="str">
        <f aca="false">U2189*15%</f>
        <v> $ 10,216.63 </v>
      </c>
      <c r="W2189" s="6" t="str">
        <f aca="false">V2189*22%</f>
        <v> $ 2,247.66 </v>
      </c>
      <c r="X2189" s="6" t="str">
        <f aca="false">V2189+W2189</f>
        <v> $ 12,464.29 </v>
      </c>
      <c r="Y2189" s="6" t="str">
        <f aca="false">U2189+X2189</f>
        <v> $ 80,575.17 </v>
      </c>
      <c r="Z2189" s="0" t="n">
        <v>2</v>
      </c>
      <c r="AA2189" s="6" t="n">
        <v>50756.22405</v>
      </c>
      <c r="AB2189" s="0" t="n">
        <v>3</v>
      </c>
      <c r="AC2189" s="6" t="n">
        <v>39477.06315</v>
      </c>
      <c r="AD2189" s="7" t="n">
        <v>6</v>
      </c>
      <c r="AE2189" s="8" t="n">
        <v>6579.510525</v>
      </c>
    </row>
    <row r="2190" customFormat="false" ht="15.75" hidden="false" customHeight="true" outlineLevel="0" collapsed="false">
      <c r="A2190" s="4" t="n">
        <v>492003</v>
      </c>
      <c r="B2190" s="4" t="s">
        <v>6977</v>
      </c>
      <c r="C2190" s="4" t="n">
        <v>30083709</v>
      </c>
      <c r="D2190" s="4" t="n">
        <v>8702879</v>
      </c>
      <c r="E2190" s="4" t="s">
        <v>6978</v>
      </c>
      <c r="F2190" s="4" t="s">
        <v>33</v>
      </c>
      <c r="G2190" s="4" t="s">
        <v>6979</v>
      </c>
      <c r="H2190" s="4" t="s">
        <v>6979</v>
      </c>
      <c r="I2190" s="4"/>
      <c r="J2190" s="5" t="n">
        <v>45461</v>
      </c>
      <c r="K2190" s="5" t="n">
        <v>44909</v>
      </c>
      <c r="L2190" s="6" t="n">
        <v>136246.69</v>
      </c>
      <c r="M2190" s="6" t="n">
        <v>192720</v>
      </c>
      <c r="N2190" s="4" t="n">
        <v>0</v>
      </c>
      <c r="O2190" s="4" t="s">
        <v>35</v>
      </c>
      <c r="P2190" s="4" t="s">
        <v>93</v>
      </c>
      <c r="Q2190" s="4" t="s">
        <v>37</v>
      </c>
      <c r="R2190" s="5"/>
      <c r="S2190" s="6" t="str">
        <f aca="false">M2190+N2190</f>
        <v> $ 192,720.00 </v>
      </c>
      <c r="T2190" s="6" t="str">
        <f aca="false">L2190*50%</f>
        <v> $ 68,123.35 </v>
      </c>
      <c r="U2190" s="6" t="str">
        <f aca="false">T2190+N2190</f>
        <v> $ 68,123.35 </v>
      </c>
      <c r="V2190" s="6" t="str">
        <f aca="false">U2190*15%</f>
        <v> $ 10,218.50 </v>
      </c>
      <c r="W2190" s="6" t="str">
        <f aca="false">V2190*22%</f>
        <v> $ 2,248.07 </v>
      </c>
      <c r="X2190" s="6" t="str">
        <f aca="false">V2190+W2190</f>
        <v> $ 12,466.57 </v>
      </c>
      <c r="Y2190" s="6" t="str">
        <f aca="false">U2190+X2190</f>
        <v> $ 80,589.92 </v>
      </c>
      <c r="Z2190" s="0" t="n">
        <v>2</v>
      </c>
      <c r="AA2190" s="6" t="n">
        <v>50765.516694</v>
      </c>
      <c r="AB2190" s="0" t="n">
        <v>3</v>
      </c>
      <c r="AC2190" s="6" t="n">
        <v>39484.290762</v>
      </c>
      <c r="AD2190" s="7" t="n">
        <v>6</v>
      </c>
      <c r="AE2190" s="8" t="n">
        <v>6580.715127</v>
      </c>
    </row>
    <row r="2191" customFormat="false" ht="15.75" hidden="false" customHeight="true" outlineLevel="0" collapsed="false">
      <c r="A2191" s="4" t="n">
        <v>492261</v>
      </c>
      <c r="B2191" s="4" t="s">
        <v>6980</v>
      </c>
      <c r="C2191" s="4" t="n">
        <v>29388993</v>
      </c>
      <c r="D2191" s="4" t="n">
        <v>1727086</v>
      </c>
      <c r="E2191" s="4" t="s">
        <v>6981</v>
      </c>
      <c r="F2191" s="4" t="s">
        <v>33</v>
      </c>
      <c r="G2191" s="4" t="s">
        <v>6982</v>
      </c>
      <c r="H2191" s="4" t="s">
        <v>6983</v>
      </c>
      <c r="I2191" s="4" t="s">
        <v>6984</v>
      </c>
      <c r="J2191" s="5" t="n">
        <v>45468</v>
      </c>
      <c r="K2191" s="5" t="n">
        <v>45048</v>
      </c>
      <c r="L2191" s="6" t="n">
        <v>136334.32</v>
      </c>
      <c r="M2191" s="6" t="n">
        <v>169251.21</v>
      </c>
      <c r="N2191" s="4" t="n">
        <v>0</v>
      </c>
      <c r="O2191" s="4" t="s">
        <v>35</v>
      </c>
      <c r="P2191" s="4" t="s">
        <v>93</v>
      </c>
      <c r="Q2191" s="4" t="s">
        <v>37</v>
      </c>
      <c r="R2191" s="5"/>
      <c r="S2191" s="6" t="str">
        <f aca="false">M2191+N2191</f>
        <v> $ 169,251.21 </v>
      </c>
      <c r="T2191" s="6" t="str">
        <f aca="false">L2191*50%</f>
        <v> $ 68,167.16 </v>
      </c>
      <c r="U2191" s="6" t="str">
        <f aca="false">T2191+N2191</f>
        <v> $ 68,167.16 </v>
      </c>
      <c r="V2191" s="6" t="str">
        <f aca="false">U2191*15%</f>
        <v> $ 10,225.07 </v>
      </c>
      <c r="W2191" s="6" t="str">
        <f aca="false">V2191*22%</f>
        <v> $ 2,249.52 </v>
      </c>
      <c r="X2191" s="6" t="str">
        <f aca="false">V2191+W2191</f>
        <v> $ 12,474.59 </v>
      </c>
      <c r="Y2191" s="6" t="str">
        <f aca="false">U2191+X2191</f>
        <v> $ 80,641.75 </v>
      </c>
      <c r="Z2191" s="0" t="n">
        <v>2</v>
      </c>
      <c r="AA2191" s="6" t="n">
        <v>50798.167632</v>
      </c>
      <c r="AB2191" s="0" t="n">
        <v>3</v>
      </c>
      <c r="AC2191" s="6" t="n">
        <v>39509.685936</v>
      </c>
      <c r="AD2191" s="7" t="n">
        <v>6</v>
      </c>
      <c r="AE2191" s="8" t="n">
        <v>6584.947656</v>
      </c>
    </row>
    <row r="2192" customFormat="false" ht="15.75" hidden="false" customHeight="true" outlineLevel="0" collapsed="false">
      <c r="A2192" s="4" t="n">
        <v>490614</v>
      </c>
      <c r="B2192" s="4" t="s">
        <v>6985</v>
      </c>
      <c r="C2192" s="4" t="n">
        <v>34268192</v>
      </c>
      <c r="D2192" s="4" t="n">
        <v>29350598</v>
      </c>
      <c r="E2192" s="4" t="s">
        <v>6986</v>
      </c>
      <c r="F2192" s="4" t="s">
        <v>33</v>
      </c>
      <c r="G2192" s="4" t="s">
        <v>6987</v>
      </c>
      <c r="H2192" s="4"/>
      <c r="I2192" s="4"/>
      <c r="J2192" s="5" t="n">
        <v>45447</v>
      </c>
      <c r="K2192" s="5" t="n">
        <v>45028</v>
      </c>
      <c r="L2192" s="6" t="n">
        <v>136508.56</v>
      </c>
      <c r="M2192" s="6" t="n">
        <v>170284.4</v>
      </c>
      <c r="N2192" s="4" t="n">
        <v>0</v>
      </c>
      <c r="O2192" s="4" t="s">
        <v>35</v>
      </c>
      <c r="P2192" s="4" t="s">
        <v>93</v>
      </c>
      <c r="Q2192" s="4" t="s">
        <v>37</v>
      </c>
      <c r="R2192" s="5"/>
      <c r="S2192" s="6" t="str">
        <f aca="false">M2192+N2192</f>
        <v> $ 170,284.40 </v>
      </c>
      <c r="T2192" s="6" t="str">
        <f aca="false">L2192*50%</f>
        <v> $ 68,254.28 </v>
      </c>
      <c r="U2192" s="6" t="str">
        <f aca="false">T2192+N2192</f>
        <v> $ 68,254.28 </v>
      </c>
      <c r="V2192" s="6" t="str">
        <f aca="false">U2192*15%</f>
        <v> $ 10,238.14 </v>
      </c>
      <c r="W2192" s="6" t="str">
        <f aca="false">V2192*22%</f>
        <v> $ 2,252.39 </v>
      </c>
      <c r="X2192" s="6" t="str">
        <f aca="false">V2192+W2192</f>
        <v> $ 12,490.53 </v>
      </c>
      <c r="Y2192" s="6" t="str">
        <f aca="false">U2192+X2192</f>
        <v> $ 80,744.81 </v>
      </c>
      <c r="Z2192" s="0" t="n">
        <v>2</v>
      </c>
      <c r="AA2192" s="6" t="n">
        <v>50863.089456</v>
      </c>
      <c r="AB2192" s="0" t="n">
        <v>3</v>
      </c>
      <c r="AC2192" s="6" t="n">
        <v>39560.180688</v>
      </c>
      <c r="AD2192" s="7" t="n">
        <v>6</v>
      </c>
      <c r="AE2192" s="8" t="n">
        <v>6593.363448</v>
      </c>
    </row>
    <row r="2193" customFormat="false" ht="15.75" hidden="false" customHeight="true" outlineLevel="0" collapsed="false">
      <c r="A2193" s="4" t="n">
        <v>488618</v>
      </c>
      <c r="B2193" s="4" t="s">
        <v>6988</v>
      </c>
      <c r="C2193" s="4" t="n">
        <v>29914074</v>
      </c>
      <c r="D2193" s="4" t="n">
        <v>28367775</v>
      </c>
      <c r="E2193" s="4" t="s">
        <v>6989</v>
      </c>
      <c r="F2193" s="4" t="s">
        <v>33</v>
      </c>
      <c r="G2193" s="4" t="s">
        <v>6990</v>
      </c>
      <c r="H2193" s="4"/>
      <c r="I2193" s="4"/>
      <c r="J2193" s="5" t="n">
        <v>45433</v>
      </c>
      <c r="K2193" s="5" t="n">
        <v>45005</v>
      </c>
      <c r="L2193" s="6" t="n">
        <v>136570.1</v>
      </c>
      <c r="M2193" s="6" t="n">
        <v>172040.41</v>
      </c>
      <c r="N2193" s="4" t="n">
        <v>0</v>
      </c>
      <c r="O2193" s="4" t="s">
        <v>35</v>
      </c>
      <c r="P2193" s="4" t="s">
        <v>93</v>
      </c>
      <c r="Q2193" s="4" t="s">
        <v>37</v>
      </c>
      <c r="R2193" s="5"/>
      <c r="S2193" s="6" t="str">
        <f aca="false">M2193+N2193</f>
        <v> $ 172,040.41 </v>
      </c>
      <c r="T2193" s="6" t="str">
        <f aca="false">L2193*50%</f>
        <v> $ 68,285.05 </v>
      </c>
      <c r="U2193" s="6" t="str">
        <f aca="false">T2193+N2193</f>
        <v> $ 68,285.05 </v>
      </c>
      <c r="V2193" s="6" t="str">
        <f aca="false">U2193*15%</f>
        <v> $ 10,242.76 </v>
      </c>
      <c r="W2193" s="6" t="str">
        <f aca="false">V2193*22%</f>
        <v> $ 2,253.41 </v>
      </c>
      <c r="X2193" s="6" t="str">
        <f aca="false">V2193+W2193</f>
        <v> $ 12,496.16 </v>
      </c>
      <c r="Y2193" s="6" t="str">
        <f aca="false">U2193+X2193</f>
        <v> $ 80,781.21 </v>
      </c>
      <c r="Z2193" s="0" t="n">
        <v>2</v>
      </c>
      <c r="AA2193" s="6" t="n">
        <v>50886.01926</v>
      </c>
      <c r="AB2193" s="0" t="n">
        <v>3</v>
      </c>
      <c r="AC2193" s="6" t="n">
        <v>39578.01498</v>
      </c>
      <c r="AD2193" s="7" t="n">
        <v>6</v>
      </c>
      <c r="AE2193" s="8" t="n">
        <v>6596.33583</v>
      </c>
    </row>
    <row r="2194" customFormat="false" ht="15.75" hidden="false" customHeight="true" outlineLevel="0" collapsed="false">
      <c r="A2194" s="4" t="n">
        <v>487600</v>
      </c>
      <c r="B2194" s="4" t="s">
        <v>6991</v>
      </c>
      <c r="C2194" s="4" t="n">
        <v>32897516</v>
      </c>
      <c r="D2194" s="4" t="n">
        <v>23664701</v>
      </c>
      <c r="E2194" s="4" t="s">
        <v>6992</v>
      </c>
      <c r="F2194" s="4" t="s">
        <v>33</v>
      </c>
      <c r="G2194" s="4" t="s">
        <v>6993</v>
      </c>
      <c r="H2194" s="4"/>
      <c r="I2194" s="4"/>
      <c r="J2194" s="5" t="n">
        <v>45426</v>
      </c>
      <c r="K2194" s="5" t="n">
        <v>44998</v>
      </c>
      <c r="L2194" s="6" t="n">
        <v>136632.4</v>
      </c>
      <c r="M2194" s="6" t="n">
        <v>170345.4</v>
      </c>
      <c r="N2194" s="4" t="n">
        <v>0</v>
      </c>
      <c r="O2194" s="4" t="s">
        <v>41</v>
      </c>
      <c r="P2194" s="4" t="s">
        <v>93</v>
      </c>
      <c r="Q2194" s="4" t="s">
        <v>37</v>
      </c>
      <c r="R2194" s="5"/>
      <c r="S2194" s="6" t="str">
        <f aca="false">M2194+N2194</f>
        <v> $ 170,345.40 </v>
      </c>
      <c r="T2194" s="6" t="str">
        <f aca="false">L2194*50%</f>
        <v> $ 68,316.20 </v>
      </c>
      <c r="U2194" s="6" t="str">
        <f aca="false">T2194+N2194</f>
        <v> $ 68,316.20 </v>
      </c>
      <c r="V2194" s="6" t="str">
        <f aca="false">U2194*15%</f>
        <v> $ 10,247.43 </v>
      </c>
      <c r="W2194" s="6" t="str">
        <f aca="false">V2194*22%</f>
        <v> $ 2,254.43 </v>
      </c>
      <c r="X2194" s="6" t="str">
        <f aca="false">V2194+W2194</f>
        <v> $ 12,501.86 </v>
      </c>
      <c r="Y2194" s="6" t="str">
        <f aca="false">U2194+X2194</f>
        <v> $ 80,818.06 </v>
      </c>
      <c r="Z2194" s="0" t="n">
        <v>2</v>
      </c>
      <c r="AA2194" s="6" t="n">
        <v>50909.23224</v>
      </c>
      <c r="AB2194" s="0" t="n">
        <v>3</v>
      </c>
      <c r="AC2194" s="6" t="n">
        <v>39596.06952</v>
      </c>
      <c r="AD2194" s="7" t="n">
        <v>6</v>
      </c>
      <c r="AE2194" s="8" t="n">
        <v>6599.34492</v>
      </c>
    </row>
    <row r="2195" customFormat="false" ht="15.75" hidden="false" customHeight="true" outlineLevel="0" collapsed="false">
      <c r="A2195" s="4" t="n">
        <v>490894</v>
      </c>
      <c r="B2195" s="4" t="s">
        <v>6994</v>
      </c>
      <c r="C2195" s="4" t="n">
        <v>39708017</v>
      </c>
      <c r="D2195" s="4" t="n">
        <v>27647759</v>
      </c>
      <c r="E2195" s="4" t="s">
        <v>6995</v>
      </c>
      <c r="F2195" s="4" t="s">
        <v>33</v>
      </c>
      <c r="G2195" s="4" t="s">
        <v>6996</v>
      </c>
      <c r="H2195" s="4"/>
      <c r="I2195" s="4"/>
      <c r="J2195" s="5" t="n">
        <v>45447</v>
      </c>
      <c r="K2195" s="5" t="n">
        <v>44998</v>
      </c>
      <c r="L2195" s="6" t="n">
        <v>136729.06</v>
      </c>
      <c r="M2195" s="6" t="n">
        <v>171984.07</v>
      </c>
      <c r="N2195" s="4" t="n">
        <v>0</v>
      </c>
      <c r="O2195" s="4" t="s">
        <v>35</v>
      </c>
      <c r="P2195" s="4" t="s">
        <v>93</v>
      </c>
      <c r="Q2195" s="4" t="s">
        <v>37</v>
      </c>
      <c r="R2195" s="5"/>
      <c r="S2195" s="6" t="str">
        <f aca="false">M2195+N2195</f>
        <v> $ 171,984.07 </v>
      </c>
      <c r="T2195" s="6" t="str">
        <f aca="false">L2195*50%</f>
        <v> $ 68,364.53 </v>
      </c>
      <c r="U2195" s="6" t="str">
        <f aca="false">T2195+N2195</f>
        <v> $ 68,364.53 </v>
      </c>
      <c r="V2195" s="6" t="str">
        <f aca="false">U2195*15%</f>
        <v> $ 10,254.68 </v>
      </c>
      <c r="W2195" s="6" t="str">
        <f aca="false">V2195*22%</f>
        <v> $ 2,256.03 </v>
      </c>
      <c r="X2195" s="6" t="str">
        <f aca="false">V2195+W2195</f>
        <v> $ 12,510.71 </v>
      </c>
      <c r="Y2195" s="6" t="str">
        <f aca="false">U2195+X2195</f>
        <v> $ 80,875.24 </v>
      </c>
      <c r="Z2195" s="0" t="n">
        <v>2</v>
      </c>
      <c r="AA2195" s="6" t="n">
        <v>50945.247756</v>
      </c>
      <c r="AB2195" s="0" t="n">
        <v>3</v>
      </c>
      <c r="AC2195" s="6" t="n">
        <v>39624.081588</v>
      </c>
      <c r="AD2195" s="7" t="n">
        <v>6</v>
      </c>
      <c r="AE2195" s="8" t="n">
        <v>6604.013598</v>
      </c>
    </row>
    <row r="2196" customFormat="false" ht="15.75" hidden="false" customHeight="true" outlineLevel="0" collapsed="false">
      <c r="A2196" s="4" t="n">
        <v>489494</v>
      </c>
      <c r="B2196" s="4" t="s">
        <v>6997</v>
      </c>
      <c r="C2196" s="4" t="n">
        <v>37172110</v>
      </c>
      <c r="D2196" s="4" t="n">
        <v>22389947</v>
      </c>
      <c r="E2196" s="4" t="s">
        <v>6998</v>
      </c>
      <c r="F2196" s="4" t="s">
        <v>33</v>
      </c>
      <c r="G2196" s="4" t="s">
        <v>6999</v>
      </c>
      <c r="H2196" s="4"/>
      <c r="I2196" s="4"/>
      <c r="J2196" s="5" t="n">
        <v>45440</v>
      </c>
      <c r="K2196" s="5" t="n">
        <v>44998</v>
      </c>
      <c r="L2196" s="6" t="n">
        <v>136782.73</v>
      </c>
      <c r="M2196" s="6" t="n">
        <v>176006.04</v>
      </c>
      <c r="N2196" s="4" t="n">
        <v>0</v>
      </c>
      <c r="O2196" s="4" t="s">
        <v>35</v>
      </c>
      <c r="P2196" s="4" t="s">
        <v>93</v>
      </c>
      <c r="Q2196" s="4" t="s">
        <v>37</v>
      </c>
      <c r="R2196" s="5"/>
      <c r="S2196" s="6" t="str">
        <f aca="false">M2196+N2196</f>
        <v> $ 176,006.04 </v>
      </c>
      <c r="T2196" s="6" t="str">
        <f aca="false">L2196*50%</f>
        <v> $ 68,391.37 </v>
      </c>
      <c r="U2196" s="6" t="str">
        <f aca="false">T2196+N2196</f>
        <v> $ 68,391.37 </v>
      </c>
      <c r="V2196" s="6" t="str">
        <f aca="false">U2196*15%</f>
        <v> $ 10,258.70 </v>
      </c>
      <c r="W2196" s="6" t="str">
        <f aca="false">V2196*22%</f>
        <v> $ 2,256.92 </v>
      </c>
      <c r="X2196" s="6" t="str">
        <f aca="false">V2196+W2196</f>
        <v> $ 12,515.62 </v>
      </c>
      <c r="Y2196" s="6" t="str">
        <f aca="false">U2196+X2196</f>
        <v> $ 80,906.98 </v>
      </c>
      <c r="Z2196" s="0" t="n">
        <v>2</v>
      </c>
      <c r="AA2196" s="6" t="n">
        <v>50965.245198</v>
      </c>
      <c r="AB2196" s="0" t="n">
        <v>3</v>
      </c>
      <c r="AC2196" s="6" t="n">
        <v>39639.635154</v>
      </c>
      <c r="AD2196" s="7" t="n">
        <v>6</v>
      </c>
      <c r="AE2196" s="8" t="n">
        <v>6606.605859</v>
      </c>
    </row>
    <row r="2197" customFormat="false" ht="15.75" hidden="false" customHeight="true" outlineLevel="0" collapsed="false">
      <c r="A2197" s="4" t="n">
        <v>487309</v>
      </c>
      <c r="B2197" s="4" t="s">
        <v>7000</v>
      </c>
      <c r="C2197" s="4" t="n">
        <v>26885626</v>
      </c>
      <c r="D2197" s="4" t="n">
        <v>23035475</v>
      </c>
      <c r="E2197" s="4" t="s">
        <v>7001</v>
      </c>
      <c r="F2197" s="4" t="s">
        <v>33</v>
      </c>
      <c r="G2197" s="4" t="s">
        <v>7002</v>
      </c>
      <c r="H2197" s="4"/>
      <c r="I2197" s="4"/>
      <c r="J2197" s="5" t="n">
        <v>45426</v>
      </c>
      <c r="K2197" s="5" t="n">
        <v>44715</v>
      </c>
      <c r="L2197" s="6" t="n">
        <v>136982.6</v>
      </c>
      <c r="M2197" s="6" t="n">
        <v>275044.38</v>
      </c>
      <c r="N2197" s="4" t="n">
        <v>0</v>
      </c>
      <c r="O2197" s="4" t="s">
        <v>41</v>
      </c>
      <c r="P2197" s="4" t="s">
        <v>93</v>
      </c>
      <c r="Q2197" s="4" t="s">
        <v>37</v>
      </c>
      <c r="R2197" s="5"/>
      <c r="S2197" s="6" t="str">
        <f aca="false">M2197+N2197</f>
        <v> $ 275,044.38 </v>
      </c>
      <c r="T2197" s="6" t="str">
        <f aca="false">L2197*50%</f>
        <v> $ 68,491.30 </v>
      </c>
      <c r="U2197" s="6" t="str">
        <f aca="false">T2197+N2197</f>
        <v> $ 68,491.30 </v>
      </c>
      <c r="V2197" s="6" t="str">
        <f aca="false">U2197*15%</f>
        <v> $ 10,273.70 </v>
      </c>
      <c r="W2197" s="6" t="str">
        <f aca="false">V2197*22%</f>
        <v> $ 2,260.21 </v>
      </c>
      <c r="X2197" s="6" t="str">
        <f aca="false">V2197+W2197</f>
        <v> $ 12,533.91 </v>
      </c>
      <c r="Y2197" s="6" t="str">
        <f aca="false">U2197+X2197</f>
        <v> $ 81,025.21 </v>
      </c>
      <c r="Z2197" s="0" t="n">
        <v>2</v>
      </c>
      <c r="AA2197" s="6" t="n">
        <v>51039.71676</v>
      </c>
      <c r="AB2197" s="0" t="n">
        <v>3</v>
      </c>
      <c r="AC2197" s="6" t="n">
        <v>39697.55748</v>
      </c>
      <c r="AD2197" s="7" t="n">
        <v>6</v>
      </c>
      <c r="AE2197" s="8" t="n">
        <v>6616.25958</v>
      </c>
    </row>
    <row r="2198" customFormat="false" ht="15.75" hidden="false" customHeight="true" outlineLevel="0" collapsed="false">
      <c r="A2198" s="4" t="n">
        <v>492660</v>
      </c>
      <c r="B2198" s="4" t="s">
        <v>7003</v>
      </c>
      <c r="C2198" s="4" t="n">
        <v>25159933</v>
      </c>
      <c r="D2198" s="4" t="n">
        <v>5914103</v>
      </c>
      <c r="E2198" s="4" t="s">
        <v>7004</v>
      </c>
      <c r="F2198" s="4" t="s">
        <v>33</v>
      </c>
      <c r="G2198" s="4" t="s">
        <v>7005</v>
      </c>
      <c r="H2198" s="4"/>
      <c r="I2198" s="4"/>
      <c r="J2198" s="5" t="n">
        <v>45475</v>
      </c>
      <c r="K2198" s="5" t="n">
        <v>44963</v>
      </c>
      <c r="L2198" s="6" t="n">
        <v>137047.03</v>
      </c>
      <c r="M2198" s="6" t="n">
        <v>178907.22</v>
      </c>
      <c r="N2198" s="4" t="n">
        <v>0</v>
      </c>
      <c r="O2198" s="4" t="s">
        <v>35</v>
      </c>
      <c r="P2198" s="4" t="s">
        <v>93</v>
      </c>
      <c r="Q2198" s="4" t="s">
        <v>37</v>
      </c>
      <c r="R2198" s="5"/>
      <c r="S2198" s="6" t="str">
        <f aca="false">M2198+N2198</f>
        <v> $ 178,907.22 </v>
      </c>
      <c r="T2198" s="6" t="str">
        <f aca="false">L2198*50%</f>
        <v> $ 68,523.52 </v>
      </c>
      <c r="U2198" s="6" t="str">
        <f aca="false">T2198+N2198</f>
        <v> $ 68,523.52 </v>
      </c>
      <c r="V2198" s="6" t="str">
        <f aca="false">U2198*15%</f>
        <v> $ 10,278.53 </v>
      </c>
      <c r="W2198" s="6" t="str">
        <f aca="false">V2198*22%</f>
        <v> $ 2,261.28 </v>
      </c>
      <c r="X2198" s="6" t="str">
        <f aca="false">V2198+W2198</f>
        <v> $ 12,539.80 </v>
      </c>
      <c r="Y2198" s="6" t="str">
        <f aca="false">U2198+X2198</f>
        <v> $ 81,063.32 </v>
      </c>
      <c r="Z2198" s="0" t="n">
        <v>2</v>
      </c>
      <c r="AA2198" s="6" t="n">
        <v>51063.723378</v>
      </c>
      <c r="AB2198" s="0" t="n">
        <v>3</v>
      </c>
      <c r="AC2198" s="6" t="n">
        <v>39716.229294</v>
      </c>
      <c r="AD2198" s="7" t="n">
        <v>6</v>
      </c>
      <c r="AE2198" s="8" t="n">
        <v>6619.371549</v>
      </c>
    </row>
    <row r="2199" customFormat="false" ht="15.75" hidden="false" customHeight="true" outlineLevel="0" collapsed="false">
      <c r="A2199" s="4" t="n">
        <v>493262</v>
      </c>
      <c r="B2199" s="4" t="s">
        <v>7006</v>
      </c>
      <c r="C2199" s="4" t="n">
        <v>41708951</v>
      </c>
      <c r="D2199" s="4" t="n">
        <v>24122256</v>
      </c>
      <c r="E2199" s="4" t="s">
        <v>7007</v>
      </c>
      <c r="F2199" s="4" t="s">
        <v>33</v>
      </c>
      <c r="G2199" s="4" t="s">
        <v>7008</v>
      </c>
      <c r="H2199" s="4"/>
      <c r="I2199" s="4"/>
      <c r="J2199" s="5" t="n">
        <v>45475</v>
      </c>
      <c r="K2199" s="5" t="n">
        <v>45026</v>
      </c>
      <c r="L2199" s="6" t="n">
        <v>137064.63</v>
      </c>
      <c r="M2199" s="6" t="n">
        <v>252771.09</v>
      </c>
      <c r="N2199" s="4" t="n">
        <v>0</v>
      </c>
      <c r="O2199" s="4" t="s">
        <v>35</v>
      </c>
      <c r="P2199" s="4" t="s">
        <v>93</v>
      </c>
      <c r="Q2199" s="4" t="s">
        <v>37</v>
      </c>
      <c r="R2199" s="5"/>
      <c r="S2199" s="6" t="str">
        <f aca="false">M2199+N2199</f>
        <v> $ 252,771.09 </v>
      </c>
      <c r="T2199" s="6" t="str">
        <f aca="false">L2199*50%</f>
        <v> $ 68,532.32 </v>
      </c>
      <c r="U2199" s="6" t="str">
        <f aca="false">T2199+N2199</f>
        <v> $ 68,532.32 </v>
      </c>
      <c r="V2199" s="6" t="str">
        <f aca="false">U2199*15%</f>
        <v> $ 10,279.85 </v>
      </c>
      <c r="W2199" s="6" t="str">
        <f aca="false">V2199*22%</f>
        <v> $ 2,261.57 </v>
      </c>
      <c r="X2199" s="6" t="str">
        <f aca="false">V2199+W2199</f>
        <v> $ 12,541.41 </v>
      </c>
      <c r="Y2199" s="6" t="str">
        <f aca="false">U2199+X2199</f>
        <v> $ 81,073.73 </v>
      </c>
      <c r="Z2199" s="0" t="n">
        <v>2</v>
      </c>
      <c r="AA2199" s="6" t="n">
        <v>51070.281138</v>
      </c>
      <c r="AB2199" s="0" t="n">
        <v>3</v>
      </c>
      <c r="AC2199" s="6" t="n">
        <v>39721.329774</v>
      </c>
      <c r="AD2199" s="7" t="n">
        <v>6</v>
      </c>
      <c r="AE2199" s="8" t="n">
        <v>6620.221629</v>
      </c>
    </row>
    <row r="2200" customFormat="false" ht="15.75" hidden="false" customHeight="true" outlineLevel="0" collapsed="false">
      <c r="A2200" s="4" t="n">
        <v>492724</v>
      </c>
      <c r="B2200" s="4" t="s">
        <v>7009</v>
      </c>
      <c r="C2200" s="4" t="n">
        <v>28174567</v>
      </c>
      <c r="D2200" s="4" t="n">
        <v>1924768</v>
      </c>
      <c r="E2200" s="4" t="s">
        <v>7010</v>
      </c>
      <c r="F2200" s="4" t="s">
        <v>47</v>
      </c>
      <c r="G2200" s="4"/>
      <c r="H2200" s="4" t="s">
        <v>7011</v>
      </c>
      <c r="I2200" s="4" t="s">
        <v>7012</v>
      </c>
      <c r="J2200" s="5" t="n">
        <v>45475</v>
      </c>
      <c r="K2200" s="5" t="n">
        <v>44935</v>
      </c>
      <c r="L2200" s="6" t="n">
        <v>137205.31</v>
      </c>
      <c r="M2200" s="6" t="n">
        <v>203581.75</v>
      </c>
      <c r="N2200" s="4" t="n">
        <v>0</v>
      </c>
      <c r="O2200" s="4" t="s">
        <v>41</v>
      </c>
      <c r="P2200" s="4" t="s">
        <v>93</v>
      </c>
      <c r="Q2200" s="4" t="s">
        <v>37</v>
      </c>
      <c r="R2200" s="5"/>
      <c r="S2200" s="6" t="str">
        <f aca="false">M2200+N2200</f>
        <v> $ 203,581.75 </v>
      </c>
      <c r="T2200" s="6" t="str">
        <f aca="false">L2200*50%</f>
        <v> $ 68,602.66 </v>
      </c>
      <c r="U2200" s="6" t="str">
        <f aca="false">T2200+N2200</f>
        <v> $ 68,602.66 </v>
      </c>
      <c r="V2200" s="6" t="str">
        <f aca="false">U2200*15%</f>
        <v> $ 10,290.40 </v>
      </c>
      <c r="W2200" s="6" t="str">
        <f aca="false">V2200*22%</f>
        <v> $ 2,263.89 </v>
      </c>
      <c r="X2200" s="6" t="str">
        <f aca="false">V2200+W2200</f>
        <v> $ 12,554.29 </v>
      </c>
      <c r="Y2200" s="6" t="str">
        <f aca="false">U2200+X2200</f>
        <v> $ 81,156.94 </v>
      </c>
      <c r="Z2200" s="0" t="n">
        <v>2</v>
      </c>
      <c r="AA2200" s="6" t="n">
        <v>51122.698506</v>
      </c>
      <c r="AB2200" s="0" t="n">
        <v>3</v>
      </c>
      <c r="AC2200" s="6" t="n">
        <v>39762.098838</v>
      </c>
      <c r="AD2200" s="7" t="n">
        <v>6</v>
      </c>
      <c r="AE2200" s="8" t="n">
        <v>6627.016473</v>
      </c>
    </row>
    <row r="2201" customFormat="false" ht="15.75" hidden="false" customHeight="true" outlineLevel="0" collapsed="false">
      <c r="A2201" s="4" t="n">
        <v>489973</v>
      </c>
      <c r="B2201" s="4" t="s">
        <v>7013</v>
      </c>
      <c r="C2201" s="4" t="n">
        <v>95851169</v>
      </c>
      <c r="D2201" s="4" t="n">
        <v>24416547</v>
      </c>
      <c r="E2201" s="4" t="s">
        <v>7014</v>
      </c>
      <c r="F2201" s="4" t="s">
        <v>47</v>
      </c>
      <c r="G2201" s="4" t="s">
        <v>7015</v>
      </c>
      <c r="H2201" s="4"/>
      <c r="I2201" s="4"/>
      <c r="J2201" s="5" t="n">
        <v>45440</v>
      </c>
      <c r="K2201" s="5" t="n">
        <v>44963</v>
      </c>
      <c r="L2201" s="6" t="n">
        <v>137393.27</v>
      </c>
      <c r="M2201" s="6" t="n">
        <v>175392.19</v>
      </c>
      <c r="N2201" s="4" t="n">
        <v>0</v>
      </c>
      <c r="O2201" s="4" t="s">
        <v>35</v>
      </c>
      <c r="P2201" s="4" t="s">
        <v>93</v>
      </c>
      <c r="Q2201" s="4" t="s">
        <v>37</v>
      </c>
      <c r="R2201" s="5"/>
      <c r="S2201" s="6" t="str">
        <f aca="false">M2201+N2201</f>
        <v> $ 175,392.19 </v>
      </c>
      <c r="T2201" s="6" t="str">
        <f aca="false">L2201*50%</f>
        <v> $ 68,696.64 </v>
      </c>
      <c r="U2201" s="6" t="str">
        <f aca="false">T2201+N2201</f>
        <v> $ 68,696.64 </v>
      </c>
      <c r="V2201" s="6" t="str">
        <f aca="false">U2201*15%</f>
        <v> $ 10,304.50 </v>
      </c>
      <c r="W2201" s="6" t="str">
        <f aca="false">V2201*22%</f>
        <v> $ 2,266.99 </v>
      </c>
      <c r="X2201" s="6" t="str">
        <f aca="false">V2201+W2201</f>
        <v> $ 12,571.48 </v>
      </c>
      <c r="Y2201" s="6" t="str">
        <f aca="false">U2201+X2201</f>
        <v> $ 81,268.12 </v>
      </c>
      <c r="Z2201" s="0" t="n">
        <v>2</v>
      </c>
      <c r="AA2201" s="6" t="n">
        <v>51192.732402</v>
      </c>
      <c r="AB2201" s="0" t="n">
        <v>3</v>
      </c>
      <c r="AC2201" s="6" t="n">
        <v>39816.569646</v>
      </c>
      <c r="AD2201" s="7" t="n">
        <v>6</v>
      </c>
      <c r="AE2201" s="8" t="n">
        <v>6636.094941</v>
      </c>
    </row>
    <row r="2202" customFormat="false" ht="15.75" hidden="false" customHeight="true" outlineLevel="0" collapsed="false">
      <c r="A2202" s="4" t="n">
        <v>495425</v>
      </c>
      <c r="B2202" s="4" t="s">
        <v>7016</v>
      </c>
      <c r="C2202" s="4" t="n">
        <v>5709691</v>
      </c>
      <c r="D2202" s="4" t="n">
        <v>7251684</v>
      </c>
      <c r="E2202" s="4" t="s">
        <v>7017</v>
      </c>
      <c r="F2202" s="4" t="s">
        <v>47</v>
      </c>
      <c r="G2202" s="4" t="s">
        <v>7018</v>
      </c>
      <c r="H2202" s="4" t="s">
        <v>7019</v>
      </c>
      <c r="I2202" s="4" t="s">
        <v>7020</v>
      </c>
      <c r="J2202" s="5" t="n">
        <v>45496</v>
      </c>
      <c r="K2202" s="5" t="n">
        <v>44935</v>
      </c>
      <c r="L2202" s="6" t="n">
        <v>137466.09</v>
      </c>
      <c r="M2202" s="6" t="n">
        <v>179795.94</v>
      </c>
      <c r="N2202" s="4" t="n">
        <v>0</v>
      </c>
      <c r="O2202" s="4" t="s">
        <v>35</v>
      </c>
      <c r="P2202" s="4" t="s">
        <v>93</v>
      </c>
      <c r="Q2202" s="4" t="s">
        <v>37</v>
      </c>
      <c r="R2202" s="5"/>
      <c r="S2202" s="6" t="str">
        <f aca="false">M2202+N2202</f>
        <v> $ 179,795.94 </v>
      </c>
      <c r="T2202" s="6" t="str">
        <f aca="false">L2202*50%</f>
        <v> $ 68,733.05 </v>
      </c>
      <c r="U2202" s="6" t="str">
        <f aca="false">T2202+N2202</f>
        <v> $ 68,733.05 </v>
      </c>
      <c r="V2202" s="6" t="str">
        <f aca="false">U2202*15%</f>
        <v> $ 10,309.96 </v>
      </c>
      <c r="W2202" s="6" t="str">
        <f aca="false">V2202*22%</f>
        <v> $ 2,268.19 </v>
      </c>
      <c r="X2202" s="6" t="str">
        <f aca="false">V2202+W2202</f>
        <v> $ 12,578.15 </v>
      </c>
      <c r="Y2202" s="6" t="str">
        <f aca="false">U2202+X2202</f>
        <v> $ 81,311.19 </v>
      </c>
      <c r="Z2202" s="0" t="n">
        <v>2</v>
      </c>
      <c r="AA2202" s="6" t="n">
        <v>51219.865134</v>
      </c>
      <c r="AB2202" s="0" t="n">
        <v>3</v>
      </c>
      <c r="AC2202" s="6" t="n">
        <v>39837.672882</v>
      </c>
      <c r="AD2202" s="7" t="n">
        <v>6</v>
      </c>
      <c r="AE2202" s="8" t="n">
        <v>6639.612147</v>
      </c>
    </row>
    <row r="2203" customFormat="false" ht="15.75" hidden="false" customHeight="true" outlineLevel="0" collapsed="false">
      <c r="A2203" s="4" t="n">
        <v>490802</v>
      </c>
      <c r="B2203" s="4" t="s">
        <v>7021</v>
      </c>
      <c r="C2203" s="4" t="n">
        <v>37623278</v>
      </c>
      <c r="D2203" s="4" t="n">
        <v>24010155</v>
      </c>
      <c r="E2203" s="4" t="s">
        <v>7022</v>
      </c>
      <c r="F2203" s="4" t="s">
        <v>33</v>
      </c>
      <c r="G2203" s="4" t="s">
        <v>7023</v>
      </c>
      <c r="H2203" s="4"/>
      <c r="I2203" s="4"/>
      <c r="J2203" s="5" t="n">
        <v>45447</v>
      </c>
      <c r="K2203" s="5" t="n">
        <v>45026</v>
      </c>
      <c r="L2203" s="6" t="n">
        <v>137691.36</v>
      </c>
      <c r="M2203" s="6" t="n">
        <v>170458.13</v>
      </c>
      <c r="N2203" s="4" t="n">
        <v>0</v>
      </c>
      <c r="O2203" s="4" t="s">
        <v>35</v>
      </c>
      <c r="P2203" s="4" t="s">
        <v>93</v>
      </c>
      <c r="Q2203" s="4" t="s">
        <v>37</v>
      </c>
      <c r="R2203" s="5"/>
      <c r="S2203" s="6" t="str">
        <f aca="false">M2203+N2203</f>
        <v> $ 170,458.13 </v>
      </c>
      <c r="T2203" s="6" t="str">
        <f aca="false">L2203*50%</f>
        <v> $ 68,845.68 </v>
      </c>
      <c r="U2203" s="6" t="str">
        <f aca="false">T2203+N2203</f>
        <v> $ 68,845.68 </v>
      </c>
      <c r="V2203" s="6" t="str">
        <f aca="false">U2203*15%</f>
        <v> $ 10,326.85 </v>
      </c>
      <c r="W2203" s="6" t="str">
        <f aca="false">V2203*22%</f>
        <v> $ 2,271.91 </v>
      </c>
      <c r="X2203" s="6" t="str">
        <f aca="false">V2203+W2203</f>
        <v> $ 12,598.76 </v>
      </c>
      <c r="Y2203" s="6" t="str">
        <f aca="false">U2203+X2203</f>
        <v> $ 81,444.44 </v>
      </c>
      <c r="Z2203" s="0" t="n">
        <v>2</v>
      </c>
      <c r="AA2203" s="6" t="n">
        <v>51303.800736</v>
      </c>
      <c r="AB2203" s="0" t="n">
        <v>3</v>
      </c>
      <c r="AC2203" s="6" t="n">
        <v>39902.956128</v>
      </c>
      <c r="AD2203" s="7" t="n">
        <v>6</v>
      </c>
      <c r="AE2203" s="8" t="n">
        <v>6650.492688</v>
      </c>
    </row>
    <row r="2204" customFormat="false" ht="15.75" hidden="false" customHeight="true" outlineLevel="0" collapsed="false">
      <c r="A2204" s="4" t="n">
        <v>489426</v>
      </c>
      <c r="B2204" s="4" t="s">
        <v>7024</v>
      </c>
      <c r="C2204" s="4" t="n">
        <v>35544388</v>
      </c>
      <c r="D2204" s="4" t="n">
        <v>27245993</v>
      </c>
      <c r="E2204" s="4" t="s">
        <v>7025</v>
      </c>
      <c r="F2204" s="4" t="s">
        <v>47</v>
      </c>
      <c r="G2204" s="4" t="s">
        <v>7026</v>
      </c>
      <c r="H2204" s="4"/>
      <c r="I2204" s="4"/>
      <c r="J2204" s="5" t="n">
        <v>45440</v>
      </c>
      <c r="K2204" s="5" t="n">
        <v>44963</v>
      </c>
      <c r="L2204" s="6" t="n">
        <v>137735.33</v>
      </c>
      <c r="M2204" s="6" t="n">
        <v>183040.71</v>
      </c>
      <c r="N2204" s="4" t="n">
        <v>0</v>
      </c>
      <c r="O2204" s="4" t="s">
        <v>35</v>
      </c>
      <c r="P2204" s="4" t="s">
        <v>93</v>
      </c>
      <c r="Q2204" s="4" t="s">
        <v>37</v>
      </c>
      <c r="R2204" s="5"/>
      <c r="S2204" s="6" t="str">
        <f aca="false">M2204+N2204</f>
        <v> $ 183,040.71 </v>
      </c>
      <c r="T2204" s="6" t="str">
        <f aca="false">L2204*50%</f>
        <v> $ 68,867.67 </v>
      </c>
      <c r="U2204" s="6" t="str">
        <f aca="false">T2204+N2204</f>
        <v> $ 68,867.67 </v>
      </c>
      <c r="V2204" s="6" t="str">
        <f aca="false">U2204*15%</f>
        <v> $ 10,330.15 </v>
      </c>
      <c r="W2204" s="6" t="str">
        <f aca="false">V2204*22%</f>
        <v> $ 2,272.63 </v>
      </c>
      <c r="X2204" s="6" t="str">
        <f aca="false">V2204+W2204</f>
        <v> $ 12,602.78 </v>
      </c>
      <c r="Y2204" s="6" t="str">
        <f aca="false">U2204+X2204</f>
        <v> $ 81,470.45 </v>
      </c>
      <c r="Z2204" s="0" t="n">
        <v>2</v>
      </c>
      <c r="AA2204" s="6" t="n">
        <v>51320.183958</v>
      </c>
      <c r="AB2204" s="0" t="n">
        <v>3</v>
      </c>
      <c r="AC2204" s="6" t="n">
        <v>39915.698634</v>
      </c>
      <c r="AD2204" s="7" t="n">
        <v>6</v>
      </c>
      <c r="AE2204" s="8" t="n">
        <v>6652.616439</v>
      </c>
    </row>
    <row r="2205" customFormat="false" ht="15.75" hidden="false" customHeight="true" outlineLevel="0" collapsed="false">
      <c r="A2205" s="4" t="n">
        <v>487841</v>
      </c>
      <c r="B2205" s="4" t="s">
        <v>7027</v>
      </c>
      <c r="C2205" s="4" t="n">
        <v>36785481</v>
      </c>
      <c r="D2205" s="4" t="n">
        <v>20543490</v>
      </c>
      <c r="E2205" s="4" t="s">
        <v>7028</v>
      </c>
      <c r="F2205" s="4" t="s">
        <v>33</v>
      </c>
      <c r="G2205" s="4" t="s">
        <v>7029</v>
      </c>
      <c r="H2205" s="4"/>
      <c r="I2205" s="4"/>
      <c r="J2205" s="5" t="n">
        <v>45426</v>
      </c>
      <c r="K2205" s="5" t="n">
        <v>44998</v>
      </c>
      <c r="L2205" s="6" t="n">
        <v>137887.95</v>
      </c>
      <c r="M2205" s="6" t="n">
        <v>173918.14</v>
      </c>
      <c r="N2205" s="4" t="n">
        <v>0</v>
      </c>
      <c r="O2205" s="4" t="s">
        <v>41</v>
      </c>
      <c r="P2205" s="4" t="s">
        <v>93</v>
      </c>
      <c r="Q2205" s="4" t="s">
        <v>37</v>
      </c>
      <c r="R2205" s="5"/>
      <c r="S2205" s="6" t="str">
        <f aca="false">M2205+N2205</f>
        <v> $ 173,918.14 </v>
      </c>
      <c r="T2205" s="6" t="str">
        <f aca="false">L2205*50%</f>
        <v> $ 68,943.98 </v>
      </c>
      <c r="U2205" s="6" t="str">
        <f aca="false">T2205+N2205</f>
        <v> $ 68,943.98 </v>
      </c>
      <c r="V2205" s="6" t="str">
        <f aca="false">U2205*15%</f>
        <v> $ 10,341.60 </v>
      </c>
      <c r="W2205" s="6" t="str">
        <f aca="false">V2205*22%</f>
        <v> $ 2,275.15 </v>
      </c>
      <c r="X2205" s="6" t="str">
        <f aca="false">V2205+W2205</f>
        <v> $ 12,616.75 </v>
      </c>
      <c r="Y2205" s="6" t="str">
        <f aca="false">U2205+X2205</f>
        <v> $ 81,560.72 </v>
      </c>
      <c r="Z2205" s="0" t="n">
        <v>2</v>
      </c>
      <c r="AA2205" s="6" t="n">
        <v>51377.05017</v>
      </c>
      <c r="AB2205" s="0" t="n">
        <v>3</v>
      </c>
      <c r="AC2205" s="6" t="n">
        <v>39959.92791</v>
      </c>
      <c r="AD2205" s="7" t="n">
        <v>6</v>
      </c>
      <c r="AE2205" s="8" t="n">
        <v>6659.987985</v>
      </c>
    </row>
    <row r="2206" customFormat="false" ht="15.75" hidden="false" customHeight="true" outlineLevel="0" collapsed="false">
      <c r="A2206" s="4" t="n">
        <v>491783</v>
      </c>
      <c r="B2206" s="4" t="s">
        <v>7030</v>
      </c>
      <c r="C2206" s="4" t="n">
        <v>40376613</v>
      </c>
      <c r="D2206" s="4" t="n">
        <v>27573104</v>
      </c>
      <c r="E2206" s="4" t="s">
        <v>7031</v>
      </c>
      <c r="F2206" s="4" t="s">
        <v>47</v>
      </c>
      <c r="G2206" s="4" t="s">
        <v>7032</v>
      </c>
      <c r="H2206" s="4"/>
      <c r="I2206" s="4"/>
      <c r="J2206" s="5" t="n">
        <v>45454</v>
      </c>
      <c r="K2206" s="5" t="n">
        <v>44958</v>
      </c>
      <c r="L2206" s="6" t="n">
        <v>137977.62</v>
      </c>
      <c r="M2206" s="6" t="n">
        <v>228902.49</v>
      </c>
      <c r="N2206" s="4" t="n">
        <v>0</v>
      </c>
      <c r="O2206" s="4" t="s">
        <v>35</v>
      </c>
      <c r="P2206" s="4" t="s">
        <v>93</v>
      </c>
      <c r="Q2206" s="4" t="s">
        <v>37</v>
      </c>
      <c r="R2206" s="5"/>
      <c r="S2206" s="6" t="str">
        <f aca="false">M2206+N2206</f>
        <v> $ 228,902.49 </v>
      </c>
      <c r="T2206" s="6" t="str">
        <f aca="false">L2206*50%</f>
        <v> $ 68,988.81 </v>
      </c>
      <c r="U2206" s="6" t="str">
        <f aca="false">T2206+N2206</f>
        <v> $ 68,988.81 </v>
      </c>
      <c r="V2206" s="6" t="str">
        <f aca="false">U2206*15%</f>
        <v> $ 10,348.32 </v>
      </c>
      <c r="W2206" s="6" t="str">
        <f aca="false">V2206*22%</f>
        <v> $ 2,276.63 </v>
      </c>
      <c r="X2206" s="6" t="str">
        <f aca="false">V2206+W2206</f>
        <v> $ 12,624.95 </v>
      </c>
      <c r="Y2206" s="6" t="str">
        <f aca="false">U2206+X2206</f>
        <v> $ 81,613.76 </v>
      </c>
      <c r="Z2206" s="0" t="n">
        <v>2</v>
      </c>
      <c r="AA2206" s="6" t="n">
        <v>51410.461212</v>
      </c>
      <c r="AB2206" s="0" t="n">
        <v>3</v>
      </c>
      <c r="AC2206" s="6" t="n">
        <v>39985.914276</v>
      </c>
      <c r="AD2206" s="7" t="n">
        <v>6</v>
      </c>
      <c r="AE2206" s="8" t="n">
        <v>6664.319046</v>
      </c>
    </row>
    <row r="2207" customFormat="false" ht="15.75" hidden="false" customHeight="true" outlineLevel="0" collapsed="false">
      <c r="A2207" s="4" t="n">
        <v>491698</v>
      </c>
      <c r="B2207" s="4" t="s">
        <v>7033</v>
      </c>
      <c r="C2207" s="4" t="n">
        <v>36139923</v>
      </c>
      <c r="D2207" s="4" t="n">
        <v>29160108</v>
      </c>
      <c r="E2207" s="4" t="s">
        <v>7034</v>
      </c>
      <c r="F2207" s="4" t="s">
        <v>33</v>
      </c>
      <c r="G2207" s="4" t="s">
        <v>7035</v>
      </c>
      <c r="H2207" s="4" t="s">
        <v>7036</v>
      </c>
      <c r="I2207" s="4" t="s">
        <v>7037</v>
      </c>
      <c r="J2207" s="5" t="n">
        <v>45454</v>
      </c>
      <c r="K2207" s="5" t="n">
        <v>45026</v>
      </c>
      <c r="L2207" s="6" t="n">
        <v>138033.77</v>
      </c>
      <c r="M2207" s="6" t="n">
        <v>170323.85</v>
      </c>
      <c r="N2207" s="4" t="n">
        <v>0</v>
      </c>
      <c r="O2207" s="4" t="s">
        <v>35</v>
      </c>
      <c r="P2207" s="4" t="s">
        <v>93</v>
      </c>
      <c r="Q2207" s="4" t="s">
        <v>37</v>
      </c>
      <c r="R2207" s="5"/>
      <c r="S2207" s="6" t="str">
        <f aca="false">M2207+N2207</f>
        <v> $ 170,323.85 </v>
      </c>
      <c r="T2207" s="6" t="str">
        <f aca="false">L2207*50%</f>
        <v> $ 69,016.89 </v>
      </c>
      <c r="U2207" s="6" t="str">
        <f aca="false">T2207+N2207</f>
        <v> $ 69,016.89 </v>
      </c>
      <c r="V2207" s="6" t="str">
        <f aca="false">U2207*15%</f>
        <v> $ 10,352.53 </v>
      </c>
      <c r="W2207" s="6" t="str">
        <f aca="false">V2207*22%</f>
        <v> $ 2,277.56 </v>
      </c>
      <c r="X2207" s="6" t="str">
        <f aca="false">V2207+W2207</f>
        <v> $ 12,630.09 </v>
      </c>
      <c r="Y2207" s="6" t="str">
        <f aca="false">U2207+X2207</f>
        <v> $ 81,646.97 </v>
      </c>
      <c r="Z2207" s="0" t="n">
        <v>2</v>
      </c>
      <c r="AA2207" s="6" t="n">
        <v>51431.382702</v>
      </c>
      <c r="AB2207" s="0" t="n">
        <v>3</v>
      </c>
      <c r="AC2207" s="6" t="n">
        <v>40002.186546</v>
      </c>
      <c r="AD2207" s="7" t="n">
        <v>6</v>
      </c>
      <c r="AE2207" s="8" t="n">
        <v>6667.031091</v>
      </c>
    </row>
    <row r="2208" customFormat="false" ht="15.75" hidden="false" customHeight="true" outlineLevel="0" collapsed="false">
      <c r="A2208" s="4" t="n">
        <v>495470</v>
      </c>
      <c r="B2208" s="4" t="s">
        <v>7038</v>
      </c>
      <c r="C2208" s="4" t="n">
        <v>95781026</v>
      </c>
      <c r="D2208" s="4" t="n">
        <v>25064741</v>
      </c>
      <c r="E2208" s="4" t="s">
        <v>7039</v>
      </c>
      <c r="F2208" s="4" t="s">
        <v>33</v>
      </c>
      <c r="G2208" s="4" t="s">
        <v>7040</v>
      </c>
      <c r="H2208" s="4"/>
      <c r="I2208" s="4"/>
      <c r="J2208" s="5" t="n">
        <v>45496</v>
      </c>
      <c r="K2208" s="5" t="n">
        <v>45054</v>
      </c>
      <c r="L2208" s="6" t="n">
        <v>138138.08</v>
      </c>
      <c r="M2208" s="6" t="n">
        <v>163890.31</v>
      </c>
      <c r="N2208" s="4" t="n">
        <v>0</v>
      </c>
      <c r="O2208" s="4" t="s">
        <v>35</v>
      </c>
      <c r="P2208" s="4" t="s">
        <v>106</v>
      </c>
      <c r="Q2208" s="4" t="s">
        <v>48</v>
      </c>
      <c r="R2208" s="5" t="n">
        <v>45498.4762003125</v>
      </c>
      <c r="S2208" s="6" t="str">
        <f aca="false">M2208+N2208</f>
        <v> $ 163,890.31 </v>
      </c>
      <c r="T2208" s="6" t="str">
        <f aca="false">L2208*50%</f>
        <v> $ 69,069.04 </v>
      </c>
      <c r="U2208" s="6" t="str">
        <f aca="false">T2208+N2208</f>
        <v> $ 69,069.04 </v>
      </c>
      <c r="V2208" s="6" t="str">
        <f aca="false">U2208*15%</f>
        <v> $ 10,360.36 </v>
      </c>
      <c r="W2208" s="6" t="str">
        <f aca="false">V2208*22%</f>
        <v> $ 2,279.28 </v>
      </c>
      <c r="X2208" s="6" t="str">
        <f aca="false">V2208+W2208</f>
        <v> $ 12,639.63 </v>
      </c>
      <c r="Y2208" s="6" t="str">
        <f aca="false">U2208+X2208</f>
        <v> $ 81,708.67 </v>
      </c>
      <c r="Z2208" s="0" t="n">
        <v>2</v>
      </c>
      <c r="AA2208" s="6" t="n">
        <v>51470.248608</v>
      </c>
      <c r="AB2208" s="0" t="n">
        <v>3</v>
      </c>
      <c r="AC2208" s="6" t="n">
        <v>40032.415584</v>
      </c>
      <c r="AD2208" s="7" t="n">
        <v>6</v>
      </c>
      <c r="AE2208" s="8" t="n">
        <v>6672.069264</v>
      </c>
    </row>
    <row r="2209" customFormat="false" ht="15.75" hidden="false" customHeight="true" outlineLevel="0" collapsed="false">
      <c r="A2209" s="4" t="n">
        <v>489663</v>
      </c>
      <c r="B2209" s="4" t="s">
        <v>7041</v>
      </c>
      <c r="C2209" s="4" t="n">
        <v>40791807</v>
      </c>
      <c r="D2209" s="4" t="n">
        <v>27952909</v>
      </c>
      <c r="E2209" s="4" t="s">
        <v>7042</v>
      </c>
      <c r="F2209" s="4" t="s">
        <v>47</v>
      </c>
      <c r="G2209" s="4" t="s">
        <v>7043</v>
      </c>
      <c r="H2209" s="4"/>
      <c r="I2209" s="4"/>
      <c r="J2209" s="5" t="n">
        <v>45440</v>
      </c>
      <c r="K2209" s="5" t="n">
        <v>44963</v>
      </c>
      <c r="L2209" s="6" t="n">
        <v>138310.95</v>
      </c>
      <c r="M2209" s="6" t="n">
        <v>181423</v>
      </c>
      <c r="N2209" s="4" t="n">
        <v>0</v>
      </c>
      <c r="O2209" s="4" t="s">
        <v>35</v>
      </c>
      <c r="P2209" s="4" t="s">
        <v>93</v>
      </c>
      <c r="Q2209" s="4" t="s">
        <v>37</v>
      </c>
      <c r="R2209" s="5"/>
      <c r="S2209" s="6" t="str">
        <f aca="false">M2209+N2209</f>
        <v> $ 181,423.00 </v>
      </c>
      <c r="T2209" s="6" t="str">
        <f aca="false">L2209*50%</f>
        <v> $ 69,155.48 </v>
      </c>
      <c r="U2209" s="6" t="str">
        <f aca="false">T2209+N2209</f>
        <v> $ 69,155.48 </v>
      </c>
      <c r="V2209" s="6" t="str">
        <f aca="false">U2209*15%</f>
        <v> $ 10,373.32 </v>
      </c>
      <c r="W2209" s="6" t="str">
        <f aca="false">V2209*22%</f>
        <v> $ 2,282.13 </v>
      </c>
      <c r="X2209" s="6" t="str">
        <f aca="false">V2209+W2209</f>
        <v> $ 12,655.45 </v>
      </c>
      <c r="Y2209" s="6" t="str">
        <f aca="false">U2209+X2209</f>
        <v> $ 81,810.93 </v>
      </c>
      <c r="Z2209" s="0" t="n">
        <v>2</v>
      </c>
      <c r="AA2209" s="6" t="n">
        <v>51534.65997</v>
      </c>
      <c r="AB2209" s="0" t="n">
        <v>3</v>
      </c>
      <c r="AC2209" s="6" t="n">
        <v>40082.51331</v>
      </c>
      <c r="AD2209" s="7" t="n">
        <v>6</v>
      </c>
      <c r="AE2209" s="8" t="n">
        <v>6680.418885</v>
      </c>
    </row>
    <row r="2210" customFormat="false" ht="15.75" hidden="false" customHeight="true" outlineLevel="0" collapsed="false">
      <c r="A2210" s="4" t="n">
        <v>493058</v>
      </c>
      <c r="B2210" s="4" t="s">
        <v>7044</v>
      </c>
      <c r="C2210" s="4" t="n">
        <v>37090300</v>
      </c>
      <c r="D2210" s="4" t="n">
        <v>24715142</v>
      </c>
      <c r="E2210" s="4" t="s">
        <v>7045</v>
      </c>
      <c r="F2210" s="4" t="s">
        <v>33</v>
      </c>
      <c r="G2210" s="4" t="s">
        <v>7046</v>
      </c>
      <c r="H2210" s="4"/>
      <c r="I2210" s="4"/>
      <c r="J2210" s="5" t="n">
        <v>45475</v>
      </c>
      <c r="K2210" s="5" t="n">
        <v>45054</v>
      </c>
      <c r="L2210" s="6" t="n">
        <v>138400.25</v>
      </c>
      <c r="M2210" s="6" t="n">
        <v>164412.84</v>
      </c>
      <c r="N2210" s="4" t="n">
        <v>0</v>
      </c>
      <c r="O2210" s="4" t="s">
        <v>35</v>
      </c>
      <c r="P2210" s="4" t="s">
        <v>93</v>
      </c>
      <c r="Q2210" s="4" t="s">
        <v>37</v>
      </c>
      <c r="R2210" s="5"/>
      <c r="S2210" s="6" t="str">
        <f aca="false">M2210+N2210</f>
        <v> $ 164,412.84 </v>
      </c>
      <c r="T2210" s="6" t="str">
        <f aca="false">L2210*50%</f>
        <v> $ 69,200.13 </v>
      </c>
      <c r="U2210" s="6" t="str">
        <f aca="false">T2210+N2210</f>
        <v> $ 69,200.13 </v>
      </c>
      <c r="V2210" s="6" t="str">
        <f aca="false">U2210*15%</f>
        <v> $ 10,380.02 </v>
      </c>
      <c r="W2210" s="6" t="str">
        <f aca="false">V2210*22%</f>
        <v> $ 2,283.60 </v>
      </c>
      <c r="X2210" s="6" t="str">
        <f aca="false">V2210+W2210</f>
        <v> $ 12,663.62 </v>
      </c>
      <c r="Y2210" s="6" t="str">
        <f aca="false">U2210+X2210</f>
        <v> $ 81,863.75 </v>
      </c>
      <c r="Z2210" s="0" t="n">
        <v>2</v>
      </c>
      <c r="AA2210" s="6" t="n">
        <v>51567.93315</v>
      </c>
      <c r="AB2210" s="0" t="n">
        <v>3</v>
      </c>
      <c r="AC2210" s="6" t="n">
        <v>40108.39245</v>
      </c>
      <c r="AD2210" s="7" t="n">
        <v>6</v>
      </c>
      <c r="AE2210" s="8" t="n">
        <v>6684.732075</v>
      </c>
    </row>
    <row r="2211" customFormat="false" ht="15.75" hidden="false" customHeight="true" outlineLevel="0" collapsed="false">
      <c r="A2211" s="4" t="n">
        <v>487981</v>
      </c>
      <c r="B2211" s="4" t="s">
        <v>7047</v>
      </c>
      <c r="C2211" s="4" t="n">
        <v>39000819</v>
      </c>
      <c r="D2211" s="4" t="n">
        <v>31282766</v>
      </c>
      <c r="E2211" s="4" t="s">
        <v>7048</v>
      </c>
      <c r="F2211" s="4" t="s">
        <v>33</v>
      </c>
      <c r="G2211" s="4" t="s">
        <v>7049</v>
      </c>
      <c r="H2211" s="4"/>
      <c r="I2211" s="4"/>
      <c r="J2211" s="5" t="n">
        <v>45426</v>
      </c>
      <c r="K2211" s="5" t="n">
        <v>44998</v>
      </c>
      <c r="L2211" s="6" t="n">
        <v>138558.74</v>
      </c>
      <c r="M2211" s="6" t="n">
        <v>177901.42</v>
      </c>
      <c r="N2211" s="4" t="n">
        <v>0</v>
      </c>
      <c r="O2211" s="4" t="s">
        <v>41</v>
      </c>
      <c r="P2211" s="4" t="s">
        <v>93</v>
      </c>
      <c r="Q2211" s="4" t="s">
        <v>37</v>
      </c>
      <c r="R2211" s="5"/>
      <c r="S2211" s="6" t="str">
        <f aca="false">M2211+N2211</f>
        <v> $ 177,901.42 </v>
      </c>
      <c r="T2211" s="6" t="str">
        <f aca="false">L2211*50%</f>
        <v> $ 69,279.37 </v>
      </c>
      <c r="U2211" s="6" t="str">
        <f aca="false">T2211+N2211</f>
        <v> $ 69,279.37 </v>
      </c>
      <c r="V2211" s="6" t="str">
        <f aca="false">U2211*15%</f>
        <v> $ 10,391.91 </v>
      </c>
      <c r="W2211" s="6" t="str">
        <f aca="false">V2211*22%</f>
        <v> $ 2,286.22 </v>
      </c>
      <c r="X2211" s="6" t="str">
        <f aca="false">V2211+W2211</f>
        <v> $ 12,678.12 </v>
      </c>
      <c r="Y2211" s="6" t="str">
        <f aca="false">U2211+X2211</f>
        <v> $ 81,957.49 </v>
      </c>
      <c r="Z2211" s="0" t="n">
        <v>2</v>
      </c>
      <c r="AA2211" s="6" t="n">
        <v>51626.986524</v>
      </c>
      <c r="AB2211" s="0" t="n">
        <v>3</v>
      </c>
      <c r="AC2211" s="6" t="n">
        <v>40154.322852</v>
      </c>
      <c r="AD2211" s="7" t="n">
        <v>6</v>
      </c>
      <c r="AE2211" s="8" t="n">
        <v>6692.387142</v>
      </c>
    </row>
    <row r="2212" customFormat="false" ht="15.75" hidden="false" customHeight="true" outlineLevel="0" collapsed="false">
      <c r="A2212" s="4" t="n">
        <v>491374</v>
      </c>
      <c r="B2212" s="4" t="s">
        <v>7050</v>
      </c>
      <c r="C2212" s="4" t="n">
        <v>16481282</v>
      </c>
      <c r="D2212" s="4" t="n">
        <v>27935549</v>
      </c>
      <c r="E2212" s="4" t="s">
        <v>7051</v>
      </c>
      <c r="F2212" s="4" t="s">
        <v>33</v>
      </c>
      <c r="G2212" s="4" t="s">
        <v>7052</v>
      </c>
      <c r="H2212" s="4"/>
      <c r="I2212" s="4"/>
      <c r="J2212" s="5" t="n">
        <v>45454</v>
      </c>
      <c r="K2212" s="5" t="n">
        <v>45019</v>
      </c>
      <c r="L2212" s="6" t="n">
        <v>138710.35</v>
      </c>
      <c r="M2212" s="6" t="n">
        <v>170680.8</v>
      </c>
      <c r="N2212" s="4" t="n">
        <v>0</v>
      </c>
      <c r="O2212" s="4" t="s">
        <v>35</v>
      </c>
      <c r="P2212" s="4" t="s">
        <v>93</v>
      </c>
      <c r="Q2212" s="4" t="s">
        <v>37</v>
      </c>
      <c r="R2212" s="5"/>
      <c r="S2212" s="6" t="str">
        <f aca="false">M2212+N2212</f>
        <v> $ 170,680.80 </v>
      </c>
      <c r="T2212" s="6" t="str">
        <f aca="false">L2212*50%</f>
        <v> $ 69,355.18 </v>
      </c>
      <c r="U2212" s="6" t="str">
        <f aca="false">T2212+N2212</f>
        <v> $ 69,355.18 </v>
      </c>
      <c r="V2212" s="6" t="str">
        <f aca="false">U2212*15%</f>
        <v> $ 10,403.28 </v>
      </c>
      <c r="W2212" s="6" t="str">
        <f aca="false">V2212*22%</f>
        <v> $ 2,288.72 </v>
      </c>
      <c r="X2212" s="6" t="str">
        <f aca="false">V2212+W2212</f>
        <v> $ 12,692.00 </v>
      </c>
      <c r="Y2212" s="6" t="str">
        <f aca="false">U2212+X2212</f>
        <v> $ 82,047.17 </v>
      </c>
      <c r="Z2212" s="0" t="n">
        <v>2</v>
      </c>
      <c r="AA2212" s="6" t="n">
        <v>51683.47641</v>
      </c>
      <c r="AB2212" s="0" t="n">
        <v>3</v>
      </c>
      <c r="AC2212" s="6" t="n">
        <v>40198.25943</v>
      </c>
      <c r="AD2212" s="7" t="n">
        <v>6</v>
      </c>
      <c r="AE2212" s="8" t="n">
        <v>6699.709905</v>
      </c>
    </row>
    <row r="2213" customFormat="false" ht="15.75" hidden="false" customHeight="true" outlineLevel="0" collapsed="false">
      <c r="A2213" s="4" t="n">
        <v>489178</v>
      </c>
      <c r="B2213" s="4" t="s">
        <v>7053</v>
      </c>
      <c r="C2213" s="4" t="n">
        <v>29255958</v>
      </c>
      <c r="D2213" s="4" t="n">
        <v>28398415</v>
      </c>
      <c r="E2213" s="4" t="s">
        <v>7054</v>
      </c>
      <c r="F2213" s="4" t="s">
        <v>47</v>
      </c>
      <c r="G2213" s="4" t="s">
        <v>7055</v>
      </c>
      <c r="H2213" s="4"/>
      <c r="I2213" s="4"/>
      <c r="J2213" s="5" t="n">
        <v>45440</v>
      </c>
      <c r="K2213" s="5" t="n">
        <v>44967</v>
      </c>
      <c r="L2213" s="6" t="n">
        <v>138815.61</v>
      </c>
      <c r="M2213" s="6" t="n">
        <v>321960.17</v>
      </c>
      <c r="N2213" s="4" t="n">
        <v>0</v>
      </c>
      <c r="O2213" s="4" t="s">
        <v>41</v>
      </c>
      <c r="P2213" s="4" t="s">
        <v>93</v>
      </c>
      <c r="Q2213" s="4" t="s">
        <v>37</v>
      </c>
      <c r="R2213" s="5"/>
      <c r="S2213" s="6" t="str">
        <f aca="false">M2213+N2213</f>
        <v> $ 321,960.17 </v>
      </c>
      <c r="T2213" s="6" t="str">
        <f aca="false">L2213*50%</f>
        <v> $ 69,407.81 </v>
      </c>
      <c r="U2213" s="6" t="str">
        <f aca="false">T2213+N2213</f>
        <v> $ 69,407.81 </v>
      </c>
      <c r="V2213" s="6" t="str">
        <f aca="false">U2213*15%</f>
        <v> $ 10,411.17 </v>
      </c>
      <c r="W2213" s="6" t="str">
        <f aca="false">V2213*22%</f>
        <v> $ 2,290.46 </v>
      </c>
      <c r="X2213" s="6" t="str">
        <f aca="false">V2213+W2213</f>
        <v> $ 12,701.63 </v>
      </c>
      <c r="Y2213" s="6" t="str">
        <f aca="false">U2213+X2213</f>
        <v> $ 82,109.43 </v>
      </c>
      <c r="Z2213" s="0" t="n">
        <v>2</v>
      </c>
      <c r="AA2213" s="6" t="n">
        <v>51722.696286</v>
      </c>
      <c r="AB2213" s="0" t="n">
        <v>3</v>
      </c>
      <c r="AC2213" s="6" t="n">
        <v>40228.763778</v>
      </c>
      <c r="AD2213" s="7" t="n">
        <v>6</v>
      </c>
      <c r="AE2213" s="8" t="n">
        <v>6704.793963</v>
      </c>
    </row>
    <row r="2214" customFormat="false" ht="15.75" hidden="false" customHeight="true" outlineLevel="0" collapsed="false">
      <c r="A2214" s="4" t="n">
        <v>491305</v>
      </c>
      <c r="B2214" s="4" t="s">
        <v>7056</v>
      </c>
      <c r="C2214" s="4" t="n">
        <v>95946048</v>
      </c>
      <c r="D2214" s="4" t="n">
        <v>29381770</v>
      </c>
      <c r="E2214" s="4" t="s">
        <v>7057</v>
      </c>
      <c r="F2214" s="4" t="s">
        <v>33</v>
      </c>
      <c r="G2214" s="4" t="s">
        <v>7058</v>
      </c>
      <c r="H2214" s="4"/>
      <c r="I2214" s="4"/>
      <c r="J2214" s="5" t="n">
        <v>45447</v>
      </c>
      <c r="K2214" s="5" t="n">
        <v>45030</v>
      </c>
      <c r="L2214" s="6" t="n">
        <v>138817.53</v>
      </c>
      <c r="M2214" s="6" t="n">
        <v>201029.49</v>
      </c>
      <c r="N2214" s="4" t="n">
        <v>0</v>
      </c>
      <c r="O2214" s="4" t="s">
        <v>35</v>
      </c>
      <c r="P2214" s="4" t="s">
        <v>93</v>
      </c>
      <c r="Q2214" s="4" t="s">
        <v>37</v>
      </c>
      <c r="R2214" s="5"/>
      <c r="S2214" s="6" t="str">
        <f aca="false">M2214+N2214</f>
        <v> $ 201,029.49 </v>
      </c>
      <c r="T2214" s="6" t="str">
        <f aca="false">L2214*50%</f>
        <v> $ 69,408.77 </v>
      </c>
      <c r="U2214" s="6" t="str">
        <f aca="false">T2214+N2214</f>
        <v> $ 69,408.77 </v>
      </c>
      <c r="V2214" s="6" t="str">
        <f aca="false">U2214*15%</f>
        <v> $ 10,411.31 </v>
      </c>
      <c r="W2214" s="6" t="str">
        <f aca="false">V2214*22%</f>
        <v> $ 2,290.49 </v>
      </c>
      <c r="X2214" s="6" t="str">
        <f aca="false">V2214+W2214</f>
        <v> $ 12,701.80 </v>
      </c>
      <c r="Y2214" s="6" t="str">
        <f aca="false">U2214+X2214</f>
        <v> $ 82,110.57 </v>
      </c>
      <c r="Z2214" s="0" t="n">
        <v>2</v>
      </c>
      <c r="AA2214" s="6" t="n">
        <v>51723.411678</v>
      </c>
      <c r="AB2214" s="0" t="n">
        <v>3</v>
      </c>
      <c r="AC2214" s="6" t="n">
        <v>40229.320194</v>
      </c>
      <c r="AD2214" s="7" t="n">
        <v>6</v>
      </c>
      <c r="AE2214" s="8" t="n">
        <v>6704.886699</v>
      </c>
    </row>
    <row r="2215" customFormat="false" ht="15.75" hidden="false" customHeight="true" outlineLevel="0" collapsed="false">
      <c r="A2215" s="4" t="n">
        <v>492135</v>
      </c>
      <c r="B2215" s="4" t="s">
        <v>7059</v>
      </c>
      <c r="C2215" s="4" t="n">
        <v>13619296</v>
      </c>
      <c r="D2215" s="4" t="n">
        <v>25081634</v>
      </c>
      <c r="E2215" s="4" t="s">
        <v>7060</v>
      </c>
      <c r="F2215" s="4" t="s">
        <v>33</v>
      </c>
      <c r="G2215" s="4" t="s">
        <v>7061</v>
      </c>
      <c r="H2215" s="4" t="s">
        <v>7062</v>
      </c>
      <c r="I2215" s="4"/>
      <c r="J2215" s="5" t="n">
        <v>45468</v>
      </c>
      <c r="K2215" s="5" t="n">
        <v>45005</v>
      </c>
      <c r="L2215" s="6" t="n">
        <v>138856.19</v>
      </c>
      <c r="M2215" s="6" t="n">
        <v>267229.9</v>
      </c>
      <c r="N2215" s="4" t="n">
        <v>0</v>
      </c>
      <c r="O2215" s="4" t="s">
        <v>35</v>
      </c>
      <c r="P2215" s="4" t="s">
        <v>93</v>
      </c>
      <c r="Q2215" s="4" t="s">
        <v>37</v>
      </c>
      <c r="R2215" s="5"/>
      <c r="S2215" s="6" t="str">
        <f aca="false">M2215+N2215</f>
        <v> $ 267,229.90 </v>
      </c>
      <c r="T2215" s="6" t="str">
        <f aca="false">L2215*50%</f>
        <v> $ 69,428.10 </v>
      </c>
      <c r="U2215" s="6" t="str">
        <f aca="false">T2215+N2215</f>
        <v> $ 69,428.10 </v>
      </c>
      <c r="V2215" s="6" t="str">
        <f aca="false">U2215*15%</f>
        <v> $ 10,414.21 </v>
      </c>
      <c r="W2215" s="6" t="str">
        <f aca="false">V2215*22%</f>
        <v> $ 2,291.13 </v>
      </c>
      <c r="X2215" s="6" t="str">
        <f aca="false">V2215+W2215</f>
        <v> $ 12,705.34 </v>
      </c>
      <c r="Y2215" s="6" t="str">
        <f aca="false">U2215+X2215</f>
        <v> $ 82,133.44 </v>
      </c>
      <c r="Z2215" s="0" t="n">
        <v>2</v>
      </c>
      <c r="AA2215" s="6" t="n">
        <v>51737.816394</v>
      </c>
      <c r="AB2215" s="0" t="n">
        <v>3</v>
      </c>
      <c r="AC2215" s="6" t="n">
        <v>40240.523862</v>
      </c>
      <c r="AD2215" s="7" t="n">
        <v>6</v>
      </c>
      <c r="AE2215" s="8" t="n">
        <v>6706.753977</v>
      </c>
    </row>
    <row r="2216" customFormat="false" ht="15.75" hidden="false" customHeight="true" outlineLevel="0" collapsed="false">
      <c r="A2216" s="4" t="n">
        <v>490376</v>
      </c>
      <c r="B2216" s="4" t="s">
        <v>7063</v>
      </c>
      <c r="C2216" s="4" t="n">
        <v>28528424</v>
      </c>
      <c r="D2216" s="4" t="n">
        <v>19818790</v>
      </c>
      <c r="E2216" s="4" t="s">
        <v>7064</v>
      </c>
      <c r="F2216" s="4" t="s">
        <v>33</v>
      </c>
      <c r="G2216" s="4" t="s">
        <v>7065</v>
      </c>
      <c r="H2216" s="4" t="s">
        <v>7066</v>
      </c>
      <c r="I2216" s="4"/>
      <c r="J2216" s="5" t="n">
        <v>45447</v>
      </c>
      <c r="K2216" s="5" t="n">
        <v>45026</v>
      </c>
      <c r="L2216" s="6" t="n">
        <v>138889.31</v>
      </c>
      <c r="M2216" s="6" t="n">
        <v>172849.9</v>
      </c>
      <c r="N2216" s="4" t="n">
        <v>0</v>
      </c>
      <c r="O2216" s="4" t="s">
        <v>35</v>
      </c>
      <c r="P2216" s="4" t="s">
        <v>93</v>
      </c>
      <c r="Q2216" s="4" t="s">
        <v>37</v>
      </c>
      <c r="R2216" s="5"/>
      <c r="S2216" s="6" t="str">
        <f aca="false">M2216+N2216</f>
        <v> $ 172,849.90 </v>
      </c>
      <c r="T2216" s="6" t="str">
        <f aca="false">L2216*50%</f>
        <v> $ 69,444.66 </v>
      </c>
      <c r="U2216" s="6" t="str">
        <f aca="false">T2216+N2216</f>
        <v> $ 69,444.66 </v>
      </c>
      <c r="V2216" s="6" t="str">
        <f aca="false">U2216*15%</f>
        <v> $ 10,416.70 </v>
      </c>
      <c r="W2216" s="6" t="str">
        <f aca="false">V2216*22%</f>
        <v> $ 2,291.67 </v>
      </c>
      <c r="X2216" s="6" t="str">
        <f aca="false">V2216+W2216</f>
        <v> $ 12,708.37 </v>
      </c>
      <c r="Y2216" s="6" t="str">
        <f aca="false">U2216+X2216</f>
        <v> $ 82,153.03 </v>
      </c>
      <c r="Z2216" s="0" t="n">
        <v>2</v>
      </c>
      <c r="AA2216" s="6" t="n">
        <v>51750.156906</v>
      </c>
      <c r="AB2216" s="0" t="n">
        <v>3</v>
      </c>
      <c r="AC2216" s="6" t="n">
        <v>40250.122038</v>
      </c>
      <c r="AD2216" s="7" t="n">
        <v>6</v>
      </c>
      <c r="AE2216" s="8" t="n">
        <v>6708.353673</v>
      </c>
    </row>
    <row r="2217" customFormat="false" ht="15.75" hidden="false" customHeight="true" outlineLevel="0" collapsed="false">
      <c r="A2217" s="4" t="n">
        <v>490362</v>
      </c>
      <c r="B2217" s="4" t="s">
        <v>7067</v>
      </c>
      <c r="C2217" s="4" t="n">
        <v>28186243</v>
      </c>
      <c r="D2217" s="4" t="n">
        <v>27654418</v>
      </c>
      <c r="E2217" s="4" t="s">
        <v>7068</v>
      </c>
      <c r="F2217" s="4" t="s">
        <v>33</v>
      </c>
      <c r="G2217" s="4" t="s">
        <v>7069</v>
      </c>
      <c r="H2217" s="4" t="s">
        <v>7070</v>
      </c>
      <c r="I2217" s="4"/>
      <c r="J2217" s="5" t="n">
        <v>45447</v>
      </c>
      <c r="K2217" s="5" t="n">
        <v>45026</v>
      </c>
      <c r="L2217" s="6" t="n">
        <v>139001.53</v>
      </c>
      <c r="M2217" s="6" t="n">
        <v>170094.27</v>
      </c>
      <c r="N2217" s="4" t="n">
        <v>0</v>
      </c>
      <c r="O2217" s="4" t="s">
        <v>35</v>
      </c>
      <c r="P2217" s="4" t="s">
        <v>93</v>
      </c>
      <c r="Q2217" s="4" t="s">
        <v>37</v>
      </c>
      <c r="R2217" s="5"/>
      <c r="S2217" s="6" t="str">
        <f aca="false">M2217+N2217</f>
        <v> $ 170,094.27 </v>
      </c>
      <c r="T2217" s="6" t="str">
        <f aca="false">L2217*50%</f>
        <v> $ 69,500.77 </v>
      </c>
      <c r="U2217" s="6" t="str">
        <f aca="false">T2217+N2217</f>
        <v> $ 69,500.77 </v>
      </c>
      <c r="V2217" s="6" t="str">
        <f aca="false">U2217*15%</f>
        <v> $ 10,425.11 </v>
      </c>
      <c r="W2217" s="6" t="str">
        <f aca="false">V2217*22%</f>
        <v> $ 2,293.53 </v>
      </c>
      <c r="X2217" s="6" t="str">
        <f aca="false">V2217+W2217</f>
        <v> $ 12,718.64 </v>
      </c>
      <c r="Y2217" s="6" t="str">
        <f aca="false">U2217+X2217</f>
        <v> $ 82,219.40 </v>
      </c>
      <c r="Z2217" s="0" t="n">
        <v>2</v>
      </c>
      <c r="AA2217" s="6" t="n">
        <v>51791.970078</v>
      </c>
      <c r="AB2217" s="0" t="n">
        <v>3</v>
      </c>
      <c r="AC2217" s="6" t="n">
        <v>40282.643394</v>
      </c>
      <c r="AD2217" s="7" t="n">
        <v>6</v>
      </c>
      <c r="AE2217" s="8" t="n">
        <v>6713.773899</v>
      </c>
    </row>
    <row r="2218" customFormat="false" ht="15.75" hidden="false" customHeight="true" outlineLevel="0" collapsed="false">
      <c r="A2218" s="4" t="n">
        <v>490701</v>
      </c>
      <c r="B2218" s="4" t="s">
        <v>7071</v>
      </c>
      <c r="C2218" s="4" t="n">
        <v>35929425</v>
      </c>
      <c r="D2218" s="4" t="n">
        <v>23793748</v>
      </c>
      <c r="E2218" s="4" t="s">
        <v>7072</v>
      </c>
      <c r="F2218" s="4" t="s">
        <v>33</v>
      </c>
      <c r="G2218" s="4" t="s">
        <v>7073</v>
      </c>
      <c r="H2218" s="4"/>
      <c r="I2218" s="4"/>
      <c r="J2218" s="5" t="n">
        <v>45447</v>
      </c>
      <c r="K2218" s="5" t="n">
        <v>45028</v>
      </c>
      <c r="L2218" s="6" t="n">
        <v>139012.86</v>
      </c>
      <c r="M2218" s="6" t="n">
        <v>174546.23</v>
      </c>
      <c r="N2218" s="4" t="n">
        <v>0</v>
      </c>
      <c r="O2218" s="4" t="s">
        <v>35</v>
      </c>
      <c r="P2218" s="4" t="s">
        <v>93</v>
      </c>
      <c r="Q2218" s="4" t="s">
        <v>37</v>
      </c>
      <c r="R2218" s="5"/>
      <c r="S2218" s="6" t="str">
        <f aca="false">M2218+N2218</f>
        <v> $ 174,546.23 </v>
      </c>
      <c r="T2218" s="6" t="str">
        <f aca="false">L2218*50%</f>
        <v> $ 69,506.43 </v>
      </c>
      <c r="U2218" s="6" t="str">
        <f aca="false">T2218+N2218</f>
        <v> $ 69,506.43 </v>
      </c>
      <c r="V2218" s="6" t="str">
        <f aca="false">U2218*15%</f>
        <v> $ 10,425.96 </v>
      </c>
      <c r="W2218" s="6" t="str">
        <f aca="false">V2218*22%</f>
        <v> $ 2,293.71 </v>
      </c>
      <c r="X2218" s="6" t="str">
        <f aca="false">V2218+W2218</f>
        <v> $ 12,719.68 </v>
      </c>
      <c r="Y2218" s="6" t="str">
        <f aca="false">U2218+X2218</f>
        <v> $ 82,226.11 </v>
      </c>
      <c r="Z2218" s="0" t="n">
        <v>2</v>
      </c>
      <c r="AA2218" s="6" t="n">
        <v>51796.191636</v>
      </c>
      <c r="AB2218" s="0" t="n">
        <v>3</v>
      </c>
      <c r="AC2218" s="6" t="n">
        <v>40285.926828</v>
      </c>
      <c r="AD2218" s="7" t="n">
        <v>6</v>
      </c>
      <c r="AE2218" s="8" t="n">
        <v>6714.321138</v>
      </c>
    </row>
    <row r="2219" customFormat="false" ht="15.75" hidden="false" customHeight="true" outlineLevel="0" collapsed="false">
      <c r="A2219" s="4" t="n">
        <v>495163</v>
      </c>
      <c r="B2219" s="4" t="s">
        <v>7074</v>
      </c>
      <c r="C2219" s="4" t="n">
        <v>27573965</v>
      </c>
      <c r="D2219" s="4" t="n">
        <v>7466226</v>
      </c>
      <c r="E2219" s="4" t="s">
        <v>7075</v>
      </c>
      <c r="F2219" s="4" t="s">
        <v>33</v>
      </c>
      <c r="G2219" s="4" t="s">
        <v>7076</v>
      </c>
      <c r="H2219" s="4" t="s">
        <v>7077</v>
      </c>
      <c r="I2219" s="4"/>
      <c r="J2219" s="5" t="n">
        <v>45496</v>
      </c>
      <c r="K2219" s="5" t="n">
        <v>45026</v>
      </c>
      <c r="L2219" s="6" t="n">
        <v>139054.82</v>
      </c>
      <c r="M2219" s="6" t="n">
        <v>188358.57</v>
      </c>
      <c r="N2219" s="4" t="n">
        <v>0</v>
      </c>
      <c r="O2219" s="4" t="s">
        <v>35</v>
      </c>
      <c r="P2219" s="4" t="s">
        <v>93</v>
      </c>
      <c r="Q2219" s="4" t="s">
        <v>37</v>
      </c>
      <c r="R2219" s="5"/>
      <c r="S2219" s="6" t="str">
        <f aca="false">M2219+N2219</f>
        <v> $ 188,358.57 </v>
      </c>
      <c r="T2219" s="6" t="str">
        <f aca="false">L2219*50%</f>
        <v> $ 69,527.41 </v>
      </c>
      <c r="U2219" s="6" t="str">
        <f aca="false">T2219+N2219</f>
        <v> $ 69,527.41 </v>
      </c>
      <c r="V2219" s="6" t="str">
        <f aca="false">U2219*15%</f>
        <v> $ 10,429.11 </v>
      </c>
      <c r="W2219" s="6" t="str">
        <f aca="false">V2219*22%</f>
        <v> $ 2,294.40 </v>
      </c>
      <c r="X2219" s="6" t="str">
        <f aca="false">V2219+W2219</f>
        <v> $ 12,723.52 </v>
      </c>
      <c r="Y2219" s="6" t="str">
        <f aca="false">U2219+X2219</f>
        <v> $ 82,250.93 </v>
      </c>
      <c r="Z2219" s="0" t="n">
        <v>2</v>
      </c>
      <c r="AA2219" s="6" t="n">
        <v>51811.825932</v>
      </c>
      <c r="AB2219" s="0" t="n">
        <v>3</v>
      </c>
      <c r="AC2219" s="6" t="n">
        <v>40298.086836</v>
      </c>
      <c r="AD2219" s="7" t="n">
        <v>6</v>
      </c>
      <c r="AE2219" s="8" t="n">
        <v>6716.347806</v>
      </c>
    </row>
    <row r="2220" customFormat="false" ht="15.75" hidden="false" customHeight="true" outlineLevel="0" collapsed="false">
      <c r="A2220" s="4" t="n">
        <v>493050</v>
      </c>
      <c r="B2220" s="4" t="s">
        <v>7078</v>
      </c>
      <c r="C2220" s="4" t="n">
        <v>36784904</v>
      </c>
      <c r="D2220" s="4" t="n">
        <v>26750478</v>
      </c>
      <c r="E2220" s="4" t="s">
        <v>7079</v>
      </c>
      <c r="F2220" s="4" t="s">
        <v>33</v>
      </c>
      <c r="G2220" s="4" t="s">
        <v>7080</v>
      </c>
      <c r="H2220" s="4" t="s">
        <v>7081</v>
      </c>
      <c r="I2220" s="4"/>
      <c r="J2220" s="5" t="n">
        <v>45475</v>
      </c>
      <c r="K2220" s="5" t="n">
        <v>45054</v>
      </c>
      <c r="L2220" s="6" t="n">
        <v>139067.51</v>
      </c>
      <c r="M2220" s="6" t="n">
        <v>168562.79</v>
      </c>
      <c r="N2220" s="4" t="n">
        <v>0</v>
      </c>
      <c r="O2220" s="4" t="s">
        <v>41</v>
      </c>
      <c r="P2220" s="4" t="s">
        <v>93</v>
      </c>
      <c r="Q2220" s="4" t="s">
        <v>37</v>
      </c>
      <c r="R2220" s="5"/>
      <c r="S2220" s="6" t="str">
        <f aca="false">M2220+N2220</f>
        <v> $ 168,562.79 </v>
      </c>
      <c r="T2220" s="6" t="str">
        <f aca="false">L2220*50%</f>
        <v> $ 69,533.76 </v>
      </c>
      <c r="U2220" s="6" t="str">
        <f aca="false">T2220+N2220</f>
        <v> $ 69,533.76 </v>
      </c>
      <c r="V2220" s="6" t="str">
        <f aca="false">U2220*15%</f>
        <v> $ 10,430.06 </v>
      </c>
      <c r="W2220" s="6" t="str">
        <f aca="false">V2220*22%</f>
        <v> $ 2,294.61 </v>
      </c>
      <c r="X2220" s="6" t="str">
        <f aca="false">V2220+W2220</f>
        <v> $ 12,724.68 </v>
      </c>
      <c r="Y2220" s="6" t="str">
        <f aca="false">U2220+X2220</f>
        <v> $ 82,258.43 </v>
      </c>
      <c r="Z2220" s="0" t="n">
        <v>2</v>
      </c>
      <c r="AA2220" s="6" t="n">
        <v>51816.554226</v>
      </c>
      <c r="AB2220" s="0" t="n">
        <v>3</v>
      </c>
      <c r="AC2220" s="6" t="n">
        <v>40301.764398</v>
      </c>
      <c r="AD2220" s="7" t="n">
        <v>6</v>
      </c>
      <c r="AE2220" s="8" t="n">
        <v>6716.960733</v>
      </c>
    </row>
    <row r="2221" customFormat="false" ht="15.75" hidden="false" customHeight="true" outlineLevel="0" collapsed="false">
      <c r="A2221" s="4" t="n">
        <v>489240</v>
      </c>
      <c r="B2221" s="4" t="s">
        <v>7082</v>
      </c>
      <c r="C2221" s="4" t="n">
        <v>30954398</v>
      </c>
      <c r="D2221" s="4" t="n">
        <v>7638992</v>
      </c>
      <c r="E2221" s="4" t="s">
        <v>7083</v>
      </c>
      <c r="F2221" s="4" t="s">
        <v>33</v>
      </c>
      <c r="G2221" s="4" t="s">
        <v>7084</v>
      </c>
      <c r="H2221" s="4" t="s">
        <v>7085</v>
      </c>
      <c r="I2221" s="4"/>
      <c r="J2221" s="5" t="n">
        <v>45440</v>
      </c>
      <c r="K2221" s="5" t="n">
        <v>45011</v>
      </c>
      <c r="L2221" s="6" t="n">
        <v>139074.23</v>
      </c>
      <c r="M2221" s="6" t="n">
        <v>314106.17</v>
      </c>
      <c r="N2221" s="4" t="n">
        <v>0</v>
      </c>
      <c r="O2221" s="4" t="s">
        <v>35</v>
      </c>
      <c r="P2221" s="4" t="s">
        <v>93</v>
      </c>
      <c r="Q2221" s="4" t="s">
        <v>37</v>
      </c>
      <c r="R2221" s="5"/>
      <c r="S2221" s="6" t="str">
        <f aca="false">M2221+N2221</f>
        <v> $ 314,106.17 </v>
      </c>
      <c r="T2221" s="6" t="str">
        <f aca="false">L2221*50%</f>
        <v> $ 69,537.12 </v>
      </c>
      <c r="U2221" s="6" t="str">
        <f aca="false">T2221+N2221</f>
        <v> $ 69,537.12 </v>
      </c>
      <c r="V2221" s="6" t="str">
        <f aca="false">U2221*15%</f>
        <v> $ 10,430.57 </v>
      </c>
      <c r="W2221" s="6" t="str">
        <f aca="false">V2221*22%</f>
        <v> $ 2,294.72 </v>
      </c>
      <c r="X2221" s="6" t="str">
        <f aca="false">V2221+W2221</f>
        <v> $ 12,725.29 </v>
      </c>
      <c r="Y2221" s="6" t="str">
        <f aca="false">U2221+X2221</f>
        <v> $ 82,262.41 </v>
      </c>
      <c r="Z2221" s="0" t="n">
        <v>2</v>
      </c>
      <c r="AA2221" s="6" t="n">
        <v>51819.058098</v>
      </c>
      <c r="AB2221" s="0" t="n">
        <v>3</v>
      </c>
      <c r="AC2221" s="6" t="n">
        <v>40303.711854</v>
      </c>
      <c r="AD2221" s="7" t="n">
        <v>6</v>
      </c>
      <c r="AE2221" s="8" t="n">
        <v>6717.285309</v>
      </c>
    </row>
    <row r="2222" customFormat="false" ht="15.75" hidden="false" customHeight="true" outlineLevel="0" collapsed="false">
      <c r="A2222" s="4" t="n">
        <v>490736</v>
      </c>
      <c r="B2222" s="4" t="s">
        <v>7086</v>
      </c>
      <c r="C2222" s="4" t="n">
        <v>36475146</v>
      </c>
      <c r="D2222" s="4" t="n">
        <v>22488325</v>
      </c>
      <c r="E2222" s="4" t="s">
        <v>7087</v>
      </c>
      <c r="F2222" s="4" t="s">
        <v>47</v>
      </c>
      <c r="G2222" s="4" t="s">
        <v>7088</v>
      </c>
      <c r="H2222" s="4"/>
      <c r="I2222" s="4"/>
      <c r="J2222" s="5" t="n">
        <v>45447</v>
      </c>
      <c r="K2222" s="5" t="n">
        <v>44967</v>
      </c>
      <c r="L2222" s="6" t="n">
        <v>139237.18</v>
      </c>
      <c r="M2222" s="6" t="n">
        <v>302733.97</v>
      </c>
      <c r="N2222" s="4" t="n">
        <v>0</v>
      </c>
      <c r="O2222" s="4" t="s">
        <v>35</v>
      </c>
      <c r="P2222" s="4" t="s">
        <v>93</v>
      </c>
      <c r="Q2222" s="4" t="s">
        <v>37</v>
      </c>
      <c r="R2222" s="5"/>
      <c r="S2222" s="6" t="str">
        <f aca="false">M2222+N2222</f>
        <v> $ 302,733.97 </v>
      </c>
      <c r="T2222" s="6" t="str">
        <f aca="false">L2222*50%</f>
        <v> $ 69,618.59 </v>
      </c>
      <c r="U2222" s="6" t="str">
        <f aca="false">T2222+N2222</f>
        <v> $ 69,618.59 </v>
      </c>
      <c r="V2222" s="6" t="str">
        <f aca="false">U2222*15%</f>
        <v> $ 10,442.79 </v>
      </c>
      <c r="W2222" s="6" t="str">
        <f aca="false">V2222*22%</f>
        <v> $ 2,297.41 </v>
      </c>
      <c r="X2222" s="6" t="str">
        <f aca="false">V2222+W2222</f>
        <v> $ 12,740.20 </v>
      </c>
      <c r="Y2222" s="6" t="str">
        <f aca="false">U2222+X2222</f>
        <v> $ 82,358.79 </v>
      </c>
      <c r="Z2222" s="0" t="n">
        <v>2</v>
      </c>
      <c r="AA2222" s="6" t="n">
        <v>51879.773268</v>
      </c>
      <c r="AB2222" s="0" t="n">
        <v>3</v>
      </c>
      <c r="AC2222" s="6" t="n">
        <v>40350.934764</v>
      </c>
      <c r="AD2222" s="7" t="n">
        <v>6</v>
      </c>
      <c r="AE2222" s="8" t="n">
        <v>6725.155794</v>
      </c>
    </row>
    <row r="2223" customFormat="false" ht="15.75" hidden="false" customHeight="true" outlineLevel="0" collapsed="false">
      <c r="A2223" s="4" t="n">
        <v>488519</v>
      </c>
      <c r="B2223" s="4" t="s">
        <v>7089</v>
      </c>
      <c r="C2223" s="4" t="n">
        <v>17152921</v>
      </c>
      <c r="D2223" s="4" t="n">
        <v>7760623</v>
      </c>
      <c r="E2223" s="4" t="s">
        <v>7090</v>
      </c>
      <c r="F2223" s="4" t="s">
        <v>47</v>
      </c>
      <c r="G2223" s="4" t="s">
        <v>7091</v>
      </c>
      <c r="H2223" s="4"/>
      <c r="I2223" s="4"/>
      <c r="J2223" s="5" t="n">
        <v>45433</v>
      </c>
      <c r="K2223" s="5" t="n">
        <v>44958</v>
      </c>
      <c r="L2223" s="6" t="n">
        <v>139558.5</v>
      </c>
      <c r="M2223" s="6" t="n">
        <v>226311.19</v>
      </c>
      <c r="N2223" s="4" t="n">
        <v>0</v>
      </c>
      <c r="O2223" s="4" t="s">
        <v>35</v>
      </c>
      <c r="P2223" s="4" t="s">
        <v>93</v>
      </c>
      <c r="Q2223" s="4" t="s">
        <v>37</v>
      </c>
      <c r="R2223" s="5"/>
      <c r="S2223" s="6" t="str">
        <f aca="false">M2223+N2223</f>
        <v> $ 226,311.19 </v>
      </c>
      <c r="T2223" s="6" t="str">
        <f aca="false">L2223*50%</f>
        <v> $ 69,779.25 </v>
      </c>
      <c r="U2223" s="6" t="str">
        <f aca="false">T2223+N2223</f>
        <v> $ 69,779.25 </v>
      </c>
      <c r="V2223" s="6" t="str">
        <f aca="false">U2223*15%</f>
        <v> $ 10,466.89 </v>
      </c>
      <c r="W2223" s="6" t="str">
        <f aca="false">V2223*22%</f>
        <v> $ 2,302.72 </v>
      </c>
      <c r="X2223" s="6" t="str">
        <f aca="false">V2223+W2223</f>
        <v> $ 12,769.60 </v>
      </c>
      <c r="Y2223" s="6" t="str">
        <f aca="false">U2223+X2223</f>
        <v> $ 82,548.85 </v>
      </c>
      <c r="Z2223" s="0" t="n">
        <v>2</v>
      </c>
      <c r="AA2223" s="6" t="n">
        <v>51999.4971</v>
      </c>
      <c r="AB2223" s="0" t="n">
        <v>3</v>
      </c>
      <c r="AC2223" s="6" t="n">
        <v>40444.0533</v>
      </c>
      <c r="AD2223" s="7" t="n">
        <v>6</v>
      </c>
      <c r="AE2223" s="8" t="n">
        <v>6740.67555</v>
      </c>
    </row>
    <row r="2224" customFormat="false" ht="15.75" hidden="false" customHeight="true" outlineLevel="0" collapsed="false">
      <c r="A2224" s="4" t="n">
        <v>487574</v>
      </c>
      <c r="B2224" s="4" t="s">
        <v>7092</v>
      </c>
      <c r="C2224" s="4" t="n">
        <v>32401028</v>
      </c>
      <c r="D2224" s="4" t="n">
        <v>26279825</v>
      </c>
      <c r="E2224" s="4" t="s">
        <v>7093</v>
      </c>
      <c r="F2224" s="4" t="s">
        <v>33</v>
      </c>
      <c r="G2224" s="4" t="s">
        <v>7094</v>
      </c>
      <c r="H2224" s="4"/>
      <c r="I2224" s="4"/>
      <c r="J2224" s="5" t="n">
        <v>45426</v>
      </c>
      <c r="K2224" s="5" t="n">
        <v>44998</v>
      </c>
      <c r="L2224" s="6" t="n">
        <v>139756.69</v>
      </c>
      <c r="M2224" s="6" t="n">
        <v>175818.83</v>
      </c>
      <c r="N2224" s="4" t="n">
        <v>0</v>
      </c>
      <c r="O2224" s="4" t="s">
        <v>41</v>
      </c>
      <c r="P2224" s="4" t="s">
        <v>93</v>
      </c>
      <c r="Q2224" s="4" t="s">
        <v>37</v>
      </c>
      <c r="R2224" s="5"/>
      <c r="S2224" s="6" t="str">
        <f aca="false">M2224+N2224</f>
        <v> $ 175,818.83 </v>
      </c>
      <c r="T2224" s="6" t="str">
        <f aca="false">L2224*50%</f>
        <v> $ 69,878.35 </v>
      </c>
      <c r="U2224" s="6" t="str">
        <f aca="false">T2224+N2224</f>
        <v> $ 69,878.35 </v>
      </c>
      <c r="V2224" s="6" t="str">
        <f aca="false">U2224*15%</f>
        <v> $ 10,481.75 </v>
      </c>
      <c r="W2224" s="6" t="str">
        <f aca="false">V2224*22%</f>
        <v> $ 2,305.99 </v>
      </c>
      <c r="X2224" s="6" t="str">
        <f aca="false">V2224+W2224</f>
        <v> $ 12,787.74 </v>
      </c>
      <c r="Y2224" s="6" t="str">
        <f aca="false">U2224+X2224</f>
        <v> $ 82,666.08 </v>
      </c>
      <c r="Z2224" s="0" t="n">
        <v>2</v>
      </c>
      <c r="AA2224" s="6" t="n">
        <v>52073.342694</v>
      </c>
      <c r="AB2224" s="0" t="n">
        <v>3</v>
      </c>
      <c r="AC2224" s="6" t="n">
        <v>40501.488762</v>
      </c>
      <c r="AD2224" s="7" t="n">
        <v>6</v>
      </c>
      <c r="AE2224" s="8" t="n">
        <v>6750.248127</v>
      </c>
    </row>
    <row r="2225" customFormat="false" ht="15.75" hidden="false" customHeight="true" outlineLevel="0" collapsed="false">
      <c r="A2225" s="4" t="n">
        <v>489005</v>
      </c>
      <c r="B2225" s="4" t="s">
        <v>7095</v>
      </c>
      <c r="C2225" s="4" t="n">
        <v>23612159</v>
      </c>
      <c r="D2225" s="4" t="n">
        <v>23862945</v>
      </c>
      <c r="E2225" s="4" t="s">
        <v>7096</v>
      </c>
      <c r="F2225" s="4" t="s">
        <v>47</v>
      </c>
      <c r="G2225" s="4" t="s">
        <v>7097</v>
      </c>
      <c r="H2225" s="4"/>
      <c r="I2225" s="4"/>
      <c r="J2225" s="5" t="n">
        <v>45440</v>
      </c>
      <c r="K2225" s="5" t="n">
        <v>44967</v>
      </c>
      <c r="L2225" s="6" t="n">
        <v>139784.42</v>
      </c>
      <c r="M2225" s="6" t="n">
        <v>205636.69</v>
      </c>
      <c r="N2225" s="4" t="n">
        <v>0</v>
      </c>
      <c r="O2225" s="4" t="s">
        <v>41</v>
      </c>
      <c r="P2225" s="4" t="s">
        <v>93</v>
      </c>
      <c r="Q2225" s="4" t="s">
        <v>37</v>
      </c>
      <c r="R2225" s="5"/>
      <c r="S2225" s="6" t="str">
        <f aca="false">M2225+N2225</f>
        <v> $ 205,636.69 </v>
      </c>
      <c r="T2225" s="6" t="str">
        <f aca="false">L2225*50%</f>
        <v> $ 69,892.21 </v>
      </c>
      <c r="U2225" s="6" t="str">
        <f aca="false">T2225+N2225</f>
        <v> $ 69,892.21 </v>
      </c>
      <c r="V2225" s="6" t="str">
        <f aca="false">U2225*15%</f>
        <v> $ 10,483.83 </v>
      </c>
      <c r="W2225" s="6" t="str">
        <f aca="false">V2225*22%</f>
        <v> $ 2,306.44 </v>
      </c>
      <c r="X2225" s="6" t="str">
        <f aca="false">V2225+W2225</f>
        <v> $ 12,790.27 </v>
      </c>
      <c r="Y2225" s="6" t="str">
        <f aca="false">U2225+X2225</f>
        <v> $ 82,682.48 </v>
      </c>
      <c r="Z2225" s="0" t="n">
        <v>2</v>
      </c>
      <c r="AA2225" s="6" t="n">
        <v>52083.674892</v>
      </c>
      <c r="AB2225" s="0" t="n">
        <v>3</v>
      </c>
      <c r="AC2225" s="6" t="n">
        <v>40509.524916</v>
      </c>
      <c r="AD2225" s="7" t="n">
        <v>6</v>
      </c>
      <c r="AE2225" s="8" t="n">
        <v>6751.587486</v>
      </c>
    </row>
    <row r="2226" customFormat="false" ht="15.75" hidden="false" customHeight="true" outlineLevel="0" collapsed="false">
      <c r="A2226" s="4" t="n">
        <v>492325</v>
      </c>
      <c r="B2226" s="4" t="s">
        <v>7098</v>
      </c>
      <c r="C2226" s="4" t="n">
        <v>34935669</v>
      </c>
      <c r="D2226" s="4" t="n">
        <v>2282884</v>
      </c>
      <c r="E2226" s="4" t="s">
        <v>7099</v>
      </c>
      <c r="F2226" s="4" t="s">
        <v>47</v>
      </c>
      <c r="G2226" s="4" t="s">
        <v>7100</v>
      </c>
      <c r="H2226" s="4" t="s">
        <v>7101</v>
      </c>
      <c r="I2226" s="4"/>
      <c r="J2226" s="5" t="n">
        <v>45468</v>
      </c>
      <c r="K2226" s="5" t="n">
        <v>44756</v>
      </c>
      <c r="L2226" s="6" t="n">
        <v>139877.5</v>
      </c>
      <c r="M2226" s="6" t="n">
        <v>275165.79</v>
      </c>
      <c r="N2226" s="4" t="n">
        <v>0</v>
      </c>
      <c r="O2226" s="4" t="s">
        <v>35</v>
      </c>
      <c r="P2226" s="4" t="s">
        <v>93</v>
      </c>
      <c r="Q2226" s="4" t="s">
        <v>37</v>
      </c>
      <c r="R2226" s="5"/>
      <c r="S2226" s="6" t="str">
        <f aca="false">M2226+N2226</f>
        <v> $ 275,165.79 </v>
      </c>
      <c r="T2226" s="6" t="str">
        <f aca="false">L2226*50%</f>
        <v> $ 69,938.75 </v>
      </c>
      <c r="U2226" s="6" t="str">
        <f aca="false">T2226+N2226</f>
        <v> $ 69,938.75 </v>
      </c>
      <c r="V2226" s="6" t="str">
        <f aca="false">U2226*15%</f>
        <v> $ 10,490.81 </v>
      </c>
      <c r="W2226" s="6" t="str">
        <f aca="false">V2226*22%</f>
        <v> $ 2,307.98 </v>
      </c>
      <c r="X2226" s="6" t="str">
        <f aca="false">V2226+W2226</f>
        <v> $ 12,798.79 </v>
      </c>
      <c r="Y2226" s="6" t="str">
        <f aca="false">U2226+X2226</f>
        <v> $ 82,737.54 </v>
      </c>
      <c r="Z2226" s="0" t="n">
        <v>2</v>
      </c>
      <c r="AA2226" s="6" t="n">
        <v>52118.3565</v>
      </c>
      <c r="AB2226" s="0" t="n">
        <v>3</v>
      </c>
      <c r="AC2226" s="6" t="n">
        <v>40536.4995</v>
      </c>
      <c r="AD2226" s="7" t="n">
        <v>6</v>
      </c>
      <c r="AE2226" s="8" t="n">
        <v>6756.08325</v>
      </c>
    </row>
    <row r="2227" customFormat="false" ht="15.75" hidden="false" customHeight="true" outlineLevel="0" collapsed="false">
      <c r="A2227" s="4" t="n">
        <v>488362</v>
      </c>
      <c r="B2227" s="4" t="s">
        <v>7102</v>
      </c>
      <c r="C2227" s="4" t="n">
        <v>8453548</v>
      </c>
      <c r="D2227" s="4" t="n">
        <v>21754773</v>
      </c>
      <c r="E2227" s="4" t="s">
        <v>7103</v>
      </c>
      <c r="F2227" s="4" t="s">
        <v>47</v>
      </c>
      <c r="G2227" s="4" t="s">
        <v>7104</v>
      </c>
      <c r="H2227" s="4"/>
      <c r="I2227" s="4"/>
      <c r="J2227" s="5" t="n">
        <v>45426</v>
      </c>
      <c r="K2227" s="5" t="n">
        <v>44739</v>
      </c>
      <c r="L2227" s="6" t="n">
        <v>139888.74</v>
      </c>
      <c r="M2227" s="6" t="n">
        <v>278515.39</v>
      </c>
      <c r="N2227" s="4" t="n">
        <v>0</v>
      </c>
      <c r="O2227" s="4" t="s">
        <v>41</v>
      </c>
      <c r="P2227" s="4" t="s">
        <v>106</v>
      </c>
      <c r="Q2227" s="4" t="s">
        <v>48</v>
      </c>
      <c r="R2227" s="5" t="n">
        <v>45485.4836933218</v>
      </c>
      <c r="S2227" s="6" t="str">
        <f aca="false">M2227+N2227</f>
        <v> $ 278,515.39 </v>
      </c>
      <c r="T2227" s="6" t="str">
        <f aca="false">L2227*50%</f>
        <v> $ 69,944.37 </v>
      </c>
      <c r="U2227" s="6" t="str">
        <f aca="false">T2227+N2227</f>
        <v> $ 69,944.37 </v>
      </c>
      <c r="V2227" s="6" t="str">
        <f aca="false">U2227*15%</f>
        <v> $ 10,491.66 </v>
      </c>
      <c r="W2227" s="6" t="str">
        <f aca="false">V2227*22%</f>
        <v> $ 2,308.16 </v>
      </c>
      <c r="X2227" s="6" t="str">
        <f aca="false">V2227+W2227</f>
        <v> $ 12,799.82 </v>
      </c>
      <c r="Y2227" s="6" t="str">
        <f aca="false">U2227+X2227</f>
        <v> $ 82,744.19 </v>
      </c>
      <c r="Z2227" s="0" t="n">
        <v>2</v>
      </c>
      <c r="AA2227" s="6" t="n">
        <v>52122.544524</v>
      </c>
      <c r="AB2227" s="0" t="n">
        <v>3</v>
      </c>
      <c r="AC2227" s="6" t="n">
        <v>40539.756852</v>
      </c>
      <c r="AD2227" s="7" t="n">
        <v>6</v>
      </c>
      <c r="AE2227" s="8" t="n">
        <v>6756.626142</v>
      </c>
    </row>
    <row r="2228" customFormat="false" ht="15.75" hidden="false" customHeight="true" outlineLevel="0" collapsed="false">
      <c r="A2228" s="4" t="n">
        <v>490431</v>
      </c>
      <c r="B2228" s="4" t="s">
        <v>7105</v>
      </c>
      <c r="C2228" s="4" t="n">
        <v>30265831</v>
      </c>
      <c r="D2228" s="4" t="n">
        <v>1832879</v>
      </c>
      <c r="E2228" s="4" t="s">
        <v>7106</v>
      </c>
      <c r="F2228" s="4" t="s">
        <v>47</v>
      </c>
      <c r="G2228" s="4" t="s">
        <v>7107</v>
      </c>
      <c r="H2228" s="4"/>
      <c r="I2228" s="4"/>
      <c r="J2228" s="5" t="n">
        <v>45447</v>
      </c>
      <c r="K2228" s="5" t="n">
        <v>44974</v>
      </c>
      <c r="L2228" s="6" t="n">
        <v>140121.89</v>
      </c>
      <c r="M2228" s="6" t="n">
        <v>205125.04</v>
      </c>
      <c r="N2228" s="4" t="n">
        <v>0</v>
      </c>
      <c r="O2228" s="4" t="s">
        <v>35</v>
      </c>
      <c r="P2228" s="4" t="s">
        <v>93</v>
      </c>
      <c r="Q2228" s="4" t="s">
        <v>37</v>
      </c>
      <c r="R2228" s="5"/>
      <c r="S2228" s="6" t="str">
        <f aca="false">M2228+N2228</f>
        <v> $ 205,125.04 </v>
      </c>
      <c r="T2228" s="6" t="str">
        <f aca="false">L2228*50%</f>
        <v> $ 70,060.95 </v>
      </c>
      <c r="U2228" s="6" t="str">
        <f aca="false">T2228+N2228</f>
        <v> $ 70,060.95 </v>
      </c>
      <c r="V2228" s="6" t="str">
        <f aca="false">U2228*15%</f>
        <v> $ 10,509.14 </v>
      </c>
      <c r="W2228" s="6" t="str">
        <f aca="false">V2228*22%</f>
        <v> $ 2,312.01 </v>
      </c>
      <c r="X2228" s="6" t="str">
        <f aca="false">V2228+W2228</f>
        <v> $ 12,821.15 </v>
      </c>
      <c r="Y2228" s="6" t="str">
        <f aca="false">U2228+X2228</f>
        <v> $ 82,882.10 </v>
      </c>
      <c r="Z2228" s="0" t="n">
        <v>2</v>
      </c>
      <c r="AA2228" s="6" t="n">
        <v>52209.416214</v>
      </c>
      <c r="AB2228" s="0" t="n">
        <v>3</v>
      </c>
      <c r="AC2228" s="6" t="n">
        <v>40607.323722</v>
      </c>
      <c r="AD2228" s="7" t="n">
        <v>6</v>
      </c>
      <c r="AE2228" s="8" t="n">
        <v>6767.887287</v>
      </c>
    </row>
    <row r="2229" customFormat="false" ht="15.75" hidden="false" customHeight="true" outlineLevel="0" collapsed="false">
      <c r="A2229" s="4" t="n">
        <v>489231</v>
      </c>
      <c r="B2229" s="4" t="s">
        <v>7108</v>
      </c>
      <c r="C2229" s="4" t="n">
        <v>30679091</v>
      </c>
      <c r="D2229" s="4" t="n">
        <v>3787323</v>
      </c>
      <c r="E2229" s="4" t="s">
        <v>7109</v>
      </c>
      <c r="F2229" s="4" t="s">
        <v>47</v>
      </c>
      <c r="G2229" s="4" t="s">
        <v>7110</v>
      </c>
      <c r="H2229" s="4"/>
      <c r="I2229" s="4"/>
      <c r="J2229" s="5" t="n">
        <v>45440</v>
      </c>
      <c r="K2229" s="5" t="n">
        <v>44963</v>
      </c>
      <c r="L2229" s="6" t="n">
        <v>140277.57</v>
      </c>
      <c r="M2229" s="6" t="n">
        <v>181127.25</v>
      </c>
      <c r="N2229" s="4" t="n">
        <v>0</v>
      </c>
      <c r="O2229" s="4" t="s">
        <v>41</v>
      </c>
      <c r="P2229" s="4" t="s">
        <v>106</v>
      </c>
      <c r="Q2229" s="4" t="s">
        <v>48</v>
      </c>
      <c r="R2229" s="5" t="n">
        <v>45467.5955332176</v>
      </c>
      <c r="S2229" s="6" t="str">
        <f aca="false">M2229+N2229</f>
        <v> $ 181,127.25 </v>
      </c>
      <c r="T2229" s="6" t="str">
        <f aca="false">L2229*50%</f>
        <v> $ 70,138.79 </v>
      </c>
      <c r="U2229" s="6" t="str">
        <f aca="false">T2229+N2229</f>
        <v> $ 70,138.79 </v>
      </c>
      <c r="V2229" s="6" t="str">
        <f aca="false">U2229*15%</f>
        <v> $ 10,520.82 </v>
      </c>
      <c r="W2229" s="6" t="str">
        <f aca="false">V2229*22%</f>
        <v> $ 2,314.58 </v>
      </c>
      <c r="X2229" s="6" t="str">
        <f aca="false">V2229+W2229</f>
        <v> $ 12,835.40 </v>
      </c>
      <c r="Y2229" s="6" t="str">
        <f aca="false">U2229+X2229</f>
        <v> $ 82,974.18 </v>
      </c>
      <c r="Z2229" s="0" t="n">
        <v>2</v>
      </c>
      <c r="AA2229" s="6" t="n">
        <v>52267.422582</v>
      </c>
      <c r="AB2229" s="0" t="n">
        <v>3</v>
      </c>
      <c r="AC2229" s="6" t="n">
        <v>40652.439786</v>
      </c>
      <c r="AD2229" s="7" t="n">
        <v>6</v>
      </c>
      <c r="AE2229" s="8" t="n">
        <v>6775.406631</v>
      </c>
    </row>
    <row r="2230" customFormat="false" ht="15.75" hidden="false" customHeight="true" outlineLevel="0" collapsed="false">
      <c r="A2230" s="4" t="n">
        <v>491887</v>
      </c>
      <c r="B2230" s="4" t="s">
        <v>7111</v>
      </c>
      <c r="C2230" s="4" t="n">
        <v>94845731</v>
      </c>
      <c r="D2230" s="4" t="n">
        <v>26467658</v>
      </c>
      <c r="E2230" s="4" t="s">
        <v>7112</v>
      </c>
      <c r="F2230" s="4" t="s">
        <v>33</v>
      </c>
      <c r="G2230" s="4" t="s">
        <v>7113</v>
      </c>
      <c r="H2230" s="4" t="s">
        <v>7114</v>
      </c>
      <c r="I2230" s="4"/>
      <c r="J2230" s="5" t="n">
        <v>45454</v>
      </c>
      <c r="K2230" s="5" t="n">
        <v>44911</v>
      </c>
      <c r="L2230" s="6" t="n">
        <v>140279.98</v>
      </c>
      <c r="M2230" s="6" t="n">
        <v>301089.97</v>
      </c>
      <c r="N2230" s="4" t="n">
        <v>0</v>
      </c>
      <c r="O2230" s="4" t="s">
        <v>35</v>
      </c>
      <c r="P2230" s="4" t="s">
        <v>93</v>
      </c>
      <c r="Q2230" s="4" t="s">
        <v>37</v>
      </c>
      <c r="R2230" s="5"/>
      <c r="S2230" s="6" t="str">
        <f aca="false">M2230+N2230</f>
        <v> $ 301,089.97 </v>
      </c>
      <c r="T2230" s="6" t="str">
        <f aca="false">L2230*50%</f>
        <v> $ 70,139.99 </v>
      </c>
      <c r="U2230" s="6" t="str">
        <f aca="false">T2230+N2230</f>
        <v> $ 70,139.99 </v>
      </c>
      <c r="V2230" s="6" t="str">
        <f aca="false">U2230*15%</f>
        <v> $ 10,521.00 </v>
      </c>
      <c r="W2230" s="6" t="str">
        <f aca="false">V2230*22%</f>
        <v> $ 2,314.62 </v>
      </c>
      <c r="X2230" s="6" t="str">
        <f aca="false">V2230+W2230</f>
        <v> $ 12,835.62 </v>
      </c>
      <c r="Y2230" s="6" t="str">
        <f aca="false">U2230+X2230</f>
        <v> $ 82,975.61 </v>
      </c>
      <c r="Z2230" s="0" t="n">
        <v>2</v>
      </c>
      <c r="AA2230" s="6" t="n">
        <v>52268.320548</v>
      </c>
      <c r="AB2230" s="0" t="n">
        <v>3</v>
      </c>
      <c r="AC2230" s="6" t="n">
        <v>40653.138204</v>
      </c>
      <c r="AD2230" s="7" t="n">
        <v>6</v>
      </c>
      <c r="AE2230" s="8" t="n">
        <v>6775.523034</v>
      </c>
    </row>
    <row r="2231" customFormat="false" ht="15.75" hidden="false" customHeight="true" outlineLevel="0" collapsed="false">
      <c r="A2231" s="4" t="n">
        <v>492374</v>
      </c>
      <c r="B2231" s="4" t="s">
        <v>7115</v>
      </c>
      <c r="C2231" s="4" t="n">
        <v>38549187</v>
      </c>
      <c r="D2231" s="4" t="n">
        <v>28451879</v>
      </c>
      <c r="E2231" s="4" t="s">
        <v>7116</v>
      </c>
      <c r="F2231" s="4" t="s">
        <v>33</v>
      </c>
      <c r="G2231" s="4" t="s">
        <v>7117</v>
      </c>
      <c r="H2231" s="4" t="s">
        <v>7118</v>
      </c>
      <c r="I2231" s="4"/>
      <c r="J2231" s="5" t="n">
        <v>45468</v>
      </c>
      <c r="K2231" s="5" t="n">
        <v>45049</v>
      </c>
      <c r="L2231" s="6" t="n">
        <v>140417.37</v>
      </c>
      <c r="M2231" s="6" t="n">
        <v>231436.45</v>
      </c>
      <c r="N2231" s="4" t="n">
        <v>0</v>
      </c>
      <c r="O2231" s="4" t="s">
        <v>35</v>
      </c>
      <c r="P2231" s="4" t="s">
        <v>93</v>
      </c>
      <c r="Q2231" s="4" t="s">
        <v>37</v>
      </c>
      <c r="R2231" s="5"/>
      <c r="S2231" s="6" t="str">
        <f aca="false">M2231+N2231</f>
        <v> $ 231,436.45 </v>
      </c>
      <c r="T2231" s="6" t="str">
        <f aca="false">L2231*50%</f>
        <v> $ 70,208.69 </v>
      </c>
      <c r="U2231" s="6" t="str">
        <f aca="false">T2231+N2231</f>
        <v> $ 70,208.69 </v>
      </c>
      <c r="V2231" s="6" t="str">
        <f aca="false">U2231*15%</f>
        <v> $ 10,531.30 </v>
      </c>
      <c r="W2231" s="6" t="str">
        <f aca="false">V2231*22%</f>
        <v> $ 2,316.89 </v>
      </c>
      <c r="X2231" s="6" t="str">
        <f aca="false">V2231+W2231</f>
        <v> $ 12,848.19 </v>
      </c>
      <c r="Y2231" s="6" t="str">
        <f aca="false">U2231+X2231</f>
        <v> $ 83,056.87 </v>
      </c>
      <c r="Z2231" s="0" t="n">
        <v>2</v>
      </c>
      <c r="AA2231" s="6" t="n">
        <v>52319.512062</v>
      </c>
      <c r="AB2231" s="0" t="n">
        <v>3</v>
      </c>
      <c r="AC2231" s="6" t="n">
        <v>40692.953826</v>
      </c>
      <c r="AD2231" s="7" t="n">
        <v>6</v>
      </c>
      <c r="AE2231" s="8" t="n">
        <v>6782.158971</v>
      </c>
    </row>
    <row r="2232" customFormat="false" ht="15.75" hidden="false" customHeight="true" outlineLevel="0" collapsed="false">
      <c r="A2232" s="4" t="n">
        <v>491361</v>
      </c>
      <c r="B2232" s="4" t="s">
        <v>7119</v>
      </c>
      <c r="C2232" s="4" t="n">
        <v>13791373</v>
      </c>
      <c r="D2232" s="4" t="n">
        <v>1916941</v>
      </c>
      <c r="E2232" s="4" t="s">
        <v>7120</v>
      </c>
      <c r="F2232" s="4" t="s">
        <v>47</v>
      </c>
      <c r="G2232" s="4" t="s">
        <v>7121</v>
      </c>
      <c r="H2232" s="4" t="s">
        <v>7122</v>
      </c>
      <c r="I2232" s="4"/>
      <c r="J2232" s="5" t="n">
        <v>45454</v>
      </c>
      <c r="K2232" s="5" t="n">
        <v>44979</v>
      </c>
      <c r="L2232" s="6" t="n">
        <v>140578.55</v>
      </c>
      <c r="M2232" s="6" t="n">
        <v>184038.08</v>
      </c>
      <c r="N2232" s="4" t="n">
        <v>0</v>
      </c>
      <c r="O2232" s="4" t="s">
        <v>35</v>
      </c>
      <c r="P2232" s="4" t="s">
        <v>93</v>
      </c>
      <c r="Q2232" s="4" t="s">
        <v>37</v>
      </c>
      <c r="R2232" s="5"/>
      <c r="S2232" s="6" t="str">
        <f aca="false">M2232+N2232</f>
        <v> $ 184,038.08 </v>
      </c>
      <c r="T2232" s="6" t="str">
        <f aca="false">L2232*50%</f>
        <v> $ 70,289.28 </v>
      </c>
      <c r="U2232" s="6" t="str">
        <f aca="false">T2232+N2232</f>
        <v> $ 70,289.28 </v>
      </c>
      <c r="V2232" s="6" t="str">
        <f aca="false">U2232*15%</f>
        <v> $ 10,543.39 </v>
      </c>
      <c r="W2232" s="6" t="str">
        <f aca="false">V2232*22%</f>
        <v> $ 2,319.55 </v>
      </c>
      <c r="X2232" s="6" t="str">
        <f aca="false">V2232+W2232</f>
        <v> $ 12,862.94 </v>
      </c>
      <c r="Y2232" s="6" t="str">
        <f aca="false">U2232+X2232</f>
        <v> $ 83,152.21 </v>
      </c>
      <c r="Z2232" s="0" t="n">
        <v>2</v>
      </c>
      <c r="AA2232" s="6" t="n">
        <v>52379.56773</v>
      </c>
      <c r="AB2232" s="0" t="n">
        <v>3</v>
      </c>
      <c r="AC2232" s="6" t="n">
        <v>40739.66379</v>
      </c>
      <c r="AD2232" s="7" t="n">
        <v>6</v>
      </c>
      <c r="AE2232" s="8" t="n">
        <v>6789.943965</v>
      </c>
    </row>
    <row r="2233" customFormat="false" ht="15.75" hidden="false" customHeight="true" outlineLevel="0" collapsed="false">
      <c r="A2233" s="4" t="n">
        <v>488890</v>
      </c>
      <c r="B2233" s="4" t="s">
        <v>7123</v>
      </c>
      <c r="C2233" s="4" t="n">
        <v>17883905</v>
      </c>
      <c r="D2233" s="4" t="n">
        <v>23562653</v>
      </c>
      <c r="E2233" s="4" t="s">
        <v>7124</v>
      </c>
      <c r="F2233" s="4" t="s">
        <v>47</v>
      </c>
      <c r="G2233" s="4" t="s">
        <v>7125</v>
      </c>
      <c r="H2233" s="4"/>
      <c r="I2233" s="4"/>
      <c r="J2233" s="5" t="n">
        <v>45440</v>
      </c>
      <c r="K2233" s="5" t="n">
        <v>44963</v>
      </c>
      <c r="L2233" s="6" t="n">
        <v>140583.75</v>
      </c>
      <c r="M2233" s="6" t="n">
        <v>178900.93</v>
      </c>
      <c r="N2233" s="4" t="n">
        <v>0</v>
      </c>
      <c r="O2233" s="4" t="s">
        <v>35</v>
      </c>
      <c r="P2233" s="4" t="s">
        <v>93</v>
      </c>
      <c r="Q2233" s="4" t="s">
        <v>37</v>
      </c>
      <c r="R2233" s="5"/>
      <c r="S2233" s="6" t="str">
        <f aca="false">M2233+N2233</f>
        <v> $ 178,900.93 </v>
      </c>
      <c r="T2233" s="6" t="str">
        <f aca="false">L2233*50%</f>
        <v> $ 70,291.88 </v>
      </c>
      <c r="U2233" s="6" t="str">
        <f aca="false">T2233+N2233</f>
        <v> $ 70,291.88 </v>
      </c>
      <c r="V2233" s="6" t="str">
        <f aca="false">U2233*15%</f>
        <v> $ 10,543.78 </v>
      </c>
      <c r="W2233" s="6" t="str">
        <f aca="false">V2233*22%</f>
        <v> $ 2,319.63 </v>
      </c>
      <c r="X2233" s="6" t="str">
        <f aca="false">V2233+W2233</f>
        <v> $ 12,863.41 </v>
      </c>
      <c r="Y2233" s="6" t="str">
        <f aca="false">U2233+X2233</f>
        <v> $ 83,155.29 </v>
      </c>
      <c r="Z2233" s="0" t="n">
        <v>2</v>
      </c>
      <c r="AA2233" s="6" t="n">
        <v>52381.50525</v>
      </c>
      <c r="AB2233" s="0" t="n">
        <v>3</v>
      </c>
      <c r="AC2233" s="6" t="n">
        <v>40741.17075</v>
      </c>
      <c r="AD2233" s="7" t="n">
        <v>6</v>
      </c>
      <c r="AE2233" s="8" t="n">
        <v>6790.195125</v>
      </c>
    </row>
    <row r="2234" customFormat="false" ht="15.75" hidden="false" customHeight="true" outlineLevel="0" collapsed="false">
      <c r="A2234" s="4" t="n">
        <v>487037</v>
      </c>
      <c r="B2234" s="4" t="s">
        <v>7126</v>
      </c>
      <c r="C2234" s="4" t="n">
        <v>14937627</v>
      </c>
      <c r="D2234" s="4" t="n">
        <v>6794860</v>
      </c>
      <c r="E2234" s="4" t="s">
        <v>7127</v>
      </c>
      <c r="F2234" s="4" t="s">
        <v>33</v>
      </c>
      <c r="G2234" s="4" t="s">
        <v>7128</v>
      </c>
      <c r="H2234" s="4" t="s">
        <v>7129</v>
      </c>
      <c r="I2234" s="4"/>
      <c r="J2234" s="5" t="n">
        <v>45426</v>
      </c>
      <c r="K2234" s="5" t="n">
        <v>44998</v>
      </c>
      <c r="L2234" s="6" t="n">
        <v>140622.5</v>
      </c>
      <c r="M2234" s="6" t="n">
        <v>178437.84</v>
      </c>
      <c r="N2234" s="4" t="n">
        <v>0</v>
      </c>
      <c r="O2234" s="4" t="s">
        <v>41</v>
      </c>
      <c r="P2234" s="4" t="s">
        <v>93</v>
      </c>
      <c r="Q2234" s="4" t="s">
        <v>37</v>
      </c>
      <c r="R2234" s="5"/>
      <c r="S2234" s="6" t="str">
        <f aca="false">M2234+N2234</f>
        <v> $ 178,437.84 </v>
      </c>
      <c r="T2234" s="6" t="str">
        <f aca="false">L2234*50%</f>
        <v> $ 70,311.25 </v>
      </c>
      <c r="U2234" s="6" t="str">
        <f aca="false">T2234+N2234</f>
        <v> $ 70,311.25 </v>
      </c>
      <c r="V2234" s="6" t="str">
        <f aca="false">U2234*15%</f>
        <v> $ 10,546.69 </v>
      </c>
      <c r="W2234" s="6" t="str">
        <f aca="false">V2234*22%</f>
        <v> $ 2,320.27 </v>
      </c>
      <c r="X2234" s="6" t="str">
        <f aca="false">V2234+W2234</f>
        <v> $ 12,866.96 </v>
      </c>
      <c r="Y2234" s="6" t="str">
        <f aca="false">U2234+X2234</f>
        <v> $ 83,178.21 </v>
      </c>
      <c r="Z2234" s="0" t="n">
        <v>2</v>
      </c>
      <c r="AA2234" s="6" t="n">
        <v>52395.9435</v>
      </c>
      <c r="AB2234" s="0" t="n">
        <v>3</v>
      </c>
      <c r="AC2234" s="6" t="n">
        <v>40752.4005</v>
      </c>
      <c r="AD2234" s="7" t="n">
        <v>6</v>
      </c>
      <c r="AE2234" s="8" t="n">
        <v>6792.06675</v>
      </c>
    </row>
    <row r="2235" customFormat="false" ht="15.75" hidden="false" customHeight="true" outlineLevel="0" collapsed="false">
      <c r="A2235" s="4" t="n">
        <v>493279</v>
      </c>
      <c r="B2235" s="4" t="s">
        <v>7130</v>
      </c>
      <c r="C2235" s="4" t="n">
        <v>42094566</v>
      </c>
      <c r="D2235" s="4" t="n">
        <v>29175977</v>
      </c>
      <c r="E2235" s="4" t="s">
        <v>7131</v>
      </c>
      <c r="F2235" s="4" t="s">
        <v>33</v>
      </c>
      <c r="G2235" s="4" t="s">
        <v>3517</v>
      </c>
      <c r="H2235" s="4" t="s">
        <v>7132</v>
      </c>
      <c r="I2235" s="4"/>
      <c r="J2235" s="5" t="n">
        <v>45475</v>
      </c>
      <c r="K2235" s="5" t="n">
        <v>45056</v>
      </c>
      <c r="L2235" s="6" t="n">
        <v>140703.32</v>
      </c>
      <c r="M2235" s="6" t="n">
        <v>197635.41</v>
      </c>
      <c r="N2235" s="4" t="n">
        <v>0</v>
      </c>
      <c r="O2235" s="4" t="s">
        <v>35</v>
      </c>
      <c r="P2235" s="4" t="s">
        <v>93</v>
      </c>
      <c r="Q2235" s="4" t="s">
        <v>37</v>
      </c>
      <c r="R2235" s="5"/>
      <c r="S2235" s="6" t="str">
        <f aca="false">M2235+N2235</f>
        <v> $ 197,635.41 </v>
      </c>
      <c r="T2235" s="6" t="str">
        <f aca="false">L2235*50%</f>
        <v> $ 70,351.66 </v>
      </c>
      <c r="U2235" s="6" t="str">
        <f aca="false">T2235+N2235</f>
        <v> $ 70,351.66 </v>
      </c>
      <c r="V2235" s="6" t="str">
        <f aca="false">U2235*15%</f>
        <v> $ 10,552.75 </v>
      </c>
      <c r="W2235" s="6" t="str">
        <f aca="false">V2235*22%</f>
        <v> $ 2,321.60 </v>
      </c>
      <c r="X2235" s="6" t="str">
        <f aca="false">V2235+W2235</f>
        <v> $ 12,874.35 </v>
      </c>
      <c r="Y2235" s="6" t="str">
        <f aca="false">U2235+X2235</f>
        <v> $ 83,226.01 </v>
      </c>
      <c r="Z2235" s="0" t="n">
        <v>2</v>
      </c>
      <c r="AA2235" s="6" t="n">
        <v>52426.057032</v>
      </c>
      <c r="AB2235" s="0" t="n">
        <v>3</v>
      </c>
      <c r="AC2235" s="6" t="n">
        <v>40775.822136</v>
      </c>
      <c r="AD2235" s="7" t="n">
        <v>6</v>
      </c>
      <c r="AE2235" s="8" t="n">
        <v>6795.970356</v>
      </c>
    </row>
    <row r="2236" customFormat="false" ht="15.75" hidden="false" customHeight="true" outlineLevel="0" collapsed="false">
      <c r="A2236" s="4" t="n">
        <v>487751</v>
      </c>
      <c r="B2236" s="4" t="s">
        <v>7133</v>
      </c>
      <c r="C2236" s="4" t="n">
        <v>35249853</v>
      </c>
      <c r="D2236" s="4" t="n">
        <v>28181336</v>
      </c>
      <c r="E2236" s="4" t="s">
        <v>7134</v>
      </c>
      <c r="F2236" s="4" t="s">
        <v>47</v>
      </c>
      <c r="G2236" s="4" t="s">
        <v>7135</v>
      </c>
      <c r="H2236" s="4"/>
      <c r="I2236" s="4"/>
      <c r="J2236" s="5" t="n">
        <v>45426</v>
      </c>
      <c r="K2236" s="5" t="n">
        <v>44942</v>
      </c>
      <c r="L2236" s="6" t="n">
        <v>140750.05</v>
      </c>
      <c r="M2236" s="6" t="n">
        <v>186608.07</v>
      </c>
      <c r="N2236" s="4" t="n">
        <v>0</v>
      </c>
      <c r="O2236" s="4" t="s">
        <v>41</v>
      </c>
      <c r="P2236" s="4" t="s">
        <v>93</v>
      </c>
      <c r="Q2236" s="4" t="s">
        <v>37</v>
      </c>
      <c r="R2236" s="5"/>
      <c r="S2236" s="6" t="str">
        <f aca="false">M2236+N2236</f>
        <v> $ 186,608.07 </v>
      </c>
      <c r="T2236" s="6" t="str">
        <f aca="false">L2236*50%</f>
        <v> $ 70,375.03 </v>
      </c>
      <c r="U2236" s="6" t="str">
        <f aca="false">T2236+N2236</f>
        <v> $ 70,375.03 </v>
      </c>
      <c r="V2236" s="6" t="str">
        <f aca="false">U2236*15%</f>
        <v> $ 10,556.25 </v>
      </c>
      <c r="W2236" s="6" t="str">
        <f aca="false">V2236*22%</f>
        <v> $ 2,322.38 </v>
      </c>
      <c r="X2236" s="6" t="str">
        <f aca="false">V2236+W2236</f>
        <v> $ 12,878.63 </v>
      </c>
      <c r="Y2236" s="6" t="str">
        <f aca="false">U2236+X2236</f>
        <v> $ 83,253.65 </v>
      </c>
      <c r="Z2236" s="0" t="n">
        <v>2</v>
      </c>
      <c r="AA2236" s="6" t="n">
        <v>52443.46863</v>
      </c>
      <c r="AB2236" s="0" t="n">
        <v>3</v>
      </c>
      <c r="AC2236" s="6" t="n">
        <v>40789.36449</v>
      </c>
      <c r="AD2236" s="7" t="n">
        <v>6</v>
      </c>
      <c r="AE2236" s="8" t="n">
        <v>6798.227415</v>
      </c>
    </row>
    <row r="2237" customFormat="false" ht="15.75" hidden="false" customHeight="true" outlineLevel="0" collapsed="false">
      <c r="A2237" s="4" t="n">
        <v>490702</v>
      </c>
      <c r="B2237" s="4" t="s">
        <v>7136</v>
      </c>
      <c r="C2237" s="4" t="n">
        <v>35940978</v>
      </c>
      <c r="D2237" s="4" t="n">
        <v>24197601</v>
      </c>
      <c r="E2237" s="4" t="s">
        <v>7137</v>
      </c>
      <c r="F2237" s="4" t="s">
        <v>33</v>
      </c>
      <c r="G2237" s="4" t="s">
        <v>7138</v>
      </c>
      <c r="H2237" s="4"/>
      <c r="I2237" s="4"/>
      <c r="J2237" s="5" t="n">
        <v>45447</v>
      </c>
      <c r="K2237" s="5" t="n">
        <v>45026</v>
      </c>
      <c r="L2237" s="6" t="n">
        <v>140847.27</v>
      </c>
      <c r="M2237" s="6" t="n">
        <v>172758.45</v>
      </c>
      <c r="N2237" s="4" t="n">
        <v>0</v>
      </c>
      <c r="O2237" s="4" t="s">
        <v>35</v>
      </c>
      <c r="P2237" s="4" t="s">
        <v>93</v>
      </c>
      <c r="Q2237" s="4" t="s">
        <v>37</v>
      </c>
      <c r="R2237" s="5"/>
      <c r="S2237" s="6" t="str">
        <f aca="false">M2237+N2237</f>
        <v> $ 172,758.45 </v>
      </c>
      <c r="T2237" s="6" t="str">
        <f aca="false">L2237*50%</f>
        <v> $ 70,423.64 </v>
      </c>
      <c r="U2237" s="6" t="str">
        <f aca="false">T2237+N2237</f>
        <v> $ 70,423.64 </v>
      </c>
      <c r="V2237" s="6" t="str">
        <f aca="false">U2237*15%</f>
        <v> $ 10,563.55 </v>
      </c>
      <c r="W2237" s="6" t="str">
        <f aca="false">V2237*22%</f>
        <v> $ 2,323.98 </v>
      </c>
      <c r="X2237" s="6" t="str">
        <f aca="false">V2237+W2237</f>
        <v> $ 12,887.53 </v>
      </c>
      <c r="Y2237" s="6" t="str">
        <f aca="false">U2237+X2237</f>
        <v> $ 83,311.16 </v>
      </c>
      <c r="Z2237" s="0" t="n">
        <v>2</v>
      </c>
      <c r="AA2237" s="6" t="n">
        <v>52479.692802</v>
      </c>
      <c r="AB2237" s="0" t="n">
        <v>3</v>
      </c>
      <c r="AC2237" s="6" t="n">
        <v>40817.538846</v>
      </c>
      <c r="AD2237" s="7" t="n">
        <v>6</v>
      </c>
      <c r="AE2237" s="8" t="n">
        <v>6802.923141</v>
      </c>
    </row>
    <row r="2238" customFormat="false" ht="15.75" hidden="false" customHeight="true" outlineLevel="0" collapsed="false">
      <c r="A2238" s="4" t="n">
        <v>490512</v>
      </c>
      <c r="B2238" s="4" t="s">
        <v>7139</v>
      </c>
      <c r="C2238" s="4" t="n">
        <v>31873082</v>
      </c>
      <c r="D2238" s="4" t="n">
        <v>29373211</v>
      </c>
      <c r="E2238" s="4" t="s">
        <v>7140</v>
      </c>
      <c r="F2238" s="4" t="s">
        <v>47</v>
      </c>
      <c r="G2238" s="4" t="s">
        <v>7141</v>
      </c>
      <c r="H2238" s="4"/>
      <c r="I2238" s="4"/>
      <c r="J2238" s="5" t="n">
        <v>45447</v>
      </c>
      <c r="K2238" s="5" t="n">
        <v>44963</v>
      </c>
      <c r="L2238" s="6" t="n">
        <v>140920.73</v>
      </c>
      <c r="M2238" s="6" t="n">
        <v>183811.76</v>
      </c>
      <c r="N2238" s="4" t="n">
        <v>0</v>
      </c>
      <c r="O2238" s="4" t="s">
        <v>35</v>
      </c>
      <c r="P2238" s="4" t="s">
        <v>93</v>
      </c>
      <c r="Q2238" s="4" t="s">
        <v>37</v>
      </c>
      <c r="R2238" s="5"/>
      <c r="S2238" s="6" t="str">
        <f aca="false">M2238+N2238</f>
        <v> $ 183,811.76 </v>
      </c>
      <c r="T2238" s="6" t="str">
        <f aca="false">L2238*50%</f>
        <v> $ 70,460.37 </v>
      </c>
      <c r="U2238" s="6" t="str">
        <f aca="false">T2238+N2238</f>
        <v> $ 70,460.37 </v>
      </c>
      <c r="V2238" s="6" t="str">
        <f aca="false">U2238*15%</f>
        <v> $ 10,569.05 </v>
      </c>
      <c r="W2238" s="6" t="str">
        <f aca="false">V2238*22%</f>
        <v> $ 2,325.19 </v>
      </c>
      <c r="X2238" s="6" t="str">
        <f aca="false">V2238+W2238</f>
        <v> $ 12,894.25 </v>
      </c>
      <c r="Y2238" s="6" t="str">
        <f aca="false">U2238+X2238</f>
        <v> $ 83,354.61 </v>
      </c>
      <c r="Z2238" s="0" t="n">
        <v>2</v>
      </c>
      <c r="AA2238" s="6" t="n">
        <v>52507.063998</v>
      </c>
      <c r="AB2238" s="0" t="n">
        <v>3</v>
      </c>
      <c r="AC2238" s="6" t="n">
        <v>40838.827554</v>
      </c>
      <c r="AD2238" s="7" t="n">
        <v>6</v>
      </c>
      <c r="AE2238" s="8" t="n">
        <v>6806.471259</v>
      </c>
    </row>
    <row r="2239" customFormat="false" ht="15.75" hidden="false" customHeight="true" outlineLevel="0" collapsed="false">
      <c r="A2239" s="4" t="n">
        <v>491113</v>
      </c>
      <c r="B2239" s="4" t="s">
        <v>7142</v>
      </c>
      <c r="C2239" s="4" t="n">
        <v>44009749</v>
      </c>
      <c r="D2239" s="4" t="n">
        <v>29267563</v>
      </c>
      <c r="E2239" s="4" t="s">
        <v>7143</v>
      </c>
      <c r="F2239" s="4" t="s">
        <v>33</v>
      </c>
      <c r="G2239" s="4" t="s">
        <v>7144</v>
      </c>
      <c r="H2239" s="4" t="s">
        <v>7145</v>
      </c>
      <c r="I2239" s="4"/>
      <c r="J2239" s="5" t="n">
        <v>45447</v>
      </c>
      <c r="K2239" s="5" t="n">
        <v>44998</v>
      </c>
      <c r="L2239" s="6" t="n">
        <v>140937.25</v>
      </c>
      <c r="M2239" s="6" t="n">
        <v>178516.11</v>
      </c>
      <c r="N2239" s="4" t="n">
        <v>0</v>
      </c>
      <c r="O2239" s="4" t="s">
        <v>35</v>
      </c>
      <c r="P2239" s="4" t="s">
        <v>93</v>
      </c>
      <c r="Q2239" s="4" t="s">
        <v>37</v>
      </c>
      <c r="R2239" s="5"/>
      <c r="S2239" s="6" t="str">
        <f aca="false">M2239+N2239</f>
        <v> $ 178,516.11 </v>
      </c>
      <c r="T2239" s="6" t="str">
        <f aca="false">L2239*50%</f>
        <v> $ 70,468.63 </v>
      </c>
      <c r="U2239" s="6" t="str">
        <f aca="false">T2239+N2239</f>
        <v> $ 70,468.63 </v>
      </c>
      <c r="V2239" s="6" t="str">
        <f aca="false">U2239*15%</f>
        <v> $ 10,570.29 </v>
      </c>
      <c r="W2239" s="6" t="str">
        <f aca="false">V2239*22%</f>
        <v> $ 2,325.46 </v>
      </c>
      <c r="X2239" s="6" t="str">
        <f aca="false">V2239+W2239</f>
        <v> $ 12,895.76 </v>
      </c>
      <c r="Y2239" s="6" t="str">
        <f aca="false">U2239+X2239</f>
        <v> $ 83,364.38 </v>
      </c>
      <c r="Z2239" s="0" t="n">
        <v>2</v>
      </c>
      <c r="AA2239" s="6" t="n">
        <v>52513.21935</v>
      </c>
      <c r="AB2239" s="0" t="n">
        <v>3</v>
      </c>
      <c r="AC2239" s="6" t="n">
        <v>40843.61505</v>
      </c>
      <c r="AD2239" s="7" t="n">
        <v>6</v>
      </c>
      <c r="AE2239" s="8" t="n">
        <v>6807.269175</v>
      </c>
    </row>
    <row r="2240" customFormat="false" ht="15.75" hidden="false" customHeight="true" outlineLevel="0" collapsed="false">
      <c r="A2240" s="4" t="n">
        <v>489611</v>
      </c>
      <c r="B2240" s="4" t="s">
        <v>7146</v>
      </c>
      <c r="C2240" s="4" t="n">
        <v>39503038</v>
      </c>
      <c r="D2240" s="4" t="n">
        <v>24400688</v>
      </c>
      <c r="E2240" s="4" t="s">
        <v>7147</v>
      </c>
      <c r="F2240" s="4" t="s">
        <v>33</v>
      </c>
      <c r="G2240" s="4" t="s">
        <v>7148</v>
      </c>
      <c r="H2240" s="4"/>
      <c r="I2240" s="4"/>
      <c r="J2240" s="5" t="n">
        <v>45440</v>
      </c>
      <c r="K2240" s="5" t="n">
        <v>45111</v>
      </c>
      <c r="L2240" s="6" t="n">
        <v>140973.82</v>
      </c>
      <c r="M2240" s="6" t="n">
        <v>205729.32</v>
      </c>
      <c r="N2240" s="4" t="n">
        <v>0</v>
      </c>
      <c r="O2240" s="4" t="s">
        <v>35</v>
      </c>
      <c r="P2240" s="4" t="s">
        <v>93</v>
      </c>
      <c r="Q2240" s="4" t="s">
        <v>37</v>
      </c>
      <c r="R2240" s="5"/>
      <c r="S2240" s="6" t="str">
        <f aca="false">M2240+N2240</f>
        <v> $ 205,729.32 </v>
      </c>
      <c r="T2240" s="6" t="str">
        <f aca="false">L2240*50%</f>
        <v> $ 70,486.91 </v>
      </c>
      <c r="U2240" s="6" t="str">
        <f aca="false">T2240+N2240</f>
        <v> $ 70,486.91 </v>
      </c>
      <c r="V2240" s="6" t="str">
        <f aca="false">U2240*15%</f>
        <v> $ 10,573.04 </v>
      </c>
      <c r="W2240" s="6" t="str">
        <f aca="false">V2240*22%</f>
        <v> $ 2,326.07 </v>
      </c>
      <c r="X2240" s="6" t="str">
        <f aca="false">V2240+W2240</f>
        <v> $ 12,899.10 </v>
      </c>
      <c r="Y2240" s="6" t="str">
        <f aca="false">U2240+X2240</f>
        <v> $ 83,386.01 </v>
      </c>
      <c r="Z2240" s="0" t="n">
        <v>2</v>
      </c>
      <c r="AA2240" s="6" t="n">
        <v>52526.845332</v>
      </c>
      <c r="AB2240" s="0" t="n">
        <v>3</v>
      </c>
      <c r="AC2240" s="6" t="n">
        <v>40854.213036</v>
      </c>
      <c r="AD2240" s="7" t="n">
        <v>6</v>
      </c>
      <c r="AE2240" s="8" t="n">
        <v>6809.035506</v>
      </c>
    </row>
    <row r="2241" customFormat="false" ht="15.75" hidden="false" customHeight="true" outlineLevel="0" collapsed="false">
      <c r="A2241" s="4" t="n">
        <v>493148</v>
      </c>
      <c r="B2241" s="4" t="s">
        <v>7149</v>
      </c>
      <c r="C2241" s="4" t="n">
        <v>39144828</v>
      </c>
      <c r="D2241" s="4" t="n">
        <v>24577330</v>
      </c>
      <c r="E2241" s="4" t="s">
        <v>7150</v>
      </c>
      <c r="F2241" s="4" t="s">
        <v>33</v>
      </c>
      <c r="G2241" s="4" t="s">
        <v>7151</v>
      </c>
      <c r="H2241" s="4"/>
      <c r="I2241" s="4"/>
      <c r="J2241" s="5" t="n">
        <v>45475</v>
      </c>
      <c r="K2241" s="5" t="n">
        <v>45054</v>
      </c>
      <c r="L2241" s="6" t="n">
        <v>140992.85</v>
      </c>
      <c r="M2241" s="6" t="n">
        <v>167114.89</v>
      </c>
      <c r="N2241" s="4" t="n">
        <v>0</v>
      </c>
      <c r="O2241" s="4" t="s">
        <v>35</v>
      </c>
      <c r="P2241" s="4" t="s">
        <v>93</v>
      </c>
      <c r="Q2241" s="4" t="s">
        <v>37</v>
      </c>
      <c r="R2241" s="5"/>
      <c r="S2241" s="6" t="str">
        <f aca="false">M2241+N2241</f>
        <v> $ 167,114.89 </v>
      </c>
      <c r="T2241" s="6" t="str">
        <f aca="false">L2241*50%</f>
        <v> $ 70,496.43 </v>
      </c>
      <c r="U2241" s="6" t="str">
        <f aca="false">T2241+N2241</f>
        <v> $ 70,496.43 </v>
      </c>
      <c r="V2241" s="6" t="str">
        <f aca="false">U2241*15%</f>
        <v> $ 10,574.46 </v>
      </c>
      <c r="W2241" s="6" t="str">
        <f aca="false">V2241*22%</f>
        <v> $ 2,326.38 </v>
      </c>
      <c r="X2241" s="6" t="str">
        <f aca="false">V2241+W2241</f>
        <v> $ 12,900.85 </v>
      </c>
      <c r="Y2241" s="6" t="str">
        <f aca="false">U2241+X2241</f>
        <v> $ 83,397.27 </v>
      </c>
      <c r="Z2241" s="0" t="n">
        <v>2</v>
      </c>
      <c r="AA2241" s="6" t="n">
        <v>52533.93591</v>
      </c>
      <c r="AB2241" s="0" t="n">
        <v>3</v>
      </c>
      <c r="AC2241" s="6" t="n">
        <v>40859.72793</v>
      </c>
      <c r="AD2241" s="7" t="n">
        <v>6</v>
      </c>
      <c r="AE2241" s="8" t="n">
        <v>6809.954655</v>
      </c>
    </row>
    <row r="2242" customFormat="false" ht="15.75" hidden="false" customHeight="true" outlineLevel="0" collapsed="false">
      <c r="A2242" s="4" t="n">
        <v>493561</v>
      </c>
      <c r="B2242" s="4" t="s">
        <v>7152</v>
      </c>
      <c r="C2242" s="4" t="n">
        <v>14645872</v>
      </c>
      <c r="D2242" s="4" t="n">
        <v>21166283</v>
      </c>
      <c r="E2242" s="4" t="s">
        <v>7153</v>
      </c>
      <c r="F2242" s="4" t="s">
        <v>47</v>
      </c>
      <c r="G2242" s="4" t="s">
        <v>7154</v>
      </c>
      <c r="H2242" s="4"/>
      <c r="I2242" s="4"/>
      <c r="J2242" s="5" t="n">
        <v>45483</v>
      </c>
      <c r="K2242" s="5" t="n">
        <v>44858</v>
      </c>
      <c r="L2242" s="6" t="n">
        <v>141065.04</v>
      </c>
      <c r="M2242" s="6" t="n">
        <v>268218.37</v>
      </c>
      <c r="N2242" s="4" t="n">
        <v>0</v>
      </c>
      <c r="O2242" s="4" t="s">
        <v>35</v>
      </c>
      <c r="P2242" s="4" t="s">
        <v>93</v>
      </c>
      <c r="Q2242" s="4" t="s">
        <v>37</v>
      </c>
      <c r="R2242" s="5"/>
      <c r="S2242" s="6" t="str">
        <f aca="false">M2242+N2242</f>
        <v> $ 268,218.37 </v>
      </c>
      <c r="T2242" s="6" t="str">
        <f aca="false">L2242*50%</f>
        <v> $ 70,532.52 </v>
      </c>
      <c r="U2242" s="6" t="str">
        <f aca="false">T2242+N2242</f>
        <v> $ 70,532.52 </v>
      </c>
      <c r="V2242" s="6" t="str">
        <f aca="false">U2242*15%</f>
        <v> $ 10,579.88 </v>
      </c>
      <c r="W2242" s="6" t="str">
        <f aca="false">V2242*22%</f>
        <v> $ 2,327.57 </v>
      </c>
      <c r="X2242" s="6" t="str">
        <f aca="false">V2242+W2242</f>
        <v> $ 12,907.45 </v>
      </c>
      <c r="Y2242" s="6" t="str">
        <f aca="false">U2242+X2242</f>
        <v> $ 83,439.97 </v>
      </c>
      <c r="Z2242" s="0" t="n">
        <v>2</v>
      </c>
      <c r="AA2242" s="6" t="n">
        <v>52560.833904</v>
      </c>
      <c r="AB2242" s="0" t="n">
        <v>3</v>
      </c>
      <c r="AC2242" s="6" t="n">
        <v>40880.648592</v>
      </c>
      <c r="AD2242" s="7" t="n">
        <v>6</v>
      </c>
      <c r="AE2242" s="8" t="n">
        <v>6813.441432</v>
      </c>
    </row>
    <row r="2243" customFormat="false" ht="15.75" hidden="false" customHeight="true" outlineLevel="0" collapsed="false">
      <c r="A2243" s="4" t="n">
        <v>490365</v>
      </c>
      <c r="B2243" s="4" t="s">
        <v>7155</v>
      </c>
      <c r="C2243" s="4" t="n">
        <v>28249418</v>
      </c>
      <c r="D2243" s="4" t="n">
        <v>26614175</v>
      </c>
      <c r="E2243" s="4" t="s">
        <v>7156</v>
      </c>
      <c r="F2243" s="4" t="s">
        <v>33</v>
      </c>
      <c r="G2243" s="4" t="s">
        <v>7157</v>
      </c>
      <c r="H2243" s="4"/>
      <c r="I2243" s="4"/>
      <c r="J2243" s="5" t="n">
        <v>45447</v>
      </c>
      <c r="K2243" s="5" t="n">
        <v>45026</v>
      </c>
      <c r="L2243" s="6" t="n">
        <v>141162.77</v>
      </c>
      <c r="M2243" s="6" t="n">
        <v>203113.44</v>
      </c>
      <c r="N2243" s="4" t="n">
        <v>0</v>
      </c>
      <c r="O2243" s="4" t="s">
        <v>35</v>
      </c>
      <c r="P2243" s="4" t="s">
        <v>93</v>
      </c>
      <c r="Q2243" s="4" t="s">
        <v>37</v>
      </c>
      <c r="R2243" s="5"/>
      <c r="S2243" s="6" t="str">
        <f aca="false">M2243+N2243</f>
        <v> $ 203,113.44 </v>
      </c>
      <c r="T2243" s="6" t="str">
        <f aca="false">L2243*50%</f>
        <v> $ 70,581.39 </v>
      </c>
      <c r="U2243" s="6" t="str">
        <f aca="false">T2243+N2243</f>
        <v> $ 70,581.39 </v>
      </c>
      <c r="V2243" s="6" t="str">
        <f aca="false">U2243*15%</f>
        <v> $ 10,587.21 </v>
      </c>
      <c r="W2243" s="6" t="str">
        <f aca="false">V2243*22%</f>
        <v> $ 2,329.19 </v>
      </c>
      <c r="X2243" s="6" t="str">
        <f aca="false">V2243+W2243</f>
        <v> $ 12,916.39 </v>
      </c>
      <c r="Y2243" s="6" t="str">
        <f aca="false">U2243+X2243</f>
        <v> $ 83,497.78 </v>
      </c>
      <c r="Z2243" s="0" t="n">
        <v>2</v>
      </c>
      <c r="AA2243" s="6" t="n">
        <v>52597.248102</v>
      </c>
      <c r="AB2243" s="0" t="n">
        <v>3</v>
      </c>
      <c r="AC2243" s="6" t="n">
        <v>40908.970746</v>
      </c>
      <c r="AD2243" s="7" t="n">
        <v>6</v>
      </c>
      <c r="AE2243" s="8" t="n">
        <v>6818.161791</v>
      </c>
    </row>
    <row r="2244" customFormat="false" ht="15.75" hidden="false" customHeight="true" outlineLevel="0" collapsed="false">
      <c r="A2244" s="4" t="n">
        <v>494770</v>
      </c>
      <c r="B2244" s="4" t="s">
        <v>7158</v>
      </c>
      <c r="C2244" s="4" t="n">
        <v>22576885</v>
      </c>
      <c r="D2244" s="4" t="n">
        <v>22821681</v>
      </c>
      <c r="E2244" s="4" t="s">
        <v>7159</v>
      </c>
      <c r="F2244" s="4" t="s">
        <v>33</v>
      </c>
      <c r="G2244" s="4" t="s">
        <v>7160</v>
      </c>
      <c r="H2244" s="4" t="s">
        <v>7161</v>
      </c>
      <c r="I2244" s="4"/>
      <c r="J2244" s="5" t="n">
        <v>45489</v>
      </c>
      <c r="K2244" s="5" t="n">
        <v>45033</v>
      </c>
      <c r="L2244" s="6" t="n">
        <v>141214.25</v>
      </c>
      <c r="M2244" s="6" t="n">
        <v>172175.73</v>
      </c>
      <c r="N2244" s="4" t="n">
        <v>0</v>
      </c>
      <c r="O2244" s="4" t="s">
        <v>35</v>
      </c>
      <c r="P2244" s="4" t="s">
        <v>93</v>
      </c>
      <c r="Q2244" s="4" t="s">
        <v>37</v>
      </c>
      <c r="R2244" s="5"/>
      <c r="S2244" s="6" t="str">
        <f aca="false">M2244+N2244</f>
        <v> $ 172,175.73 </v>
      </c>
      <c r="T2244" s="6" t="str">
        <f aca="false">L2244*50%</f>
        <v> $ 70,607.13 </v>
      </c>
      <c r="U2244" s="6" t="str">
        <f aca="false">T2244+N2244</f>
        <v> $ 70,607.13 </v>
      </c>
      <c r="V2244" s="6" t="str">
        <f aca="false">U2244*15%</f>
        <v> $ 10,591.07 </v>
      </c>
      <c r="W2244" s="6" t="str">
        <f aca="false">V2244*22%</f>
        <v> $ 2,330.04 </v>
      </c>
      <c r="X2244" s="6" t="str">
        <f aca="false">V2244+W2244</f>
        <v> $ 12,921.10 </v>
      </c>
      <c r="Y2244" s="6" t="str">
        <f aca="false">U2244+X2244</f>
        <v> $ 83,528.23 </v>
      </c>
      <c r="Z2244" s="0" t="n">
        <v>2</v>
      </c>
      <c r="AA2244" s="6" t="n">
        <v>52616.42955</v>
      </c>
      <c r="AB2244" s="0" t="n">
        <v>3</v>
      </c>
      <c r="AC2244" s="6" t="n">
        <v>40923.88965</v>
      </c>
      <c r="AD2244" s="7" t="n">
        <v>6</v>
      </c>
      <c r="AE2244" s="8" t="n">
        <v>6820.648275</v>
      </c>
    </row>
    <row r="2245" customFormat="false" ht="15.75" hidden="false" customHeight="true" outlineLevel="0" collapsed="false">
      <c r="A2245" s="4" t="n">
        <v>488125</v>
      </c>
      <c r="B2245" s="4" t="s">
        <v>7162</v>
      </c>
      <c r="C2245" s="4" t="n">
        <v>41638546</v>
      </c>
      <c r="D2245" s="4" t="n">
        <v>28253064</v>
      </c>
      <c r="E2245" s="4" t="s">
        <v>7163</v>
      </c>
      <c r="F2245" s="4" t="s">
        <v>33</v>
      </c>
      <c r="G2245" s="4" t="s">
        <v>7164</v>
      </c>
      <c r="H2245" s="4" t="s">
        <v>7165</v>
      </c>
      <c r="I2245" s="4"/>
      <c r="J2245" s="5" t="n">
        <v>45426</v>
      </c>
      <c r="K2245" s="5" t="n">
        <v>44998</v>
      </c>
      <c r="L2245" s="6" t="n">
        <v>141323.4</v>
      </c>
      <c r="M2245" s="6" t="n">
        <v>177948.21</v>
      </c>
      <c r="N2245" s="4" t="n">
        <v>0</v>
      </c>
      <c r="O2245" s="4" t="s">
        <v>41</v>
      </c>
      <c r="P2245" s="4" t="s">
        <v>93</v>
      </c>
      <c r="Q2245" s="4" t="s">
        <v>37</v>
      </c>
      <c r="R2245" s="5"/>
      <c r="S2245" s="6" t="str">
        <f aca="false">M2245+N2245</f>
        <v> $ 177,948.21 </v>
      </c>
      <c r="T2245" s="6" t="str">
        <f aca="false">L2245*50%</f>
        <v> $ 70,661.70 </v>
      </c>
      <c r="U2245" s="6" t="str">
        <f aca="false">T2245+N2245</f>
        <v> $ 70,661.70 </v>
      </c>
      <c r="V2245" s="6" t="str">
        <f aca="false">U2245*15%</f>
        <v> $ 10,599.26 </v>
      </c>
      <c r="W2245" s="6" t="str">
        <f aca="false">V2245*22%</f>
        <v> $ 2,331.84 </v>
      </c>
      <c r="X2245" s="6" t="str">
        <f aca="false">V2245+W2245</f>
        <v> $ 12,931.09 </v>
      </c>
      <c r="Y2245" s="6" t="str">
        <f aca="false">U2245+X2245</f>
        <v> $ 83,592.79 </v>
      </c>
      <c r="Z2245" s="0" t="n">
        <v>2</v>
      </c>
      <c r="AA2245" s="6" t="n">
        <v>52657.09884</v>
      </c>
      <c r="AB2245" s="0" t="n">
        <v>3</v>
      </c>
      <c r="AC2245" s="6" t="n">
        <v>40955.52132</v>
      </c>
      <c r="AD2245" s="7" t="n">
        <v>6</v>
      </c>
      <c r="AE2245" s="8" t="n">
        <v>6825.92022</v>
      </c>
    </row>
    <row r="2246" customFormat="false" ht="15.75" hidden="false" customHeight="true" outlineLevel="0" collapsed="false">
      <c r="A2246" s="4" t="n">
        <v>491015</v>
      </c>
      <c r="B2246" s="4" t="s">
        <v>7166</v>
      </c>
      <c r="C2246" s="4" t="n">
        <v>42149131</v>
      </c>
      <c r="D2246" s="4" t="n">
        <v>25205968</v>
      </c>
      <c r="E2246" s="4" t="s">
        <v>7167</v>
      </c>
      <c r="F2246" s="4" t="s">
        <v>33</v>
      </c>
      <c r="G2246" s="4" t="s">
        <v>7168</v>
      </c>
      <c r="H2246" s="4" t="s">
        <v>7169</v>
      </c>
      <c r="I2246" s="4"/>
      <c r="J2246" s="5" t="n">
        <v>45447</v>
      </c>
      <c r="K2246" s="5" t="n">
        <v>44798</v>
      </c>
      <c r="L2246" s="6" t="n">
        <v>141467.52</v>
      </c>
      <c r="M2246" s="6" t="n">
        <v>268846.62</v>
      </c>
      <c r="N2246" s="4" t="n">
        <v>0</v>
      </c>
      <c r="O2246" s="4" t="s">
        <v>35</v>
      </c>
      <c r="P2246" s="4" t="s">
        <v>93</v>
      </c>
      <c r="Q2246" s="4" t="s">
        <v>37</v>
      </c>
      <c r="R2246" s="5"/>
      <c r="S2246" s="6" t="str">
        <f aca="false">M2246+N2246</f>
        <v> $ 268,846.62 </v>
      </c>
      <c r="T2246" s="6" t="str">
        <f aca="false">L2246*50%</f>
        <v> $ 70,733.76 </v>
      </c>
      <c r="U2246" s="6" t="str">
        <f aca="false">T2246+N2246</f>
        <v> $ 70,733.76 </v>
      </c>
      <c r="V2246" s="6" t="str">
        <f aca="false">U2246*15%</f>
        <v> $ 10,610.06 </v>
      </c>
      <c r="W2246" s="6" t="str">
        <f aca="false">V2246*22%</f>
        <v> $ 2,334.21 </v>
      </c>
      <c r="X2246" s="6" t="str">
        <f aca="false">V2246+W2246</f>
        <v> $ 12,944.28 </v>
      </c>
      <c r="Y2246" s="6" t="str">
        <f aca="false">U2246+X2246</f>
        <v> $ 83,678.04 </v>
      </c>
      <c r="Z2246" s="0" t="n">
        <v>2</v>
      </c>
      <c r="AA2246" s="6" t="n">
        <v>52710.797952</v>
      </c>
      <c r="AB2246" s="0" t="n">
        <v>3</v>
      </c>
      <c r="AC2246" s="6" t="n">
        <v>40997.287296</v>
      </c>
      <c r="AD2246" s="7" t="n">
        <v>6</v>
      </c>
      <c r="AE2246" s="8" t="n">
        <v>6832.881216</v>
      </c>
    </row>
    <row r="2247" customFormat="false" ht="15.75" hidden="false" customHeight="true" outlineLevel="0" collapsed="false">
      <c r="A2247" s="4" t="n">
        <v>488601</v>
      </c>
      <c r="B2247" s="4" t="s">
        <v>7170</v>
      </c>
      <c r="C2247" s="4" t="n">
        <v>28100154</v>
      </c>
      <c r="D2247" s="4" t="n">
        <v>3807793</v>
      </c>
      <c r="E2247" s="4" t="s">
        <v>7171</v>
      </c>
      <c r="F2247" s="4" t="s">
        <v>33</v>
      </c>
      <c r="G2247" s="4" t="s">
        <v>7172</v>
      </c>
      <c r="H2247" s="4"/>
      <c r="I2247" s="4"/>
      <c r="J2247" s="5" t="n">
        <v>45433</v>
      </c>
      <c r="K2247" s="5" t="n">
        <v>44925</v>
      </c>
      <c r="L2247" s="6" t="n">
        <v>141564.64</v>
      </c>
      <c r="M2247" s="6" t="n">
        <v>254193.37</v>
      </c>
      <c r="N2247" s="4" t="n">
        <v>0</v>
      </c>
      <c r="O2247" s="4" t="s">
        <v>35</v>
      </c>
      <c r="P2247" s="4" t="s">
        <v>93</v>
      </c>
      <c r="Q2247" s="4" t="s">
        <v>37</v>
      </c>
      <c r="R2247" s="5"/>
      <c r="S2247" s="6" t="str">
        <f aca="false">M2247+N2247</f>
        <v> $ 254,193.37 </v>
      </c>
      <c r="T2247" s="6" t="str">
        <f aca="false">L2247*50%</f>
        <v> $ 70,782.32 </v>
      </c>
      <c r="U2247" s="6" t="str">
        <f aca="false">T2247+N2247</f>
        <v> $ 70,782.32 </v>
      </c>
      <c r="V2247" s="6" t="str">
        <f aca="false">U2247*15%</f>
        <v> $ 10,617.35 </v>
      </c>
      <c r="W2247" s="6" t="str">
        <f aca="false">V2247*22%</f>
        <v> $ 2,335.82 </v>
      </c>
      <c r="X2247" s="6" t="str">
        <f aca="false">V2247+W2247</f>
        <v> $ 12,953.16 </v>
      </c>
      <c r="Y2247" s="6" t="str">
        <f aca="false">U2247+X2247</f>
        <v> $ 83,735.48 </v>
      </c>
      <c r="Z2247" s="0" t="n">
        <v>2</v>
      </c>
      <c r="AA2247" s="6" t="n">
        <v>52746.984864</v>
      </c>
      <c r="AB2247" s="0" t="n">
        <v>3</v>
      </c>
      <c r="AC2247" s="6" t="n">
        <v>41025.432672</v>
      </c>
      <c r="AD2247" s="7" t="n">
        <v>6</v>
      </c>
      <c r="AE2247" s="8" t="n">
        <v>6837.572112</v>
      </c>
    </row>
    <row r="2248" customFormat="false" ht="15.75" hidden="false" customHeight="true" outlineLevel="0" collapsed="false">
      <c r="A2248" s="4" t="n">
        <v>487808</v>
      </c>
      <c r="B2248" s="4" t="s">
        <v>7173</v>
      </c>
      <c r="C2248" s="4" t="n">
        <v>36185649</v>
      </c>
      <c r="D2248" s="4" t="n">
        <v>8788949</v>
      </c>
      <c r="E2248" s="4" t="s">
        <v>7174</v>
      </c>
      <c r="F2248" s="4" t="s">
        <v>33</v>
      </c>
      <c r="G2248" s="4"/>
      <c r="H2248" s="4"/>
      <c r="I2248" s="4"/>
      <c r="J2248" s="5" t="n">
        <v>45426</v>
      </c>
      <c r="K2248" s="5" t="n">
        <v>44998</v>
      </c>
      <c r="L2248" s="6" t="n">
        <v>141829.07</v>
      </c>
      <c r="M2248" s="6" t="n">
        <v>181950.76</v>
      </c>
      <c r="N2248" s="4" t="n">
        <v>0</v>
      </c>
      <c r="O2248" s="4" t="s">
        <v>41</v>
      </c>
      <c r="P2248" s="4" t="s">
        <v>106</v>
      </c>
      <c r="Q2248" s="4" t="s">
        <v>48</v>
      </c>
      <c r="R2248" s="5" t="n">
        <v>45476.6291064815</v>
      </c>
      <c r="S2248" s="6" t="str">
        <f aca="false">M2248+N2248</f>
        <v> $ 181,950.76 </v>
      </c>
      <c r="T2248" s="6" t="str">
        <f aca="false">L2248*50%</f>
        <v> $ 70,914.54 </v>
      </c>
      <c r="U2248" s="6" t="str">
        <f aca="false">T2248+N2248</f>
        <v> $ 70,914.54 </v>
      </c>
      <c r="V2248" s="6" t="str">
        <f aca="false">U2248*15%</f>
        <v> $ 10,637.18 </v>
      </c>
      <c r="W2248" s="6" t="str">
        <f aca="false">V2248*22%</f>
        <v> $ 2,340.18 </v>
      </c>
      <c r="X2248" s="6" t="str">
        <f aca="false">V2248+W2248</f>
        <v> $ 12,977.36 </v>
      </c>
      <c r="Y2248" s="6" t="str">
        <f aca="false">U2248+X2248</f>
        <v> $ 83,891.89 </v>
      </c>
      <c r="Z2248" s="0" t="n">
        <v>2</v>
      </c>
      <c r="AA2248" s="6" t="n">
        <v>52845.511482</v>
      </c>
      <c r="AB2248" s="0" t="n">
        <v>3</v>
      </c>
      <c r="AC2248" s="6" t="n">
        <v>41102.064486</v>
      </c>
      <c r="AD2248" s="7" t="n">
        <v>6</v>
      </c>
      <c r="AE2248" s="8" t="n">
        <v>6850.344081</v>
      </c>
    </row>
    <row r="2249" customFormat="false" ht="15.75" hidden="false" customHeight="true" outlineLevel="0" collapsed="false">
      <c r="A2249" s="4" t="n">
        <v>491978</v>
      </c>
      <c r="B2249" s="4" t="s">
        <v>7175</v>
      </c>
      <c r="C2249" s="4" t="n">
        <v>27162050</v>
      </c>
      <c r="D2249" s="4" t="n">
        <v>25442309</v>
      </c>
      <c r="E2249" s="4" t="s">
        <v>7176</v>
      </c>
      <c r="F2249" s="4" t="s">
        <v>47</v>
      </c>
      <c r="G2249" s="4" t="s">
        <v>7177</v>
      </c>
      <c r="H2249" s="4" t="s">
        <v>7178</v>
      </c>
      <c r="I2249" s="4"/>
      <c r="J2249" s="5" t="n">
        <v>45461</v>
      </c>
      <c r="K2249" s="5" t="n">
        <v>44967</v>
      </c>
      <c r="L2249" s="6" t="n">
        <v>141840.31</v>
      </c>
      <c r="M2249" s="6" t="n">
        <v>329901.3</v>
      </c>
      <c r="N2249" s="4" t="n">
        <v>0</v>
      </c>
      <c r="O2249" s="4" t="s">
        <v>35</v>
      </c>
      <c r="P2249" s="4" t="s">
        <v>93</v>
      </c>
      <c r="Q2249" s="4" t="s">
        <v>37</v>
      </c>
      <c r="R2249" s="5"/>
      <c r="S2249" s="6" t="str">
        <f aca="false">M2249+N2249</f>
        <v> $ 329,901.30 </v>
      </c>
      <c r="T2249" s="6" t="str">
        <f aca="false">L2249*50%</f>
        <v> $ 70,920.16 </v>
      </c>
      <c r="U2249" s="6" t="str">
        <f aca="false">T2249+N2249</f>
        <v> $ 70,920.16 </v>
      </c>
      <c r="V2249" s="6" t="str">
        <f aca="false">U2249*15%</f>
        <v> $ 10,638.02 </v>
      </c>
      <c r="W2249" s="6" t="str">
        <f aca="false">V2249*22%</f>
        <v> $ 2,340.37 </v>
      </c>
      <c r="X2249" s="6" t="str">
        <f aca="false">V2249+W2249</f>
        <v> $ 12,978.39 </v>
      </c>
      <c r="Y2249" s="6" t="str">
        <f aca="false">U2249+X2249</f>
        <v> $ 83,898.54 </v>
      </c>
      <c r="Z2249" s="0" t="n">
        <v>2</v>
      </c>
      <c r="AA2249" s="6" t="n">
        <v>52849.699506</v>
      </c>
      <c r="AB2249" s="0" t="n">
        <v>3</v>
      </c>
      <c r="AC2249" s="6" t="n">
        <v>41105.321838</v>
      </c>
      <c r="AD2249" s="7" t="n">
        <v>6</v>
      </c>
      <c r="AE2249" s="8" t="n">
        <v>6850.886973</v>
      </c>
    </row>
    <row r="2250" customFormat="false" ht="15.75" hidden="false" customHeight="true" outlineLevel="0" collapsed="false">
      <c r="A2250" s="4" t="n">
        <v>487636</v>
      </c>
      <c r="B2250" s="4" t="s">
        <v>7179</v>
      </c>
      <c r="C2250" s="4" t="n">
        <v>33374068</v>
      </c>
      <c r="D2250" s="4" t="n">
        <v>24354256</v>
      </c>
      <c r="E2250" s="4" t="s">
        <v>7180</v>
      </c>
      <c r="F2250" s="4" t="s">
        <v>33</v>
      </c>
      <c r="G2250" s="4" t="s">
        <v>7181</v>
      </c>
      <c r="H2250" s="4" t="s">
        <v>7182</v>
      </c>
      <c r="I2250" s="4"/>
      <c r="J2250" s="5" t="n">
        <v>45426</v>
      </c>
      <c r="K2250" s="5" t="n">
        <v>44998</v>
      </c>
      <c r="L2250" s="6" t="n">
        <v>141887.38</v>
      </c>
      <c r="M2250" s="6" t="n">
        <v>176151.65</v>
      </c>
      <c r="N2250" s="4" t="n">
        <v>0</v>
      </c>
      <c r="O2250" s="4" t="s">
        <v>41</v>
      </c>
      <c r="P2250" s="4" t="s">
        <v>93</v>
      </c>
      <c r="Q2250" s="4" t="s">
        <v>37</v>
      </c>
      <c r="R2250" s="5"/>
      <c r="S2250" s="6" t="str">
        <f aca="false">M2250+N2250</f>
        <v> $ 176,151.65 </v>
      </c>
      <c r="T2250" s="6" t="str">
        <f aca="false">L2250*50%</f>
        <v> $ 70,943.69 </v>
      </c>
      <c r="U2250" s="6" t="str">
        <f aca="false">T2250+N2250</f>
        <v> $ 70,943.69 </v>
      </c>
      <c r="V2250" s="6" t="str">
        <f aca="false">U2250*15%</f>
        <v> $ 10,641.55 </v>
      </c>
      <c r="W2250" s="6" t="str">
        <f aca="false">V2250*22%</f>
        <v> $ 2,341.14 </v>
      </c>
      <c r="X2250" s="6" t="str">
        <f aca="false">V2250+W2250</f>
        <v> $ 12,982.70 </v>
      </c>
      <c r="Y2250" s="6" t="str">
        <f aca="false">U2250+X2250</f>
        <v> $ 83,926.39 </v>
      </c>
      <c r="Z2250" s="0" t="n">
        <v>2</v>
      </c>
      <c r="AA2250" s="6" t="n">
        <v>52867.237788</v>
      </c>
      <c r="AB2250" s="0" t="n">
        <v>3</v>
      </c>
      <c r="AC2250" s="6" t="n">
        <v>41118.962724</v>
      </c>
      <c r="AD2250" s="7" t="n">
        <v>6</v>
      </c>
      <c r="AE2250" s="8" t="n">
        <v>6853.160454</v>
      </c>
    </row>
    <row r="2251" customFormat="false" ht="15.75" hidden="false" customHeight="true" outlineLevel="0" collapsed="false">
      <c r="A2251" s="4" t="n">
        <v>489964</v>
      </c>
      <c r="B2251" s="4" t="s">
        <v>7183</v>
      </c>
      <c r="C2251" s="4" t="n">
        <v>95731973</v>
      </c>
      <c r="D2251" s="4" t="n">
        <v>24549145</v>
      </c>
      <c r="E2251" s="4" t="s">
        <v>7184</v>
      </c>
      <c r="F2251" s="4" t="s">
        <v>47</v>
      </c>
      <c r="G2251" s="4" t="s">
        <v>7185</v>
      </c>
      <c r="H2251" s="4"/>
      <c r="I2251" s="4"/>
      <c r="J2251" s="5" t="n">
        <v>45440</v>
      </c>
      <c r="K2251" s="5" t="n">
        <v>44963</v>
      </c>
      <c r="L2251" s="6" t="n">
        <v>141920.11</v>
      </c>
      <c r="M2251" s="6" t="n">
        <v>186223.53</v>
      </c>
      <c r="N2251" s="4" t="n">
        <v>0</v>
      </c>
      <c r="O2251" s="4" t="s">
        <v>35</v>
      </c>
      <c r="P2251" s="4" t="s">
        <v>93</v>
      </c>
      <c r="Q2251" s="4" t="s">
        <v>37</v>
      </c>
      <c r="R2251" s="5"/>
      <c r="S2251" s="6" t="str">
        <f aca="false">M2251+N2251</f>
        <v> $ 186,223.53 </v>
      </c>
      <c r="T2251" s="6" t="str">
        <f aca="false">L2251*50%</f>
        <v> $ 70,960.06 </v>
      </c>
      <c r="U2251" s="6" t="str">
        <f aca="false">T2251+N2251</f>
        <v> $ 70,960.06 </v>
      </c>
      <c r="V2251" s="6" t="str">
        <f aca="false">U2251*15%</f>
        <v> $ 10,644.01 </v>
      </c>
      <c r="W2251" s="6" t="str">
        <f aca="false">V2251*22%</f>
        <v> $ 2,341.68 </v>
      </c>
      <c r="X2251" s="6" t="str">
        <f aca="false">V2251+W2251</f>
        <v> $ 12,985.69 </v>
      </c>
      <c r="Y2251" s="6" t="str">
        <f aca="false">U2251+X2251</f>
        <v> $ 83,945.75 </v>
      </c>
      <c r="Z2251" s="0" t="n">
        <v>2</v>
      </c>
      <c r="AA2251" s="6" t="n">
        <v>52879.432986</v>
      </c>
      <c r="AB2251" s="0" t="n">
        <v>3</v>
      </c>
      <c r="AC2251" s="6" t="n">
        <v>41128.447878</v>
      </c>
      <c r="AD2251" s="7" t="n">
        <v>6</v>
      </c>
      <c r="AE2251" s="8" t="n">
        <v>6854.741313</v>
      </c>
    </row>
    <row r="2252" customFormat="false" ht="15.75" hidden="false" customHeight="true" outlineLevel="0" collapsed="false">
      <c r="A2252" s="4" t="n">
        <v>495344</v>
      </c>
      <c r="B2252" s="4" t="s">
        <v>7186</v>
      </c>
      <c r="C2252" s="4" t="n">
        <v>39591913</v>
      </c>
      <c r="D2252" s="4" t="n">
        <v>23330588</v>
      </c>
      <c r="E2252" s="4" t="s">
        <v>7187</v>
      </c>
      <c r="F2252" s="4" t="s">
        <v>33</v>
      </c>
      <c r="G2252" s="4" t="s">
        <v>7188</v>
      </c>
      <c r="H2252" s="4" t="s">
        <v>7189</v>
      </c>
      <c r="I2252" s="4"/>
      <c r="J2252" s="5" t="n">
        <v>45496</v>
      </c>
      <c r="K2252" s="5" t="n">
        <v>45056</v>
      </c>
      <c r="L2252" s="6" t="n">
        <v>141979.05</v>
      </c>
      <c r="M2252" s="6" t="n">
        <v>213626.23</v>
      </c>
      <c r="N2252" s="4" t="n">
        <v>0</v>
      </c>
      <c r="O2252" s="4" t="s">
        <v>35</v>
      </c>
      <c r="P2252" s="4" t="s">
        <v>93</v>
      </c>
      <c r="Q2252" s="4" t="s">
        <v>37</v>
      </c>
      <c r="R2252" s="5"/>
      <c r="S2252" s="6" t="str">
        <f aca="false">M2252+N2252</f>
        <v> $ 213,626.23 </v>
      </c>
      <c r="T2252" s="6" t="str">
        <f aca="false">L2252*50%</f>
        <v> $ 70,989.53 </v>
      </c>
      <c r="U2252" s="6" t="str">
        <f aca="false">T2252+N2252</f>
        <v> $ 70,989.53 </v>
      </c>
      <c r="V2252" s="6" t="str">
        <f aca="false">U2252*15%</f>
        <v> $ 10,648.43 </v>
      </c>
      <c r="W2252" s="6" t="str">
        <f aca="false">V2252*22%</f>
        <v> $ 2,342.65 </v>
      </c>
      <c r="X2252" s="6" t="str">
        <f aca="false">V2252+W2252</f>
        <v> $ 12,991.08 </v>
      </c>
      <c r="Y2252" s="6" t="str">
        <f aca="false">U2252+X2252</f>
        <v> $ 83,980.61 </v>
      </c>
      <c r="Z2252" s="0" t="n">
        <v>2</v>
      </c>
      <c r="AA2252" s="6" t="n">
        <v>52901.39403</v>
      </c>
      <c r="AB2252" s="0" t="n">
        <v>3</v>
      </c>
      <c r="AC2252" s="6" t="n">
        <v>41145.52869</v>
      </c>
      <c r="AD2252" s="7" t="n">
        <v>6</v>
      </c>
      <c r="AE2252" s="8" t="n">
        <v>6857.588115</v>
      </c>
    </row>
    <row r="2253" customFormat="false" ht="15.75" hidden="false" customHeight="true" outlineLevel="0" collapsed="false">
      <c r="A2253" s="4" t="n">
        <v>488835</v>
      </c>
      <c r="B2253" s="4" t="s">
        <v>7190</v>
      </c>
      <c r="C2253" s="4" t="n">
        <v>13228811</v>
      </c>
      <c r="D2253" s="4" t="n">
        <v>29926795</v>
      </c>
      <c r="E2253" s="4" t="s">
        <v>7191</v>
      </c>
      <c r="F2253" s="4" t="s">
        <v>33</v>
      </c>
      <c r="G2253" s="4" t="s">
        <v>7192</v>
      </c>
      <c r="H2253" s="4" t="s">
        <v>7193</v>
      </c>
      <c r="I2253" s="4"/>
      <c r="J2253" s="5" t="n">
        <v>45440</v>
      </c>
      <c r="K2253" s="5" t="n">
        <v>44998</v>
      </c>
      <c r="L2253" s="6" t="n">
        <v>142066.13</v>
      </c>
      <c r="M2253" s="6" t="n">
        <v>182809.14</v>
      </c>
      <c r="N2253" s="4" t="n">
        <v>0</v>
      </c>
      <c r="O2253" s="4" t="s">
        <v>35</v>
      </c>
      <c r="P2253" s="4" t="s">
        <v>93</v>
      </c>
      <c r="Q2253" s="4" t="s">
        <v>37</v>
      </c>
      <c r="R2253" s="5"/>
      <c r="S2253" s="6" t="str">
        <f aca="false">M2253+N2253</f>
        <v> $ 182,809.14 </v>
      </c>
      <c r="T2253" s="6" t="str">
        <f aca="false">L2253*50%</f>
        <v> $ 71,033.07 </v>
      </c>
      <c r="U2253" s="6" t="str">
        <f aca="false">T2253+N2253</f>
        <v> $ 71,033.07 </v>
      </c>
      <c r="V2253" s="6" t="str">
        <f aca="false">U2253*15%</f>
        <v> $ 10,654.96 </v>
      </c>
      <c r="W2253" s="6" t="str">
        <f aca="false">V2253*22%</f>
        <v> $ 2,344.09 </v>
      </c>
      <c r="X2253" s="6" t="str">
        <f aca="false">V2253+W2253</f>
        <v> $ 12,999.05 </v>
      </c>
      <c r="Y2253" s="6" t="str">
        <f aca="false">U2253+X2253</f>
        <v> $ 84,032.12 </v>
      </c>
      <c r="Z2253" s="0" t="n">
        <v>2</v>
      </c>
      <c r="AA2253" s="6" t="n">
        <v>52933.840038</v>
      </c>
      <c r="AB2253" s="0" t="n">
        <v>3</v>
      </c>
      <c r="AC2253" s="6" t="n">
        <v>41170.764474</v>
      </c>
      <c r="AD2253" s="7" t="n">
        <v>6</v>
      </c>
      <c r="AE2253" s="8" t="n">
        <v>6861.794079</v>
      </c>
    </row>
    <row r="2254" customFormat="false" ht="15.75" hidden="false" customHeight="true" outlineLevel="0" collapsed="false">
      <c r="A2254" s="4" t="n">
        <v>490839</v>
      </c>
      <c r="B2254" s="4" t="s">
        <v>7194</v>
      </c>
      <c r="C2254" s="4" t="n">
        <v>38373348</v>
      </c>
      <c r="D2254" s="4" t="n">
        <v>25889672</v>
      </c>
      <c r="E2254" s="4" t="s">
        <v>7195</v>
      </c>
      <c r="F2254" s="4" t="s">
        <v>33</v>
      </c>
      <c r="G2254" s="4" t="s">
        <v>7196</v>
      </c>
      <c r="H2254" s="4" t="s">
        <v>7197</v>
      </c>
      <c r="I2254" s="4"/>
      <c r="J2254" s="5" t="n">
        <v>45447</v>
      </c>
      <c r="K2254" s="5" t="n">
        <v>45026</v>
      </c>
      <c r="L2254" s="6" t="n">
        <v>142088.44</v>
      </c>
      <c r="M2254" s="6" t="n">
        <v>297388.06</v>
      </c>
      <c r="N2254" s="4" t="n">
        <v>0</v>
      </c>
      <c r="O2254" s="4" t="s">
        <v>35</v>
      </c>
      <c r="P2254" s="4" t="s">
        <v>93</v>
      </c>
      <c r="Q2254" s="4" t="s">
        <v>37</v>
      </c>
      <c r="R2254" s="5"/>
      <c r="S2254" s="6" t="str">
        <f aca="false">M2254+N2254</f>
        <v> $ 297,388.06 </v>
      </c>
      <c r="T2254" s="6" t="str">
        <f aca="false">L2254*50%</f>
        <v> $ 71,044.22 </v>
      </c>
      <c r="U2254" s="6" t="str">
        <f aca="false">T2254+N2254</f>
        <v> $ 71,044.22 </v>
      </c>
      <c r="V2254" s="6" t="str">
        <f aca="false">U2254*15%</f>
        <v> $ 10,656.63 </v>
      </c>
      <c r="W2254" s="6" t="str">
        <f aca="false">V2254*22%</f>
        <v> $ 2,344.46 </v>
      </c>
      <c r="X2254" s="6" t="str">
        <f aca="false">V2254+W2254</f>
        <v> $ 13,001.09 </v>
      </c>
      <c r="Y2254" s="6" t="str">
        <f aca="false">U2254+X2254</f>
        <v> $ 84,045.31 </v>
      </c>
      <c r="Z2254" s="0" t="n">
        <v>2</v>
      </c>
      <c r="AA2254" s="6" t="n">
        <v>52942.152744</v>
      </c>
      <c r="AB2254" s="0" t="n">
        <v>3</v>
      </c>
      <c r="AC2254" s="6" t="n">
        <v>41177.229912</v>
      </c>
      <c r="AD2254" s="7" t="n">
        <v>6</v>
      </c>
      <c r="AE2254" s="8" t="n">
        <v>6862.871652</v>
      </c>
    </row>
    <row r="2255" customFormat="false" ht="15.75" hidden="false" customHeight="true" outlineLevel="0" collapsed="false">
      <c r="A2255" s="4" t="n">
        <v>493482</v>
      </c>
      <c r="B2255" s="4" t="s">
        <v>7198</v>
      </c>
      <c r="C2255" s="4" t="n">
        <v>95751412</v>
      </c>
      <c r="D2255" s="4" t="n">
        <v>27015863</v>
      </c>
      <c r="E2255" s="4" t="s">
        <v>7199</v>
      </c>
      <c r="F2255" s="4" t="s">
        <v>33</v>
      </c>
      <c r="G2255" s="4" t="s">
        <v>7200</v>
      </c>
      <c r="H2255" s="4" t="s">
        <v>7201</v>
      </c>
      <c r="I2255" s="4"/>
      <c r="J2255" s="5" t="n">
        <v>45475</v>
      </c>
      <c r="K2255" s="5" t="n">
        <v>45054</v>
      </c>
      <c r="L2255" s="6" t="n">
        <v>142092.56</v>
      </c>
      <c r="M2255" s="6" t="n">
        <v>166782.13</v>
      </c>
      <c r="N2255" s="4" t="n">
        <v>0</v>
      </c>
      <c r="O2255" s="4" t="s">
        <v>41</v>
      </c>
      <c r="P2255" s="4" t="s">
        <v>93</v>
      </c>
      <c r="Q2255" s="4" t="s">
        <v>37</v>
      </c>
      <c r="R2255" s="5"/>
      <c r="S2255" s="6" t="str">
        <f aca="false">M2255+N2255</f>
        <v> $ 166,782.13 </v>
      </c>
      <c r="T2255" s="6" t="str">
        <f aca="false">L2255*50%</f>
        <v> $ 71,046.28 </v>
      </c>
      <c r="U2255" s="6" t="str">
        <f aca="false">T2255+N2255</f>
        <v> $ 71,046.28 </v>
      </c>
      <c r="V2255" s="6" t="str">
        <f aca="false">U2255*15%</f>
        <v> $ 10,656.94 </v>
      </c>
      <c r="W2255" s="6" t="str">
        <f aca="false">V2255*22%</f>
        <v> $ 2,344.53 </v>
      </c>
      <c r="X2255" s="6" t="str">
        <f aca="false">V2255+W2255</f>
        <v> $ 13,001.47 </v>
      </c>
      <c r="Y2255" s="6" t="str">
        <f aca="false">U2255+X2255</f>
        <v> $ 84,047.75 </v>
      </c>
      <c r="Z2255" s="0" t="n">
        <v>2</v>
      </c>
      <c r="AA2255" s="6" t="n">
        <v>52943.687856</v>
      </c>
      <c r="AB2255" s="0" t="n">
        <v>3</v>
      </c>
      <c r="AC2255" s="6" t="n">
        <v>41178.423888</v>
      </c>
      <c r="AD2255" s="7" t="n">
        <v>6</v>
      </c>
      <c r="AE2255" s="8" t="n">
        <v>6863.070648</v>
      </c>
    </row>
    <row r="2256" customFormat="false" ht="15.75" hidden="false" customHeight="true" outlineLevel="0" collapsed="false">
      <c r="A2256" s="4" t="n">
        <v>489339</v>
      </c>
      <c r="B2256" s="4" t="s">
        <v>7202</v>
      </c>
      <c r="C2256" s="4" t="n">
        <v>33588008</v>
      </c>
      <c r="D2256" s="4" t="n">
        <v>29157519</v>
      </c>
      <c r="E2256" s="4" t="s">
        <v>7203</v>
      </c>
      <c r="F2256" s="4" t="s">
        <v>47</v>
      </c>
      <c r="G2256" s="4" t="s">
        <v>7204</v>
      </c>
      <c r="H2256" s="4"/>
      <c r="I2256" s="4"/>
      <c r="J2256" s="5" t="n">
        <v>45440</v>
      </c>
      <c r="K2256" s="5" t="n">
        <v>44963</v>
      </c>
      <c r="L2256" s="6" t="n">
        <v>142101.65</v>
      </c>
      <c r="M2256" s="6" t="n">
        <v>184548.45</v>
      </c>
      <c r="N2256" s="4" t="n">
        <v>0</v>
      </c>
      <c r="O2256" s="4" t="s">
        <v>41</v>
      </c>
      <c r="P2256" s="4" t="s">
        <v>93</v>
      </c>
      <c r="Q2256" s="4" t="s">
        <v>37</v>
      </c>
      <c r="R2256" s="5"/>
      <c r="S2256" s="6" t="str">
        <f aca="false">M2256+N2256</f>
        <v> $ 184,548.45 </v>
      </c>
      <c r="T2256" s="6" t="str">
        <f aca="false">L2256*50%</f>
        <v> $ 71,050.83 </v>
      </c>
      <c r="U2256" s="6" t="str">
        <f aca="false">T2256+N2256</f>
        <v> $ 71,050.83 </v>
      </c>
      <c r="V2256" s="6" t="str">
        <f aca="false">U2256*15%</f>
        <v> $ 10,657.62 </v>
      </c>
      <c r="W2256" s="6" t="str">
        <f aca="false">V2256*22%</f>
        <v> $ 2,344.68 </v>
      </c>
      <c r="X2256" s="6" t="str">
        <f aca="false">V2256+W2256</f>
        <v> $ 13,002.30 </v>
      </c>
      <c r="Y2256" s="6" t="str">
        <f aca="false">U2256+X2256</f>
        <v> $ 84,053.13 </v>
      </c>
      <c r="Z2256" s="0" t="n">
        <v>2</v>
      </c>
      <c r="AA2256" s="6" t="n">
        <v>52947.07479</v>
      </c>
      <c r="AB2256" s="0" t="n">
        <v>3</v>
      </c>
      <c r="AC2256" s="6" t="n">
        <v>41181.05817</v>
      </c>
      <c r="AD2256" s="7" t="n">
        <v>6</v>
      </c>
      <c r="AE2256" s="8" t="n">
        <v>6863.509695</v>
      </c>
    </row>
    <row r="2257" customFormat="false" ht="15.75" hidden="false" customHeight="true" outlineLevel="0" collapsed="false">
      <c r="A2257" s="4" t="n">
        <v>495139</v>
      </c>
      <c r="B2257" s="4" t="s">
        <v>7205</v>
      </c>
      <c r="C2257" s="4" t="n">
        <v>25454092</v>
      </c>
      <c r="D2257" s="4" t="n">
        <v>27516108</v>
      </c>
      <c r="E2257" s="4" t="s">
        <v>7206</v>
      </c>
      <c r="F2257" s="4" t="s">
        <v>33</v>
      </c>
      <c r="G2257" s="4" t="s">
        <v>7207</v>
      </c>
      <c r="H2257" s="4" t="s">
        <v>7208</v>
      </c>
      <c r="I2257" s="4" t="s">
        <v>7209</v>
      </c>
      <c r="J2257" s="5" t="n">
        <v>45496</v>
      </c>
      <c r="K2257" s="5" t="n">
        <v>45056</v>
      </c>
      <c r="L2257" s="6" t="n">
        <v>142178.5</v>
      </c>
      <c r="M2257" s="6" t="n">
        <v>213925.06</v>
      </c>
      <c r="N2257" s="4" t="n">
        <v>0</v>
      </c>
      <c r="O2257" s="4" t="s">
        <v>35</v>
      </c>
      <c r="P2257" s="4" t="s">
        <v>106</v>
      </c>
      <c r="Q2257" s="4" t="s">
        <v>48</v>
      </c>
      <c r="R2257" s="5" t="n">
        <v>45498.4682682523</v>
      </c>
      <c r="S2257" s="6" t="str">
        <f aca="false">M2257+N2257</f>
        <v> $ 213,925.06 </v>
      </c>
      <c r="T2257" s="6" t="str">
        <f aca="false">L2257*50%</f>
        <v> $ 71,089.25 </v>
      </c>
      <c r="U2257" s="6" t="str">
        <f aca="false">T2257+N2257</f>
        <v> $ 71,089.25 </v>
      </c>
      <c r="V2257" s="6" t="str">
        <f aca="false">U2257*15%</f>
        <v> $ 10,663.39 </v>
      </c>
      <c r="W2257" s="6" t="str">
        <f aca="false">V2257*22%</f>
        <v> $ 2,345.95 </v>
      </c>
      <c r="X2257" s="6" t="str">
        <f aca="false">V2257+W2257</f>
        <v> $ 13,009.33 </v>
      </c>
      <c r="Y2257" s="6" t="str">
        <f aca="false">U2257+X2257</f>
        <v> $ 84,098.58 </v>
      </c>
      <c r="Z2257" s="0" t="n">
        <v>2</v>
      </c>
      <c r="AA2257" s="6" t="n">
        <v>52975.7091</v>
      </c>
      <c r="AB2257" s="0" t="n">
        <v>3</v>
      </c>
      <c r="AC2257" s="6" t="n">
        <v>41203.3293</v>
      </c>
      <c r="AD2257" s="7" t="n">
        <v>6</v>
      </c>
      <c r="AE2257" s="8" t="n">
        <v>6867.22155</v>
      </c>
    </row>
    <row r="2258" customFormat="false" ht="15.75" hidden="false" customHeight="true" outlineLevel="0" collapsed="false">
      <c r="A2258" s="4" t="n">
        <v>488229</v>
      </c>
      <c r="B2258" s="4" t="s">
        <v>7210</v>
      </c>
      <c r="C2258" s="4" t="n">
        <v>43175362</v>
      </c>
      <c r="D2258" s="4" t="n">
        <v>23991089</v>
      </c>
      <c r="E2258" s="4" t="s">
        <v>7211</v>
      </c>
      <c r="F2258" s="4" t="s">
        <v>33</v>
      </c>
      <c r="G2258" s="4" t="s">
        <v>7212</v>
      </c>
      <c r="H2258" s="4"/>
      <c r="I2258" s="4"/>
      <c r="J2258" s="5" t="n">
        <v>45426</v>
      </c>
      <c r="K2258" s="5" t="n">
        <v>44998</v>
      </c>
      <c r="L2258" s="6" t="n">
        <v>142220.9</v>
      </c>
      <c r="M2258" s="6" t="n">
        <v>178105.04</v>
      </c>
      <c r="N2258" s="4" t="n">
        <v>0</v>
      </c>
      <c r="O2258" s="4" t="s">
        <v>41</v>
      </c>
      <c r="P2258" s="4" t="s">
        <v>93</v>
      </c>
      <c r="Q2258" s="4" t="s">
        <v>37</v>
      </c>
      <c r="R2258" s="5"/>
      <c r="S2258" s="6" t="str">
        <f aca="false">M2258+N2258</f>
        <v> $ 178,105.04 </v>
      </c>
      <c r="T2258" s="6" t="str">
        <f aca="false">L2258*50%</f>
        <v> $ 71,110.45 </v>
      </c>
      <c r="U2258" s="6" t="str">
        <f aca="false">T2258+N2258</f>
        <v> $ 71,110.45 </v>
      </c>
      <c r="V2258" s="6" t="str">
        <f aca="false">U2258*15%</f>
        <v> $ 10,666.57 </v>
      </c>
      <c r="W2258" s="6" t="str">
        <f aca="false">V2258*22%</f>
        <v> $ 2,346.64 </v>
      </c>
      <c r="X2258" s="6" t="str">
        <f aca="false">V2258+W2258</f>
        <v> $ 13,013.21 </v>
      </c>
      <c r="Y2258" s="6" t="str">
        <f aca="false">U2258+X2258</f>
        <v> $ 84,123.66 </v>
      </c>
      <c r="Z2258" s="0" t="n">
        <v>2</v>
      </c>
      <c r="AA2258" s="6" t="n">
        <v>52991.50734</v>
      </c>
      <c r="AB2258" s="0" t="n">
        <v>3</v>
      </c>
      <c r="AC2258" s="6" t="n">
        <v>41215.61682</v>
      </c>
      <c r="AD2258" s="7" t="n">
        <v>6</v>
      </c>
      <c r="AE2258" s="8" t="n">
        <v>6869.26947</v>
      </c>
    </row>
    <row r="2259" customFormat="false" ht="15.75" hidden="false" customHeight="true" outlineLevel="0" collapsed="false">
      <c r="A2259" s="4" t="n">
        <v>489279</v>
      </c>
      <c r="B2259" s="4" t="s">
        <v>7213</v>
      </c>
      <c r="C2259" s="4" t="n">
        <v>32003172</v>
      </c>
      <c r="D2259" s="4" t="n">
        <v>27648909</v>
      </c>
      <c r="E2259" s="4" t="s">
        <v>7214</v>
      </c>
      <c r="F2259" s="4" t="s">
        <v>47</v>
      </c>
      <c r="G2259" s="4" t="s">
        <v>7215</v>
      </c>
      <c r="H2259" s="4"/>
      <c r="I2259" s="4"/>
      <c r="J2259" s="5" t="n">
        <v>45440</v>
      </c>
      <c r="K2259" s="5" t="n">
        <v>44963</v>
      </c>
      <c r="L2259" s="6" t="n">
        <v>142441.01</v>
      </c>
      <c r="M2259" s="6" t="n">
        <v>183848.37</v>
      </c>
      <c r="N2259" s="4" t="n">
        <v>0</v>
      </c>
      <c r="O2259" s="4" t="s">
        <v>35</v>
      </c>
      <c r="P2259" s="4" t="s">
        <v>93</v>
      </c>
      <c r="Q2259" s="4" t="s">
        <v>37</v>
      </c>
      <c r="R2259" s="5"/>
      <c r="S2259" s="6" t="str">
        <f aca="false">M2259+N2259</f>
        <v> $ 183,848.37 </v>
      </c>
      <c r="T2259" s="6" t="str">
        <f aca="false">L2259*50%</f>
        <v> $ 71,220.51 </v>
      </c>
      <c r="U2259" s="6" t="str">
        <f aca="false">T2259+N2259</f>
        <v> $ 71,220.51 </v>
      </c>
      <c r="V2259" s="6" t="str">
        <f aca="false">U2259*15%</f>
        <v> $ 10,683.08 </v>
      </c>
      <c r="W2259" s="6" t="str">
        <f aca="false">V2259*22%</f>
        <v> $ 2,350.28 </v>
      </c>
      <c r="X2259" s="6" t="str">
        <f aca="false">V2259+W2259</f>
        <v> $ 13,033.35 </v>
      </c>
      <c r="Y2259" s="6" t="str">
        <f aca="false">U2259+X2259</f>
        <v> $ 84,253.86 </v>
      </c>
      <c r="Z2259" s="0" t="n">
        <v>2</v>
      </c>
      <c r="AA2259" s="6" t="n">
        <v>53073.520326</v>
      </c>
      <c r="AB2259" s="0" t="n">
        <v>3</v>
      </c>
      <c r="AC2259" s="6" t="n">
        <v>41279.404698</v>
      </c>
      <c r="AD2259" s="7" t="n">
        <v>6</v>
      </c>
      <c r="AE2259" s="8" t="n">
        <v>6879.900783</v>
      </c>
    </row>
    <row r="2260" customFormat="false" ht="15.75" hidden="false" customHeight="true" outlineLevel="0" collapsed="false">
      <c r="A2260" s="4" t="n">
        <v>489307</v>
      </c>
      <c r="B2260" s="4" t="s">
        <v>7216</v>
      </c>
      <c r="C2260" s="4" t="n">
        <v>32609649</v>
      </c>
      <c r="D2260" s="4" t="n">
        <v>21630046</v>
      </c>
      <c r="E2260" s="4" t="s">
        <v>7217</v>
      </c>
      <c r="F2260" s="4" t="s">
        <v>47</v>
      </c>
      <c r="G2260" s="4" t="s">
        <v>7218</v>
      </c>
      <c r="H2260" s="4"/>
      <c r="I2260" s="4"/>
      <c r="J2260" s="5" t="n">
        <v>45440</v>
      </c>
      <c r="K2260" s="5" t="n">
        <v>44963</v>
      </c>
      <c r="L2260" s="6" t="n">
        <v>142463.65</v>
      </c>
      <c r="M2260" s="6" t="n">
        <v>181180.16</v>
      </c>
      <c r="N2260" s="4" t="n">
        <v>0</v>
      </c>
      <c r="O2260" s="4" t="s">
        <v>35</v>
      </c>
      <c r="P2260" s="4" t="s">
        <v>93</v>
      </c>
      <c r="Q2260" s="4" t="s">
        <v>37</v>
      </c>
      <c r="R2260" s="5"/>
      <c r="S2260" s="6" t="str">
        <f aca="false">M2260+N2260</f>
        <v> $ 181,180.16 </v>
      </c>
      <c r="T2260" s="6" t="str">
        <f aca="false">L2260*50%</f>
        <v> $ 71,231.83 </v>
      </c>
      <c r="U2260" s="6" t="str">
        <f aca="false">T2260+N2260</f>
        <v> $ 71,231.83 </v>
      </c>
      <c r="V2260" s="6" t="str">
        <f aca="false">U2260*15%</f>
        <v> $ 10,684.77 </v>
      </c>
      <c r="W2260" s="6" t="str">
        <f aca="false">V2260*22%</f>
        <v> $ 2,350.65 </v>
      </c>
      <c r="X2260" s="6" t="str">
        <f aca="false">V2260+W2260</f>
        <v> $ 13,035.42 </v>
      </c>
      <c r="Y2260" s="6" t="str">
        <f aca="false">U2260+X2260</f>
        <v> $ 84,267.25 </v>
      </c>
      <c r="Z2260" s="0" t="n">
        <v>2</v>
      </c>
      <c r="AA2260" s="6" t="n">
        <v>53081.95599</v>
      </c>
      <c r="AB2260" s="0" t="n">
        <v>3</v>
      </c>
      <c r="AC2260" s="6" t="n">
        <v>41285.96577</v>
      </c>
      <c r="AD2260" s="7" t="n">
        <v>6</v>
      </c>
      <c r="AE2260" s="8" t="n">
        <v>6880.994295</v>
      </c>
    </row>
    <row r="2261" customFormat="false" ht="15.75" hidden="false" customHeight="true" outlineLevel="0" collapsed="false">
      <c r="A2261" s="4" t="n">
        <v>488523</v>
      </c>
      <c r="B2261" s="4" t="s">
        <v>7219</v>
      </c>
      <c r="C2261" s="4" t="n">
        <v>17599274</v>
      </c>
      <c r="D2261" s="4" t="n">
        <v>28796298</v>
      </c>
      <c r="E2261" s="4" t="s">
        <v>7220</v>
      </c>
      <c r="F2261" s="4" t="s">
        <v>33</v>
      </c>
      <c r="G2261" s="4" t="s">
        <v>7221</v>
      </c>
      <c r="H2261" s="4"/>
      <c r="I2261" s="4"/>
      <c r="J2261" s="5" t="n">
        <v>45433</v>
      </c>
      <c r="K2261" s="5" t="n">
        <v>45005</v>
      </c>
      <c r="L2261" s="6" t="n">
        <v>142578.37</v>
      </c>
      <c r="M2261" s="6" t="n">
        <v>183194.98</v>
      </c>
      <c r="N2261" s="4" t="n">
        <v>0</v>
      </c>
      <c r="O2261" s="4" t="s">
        <v>41</v>
      </c>
      <c r="P2261" s="4" t="s">
        <v>93</v>
      </c>
      <c r="Q2261" s="4" t="s">
        <v>37</v>
      </c>
      <c r="R2261" s="5"/>
      <c r="S2261" s="6" t="str">
        <f aca="false">M2261+N2261</f>
        <v> $ 183,194.98 </v>
      </c>
      <c r="T2261" s="6" t="str">
        <f aca="false">L2261*50%</f>
        <v> $ 71,289.19 </v>
      </c>
      <c r="U2261" s="6" t="str">
        <f aca="false">T2261+N2261</f>
        <v> $ 71,289.19 </v>
      </c>
      <c r="V2261" s="6" t="str">
        <f aca="false">U2261*15%</f>
        <v> $ 10,693.38 </v>
      </c>
      <c r="W2261" s="6" t="str">
        <f aca="false">V2261*22%</f>
        <v> $ 2,352.54 </v>
      </c>
      <c r="X2261" s="6" t="str">
        <f aca="false">V2261+W2261</f>
        <v> $ 13,045.92 </v>
      </c>
      <c r="Y2261" s="6" t="str">
        <f aca="false">U2261+X2261</f>
        <v> $ 84,335.11 </v>
      </c>
      <c r="Z2261" s="0" t="n">
        <v>2</v>
      </c>
      <c r="AA2261" s="6" t="n">
        <v>53124.700662</v>
      </c>
      <c r="AB2261" s="0" t="n">
        <v>3</v>
      </c>
      <c r="AC2261" s="6" t="n">
        <v>41319.211626</v>
      </c>
      <c r="AD2261" s="7" t="n">
        <v>6</v>
      </c>
      <c r="AE2261" s="8" t="n">
        <v>6886.535271</v>
      </c>
    </row>
    <row r="2262" customFormat="false" ht="15.75" hidden="false" customHeight="true" outlineLevel="0" collapsed="false">
      <c r="A2262" s="4" t="n">
        <v>489593</v>
      </c>
      <c r="B2262" s="4" t="s">
        <v>7222</v>
      </c>
      <c r="C2262" s="4" t="n">
        <v>39113526</v>
      </c>
      <c r="D2262" s="4" t="n">
        <v>24352961</v>
      </c>
      <c r="E2262" s="4" t="s">
        <v>7223</v>
      </c>
      <c r="F2262" s="4" t="s">
        <v>47</v>
      </c>
      <c r="G2262" s="4" t="s">
        <v>7224</v>
      </c>
      <c r="H2262" s="4"/>
      <c r="I2262" s="4"/>
      <c r="J2262" s="5" t="n">
        <v>45440</v>
      </c>
      <c r="K2262" s="5" t="n">
        <v>44963</v>
      </c>
      <c r="L2262" s="6" t="n">
        <v>142876.61</v>
      </c>
      <c r="M2262" s="6" t="n">
        <v>184848.63</v>
      </c>
      <c r="N2262" s="4" t="n">
        <v>0</v>
      </c>
      <c r="O2262" s="4" t="s">
        <v>35</v>
      </c>
      <c r="P2262" s="4" t="s">
        <v>93</v>
      </c>
      <c r="Q2262" s="4" t="s">
        <v>37</v>
      </c>
      <c r="R2262" s="5"/>
      <c r="S2262" s="6" t="str">
        <f aca="false">M2262+N2262</f>
        <v> $ 184,848.63 </v>
      </c>
      <c r="T2262" s="6" t="str">
        <f aca="false">L2262*50%</f>
        <v> $ 71,438.31 </v>
      </c>
      <c r="U2262" s="6" t="str">
        <f aca="false">T2262+N2262</f>
        <v> $ 71,438.31 </v>
      </c>
      <c r="V2262" s="6" t="str">
        <f aca="false">U2262*15%</f>
        <v> $ 10,715.75 </v>
      </c>
      <c r="W2262" s="6" t="str">
        <f aca="false">V2262*22%</f>
        <v> $ 2,357.46 </v>
      </c>
      <c r="X2262" s="6" t="str">
        <f aca="false">V2262+W2262</f>
        <v> $ 13,073.21 </v>
      </c>
      <c r="Y2262" s="6" t="str">
        <f aca="false">U2262+X2262</f>
        <v> $ 84,511.51 </v>
      </c>
      <c r="Z2262" s="0" t="n">
        <v>2</v>
      </c>
      <c r="AA2262" s="6" t="n">
        <v>53235.824886</v>
      </c>
      <c r="AB2262" s="0" t="n">
        <v>3</v>
      </c>
      <c r="AC2262" s="6" t="n">
        <v>41405.641578</v>
      </c>
      <c r="AD2262" s="7" t="n">
        <v>6</v>
      </c>
      <c r="AE2262" s="8" t="n">
        <v>6900.940263</v>
      </c>
    </row>
    <row r="2263" customFormat="false" ht="15.75" hidden="false" customHeight="true" outlineLevel="0" collapsed="false">
      <c r="A2263" s="4" t="n">
        <v>491837</v>
      </c>
      <c r="B2263" s="4" t="s">
        <v>7225</v>
      </c>
      <c r="C2263" s="4" t="n">
        <v>44273267</v>
      </c>
      <c r="D2263" s="4" t="n">
        <v>31632696</v>
      </c>
      <c r="E2263" s="4" t="s">
        <v>7226</v>
      </c>
      <c r="F2263" s="4" t="s">
        <v>47</v>
      </c>
      <c r="G2263" s="4" t="s">
        <v>7227</v>
      </c>
      <c r="H2263" s="4" t="s">
        <v>7228</v>
      </c>
      <c r="I2263" s="4"/>
      <c r="J2263" s="5" t="n">
        <v>45454</v>
      </c>
      <c r="K2263" s="5" t="n">
        <v>44958</v>
      </c>
      <c r="L2263" s="6" t="n">
        <v>142994.21</v>
      </c>
      <c r="M2263" s="6" t="n">
        <v>188380.91</v>
      </c>
      <c r="N2263" s="4" t="n">
        <v>0</v>
      </c>
      <c r="O2263" s="4" t="s">
        <v>35</v>
      </c>
      <c r="P2263" s="4" t="s">
        <v>93</v>
      </c>
      <c r="Q2263" s="4" t="s">
        <v>37</v>
      </c>
      <c r="R2263" s="5"/>
      <c r="S2263" s="6" t="str">
        <f aca="false">M2263+N2263</f>
        <v> $ 188,380.91 </v>
      </c>
      <c r="T2263" s="6" t="str">
        <f aca="false">L2263*50%</f>
        <v> $ 71,497.11 </v>
      </c>
      <c r="U2263" s="6" t="str">
        <f aca="false">T2263+N2263</f>
        <v> $ 71,497.11 </v>
      </c>
      <c r="V2263" s="6" t="str">
        <f aca="false">U2263*15%</f>
        <v> $ 10,724.57 </v>
      </c>
      <c r="W2263" s="6" t="str">
        <f aca="false">V2263*22%</f>
        <v> $ 2,359.40 </v>
      </c>
      <c r="X2263" s="6" t="str">
        <f aca="false">V2263+W2263</f>
        <v> $ 13,083.97 </v>
      </c>
      <c r="Y2263" s="6" t="str">
        <f aca="false">U2263+X2263</f>
        <v> $ 84,581.08 </v>
      </c>
      <c r="Z2263" s="0" t="n">
        <v>2</v>
      </c>
      <c r="AA2263" s="6" t="n">
        <v>53279.642646</v>
      </c>
      <c r="AB2263" s="0" t="n">
        <v>3</v>
      </c>
      <c r="AC2263" s="6" t="n">
        <v>41439.722058</v>
      </c>
      <c r="AD2263" s="7" t="n">
        <v>6</v>
      </c>
      <c r="AE2263" s="8" t="n">
        <v>6906.620343</v>
      </c>
    </row>
    <row r="2264" customFormat="false" ht="15.75" hidden="false" customHeight="true" outlineLevel="0" collapsed="false">
      <c r="A2264" s="4" t="n">
        <v>491390</v>
      </c>
      <c r="B2264" s="4" t="s">
        <v>7229</v>
      </c>
      <c r="C2264" s="4" t="n">
        <v>17691745</v>
      </c>
      <c r="D2264" s="4" t="n">
        <v>28363594</v>
      </c>
      <c r="E2264" s="4" t="s">
        <v>7230</v>
      </c>
      <c r="F2264" s="4" t="s">
        <v>47</v>
      </c>
      <c r="G2264" s="4" t="s">
        <v>7231</v>
      </c>
      <c r="H2264" s="4"/>
      <c r="I2264" s="4"/>
      <c r="J2264" s="5" t="n">
        <v>45454</v>
      </c>
      <c r="K2264" s="5" t="n">
        <v>44979</v>
      </c>
      <c r="L2264" s="6" t="n">
        <v>143095.63</v>
      </c>
      <c r="M2264" s="6" t="n">
        <v>184778.35</v>
      </c>
      <c r="N2264" s="4" t="n">
        <v>0</v>
      </c>
      <c r="O2264" s="4" t="s">
        <v>35</v>
      </c>
      <c r="P2264" s="4" t="s">
        <v>93</v>
      </c>
      <c r="Q2264" s="4" t="s">
        <v>37</v>
      </c>
      <c r="R2264" s="5"/>
      <c r="S2264" s="6" t="str">
        <f aca="false">M2264+N2264</f>
        <v> $ 184,778.35 </v>
      </c>
      <c r="T2264" s="6" t="str">
        <f aca="false">L2264*50%</f>
        <v> $ 71,547.82 </v>
      </c>
      <c r="U2264" s="6" t="str">
        <f aca="false">T2264+N2264</f>
        <v> $ 71,547.82 </v>
      </c>
      <c r="V2264" s="6" t="str">
        <f aca="false">U2264*15%</f>
        <v> $ 10,732.17 </v>
      </c>
      <c r="W2264" s="6" t="str">
        <f aca="false">V2264*22%</f>
        <v> $ 2,361.08 </v>
      </c>
      <c r="X2264" s="6" t="str">
        <f aca="false">V2264+W2264</f>
        <v> $ 13,093.25 </v>
      </c>
      <c r="Y2264" s="6" t="str">
        <f aca="false">U2264+X2264</f>
        <v> $ 84,641.07 </v>
      </c>
      <c r="Z2264" s="0" t="n">
        <v>2</v>
      </c>
      <c r="AA2264" s="6" t="n">
        <v>53317.431738</v>
      </c>
      <c r="AB2264" s="0" t="n">
        <v>3</v>
      </c>
      <c r="AC2264" s="6" t="n">
        <v>41469.113574</v>
      </c>
      <c r="AD2264" s="7" t="n">
        <v>6</v>
      </c>
      <c r="AE2264" s="8" t="n">
        <v>6911.518929</v>
      </c>
    </row>
    <row r="2265" customFormat="false" ht="15.75" hidden="false" customHeight="true" outlineLevel="0" collapsed="false">
      <c r="A2265" s="4" t="n">
        <v>489576</v>
      </c>
      <c r="B2265" s="4" t="s">
        <v>7232</v>
      </c>
      <c r="C2265" s="4" t="n">
        <v>38878339</v>
      </c>
      <c r="D2265" s="4" t="n">
        <v>27998916</v>
      </c>
      <c r="E2265" s="4" t="s">
        <v>7233</v>
      </c>
      <c r="F2265" s="4" t="s">
        <v>47</v>
      </c>
      <c r="G2265" s="4" t="s">
        <v>7234</v>
      </c>
      <c r="H2265" s="4"/>
      <c r="I2265" s="4"/>
      <c r="J2265" s="5" t="n">
        <v>45440</v>
      </c>
      <c r="K2265" s="5" t="n">
        <v>44963</v>
      </c>
      <c r="L2265" s="6" t="n">
        <v>143276.72</v>
      </c>
      <c r="M2265" s="6" t="n">
        <v>185012.95</v>
      </c>
      <c r="N2265" s="4" t="n">
        <v>0</v>
      </c>
      <c r="O2265" s="4" t="s">
        <v>35</v>
      </c>
      <c r="P2265" s="4" t="s">
        <v>93</v>
      </c>
      <c r="Q2265" s="4" t="s">
        <v>37</v>
      </c>
      <c r="R2265" s="5"/>
      <c r="S2265" s="6" t="str">
        <f aca="false">M2265+N2265</f>
        <v> $ 185,012.95 </v>
      </c>
      <c r="T2265" s="6" t="str">
        <f aca="false">L2265*50%</f>
        <v> $ 71,638.36 </v>
      </c>
      <c r="U2265" s="6" t="str">
        <f aca="false">T2265+N2265</f>
        <v> $ 71,638.36 </v>
      </c>
      <c r="V2265" s="6" t="str">
        <f aca="false">U2265*15%</f>
        <v> $ 10,745.75 </v>
      </c>
      <c r="W2265" s="6" t="str">
        <f aca="false">V2265*22%</f>
        <v> $ 2,364.07 </v>
      </c>
      <c r="X2265" s="6" t="str">
        <f aca="false">V2265+W2265</f>
        <v> $ 13,109.82 </v>
      </c>
      <c r="Y2265" s="6" t="str">
        <f aca="false">U2265+X2265</f>
        <v> $ 84,748.18 </v>
      </c>
      <c r="Z2265" s="0" t="n">
        <v>2</v>
      </c>
      <c r="AA2265" s="6" t="n">
        <v>53384.905872</v>
      </c>
      <c r="AB2265" s="0" t="n">
        <v>3</v>
      </c>
      <c r="AC2265" s="6" t="n">
        <v>41521.593456</v>
      </c>
      <c r="AD2265" s="7" t="n">
        <v>6</v>
      </c>
      <c r="AE2265" s="8" t="n">
        <v>6920.265576</v>
      </c>
    </row>
    <row r="2266" customFormat="false" ht="15.75" hidden="false" customHeight="true" outlineLevel="0" collapsed="false">
      <c r="A2266" s="4" t="n">
        <v>492985</v>
      </c>
      <c r="B2266" s="4" t="s">
        <v>7235</v>
      </c>
      <c r="C2266" s="4" t="n">
        <v>35183653</v>
      </c>
      <c r="D2266" s="4" t="n">
        <v>20836087</v>
      </c>
      <c r="E2266" s="4" t="s">
        <v>7236</v>
      </c>
      <c r="F2266" s="4" t="s">
        <v>33</v>
      </c>
      <c r="G2266" s="4" t="s">
        <v>7237</v>
      </c>
      <c r="H2266" s="4"/>
      <c r="I2266" s="4"/>
      <c r="J2266" s="5" t="n">
        <v>45475</v>
      </c>
      <c r="K2266" s="5" t="n">
        <v>45054</v>
      </c>
      <c r="L2266" s="6" t="n">
        <v>143356.92</v>
      </c>
      <c r="M2266" s="6" t="n">
        <v>171852.11</v>
      </c>
      <c r="N2266" s="4" t="n">
        <v>0</v>
      </c>
      <c r="O2266" s="4" t="s">
        <v>35</v>
      </c>
      <c r="P2266" s="4" t="s">
        <v>93</v>
      </c>
      <c r="Q2266" s="4" t="s">
        <v>37</v>
      </c>
      <c r="R2266" s="5"/>
      <c r="S2266" s="6" t="str">
        <f aca="false">M2266+N2266</f>
        <v> $ 171,852.11 </v>
      </c>
      <c r="T2266" s="6" t="str">
        <f aca="false">L2266*50%</f>
        <v> $ 71,678.46 </v>
      </c>
      <c r="U2266" s="6" t="str">
        <f aca="false">T2266+N2266</f>
        <v> $ 71,678.46 </v>
      </c>
      <c r="V2266" s="6" t="str">
        <f aca="false">U2266*15%</f>
        <v> $ 10,751.77 </v>
      </c>
      <c r="W2266" s="6" t="str">
        <f aca="false">V2266*22%</f>
        <v> $ 2,365.39 </v>
      </c>
      <c r="X2266" s="6" t="str">
        <f aca="false">V2266+W2266</f>
        <v> $ 13,117.16 </v>
      </c>
      <c r="Y2266" s="6" t="str">
        <f aca="false">U2266+X2266</f>
        <v> $ 84,795.62 </v>
      </c>
      <c r="Z2266" s="0" t="n">
        <v>2</v>
      </c>
      <c r="AA2266" s="6" t="n">
        <v>53414.788392</v>
      </c>
      <c r="AB2266" s="0" t="n">
        <v>3</v>
      </c>
      <c r="AC2266" s="6" t="n">
        <v>41544.835416</v>
      </c>
      <c r="AD2266" s="7" t="n">
        <v>6</v>
      </c>
      <c r="AE2266" s="8" t="n">
        <v>6924.139236</v>
      </c>
    </row>
    <row r="2267" customFormat="false" ht="15.75" hidden="false" customHeight="true" outlineLevel="0" collapsed="false">
      <c r="A2267" s="4" t="n">
        <v>489558</v>
      </c>
      <c r="B2267" s="4" t="s">
        <v>7238</v>
      </c>
      <c r="C2267" s="4" t="n">
        <v>38525932</v>
      </c>
      <c r="D2267" s="4" t="n">
        <v>20394024</v>
      </c>
      <c r="E2267" s="4" t="s">
        <v>7239</v>
      </c>
      <c r="F2267" s="4" t="s">
        <v>47</v>
      </c>
      <c r="G2267" s="4" t="s">
        <v>7240</v>
      </c>
      <c r="H2267" s="4"/>
      <c r="I2267" s="4"/>
      <c r="J2267" s="5" t="n">
        <v>45440</v>
      </c>
      <c r="K2267" s="5" t="n">
        <v>44963</v>
      </c>
      <c r="L2267" s="6" t="n">
        <v>143382.49</v>
      </c>
      <c r="M2267" s="6" t="n">
        <v>188393.98</v>
      </c>
      <c r="N2267" s="4" t="n">
        <v>0</v>
      </c>
      <c r="O2267" s="4" t="s">
        <v>35</v>
      </c>
      <c r="P2267" s="4" t="s">
        <v>106</v>
      </c>
      <c r="Q2267" s="4" t="s">
        <v>48</v>
      </c>
      <c r="R2267" s="5" t="n">
        <v>45467.59616875</v>
      </c>
      <c r="S2267" s="6" t="str">
        <f aca="false">M2267+N2267</f>
        <v> $ 188,393.98 </v>
      </c>
      <c r="T2267" s="6" t="str">
        <f aca="false">L2267*50%</f>
        <v> $ 71,691.25 </v>
      </c>
      <c r="U2267" s="6" t="str">
        <f aca="false">T2267+N2267</f>
        <v> $ 71,691.25 </v>
      </c>
      <c r="V2267" s="6" t="str">
        <f aca="false">U2267*15%</f>
        <v> $ 10,753.69 </v>
      </c>
      <c r="W2267" s="6" t="str">
        <f aca="false">V2267*22%</f>
        <v> $ 2,365.81 </v>
      </c>
      <c r="X2267" s="6" t="str">
        <f aca="false">V2267+W2267</f>
        <v> $ 13,119.50 </v>
      </c>
      <c r="Y2267" s="6" t="str">
        <f aca="false">U2267+X2267</f>
        <v> $ 84,810.74 </v>
      </c>
      <c r="Z2267" s="0" t="n">
        <v>2</v>
      </c>
      <c r="AA2267" s="6" t="n">
        <v>53424.315774</v>
      </c>
      <c r="AB2267" s="0" t="n">
        <v>3</v>
      </c>
      <c r="AC2267" s="6" t="n">
        <v>41552.245602</v>
      </c>
      <c r="AD2267" s="7" t="n">
        <v>6</v>
      </c>
      <c r="AE2267" s="8" t="n">
        <v>6925.374267</v>
      </c>
    </row>
    <row r="2268" customFormat="false" ht="15.75" hidden="false" customHeight="true" outlineLevel="0" collapsed="false">
      <c r="A2268" s="4" t="n">
        <v>489560</v>
      </c>
      <c r="B2268" s="4" t="s">
        <v>7241</v>
      </c>
      <c r="C2268" s="4" t="n">
        <v>38534898</v>
      </c>
      <c r="D2268" s="4" t="n">
        <v>28026859</v>
      </c>
      <c r="E2268" s="4" t="s">
        <v>7242</v>
      </c>
      <c r="F2268" s="4" t="s">
        <v>33</v>
      </c>
      <c r="G2268" s="4" t="s">
        <v>7243</v>
      </c>
      <c r="H2268" s="4"/>
      <c r="I2268" s="4"/>
      <c r="J2268" s="5" t="n">
        <v>45440</v>
      </c>
      <c r="K2268" s="5" t="n">
        <v>44998</v>
      </c>
      <c r="L2268" s="6" t="n">
        <v>143511.93</v>
      </c>
      <c r="M2268" s="6" t="n">
        <v>180538.23</v>
      </c>
      <c r="N2268" s="4" t="n">
        <v>0</v>
      </c>
      <c r="O2268" s="4" t="s">
        <v>41</v>
      </c>
      <c r="P2268" s="4" t="s">
        <v>93</v>
      </c>
      <c r="Q2268" s="4" t="s">
        <v>37</v>
      </c>
      <c r="R2268" s="5"/>
      <c r="S2268" s="6" t="str">
        <f aca="false">M2268+N2268</f>
        <v> $ 180,538.23 </v>
      </c>
      <c r="T2268" s="6" t="str">
        <f aca="false">L2268*50%</f>
        <v> $ 71,755.97 </v>
      </c>
      <c r="U2268" s="6" t="str">
        <f aca="false">T2268+N2268</f>
        <v> $ 71,755.97 </v>
      </c>
      <c r="V2268" s="6" t="str">
        <f aca="false">U2268*15%</f>
        <v> $ 10,763.39 </v>
      </c>
      <c r="W2268" s="6" t="str">
        <f aca="false">V2268*22%</f>
        <v> $ 2,367.95 </v>
      </c>
      <c r="X2268" s="6" t="str">
        <f aca="false">V2268+W2268</f>
        <v> $ 13,131.34 </v>
      </c>
      <c r="Y2268" s="6" t="str">
        <f aca="false">U2268+X2268</f>
        <v> $ 84,887.31 </v>
      </c>
      <c r="Z2268" s="0" t="n">
        <v>2</v>
      </c>
      <c r="AA2268" s="6" t="n">
        <v>53472.545118</v>
      </c>
      <c r="AB2268" s="0" t="n">
        <v>3</v>
      </c>
      <c r="AC2268" s="6" t="n">
        <v>41589.757314</v>
      </c>
      <c r="AD2268" s="7" t="n">
        <v>6</v>
      </c>
      <c r="AE2268" s="8" t="n">
        <v>6931.626219</v>
      </c>
    </row>
    <row r="2269" customFormat="false" ht="15.75" hidden="false" customHeight="true" outlineLevel="0" collapsed="false">
      <c r="A2269" s="4" t="n">
        <v>492108</v>
      </c>
      <c r="B2269" s="4" t="s">
        <v>7244</v>
      </c>
      <c r="C2269" s="4" t="n">
        <v>95756586</v>
      </c>
      <c r="D2269" s="4" t="n">
        <v>27491405</v>
      </c>
      <c r="E2269" s="4" t="s">
        <v>7245</v>
      </c>
      <c r="F2269" s="4" t="s">
        <v>47</v>
      </c>
      <c r="G2269" s="4" t="s">
        <v>7246</v>
      </c>
      <c r="H2269" s="4"/>
      <c r="I2269" s="4"/>
      <c r="J2269" s="5" t="n">
        <v>45461</v>
      </c>
      <c r="K2269" s="5" t="n">
        <v>44963</v>
      </c>
      <c r="L2269" s="6" t="n">
        <v>143656.09</v>
      </c>
      <c r="M2269" s="6" t="n">
        <v>191131.92</v>
      </c>
      <c r="N2269" s="4" t="n">
        <v>0</v>
      </c>
      <c r="O2269" s="4" t="s">
        <v>35</v>
      </c>
      <c r="P2269" s="4" t="s">
        <v>93</v>
      </c>
      <c r="Q2269" s="4" t="s">
        <v>37</v>
      </c>
      <c r="R2269" s="5"/>
      <c r="S2269" s="6" t="str">
        <f aca="false">M2269+N2269</f>
        <v> $ 191,131.92 </v>
      </c>
      <c r="T2269" s="6" t="str">
        <f aca="false">L2269*50%</f>
        <v> $ 71,828.05 </v>
      </c>
      <c r="U2269" s="6" t="str">
        <f aca="false">T2269+N2269</f>
        <v> $ 71,828.05 </v>
      </c>
      <c r="V2269" s="6" t="str">
        <f aca="false">U2269*15%</f>
        <v> $ 10,774.21 </v>
      </c>
      <c r="W2269" s="6" t="str">
        <f aca="false">V2269*22%</f>
        <v> $ 2,370.33 </v>
      </c>
      <c r="X2269" s="6" t="str">
        <f aca="false">V2269+W2269</f>
        <v> $ 13,144.53 </v>
      </c>
      <c r="Y2269" s="6" t="str">
        <f aca="false">U2269+X2269</f>
        <v> $ 84,972.58 </v>
      </c>
      <c r="Z2269" s="0" t="n">
        <v>2</v>
      </c>
      <c r="AA2269" s="6" t="n">
        <v>53526.259134</v>
      </c>
      <c r="AB2269" s="0" t="n">
        <v>3</v>
      </c>
      <c r="AC2269" s="6" t="n">
        <v>41631.534882</v>
      </c>
      <c r="AD2269" s="7" t="n">
        <v>6</v>
      </c>
      <c r="AE2269" s="8" t="n">
        <v>6938.589147</v>
      </c>
    </row>
    <row r="2270" customFormat="false" ht="15.75" hidden="false" customHeight="true" outlineLevel="0" collapsed="false">
      <c r="A2270" s="4" t="n">
        <v>490506</v>
      </c>
      <c r="B2270" s="4" t="s">
        <v>7247</v>
      </c>
      <c r="C2270" s="4" t="n">
        <v>31772811</v>
      </c>
      <c r="D2270" s="4" t="n">
        <v>6594525</v>
      </c>
      <c r="E2270" s="4" t="s">
        <v>7248</v>
      </c>
      <c r="F2270" s="4" t="s">
        <v>33</v>
      </c>
      <c r="G2270" s="4" t="s">
        <v>7249</v>
      </c>
      <c r="H2270" s="4" t="s">
        <v>7250</v>
      </c>
      <c r="I2270" s="4"/>
      <c r="J2270" s="5" t="n">
        <v>45447</v>
      </c>
      <c r="K2270" s="5" t="n">
        <v>45026</v>
      </c>
      <c r="L2270" s="6" t="n">
        <v>143731.24</v>
      </c>
      <c r="M2270" s="6" t="n">
        <v>186023.55</v>
      </c>
      <c r="N2270" s="4" t="n">
        <v>0</v>
      </c>
      <c r="O2270" s="4" t="s">
        <v>35</v>
      </c>
      <c r="P2270" s="4" t="s">
        <v>93</v>
      </c>
      <c r="Q2270" s="4" t="s">
        <v>37</v>
      </c>
      <c r="R2270" s="5"/>
      <c r="S2270" s="6" t="str">
        <f aca="false">M2270+N2270</f>
        <v> $ 186,023.55 </v>
      </c>
      <c r="T2270" s="6" t="str">
        <f aca="false">L2270*50%</f>
        <v> $ 71,865.62 </v>
      </c>
      <c r="U2270" s="6" t="str">
        <f aca="false">T2270+N2270</f>
        <v> $ 71,865.62 </v>
      </c>
      <c r="V2270" s="6" t="str">
        <f aca="false">U2270*15%</f>
        <v> $ 10,779.84 </v>
      </c>
      <c r="W2270" s="6" t="str">
        <f aca="false">V2270*22%</f>
        <v> $ 2,371.57 </v>
      </c>
      <c r="X2270" s="6" t="str">
        <f aca="false">V2270+W2270</f>
        <v> $ 13,151.41 </v>
      </c>
      <c r="Y2270" s="6" t="str">
        <f aca="false">U2270+X2270</f>
        <v> $ 85,017.03 </v>
      </c>
      <c r="Z2270" s="0" t="n">
        <v>2</v>
      </c>
      <c r="AA2270" s="6" t="n">
        <v>53554.260024</v>
      </c>
      <c r="AB2270" s="0" t="n">
        <v>3</v>
      </c>
      <c r="AC2270" s="6" t="n">
        <v>41653.313352</v>
      </c>
      <c r="AD2270" s="7" t="n">
        <v>6</v>
      </c>
      <c r="AE2270" s="8" t="n">
        <v>6942.218892</v>
      </c>
    </row>
    <row r="2271" customFormat="false" ht="15.75" hidden="false" customHeight="true" outlineLevel="0" collapsed="false">
      <c r="A2271" s="4" t="n">
        <v>487911</v>
      </c>
      <c r="B2271" s="4" t="s">
        <v>7251</v>
      </c>
      <c r="C2271" s="4" t="n">
        <v>38047637</v>
      </c>
      <c r="D2271" s="4" t="n">
        <v>24903302</v>
      </c>
      <c r="E2271" s="4" t="s">
        <v>7252</v>
      </c>
      <c r="F2271" s="4" t="s">
        <v>33</v>
      </c>
      <c r="G2271" s="4" t="s">
        <v>7253</v>
      </c>
      <c r="H2271" s="4"/>
      <c r="I2271" s="4"/>
      <c r="J2271" s="5" t="n">
        <v>45426</v>
      </c>
      <c r="K2271" s="5" t="n">
        <v>44998</v>
      </c>
      <c r="L2271" s="6" t="n">
        <v>144012.5</v>
      </c>
      <c r="M2271" s="6" t="n">
        <v>180333.34</v>
      </c>
      <c r="N2271" s="4" t="n">
        <v>0</v>
      </c>
      <c r="O2271" s="4" t="s">
        <v>41</v>
      </c>
      <c r="P2271" s="4" t="s">
        <v>106</v>
      </c>
      <c r="Q2271" s="4" t="s">
        <v>48</v>
      </c>
      <c r="R2271" s="5" t="n">
        <v>45469.7041555556</v>
      </c>
      <c r="S2271" s="6" t="str">
        <f aca="false">M2271+N2271</f>
        <v> $ 180,333.34 </v>
      </c>
      <c r="T2271" s="6" t="str">
        <f aca="false">L2271*50%</f>
        <v> $ 72,006.25 </v>
      </c>
      <c r="U2271" s="6" t="str">
        <f aca="false">T2271+N2271</f>
        <v> $ 72,006.25 </v>
      </c>
      <c r="V2271" s="6" t="str">
        <f aca="false">U2271*15%</f>
        <v> $ 10,800.94 </v>
      </c>
      <c r="W2271" s="6" t="str">
        <f aca="false">V2271*22%</f>
        <v> $ 2,376.21 </v>
      </c>
      <c r="X2271" s="6" t="str">
        <f aca="false">V2271+W2271</f>
        <v> $ 13,177.14 </v>
      </c>
      <c r="Y2271" s="6" t="str">
        <f aca="false">U2271+X2271</f>
        <v> $ 85,183.39 </v>
      </c>
      <c r="Z2271" s="0" t="n">
        <v>2</v>
      </c>
      <c r="AA2271" s="6" t="n">
        <v>53659.0575</v>
      </c>
      <c r="AB2271" s="0" t="n">
        <v>3</v>
      </c>
      <c r="AC2271" s="6" t="n">
        <v>41734.8225</v>
      </c>
      <c r="AD2271" s="7" t="n">
        <v>6</v>
      </c>
      <c r="AE2271" s="8" t="n">
        <v>6955.80375</v>
      </c>
    </row>
    <row r="2272" customFormat="false" ht="15.75" hidden="false" customHeight="true" outlineLevel="0" collapsed="false">
      <c r="A2272" s="4" t="n">
        <v>488917</v>
      </c>
      <c r="B2272" s="4" t="s">
        <v>7254</v>
      </c>
      <c r="C2272" s="4" t="n">
        <v>19033835</v>
      </c>
      <c r="D2272" s="4" t="n">
        <v>22549225</v>
      </c>
      <c r="E2272" s="4" t="s">
        <v>7255</v>
      </c>
      <c r="F2272" s="4" t="s">
        <v>47</v>
      </c>
      <c r="G2272" s="4" t="s">
        <v>7256</v>
      </c>
      <c r="H2272" s="4"/>
      <c r="I2272" s="4"/>
      <c r="J2272" s="5" t="n">
        <v>45440</v>
      </c>
      <c r="K2272" s="5" t="n">
        <v>44963</v>
      </c>
      <c r="L2272" s="6" t="n">
        <v>144071.26</v>
      </c>
      <c r="M2272" s="6" t="n">
        <v>184493.7</v>
      </c>
      <c r="N2272" s="4" t="n">
        <v>0</v>
      </c>
      <c r="O2272" s="4" t="s">
        <v>41</v>
      </c>
      <c r="P2272" s="4" t="s">
        <v>93</v>
      </c>
      <c r="Q2272" s="4" t="s">
        <v>37</v>
      </c>
      <c r="R2272" s="5"/>
      <c r="S2272" s="6" t="str">
        <f aca="false">M2272+N2272</f>
        <v> $ 184,493.70 </v>
      </c>
      <c r="T2272" s="6" t="str">
        <f aca="false">L2272*50%</f>
        <v> $ 72,035.63 </v>
      </c>
      <c r="U2272" s="6" t="str">
        <f aca="false">T2272+N2272</f>
        <v> $ 72,035.63 </v>
      </c>
      <c r="V2272" s="6" t="str">
        <f aca="false">U2272*15%</f>
        <v> $ 10,805.34 </v>
      </c>
      <c r="W2272" s="6" t="str">
        <f aca="false">V2272*22%</f>
        <v> $ 2,377.18 </v>
      </c>
      <c r="X2272" s="6" t="str">
        <f aca="false">V2272+W2272</f>
        <v> $ 13,182.52 </v>
      </c>
      <c r="Y2272" s="6" t="str">
        <f aca="false">U2272+X2272</f>
        <v> $ 85,218.15 </v>
      </c>
      <c r="Z2272" s="0" t="n">
        <v>2</v>
      </c>
      <c r="AA2272" s="6" t="n">
        <v>53680.951476</v>
      </c>
      <c r="AB2272" s="0" t="n">
        <v>3</v>
      </c>
      <c r="AC2272" s="6" t="n">
        <v>41751.851148</v>
      </c>
      <c r="AD2272" s="7" t="n">
        <v>6</v>
      </c>
      <c r="AE2272" s="8" t="n">
        <v>6958.641858</v>
      </c>
    </row>
    <row r="2273" customFormat="false" ht="15.75" hidden="false" customHeight="true" outlineLevel="0" collapsed="false">
      <c r="A2273" s="4" t="n">
        <v>493039</v>
      </c>
      <c r="B2273" s="4" t="s">
        <v>7257</v>
      </c>
      <c r="C2273" s="4" t="n">
        <v>36335378</v>
      </c>
      <c r="D2273" s="4" t="n">
        <v>1827626</v>
      </c>
      <c r="E2273" s="4" t="s">
        <v>7258</v>
      </c>
      <c r="F2273" s="4" t="s">
        <v>33</v>
      </c>
      <c r="G2273" s="4" t="s">
        <v>7259</v>
      </c>
      <c r="H2273" s="4" t="s">
        <v>7260</v>
      </c>
      <c r="I2273" s="4"/>
      <c r="J2273" s="5" t="n">
        <v>45475</v>
      </c>
      <c r="K2273" s="5" t="n">
        <v>45054</v>
      </c>
      <c r="L2273" s="6" t="n">
        <v>144104.56</v>
      </c>
      <c r="M2273" s="6" t="n">
        <v>177114.54</v>
      </c>
      <c r="N2273" s="4" t="n">
        <v>0</v>
      </c>
      <c r="O2273" s="4" t="s">
        <v>35</v>
      </c>
      <c r="P2273" s="4" t="s">
        <v>93</v>
      </c>
      <c r="Q2273" s="4" t="s">
        <v>37</v>
      </c>
      <c r="R2273" s="5"/>
      <c r="S2273" s="6" t="str">
        <f aca="false">M2273+N2273</f>
        <v> $ 177,114.54 </v>
      </c>
      <c r="T2273" s="6" t="str">
        <f aca="false">L2273*50%</f>
        <v> $ 72,052.28 </v>
      </c>
      <c r="U2273" s="6" t="str">
        <f aca="false">T2273+N2273</f>
        <v> $ 72,052.28 </v>
      </c>
      <c r="V2273" s="6" t="str">
        <f aca="false">U2273*15%</f>
        <v> $ 10,807.84 </v>
      </c>
      <c r="W2273" s="6" t="str">
        <f aca="false">V2273*22%</f>
        <v> $ 2,377.73 </v>
      </c>
      <c r="X2273" s="6" t="str">
        <f aca="false">V2273+W2273</f>
        <v> $ 13,185.57 </v>
      </c>
      <c r="Y2273" s="6" t="str">
        <f aca="false">U2273+X2273</f>
        <v> $ 85,237.85 </v>
      </c>
      <c r="Z2273" s="0" t="n">
        <v>2</v>
      </c>
      <c r="AA2273" s="6" t="n">
        <v>53693.359056</v>
      </c>
      <c r="AB2273" s="0" t="n">
        <v>3</v>
      </c>
      <c r="AC2273" s="6" t="n">
        <v>41761.501488</v>
      </c>
      <c r="AD2273" s="7" t="n">
        <v>6</v>
      </c>
      <c r="AE2273" s="8" t="n">
        <v>6960.250248</v>
      </c>
    </row>
    <row r="2274" customFormat="false" ht="15.75" hidden="false" customHeight="true" outlineLevel="0" collapsed="false">
      <c r="A2274" s="4" t="n">
        <v>489333</v>
      </c>
      <c r="B2274" s="4" t="s">
        <v>7261</v>
      </c>
      <c r="C2274" s="4" t="n">
        <v>33336170</v>
      </c>
      <c r="D2274" s="4" t="n">
        <v>25413455</v>
      </c>
      <c r="E2274" s="4" t="s">
        <v>7262</v>
      </c>
      <c r="F2274" s="4" t="s">
        <v>47</v>
      </c>
      <c r="G2274" s="4" t="s">
        <v>7263</v>
      </c>
      <c r="H2274" s="4"/>
      <c r="I2274" s="4"/>
      <c r="J2274" s="5" t="n">
        <v>45440</v>
      </c>
      <c r="K2274" s="5" t="n">
        <v>44967</v>
      </c>
      <c r="L2274" s="6" t="n">
        <v>144217.6</v>
      </c>
      <c r="M2274" s="6" t="n">
        <v>325596.58</v>
      </c>
      <c r="N2274" s="4" t="n">
        <v>0</v>
      </c>
      <c r="O2274" s="4" t="s">
        <v>35</v>
      </c>
      <c r="P2274" s="4" t="s">
        <v>93</v>
      </c>
      <c r="Q2274" s="4" t="s">
        <v>37</v>
      </c>
      <c r="R2274" s="5"/>
      <c r="S2274" s="6" t="str">
        <f aca="false">M2274+N2274</f>
        <v> $ 325,596.58 </v>
      </c>
      <c r="T2274" s="6" t="str">
        <f aca="false">L2274*50%</f>
        <v> $ 72,108.80 </v>
      </c>
      <c r="U2274" s="6" t="str">
        <f aca="false">T2274+N2274</f>
        <v> $ 72,108.80 </v>
      </c>
      <c r="V2274" s="6" t="str">
        <f aca="false">U2274*15%</f>
        <v> $ 10,816.32 </v>
      </c>
      <c r="W2274" s="6" t="str">
        <f aca="false">V2274*22%</f>
        <v> $ 2,379.59 </v>
      </c>
      <c r="X2274" s="6" t="str">
        <f aca="false">V2274+W2274</f>
        <v> $ 13,195.91 </v>
      </c>
      <c r="Y2274" s="6" t="str">
        <f aca="false">U2274+X2274</f>
        <v> $ 85,304.71 </v>
      </c>
      <c r="Z2274" s="0" t="n">
        <v>2</v>
      </c>
      <c r="AA2274" s="6" t="n">
        <v>53735.47776</v>
      </c>
      <c r="AB2274" s="0" t="n">
        <v>3</v>
      </c>
      <c r="AC2274" s="6" t="n">
        <v>41794.26048</v>
      </c>
      <c r="AD2274" s="7" t="n">
        <v>6</v>
      </c>
      <c r="AE2274" s="8" t="n">
        <v>6965.71008</v>
      </c>
    </row>
    <row r="2275" customFormat="false" ht="15.75" hidden="false" customHeight="true" outlineLevel="0" collapsed="false">
      <c r="A2275" s="4" t="n">
        <v>489098</v>
      </c>
      <c r="B2275" s="4" t="s">
        <v>7264</v>
      </c>
      <c r="C2275" s="4" t="n">
        <v>26825117</v>
      </c>
      <c r="D2275" s="4" t="n">
        <v>28854433</v>
      </c>
      <c r="E2275" s="4" t="s">
        <v>7265</v>
      </c>
      <c r="F2275" s="4" t="s">
        <v>47</v>
      </c>
      <c r="G2275" s="4" t="s">
        <v>7266</v>
      </c>
      <c r="H2275" s="4"/>
      <c r="I2275" s="4"/>
      <c r="J2275" s="5" t="n">
        <v>45440</v>
      </c>
      <c r="K2275" s="5" t="n">
        <v>44963</v>
      </c>
      <c r="L2275" s="6" t="n">
        <v>144247.83</v>
      </c>
      <c r="M2275" s="6" t="n">
        <v>188458.03</v>
      </c>
      <c r="N2275" s="4" t="n">
        <v>0</v>
      </c>
      <c r="O2275" s="4" t="s">
        <v>41</v>
      </c>
      <c r="P2275" s="4" t="s">
        <v>93</v>
      </c>
      <c r="Q2275" s="4" t="s">
        <v>37</v>
      </c>
      <c r="R2275" s="5"/>
      <c r="S2275" s="6" t="str">
        <f aca="false">M2275+N2275</f>
        <v> $ 188,458.03 </v>
      </c>
      <c r="T2275" s="6" t="str">
        <f aca="false">L2275*50%</f>
        <v> $ 72,123.92 </v>
      </c>
      <c r="U2275" s="6" t="str">
        <f aca="false">T2275+N2275</f>
        <v> $ 72,123.92 </v>
      </c>
      <c r="V2275" s="6" t="str">
        <f aca="false">U2275*15%</f>
        <v> $ 10,818.59 </v>
      </c>
      <c r="W2275" s="6" t="str">
        <f aca="false">V2275*22%</f>
        <v> $ 2,380.09 </v>
      </c>
      <c r="X2275" s="6" t="str">
        <f aca="false">V2275+W2275</f>
        <v> $ 13,198.68 </v>
      </c>
      <c r="Y2275" s="6" t="str">
        <f aca="false">U2275+X2275</f>
        <v> $ 85,322.59 </v>
      </c>
      <c r="Z2275" s="0" t="n">
        <v>2</v>
      </c>
      <c r="AA2275" s="6" t="n">
        <v>53746.741458</v>
      </c>
      <c r="AB2275" s="0" t="n">
        <v>3</v>
      </c>
      <c r="AC2275" s="6" t="n">
        <v>41803.021134</v>
      </c>
      <c r="AD2275" s="7" t="n">
        <v>6</v>
      </c>
      <c r="AE2275" s="8" t="n">
        <v>6967.170189</v>
      </c>
    </row>
    <row r="2276" customFormat="false" ht="15.75" hidden="false" customHeight="true" outlineLevel="0" collapsed="false">
      <c r="A2276" s="4" t="n">
        <v>489692</v>
      </c>
      <c r="B2276" s="4" t="s">
        <v>7267</v>
      </c>
      <c r="C2276" s="4" t="n">
        <v>41451158</v>
      </c>
      <c r="D2276" s="4" t="n">
        <v>26380237</v>
      </c>
      <c r="E2276" s="4" t="s">
        <v>7268</v>
      </c>
      <c r="F2276" s="4" t="s">
        <v>33</v>
      </c>
      <c r="G2276" s="4" t="s">
        <v>7269</v>
      </c>
      <c r="H2276" s="4"/>
      <c r="I2276" s="4"/>
      <c r="J2276" s="5" t="n">
        <v>45440</v>
      </c>
      <c r="K2276" s="5" t="n">
        <v>44909</v>
      </c>
      <c r="L2276" s="6" t="n">
        <v>144251.47</v>
      </c>
      <c r="M2276" s="6" t="n">
        <v>196452.91</v>
      </c>
      <c r="N2276" s="4" t="n">
        <v>0</v>
      </c>
      <c r="O2276" s="4" t="s">
        <v>41</v>
      </c>
      <c r="P2276" s="4" t="s">
        <v>93</v>
      </c>
      <c r="Q2276" s="4" t="s">
        <v>37</v>
      </c>
      <c r="R2276" s="5"/>
      <c r="S2276" s="6" t="str">
        <f aca="false">M2276+N2276</f>
        <v> $ 196,452.91 </v>
      </c>
      <c r="T2276" s="6" t="str">
        <f aca="false">L2276*50%</f>
        <v> $ 72,125.74 </v>
      </c>
      <c r="U2276" s="6" t="str">
        <f aca="false">T2276+N2276</f>
        <v> $ 72,125.74 </v>
      </c>
      <c r="V2276" s="6" t="str">
        <f aca="false">U2276*15%</f>
        <v> $ 10,818.86 </v>
      </c>
      <c r="W2276" s="6" t="str">
        <f aca="false">V2276*22%</f>
        <v> $ 2,380.15 </v>
      </c>
      <c r="X2276" s="6" t="str">
        <f aca="false">V2276+W2276</f>
        <v> $ 13,199.01 </v>
      </c>
      <c r="Y2276" s="6" t="str">
        <f aca="false">U2276+X2276</f>
        <v> $ 85,324.74 </v>
      </c>
      <c r="Z2276" s="0" t="n">
        <v>2</v>
      </c>
      <c r="AA2276" s="6" t="n">
        <v>53748.097722</v>
      </c>
      <c r="AB2276" s="0" t="n">
        <v>3</v>
      </c>
      <c r="AC2276" s="6" t="n">
        <v>41804.076006</v>
      </c>
      <c r="AD2276" s="7" t="n">
        <v>6</v>
      </c>
      <c r="AE2276" s="8" t="n">
        <v>6967.346001</v>
      </c>
    </row>
    <row r="2277" customFormat="false" ht="15.75" hidden="false" customHeight="true" outlineLevel="0" collapsed="false">
      <c r="A2277" s="4" t="n">
        <v>490663</v>
      </c>
      <c r="B2277" s="4" t="s">
        <v>7270</v>
      </c>
      <c r="C2277" s="4" t="n">
        <v>35372079</v>
      </c>
      <c r="D2277" s="4" t="n">
        <v>28214406</v>
      </c>
      <c r="E2277" s="4" t="s">
        <v>7271</v>
      </c>
      <c r="F2277" s="4" t="s">
        <v>33</v>
      </c>
      <c r="G2277" s="4" t="s">
        <v>7272</v>
      </c>
      <c r="H2277" s="4"/>
      <c r="I2277" s="4"/>
      <c r="J2277" s="5" t="n">
        <v>45447</v>
      </c>
      <c r="K2277" s="5" t="n">
        <v>45026</v>
      </c>
      <c r="L2277" s="6" t="n">
        <v>144321.21</v>
      </c>
      <c r="M2277" s="6" t="n">
        <v>300375.27</v>
      </c>
      <c r="N2277" s="4" t="n">
        <v>0</v>
      </c>
      <c r="O2277" s="4" t="s">
        <v>35</v>
      </c>
      <c r="P2277" s="4" t="s">
        <v>106</v>
      </c>
      <c r="Q2277" s="4" t="s">
        <v>48</v>
      </c>
      <c r="R2277" s="5" t="n">
        <v>45489.6476142361</v>
      </c>
      <c r="S2277" s="6" t="str">
        <f aca="false">M2277+N2277</f>
        <v> $ 300,375.27 </v>
      </c>
      <c r="T2277" s="6" t="str">
        <f aca="false">L2277*50%</f>
        <v> $ 72,160.61 </v>
      </c>
      <c r="U2277" s="6" t="str">
        <f aca="false">T2277+N2277</f>
        <v> $ 72,160.61 </v>
      </c>
      <c r="V2277" s="6" t="str">
        <f aca="false">U2277*15%</f>
        <v> $ 10,824.09 </v>
      </c>
      <c r="W2277" s="6" t="str">
        <f aca="false">V2277*22%</f>
        <v> $ 2,381.30 </v>
      </c>
      <c r="X2277" s="6" t="str">
        <f aca="false">V2277+W2277</f>
        <v> $ 13,205.39 </v>
      </c>
      <c r="Y2277" s="6" t="str">
        <f aca="false">U2277+X2277</f>
        <v> $ 85,366.00 </v>
      </c>
      <c r="Z2277" s="0" t="n">
        <v>2</v>
      </c>
      <c r="AA2277" s="6" t="n">
        <v>53774.082846</v>
      </c>
      <c r="AB2277" s="0" t="n">
        <v>3</v>
      </c>
      <c r="AC2277" s="6" t="n">
        <v>41824.286658</v>
      </c>
      <c r="AD2277" s="7" t="n">
        <v>6</v>
      </c>
      <c r="AE2277" s="8" t="n">
        <v>6970.714443</v>
      </c>
    </row>
    <row r="2278" customFormat="false" ht="15.75" hidden="false" customHeight="true" outlineLevel="0" collapsed="false">
      <c r="A2278" s="4" t="n">
        <v>490027</v>
      </c>
      <c r="B2278" s="4" t="s">
        <v>7273</v>
      </c>
      <c r="C2278" s="4" t="n">
        <v>12250723</v>
      </c>
      <c r="D2278" s="4" t="n">
        <v>29725009</v>
      </c>
      <c r="E2278" s="4" t="s">
        <v>7274</v>
      </c>
      <c r="F2278" s="4" t="s">
        <v>47</v>
      </c>
      <c r="G2278" s="4" t="s">
        <v>7275</v>
      </c>
      <c r="H2278" s="4" t="s">
        <v>7276</v>
      </c>
      <c r="I2278" s="4" t="s">
        <v>7277</v>
      </c>
      <c r="J2278" s="5" t="n">
        <v>45447</v>
      </c>
      <c r="K2278" s="5" t="n">
        <v>44963</v>
      </c>
      <c r="L2278" s="6" t="n">
        <v>144412.06</v>
      </c>
      <c r="M2278" s="6" t="n">
        <v>189801.81</v>
      </c>
      <c r="N2278" s="4" t="n">
        <v>0</v>
      </c>
      <c r="O2278" s="4" t="s">
        <v>35</v>
      </c>
      <c r="P2278" s="4" t="s">
        <v>93</v>
      </c>
      <c r="Q2278" s="4" t="s">
        <v>37</v>
      </c>
      <c r="R2278" s="5"/>
      <c r="S2278" s="6" t="str">
        <f aca="false">M2278+N2278</f>
        <v> $ 189,801.81 </v>
      </c>
      <c r="T2278" s="6" t="str">
        <f aca="false">L2278*50%</f>
        <v> $ 72,206.03 </v>
      </c>
      <c r="U2278" s="6" t="str">
        <f aca="false">T2278+N2278</f>
        <v> $ 72,206.03 </v>
      </c>
      <c r="V2278" s="6" t="str">
        <f aca="false">U2278*15%</f>
        <v> $ 10,830.90 </v>
      </c>
      <c r="W2278" s="6" t="str">
        <f aca="false">V2278*22%</f>
        <v> $ 2,382.80 </v>
      </c>
      <c r="X2278" s="6" t="str">
        <f aca="false">V2278+W2278</f>
        <v> $ 13,213.70 </v>
      </c>
      <c r="Y2278" s="6" t="str">
        <f aca="false">U2278+X2278</f>
        <v> $ 85,419.73 </v>
      </c>
      <c r="Z2278" s="0" t="n">
        <v>2</v>
      </c>
      <c r="AA2278" s="6" t="n">
        <v>53807.933556</v>
      </c>
      <c r="AB2278" s="0" t="n">
        <v>3</v>
      </c>
      <c r="AC2278" s="6" t="n">
        <v>41850.614988</v>
      </c>
      <c r="AD2278" s="7" t="n">
        <v>6</v>
      </c>
      <c r="AE2278" s="8" t="n">
        <v>6975.102498</v>
      </c>
    </row>
    <row r="2279" customFormat="false" ht="15.75" hidden="false" customHeight="true" outlineLevel="0" collapsed="false">
      <c r="A2279" s="4" t="n">
        <v>495162</v>
      </c>
      <c r="B2279" s="4" t="s">
        <v>7278</v>
      </c>
      <c r="C2279" s="4" t="n">
        <v>27536140</v>
      </c>
      <c r="D2279" s="4" t="n">
        <v>20051039</v>
      </c>
      <c r="E2279" s="4" t="s">
        <v>7279</v>
      </c>
      <c r="F2279" s="4" t="s">
        <v>33</v>
      </c>
      <c r="G2279" s="4" t="s">
        <v>7280</v>
      </c>
      <c r="H2279" s="4" t="s">
        <v>7281</v>
      </c>
      <c r="I2279" s="4"/>
      <c r="J2279" s="5" t="n">
        <v>45496</v>
      </c>
      <c r="K2279" s="5" t="n">
        <v>45054</v>
      </c>
      <c r="L2279" s="6" t="n">
        <v>144562.62</v>
      </c>
      <c r="M2279" s="6" t="n">
        <v>170710.91</v>
      </c>
      <c r="N2279" s="4" t="n">
        <v>0</v>
      </c>
      <c r="O2279" s="4" t="s">
        <v>35</v>
      </c>
      <c r="P2279" s="4" t="s">
        <v>93</v>
      </c>
      <c r="Q2279" s="4" t="s">
        <v>37</v>
      </c>
      <c r="R2279" s="5"/>
      <c r="S2279" s="6" t="str">
        <f aca="false">M2279+N2279</f>
        <v> $ 170,710.91 </v>
      </c>
      <c r="T2279" s="6" t="str">
        <f aca="false">L2279*50%</f>
        <v> $ 72,281.31 </v>
      </c>
      <c r="U2279" s="6" t="str">
        <f aca="false">T2279+N2279</f>
        <v> $ 72,281.31 </v>
      </c>
      <c r="V2279" s="6" t="str">
        <f aca="false">U2279*15%</f>
        <v> $ 10,842.20 </v>
      </c>
      <c r="W2279" s="6" t="str">
        <f aca="false">V2279*22%</f>
        <v> $ 2,385.28 </v>
      </c>
      <c r="X2279" s="6" t="str">
        <f aca="false">V2279+W2279</f>
        <v> $ 13,227.48 </v>
      </c>
      <c r="Y2279" s="6" t="str">
        <f aca="false">U2279+X2279</f>
        <v> $ 85,508.79 </v>
      </c>
      <c r="Z2279" s="0" t="n">
        <v>2</v>
      </c>
      <c r="AA2279" s="6" t="n">
        <v>53864.032212</v>
      </c>
      <c r="AB2279" s="0" t="n">
        <v>3</v>
      </c>
      <c r="AC2279" s="6" t="n">
        <v>41894.247276</v>
      </c>
      <c r="AD2279" s="7" t="n">
        <v>6</v>
      </c>
      <c r="AE2279" s="8" t="n">
        <v>6982.374546</v>
      </c>
    </row>
    <row r="2280" customFormat="false" ht="15.75" hidden="false" customHeight="true" outlineLevel="0" collapsed="false">
      <c r="A2280" s="4" t="n">
        <v>489988</v>
      </c>
      <c r="B2280" s="4" t="s">
        <v>7282</v>
      </c>
      <c r="C2280" s="4" t="n">
        <v>95981070</v>
      </c>
      <c r="D2280" s="4" t="n">
        <v>27228486</v>
      </c>
      <c r="E2280" s="4" t="s">
        <v>7283</v>
      </c>
      <c r="F2280" s="4" t="s">
        <v>47</v>
      </c>
      <c r="G2280" s="4" t="s">
        <v>7284</v>
      </c>
      <c r="H2280" s="4"/>
      <c r="I2280" s="4"/>
      <c r="J2280" s="5" t="n">
        <v>45440</v>
      </c>
      <c r="K2280" s="5" t="n">
        <v>44963</v>
      </c>
      <c r="L2280" s="6" t="n">
        <v>144633.36</v>
      </c>
      <c r="M2280" s="6" t="n">
        <v>186179.64</v>
      </c>
      <c r="N2280" s="4" t="n">
        <v>0</v>
      </c>
      <c r="O2280" s="4" t="s">
        <v>41</v>
      </c>
      <c r="P2280" s="4" t="s">
        <v>93</v>
      </c>
      <c r="Q2280" s="4" t="s">
        <v>37</v>
      </c>
      <c r="R2280" s="5"/>
      <c r="S2280" s="6" t="str">
        <f aca="false">M2280+N2280</f>
        <v> $ 186,179.64 </v>
      </c>
      <c r="T2280" s="6" t="str">
        <f aca="false">L2280*50%</f>
        <v> $ 72,316.68 </v>
      </c>
      <c r="U2280" s="6" t="str">
        <f aca="false">T2280+N2280</f>
        <v> $ 72,316.68 </v>
      </c>
      <c r="V2280" s="6" t="str">
        <f aca="false">U2280*15%</f>
        <v> $ 10,847.50 </v>
      </c>
      <c r="W2280" s="6" t="str">
        <f aca="false">V2280*22%</f>
        <v> $ 2,386.45 </v>
      </c>
      <c r="X2280" s="6" t="str">
        <f aca="false">V2280+W2280</f>
        <v> $ 13,233.95 </v>
      </c>
      <c r="Y2280" s="6" t="str">
        <f aca="false">U2280+X2280</f>
        <v> $ 85,550.63 </v>
      </c>
      <c r="Z2280" s="0" t="n">
        <v>2</v>
      </c>
      <c r="AA2280" s="6" t="n">
        <v>53890.389936</v>
      </c>
      <c r="AB2280" s="0" t="n">
        <v>3</v>
      </c>
      <c r="AC2280" s="6" t="n">
        <v>41914.747728</v>
      </c>
      <c r="AD2280" s="7" t="n">
        <v>6</v>
      </c>
      <c r="AE2280" s="8" t="n">
        <v>6985.791288</v>
      </c>
    </row>
    <row r="2281" customFormat="false" ht="15.75" hidden="false" customHeight="true" outlineLevel="0" collapsed="false">
      <c r="A2281" s="4" t="n">
        <v>495080</v>
      </c>
      <c r="B2281" s="4" t="s">
        <v>7285</v>
      </c>
      <c r="C2281" s="4" t="n">
        <v>18863142</v>
      </c>
      <c r="D2281" s="4" t="n">
        <v>26626372</v>
      </c>
      <c r="E2281" s="4" t="s">
        <v>7286</v>
      </c>
      <c r="F2281" s="4" t="s">
        <v>33</v>
      </c>
      <c r="G2281" s="4" t="s">
        <v>7287</v>
      </c>
      <c r="H2281" s="4" t="s">
        <v>7288</v>
      </c>
      <c r="I2281" s="4"/>
      <c r="J2281" s="5" t="n">
        <v>45496</v>
      </c>
      <c r="K2281" s="5" t="n">
        <v>45087</v>
      </c>
      <c r="L2281" s="6" t="n">
        <v>144636.5</v>
      </c>
      <c r="M2281" s="6" t="n">
        <v>177024.74</v>
      </c>
      <c r="N2281" s="4" t="n">
        <v>0</v>
      </c>
      <c r="O2281" s="4" t="s">
        <v>35</v>
      </c>
      <c r="P2281" s="4" t="s">
        <v>93</v>
      </c>
      <c r="Q2281" s="4" t="s">
        <v>37</v>
      </c>
      <c r="R2281" s="5"/>
      <c r="S2281" s="6" t="str">
        <f aca="false">M2281+N2281</f>
        <v> $ 177,024.74 </v>
      </c>
      <c r="T2281" s="6" t="str">
        <f aca="false">L2281*50%</f>
        <v> $ 72,318.25 </v>
      </c>
      <c r="U2281" s="6" t="str">
        <f aca="false">T2281+N2281</f>
        <v> $ 72,318.25 </v>
      </c>
      <c r="V2281" s="6" t="str">
        <f aca="false">U2281*15%</f>
        <v> $ 10,847.74 </v>
      </c>
      <c r="W2281" s="6" t="str">
        <f aca="false">V2281*22%</f>
        <v> $ 2,386.50 </v>
      </c>
      <c r="X2281" s="6" t="str">
        <f aca="false">V2281+W2281</f>
        <v> $ 13,234.24 </v>
      </c>
      <c r="Y2281" s="6" t="str">
        <f aca="false">U2281+X2281</f>
        <v> $ 85,552.49 </v>
      </c>
      <c r="Z2281" s="0" t="n">
        <v>2</v>
      </c>
      <c r="AA2281" s="6" t="n">
        <v>53891.5599</v>
      </c>
      <c r="AB2281" s="0" t="n">
        <v>3</v>
      </c>
      <c r="AC2281" s="6" t="n">
        <v>41915.6577</v>
      </c>
      <c r="AD2281" s="7" t="n">
        <v>6</v>
      </c>
      <c r="AE2281" s="8" t="n">
        <v>6985.94295</v>
      </c>
    </row>
    <row r="2282" customFormat="false" ht="15.75" hidden="false" customHeight="true" outlineLevel="0" collapsed="false">
      <c r="A2282" s="4" t="n">
        <v>493342</v>
      </c>
      <c r="B2282" s="4" t="s">
        <v>7289</v>
      </c>
      <c r="C2282" s="4" t="n">
        <v>43796377</v>
      </c>
      <c r="D2282" s="4" t="n">
        <v>28206349</v>
      </c>
      <c r="E2282" s="4" t="s">
        <v>7290</v>
      </c>
      <c r="F2282" s="4" t="s">
        <v>33</v>
      </c>
      <c r="G2282" s="4" t="s">
        <v>7291</v>
      </c>
      <c r="H2282" s="4"/>
      <c r="I2282" s="4"/>
      <c r="J2282" s="5" t="n">
        <v>45475</v>
      </c>
      <c r="K2282" s="5" t="n">
        <v>45054</v>
      </c>
      <c r="L2282" s="6" t="n">
        <v>144789.28</v>
      </c>
      <c r="M2282" s="6" t="n">
        <v>173688.96</v>
      </c>
      <c r="N2282" s="4" t="n">
        <v>0</v>
      </c>
      <c r="O2282" s="4" t="s">
        <v>35</v>
      </c>
      <c r="P2282" s="4" t="s">
        <v>93</v>
      </c>
      <c r="Q2282" s="4" t="s">
        <v>37</v>
      </c>
      <c r="R2282" s="5"/>
      <c r="S2282" s="6" t="str">
        <f aca="false">M2282+N2282</f>
        <v> $ 173,688.96 </v>
      </c>
      <c r="T2282" s="6" t="str">
        <f aca="false">L2282*50%</f>
        <v> $ 72,394.64 </v>
      </c>
      <c r="U2282" s="6" t="str">
        <f aca="false">T2282+N2282</f>
        <v> $ 72,394.64 </v>
      </c>
      <c r="V2282" s="6" t="str">
        <f aca="false">U2282*15%</f>
        <v> $ 10,859.20 </v>
      </c>
      <c r="W2282" s="6" t="str">
        <f aca="false">V2282*22%</f>
        <v> $ 2,389.02 </v>
      </c>
      <c r="X2282" s="6" t="str">
        <f aca="false">V2282+W2282</f>
        <v> $ 13,248.22 </v>
      </c>
      <c r="Y2282" s="6" t="str">
        <f aca="false">U2282+X2282</f>
        <v> $ 85,642.86 </v>
      </c>
      <c r="Z2282" s="0" t="n">
        <v>2</v>
      </c>
      <c r="AA2282" s="6" t="n">
        <v>53948.485728</v>
      </c>
      <c r="AB2282" s="0" t="n">
        <v>3</v>
      </c>
      <c r="AC2282" s="6" t="n">
        <v>41959.933344</v>
      </c>
      <c r="AD2282" s="7" t="n">
        <v>6</v>
      </c>
      <c r="AE2282" s="8" t="n">
        <v>6993.322224</v>
      </c>
    </row>
    <row r="2283" customFormat="false" ht="15.75" hidden="false" customHeight="true" outlineLevel="0" collapsed="false">
      <c r="A2283" s="4" t="n">
        <v>492249</v>
      </c>
      <c r="B2283" s="4" t="s">
        <v>7292</v>
      </c>
      <c r="C2283" s="4" t="n">
        <v>28692648</v>
      </c>
      <c r="D2283" s="4" t="n">
        <v>27013678</v>
      </c>
      <c r="E2283" s="4" t="s">
        <v>7293</v>
      </c>
      <c r="F2283" s="4" t="s">
        <v>33</v>
      </c>
      <c r="G2283" s="4" t="s">
        <v>7294</v>
      </c>
      <c r="H2283" s="4" t="s">
        <v>7295</v>
      </c>
      <c r="I2283" s="4" t="s">
        <v>7296</v>
      </c>
      <c r="J2283" s="5" t="n">
        <v>45468</v>
      </c>
      <c r="K2283" s="5" t="n">
        <v>45026</v>
      </c>
      <c r="L2283" s="6" t="n">
        <v>144802.57</v>
      </c>
      <c r="M2283" s="6" t="n">
        <v>176820.98</v>
      </c>
      <c r="N2283" s="4" t="n">
        <v>0</v>
      </c>
      <c r="O2283" s="4" t="s">
        <v>35</v>
      </c>
      <c r="P2283" s="4" t="s">
        <v>93</v>
      </c>
      <c r="Q2283" s="4" t="s">
        <v>37</v>
      </c>
      <c r="R2283" s="5"/>
      <c r="S2283" s="6" t="str">
        <f aca="false">M2283+N2283</f>
        <v> $ 176,820.98 </v>
      </c>
      <c r="T2283" s="6" t="str">
        <f aca="false">L2283*50%</f>
        <v> $ 72,401.29 </v>
      </c>
      <c r="U2283" s="6" t="str">
        <f aca="false">T2283+N2283</f>
        <v> $ 72,401.29 </v>
      </c>
      <c r="V2283" s="6" t="str">
        <f aca="false">U2283*15%</f>
        <v> $ 10,860.19 </v>
      </c>
      <c r="W2283" s="6" t="str">
        <f aca="false">V2283*22%</f>
        <v> $ 2,389.24 </v>
      </c>
      <c r="X2283" s="6" t="str">
        <f aca="false">V2283+W2283</f>
        <v> $ 13,249.44 </v>
      </c>
      <c r="Y2283" s="6" t="str">
        <f aca="false">U2283+X2283</f>
        <v> $ 85,650.72 </v>
      </c>
      <c r="Z2283" s="0" t="n">
        <v>2</v>
      </c>
      <c r="AA2283" s="6" t="n">
        <v>53953.437582</v>
      </c>
      <c r="AB2283" s="0" t="n">
        <v>3</v>
      </c>
      <c r="AC2283" s="6" t="n">
        <v>41963.784786</v>
      </c>
      <c r="AD2283" s="7" t="n">
        <v>6</v>
      </c>
      <c r="AE2283" s="8" t="n">
        <v>6993.964131</v>
      </c>
    </row>
    <row r="2284" customFormat="false" ht="15.75" hidden="false" customHeight="true" outlineLevel="0" collapsed="false">
      <c r="A2284" s="4" t="n">
        <v>487346</v>
      </c>
      <c r="B2284" s="4" t="s">
        <v>7297</v>
      </c>
      <c r="C2284" s="4" t="n">
        <v>27870291</v>
      </c>
      <c r="D2284" s="4" t="n">
        <v>25065803</v>
      </c>
      <c r="E2284" s="4" t="s">
        <v>7298</v>
      </c>
      <c r="F2284" s="4" t="s">
        <v>33</v>
      </c>
      <c r="G2284" s="4" t="s">
        <v>7299</v>
      </c>
      <c r="H2284" s="4"/>
      <c r="I2284" s="4"/>
      <c r="J2284" s="5" t="n">
        <v>45426</v>
      </c>
      <c r="K2284" s="5" t="n">
        <v>44995</v>
      </c>
      <c r="L2284" s="6" t="n">
        <v>144830.26</v>
      </c>
      <c r="M2284" s="6" t="n">
        <v>301709.38</v>
      </c>
      <c r="N2284" s="4" t="n">
        <v>0</v>
      </c>
      <c r="O2284" s="4" t="s">
        <v>41</v>
      </c>
      <c r="P2284" s="4" t="s">
        <v>93</v>
      </c>
      <c r="Q2284" s="4" t="s">
        <v>37</v>
      </c>
      <c r="R2284" s="5"/>
      <c r="S2284" s="6" t="str">
        <f aca="false">M2284+N2284</f>
        <v> $ 301,709.38 </v>
      </c>
      <c r="T2284" s="6" t="str">
        <f aca="false">L2284*50%</f>
        <v> $ 72,415.13 </v>
      </c>
      <c r="U2284" s="6" t="str">
        <f aca="false">T2284+N2284</f>
        <v> $ 72,415.13 </v>
      </c>
      <c r="V2284" s="6" t="str">
        <f aca="false">U2284*15%</f>
        <v> $ 10,862.27 </v>
      </c>
      <c r="W2284" s="6" t="str">
        <f aca="false">V2284*22%</f>
        <v> $ 2,389.70 </v>
      </c>
      <c r="X2284" s="6" t="str">
        <f aca="false">V2284+W2284</f>
        <v> $ 13,251.97 </v>
      </c>
      <c r="Y2284" s="6" t="str">
        <f aca="false">U2284+X2284</f>
        <v> $ 85,667.10 </v>
      </c>
      <c r="Z2284" s="0" t="n">
        <v>2</v>
      </c>
      <c r="AA2284" s="6" t="n">
        <v>53963.754876</v>
      </c>
      <c r="AB2284" s="0" t="n">
        <v>3</v>
      </c>
      <c r="AC2284" s="6" t="n">
        <v>41971.809348</v>
      </c>
      <c r="AD2284" s="7" t="n">
        <v>6</v>
      </c>
      <c r="AE2284" s="8" t="n">
        <v>6995.301558</v>
      </c>
    </row>
    <row r="2285" customFormat="false" ht="15.75" hidden="false" customHeight="true" outlineLevel="0" collapsed="false">
      <c r="A2285" s="4" t="n">
        <v>494993</v>
      </c>
      <c r="B2285" s="4" t="s">
        <v>7300</v>
      </c>
      <c r="C2285" s="4" t="n">
        <v>45012383</v>
      </c>
      <c r="D2285" s="4" t="n">
        <v>29100033</v>
      </c>
      <c r="E2285" s="4" t="s">
        <v>7301</v>
      </c>
      <c r="F2285" s="4" t="s">
        <v>33</v>
      </c>
      <c r="G2285" s="4"/>
      <c r="H2285" s="4"/>
      <c r="I2285" s="4"/>
      <c r="J2285" s="5" t="n">
        <v>45489</v>
      </c>
      <c r="K2285" s="5" t="n">
        <v>44998</v>
      </c>
      <c r="L2285" s="6" t="n">
        <v>144841.77</v>
      </c>
      <c r="M2285" s="6" t="n">
        <v>187579.23</v>
      </c>
      <c r="N2285" s="4" t="n">
        <v>0</v>
      </c>
      <c r="O2285" s="4" t="s">
        <v>35</v>
      </c>
      <c r="P2285" s="4" t="s">
        <v>93</v>
      </c>
      <c r="Q2285" s="4" t="s">
        <v>37</v>
      </c>
      <c r="R2285" s="5"/>
      <c r="S2285" s="6" t="str">
        <f aca="false">M2285+N2285</f>
        <v> $ 187,579.23 </v>
      </c>
      <c r="T2285" s="6" t="str">
        <f aca="false">L2285*50%</f>
        <v> $ 72,420.89 </v>
      </c>
      <c r="U2285" s="6" t="str">
        <f aca="false">T2285+N2285</f>
        <v> $ 72,420.89 </v>
      </c>
      <c r="V2285" s="6" t="str">
        <f aca="false">U2285*15%</f>
        <v> $ 10,863.13 </v>
      </c>
      <c r="W2285" s="6" t="str">
        <f aca="false">V2285*22%</f>
        <v> $ 2,389.89 </v>
      </c>
      <c r="X2285" s="6" t="str">
        <f aca="false">V2285+W2285</f>
        <v> $ 13,253.02 </v>
      </c>
      <c r="Y2285" s="6" t="str">
        <f aca="false">U2285+X2285</f>
        <v> $ 85,673.91 </v>
      </c>
      <c r="Z2285" s="0" t="n">
        <v>2</v>
      </c>
      <c r="AA2285" s="6" t="n">
        <v>53968.043502</v>
      </c>
      <c r="AB2285" s="0" t="n">
        <v>3</v>
      </c>
      <c r="AC2285" s="6" t="n">
        <v>41975.144946</v>
      </c>
      <c r="AD2285" s="7" t="n">
        <v>6</v>
      </c>
      <c r="AE2285" s="8" t="n">
        <v>6995.857491</v>
      </c>
    </row>
    <row r="2286" customFormat="false" ht="15.75" hidden="false" customHeight="true" outlineLevel="0" collapsed="false">
      <c r="A2286" s="4" t="n">
        <v>489934</v>
      </c>
      <c r="B2286" s="4" t="s">
        <v>7302</v>
      </c>
      <c r="C2286" s="4" t="n">
        <v>95124491</v>
      </c>
      <c r="D2286" s="4" t="n">
        <v>24736652</v>
      </c>
      <c r="E2286" s="4" t="s">
        <v>7303</v>
      </c>
      <c r="F2286" s="4" t="s">
        <v>47</v>
      </c>
      <c r="G2286" s="4" t="s">
        <v>7304</v>
      </c>
      <c r="H2286" s="4"/>
      <c r="I2286" s="4"/>
      <c r="J2286" s="5" t="n">
        <v>45440</v>
      </c>
      <c r="K2286" s="5" t="n">
        <v>44963</v>
      </c>
      <c r="L2286" s="6" t="n">
        <v>144873.91</v>
      </c>
      <c r="M2286" s="6" t="n">
        <v>186449.52</v>
      </c>
      <c r="N2286" s="4" t="n">
        <v>0</v>
      </c>
      <c r="O2286" s="4" t="s">
        <v>41</v>
      </c>
      <c r="P2286" s="4" t="s">
        <v>93</v>
      </c>
      <c r="Q2286" s="4" t="s">
        <v>37</v>
      </c>
      <c r="R2286" s="5"/>
      <c r="S2286" s="6" t="str">
        <f aca="false">M2286+N2286</f>
        <v> $ 186,449.52 </v>
      </c>
      <c r="T2286" s="6" t="str">
        <f aca="false">L2286*50%</f>
        <v> $ 72,436.96 </v>
      </c>
      <c r="U2286" s="6" t="str">
        <f aca="false">T2286+N2286</f>
        <v> $ 72,436.96 </v>
      </c>
      <c r="V2286" s="6" t="str">
        <f aca="false">U2286*15%</f>
        <v> $ 10,865.54 </v>
      </c>
      <c r="W2286" s="6" t="str">
        <f aca="false">V2286*22%</f>
        <v> $ 2,390.42 </v>
      </c>
      <c r="X2286" s="6" t="str">
        <f aca="false">V2286+W2286</f>
        <v> $ 13,255.96 </v>
      </c>
      <c r="Y2286" s="6" t="str">
        <f aca="false">U2286+X2286</f>
        <v> $ 85,692.92 </v>
      </c>
      <c r="Z2286" s="0" t="n">
        <v>2</v>
      </c>
      <c r="AA2286" s="6" t="n">
        <v>53980.018866</v>
      </c>
      <c r="AB2286" s="0" t="n">
        <v>3</v>
      </c>
      <c r="AC2286" s="6" t="n">
        <v>41984.459118</v>
      </c>
      <c r="AD2286" s="7" t="n">
        <v>6</v>
      </c>
      <c r="AE2286" s="8" t="n">
        <v>6997.409853</v>
      </c>
    </row>
    <row r="2287" customFormat="false" ht="15.75" hidden="false" customHeight="true" outlineLevel="0" collapsed="false">
      <c r="A2287" s="4" t="n">
        <v>490720</v>
      </c>
      <c r="B2287" s="4" t="s">
        <v>7305</v>
      </c>
      <c r="C2287" s="4" t="n">
        <v>36284459</v>
      </c>
      <c r="D2287" s="4" t="n">
        <v>29226356</v>
      </c>
      <c r="E2287" s="4" t="s">
        <v>7306</v>
      </c>
      <c r="F2287" s="4" t="s">
        <v>47</v>
      </c>
      <c r="G2287" s="4" t="s">
        <v>7307</v>
      </c>
      <c r="H2287" s="4"/>
      <c r="I2287" s="4"/>
      <c r="J2287" s="5" t="n">
        <v>45447</v>
      </c>
      <c r="K2287" s="5" t="n">
        <v>44963</v>
      </c>
      <c r="L2287" s="6" t="n">
        <v>144893.43</v>
      </c>
      <c r="M2287" s="6" t="n">
        <v>188446.87</v>
      </c>
      <c r="N2287" s="4" t="n">
        <v>0</v>
      </c>
      <c r="O2287" s="4" t="s">
        <v>35</v>
      </c>
      <c r="P2287" s="4" t="s">
        <v>93</v>
      </c>
      <c r="Q2287" s="4" t="s">
        <v>37</v>
      </c>
      <c r="R2287" s="5"/>
      <c r="S2287" s="6" t="str">
        <f aca="false">M2287+N2287</f>
        <v> $ 188,446.87 </v>
      </c>
      <c r="T2287" s="6" t="str">
        <f aca="false">L2287*50%</f>
        <v> $ 72,446.72 </v>
      </c>
      <c r="U2287" s="6" t="str">
        <f aca="false">T2287+N2287</f>
        <v> $ 72,446.72 </v>
      </c>
      <c r="V2287" s="6" t="str">
        <f aca="false">U2287*15%</f>
        <v> $ 10,867.01 </v>
      </c>
      <c r="W2287" s="6" t="str">
        <f aca="false">V2287*22%</f>
        <v> $ 2,390.74 </v>
      </c>
      <c r="X2287" s="6" t="str">
        <f aca="false">V2287+W2287</f>
        <v> $ 13,257.75 </v>
      </c>
      <c r="Y2287" s="6" t="str">
        <f aca="false">U2287+X2287</f>
        <v> $ 85,704.46 </v>
      </c>
      <c r="Z2287" s="0" t="n">
        <v>2</v>
      </c>
      <c r="AA2287" s="6" t="n">
        <v>53987.292018</v>
      </c>
      <c r="AB2287" s="0" t="n">
        <v>3</v>
      </c>
      <c r="AC2287" s="6" t="n">
        <v>41990.116014</v>
      </c>
      <c r="AD2287" s="7" t="n">
        <v>6</v>
      </c>
      <c r="AE2287" s="8" t="n">
        <v>6998.352669</v>
      </c>
    </row>
    <row r="2288" customFormat="false" ht="15.75" hidden="false" customHeight="true" outlineLevel="0" collapsed="false">
      <c r="A2288" s="4" t="n">
        <v>490787</v>
      </c>
      <c r="B2288" s="4" t="s">
        <v>7308</v>
      </c>
      <c r="C2288" s="4" t="n">
        <v>37221620</v>
      </c>
      <c r="D2288" s="4" t="n">
        <v>22769428</v>
      </c>
      <c r="E2288" s="4" t="s">
        <v>7309</v>
      </c>
      <c r="F2288" s="4" t="s">
        <v>33</v>
      </c>
      <c r="G2288" s="4" t="s">
        <v>7310</v>
      </c>
      <c r="H2288" s="4"/>
      <c r="I2288" s="4"/>
      <c r="J2288" s="5" t="n">
        <v>45447</v>
      </c>
      <c r="K2288" s="5" t="n">
        <v>45026</v>
      </c>
      <c r="L2288" s="6" t="n">
        <v>145223.51</v>
      </c>
      <c r="M2288" s="6" t="n">
        <v>179333.1</v>
      </c>
      <c r="N2288" s="4" t="n">
        <v>0</v>
      </c>
      <c r="O2288" s="4" t="s">
        <v>35</v>
      </c>
      <c r="P2288" s="4" t="s">
        <v>93</v>
      </c>
      <c r="Q2288" s="4" t="s">
        <v>37</v>
      </c>
      <c r="R2288" s="5"/>
      <c r="S2288" s="6" t="str">
        <f aca="false">M2288+N2288</f>
        <v> $ 179,333.10 </v>
      </c>
      <c r="T2288" s="6" t="str">
        <f aca="false">L2288*50%</f>
        <v> $ 72,611.76 </v>
      </c>
      <c r="U2288" s="6" t="str">
        <f aca="false">T2288+N2288</f>
        <v> $ 72,611.76 </v>
      </c>
      <c r="V2288" s="6" t="str">
        <f aca="false">U2288*15%</f>
        <v> $ 10,891.76 </v>
      </c>
      <c r="W2288" s="6" t="str">
        <f aca="false">V2288*22%</f>
        <v> $ 2,396.19 </v>
      </c>
      <c r="X2288" s="6" t="str">
        <f aca="false">V2288+W2288</f>
        <v> $ 13,287.95 </v>
      </c>
      <c r="Y2288" s="6" t="str">
        <f aca="false">U2288+X2288</f>
        <v> $ 85,899.71 </v>
      </c>
      <c r="Z2288" s="0" t="n">
        <v>2</v>
      </c>
      <c r="AA2288" s="6" t="n">
        <v>54110.279826</v>
      </c>
      <c r="AB2288" s="0" t="n">
        <v>3</v>
      </c>
      <c r="AC2288" s="6" t="n">
        <v>42085.773198</v>
      </c>
      <c r="AD2288" s="7" t="n">
        <v>6</v>
      </c>
      <c r="AE2288" s="8" t="n">
        <v>7014.295533</v>
      </c>
    </row>
    <row r="2289" customFormat="false" ht="15.75" hidden="false" customHeight="true" outlineLevel="0" collapsed="false">
      <c r="A2289" s="4" t="n">
        <v>492976</v>
      </c>
      <c r="B2289" s="4" t="s">
        <v>7311</v>
      </c>
      <c r="C2289" s="4" t="n">
        <v>35046055</v>
      </c>
      <c r="D2289" s="4" t="n">
        <v>26098884</v>
      </c>
      <c r="E2289" s="4" t="s">
        <v>7312</v>
      </c>
      <c r="F2289" s="4" t="s">
        <v>33</v>
      </c>
      <c r="G2289" s="4" t="s">
        <v>7313</v>
      </c>
      <c r="H2289" s="4" t="s">
        <v>7314</v>
      </c>
      <c r="I2289" s="4"/>
      <c r="J2289" s="5" t="n">
        <v>45475</v>
      </c>
      <c r="K2289" s="5" t="n">
        <v>44998</v>
      </c>
      <c r="L2289" s="6" t="n">
        <v>145296.91</v>
      </c>
      <c r="M2289" s="6" t="n">
        <v>182043.07</v>
      </c>
      <c r="N2289" s="4" t="n">
        <v>0</v>
      </c>
      <c r="O2289" s="4" t="s">
        <v>35</v>
      </c>
      <c r="P2289" s="4" t="s">
        <v>93</v>
      </c>
      <c r="Q2289" s="4" t="s">
        <v>37</v>
      </c>
      <c r="R2289" s="5"/>
      <c r="S2289" s="6" t="str">
        <f aca="false">M2289+N2289</f>
        <v> $ 182,043.07 </v>
      </c>
      <c r="T2289" s="6" t="str">
        <f aca="false">L2289*50%</f>
        <v> $ 72,648.46 </v>
      </c>
      <c r="U2289" s="6" t="str">
        <f aca="false">T2289+N2289</f>
        <v> $ 72,648.46 </v>
      </c>
      <c r="V2289" s="6" t="str">
        <f aca="false">U2289*15%</f>
        <v> $ 10,897.27 </v>
      </c>
      <c r="W2289" s="6" t="str">
        <f aca="false">V2289*22%</f>
        <v> $ 2,397.40 </v>
      </c>
      <c r="X2289" s="6" t="str">
        <f aca="false">V2289+W2289</f>
        <v> $ 13,294.67 </v>
      </c>
      <c r="Y2289" s="6" t="str">
        <f aca="false">U2289+X2289</f>
        <v> $ 85,943.12 </v>
      </c>
      <c r="Z2289" s="0" t="n">
        <v>2</v>
      </c>
      <c r="AA2289" s="6" t="n">
        <v>54137.628666</v>
      </c>
      <c r="AB2289" s="0" t="n">
        <v>3</v>
      </c>
      <c r="AC2289" s="6" t="n">
        <v>42107.044518</v>
      </c>
      <c r="AD2289" s="7" t="n">
        <v>6</v>
      </c>
      <c r="AE2289" s="8" t="n">
        <v>7017.840753</v>
      </c>
    </row>
    <row r="2290" customFormat="false" ht="15.75" hidden="false" customHeight="true" outlineLevel="0" collapsed="false">
      <c r="A2290" s="4" t="n">
        <v>491395</v>
      </c>
      <c r="B2290" s="4" t="s">
        <v>7315</v>
      </c>
      <c r="C2290" s="4" t="n">
        <v>18284598</v>
      </c>
      <c r="D2290" s="4" t="n">
        <v>24710498</v>
      </c>
      <c r="E2290" s="4" t="s">
        <v>7316</v>
      </c>
      <c r="F2290" s="4" t="s">
        <v>33</v>
      </c>
      <c r="G2290" s="4" t="s">
        <v>7317</v>
      </c>
      <c r="H2290" s="4" t="s">
        <v>7318</v>
      </c>
      <c r="I2290" s="4"/>
      <c r="J2290" s="5" t="n">
        <v>45454</v>
      </c>
      <c r="K2290" s="5" t="n">
        <v>44902</v>
      </c>
      <c r="L2290" s="6" t="n">
        <v>145330.71</v>
      </c>
      <c r="M2290" s="6" t="n">
        <v>266477.73</v>
      </c>
      <c r="N2290" s="4" t="n">
        <v>0</v>
      </c>
      <c r="O2290" s="4" t="s">
        <v>41</v>
      </c>
      <c r="P2290" s="4" t="s">
        <v>93</v>
      </c>
      <c r="Q2290" s="4" t="s">
        <v>37</v>
      </c>
      <c r="R2290" s="5"/>
      <c r="S2290" s="6" t="str">
        <f aca="false">M2290+N2290</f>
        <v> $ 266,477.73 </v>
      </c>
      <c r="T2290" s="6" t="str">
        <f aca="false">L2290*50%</f>
        <v> $ 72,665.36 </v>
      </c>
      <c r="U2290" s="6" t="str">
        <f aca="false">T2290+N2290</f>
        <v> $ 72,665.36 </v>
      </c>
      <c r="V2290" s="6" t="str">
        <f aca="false">U2290*15%</f>
        <v> $ 10,899.80 </v>
      </c>
      <c r="W2290" s="6" t="str">
        <f aca="false">V2290*22%</f>
        <v> $ 2,397.96 </v>
      </c>
      <c r="X2290" s="6" t="str">
        <f aca="false">V2290+W2290</f>
        <v> $ 13,297.76 </v>
      </c>
      <c r="Y2290" s="6" t="str">
        <f aca="false">U2290+X2290</f>
        <v> $ 85,963.11 </v>
      </c>
      <c r="Z2290" s="0" t="n">
        <v>2</v>
      </c>
      <c r="AA2290" s="6" t="n">
        <v>54150.222546</v>
      </c>
      <c r="AB2290" s="0" t="n">
        <v>3</v>
      </c>
      <c r="AC2290" s="6" t="n">
        <v>42116.839758</v>
      </c>
      <c r="AD2290" s="7" t="n">
        <v>6</v>
      </c>
      <c r="AE2290" s="8" t="n">
        <v>7019.473293</v>
      </c>
    </row>
    <row r="2291" customFormat="false" ht="15.75" hidden="false" customHeight="true" outlineLevel="0" collapsed="false">
      <c r="A2291" s="4" t="n">
        <v>487398</v>
      </c>
      <c r="B2291" s="4" t="s">
        <v>7319</v>
      </c>
      <c r="C2291" s="4" t="n">
        <v>29194027</v>
      </c>
      <c r="D2291" s="4" t="n">
        <v>24279772</v>
      </c>
      <c r="E2291" s="4" t="s">
        <v>7320</v>
      </c>
      <c r="F2291" s="4" t="s">
        <v>33</v>
      </c>
      <c r="G2291" s="4"/>
      <c r="H2291" s="4"/>
      <c r="I2291" s="4"/>
      <c r="J2291" s="5" t="n">
        <v>45426</v>
      </c>
      <c r="K2291" s="5" t="n">
        <v>44998</v>
      </c>
      <c r="L2291" s="6" t="n">
        <v>145377.39</v>
      </c>
      <c r="M2291" s="6" t="n">
        <v>183080.39</v>
      </c>
      <c r="N2291" s="4" t="n">
        <v>0</v>
      </c>
      <c r="O2291" s="4" t="s">
        <v>41</v>
      </c>
      <c r="P2291" s="4" t="s">
        <v>93</v>
      </c>
      <c r="Q2291" s="4" t="s">
        <v>37</v>
      </c>
      <c r="R2291" s="5"/>
      <c r="S2291" s="6" t="str">
        <f aca="false">M2291+N2291</f>
        <v> $ 183,080.39 </v>
      </c>
      <c r="T2291" s="6" t="str">
        <f aca="false">L2291*50%</f>
        <v> $ 72,688.70 </v>
      </c>
      <c r="U2291" s="6" t="str">
        <f aca="false">T2291+N2291</f>
        <v> $ 72,688.70 </v>
      </c>
      <c r="V2291" s="6" t="str">
        <f aca="false">U2291*15%</f>
        <v> $ 10,903.30 </v>
      </c>
      <c r="W2291" s="6" t="str">
        <f aca="false">V2291*22%</f>
        <v> $ 2,398.73 </v>
      </c>
      <c r="X2291" s="6" t="str">
        <f aca="false">V2291+W2291</f>
        <v> $ 13,302.03 </v>
      </c>
      <c r="Y2291" s="6" t="str">
        <f aca="false">U2291+X2291</f>
        <v> $ 85,990.73 </v>
      </c>
      <c r="Z2291" s="0" t="n">
        <v>2</v>
      </c>
      <c r="AA2291" s="6" t="n">
        <v>54167.615514</v>
      </c>
      <c r="AB2291" s="0" t="n">
        <v>3</v>
      </c>
      <c r="AC2291" s="6" t="n">
        <v>42130.367622</v>
      </c>
      <c r="AD2291" s="7" t="n">
        <v>6</v>
      </c>
      <c r="AE2291" s="8" t="n">
        <v>7021.727937</v>
      </c>
    </row>
    <row r="2292" customFormat="false" ht="15.75" hidden="false" customHeight="true" outlineLevel="0" collapsed="false">
      <c r="A2292" s="4" t="n">
        <v>493054</v>
      </c>
      <c r="B2292" s="4" t="s">
        <v>7321</v>
      </c>
      <c r="C2292" s="4" t="n">
        <v>36942057</v>
      </c>
      <c r="D2292" s="4" t="n">
        <v>24651658</v>
      </c>
      <c r="E2292" s="4" t="s">
        <v>7322</v>
      </c>
      <c r="F2292" s="4" t="s">
        <v>33</v>
      </c>
      <c r="G2292" s="4" t="s">
        <v>7323</v>
      </c>
      <c r="H2292" s="4"/>
      <c r="I2292" s="4"/>
      <c r="J2292" s="5" t="n">
        <v>45475</v>
      </c>
      <c r="K2292" s="5" t="n">
        <v>45056</v>
      </c>
      <c r="L2292" s="6" t="n">
        <v>145425.14</v>
      </c>
      <c r="M2292" s="6" t="n">
        <v>204267.23</v>
      </c>
      <c r="N2292" s="4" t="n">
        <v>0</v>
      </c>
      <c r="O2292" s="4" t="s">
        <v>41</v>
      </c>
      <c r="P2292" s="4" t="s">
        <v>106</v>
      </c>
      <c r="Q2292" s="4" t="s">
        <v>48</v>
      </c>
      <c r="R2292" s="5" t="n">
        <v>45492.6432555556</v>
      </c>
      <c r="S2292" s="6" t="str">
        <f aca="false">M2292+N2292</f>
        <v> $ 204,267.23 </v>
      </c>
      <c r="T2292" s="6" t="str">
        <f aca="false">L2292*50%</f>
        <v> $ 72,712.57 </v>
      </c>
      <c r="U2292" s="6" t="str">
        <f aca="false">T2292+N2292</f>
        <v> $ 72,712.57 </v>
      </c>
      <c r="V2292" s="6" t="str">
        <f aca="false">U2292*15%</f>
        <v> $ 10,906.89 </v>
      </c>
      <c r="W2292" s="6" t="str">
        <f aca="false">V2292*22%</f>
        <v> $ 2,399.51 </v>
      </c>
      <c r="X2292" s="6" t="str">
        <f aca="false">V2292+W2292</f>
        <v> $ 13,306.40 </v>
      </c>
      <c r="Y2292" s="6" t="str">
        <f aca="false">U2292+X2292</f>
        <v> $ 86,018.97 </v>
      </c>
      <c r="Z2292" s="0" t="n">
        <v>2</v>
      </c>
      <c r="AA2292" s="6" t="n">
        <v>54185.407164</v>
      </c>
      <c r="AB2292" s="0" t="n">
        <v>3</v>
      </c>
      <c r="AC2292" s="6" t="n">
        <v>42144.205572</v>
      </c>
      <c r="AD2292" s="7" t="n">
        <v>6</v>
      </c>
      <c r="AE2292" s="8" t="n">
        <v>7024.034262</v>
      </c>
    </row>
    <row r="2293" customFormat="false" ht="15.75" hidden="false" customHeight="true" outlineLevel="0" collapsed="false">
      <c r="A2293" s="4" t="n">
        <v>488387</v>
      </c>
      <c r="B2293" s="4" t="s">
        <v>7324</v>
      </c>
      <c r="C2293" s="4" t="n">
        <v>94059742</v>
      </c>
      <c r="D2293" s="4" t="n">
        <v>1630954</v>
      </c>
      <c r="E2293" s="4" t="s">
        <v>7325</v>
      </c>
      <c r="F2293" s="4" t="s">
        <v>33</v>
      </c>
      <c r="G2293" s="4" t="s">
        <v>7326</v>
      </c>
      <c r="H2293" s="4" t="s">
        <v>7327</v>
      </c>
      <c r="I2293" s="4"/>
      <c r="J2293" s="5" t="n">
        <v>45426</v>
      </c>
      <c r="K2293" s="5" t="n">
        <v>44998</v>
      </c>
      <c r="L2293" s="6" t="n">
        <v>145556.95</v>
      </c>
      <c r="M2293" s="6" t="n">
        <v>182542.76</v>
      </c>
      <c r="N2293" s="4" t="n">
        <v>0</v>
      </c>
      <c r="O2293" s="4" t="s">
        <v>41</v>
      </c>
      <c r="P2293" s="4" t="s">
        <v>93</v>
      </c>
      <c r="Q2293" s="4" t="s">
        <v>37</v>
      </c>
      <c r="R2293" s="5"/>
      <c r="S2293" s="6" t="str">
        <f aca="false">M2293+N2293</f>
        <v> $ 182,542.76 </v>
      </c>
      <c r="T2293" s="6" t="str">
        <f aca="false">L2293*50%</f>
        <v> $ 72,778.48 </v>
      </c>
      <c r="U2293" s="6" t="str">
        <f aca="false">T2293+N2293</f>
        <v> $ 72,778.48 </v>
      </c>
      <c r="V2293" s="6" t="str">
        <f aca="false">U2293*15%</f>
        <v> $ 10,916.77 </v>
      </c>
      <c r="W2293" s="6" t="str">
        <f aca="false">V2293*22%</f>
        <v> $ 2,401.69 </v>
      </c>
      <c r="X2293" s="6" t="str">
        <f aca="false">V2293+W2293</f>
        <v> $ 13,318.46 </v>
      </c>
      <c r="Y2293" s="6" t="str">
        <f aca="false">U2293+X2293</f>
        <v> $ 86,096.94 </v>
      </c>
      <c r="Z2293" s="0" t="n">
        <v>2</v>
      </c>
      <c r="AA2293" s="6" t="n">
        <v>54234.51957</v>
      </c>
      <c r="AB2293" s="0" t="n">
        <v>3</v>
      </c>
      <c r="AC2293" s="6" t="n">
        <v>42182.40411</v>
      </c>
      <c r="AD2293" s="7" t="n">
        <v>6</v>
      </c>
      <c r="AE2293" s="8" t="n">
        <v>7030.400685</v>
      </c>
    </row>
    <row r="2294" customFormat="false" ht="15.75" hidden="false" customHeight="true" outlineLevel="0" collapsed="false">
      <c r="A2294" s="4" t="n">
        <v>490849</v>
      </c>
      <c r="B2294" s="4" t="s">
        <v>7328</v>
      </c>
      <c r="C2294" s="4" t="n">
        <v>38534533</v>
      </c>
      <c r="D2294" s="4" t="n">
        <v>30256925</v>
      </c>
      <c r="E2294" s="4" t="s">
        <v>7329</v>
      </c>
      <c r="F2294" s="4" t="s">
        <v>33</v>
      </c>
      <c r="G2294" s="4" t="s">
        <v>7330</v>
      </c>
      <c r="H2294" s="4" t="s">
        <v>7331</v>
      </c>
      <c r="I2294" s="4"/>
      <c r="J2294" s="5" t="n">
        <v>45447</v>
      </c>
      <c r="K2294" s="5" t="n">
        <v>45026</v>
      </c>
      <c r="L2294" s="6" t="n">
        <v>145604.56</v>
      </c>
      <c r="M2294" s="6" t="n">
        <v>181798.06</v>
      </c>
      <c r="N2294" s="4" t="n">
        <v>0</v>
      </c>
      <c r="O2294" s="4" t="s">
        <v>35</v>
      </c>
      <c r="P2294" s="4" t="s">
        <v>93</v>
      </c>
      <c r="Q2294" s="4" t="s">
        <v>37</v>
      </c>
      <c r="R2294" s="5"/>
      <c r="S2294" s="6" t="str">
        <f aca="false">M2294+N2294</f>
        <v> $ 181,798.06 </v>
      </c>
      <c r="T2294" s="6" t="str">
        <f aca="false">L2294*50%</f>
        <v> $ 72,802.28 </v>
      </c>
      <c r="U2294" s="6" t="str">
        <f aca="false">T2294+N2294</f>
        <v> $ 72,802.28 </v>
      </c>
      <c r="V2294" s="6" t="str">
        <f aca="false">U2294*15%</f>
        <v> $ 10,920.34 </v>
      </c>
      <c r="W2294" s="6" t="str">
        <f aca="false">V2294*22%</f>
        <v> $ 2,402.48 </v>
      </c>
      <c r="X2294" s="6" t="str">
        <f aca="false">V2294+W2294</f>
        <v> $ 13,322.82 </v>
      </c>
      <c r="Y2294" s="6" t="str">
        <f aca="false">U2294+X2294</f>
        <v> $ 86,125.10 </v>
      </c>
      <c r="Z2294" s="0" t="n">
        <v>2</v>
      </c>
      <c r="AA2294" s="6" t="n">
        <v>54252.259056</v>
      </c>
      <c r="AB2294" s="0" t="n">
        <v>3</v>
      </c>
      <c r="AC2294" s="6" t="n">
        <v>42196.201488</v>
      </c>
      <c r="AD2294" s="7" t="n">
        <v>6</v>
      </c>
      <c r="AE2294" s="8" t="n">
        <v>7032.700248</v>
      </c>
    </row>
    <row r="2295" customFormat="false" ht="15.75" hidden="false" customHeight="true" outlineLevel="0" collapsed="false">
      <c r="A2295" s="4" t="n">
        <v>490511</v>
      </c>
      <c r="B2295" s="4" t="s">
        <v>7332</v>
      </c>
      <c r="C2295" s="4" t="n">
        <v>31861117</v>
      </c>
      <c r="D2295" s="4" t="n">
        <v>7480281</v>
      </c>
      <c r="E2295" s="4" t="s">
        <v>7333</v>
      </c>
      <c r="F2295" s="4" t="s">
        <v>33</v>
      </c>
      <c r="G2295" s="4" t="s">
        <v>7334</v>
      </c>
      <c r="H2295" s="4" t="s">
        <v>7335</v>
      </c>
      <c r="I2295" s="4"/>
      <c r="J2295" s="5" t="n">
        <v>45447</v>
      </c>
      <c r="K2295" s="5" t="n">
        <v>45026</v>
      </c>
      <c r="L2295" s="6" t="n">
        <v>145637.36</v>
      </c>
      <c r="M2295" s="6" t="n">
        <v>182362.77</v>
      </c>
      <c r="N2295" s="4" t="n">
        <v>0</v>
      </c>
      <c r="O2295" s="4" t="s">
        <v>35</v>
      </c>
      <c r="P2295" s="4" t="s">
        <v>93</v>
      </c>
      <c r="Q2295" s="4" t="s">
        <v>37</v>
      </c>
      <c r="R2295" s="5"/>
      <c r="S2295" s="6" t="str">
        <f aca="false">M2295+N2295</f>
        <v> $ 182,362.77 </v>
      </c>
      <c r="T2295" s="6" t="str">
        <f aca="false">L2295*50%</f>
        <v> $ 72,818.68 </v>
      </c>
      <c r="U2295" s="6" t="str">
        <f aca="false">T2295+N2295</f>
        <v> $ 72,818.68 </v>
      </c>
      <c r="V2295" s="6" t="str">
        <f aca="false">U2295*15%</f>
        <v> $ 10,922.80 </v>
      </c>
      <c r="W2295" s="6" t="str">
        <f aca="false">V2295*22%</f>
        <v> $ 2,403.02 </v>
      </c>
      <c r="X2295" s="6" t="str">
        <f aca="false">V2295+W2295</f>
        <v> $ 13,325.82 </v>
      </c>
      <c r="Y2295" s="6" t="str">
        <f aca="false">U2295+X2295</f>
        <v> $ 86,144.50 </v>
      </c>
      <c r="Z2295" s="0" t="n">
        <v>2</v>
      </c>
      <c r="AA2295" s="6" t="n">
        <v>54264.480336</v>
      </c>
      <c r="AB2295" s="0" t="n">
        <v>3</v>
      </c>
      <c r="AC2295" s="6" t="n">
        <v>42205.706928</v>
      </c>
      <c r="AD2295" s="7" t="n">
        <v>6</v>
      </c>
      <c r="AE2295" s="8" t="n">
        <v>7034.284488</v>
      </c>
    </row>
    <row r="2296" customFormat="false" ht="15.75" hidden="false" customHeight="true" outlineLevel="0" collapsed="false">
      <c r="A2296" s="4" t="n">
        <v>493272</v>
      </c>
      <c r="B2296" s="4" t="s">
        <v>7336</v>
      </c>
      <c r="C2296" s="4" t="n">
        <v>41871476</v>
      </c>
      <c r="D2296" s="4" t="n">
        <v>26977481</v>
      </c>
      <c r="E2296" s="4" t="s">
        <v>7337</v>
      </c>
      <c r="F2296" s="4" t="s">
        <v>33</v>
      </c>
      <c r="G2296" s="4" t="s">
        <v>7338</v>
      </c>
      <c r="H2296" s="4" t="s">
        <v>7339</v>
      </c>
      <c r="I2296" s="4"/>
      <c r="J2296" s="5" t="n">
        <v>45475</v>
      </c>
      <c r="K2296" s="5" t="n">
        <v>45054</v>
      </c>
      <c r="L2296" s="6" t="n">
        <v>145687.06</v>
      </c>
      <c r="M2296" s="6" t="n">
        <v>173344.73</v>
      </c>
      <c r="N2296" s="4" t="n">
        <v>0</v>
      </c>
      <c r="O2296" s="4" t="s">
        <v>35</v>
      </c>
      <c r="P2296" s="4" t="s">
        <v>106</v>
      </c>
      <c r="Q2296" s="4" t="s">
        <v>48</v>
      </c>
      <c r="R2296" s="5" t="n">
        <v>45481.5157970255</v>
      </c>
      <c r="S2296" s="6" t="str">
        <f aca="false">M2296+N2296</f>
        <v> $ 173,344.73 </v>
      </c>
      <c r="T2296" s="6" t="str">
        <f aca="false">L2296*50%</f>
        <v> $ 72,843.53 </v>
      </c>
      <c r="U2296" s="6" t="str">
        <f aca="false">T2296+N2296</f>
        <v> $ 72,843.53 </v>
      </c>
      <c r="V2296" s="6" t="str">
        <f aca="false">U2296*15%</f>
        <v> $ 10,926.53 </v>
      </c>
      <c r="W2296" s="6" t="str">
        <f aca="false">V2296*22%</f>
        <v> $ 2,403.84 </v>
      </c>
      <c r="X2296" s="6" t="str">
        <f aca="false">V2296+W2296</f>
        <v> $ 13,330.37 </v>
      </c>
      <c r="Y2296" s="6" t="str">
        <f aca="false">U2296+X2296</f>
        <v> $ 86,173.90 </v>
      </c>
      <c r="Z2296" s="0" t="n">
        <v>2</v>
      </c>
      <c r="AA2296" s="6" t="n">
        <v>54282.998556</v>
      </c>
      <c r="AB2296" s="0" t="n">
        <v>3</v>
      </c>
      <c r="AC2296" s="6" t="n">
        <v>42220.109988</v>
      </c>
      <c r="AD2296" s="7" t="n">
        <v>6</v>
      </c>
      <c r="AE2296" s="8" t="n">
        <v>7036.684998</v>
      </c>
    </row>
    <row r="2297" customFormat="false" ht="15.75" hidden="false" customHeight="true" outlineLevel="0" collapsed="false">
      <c r="A2297" s="4" t="n">
        <v>493029</v>
      </c>
      <c r="B2297" s="4" t="s">
        <v>7340</v>
      </c>
      <c r="C2297" s="4" t="n">
        <v>35995130</v>
      </c>
      <c r="D2297" s="4" t="n">
        <v>22513746</v>
      </c>
      <c r="E2297" s="4" t="s">
        <v>7341</v>
      </c>
      <c r="F2297" s="4" t="s">
        <v>33</v>
      </c>
      <c r="G2297" s="4" t="s">
        <v>7342</v>
      </c>
      <c r="H2297" s="4"/>
      <c r="I2297" s="4"/>
      <c r="J2297" s="5" t="n">
        <v>45475</v>
      </c>
      <c r="K2297" s="5" t="n">
        <v>45026</v>
      </c>
      <c r="L2297" s="6" t="n">
        <v>145727.15</v>
      </c>
      <c r="M2297" s="6" t="n">
        <v>295315.04</v>
      </c>
      <c r="N2297" s="4" t="n">
        <v>0</v>
      </c>
      <c r="O2297" s="4" t="s">
        <v>41</v>
      </c>
      <c r="P2297" s="4" t="s">
        <v>93</v>
      </c>
      <c r="Q2297" s="4" t="s">
        <v>37</v>
      </c>
      <c r="R2297" s="5"/>
      <c r="S2297" s="6" t="str">
        <f aca="false">M2297+N2297</f>
        <v> $ 295,315.04 </v>
      </c>
      <c r="T2297" s="6" t="str">
        <f aca="false">L2297*50%</f>
        <v> $ 72,863.58 </v>
      </c>
      <c r="U2297" s="6" t="str">
        <f aca="false">T2297+N2297</f>
        <v> $ 72,863.58 </v>
      </c>
      <c r="V2297" s="6" t="str">
        <f aca="false">U2297*15%</f>
        <v> $ 10,929.54 </v>
      </c>
      <c r="W2297" s="6" t="str">
        <f aca="false">V2297*22%</f>
        <v> $ 2,404.50 </v>
      </c>
      <c r="X2297" s="6" t="str">
        <f aca="false">V2297+W2297</f>
        <v> $ 13,334.03 </v>
      </c>
      <c r="Y2297" s="6" t="str">
        <f aca="false">U2297+X2297</f>
        <v> $ 86,197.61 </v>
      </c>
      <c r="Z2297" s="0" t="n">
        <v>2</v>
      </c>
      <c r="AA2297" s="6" t="n">
        <v>54297.93609</v>
      </c>
      <c r="AB2297" s="0" t="n">
        <v>3</v>
      </c>
      <c r="AC2297" s="6" t="n">
        <v>42231.72807</v>
      </c>
      <c r="AD2297" s="7" t="n">
        <v>6</v>
      </c>
      <c r="AE2297" s="8" t="n">
        <v>7038.621345</v>
      </c>
    </row>
    <row r="2298" customFormat="false" ht="15.75" hidden="false" customHeight="true" outlineLevel="0" collapsed="false">
      <c r="A2298" s="4" t="n">
        <v>495295</v>
      </c>
      <c r="B2298" s="4" t="s">
        <v>7343</v>
      </c>
      <c r="C2298" s="4" t="n">
        <v>36316133</v>
      </c>
      <c r="D2298" s="4" t="n">
        <v>27018806</v>
      </c>
      <c r="E2298" s="4" t="s">
        <v>7344</v>
      </c>
      <c r="F2298" s="4" t="s">
        <v>47</v>
      </c>
      <c r="G2298" s="4" t="s">
        <v>7345</v>
      </c>
      <c r="H2298" s="4"/>
      <c r="I2298" s="4"/>
      <c r="J2298" s="5" t="n">
        <v>45496</v>
      </c>
      <c r="K2298" s="5" t="n">
        <v>44769</v>
      </c>
      <c r="L2298" s="6" t="n">
        <v>145861.85</v>
      </c>
      <c r="M2298" s="6" t="n">
        <v>282235.21</v>
      </c>
      <c r="N2298" s="4" t="n">
        <v>0</v>
      </c>
      <c r="O2298" s="4" t="s">
        <v>35</v>
      </c>
      <c r="P2298" s="4" t="s">
        <v>93</v>
      </c>
      <c r="Q2298" s="4" t="s">
        <v>37</v>
      </c>
      <c r="R2298" s="5"/>
      <c r="S2298" s="6" t="str">
        <f aca="false">M2298+N2298</f>
        <v> $ 282,235.21 </v>
      </c>
      <c r="T2298" s="6" t="str">
        <f aca="false">L2298*50%</f>
        <v> $ 72,930.93 </v>
      </c>
      <c r="U2298" s="6" t="str">
        <f aca="false">T2298+N2298</f>
        <v> $ 72,930.93 </v>
      </c>
      <c r="V2298" s="6" t="str">
        <f aca="false">U2298*15%</f>
        <v> $ 10,939.64 </v>
      </c>
      <c r="W2298" s="6" t="str">
        <f aca="false">V2298*22%</f>
        <v> $ 2,406.72 </v>
      </c>
      <c r="X2298" s="6" t="str">
        <f aca="false">V2298+W2298</f>
        <v> $ 13,346.36 </v>
      </c>
      <c r="Y2298" s="6" t="str">
        <f aca="false">U2298+X2298</f>
        <v> $ 86,277.28 </v>
      </c>
      <c r="Z2298" s="0" t="n">
        <v>2</v>
      </c>
      <c r="AA2298" s="6" t="n">
        <v>54348.12531</v>
      </c>
      <c r="AB2298" s="0" t="n">
        <v>3</v>
      </c>
      <c r="AC2298" s="6" t="n">
        <v>42270.76413</v>
      </c>
      <c r="AD2298" s="7" t="n">
        <v>6</v>
      </c>
      <c r="AE2298" s="8" t="n">
        <v>7045.127355</v>
      </c>
    </row>
    <row r="2299" customFormat="false" ht="15.75" hidden="false" customHeight="true" outlineLevel="0" collapsed="false">
      <c r="A2299" s="4" t="n">
        <v>490817</v>
      </c>
      <c r="B2299" s="4" t="s">
        <v>7346</v>
      </c>
      <c r="C2299" s="4" t="n">
        <v>37990616</v>
      </c>
      <c r="D2299" s="4" t="n">
        <v>29980419</v>
      </c>
      <c r="E2299" s="4" t="s">
        <v>7347</v>
      </c>
      <c r="F2299" s="4" t="s">
        <v>47</v>
      </c>
      <c r="G2299" s="4" t="s">
        <v>7348</v>
      </c>
      <c r="H2299" s="4" t="s">
        <v>7349</v>
      </c>
      <c r="I2299" s="4"/>
      <c r="J2299" s="5" t="n">
        <v>45447</v>
      </c>
      <c r="K2299" s="5" t="n">
        <v>44963</v>
      </c>
      <c r="L2299" s="6" t="n">
        <v>145900.64</v>
      </c>
      <c r="M2299" s="6" t="n">
        <v>218533.43</v>
      </c>
      <c r="N2299" s="4" t="n">
        <v>0</v>
      </c>
      <c r="O2299" s="4" t="s">
        <v>35</v>
      </c>
      <c r="P2299" s="4" t="s">
        <v>93</v>
      </c>
      <c r="Q2299" s="4" t="s">
        <v>37</v>
      </c>
      <c r="R2299" s="5"/>
      <c r="S2299" s="6" t="str">
        <f aca="false">M2299+N2299</f>
        <v> $ 218,533.43 </v>
      </c>
      <c r="T2299" s="6" t="str">
        <f aca="false">L2299*50%</f>
        <v> $ 72,950.32 </v>
      </c>
      <c r="U2299" s="6" t="str">
        <f aca="false">T2299+N2299</f>
        <v> $ 72,950.32 </v>
      </c>
      <c r="V2299" s="6" t="str">
        <f aca="false">U2299*15%</f>
        <v> $ 10,942.55 </v>
      </c>
      <c r="W2299" s="6" t="str">
        <f aca="false">V2299*22%</f>
        <v> $ 2,407.36 </v>
      </c>
      <c r="X2299" s="6" t="str">
        <f aca="false">V2299+W2299</f>
        <v> $ 13,349.91 </v>
      </c>
      <c r="Y2299" s="6" t="str">
        <f aca="false">U2299+X2299</f>
        <v> $ 86,300.23 </v>
      </c>
      <c r="Z2299" s="0" t="n">
        <v>2</v>
      </c>
      <c r="AA2299" s="6" t="n">
        <v>54362.578464</v>
      </c>
      <c r="AB2299" s="0" t="n">
        <v>3</v>
      </c>
      <c r="AC2299" s="6" t="n">
        <v>42282.005472</v>
      </c>
      <c r="AD2299" s="7" t="n">
        <v>6</v>
      </c>
      <c r="AE2299" s="8" t="n">
        <v>7047.000912</v>
      </c>
    </row>
    <row r="2300" customFormat="false" ht="15.75" hidden="false" customHeight="true" outlineLevel="0" collapsed="false">
      <c r="A2300" s="4" t="n">
        <v>491407</v>
      </c>
      <c r="B2300" s="4" t="s">
        <v>7350</v>
      </c>
      <c r="C2300" s="4" t="n">
        <v>20582723</v>
      </c>
      <c r="D2300" s="4" t="n">
        <v>29169318</v>
      </c>
      <c r="E2300" s="4" t="s">
        <v>7351</v>
      </c>
      <c r="F2300" s="4" t="s">
        <v>33</v>
      </c>
      <c r="G2300" s="4" t="s">
        <v>7352</v>
      </c>
      <c r="H2300" s="4" t="s">
        <v>7353</v>
      </c>
      <c r="I2300" s="4"/>
      <c r="J2300" s="5" t="n">
        <v>45454</v>
      </c>
      <c r="K2300" s="5" t="n">
        <v>44998</v>
      </c>
      <c r="L2300" s="6" t="n">
        <v>146093.69</v>
      </c>
      <c r="M2300" s="6" t="n">
        <v>184711.28</v>
      </c>
      <c r="N2300" s="4" t="n">
        <v>0</v>
      </c>
      <c r="O2300" s="4" t="s">
        <v>35</v>
      </c>
      <c r="P2300" s="4" t="s">
        <v>93</v>
      </c>
      <c r="Q2300" s="4" t="s">
        <v>37</v>
      </c>
      <c r="R2300" s="5"/>
      <c r="S2300" s="6" t="str">
        <f aca="false">M2300+N2300</f>
        <v> $ 184,711.28 </v>
      </c>
      <c r="T2300" s="6" t="str">
        <f aca="false">L2300*50%</f>
        <v> $ 73,046.85 </v>
      </c>
      <c r="U2300" s="6" t="str">
        <f aca="false">T2300+N2300</f>
        <v> $ 73,046.85 </v>
      </c>
      <c r="V2300" s="6" t="str">
        <f aca="false">U2300*15%</f>
        <v> $ 10,957.03 </v>
      </c>
      <c r="W2300" s="6" t="str">
        <f aca="false">V2300*22%</f>
        <v> $ 2,410.55 </v>
      </c>
      <c r="X2300" s="6" t="str">
        <f aca="false">V2300+W2300</f>
        <v> $ 13,367.57 </v>
      </c>
      <c r="Y2300" s="6" t="str">
        <f aca="false">U2300+X2300</f>
        <v> $ 86,414.42 </v>
      </c>
      <c r="Z2300" s="0" t="n">
        <v>2</v>
      </c>
      <c r="AA2300" s="6" t="n">
        <v>54434.508894</v>
      </c>
      <c r="AB2300" s="0" t="n">
        <v>3</v>
      </c>
      <c r="AC2300" s="6" t="n">
        <v>42337.951362</v>
      </c>
      <c r="AD2300" s="7" t="n">
        <v>6</v>
      </c>
      <c r="AE2300" s="8" t="n">
        <v>7056.325227</v>
      </c>
    </row>
    <row r="2301" customFormat="false" ht="15.75" hidden="false" customHeight="true" outlineLevel="0" collapsed="false">
      <c r="A2301" s="4" t="n">
        <v>489952</v>
      </c>
      <c r="B2301" s="4" t="s">
        <v>7354</v>
      </c>
      <c r="C2301" s="4" t="n">
        <v>95577913</v>
      </c>
      <c r="D2301" s="4" t="n">
        <v>29329815</v>
      </c>
      <c r="E2301" s="4" t="s">
        <v>7355</v>
      </c>
      <c r="F2301" s="4" t="s">
        <v>33</v>
      </c>
      <c r="G2301" s="4" t="s">
        <v>7356</v>
      </c>
      <c r="H2301" s="4"/>
      <c r="I2301" s="4"/>
      <c r="J2301" s="5" t="n">
        <v>45440</v>
      </c>
      <c r="K2301" s="5" t="n">
        <v>45019</v>
      </c>
      <c r="L2301" s="6" t="n">
        <v>146248.75</v>
      </c>
      <c r="M2301" s="6" t="n">
        <v>182803.14</v>
      </c>
      <c r="N2301" s="4" t="n">
        <v>0</v>
      </c>
      <c r="O2301" s="4" t="s">
        <v>41</v>
      </c>
      <c r="P2301" s="4" t="s">
        <v>93</v>
      </c>
      <c r="Q2301" s="4" t="s">
        <v>37</v>
      </c>
      <c r="R2301" s="5"/>
      <c r="S2301" s="6" t="str">
        <f aca="false">M2301+N2301</f>
        <v> $ 182,803.14 </v>
      </c>
      <c r="T2301" s="6" t="str">
        <f aca="false">L2301*50%</f>
        <v> $ 73,124.38 </v>
      </c>
      <c r="U2301" s="6" t="str">
        <f aca="false">T2301+N2301</f>
        <v> $ 73,124.38 </v>
      </c>
      <c r="V2301" s="6" t="str">
        <f aca="false">U2301*15%</f>
        <v> $ 10,968.66 </v>
      </c>
      <c r="W2301" s="6" t="str">
        <f aca="false">V2301*22%</f>
        <v> $ 2,413.10 </v>
      </c>
      <c r="X2301" s="6" t="str">
        <f aca="false">V2301+W2301</f>
        <v> $ 13,381.76 </v>
      </c>
      <c r="Y2301" s="6" t="str">
        <f aca="false">U2301+X2301</f>
        <v> $ 86,506.14 </v>
      </c>
      <c r="Z2301" s="0" t="n">
        <v>2</v>
      </c>
      <c r="AA2301" s="6" t="n">
        <v>54492.28425</v>
      </c>
      <c r="AB2301" s="0" t="n">
        <v>3</v>
      </c>
      <c r="AC2301" s="6" t="n">
        <v>42382.88775</v>
      </c>
      <c r="AD2301" s="7" t="n">
        <v>6</v>
      </c>
      <c r="AE2301" s="8" t="n">
        <v>7063.814625</v>
      </c>
    </row>
    <row r="2302" customFormat="false" ht="15.75" hidden="false" customHeight="true" outlineLevel="0" collapsed="false">
      <c r="A2302" s="4" t="n">
        <v>492757</v>
      </c>
      <c r="B2302" s="4" t="s">
        <v>7357</v>
      </c>
      <c r="C2302" s="4" t="n">
        <v>29382355</v>
      </c>
      <c r="D2302" s="4" t="n">
        <v>1989356</v>
      </c>
      <c r="E2302" s="4" t="s">
        <v>7358</v>
      </c>
      <c r="F2302" s="4" t="s">
        <v>33</v>
      </c>
      <c r="G2302" s="4" t="s">
        <v>7359</v>
      </c>
      <c r="H2302" s="4" t="s">
        <v>7360</v>
      </c>
      <c r="I2302" s="4" t="s">
        <v>7361</v>
      </c>
      <c r="J2302" s="5" t="n">
        <v>45475</v>
      </c>
      <c r="K2302" s="5" t="n">
        <v>44998</v>
      </c>
      <c r="L2302" s="6" t="n">
        <v>146287.53</v>
      </c>
      <c r="M2302" s="6" t="n">
        <v>183526.23</v>
      </c>
      <c r="N2302" s="4" t="n">
        <v>0</v>
      </c>
      <c r="O2302" s="4" t="s">
        <v>41</v>
      </c>
      <c r="P2302" s="4" t="s">
        <v>93</v>
      </c>
      <c r="Q2302" s="4" t="s">
        <v>37</v>
      </c>
      <c r="R2302" s="5"/>
      <c r="S2302" s="6" t="str">
        <f aca="false">M2302+N2302</f>
        <v> $ 183,526.23 </v>
      </c>
      <c r="T2302" s="6" t="str">
        <f aca="false">L2302*50%</f>
        <v> $ 73,143.77 </v>
      </c>
      <c r="U2302" s="6" t="str">
        <f aca="false">T2302+N2302</f>
        <v> $ 73,143.77 </v>
      </c>
      <c r="V2302" s="6" t="str">
        <f aca="false">U2302*15%</f>
        <v> $ 10,971.56 </v>
      </c>
      <c r="W2302" s="6" t="str">
        <f aca="false">V2302*22%</f>
        <v> $ 2,413.74 </v>
      </c>
      <c r="X2302" s="6" t="str">
        <f aca="false">V2302+W2302</f>
        <v> $ 13,385.31 </v>
      </c>
      <c r="Y2302" s="6" t="str">
        <f aca="false">U2302+X2302</f>
        <v> $ 86,529.07 </v>
      </c>
      <c r="Z2302" s="0" t="n">
        <v>2</v>
      </c>
      <c r="AA2302" s="6" t="n">
        <v>54506.733678</v>
      </c>
      <c r="AB2302" s="0" t="n">
        <v>3</v>
      </c>
      <c r="AC2302" s="6" t="n">
        <v>42394.126194</v>
      </c>
      <c r="AD2302" s="7" t="n">
        <v>6</v>
      </c>
      <c r="AE2302" s="8" t="n">
        <v>7065.687699</v>
      </c>
    </row>
    <row r="2303" customFormat="false" ht="15.75" hidden="false" customHeight="true" outlineLevel="0" collapsed="false">
      <c r="A2303" s="4" t="n">
        <v>489118</v>
      </c>
      <c r="B2303" s="4" t="s">
        <v>7362</v>
      </c>
      <c r="C2303" s="4" t="n">
        <v>27286693</v>
      </c>
      <c r="D2303" s="4" t="n">
        <v>29341888</v>
      </c>
      <c r="E2303" s="4" t="s">
        <v>7363</v>
      </c>
      <c r="F2303" s="4" t="s">
        <v>47</v>
      </c>
      <c r="G2303" s="4" t="s">
        <v>7364</v>
      </c>
      <c r="H2303" s="4"/>
      <c r="I2303" s="4"/>
      <c r="J2303" s="5" t="n">
        <v>45440</v>
      </c>
      <c r="K2303" s="5" t="n">
        <v>44963</v>
      </c>
      <c r="L2303" s="6" t="n">
        <v>146402.21</v>
      </c>
      <c r="M2303" s="6" t="n">
        <v>191050.87</v>
      </c>
      <c r="N2303" s="4" t="n">
        <v>0</v>
      </c>
      <c r="O2303" s="4" t="s">
        <v>35</v>
      </c>
      <c r="P2303" s="4" t="s">
        <v>93</v>
      </c>
      <c r="Q2303" s="4" t="s">
        <v>37</v>
      </c>
      <c r="R2303" s="5"/>
      <c r="S2303" s="6" t="str">
        <f aca="false">M2303+N2303</f>
        <v> $ 191,050.87 </v>
      </c>
      <c r="T2303" s="6" t="str">
        <f aca="false">L2303*50%</f>
        <v> $ 73,201.11 </v>
      </c>
      <c r="U2303" s="6" t="str">
        <f aca="false">T2303+N2303</f>
        <v> $ 73,201.11 </v>
      </c>
      <c r="V2303" s="6" t="str">
        <f aca="false">U2303*15%</f>
        <v> $ 10,980.17 </v>
      </c>
      <c r="W2303" s="6" t="str">
        <f aca="false">V2303*22%</f>
        <v> $ 2,415.64 </v>
      </c>
      <c r="X2303" s="6" t="str">
        <f aca="false">V2303+W2303</f>
        <v> $ 13,395.80 </v>
      </c>
      <c r="Y2303" s="6" t="str">
        <f aca="false">U2303+X2303</f>
        <v> $ 86,596.91 </v>
      </c>
      <c r="Z2303" s="0" t="n">
        <v>2</v>
      </c>
      <c r="AA2303" s="6" t="n">
        <v>54549.463446</v>
      </c>
      <c r="AB2303" s="0" t="n">
        <v>3</v>
      </c>
      <c r="AC2303" s="6" t="n">
        <v>42427.360458</v>
      </c>
      <c r="AD2303" s="7" t="n">
        <v>6</v>
      </c>
      <c r="AE2303" s="8" t="n">
        <v>7071.226743</v>
      </c>
    </row>
    <row r="2304" customFormat="false" ht="15.75" hidden="false" customHeight="true" outlineLevel="0" collapsed="false">
      <c r="A2304" s="4" t="n">
        <v>492829</v>
      </c>
      <c r="B2304" s="4" t="s">
        <v>7365</v>
      </c>
      <c r="C2304" s="4" t="n">
        <v>31429567</v>
      </c>
      <c r="D2304" s="4" t="n">
        <v>29429799</v>
      </c>
      <c r="E2304" s="4" t="s">
        <v>7366</v>
      </c>
      <c r="F2304" s="4" t="s">
        <v>33</v>
      </c>
      <c r="G2304" s="4" t="s">
        <v>7367</v>
      </c>
      <c r="H2304" s="4" t="s">
        <v>7368</v>
      </c>
      <c r="I2304" s="4"/>
      <c r="J2304" s="5" t="n">
        <v>45475</v>
      </c>
      <c r="K2304" s="5" t="n">
        <v>45054</v>
      </c>
      <c r="L2304" s="6" t="n">
        <v>146505.06</v>
      </c>
      <c r="M2304" s="6" t="n">
        <v>176536.47</v>
      </c>
      <c r="N2304" s="4" t="n">
        <v>0</v>
      </c>
      <c r="O2304" s="4" t="s">
        <v>41</v>
      </c>
      <c r="P2304" s="4" t="s">
        <v>93</v>
      </c>
      <c r="Q2304" s="4" t="s">
        <v>37</v>
      </c>
      <c r="R2304" s="5"/>
      <c r="S2304" s="6" t="str">
        <f aca="false">M2304+N2304</f>
        <v> $ 176,536.47 </v>
      </c>
      <c r="T2304" s="6" t="str">
        <f aca="false">L2304*50%</f>
        <v> $ 73,252.53 </v>
      </c>
      <c r="U2304" s="6" t="str">
        <f aca="false">T2304+N2304</f>
        <v> $ 73,252.53 </v>
      </c>
      <c r="V2304" s="6" t="str">
        <f aca="false">U2304*15%</f>
        <v> $ 10,987.88 </v>
      </c>
      <c r="W2304" s="6" t="str">
        <f aca="false">V2304*22%</f>
        <v> $ 2,417.33 </v>
      </c>
      <c r="X2304" s="6" t="str">
        <f aca="false">V2304+W2304</f>
        <v> $ 13,405.21 </v>
      </c>
      <c r="Y2304" s="6" t="str">
        <f aca="false">U2304+X2304</f>
        <v> $ 86,657.74 </v>
      </c>
      <c r="Z2304" s="0" t="n">
        <v>2</v>
      </c>
      <c r="AA2304" s="6" t="n">
        <v>54587.785356</v>
      </c>
      <c r="AB2304" s="0" t="n">
        <v>3</v>
      </c>
      <c r="AC2304" s="6" t="n">
        <v>42457.166388</v>
      </c>
      <c r="AD2304" s="7" t="n">
        <v>6</v>
      </c>
      <c r="AE2304" s="8" t="n">
        <v>7076.194398</v>
      </c>
    </row>
    <row r="2305" customFormat="false" ht="15.75" hidden="false" customHeight="true" outlineLevel="0" collapsed="false">
      <c r="A2305" s="4" t="n">
        <v>488505</v>
      </c>
      <c r="B2305" s="4" t="s">
        <v>7369</v>
      </c>
      <c r="C2305" s="4" t="n">
        <v>13222813</v>
      </c>
      <c r="D2305" s="4" t="n">
        <v>8583113</v>
      </c>
      <c r="E2305" s="4" t="s">
        <v>7370</v>
      </c>
      <c r="F2305" s="4" t="s">
        <v>47</v>
      </c>
      <c r="G2305" s="4"/>
      <c r="H2305" s="4"/>
      <c r="I2305" s="4"/>
      <c r="J2305" s="5" t="n">
        <v>45433</v>
      </c>
      <c r="K2305" s="5" t="n">
        <v>44935</v>
      </c>
      <c r="L2305" s="6" t="n">
        <v>146858.99</v>
      </c>
      <c r="M2305" s="6" t="n">
        <v>196748.86</v>
      </c>
      <c r="N2305" s="4" t="n">
        <v>0</v>
      </c>
      <c r="O2305" s="4" t="s">
        <v>35</v>
      </c>
      <c r="P2305" s="4" t="s">
        <v>93</v>
      </c>
      <c r="Q2305" s="4" t="s">
        <v>37</v>
      </c>
      <c r="R2305" s="5"/>
      <c r="S2305" s="6" t="str">
        <f aca="false">M2305+N2305</f>
        <v> $ 196,748.86 </v>
      </c>
      <c r="T2305" s="6" t="str">
        <f aca="false">L2305*50%</f>
        <v> $ 73,429.50 </v>
      </c>
      <c r="U2305" s="6" t="str">
        <f aca="false">T2305+N2305</f>
        <v> $ 73,429.50 </v>
      </c>
      <c r="V2305" s="6" t="str">
        <f aca="false">U2305*15%</f>
        <v> $ 11,014.42 </v>
      </c>
      <c r="W2305" s="6" t="str">
        <f aca="false">V2305*22%</f>
        <v> $ 2,423.17 </v>
      </c>
      <c r="X2305" s="6" t="str">
        <f aca="false">V2305+W2305</f>
        <v> $ 13,437.60 </v>
      </c>
      <c r="Y2305" s="6" t="str">
        <f aca="false">U2305+X2305</f>
        <v> $ 86,867.09 </v>
      </c>
      <c r="Z2305" s="0" t="n">
        <v>2</v>
      </c>
      <c r="AA2305" s="6" t="n">
        <v>54719.659674</v>
      </c>
      <c r="AB2305" s="0" t="n">
        <v>3</v>
      </c>
      <c r="AC2305" s="6" t="n">
        <v>42559.735302</v>
      </c>
      <c r="AD2305" s="7" t="n">
        <v>6</v>
      </c>
      <c r="AE2305" s="8" t="n">
        <v>7093.289217</v>
      </c>
    </row>
    <row r="2306" customFormat="false" ht="15.75" hidden="false" customHeight="true" outlineLevel="0" collapsed="false">
      <c r="A2306" s="4" t="n">
        <v>488436</v>
      </c>
      <c r="B2306" s="4" t="s">
        <v>7371</v>
      </c>
      <c r="C2306" s="4" t="n">
        <v>95729866</v>
      </c>
      <c r="D2306" s="4" t="n">
        <v>26600115</v>
      </c>
      <c r="E2306" s="4" t="s">
        <v>7372</v>
      </c>
      <c r="F2306" s="4" t="s">
        <v>33</v>
      </c>
      <c r="G2306" s="4" t="s">
        <v>7373</v>
      </c>
      <c r="H2306" s="4" t="s">
        <v>7374</v>
      </c>
      <c r="I2306" s="4"/>
      <c r="J2306" s="5" t="n">
        <v>45426</v>
      </c>
      <c r="K2306" s="5" t="n">
        <v>44998</v>
      </c>
      <c r="L2306" s="6" t="n">
        <v>146938.52</v>
      </c>
      <c r="M2306" s="6" t="n">
        <v>184127.02</v>
      </c>
      <c r="N2306" s="4" t="n">
        <v>0</v>
      </c>
      <c r="O2306" s="4" t="s">
        <v>41</v>
      </c>
      <c r="P2306" s="4" t="s">
        <v>93</v>
      </c>
      <c r="Q2306" s="4" t="s">
        <v>37</v>
      </c>
      <c r="R2306" s="5"/>
      <c r="S2306" s="6" t="str">
        <f aca="false">M2306+N2306</f>
        <v> $ 184,127.02 </v>
      </c>
      <c r="T2306" s="6" t="str">
        <f aca="false">L2306*50%</f>
        <v> $ 73,469.26 </v>
      </c>
      <c r="U2306" s="6" t="str">
        <f aca="false">T2306+N2306</f>
        <v> $ 73,469.26 </v>
      </c>
      <c r="V2306" s="6" t="str">
        <f aca="false">U2306*15%</f>
        <v> $ 11,020.39 </v>
      </c>
      <c r="W2306" s="6" t="str">
        <f aca="false">V2306*22%</f>
        <v> $ 2,424.49 </v>
      </c>
      <c r="X2306" s="6" t="str">
        <f aca="false">V2306+W2306</f>
        <v> $ 13,444.87 </v>
      </c>
      <c r="Y2306" s="6" t="str">
        <f aca="false">U2306+X2306</f>
        <v> $ 86,914.13 </v>
      </c>
      <c r="Z2306" s="0" t="n">
        <v>2</v>
      </c>
      <c r="AA2306" s="6" t="n">
        <v>54749.292552</v>
      </c>
      <c r="AB2306" s="0" t="n">
        <v>3</v>
      </c>
      <c r="AC2306" s="6" t="n">
        <v>42582.783096</v>
      </c>
      <c r="AD2306" s="7" t="n">
        <v>6</v>
      </c>
      <c r="AE2306" s="8" t="n">
        <v>7097.130516</v>
      </c>
    </row>
    <row r="2307" customFormat="false" ht="15.75" hidden="false" customHeight="true" outlineLevel="0" collapsed="false">
      <c r="A2307" s="4" t="n">
        <v>488874</v>
      </c>
      <c r="B2307" s="4" t="s">
        <v>7375</v>
      </c>
      <c r="C2307" s="4" t="n">
        <v>16822591</v>
      </c>
      <c r="D2307" s="4" t="n">
        <v>29224740</v>
      </c>
      <c r="E2307" s="4" t="s">
        <v>7376</v>
      </c>
      <c r="F2307" s="4" t="s">
        <v>47</v>
      </c>
      <c r="G2307" s="4" t="s">
        <v>7377</v>
      </c>
      <c r="H2307" s="4"/>
      <c r="I2307" s="4"/>
      <c r="J2307" s="5" t="n">
        <v>45440</v>
      </c>
      <c r="K2307" s="5" t="n">
        <v>44963</v>
      </c>
      <c r="L2307" s="6" t="n">
        <v>146984.53</v>
      </c>
      <c r="M2307" s="6" t="n">
        <v>191184.71</v>
      </c>
      <c r="N2307" s="4" t="n">
        <v>0</v>
      </c>
      <c r="O2307" s="4" t="s">
        <v>35</v>
      </c>
      <c r="P2307" s="4" t="s">
        <v>93</v>
      </c>
      <c r="Q2307" s="4" t="s">
        <v>37</v>
      </c>
      <c r="R2307" s="5"/>
      <c r="S2307" s="6" t="str">
        <f aca="false">M2307+N2307</f>
        <v> $ 191,184.71 </v>
      </c>
      <c r="T2307" s="6" t="str">
        <f aca="false">L2307*50%</f>
        <v> $ 73,492.27 </v>
      </c>
      <c r="U2307" s="6" t="str">
        <f aca="false">T2307+N2307</f>
        <v> $ 73,492.27 </v>
      </c>
      <c r="V2307" s="6" t="str">
        <f aca="false">U2307*15%</f>
        <v> $ 11,023.84 </v>
      </c>
      <c r="W2307" s="6" t="str">
        <f aca="false">V2307*22%</f>
        <v> $ 2,425.24 </v>
      </c>
      <c r="X2307" s="6" t="str">
        <f aca="false">V2307+W2307</f>
        <v> $ 13,449.08 </v>
      </c>
      <c r="Y2307" s="6" t="str">
        <f aca="false">U2307+X2307</f>
        <v> $ 86,941.35 </v>
      </c>
      <c r="Z2307" s="0" t="n">
        <v>2</v>
      </c>
      <c r="AA2307" s="6" t="n">
        <v>54766.435878</v>
      </c>
      <c r="AB2307" s="0" t="n">
        <v>3</v>
      </c>
      <c r="AC2307" s="6" t="n">
        <v>42596.116794</v>
      </c>
      <c r="AD2307" s="7" t="n">
        <v>6</v>
      </c>
      <c r="AE2307" s="8" t="n">
        <v>7099.352799</v>
      </c>
    </row>
    <row r="2308" customFormat="false" ht="15.75" hidden="false" customHeight="true" outlineLevel="0" collapsed="false">
      <c r="A2308" s="4" t="n">
        <v>488050</v>
      </c>
      <c r="B2308" s="4" t="s">
        <v>7378</v>
      </c>
      <c r="C2308" s="4" t="n">
        <v>40221299</v>
      </c>
      <c r="D2308" s="4" t="n">
        <v>29630741</v>
      </c>
      <c r="E2308" s="4" t="s">
        <v>7379</v>
      </c>
      <c r="F2308" s="4" t="s">
        <v>33</v>
      </c>
      <c r="G2308" s="4"/>
      <c r="H2308" s="4"/>
      <c r="I2308" s="4"/>
      <c r="J2308" s="5" t="n">
        <v>45426</v>
      </c>
      <c r="K2308" s="5" t="n">
        <v>44995</v>
      </c>
      <c r="L2308" s="6" t="n">
        <v>147053.69</v>
      </c>
      <c r="M2308" s="6" t="n">
        <v>220277.84</v>
      </c>
      <c r="N2308" s="4" t="n">
        <v>0</v>
      </c>
      <c r="O2308" s="4" t="s">
        <v>41</v>
      </c>
      <c r="P2308" s="4" t="s">
        <v>93</v>
      </c>
      <c r="Q2308" s="4" t="s">
        <v>37</v>
      </c>
      <c r="R2308" s="5"/>
      <c r="S2308" s="6" t="str">
        <f aca="false">M2308+N2308</f>
        <v> $ 220,277.84 </v>
      </c>
      <c r="T2308" s="6" t="str">
        <f aca="false">L2308*50%</f>
        <v> $ 73,526.85 </v>
      </c>
      <c r="U2308" s="6" t="str">
        <f aca="false">T2308+N2308</f>
        <v> $ 73,526.85 </v>
      </c>
      <c r="V2308" s="6" t="str">
        <f aca="false">U2308*15%</f>
        <v> $ 11,029.03 </v>
      </c>
      <c r="W2308" s="6" t="str">
        <f aca="false">V2308*22%</f>
        <v> $ 2,426.39 </v>
      </c>
      <c r="X2308" s="6" t="str">
        <f aca="false">V2308+W2308</f>
        <v> $ 13,455.41 </v>
      </c>
      <c r="Y2308" s="6" t="str">
        <f aca="false">U2308+X2308</f>
        <v> $ 86,982.26 </v>
      </c>
      <c r="Z2308" s="0" t="n">
        <v>2</v>
      </c>
      <c r="AA2308" s="6" t="n">
        <v>54792.204894</v>
      </c>
      <c r="AB2308" s="0" t="n">
        <v>3</v>
      </c>
      <c r="AC2308" s="6" t="n">
        <v>42616.159362</v>
      </c>
      <c r="AD2308" s="7" t="n">
        <v>6</v>
      </c>
      <c r="AE2308" s="8" t="n">
        <v>7102.693227</v>
      </c>
    </row>
    <row r="2309" customFormat="false" ht="15.75" hidden="false" customHeight="true" outlineLevel="0" collapsed="false">
      <c r="A2309" s="4" t="n">
        <v>491531</v>
      </c>
      <c r="B2309" s="4" t="s">
        <v>7380</v>
      </c>
      <c r="C2309" s="4" t="n">
        <v>28253810</v>
      </c>
      <c r="D2309" s="4" t="n">
        <v>2615067</v>
      </c>
      <c r="E2309" s="4" t="s">
        <v>7381</v>
      </c>
      <c r="F2309" s="4" t="s">
        <v>47</v>
      </c>
      <c r="G2309" s="4" t="s">
        <v>7382</v>
      </c>
      <c r="H2309" s="4"/>
      <c r="I2309" s="4"/>
      <c r="J2309" s="5" t="n">
        <v>45454</v>
      </c>
      <c r="K2309" s="5" t="n">
        <v>44953</v>
      </c>
      <c r="L2309" s="6" t="n">
        <v>147281.98</v>
      </c>
      <c r="M2309" s="6" t="n">
        <v>233696.13</v>
      </c>
      <c r="N2309" s="4" t="n">
        <v>0</v>
      </c>
      <c r="O2309" s="4" t="s">
        <v>41</v>
      </c>
      <c r="P2309" s="4" t="s">
        <v>93</v>
      </c>
      <c r="Q2309" s="4" t="s">
        <v>37</v>
      </c>
      <c r="R2309" s="5"/>
      <c r="S2309" s="6" t="str">
        <f aca="false">M2309+N2309</f>
        <v> $ 233,696.13 </v>
      </c>
      <c r="T2309" s="6" t="str">
        <f aca="false">L2309*50%</f>
        <v> $ 73,640.99 </v>
      </c>
      <c r="U2309" s="6" t="str">
        <f aca="false">T2309+N2309</f>
        <v> $ 73,640.99 </v>
      </c>
      <c r="V2309" s="6" t="str">
        <f aca="false">U2309*15%</f>
        <v> $ 11,046.15 </v>
      </c>
      <c r="W2309" s="6" t="str">
        <f aca="false">V2309*22%</f>
        <v> $ 2,430.15 </v>
      </c>
      <c r="X2309" s="6" t="str">
        <f aca="false">V2309+W2309</f>
        <v> $ 13,476.30 </v>
      </c>
      <c r="Y2309" s="6" t="str">
        <f aca="false">U2309+X2309</f>
        <v> $ 87,117.29 </v>
      </c>
      <c r="Z2309" s="0" t="n">
        <v>2</v>
      </c>
      <c r="AA2309" s="6" t="n">
        <v>54877.265748</v>
      </c>
      <c r="AB2309" s="0" t="n">
        <v>3</v>
      </c>
      <c r="AC2309" s="6" t="n">
        <v>42682.317804</v>
      </c>
      <c r="AD2309" s="7" t="n">
        <v>6</v>
      </c>
      <c r="AE2309" s="8" t="n">
        <v>7113.719634</v>
      </c>
    </row>
    <row r="2310" customFormat="false" ht="15.75" hidden="false" customHeight="true" outlineLevel="0" collapsed="false">
      <c r="A2310" s="4" t="n">
        <v>492787</v>
      </c>
      <c r="B2310" s="4" t="s">
        <v>7383</v>
      </c>
      <c r="C2310" s="4" t="n">
        <v>30212180</v>
      </c>
      <c r="D2310" s="4" t="n">
        <v>25034051</v>
      </c>
      <c r="E2310" s="4" t="s">
        <v>7384</v>
      </c>
      <c r="F2310" s="4" t="s">
        <v>33</v>
      </c>
      <c r="G2310" s="4" t="s">
        <v>7385</v>
      </c>
      <c r="H2310" s="4" t="s">
        <v>7386</v>
      </c>
      <c r="I2310" s="4"/>
      <c r="J2310" s="5" t="n">
        <v>45475</v>
      </c>
      <c r="K2310" s="5" t="n">
        <v>45026</v>
      </c>
      <c r="L2310" s="6" t="n">
        <v>147451.56</v>
      </c>
      <c r="M2310" s="6" t="n">
        <v>182801.47</v>
      </c>
      <c r="N2310" s="4" t="n">
        <v>0</v>
      </c>
      <c r="O2310" s="4" t="s">
        <v>35</v>
      </c>
      <c r="P2310" s="4" t="s">
        <v>93</v>
      </c>
      <c r="Q2310" s="4" t="s">
        <v>37</v>
      </c>
      <c r="R2310" s="5"/>
      <c r="S2310" s="6" t="str">
        <f aca="false">M2310+N2310</f>
        <v> $ 182,801.47 </v>
      </c>
      <c r="T2310" s="6" t="str">
        <f aca="false">L2310*50%</f>
        <v> $ 73,725.78 </v>
      </c>
      <c r="U2310" s="6" t="str">
        <f aca="false">T2310+N2310</f>
        <v> $ 73,725.78 </v>
      </c>
      <c r="V2310" s="6" t="str">
        <f aca="false">U2310*15%</f>
        <v> $ 11,058.87 </v>
      </c>
      <c r="W2310" s="6" t="str">
        <f aca="false">V2310*22%</f>
        <v> $ 2,432.95 </v>
      </c>
      <c r="X2310" s="6" t="str">
        <f aca="false">V2310+W2310</f>
        <v> $ 13,491.82 </v>
      </c>
      <c r="Y2310" s="6" t="str">
        <f aca="false">U2310+X2310</f>
        <v> $ 87,217.60 </v>
      </c>
      <c r="Z2310" s="0" t="n">
        <v>2</v>
      </c>
      <c r="AA2310" s="6" t="n">
        <v>54940.451256</v>
      </c>
      <c r="AB2310" s="0" t="n">
        <v>3</v>
      </c>
      <c r="AC2310" s="6" t="n">
        <v>42731.462088</v>
      </c>
      <c r="AD2310" s="7" t="n">
        <v>6</v>
      </c>
      <c r="AE2310" s="8" t="n">
        <v>7121.910348</v>
      </c>
    </row>
    <row r="2311" customFormat="false" ht="15.75" hidden="false" customHeight="true" outlineLevel="0" collapsed="false">
      <c r="A2311" s="4" t="n">
        <v>489746</v>
      </c>
      <c r="B2311" s="4" t="s">
        <v>7387</v>
      </c>
      <c r="C2311" s="4" t="n">
        <v>42459523</v>
      </c>
      <c r="D2311" s="4" t="n">
        <v>23401377</v>
      </c>
      <c r="E2311" s="4" t="s">
        <v>7388</v>
      </c>
      <c r="F2311" s="4" t="s">
        <v>47</v>
      </c>
      <c r="G2311" s="4" t="s">
        <v>7389</v>
      </c>
      <c r="H2311" s="4"/>
      <c r="I2311" s="4"/>
      <c r="J2311" s="5" t="n">
        <v>45440</v>
      </c>
      <c r="K2311" s="5" t="n">
        <v>44963</v>
      </c>
      <c r="L2311" s="6" t="n">
        <v>147500.75</v>
      </c>
      <c r="M2311" s="6" t="n">
        <v>189768.43</v>
      </c>
      <c r="N2311" s="4" t="n">
        <v>0</v>
      </c>
      <c r="O2311" s="4" t="s">
        <v>35</v>
      </c>
      <c r="P2311" s="4" t="s">
        <v>93</v>
      </c>
      <c r="Q2311" s="4" t="s">
        <v>37</v>
      </c>
      <c r="R2311" s="5"/>
      <c r="S2311" s="6" t="str">
        <f aca="false">M2311+N2311</f>
        <v> $ 189,768.43 </v>
      </c>
      <c r="T2311" s="6" t="str">
        <f aca="false">L2311*50%</f>
        <v> $ 73,750.38 </v>
      </c>
      <c r="U2311" s="6" t="str">
        <f aca="false">T2311+N2311</f>
        <v> $ 73,750.38 </v>
      </c>
      <c r="V2311" s="6" t="str">
        <f aca="false">U2311*15%</f>
        <v> $ 11,062.56 </v>
      </c>
      <c r="W2311" s="6" t="str">
        <f aca="false">V2311*22%</f>
        <v> $ 2,433.76 </v>
      </c>
      <c r="X2311" s="6" t="str">
        <f aca="false">V2311+W2311</f>
        <v> $ 13,496.32 </v>
      </c>
      <c r="Y2311" s="6" t="str">
        <f aca="false">U2311+X2311</f>
        <v> $ 87,246.69 </v>
      </c>
      <c r="Z2311" s="0" t="n">
        <v>2</v>
      </c>
      <c r="AA2311" s="6" t="n">
        <v>54958.77945</v>
      </c>
      <c r="AB2311" s="0" t="n">
        <v>3</v>
      </c>
      <c r="AC2311" s="6" t="n">
        <v>42745.71735</v>
      </c>
      <c r="AD2311" s="7" t="n">
        <v>6</v>
      </c>
      <c r="AE2311" s="8" t="n">
        <v>7124.286225</v>
      </c>
    </row>
    <row r="2312" customFormat="false" ht="15.75" hidden="false" customHeight="true" outlineLevel="0" collapsed="false">
      <c r="A2312" s="4" t="n">
        <v>486995</v>
      </c>
      <c r="B2312" s="4" t="s">
        <v>7390</v>
      </c>
      <c r="C2312" s="4" t="n">
        <v>12722757</v>
      </c>
      <c r="D2312" s="4" t="n">
        <v>22417020</v>
      </c>
      <c r="E2312" s="4" t="s">
        <v>7391</v>
      </c>
      <c r="F2312" s="4" t="s">
        <v>33</v>
      </c>
      <c r="G2312" s="4" t="s">
        <v>7392</v>
      </c>
      <c r="H2312" s="4"/>
      <c r="I2312" s="4"/>
      <c r="J2312" s="5" t="n">
        <v>45426</v>
      </c>
      <c r="K2312" s="5" t="n">
        <v>44998</v>
      </c>
      <c r="L2312" s="6" t="n">
        <v>147657.19</v>
      </c>
      <c r="M2312" s="6" t="n">
        <v>185701.97</v>
      </c>
      <c r="N2312" s="4" t="n">
        <v>0</v>
      </c>
      <c r="O2312" s="4" t="s">
        <v>41</v>
      </c>
      <c r="P2312" s="4" t="s">
        <v>568</v>
      </c>
      <c r="Q2312" s="4" t="s">
        <v>37</v>
      </c>
      <c r="R2312" s="5"/>
      <c r="S2312" s="6" t="str">
        <f aca="false">M2312+N2312</f>
        <v> $ 185,701.97 </v>
      </c>
      <c r="T2312" s="6" t="str">
        <f aca="false">L2312*50%</f>
        <v> $ 73,828.60 </v>
      </c>
      <c r="U2312" s="6" t="str">
        <f aca="false">T2312+N2312</f>
        <v> $ 73,828.60 </v>
      </c>
      <c r="V2312" s="6" t="str">
        <f aca="false">U2312*15%</f>
        <v> $ 11,074.29 </v>
      </c>
      <c r="W2312" s="6" t="str">
        <f aca="false">V2312*22%</f>
        <v> $ 2,436.34 </v>
      </c>
      <c r="X2312" s="6" t="str">
        <f aca="false">V2312+W2312</f>
        <v> $ 13,510.63 </v>
      </c>
      <c r="Y2312" s="6" t="str">
        <f aca="false">U2312+X2312</f>
        <v> $ 87,339.23 </v>
      </c>
      <c r="Z2312" s="0" t="n">
        <v>2</v>
      </c>
      <c r="AA2312" s="6" t="n">
        <v>55017.068994</v>
      </c>
      <c r="AB2312" s="0" t="n">
        <v>3</v>
      </c>
      <c r="AC2312" s="6" t="n">
        <v>42791.053662</v>
      </c>
      <c r="AD2312" s="7" t="n">
        <v>6</v>
      </c>
      <c r="AE2312" s="8" t="n">
        <v>7131.842277</v>
      </c>
    </row>
    <row r="2313" customFormat="false" ht="15.75" hidden="false" customHeight="true" outlineLevel="0" collapsed="false">
      <c r="A2313" s="4" t="n">
        <v>491934</v>
      </c>
      <c r="B2313" s="4" t="s">
        <v>7393</v>
      </c>
      <c r="C2313" s="4" t="n">
        <v>19027034</v>
      </c>
      <c r="D2313" s="4" t="n">
        <v>26415956</v>
      </c>
      <c r="E2313" s="4" t="s">
        <v>7394</v>
      </c>
      <c r="F2313" s="4" t="s">
        <v>33</v>
      </c>
      <c r="G2313" s="4" t="s">
        <v>7395</v>
      </c>
      <c r="H2313" s="4" t="s">
        <v>7396</v>
      </c>
      <c r="I2313" s="4"/>
      <c r="J2313" s="5" t="n">
        <v>45461</v>
      </c>
      <c r="K2313" s="5" t="n">
        <v>44998</v>
      </c>
      <c r="L2313" s="6" t="n">
        <v>147680.34</v>
      </c>
      <c r="M2313" s="6" t="n">
        <v>190063.86</v>
      </c>
      <c r="N2313" s="4" t="n">
        <v>0</v>
      </c>
      <c r="O2313" s="4" t="s">
        <v>35</v>
      </c>
      <c r="P2313" s="4" t="s">
        <v>93</v>
      </c>
      <c r="Q2313" s="4" t="s">
        <v>37</v>
      </c>
      <c r="R2313" s="5"/>
      <c r="S2313" s="6" t="str">
        <f aca="false">M2313+N2313</f>
        <v> $ 190,063.86 </v>
      </c>
      <c r="T2313" s="6" t="str">
        <f aca="false">L2313*50%</f>
        <v> $ 73,840.17 </v>
      </c>
      <c r="U2313" s="6" t="str">
        <f aca="false">T2313+N2313</f>
        <v> $ 73,840.17 </v>
      </c>
      <c r="V2313" s="6" t="str">
        <f aca="false">U2313*15%</f>
        <v> $ 11,076.03 </v>
      </c>
      <c r="W2313" s="6" t="str">
        <f aca="false">V2313*22%</f>
        <v> $ 2,436.73 </v>
      </c>
      <c r="X2313" s="6" t="str">
        <f aca="false">V2313+W2313</f>
        <v> $ 13,512.75 </v>
      </c>
      <c r="Y2313" s="6" t="str">
        <f aca="false">U2313+X2313</f>
        <v> $ 87,352.92 </v>
      </c>
      <c r="Z2313" s="0" t="n">
        <v>2</v>
      </c>
      <c r="AA2313" s="6" t="n">
        <v>55025.694684</v>
      </c>
      <c r="AB2313" s="0" t="n">
        <v>3</v>
      </c>
      <c r="AC2313" s="6" t="n">
        <v>42797.762532</v>
      </c>
      <c r="AD2313" s="7" t="n">
        <v>6</v>
      </c>
      <c r="AE2313" s="8" t="n">
        <v>7132.960422</v>
      </c>
    </row>
    <row r="2314" customFormat="false" ht="15.75" hidden="false" customHeight="true" outlineLevel="0" collapsed="false">
      <c r="A2314" s="4" t="n">
        <v>493566</v>
      </c>
      <c r="B2314" s="4" t="s">
        <v>7397</v>
      </c>
      <c r="C2314" s="4" t="n">
        <v>16017937</v>
      </c>
      <c r="D2314" s="4" t="n">
        <v>22585834</v>
      </c>
      <c r="E2314" s="4" t="s">
        <v>7398</v>
      </c>
      <c r="F2314" s="4" t="s">
        <v>33</v>
      </c>
      <c r="G2314" s="4" t="s">
        <v>7399</v>
      </c>
      <c r="H2314" s="4" t="s">
        <v>7400</v>
      </c>
      <c r="I2314" s="4"/>
      <c r="J2314" s="5" t="n">
        <v>45483</v>
      </c>
      <c r="K2314" s="5" t="n">
        <v>45065</v>
      </c>
      <c r="L2314" s="6" t="n">
        <v>147941.02</v>
      </c>
      <c r="M2314" s="6" t="n">
        <v>206749.53</v>
      </c>
      <c r="N2314" s="4" t="n">
        <v>0</v>
      </c>
      <c r="O2314" s="4" t="s">
        <v>35</v>
      </c>
      <c r="P2314" s="4" t="s">
        <v>93</v>
      </c>
      <c r="Q2314" s="4" t="s">
        <v>37</v>
      </c>
      <c r="R2314" s="5"/>
      <c r="S2314" s="6" t="str">
        <f aca="false">M2314+N2314</f>
        <v> $ 206,749.53 </v>
      </c>
      <c r="T2314" s="6" t="str">
        <f aca="false">L2314*50%</f>
        <v> $ 73,970.51 </v>
      </c>
      <c r="U2314" s="6" t="str">
        <f aca="false">T2314+N2314</f>
        <v> $ 73,970.51 </v>
      </c>
      <c r="V2314" s="6" t="str">
        <f aca="false">U2314*15%</f>
        <v> $ 11,095.58 </v>
      </c>
      <c r="W2314" s="6" t="str">
        <f aca="false">V2314*22%</f>
        <v> $ 2,441.03 </v>
      </c>
      <c r="X2314" s="6" t="str">
        <f aca="false">V2314+W2314</f>
        <v> $ 13,536.60 </v>
      </c>
      <c r="Y2314" s="6" t="str">
        <f aca="false">U2314+X2314</f>
        <v> $ 87,507.11 </v>
      </c>
      <c r="Z2314" s="0" t="n">
        <v>2</v>
      </c>
      <c r="AA2314" s="6" t="n">
        <v>55122.824052</v>
      </c>
      <c r="AB2314" s="0" t="n">
        <v>3</v>
      </c>
      <c r="AC2314" s="6" t="n">
        <v>42873.307596</v>
      </c>
      <c r="AD2314" s="7" t="n">
        <v>6</v>
      </c>
      <c r="AE2314" s="8" t="n">
        <v>7145.551266</v>
      </c>
    </row>
    <row r="2315" customFormat="false" ht="15.75" hidden="false" customHeight="true" outlineLevel="0" collapsed="false">
      <c r="A2315" s="4" t="n">
        <v>490964</v>
      </c>
      <c r="B2315" s="4" t="s">
        <v>7401</v>
      </c>
      <c r="C2315" s="4" t="n">
        <v>40894146</v>
      </c>
      <c r="D2315" s="4" t="n">
        <v>24669645</v>
      </c>
      <c r="E2315" s="4" t="s">
        <v>7402</v>
      </c>
      <c r="F2315" s="4" t="s">
        <v>33</v>
      </c>
      <c r="G2315" s="4" t="s">
        <v>7403</v>
      </c>
      <c r="H2315" s="4" t="s">
        <v>7404</v>
      </c>
      <c r="I2315" s="4"/>
      <c r="J2315" s="5" t="n">
        <v>45447</v>
      </c>
      <c r="K2315" s="5" t="n">
        <v>45026</v>
      </c>
      <c r="L2315" s="6" t="n">
        <v>147987.58</v>
      </c>
      <c r="M2315" s="6" t="n">
        <v>179861.98</v>
      </c>
      <c r="N2315" s="4" t="n">
        <v>0</v>
      </c>
      <c r="O2315" s="4" t="s">
        <v>35</v>
      </c>
      <c r="P2315" s="4" t="s">
        <v>93</v>
      </c>
      <c r="Q2315" s="4" t="s">
        <v>37</v>
      </c>
      <c r="R2315" s="5"/>
      <c r="S2315" s="6" t="str">
        <f aca="false">M2315+N2315</f>
        <v> $ 179,861.98 </v>
      </c>
      <c r="T2315" s="6" t="str">
        <f aca="false">L2315*50%</f>
        <v> $ 73,993.79 </v>
      </c>
      <c r="U2315" s="6" t="str">
        <f aca="false">T2315+N2315</f>
        <v> $ 73,993.79 </v>
      </c>
      <c r="V2315" s="6" t="str">
        <f aca="false">U2315*15%</f>
        <v> $ 11,099.07 </v>
      </c>
      <c r="W2315" s="6" t="str">
        <f aca="false">V2315*22%</f>
        <v> $ 2,441.80 </v>
      </c>
      <c r="X2315" s="6" t="str">
        <f aca="false">V2315+W2315</f>
        <v> $ 13,540.86 </v>
      </c>
      <c r="Y2315" s="6" t="str">
        <f aca="false">U2315+X2315</f>
        <v> $ 87,534.65 </v>
      </c>
      <c r="Z2315" s="0" t="n">
        <v>2</v>
      </c>
      <c r="AA2315" s="6" t="n">
        <v>55140.172308</v>
      </c>
      <c r="AB2315" s="0" t="n">
        <v>3</v>
      </c>
      <c r="AC2315" s="6" t="n">
        <v>42886.800684</v>
      </c>
      <c r="AD2315" s="7" t="n">
        <v>6</v>
      </c>
      <c r="AE2315" s="8" t="n">
        <v>7147.800114</v>
      </c>
    </row>
    <row r="2316" customFormat="false" ht="15.75" hidden="false" customHeight="true" outlineLevel="0" collapsed="false">
      <c r="A2316" s="4" t="n">
        <v>494875</v>
      </c>
      <c r="B2316" s="4" t="s">
        <v>7405</v>
      </c>
      <c r="C2316" s="4" t="n">
        <v>32556141</v>
      </c>
      <c r="D2316" s="4" t="n">
        <v>2933203</v>
      </c>
      <c r="E2316" s="4" t="s">
        <v>7406</v>
      </c>
      <c r="F2316" s="4" t="s">
        <v>33</v>
      </c>
      <c r="G2316" s="4" t="s">
        <v>7407</v>
      </c>
      <c r="H2316" s="4"/>
      <c r="I2316" s="4"/>
      <c r="J2316" s="5" t="n">
        <v>45489</v>
      </c>
      <c r="K2316" s="5" t="n">
        <v>45041</v>
      </c>
      <c r="L2316" s="6" t="n">
        <v>148340.07</v>
      </c>
      <c r="M2316" s="6" t="n">
        <v>189379.51</v>
      </c>
      <c r="N2316" s="4" t="n">
        <v>0</v>
      </c>
      <c r="O2316" s="4" t="s">
        <v>35</v>
      </c>
      <c r="P2316" s="4" t="s">
        <v>93</v>
      </c>
      <c r="Q2316" s="4" t="s">
        <v>37</v>
      </c>
      <c r="R2316" s="5"/>
      <c r="S2316" s="6" t="str">
        <f aca="false">M2316+N2316</f>
        <v> $ 189,379.51 </v>
      </c>
      <c r="T2316" s="6" t="str">
        <f aca="false">L2316*50%</f>
        <v> $ 74,170.04 </v>
      </c>
      <c r="U2316" s="6" t="str">
        <f aca="false">T2316+N2316</f>
        <v> $ 74,170.04 </v>
      </c>
      <c r="V2316" s="6" t="str">
        <f aca="false">U2316*15%</f>
        <v> $ 11,125.51 </v>
      </c>
      <c r="W2316" s="6" t="str">
        <f aca="false">V2316*22%</f>
        <v> $ 2,447.61 </v>
      </c>
      <c r="X2316" s="6" t="str">
        <f aca="false">V2316+W2316</f>
        <v> $ 13,573.12 </v>
      </c>
      <c r="Y2316" s="6" t="str">
        <f aca="false">U2316+X2316</f>
        <v> $ 87,743.15 </v>
      </c>
      <c r="Z2316" s="0" t="n">
        <v>2</v>
      </c>
      <c r="AA2316" s="6" t="n">
        <v>55271.510082</v>
      </c>
      <c r="AB2316" s="0" t="n">
        <v>3</v>
      </c>
      <c r="AC2316" s="6" t="n">
        <v>42988.952286</v>
      </c>
      <c r="AD2316" s="7" t="n">
        <v>6</v>
      </c>
      <c r="AE2316" s="8" t="n">
        <v>7164.825381</v>
      </c>
    </row>
    <row r="2317" customFormat="false" ht="15.75" hidden="false" customHeight="true" outlineLevel="0" collapsed="false">
      <c r="A2317" s="4" t="n">
        <v>489618</v>
      </c>
      <c r="B2317" s="4" t="s">
        <v>7408</v>
      </c>
      <c r="C2317" s="4" t="n">
        <v>39692444</v>
      </c>
      <c r="D2317" s="4" t="n">
        <v>4897521</v>
      </c>
      <c r="E2317" s="4" t="s">
        <v>7409</v>
      </c>
      <c r="F2317" s="4" t="s">
        <v>33</v>
      </c>
      <c r="G2317" s="4" t="s">
        <v>7410</v>
      </c>
      <c r="H2317" s="4"/>
      <c r="I2317" s="4"/>
      <c r="J2317" s="5" t="n">
        <v>45440</v>
      </c>
      <c r="K2317" s="5" t="n">
        <v>44984</v>
      </c>
      <c r="L2317" s="6" t="n">
        <v>148415.82</v>
      </c>
      <c r="M2317" s="6" t="n">
        <v>213864.16</v>
      </c>
      <c r="N2317" s="4" t="n">
        <v>0</v>
      </c>
      <c r="O2317" s="4" t="s">
        <v>35</v>
      </c>
      <c r="P2317" s="4" t="s">
        <v>93</v>
      </c>
      <c r="Q2317" s="4" t="s">
        <v>37</v>
      </c>
      <c r="R2317" s="5"/>
      <c r="S2317" s="6" t="str">
        <f aca="false">M2317+N2317</f>
        <v> $ 213,864.16 </v>
      </c>
      <c r="T2317" s="6" t="str">
        <f aca="false">L2317*50%</f>
        <v> $ 74,207.91 </v>
      </c>
      <c r="U2317" s="6" t="str">
        <f aca="false">T2317+N2317</f>
        <v> $ 74,207.91 </v>
      </c>
      <c r="V2317" s="6" t="str">
        <f aca="false">U2317*15%</f>
        <v> $ 11,131.19 </v>
      </c>
      <c r="W2317" s="6" t="str">
        <f aca="false">V2317*22%</f>
        <v> $ 2,448.86 </v>
      </c>
      <c r="X2317" s="6" t="str">
        <f aca="false">V2317+W2317</f>
        <v> $ 13,580.05 </v>
      </c>
      <c r="Y2317" s="6" t="str">
        <f aca="false">U2317+X2317</f>
        <v> $ 87,787.96 </v>
      </c>
      <c r="Z2317" s="0" t="n">
        <v>2</v>
      </c>
      <c r="AA2317" s="6" t="n">
        <v>55299.734532</v>
      </c>
      <c r="AB2317" s="0" t="n">
        <v>3</v>
      </c>
      <c r="AC2317" s="6" t="n">
        <v>43010.904636</v>
      </c>
      <c r="AD2317" s="7" t="n">
        <v>6</v>
      </c>
      <c r="AE2317" s="8" t="n">
        <v>7168.484106</v>
      </c>
    </row>
    <row r="2318" customFormat="false" ht="15.75" hidden="false" customHeight="true" outlineLevel="0" collapsed="false">
      <c r="A2318" s="4" t="n">
        <v>488147</v>
      </c>
      <c r="B2318" s="4" t="s">
        <v>7411</v>
      </c>
      <c r="C2318" s="4" t="n">
        <v>42030589</v>
      </c>
      <c r="D2318" s="4" t="n">
        <v>27947407</v>
      </c>
      <c r="E2318" s="4" t="s">
        <v>7412</v>
      </c>
      <c r="F2318" s="4" t="s">
        <v>33</v>
      </c>
      <c r="G2318" s="4" t="s">
        <v>7413</v>
      </c>
      <c r="H2318" s="4"/>
      <c r="I2318" s="4"/>
      <c r="J2318" s="5" t="n">
        <v>45426</v>
      </c>
      <c r="K2318" s="5" t="n">
        <v>45005</v>
      </c>
      <c r="L2318" s="6" t="n">
        <v>148435.17</v>
      </c>
      <c r="M2318" s="6" t="n">
        <v>221157.6</v>
      </c>
      <c r="N2318" s="4" t="n">
        <v>0</v>
      </c>
      <c r="O2318" s="4" t="s">
        <v>41</v>
      </c>
      <c r="P2318" s="4" t="s">
        <v>93</v>
      </c>
      <c r="Q2318" s="4" t="s">
        <v>37</v>
      </c>
      <c r="R2318" s="5"/>
      <c r="S2318" s="6" t="str">
        <f aca="false">M2318+N2318</f>
        <v> $ 221,157.60 </v>
      </c>
      <c r="T2318" s="6" t="str">
        <f aca="false">L2318*50%</f>
        <v> $ 74,217.59 </v>
      </c>
      <c r="U2318" s="6" t="str">
        <f aca="false">T2318+N2318</f>
        <v> $ 74,217.59 </v>
      </c>
      <c r="V2318" s="6" t="str">
        <f aca="false">U2318*15%</f>
        <v> $ 11,132.64 </v>
      </c>
      <c r="W2318" s="6" t="str">
        <f aca="false">V2318*22%</f>
        <v> $ 2,449.18 </v>
      </c>
      <c r="X2318" s="6" t="str">
        <f aca="false">V2318+W2318</f>
        <v> $ 13,581.82 </v>
      </c>
      <c r="Y2318" s="6" t="str">
        <f aca="false">U2318+X2318</f>
        <v> $ 87,799.40 </v>
      </c>
      <c r="Z2318" s="0" t="n">
        <v>2</v>
      </c>
      <c r="AA2318" s="6" t="n">
        <v>55306.944342</v>
      </c>
      <c r="AB2318" s="0" t="n">
        <v>3</v>
      </c>
      <c r="AC2318" s="6" t="n">
        <v>43016.512266</v>
      </c>
      <c r="AD2318" s="7" t="n">
        <v>6</v>
      </c>
      <c r="AE2318" s="8" t="n">
        <v>7169.418711</v>
      </c>
    </row>
    <row r="2319" customFormat="false" ht="15.75" hidden="false" customHeight="true" outlineLevel="0" collapsed="false">
      <c r="A2319" s="4" t="n">
        <v>489962</v>
      </c>
      <c r="B2319" s="4" t="s">
        <v>7414</v>
      </c>
      <c r="C2319" s="4" t="n">
        <v>95698162</v>
      </c>
      <c r="D2319" s="4" t="n">
        <v>28051999</v>
      </c>
      <c r="E2319" s="4" t="s">
        <v>7415</v>
      </c>
      <c r="F2319" s="4" t="s">
        <v>47</v>
      </c>
      <c r="G2319" s="4" t="s">
        <v>7416</v>
      </c>
      <c r="H2319" s="4"/>
      <c r="I2319" s="4"/>
      <c r="J2319" s="5" t="n">
        <v>45440</v>
      </c>
      <c r="K2319" s="5" t="n">
        <v>44935</v>
      </c>
      <c r="L2319" s="6" t="n">
        <v>148530</v>
      </c>
      <c r="M2319" s="6" t="n">
        <v>192938.37</v>
      </c>
      <c r="N2319" s="4" t="n">
        <v>0</v>
      </c>
      <c r="O2319" s="4" t="s">
        <v>41</v>
      </c>
      <c r="P2319" s="4" t="s">
        <v>93</v>
      </c>
      <c r="Q2319" s="4" t="s">
        <v>37</v>
      </c>
      <c r="R2319" s="5"/>
      <c r="S2319" s="6" t="str">
        <f aca="false">M2319+N2319</f>
        <v> $ 192,938.37 </v>
      </c>
      <c r="T2319" s="6" t="str">
        <f aca="false">L2319*50%</f>
        <v> $ 74,265.00 </v>
      </c>
      <c r="U2319" s="6" t="str">
        <f aca="false">T2319+N2319</f>
        <v> $ 74,265.00 </v>
      </c>
      <c r="V2319" s="6" t="str">
        <f aca="false">U2319*15%</f>
        <v> $ 11,139.75 </v>
      </c>
      <c r="W2319" s="6" t="str">
        <f aca="false">V2319*22%</f>
        <v> $ 2,450.75 </v>
      </c>
      <c r="X2319" s="6" t="str">
        <f aca="false">V2319+W2319</f>
        <v> $ 13,590.50 </v>
      </c>
      <c r="Y2319" s="6" t="str">
        <f aca="false">U2319+X2319</f>
        <v> $ 87,855.50 </v>
      </c>
      <c r="Z2319" s="0" t="n">
        <v>2</v>
      </c>
      <c r="AA2319" s="6" t="n">
        <v>55342.278</v>
      </c>
      <c r="AB2319" s="0" t="n">
        <v>3</v>
      </c>
      <c r="AC2319" s="6" t="n">
        <v>43043.994</v>
      </c>
      <c r="AD2319" s="7" t="n">
        <v>6</v>
      </c>
      <c r="AE2319" s="8" t="n">
        <v>7173.999</v>
      </c>
    </row>
    <row r="2320" customFormat="false" ht="15.75" hidden="false" customHeight="true" outlineLevel="0" collapsed="false">
      <c r="A2320" s="4" t="n">
        <v>489456</v>
      </c>
      <c r="B2320" s="4" t="s">
        <v>7417</v>
      </c>
      <c r="C2320" s="4" t="n">
        <v>36290255</v>
      </c>
      <c r="D2320" s="4" t="n">
        <v>23677480</v>
      </c>
      <c r="E2320" s="4" t="s">
        <v>7418</v>
      </c>
      <c r="F2320" s="4" t="s">
        <v>47</v>
      </c>
      <c r="G2320" s="4" t="s">
        <v>7419</v>
      </c>
      <c r="H2320" s="4"/>
      <c r="I2320" s="4"/>
      <c r="J2320" s="5" t="n">
        <v>45440</v>
      </c>
      <c r="K2320" s="5" t="n">
        <v>44743</v>
      </c>
      <c r="L2320" s="6" t="n">
        <v>148573.19</v>
      </c>
      <c r="M2320" s="6" t="n">
        <v>200394.02</v>
      </c>
      <c r="N2320" s="4" t="n">
        <v>0</v>
      </c>
      <c r="O2320" s="4" t="s">
        <v>35</v>
      </c>
      <c r="P2320" s="4" t="s">
        <v>93</v>
      </c>
      <c r="Q2320" s="4" t="s">
        <v>37</v>
      </c>
      <c r="R2320" s="5"/>
      <c r="S2320" s="6" t="str">
        <f aca="false">M2320+N2320</f>
        <v> $ 200,394.02 </v>
      </c>
      <c r="T2320" s="6" t="str">
        <f aca="false">L2320*50%</f>
        <v> $ 74,286.60 </v>
      </c>
      <c r="U2320" s="6" t="str">
        <f aca="false">T2320+N2320</f>
        <v> $ 74,286.60 </v>
      </c>
      <c r="V2320" s="6" t="str">
        <f aca="false">U2320*15%</f>
        <v> $ 11,142.99 </v>
      </c>
      <c r="W2320" s="6" t="str">
        <f aca="false">V2320*22%</f>
        <v> $ 2,451.46 </v>
      </c>
      <c r="X2320" s="6" t="str">
        <f aca="false">V2320+W2320</f>
        <v> $ 13,594.45 </v>
      </c>
      <c r="Y2320" s="6" t="str">
        <f aca="false">U2320+X2320</f>
        <v> $ 87,881.04 </v>
      </c>
      <c r="Z2320" s="0" t="n">
        <v>2</v>
      </c>
      <c r="AA2320" s="6" t="n">
        <v>55358.370594</v>
      </c>
      <c r="AB2320" s="0" t="n">
        <v>3</v>
      </c>
      <c r="AC2320" s="6" t="n">
        <v>43056.510462</v>
      </c>
      <c r="AD2320" s="7" t="n">
        <v>6</v>
      </c>
      <c r="AE2320" s="8" t="n">
        <v>7176.085077</v>
      </c>
    </row>
    <row r="2321" customFormat="false" ht="15.75" hidden="false" customHeight="true" outlineLevel="0" collapsed="false">
      <c r="A2321" s="4" t="n">
        <v>490586</v>
      </c>
      <c r="B2321" s="4" t="s">
        <v>7420</v>
      </c>
      <c r="C2321" s="4" t="n">
        <v>33630391</v>
      </c>
      <c r="D2321" s="4" t="n">
        <v>29439565</v>
      </c>
      <c r="E2321" s="4" t="s">
        <v>7421</v>
      </c>
      <c r="F2321" s="4" t="s">
        <v>47</v>
      </c>
      <c r="G2321" s="4" t="s">
        <v>7422</v>
      </c>
      <c r="H2321" s="4" t="s">
        <v>7423</v>
      </c>
      <c r="I2321" s="4"/>
      <c r="J2321" s="5" t="n">
        <v>45447</v>
      </c>
      <c r="K2321" s="5" t="n">
        <v>44963</v>
      </c>
      <c r="L2321" s="6" t="n">
        <v>148831.48</v>
      </c>
      <c r="M2321" s="6" t="n">
        <v>195174.85</v>
      </c>
      <c r="N2321" s="4" t="n">
        <v>0</v>
      </c>
      <c r="O2321" s="4" t="s">
        <v>35</v>
      </c>
      <c r="P2321" s="4" t="s">
        <v>93</v>
      </c>
      <c r="Q2321" s="4" t="s">
        <v>37</v>
      </c>
      <c r="R2321" s="5"/>
      <c r="S2321" s="6" t="str">
        <f aca="false">M2321+N2321</f>
        <v> $ 195,174.85 </v>
      </c>
      <c r="T2321" s="6" t="str">
        <f aca="false">L2321*50%</f>
        <v> $ 74,415.74 </v>
      </c>
      <c r="U2321" s="6" t="str">
        <f aca="false">T2321+N2321</f>
        <v> $ 74,415.74 </v>
      </c>
      <c r="V2321" s="6" t="str">
        <f aca="false">U2321*15%</f>
        <v> $ 11,162.36 </v>
      </c>
      <c r="W2321" s="6" t="str">
        <f aca="false">V2321*22%</f>
        <v> $ 2,455.72 </v>
      </c>
      <c r="X2321" s="6" t="str">
        <f aca="false">V2321+W2321</f>
        <v> $ 13,618.08 </v>
      </c>
      <c r="Y2321" s="6" t="str">
        <f aca="false">U2321+X2321</f>
        <v> $ 88,033.82 </v>
      </c>
      <c r="Z2321" s="0" t="n">
        <v>2</v>
      </c>
      <c r="AA2321" s="6" t="n">
        <v>55454.609448</v>
      </c>
      <c r="AB2321" s="0" t="n">
        <v>3</v>
      </c>
      <c r="AC2321" s="6" t="n">
        <v>43131.362904</v>
      </c>
      <c r="AD2321" s="7" t="n">
        <v>6</v>
      </c>
      <c r="AE2321" s="8" t="n">
        <v>7188.560484</v>
      </c>
    </row>
    <row r="2322" customFormat="false" ht="15.75" hidden="false" customHeight="true" outlineLevel="0" collapsed="false">
      <c r="A2322" s="4" t="n">
        <v>491605</v>
      </c>
      <c r="B2322" s="4" t="s">
        <v>7424</v>
      </c>
      <c r="C2322" s="4" t="n">
        <v>32473630</v>
      </c>
      <c r="D2322" s="4" t="n">
        <v>27372787</v>
      </c>
      <c r="E2322" s="4" t="s">
        <v>7425</v>
      </c>
      <c r="F2322" s="4" t="s">
        <v>33</v>
      </c>
      <c r="G2322" s="4" t="s">
        <v>7426</v>
      </c>
      <c r="H2322" s="4"/>
      <c r="I2322" s="4"/>
      <c r="J2322" s="5" t="n">
        <v>45454</v>
      </c>
      <c r="K2322" s="5" t="n">
        <v>45036</v>
      </c>
      <c r="L2322" s="6" t="n">
        <v>149038.71</v>
      </c>
      <c r="M2322" s="6" t="n">
        <v>215118.4</v>
      </c>
      <c r="N2322" s="4" t="n">
        <v>0</v>
      </c>
      <c r="O2322" s="4" t="s">
        <v>35</v>
      </c>
      <c r="P2322" s="4" t="s">
        <v>106</v>
      </c>
      <c r="Q2322" s="4" t="s">
        <v>48</v>
      </c>
      <c r="R2322" s="5" t="n">
        <v>45470.7554424421</v>
      </c>
      <c r="S2322" s="6" t="str">
        <f aca="false">M2322+N2322</f>
        <v> $ 215,118.40 </v>
      </c>
      <c r="T2322" s="6" t="str">
        <f aca="false">L2322*50%</f>
        <v> $ 74,519.36 </v>
      </c>
      <c r="U2322" s="6" t="str">
        <f aca="false">T2322+N2322</f>
        <v> $ 74,519.36 </v>
      </c>
      <c r="V2322" s="6" t="str">
        <f aca="false">U2322*15%</f>
        <v> $ 11,177.90 </v>
      </c>
      <c r="W2322" s="6" t="str">
        <f aca="false">V2322*22%</f>
        <v> $ 2,459.14 </v>
      </c>
      <c r="X2322" s="6" t="str">
        <f aca="false">V2322+W2322</f>
        <v> $ 13,637.04 </v>
      </c>
      <c r="Y2322" s="6" t="str">
        <f aca="false">U2322+X2322</f>
        <v> $ 88,156.40 </v>
      </c>
      <c r="Z2322" s="0" t="n">
        <v>2</v>
      </c>
      <c r="AA2322" s="6" t="n">
        <v>55531.823346</v>
      </c>
      <c r="AB2322" s="0" t="n">
        <v>3</v>
      </c>
      <c r="AC2322" s="6" t="n">
        <v>43191.418158</v>
      </c>
      <c r="AD2322" s="7" t="n">
        <v>6</v>
      </c>
      <c r="AE2322" s="8" t="n">
        <v>7198.569693</v>
      </c>
    </row>
    <row r="2323" customFormat="false" ht="15.75" hidden="false" customHeight="true" outlineLevel="0" collapsed="false">
      <c r="A2323" s="4" t="n">
        <v>493191</v>
      </c>
      <c r="B2323" s="4" t="s">
        <v>7427</v>
      </c>
      <c r="C2323" s="4" t="n">
        <v>40241817</v>
      </c>
      <c r="D2323" s="4" t="n">
        <v>29615619</v>
      </c>
      <c r="E2323" s="4" t="s">
        <v>7428</v>
      </c>
      <c r="F2323" s="4" t="s">
        <v>47</v>
      </c>
      <c r="G2323" s="4" t="s">
        <v>7429</v>
      </c>
      <c r="H2323" s="4"/>
      <c r="I2323" s="4"/>
      <c r="J2323" s="5" t="n">
        <v>45475</v>
      </c>
      <c r="K2323" s="5" t="n">
        <v>44963</v>
      </c>
      <c r="L2323" s="6" t="n">
        <v>149078.26</v>
      </c>
      <c r="M2323" s="6" t="n">
        <v>195416.77</v>
      </c>
      <c r="N2323" s="4" t="n">
        <v>0</v>
      </c>
      <c r="O2323" s="4" t="s">
        <v>35</v>
      </c>
      <c r="P2323" s="4" t="s">
        <v>93</v>
      </c>
      <c r="Q2323" s="4" t="s">
        <v>37</v>
      </c>
      <c r="R2323" s="5"/>
      <c r="S2323" s="6" t="str">
        <f aca="false">M2323+N2323</f>
        <v> $ 195,416.77 </v>
      </c>
      <c r="T2323" s="6" t="str">
        <f aca="false">L2323*50%</f>
        <v> $ 74,539.13 </v>
      </c>
      <c r="U2323" s="6" t="str">
        <f aca="false">T2323+N2323</f>
        <v> $ 74,539.13 </v>
      </c>
      <c r="V2323" s="6" t="str">
        <f aca="false">U2323*15%</f>
        <v> $ 11,180.87 </v>
      </c>
      <c r="W2323" s="6" t="str">
        <f aca="false">V2323*22%</f>
        <v> $ 2,459.79 </v>
      </c>
      <c r="X2323" s="6" t="str">
        <f aca="false">V2323+W2323</f>
        <v> $ 13,640.66 </v>
      </c>
      <c r="Y2323" s="6" t="str">
        <f aca="false">U2323+X2323</f>
        <v> $ 88,179.79 </v>
      </c>
      <c r="Z2323" s="0" t="n">
        <v>2</v>
      </c>
      <c r="AA2323" s="6" t="n">
        <v>55546.559676</v>
      </c>
      <c r="AB2323" s="0" t="n">
        <v>3</v>
      </c>
      <c r="AC2323" s="6" t="n">
        <v>43202.879748</v>
      </c>
      <c r="AD2323" s="7" t="n">
        <v>6</v>
      </c>
      <c r="AE2323" s="8" t="n">
        <v>7200.479958</v>
      </c>
    </row>
    <row r="2324" customFormat="false" ht="15.75" hidden="false" customHeight="true" outlineLevel="0" collapsed="false">
      <c r="A2324" s="4" t="n">
        <v>487305</v>
      </c>
      <c r="B2324" s="4" t="s">
        <v>7430</v>
      </c>
      <c r="C2324" s="4" t="n">
        <v>26751379</v>
      </c>
      <c r="D2324" s="4" t="n">
        <v>28854359</v>
      </c>
      <c r="E2324" s="4" t="s">
        <v>7431</v>
      </c>
      <c r="F2324" s="4" t="s">
        <v>33</v>
      </c>
      <c r="G2324" s="4" t="s">
        <v>7432</v>
      </c>
      <c r="H2324" s="4"/>
      <c r="I2324" s="4"/>
      <c r="J2324" s="5" t="n">
        <v>45426</v>
      </c>
      <c r="K2324" s="5" t="n">
        <v>44991</v>
      </c>
      <c r="L2324" s="6" t="n">
        <v>149448.88</v>
      </c>
      <c r="M2324" s="6" t="n">
        <v>192790.94</v>
      </c>
      <c r="N2324" s="4" t="n">
        <v>0</v>
      </c>
      <c r="O2324" s="4" t="s">
        <v>41</v>
      </c>
      <c r="P2324" s="4" t="s">
        <v>93</v>
      </c>
      <c r="Q2324" s="4" t="s">
        <v>37</v>
      </c>
      <c r="R2324" s="5"/>
      <c r="S2324" s="6" t="str">
        <f aca="false">M2324+N2324</f>
        <v> $ 192,790.94 </v>
      </c>
      <c r="T2324" s="6" t="str">
        <f aca="false">L2324*50%</f>
        <v> $ 74,724.44 </v>
      </c>
      <c r="U2324" s="6" t="str">
        <f aca="false">T2324+N2324</f>
        <v> $ 74,724.44 </v>
      </c>
      <c r="V2324" s="6" t="str">
        <f aca="false">U2324*15%</f>
        <v> $ 11,208.67 </v>
      </c>
      <c r="W2324" s="6" t="str">
        <f aca="false">V2324*22%</f>
        <v> $ 2,465.91 </v>
      </c>
      <c r="X2324" s="6" t="str">
        <f aca="false">V2324+W2324</f>
        <v> $ 13,674.57 </v>
      </c>
      <c r="Y2324" s="6" t="str">
        <f aca="false">U2324+X2324</f>
        <v> $ 88,399.01 </v>
      </c>
      <c r="Z2324" s="0" t="n">
        <v>2</v>
      </c>
      <c r="AA2324" s="6" t="n">
        <v>55684.652688</v>
      </c>
      <c r="AB2324" s="0" t="n">
        <v>3</v>
      </c>
      <c r="AC2324" s="6" t="n">
        <v>43310.285424</v>
      </c>
      <c r="AD2324" s="7" t="n">
        <v>6</v>
      </c>
      <c r="AE2324" s="8" t="n">
        <v>7218.380904</v>
      </c>
    </row>
    <row r="2325" customFormat="false" ht="15.75" hidden="false" customHeight="true" outlineLevel="0" collapsed="false">
      <c r="A2325" s="4" t="n">
        <v>488367</v>
      </c>
      <c r="B2325" s="4" t="s">
        <v>7433</v>
      </c>
      <c r="C2325" s="4" t="n">
        <v>92440743</v>
      </c>
      <c r="D2325" s="4" t="n">
        <v>24665725</v>
      </c>
      <c r="E2325" s="4" t="s">
        <v>7434</v>
      </c>
      <c r="F2325" s="4" t="s">
        <v>33</v>
      </c>
      <c r="G2325" s="4" t="s">
        <v>7435</v>
      </c>
      <c r="H2325" s="4"/>
      <c r="I2325" s="4"/>
      <c r="J2325" s="5" t="n">
        <v>45426</v>
      </c>
      <c r="K2325" s="5" t="n">
        <v>44998</v>
      </c>
      <c r="L2325" s="6" t="n">
        <v>149495.32</v>
      </c>
      <c r="M2325" s="6" t="n">
        <v>186377.24</v>
      </c>
      <c r="N2325" s="4" t="n">
        <v>0</v>
      </c>
      <c r="O2325" s="4" t="s">
        <v>41</v>
      </c>
      <c r="P2325" s="4" t="s">
        <v>93</v>
      </c>
      <c r="Q2325" s="4" t="s">
        <v>37</v>
      </c>
      <c r="R2325" s="5"/>
      <c r="S2325" s="6" t="str">
        <f aca="false">M2325+N2325</f>
        <v> $ 186,377.24 </v>
      </c>
      <c r="T2325" s="6" t="str">
        <f aca="false">L2325*50%</f>
        <v> $ 74,747.66 </v>
      </c>
      <c r="U2325" s="6" t="str">
        <f aca="false">T2325+N2325</f>
        <v> $ 74,747.66 </v>
      </c>
      <c r="V2325" s="6" t="str">
        <f aca="false">U2325*15%</f>
        <v> $ 11,212.15 </v>
      </c>
      <c r="W2325" s="6" t="str">
        <f aca="false">V2325*22%</f>
        <v> $ 2,466.67 </v>
      </c>
      <c r="X2325" s="6" t="str">
        <f aca="false">V2325+W2325</f>
        <v> $ 13,678.82 </v>
      </c>
      <c r="Y2325" s="6" t="str">
        <f aca="false">U2325+X2325</f>
        <v> $ 88,426.48 </v>
      </c>
      <c r="Z2325" s="0" t="n">
        <v>2</v>
      </c>
      <c r="AA2325" s="6" t="n">
        <v>55701.956232</v>
      </c>
      <c r="AB2325" s="0" t="n">
        <v>3</v>
      </c>
      <c r="AC2325" s="6" t="n">
        <v>43323.743736</v>
      </c>
      <c r="AD2325" s="7" t="n">
        <v>6</v>
      </c>
      <c r="AE2325" s="8" t="n">
        <v>7220.623956</v>
      </c>
    </row>
    <row r="2326" customFormat="false" ht="15.75" hidden="false" customHeight="true" outlineLevel="0" collapsed="false">
      <c r="A2326" s="4" t="n">
        <v>495400</v>
      </c>
      <c r="B2326" s="4" t="s">
        <v>7436</v>
      </c>
      <c r="C2326" s="4" t="n">
        <v>43472040</v>
      </c>
      <c r="D2326" s="4" t="n">
        <v>28397405</v>
      </c>
      <c r="E2326" s="4" t="s">
        <v>7437</v>
      </c>
      <c r="F2326" s="4" t="s">
        <v>33</v>
      </c>
      <c r="G2326" s="4"/>
      <c r="H2326" s="4"/>
      <c r="I2326" s="4"/>
      <c r="J2326" s="5" t="n">
        <v>45496</v>
      </c>
      <c r="K2326" s="5" t="n">
        <v>45070</v>
      </c>
      <c r="L2326" s="6" t="n">
        <v>149504.48</v>
      </c>
      <c r="M2326" s="6" t="n">
        <v>328943.02</v>
      </c>
      <c r="N2326" s="4" t="n">
        <v>0</v>
      </c>
      <c r="O2326" s="4" t="s">
        <v>35</v>
      </c>
      <c r="P2326" s="4" t="s">
        <v>93</v>
      </c>
      <c r="Q2326" s="4" t="s">
        <v>37</v>
      </c>
      <c r="R2326" s="5"/>
      <c r="S2326" s="6" t="str">
        <f aca="false">M2326+N2326</f>
        <v> $ 328,943.02 </v>
      </c>
      <c r="T2326" s="6" t="str">
        <f aca="false">L2326*50%</f>
        <v> $ 74,752.24 </v>
      </c>
      <c r="U2326" s="6" t="str">
        <f aca="false">T2326+N2326</f>
        <v> $ 74,752.24 </v>
      </c>
      <c r="V2326" s="6" t="str">
        <f aca="false">U2326*15%</f>
        <v> $ 11,212.84 </v>
      </c>
      <c r="W2326" s="6" t="str">
        <f aca="false">V2326*22%</f>
        <v> $ 2,466.82 </v>
      </c>
      <c r="X2326" s="6" t="str">
        <f aca="false">V2326+W2326</f>
        <v> $ 13,679.66 </v>
      </c>
      <c r="Y2326" s="6" t="str">
        <f aca="false">U2326+X2326</f>
        <v> $ 88,431.90 </v>
      </c>
      <c r="Z2326" s="0" t="n">
        <v>2</v>
      </c>
      <c r="AA2326" s="6" t="n">
        <v>55705.369248</v>
      </c>
      <c r="AB2326" s="0" t="n">
        <v>3</v>
      </c>
      <c r="AC2326" s="6" t="n">
        <v>43326.398304</v>
      </c>
      <c r="AD2326" s="7" t="n">
        <v>6</v>
      </c>
      <c r="AE2326" s="8" t="n">
        <v>7221.066384</v>
      </c>
    </row>
    <row r="2327" customFormat="false" ht="15.75" hidden="false" customHeight="true" outlineLevel="0" collapsed="false">
      <c r="A2327" s="4" t="n">
        <v>488602</v>
      </c>
      <c r="B2327" s="4" t="s">
        <v>7438</v>
      </c>
      <c r="C2327" s="4" t="n">
        <v>28223385</v>
      </c>
      <c r="D2327" s="4" t="n">
        <v>26988564</v>
      </c>
      <c r="E2327" s="4" t="s">
        <v>7439</v>
      </c>
      <c r="F2327" s="4" t="s">
        <v>47</v>
      </c>
      <c r="G2327" s="4" t="s">
        <v>7440</v>
      </c>
      <c r="H2327" s="4" t="s">
        <v>7441</v>
      </c>
      <c r="I2327" s="4"/>
      <c r="J2327" s="5" t="n">
        <v>45433</v>
      </c>
      <c r="K2327" s="5" t="n">
        <v>44601</v>
      </c>
      <c r="L2327" s="6" t="n">
        <v>149563.66</v>
      </c>
      <c r="M2327" s="6" t="n">
        <v>326483.33</v>
      </c>
      <c r="N2327" s="4" t="n">
        <v>0</v>
      </c>
      <c r="O2327" s="4" t="s">
        <v>35</v>
      </c>
      <c r="P2327" s="4" t="s">
        <v>93</v>
      </c>
      <c r="Q2327" s="4" t="s">
        <v>37</v>
      </c>
      <c r="R2327" s="5"/>
      <c r="S2327" s="6" t="str">
        <f aca="false">M2327+N2327</f>
        <v> $ 326,483.33 </v>
      </c>
      <c r="T2327" s="6" t="str">
        <f aca="false">L2327*50%</f>
        <v> $ 74,781.83 </v>
      </c>
      <c r="U2327" s="6" t="str">
        <f aca="false">T2327+N2327</f>
        <v> $ 74,781.83 </v>
      </c>
      <c r="V2327" s="6" t="str">
        <f aca="false">U2327*15%</f>
        <v> $ 11,217.27 </v>
      </c>
      <c r="W2327" s="6" t="str">
        <f aca="false">V2327*22%</f>
        <v> $ 2,467.80 </v>
      </c>
      <c r="X2327" s="6" t="str">
        <f aca="false">V2327+W2327</f>
        <v> $ 13,685.07 </v>
      </c>
      <c r="Y2327" s="6" t="str">
        <f aca="false">U2327+X2327</f>
        <v> $ 88,466.90 </v>
      </c>
      <c r="Z2327" s="0" t="n">
        <v>2</v>
      </c>
      <c r="AA2327" s="6" t="n">
        <v>55727.419716</v>
      </c>
      <c r="AB2327" s="0" t="n">
        <v>3</v>
      </c>
      <c r="AC2327" s="6" t="n">
        <v>43343.548668</v>
      </c>
      <c r="AD2327" s="7" t="n">
        <v>6</v>
      </c>
      <c r="AE2327" s="8" t="n">
        <v>7223.924778</v>
      </c>
    </row>
    <row r="2328" customFormat="false" ht="15.75" hidden="false" customHeight="true" outlineLevel="0" collapsed="false">
      <c r="A2328" s="4" t="n">
        <v>489453</v>
      </c>
      <c r="B2328" s="4" t="s">
        <v>7442</v>
      </c>
      <c r="C2328" s="4" t="n">
        <v>36230717</v>
      </c>
      <c r="D2328" s="4" t="n">
        <v>19736677</v>
      </c>
      <c r="E2328" s="4" t="s">
        <v>7443</v>
      </c>
      <c r="F2328" s="4" t="s">
        <v>47</v>
      </c>
      <c r="G2328" s="4"/>
      <c r="H2328" s="4"/>
      <c r="I2328" s="4"/>
      <c r="J2328" s="5" t="n">
        <v>45440</v>
      </c>
      <c r="K2328" s="5" t="n">
        <v>44963</v>
      </c>
      <c r="L2328" s="6" t="n">
        <v>149573.17</v>
      </c>
      <c r="M2328" s="6" t="n">
        <v>197079.35</v>
      </c>
      <c r="N2328" s="4" t="n">
        <v>0</v>
      </c>
      <c r="O2328" s="4" t="s">
        <v>35</v>
      </c>
      <c r="P2328" s="4" t="s">
        <v>93</v>
      </c>
      <c r="Q2328" s="4" t="s">
        <v>37</v>
      </c>
      <c r="R2328" s="5"/>
      <c r="S2328" s="6" t="str">
        <f aca="false">M2328+N2328</f>
        <v> $ 197,079.35 </v>
      </c>
      <c r="T2328" s="6" t="str">
        <f aca="false">L2328*50%</f>
        <v> $ 74,786.59 </v>
      </c>
      <c r="U2328" s="6" t="str">
        <f aca="false">T2328+N2328</f>
        <v> $ 74,786.59 </v>
      </c>
      <c r="V2328" s="6" t="str">
        <f aca="false">U2328*15%</f>
        <v> $ 11,217.99 </v>
      </c>
      <c r="W2328" s="6" t="str">
        <f aca="false">V2328*22%</f>
        <v> $ 2,467.96 </v>
      </c>
      <c r="X2328" s="6" t="str">
        <f aca="false">V2328+W2328</f>
        <v> $ 13,685.95 </v>
      </c>
      <c r="Y2328" s="6" t="str">
        <f aca="false">U2328+X2328</f>
        <v> $ 88,472.53 </v>
      </c>
      <c r="Z2328" s="0" t="n">
        <v>2</v>
      </c>
      <c r="AA2328" s="6" t="n">
        <v>55730.963142</v>
      </c>
      <c r="AB2328" s="0" t="n">
        <v>3</v>
      </c>
      <c r="AC2328" s="6" t="n">
        <v>43346.304666</v>
      </c>
      <c r="AD2328" s="7" t="n">
        <v>6</v>
      </c>
      <c r="AE2328" s="8" t="n">
        <v>7224.384111</v>
      </c>
    </row>
    <row r="2329" customFormat="false" ht="15.75" hidden="false" customHeight="true" outlineLevel="0" collapsed="false">
      <c r="A2329" s="4" t="n">
        <v>489402</v>
      </c>
      <c r="B2329" s="4" t="s">
        <v>7444</v>
      </c>
      <c r="C2329" s="4" t="n">
        <v>35114098</v>
      </c>
      <c r="D2329" s="4" t="n">
        <v>1977035</v>
      </c>
      <c r="E2329" s="4" t="s">
        <v>7445</v>
      </c>
      <c r="F2329" s="4" t="s">
        <v>47</v>
      </c>
      <c r="G2329" s="4" t="s">
        <v>7446</v>
      </c>
      <c r="H2329" s="4"/>
      <c r="I2329" s="4"/>
      <c r="J2329" s="5" t="n">
        <v>45440</v>
      </c>
      <c r="K2329" s="5" t="n">
        <v>44963</v>
      </c>
      <c r="L2329" s="6" t="n">
        <v>149618.9</v>
      </c>
      <c r="M2329" s="6" t="n">
        <v>196621.53</v>
      </c>
      <c r="N2329" s="4" t="n">
        <v>0</v>
      </c>
      <c r="O2329" s="4" t="s">
        <v>41</v>
      </c>
      <c r="P2329" s="4" t="s">
        <v>106</v>
      </c>
      <c r="Q2329" s="4" t="s">
        <v>48</v>
      </c>
      <c r="R2329" s="5" t="n">
        <v>45441.7848888542</v>
      </c>
      <c r="S2329" s="6" t="str">
        <f aca="false">M2329+N2329</f>
        <v> $ 196,621.53 </v>
      </c>
      <c r="T2329" s="6" t="str">
        <f aca="false">L2329*50%</f>
        <v> $ 74,809.45 </v>
      </c>
      <c r="U2329" s="6" t="str">
        <f aca="false">T2329+N2329</f>
        <v> $ 74,809.45 </v>
      </c>
      <c r="V2329" s="6" t="str">
        <f aca="false">U2329*15%</f>
        <v> $ 11,221.42 </v>
      </c>
      <c r="W2329" s="6" t="str">
        <f aca="false">V2329*22%</f>
        <v> $ 2,468.71 </v>
      </c>
      <c r="X2329" s="6" t="str">
        <f aca="false">V2329+W2329</f>
        <v> $ 13,690.13 </v>
      </c>
      <c r="Y2329" s="6" t="str">
        <f aca="false">U2329+X2329</f>
        <v> $ 88,499.58 </v>
      </c>
      <c r="Z2329" s="0" t="n">
        <v>2</v>
      </c>
      <c r="AA2329" s="6" t="n">
        <v>55748.00214</v>
      </c>
      <c r="AB2329" s="0" t="n">
        <v>3</v>
      </c>
      <c r="AC2329" s="6" t="n">
        <v>43359.55722</v>
      </c>
      <c r="AD2329" s="7" t="n">
        <v>6</v>
      </c>
      <c r="AE2329" s="8" t="n">
        <v>7226.59287</v>
      </c>
    </row>
    <row r="2330" customFormat="false" ht="15.75" hidden="false" customHeight="true" outlineLevel="0" collapsed="false">
      <c r="A2330" s="4" t="n">
        <v>491317</v>
      </c>
      <c r="B2330" s="4" t="s">
        <v>7447</v>
      </c>
      <c r="C2330" s="4" t="n">
        <v>96031654</v>
      </c>
      <c r="D2330" s="4" t="n">
        <v>26528829</v>
      </c>
      <c r="E2330" s="4" t="s">
        <v>7448</v>
      </c>
      <c r="F2330" s="4" t="s">
        <v>47</v>
      </c>
      <c r="G2330" s="4" t="s">
        <v>7449</v>
      </c>
      <c r="H2330" s="4"/>
      <c r="I2330" s="4"/>
      <c r="J2330" s="5" t="n">
        <v>45447</v>
      </c>
      <c r="K2330" s="5" t="n">
        <v>44967</v>
      </c>
      <c r="L2330" s="6" t="n">
        <v>149989.51</v>
      </c>
      <c r="M2330" s="6" t="n">
        <v>232011.05</v>
      </c>
      <c r="N2330" s="4" t="n">
        <v>0</v>
      </c>
      <c r="O2330" s="4" t="s">
        <v>35</v>
      </c>
      <c r="P2330" s="4" t="s">
        <v>93</v>
      </c>
      <c r="Q2330" s="4" t="s">
        <v>37</v>
      </c>
      <c r="R2330" s="5"/>
      <c r="S2330" s="6" t="str">
        <f aca="false">M2330+N2330</f>
        <v> $ 232,011.05 </v>
      </c>
      <c r="T2330" s="6" t="str">
        <f aca="false">L2330*50%</f>
        <v> $ 74,994.76 </v>
      </c>
      <c r="U2330" s="6" t="str">
        <f aca="false">T2330+N2330</f>
        <v> $ 74,994.76 </v>
      </c>
      <c r="V2330" s="6" t="str">
        <f aca="false">U2330*15%</f>
        <v> $ 11,249.21 </v>
      </c>
      <c r="W2330" s="6" t="str">
        <f aca="false">V2330*22%</f>
        <v> $ 2,474.83 </v>
      </c>
      <c r="X2330" s="6" t="str">
        <f aca="false">V2330+W2330</f>
        <v> $ 13,724.04 </v>
      </c>
      <c r="Y2330" s="6" t="str">
        <f aca="false">U2330+X2330</f>
        <v> $ 88,718.80 </v>
      </c>
      <c r="Z2330" s="0" t="n">
        <v>2</v>
      </c>
      <c r="AA2330" s="6" t="n">
        <v>55886.091426</v>
      </c>
      <c r="AB2330" s="0" t="n">
        <v>3</v>
      </c>
      <c r="AC2330" s="6" t="n">
        <v>43466.959998</v>
      </c>
      <c r="AD2330" s="7" t="n">
        <v>6</v>
      </c>
      <c r="AE2330" s="8" t="n">
        <v>7244.493333</v>
      </c>
    </row>
    <row r="2331" customFormat="false" ht="15.75" hidden="false" customHeight="true" outlineLevel="0" collapsed="false">
      <c r="A2331" s="4" t="n">
        <v>492357</v>
      </c>
      <c r="B2331" s="4" t="s">
        <v>7450</v>
      </c>
      <c r="C2331" s="4" t="n">
        <v>37341770</v>
      </c>
      <c r="D2331" s="4" t="n">
        <v>21127947</v>
      </c>
      <c r="E2331" s="4" t="s">
        <v>7451</v>
      </c>
      <c r="F2331" s="4" t="s">
        <v>47</v>
      </c>
      <c r="G2331" s="4" t="s">
        <v>7452</v>
      </c>
      <c r="H2331" s="4" t="s">
        <v>7453</v>
      </c>
      <c r="I2331" s="4"/>
      <c r="J2331" s="5" t="n">
        <v>45468</v>
      </c>
      <c r="K2331" s="5" t="n">
        <v>44967</v>
      </c>
      <c r="L2331" s="6" t="n">
        <v>149989.51</v>
      </c>
      <c r="M2331" s="6" t="n">
        <v>232011.05</v>
      </c>
      <c r="N2331" s="4" t="n">
        <v>0</v>
      </c>
      <c r="O2331" s="4" t="s">
        <v>35</v>
      </c>
      <c r="P2331" s="4" t="s">
        <v>93</v>
      </c>
      <c r="Q2331" s="4" t="s">
        <v>37</v>
      </c>
      <c r="R2331" s="5"/>
      <c r="S2331" s="6" t="str">
        <f aca="false">M2331+N2331</f>
        <v> $ 232,011.05 </v>
      </c>
      <c r="T2331" s="6" t="str">
        <f aca="false">L2331*50%</f>
        <v> $ 74,994.76 </v>
      </c>
      <c r="U2331" s="6" t="str">
        <f aca="false">T2331+N2331</f>
        <v> $ 74,994.76 </v>
      </c>
      <c r="V2331" s="6" t="str">
        <f aca="false">U2331*15%</f>
        <v> $ 11,249.21 </v>
      </c>
      <c r="W2331" s="6" t="str">
        <f aca="false">V2331*22%</f>
        <v> $ 2,474.83 </v>
      </c>
      <c r="X2331" s="6" t="str">
        <f aca="false">V2331+W2331</f>
        <v> $ 13,724.04 </v>
      </c>
      <c r="Y2331" s="6" t="str">
        <f aca="false">U2331+X2331</f>
        <v> $ 88,718.80 </v>
      </c>
      <c r="Z2331" s="0" t="n">
        <v>2</v>
      </c>
      <c r="AA2331" s="6" t="n">
        <v>55886.091426</v>
      </c>
      <c r="AB2331" s="0" t="n">
        <v>3</v>
      </c>
      <c r="AC2331" s="6" t="n">
        <v>43466.959998</v>
      </c>
      <c r="AD2331" s="7" t="n">
        <v>6</v>
      </c>
      <c r="AE2331" s="8" t="n">
        <v>7244.493333</v>
      </c>
    </row>
    <row r="2332" customFormat="false" ht="15.75" hidden="false" customHeight="true" outlineLevel="0" collapsed="false">
      <c r="A2332" s="4" t="n">
        <v>492065</v>
      </c>
      <c r="B2332" s="4" t="s">
        <v>7454</v>
      </c>
      <c r="C2332" s="4" t="n">
        <v>39711823</v>
      </c>
      <c r="D2332" s="4" t="n">
        <v>24750447</v>
      </c>
      <c r="E2332" s="4" t="s">
        <v>7455</v>
      </c>
      <c r="F2332" s="4" t="s">
        <v>47</v>
      </c>
      <c r="G2332" s="4" t="s">
        <v>7456</v>
      </c>
      <c r="H2332" s="4"/>
      <c r="I2332" s="4"/>
      <c r="J2332" s="5" t="n">
        <v>45461</v>
      </c>
      <c r="K2332" s="5" t="n">
        <v>44963</v>
      </c>
      <c r="L2332" s="6" t="n">
        <v>150003.23</v>
      </c>
      <c r="M2332" s="6" t="n">
        <v>193045.49</v>
      </c>
      <c r="N2332" s="4" t="n">
        <v>0</v>
      </c>
      <c r="O2332" s="4" t="s">
        <v>35</v>
      </c>
      <c r="P2332" s="4" t="s">
        <v>93</v>
      </c>
      <c r="Q2332" s="4" t="s">
        <v>37</v>
      </c>
      <c r="R2332" s="5"/>
      <c r="S2332" s="6" t="str">
        <f aca="false">M2332+N2332</f>
        <v> $ 193,045.49 </v>
      </c>
      <c r="T2332" s="6" t="str">
        <f aca="false">L2332*50%</f>
        <v> $ 75,001.62 </v>
      </c>
      <c r="U2332" s="6" t="str">
        <f aca="false">T2332+N2332</f>
        <v> $ 75,001.62 </v>
      </c>
      <c r="V2332" s="6" t="str">
        <f aca="false">U2332*15%</f>
        <v> $ 11,250.24 </v>
      </c>
      <c r="W2332" s="6" t="str">
        <f aca="false">V2332*22%</f>
        <v> $ 2,475.05 </v>
      </c>
      <c r="X2332" s="6" t="str">
        <f aca="false">V2332+W2332</f>
        <v> $ 13,725.30 </v>
      </c>
      <c r="Y2332" s="6" t="str">
        <f aca="false">U2332+X2332</f>
        <v> $ 88,726.91 </v>
      </c>
      <c r="Z2332" s="0" t="n">
        <v>2</v>
      </c>
      <c r="AA2332" s="6" t="n">
        <v>55891.203498</v>
      </c>
      <c r="AB2332" s="0" t="n">
        <v>3</v>
      </c>
      <c r="AC2332" s="6" t="n">
        <v>43470.936054</v>
      </c>
      <c r="AD2332" s="7" t="n">
        <v>6</v>
      </c>
      <c r="AE2332" s="8" t="n">
        <v>7245.156009</v>
      </c>
    </row>
    <row r="2333" customFormat="false" ht="15.75" hidden="false" customHeight="true" outlineLevel="0" collapsed="false">
      <c r="A2333" s="4" t="n">
        <v>487917</v>
      </c>
      <c r="B2333" s="4" t="s">
        <v>7457</v>
      </c>
      <c r="C2333" s="4" t="n">
        <v>38165839</v>
      </c>
      <c r="D2333" s="4" t="n">
        <v>9618331</v>
      </c>
      <c r="E2333" s="4" t="s">
        <v>7458</v>
      </c>
      <c r="F2333" s="4" t="s">
        <v>47</v>
      </c>
      <c r="G2333" s="4" t="s">
        <v>7459</v>
      </c>
      <c r="H2333" s="4"/>
      <c r="I2333" s="4"/>
      <c r="J2333" s="5" t="n">
        <v>45426</v>
      </c>
      <c r="K2333" s="5" t="n">
        <v>44949</v>
      </c>
      <c r="L2333" s="6" t="n">
        <v>150059.18</v>
      </c>
      <c r="M2333" s="6" t="n">
        <v>236499.28</v>
      </c>
      <c r="N2333" s="4" t="n">
        <v>0</v>
      </c>
      <c r="O2333" s="4" t="s">
        <v>41</v>
      </c>
      <c r="P2333" s="4" t="s">
        <v>93</v>
      </c>
      <c r="Q2333" s="4" t="s">
        <v>37</v>
      </c>
      <c r="R2333" s="5"/>
      <c r="S2333" s="6" t="str">
        <f aca="false">M2333+N2333</f>
        <v> $ 236,499.28 </v>
      </c>
      <c r="T2333" s="6" t="str">
        <f aca="false">L2333*50%</f>
        <v> $ 75,029.59 </v>
      </c>
      <c r="U2333" s="6" t="str">
        <f aca="false">T2333+N2333</f>
        <v> $ 75,029.59 </v>
      </c>
      <c r="V2333" s="6" t="str">
        <f aca="false">U2333*15%</f>
        <v> $ 11,254.44 </v>
      </c>
      <c r="W2333" s="6" t="str">
        <f aca="false">V2333*22%</f>
        <v> $ 2,475.98 </v>
      </c>
      <c r="X2333" s="6" t="str">
        <f aca="false">V2333+W2333</f>
        <v> $ 13,730.41 </v>
      </c>
      <c r="Y2333" s="6" t="str">
        <f aca="false">U2333+X2333</f>
        <v> $ 88,760.00 </v>
      </c>
      <c r="Z2333" s="0" t="n">
        <v>2</v>
      </c>
      <c r="AA2333" s="6" t="n">
        <v>55912.050468</v>
      </c>
      <c r="AB2333" s="0" t="n">
        <v>3</v>
      </c>
      <c r="AC2333" s="6" t="n">
        <v>43487.150364</v>
      </c>
      <c r="AD2333" s="7" t="n">
        <v>6</v>
      </c>
      <c r="AE2333" s="8" t="n">
        <v>7247.858394</v>
      </c>
    </row>
    <row r="2334" customFormat="false" ht="15.75" hidden="false" customHeight="true" outlineLevel="0" collapsed="false">
      <c r="A2334" s="4" t="n">
        <v>493913</v>
      </c>
      <c r="B2334" s="4" t="s">
        <v>7460</v>
      </c>
      <c r="C2334" s="4" t="n">
        <v>28501000</v>
      </c>
      <c r="D2334" s="4" t="n">
        <v>2942757</v>
      </c>
      <c r="E2334" s="4" t="s">
        <v>7461</v>
      </c>
      <c r="F2334" s="4" t="s">
        <v>33</v>
      </c>
      <c r="G2334" s="4" t="s">
        <v>7462</v>
      </c>
      <c r="H2334" s="4"/>
      <c r="I2334" s="4"/>
      <c r="J2334" s="5" t="n">
        <v>45483</v>
      </c>
      <c r="K2334" s="5" t="n">
        <v>45026</v>
      </c>
      <c r="L2334" s="6" t="n">
        <v>150064.07</v>
      </c>
      <c r="M2334" s="6" t="n">
        <v>184387.52</v>
      </c>
      <c r="N2334" s="4" t="n">
        <v>0</v>
      </c>
      <c r="O2334" s="4" t="s">
        <v>35</v>
      </c>
      <c r="P2334" s="4" t="s">
        <v>93</v>
      </c>
      <c r="Q2334" s="4" t="s">
        <v>37</v>
      </c>
      <c r="R2334" s="5"/>
      <c r="S2334" s="6" t="str">
        <f aca="false">M2334+N2334</f>
        <v> $ 184,387.52 </v>
      </c>
      <c r="T2334" s="6" t="str">
        <f aca="false">L2334*50%</f>
        <v> $ 75,032.04 </v>
      </c>
      <c r="U2334" s="6" t="str">
        <f aca="false">T2334+N2334</f>
        <v> $ 75,032.04 </v>
      </c>
      <c r="V2334" s="6" t="str">
        <f aca="false">U2334*15%</f>
        <v> $ 11,254.81 </v>
      </c>
      <c r="W2334" s="6" t="str">
        <f aca="false">V2334*22%</f>
        <v> $ 2,476.06 </v>
      </c>
      <c r="X2334" s="6" t="str">
        <f aca="false">V2334+W2334</f>
        <v> $ 13,730.86 </v>
      </c>
      <c r="Y2334" s="6" t="str">
        <f aca="false">U2334+X2334</f>
        <v> $ 88,762.90 </v>
      </c>
      <c r="Z2334" s="0" t="n">
        <v>2</v>
      </c>
      <c r="AA2334" s="6" t="n">
        <v>55913.872482</v>
      </c>
      <c r="AB2334" s="0" t="n">
        <v>3</v>
      </c>
      <c r="AC2334" s="6" t="n">
        <v>43488.567486</v>
      </c>
      <c r="AD2334" s="7" t="n">
        <v>6</v>
      </c>
      <c r="AE2334" s="8" t="n">
        <v>7248.094581</v>
      </c>
    </row>
    <row r="2335" customFormat="false" ht="15.75" hidden="false" customHeight="true" outlineLevel="0" collapsed="false">
      <c r="A2335" s="4" t="n">
        <v>492164</v>
      </c>
      <c r="B2335" s="4" t="s">
        <v>7463</v>
      </c>
      <c r="C2335" s="4" t="n">
        <v>18882029</v>
      </c>
      <c r="D2335" s="4" t="n">
        <v>27546542</v>
      </c>
      <c r="E2335" s="4" t="s">
        <v>7464</v>
      </c>
      <c r="F2335" s="4" t="s">
        <v>33</v>
      </c>
      <c r="G2335" s="4" t="s">
        <v>7465</v>
      </c>
      <c r="H2335" s="4"/>
      <c r="I2335" s="4"/>
      <c r="J2335" s="5" t="n">
        <v>45468</v>
      </c>
      <c r="K2335" s="5" t="n">
        <v>45026</v>
      </c>
      <c r="L2335" s="6" t="n">
        <v>150097.57</v>
      </c>
      <c r="M2335" s="6" t="n">
        <v>186292.59</v>
      </c>
      <c r="N2335" s="4" t="n">
        <v>0</v>
      </c>
      <c r="O2335" s="4" t="s">
        <v>35</v>
      </c>
      <c r="P2335" s="4" t="s">
        <v>93</v>
      </c>
      <c r="Q2335" s="4" t="s">
        <v>37</v>
      </c>
      <c r="R2335" s="5"/>
      <c r="S2335" s="6" t="str">
        <f aca="false">M2335+N2335</f>
        <v> $ 186,292.59 </v>
      </c>
      <c r="T2335" s="6" t="str">
        <f aca="false">L2335*50%</f>
        <v> $ 75,048.79 </v>
      </c>
      <c r="U2335" s="6" t="str">
        <f aca="false">T2335+N2335</f>
        <v> $ 75,048.79 </v>
      </c>
      <c r="V2335" s="6" t="str">
        <f aca="false">U2335*15%</f>
        <v> $ 11,257.32 </v>
      </c>
      <c r="W2335" s="6" t="str">
        <f aca="false">V2335*22%</f>
        <v> $ 2,476.61 </v>
      </c>
      <c r="X2335" s="6" t="str">
        <f aca="false">V2335+W2335</f>
        <v> $ 13,733.93 </v>
      </c>
      <c r="Y2335" s="6" t="str">
        <f aca="false">U2335+X2335</f>
        <v> $ 88,782.71 </v>
      </c>
      <c r="Z2335" s="0" t="n">
        <v>2</v>
      </c>
      <c r="AA2335" s="6" t="n">
        <v>55926.354582</v>
      </c>
      <c r="AB2335" s="0" t="n">
        <v>3</v>
      </c>
      <c r="AC2335" s="6" t="n">
        <v>43498.275786</v>
      </c>
      <c r="AD2335" s="7" t="n">
        <v>6</v>
      </c>
      <c r="AE2335" s="8" t="n">
        <v>7249.712631</v>
      </c>
    </row>
    <row r="2336" customFormat="false" ht="15.75" hidden="false" customHeight="true" outlineLevel="0" collapsed="false">
      <c r="A2336" s="4" t="n">
        <v>487850</v>
      </c>
      <c r="B2336" s="4" t="s">
        <v>7466</v>
      </c>
      <c r="C2336" s="4" t="n">
        <v>36934089</v>
      </c>
      <c r="D2336" s="4" t="n">
        <v>28472499</v>
      </c>
      <c r="E2336" s="4" t="s">
        <v>7467</v>
      </c>
      <c r="F2336" s="4" t="s">
        <v>33</v>
      </c>
      <c r="G2336" s="4" t="s">
        <v>7468</v>
      </c>
      <c r="H2336" s="4"/>
      <c r="I2336" s="4"/>
      <c r="J2336" s="5" t="n">
        <v>45426</v>
      </c>
      <c r="K2336" s="5" t="n">
        <v>44995</v>
      </c>
      <c r="L2336" s="6" t="n">
        <v>150113.35</v>
      </c>
      <c r="M2336" s="6" t="n">
        <v>321159.48</v>
      </c>
      <c r="N2336" s="4" t="n">
        <v>0</v>
      </c>
      <c r="O2336" s="4" t="s">
        <v>41</v>
      </c>
      <c r="P2336" s="4" t="s">
        <v>93</v>
      </c>
      <c r="Q2336" s="4" t="s">
        <v>37</v>
      </c>
      <c r="R2336" s="5"/>
      <c r="S2336" s="6" t="str">
        <f aca="false">M2336+N2336</f>
        <v> $ 321,159.48 </v>
      </c>
      <c r="T2336" s="6" t="str">
        <f aca="false">L2336*50%</f>
        <v> $ 75,056.68 </v>
      </c>
      <c r="U2336" s="6" t="str">
        <f aca="false">T2336+N2336</f>
        <v> $ 75,056.68 </v>
      </c>
      <c r="V2336" s="6" t="str">
        <f aca="false">U2336*15%</f>
        <v> $ 11,258.50 </v>
      </c>
      <c r="W2336" s="6" t="str">
        <f aca="false">V2336*22%</f>
        <v> $ 2,476.87 </v>
      </c>
      <c r="X2336" s="6" t="str">
        <f aca="false">V2336+W2336</f>
        <v> $ 13,735.37 </v>
      </c>
      <c r="Y2336" s="6" t="str">
        <f aca="false">U2336+X2336</f>
        <v> $ 88,792.05 </v>
      </c>
      <c r="Z2336" s="0" t="n">
        <v>2</v>
      </c>
      <c r="AA2336" s="6" t="n">
        <v>55932.23421</v>
      </c>
      <c r="AB2336" s="0" t="n">
        <v>3</v>
      </c>
      <c r="AC2336" s="6" t="n">
        <v>43502.84883</v>
      </c>
      <c r="AD2336" s="7" t="n">
        <v>6</v>
      </c>
      <c r="AE2336" s="8" t="n">
        <v>7250.474805</v>
      </c>
    </row>
    <row r="2337" customFormat="false" ht="15.75" hidden="false" customHeight="true" outlineLevel="0" collapsed="false">
      <c r="A2337" s="4" t="n">
        <v>491509</v>
      </c>
      <c r="B2337" s="4" t="s">
        <v>7469</v>
      </c>
      <c r="C2337" s="4" t="n">
        <v>27709323</v>
      </c>
      <c r="D2337" s="4" t="n">
        <v>28329787</v>
      </c>
      <c r="E2337" s="4" t="s">
        <v>7470</v>
      </c>
      <c r="F2337" s="4" t="s">
        <v>47</v>
      </c>
      <c r="G2337" s="4" t="s">
        <v>7471</v>
      </c>
      <c r="H2337" s="4" t="s">
        <v>7472</v>
      </c>
      <c r="I2337" s="4" t="s">
        <v>7473</v>
      </c>
      <c r="J2337" s="5" t="n">
        <v>45454</v>
      </c>
      <c r="K2337" s="5" t="n">
        <v>44977</v>
      </c>
      <c r="L2337" s="6" t="n">
        <v>150318.54</v>
      </c>
      <c r="M2337" s="6" t="n">
        <v>231242.22</v>
      </c>
      <c r="N2337" s="4" t="n">
        <v>0</v>
      </c>
      <c r="O2337" s="4" t="s">
        <v>41</v>
      </c>
      <c r="P2337" s="4" t="s">
        <v>93</v>
      </c>
      <c r="Q2337" s="4" t="s">
        <v>37</v>
      </c>
      <c r="R2337" s="5"/>
      <c r="S2337" s="6" t="str">
        <f aca="false">M2337+N2337</f>
        <v> $ 231,242.22 </v>
      </c>
      <c r="T2337" s="6" t="str">
        <f aca="false">L2337*50%</f>
        <v> $ 75,159.27 </v>
      </c>
      <c r="U2337" s="6" t="str">
        <f aca="false">T2337+N2337</f>
        <v> $ 75,159.27 </v>
      </c>
      <c r="V2337" s="6" t="str">
        <f aca="false">U2337*15%</f>
        <v> $ 11,273.89 </v>
      </c>
      <c r="W2337" s="6" t="str">
        <f aca="false">V2337*22%</f>
        <v> $ 2,480.26 </v>
      </c>
      <c r="X2337" s="6" t="str">
        <f aca="false">V2337+W2337</f>
        <v> $ 13,754.15 </v>
      </c>
      <c r="Y2337" s="6" t="str">
        <f aca="false">U2337+X2337</f>
        <v> $ 88,913.42 </v>
      </c>
      <c r="Z2337" s="0" t="n">
        <v>2</v>
      </c>
      <c r="AA2337" s="6" t="n">
        <v>56008.688004</v>
      </c>
      <c r="AB2337" s="0" t="n">
        <v>3</v>
      </c>
      <c r="AC2337" s="6" t="n">
        <v>43562.312892</v>
      </c>
      <c r="AD2337" s="7" t="n">
        <v>6</v>
      </c>
      <c r="AE2337" s="8" t="n">
        <v>7260.385482</v>
      </c>
    </row>
    <row r="2338" customFormat="false" ht="15.75" hidden="false" customHeight="true" outlineLevel="0" collapsed="false">
      <c r="A2338" s="4" t="n">
        <v>487186</v>
      </c>
      <c r="B2338" s="4" t="s">
        <v>7474</v>
      </c>
      <c r="C2338" s="4" t="n">
        <v>23458034</v>
      </c>
      <c r="D2338" s="4" t="n">
        <v>28339682</v>
      </c>
      <c r="E2338" s="4" t="s">
        <v>7475</v>
      </c>
      <c r="F2338" s="4" t="s">
        <v>47</v>
      </c>
      <c r="G2338" s="4"/>
      <c r="H2338" s="4"/>
      <c r="I2338" s="4"/>
      <c r="J2338" s="5" t="n">
        <v>45426</v>
      </c>
      <c r="K2338" s="5" t="n">
        <v>44953</v>
      </c>
      <c r="L2338" s="6" t="n">
        <v>150355.2</v>
      </c>
      <c r="M2338" s="6" t="n">
        <v>236732.76</v>
      </c>
      <c r="N2338" s="4" t="n">
        <v>0</v>
      </c>
      <c r="O2338" s="4" t="s">
        <v>41</v>
      </c>
      <c r="P2338" s="4" t="s">
        <v>93</v>
      </c>
      <c r="Q2338" s="4" t="s">
        <v>37</v>
      </c>
      <c r="R2338" s="5"/>
      <c r="S2338" s="6" t="str">
        <f aca="false">M2338+N2338</f>
        <v> $ 236,732.76 </v>
      </c>
      <c r="T2338" s="6" t="str">
        <f aca="false">L2338*50%</f>
        <v> $ 75,177.60 </v>
      </c>
      <c r="U2338" s="6" t="str">
        <f aca="false">T2338+N2338</f>
        <v> $ 75,177.60 </v>
      </c>
      <c r="V2338" s="6" t="str">
        <f aca="false">U2338*15%</f>
        <v> $ 11,276.64 </v>
      </c>
      <c r="W2338" s="6" t="str">
        <f aca="false">V2338*22%</f>
        <v> $ 2,480.86 </v>
      </c>
      <c r="X2338" s="6" t="str">
        <f aca="false">V2338+W2338</f>
        <v> $ 13,757.50 </v>
      </c>
      <c r="Y2338" s="6" t="str">
        <f aca="false">U2338+X2338</f>
        <v> $ 88,935.10 </v>
      </c>
      <c r="Z2338" s="0" t="n">
        <v>2</v>
      </c>
      <c r="AA2338" s="6" t="n">
        <v>56022.34752</v>
      </c>
      <c r="AB2338" s="0" t="n">
        <v>3</v>
      </c>
      <c r="AC2338" s="6" t="n">
        <v>43572.93696</v>
      </c>
      <c r="AD2338" s="7" t="n">
        <v>6</v>
      </c>
      <c r="AE2338" s="8" t="n">
        <v>7262.15616</v>
      </c>
    </row>
    <row r="2339" customFormat="false" ht="15.75" hidden="false" customHeight="true" outlineLevel="0" collapsed="false">
      <c r="A2339" s="4" t="n">
        <v>491007</v>
      </c>
      <c r="B2339" s="4" t="s">
        <v>7476</v>
      </c>
      <c r="C2339" s="4" t="n">
        <v>41972441</v>
      </c>
      <c r="D2339" s="4" t="n">
        <v>24757907</v>
      </c>
      <c r="E2339" s="4" t="s">
        <v>7477</v>
      </c>
      <c r="F2339" s="4" t="s">
        <v>47</v>
      </c>
      <c r="G2339" s="4" t="s">
        <v>7478</v>
      </c>
      <c r="H2339" s="4"/>
      <c r="I2339" s="4"/>
      <c r="J2339" s="5" t="n">
        <v>45447</v>
      </c>
      <c r="K2339" s="5" t="n">
        <v>44963</v>
      </c>
      <c r="L2339" s="6" t="n">
        <v>150436.8</v>
      </c>
      <c r="M2339" s="6" t="n">
        <v>193565.9</v>
      </c>
      <c r="N2339" s="4" t="n">
        <v>0</v>
      </c>
      <c r="O2339" s="4" t="s">
        <v>35</v>
      </c>
      <c r="P2339" s="4" t="s">
        <v>93</v>
      </c>
      <c r="Q2339" s="4" t="s">
        <v>37</v>
      </c>
      <c r="R2339" s="5"/>
      <c r="S2339" s="6" t="str">
        <f aca="false">M2339+N2339</f>
        <v> $ 193,565.90 </v>
      </c>
      <c r="T2339" s="6" t="str">
        <f aca="false">L2339*50%</f>
        <v> $ 75,218.40 </v>
      </c>
      <c r="U2339" s="6" t="str">
        <f aca="false">T2339+N2339</f>
        <v> $ 75,218.40 </v>
      </c>
      <c r="V2339" s="6" t="str">
        <f aca="false">U2339*15%</f>
        <v> $ 11,282.76 </v>
      </c>
      <c r="W2339" s="6" t="str">
        <f aca="false">V2339*22%</f>
        <v> $ 2,482.21 </v>
      </c>
      <c r="X2339" s="6" t="str">
        <f aca="false">V2339+W2339</f>
        <v> $ 13,764.97 </v>
      </c>
      <c r="Y2339" s="6" t="str">
        <f aca="false">U2339+X2339</f>
        <v> $ 88,983.37 </v>
      </c>
      <c r="Z2339" s="0" t="n">
        <v>2</v>
      </c>
      <c r="AA2339" s="6" t="n">
        <v>56052.75168</v>
      </c>
      <c r="AB2339" s="0" t="n">
        <v>3</v>
      </c>
      <c r="AC2339" s="6" t="n">
        <v>43596.58464</v>
      </c>
      <c r="AD2339" s="7" t="n">
        <v>6</v>
      </c>
      <c r="AE2339" s="8" t="n">
        <v>7266.09744</v>
      </c>
    </row>
    <row r="2340" customFormat="false" ht="15.75" hidden="false" customHeight="true" outlineLevel="0" collapsed="false">
      <c r="A2340" s="4" t="n">
        <v>487016</v>
      </c>
      <c r="B2340" s="4" t="s">
        <v>7479</v>
      </c>
      <c r="C2340" s="4" t="n">
        <v>14038433</v>
      </c>
      <c r="D2340" s="4" t="n">
        <v>3260040</v>
      </c>
      <c r="E2340" s="4" t="s">
        <v>7480</v>
      </c>
      <c r="F2340" s="4" t="s">
        <v>33</v>
      </c>
      <c r="G2340" s="4" t="s">
        <v>7481</v>
      </c>
      <c r="H2340" s="4"/>
      <c r="I2340" s="4"/>
      <c r="J2340" s="5" t="n">
        <v>45426</v>
      </c>
      <c r="K2340" s="5" t="n">
        <v>44958</v>
      </c>
      <c r="L2340" s="6" t="n">
        <v>150522.76</v>
      </c>
      <c r="M2340" s="6" t="n">
        <v>191814.68</v>
      </c>
      <c r="N2340" s="4" t="n">
        <v>0</v>
      </c>
      <c r="O2340" s="4" t="s">
        <v>41</v>
      </c>
      <c r="P2340" s="4" t="s">
        <v>106</v>
      </c>
      <c r="Q2340" s="4" t="s">
        <v>48</v>
      </c>
      <c r="R2340" s="5" t="n">
        <v>45469.6221969907</v>
      </c>
      <c r="S2340" s="6" t="str">
        <f aca="false">M2340+N2340</f>
        <v> $ 191,814.68 </v>
      </c>
      <c r="T2340" s="6" t="str">
        <f aca="false">L2340*50%</f>
        <v> $ 75,261.38 </v>
      </c>
      <c r="U2340" s="6" t="str">
        <f aca="false">T2340+N2340</f>
        <v> $ 75,261.38 </v>
      </c>
      <c r="V2340" s="6" t="str">
        <f aca="false">U2340*15%</f>
        <v> $ 11,289.21 </v>
      </c>
      <c r="W2340" s="6" t="str">
        <f aca="false">V2340*22%</f>
        <v> $ 2,483.63 </v>
      </c>
      <c r="X2340" s="6" t="str">
        <f aca="false">V2340+W2340</f>
        <v> $ 13,772.83 </v>
      </c>
      <c r="Y2340" s="6" t="str">
        <f aca="false">U2340+X2340</f>
        <v> $ 89,034.21 </v>
      </c>
      <c r="Z2340" s="0" t="n">
        <v>2</v>
      </c>
      <c r="AA2340" s="6" t="n">
        <v>56084.780376</v>
      </c>
      <c r="AB2340" s="0" t="n">
        <v>3</v>
      </c>
      <c r="AC2340" s="6" t="n">
        <v>43621.495848</v>
      </c>
      <c r="AD2340" s="7" t="n">
        <v>6</v>
      </c>
      <c r="AE2340" s="8" t="n">
        <v>7270.249308</v>
      </c>
    </row>
    <row r="2341" customFormat="false" ht="15.75" hidden="false" customHeight="true" outlineLevel="0" collapsed="false">
      <c r="A2341" s="4" t="n">
        <v>492858</v>
      </c>
      <c r="B2341" s="4" t="s">
        <v>7482</v>
      </c>
      <c r="C2341" s="4" t="n">
        <v>32016857</v>
      </c>
      <c r="D2341" s="4" t="n">
        <v>20107930</v>
      </c>
      <c r="E2341" s="4" t="s">
        <v>7483</v>
      </c>
      <c r="F2341" s="4" t="s">
        <v>33</v>
      </c>
      <c r="G2341" s="4" t="s">
        <v>7484</v>
      </c>
      <c r="H2341" s="4" t="s">
        <v>7485</v>
      </c>
      <c r="I2341" s="4" t="s">
        <v>7486</v>
      </c>
      <c r="J2341" s="5" t="n">
        <v>45475</v>
      </c>
      <c r="K2341" s="5" t="n">
        <v>45026</v>
      </c>
      <c r="L2341" s="6" t="n">
        <v>150591.71</v>
      </c>
      <c r="M2341" s="6" t="n">
        <v>188627.46</v>
      </c>
      <c r="N2341" s="4" t="n">
        <v>0</v>
      </c>
      <c r="O2341" s="4" t="s">
        <v>35</v>
      </c>
      <c r="P2341" s="4" t="s">
        <v>93</v>
      </c>
      <c r="Q2341" s="4" t="s">
        <v>37</v>
      </c>
      <c r="R2341" s="5"/>
      <c r="S2341" s="6" t="str">
        <f aca="false">M2341+N2341</f>
        <v> $ 188,627.46 </v>
      </c>
      <c r="T2341" s="6" t="str">
        <f aca="false">L2341*50%</f>
        <v> $ 75,295.86 </v>
      </c>
      <c r="U2341" s="6" t="str">
        <f aca="false">T2341+N2341</f>
        <v> $ 75,295.86 </v>
      </c>
      <c r="V2341" s="6" t="str">
        <f aca="false">U2341*15%</f>
        <v> $ 11,294.38 </v>
      </c>
      <c r="W2341" s="6" t="str">
        <f aca="false">V2341*22%</f>
        <v> $ 2,484.76 </v>
      </c>
      <c r="X2341" s="6" t="str">
        <f aca="false">V2341+W2341</f>
        <v> $ 13,779.14 </v>
      </c>
      <c r="Y2341" s="6" t="str">
        <f aca="false">U2341+X2341</f>
        <v> $ 89,075.00 </v>
      </c>
      <c r="Z2341" s="0" t="n">
        <v>2</v>
      </c>
      <c r="AA2341" s="6" t="n">
        <v>56110.471146</v>
      </c>
      <c r="AB2341" s="0" t="n">
        <v>3</v>
      </c>
      <c r="AC2341" s="6" t="n">
        <v>43641.477558</v>
      </c>
      <c r="AD2341" s="7" t="n">
        <v>6</v>
      </c>
      <c r="AE2341" s="8" t="n">
        <v>7273.579593</v>
      </c>
    </row>
    <row r="2342" customFormat="false" ht="15.75" hidden="false" customHeight="true" outlineLevel="0" collapsed="false">
      <c r="A2342" s="4" t="n">
        <v>491388</v>
      </c>
      <c r="B2342" s="4" t="s">
        <v>7487</v>
      </c>
      <c r="C2342" s="4" t="n">
        <v>17574725</v>
      </c>
      <c r="D2342" s="4" t="n">
        <v>2158543</v>
      </c>
      <c r="E2342" s="4" t="s">
        <v>7488</v>
      </c>
      <c r="F2342" s="4" t="s">
        <v>47</v>
      </c>
      <c r="G2342" s="4" t="s">
        <v>7489</v>
      </c>
      <c r="H2342" s="4" t="s">
        <v>7490</v>
      </c>
      <c r="I2342" s="4" t="s">
        <v>7491</v>
      </c>
      <c r="J2342" s="5" t="n">
        <v>45454</v>
      </c>
      <c r="K2342" s="5" t="n">
        <v>44909</v>
      </c>
      <c r="L2342" s="6" t="n">
        <v>150762.09</v>
      </c>
      <c r="M2342" s="6" t="n">
        <v>200723.14</v>
      </c>
      <c r="N2342" s="4" t="n">
        <v>0</v>
      </c>
      <c r="O2342" s="4" t="s">
        <v>41</v>
      </c>
      <c r="P2342" s="4" t="s">
        <v>93</v>
      </c>
      <c r="Q2342" s="4" t="s">
        <v>37</v>
      </c>
      <c r="R2342" s="5"/>
      <c r="S2342" s="6" t="str">
        <f aca="false">M2342+N2342</f>
        <v> $ 200,723.14 </v>
      </c>
      <c r="T2342" s="6" t="str">
        <f aca="false">L2342*50%</f>
        <v> $ 75,381.05 </v>
      </c>
      <c r="U2342" s="6" t="str">
        <f aca="false">T2342+N2342</f>
        <v> $ 75,381.05 </v>
      </c>
      <c r="V2342" s="6" t="str">
        <f aca="false">U2342*15%</f>
        <v> $ 11,307.16 </v>
      </c>
      <c r="W2342" s="6" t="str">
        <f aca="false">V2342*22%</f>
        <v> $ 2,487.57 </v>
      </c>
      <c r="X2342" s="6" t="str">
        <f aca="false">V2342+W2342</f>
        <v> $ 13,794.73 </v>
      </c>
      <c r="Y2342" s="6" t="str">
        <f aca="false">U2342+X2342</f>
        <v> $ 89,175.78 </v>
      </c>
      <c r="Z2342" s="0" t="n">
        <v>2</v>
      </c>
      <c r="AA2342" s="6" t="n">
        <v>56173.954734</v>
      </c>
      <c r="AB2342" s="0" t="n">
        <v>3</v>
      </c>
      <c r="AC2342" s="6" t="n">
        <v>43690.853682</v>
      </c>
      <c r="AD2342" s="7" t="n">
        <v>6</v>
      </c>
      <c r="AE2342" s="8" t="n">
        <v>7281.808947</v>
      </c>
    </row>
    <row r="2343" customFormat="false" ht="15.75" hidden="false" customHeight="true" outlineLevel="0" collapsed="false">
      <c r="A2343" s="4" t="n">
        <v>494577</v>
      </c>
      <c r="B2343" s="4" t="s">
        <v>7492</v>
      </c>
      <c r="C2343" s="4" t="n">
        <v>92158755</v>
      </c>
      <c r="D2343" s="4" t="n">
        <v>6315740</v>
      </c>
      <c r="E2343" s="4" t="s">
        <v>7493</v>
      </c>
      <c r="F2343" s="4" t="s">
        <v>33</v>
      </c>
      <c r="G2343" s="4" t="s">
        <v>7494</v>
      </c>
      <c r="H2343" s="4"/>
      <c r="I2343" s="4"/>
      <c r="J2343" s="5" t="n">
        <v>45483</v>
      </c>
      <c r="K2343" s="5" t="n">
        <v>45022</v>
      </c>
      <c r="L2343" s="6" t="n">
        <v>150800.68</v>
      </c>
      <c r="M2343" s="6" t="n">
        <v>219338.38</v>
      </c>
      <c r="N2343" s="4" t="n">
        <v>0</v>
      </c>
      <c r="O2343" s="4" t="s">
        <v>35</v>
      </c>
      <c r="P2343" s="4" t="s">
        <v>93</v>
      </c>
      <c r="Q2343" s="4" t="s">
        <v>37</v>
      </c>
      <c r="R2343" s="5"/>
      <c r="S2343" s="6" t="str">
        <f aca="false">M2343+N2343</f>
        <v> $ 219,338.38 </v>
      </c>
      <c r="T2343" s="6" t="str">
        <f aca="false">L2343*50%</f>
        <v> $ 75,400.34 </v>
      </c>
      <c r="U2343" s="6" t="str">
        <f aca="false">T2343+N2343</f>
        <v> $ 75,400.34 </v>
      </c>
      <c r="V2343" s="6" t="str">
        <f aca="false">U2343*15%</f>
        <v> $ 11,310.05 </v>
      </c>
      <c r="W2343" s="6" t="str">
        <f aca="false">V2343*22%</f>
        <v> $ 2,488.21 </v>
      </c>
      <c r="X2343" s="6" t="str">
        <f aca="false">V2343+W2343</f>
        <v> $ 13,798.26 </v>
      </c>
      <c r="Y2343" s="6" t="str">
        <f aca="false">U2343+X2343</f>
        <v> $ 89,198.60 </v>
      </c>
      <c r="Z2343" s="0" t="n">
        <v>2</v>
      </c>
      <c r="AA2343" s="6" t="n">
        <v>56188.333368</v>
      </c>
      <c r="AB2343" s="0" t="n">
        <v>3</v>
      </c>
      <c r="AC2343" s="6" t="n">
        <v>43702.037064</v>
      </c>
      <c r="AD2343" s="7" t="n">
        <v>6</v>
      </c>
      <c r="AE2343" s="8" t="n">
        <v>7283.672844</v>
      </c>
    </row>
    <row r="2344" customFormat="false" ht="15.75" hidden="false" customHeight="true" outlineLevel="0" collapsed="false">
      <c r="A2344" s="4" t="n">
        <v>491539</v>
      </c>
      <c r="B2344" s="4" t="s">
        <v>7495</v>
      </c>
      <c r="C2344" s="4" t="n">
        <v>28665420</v>
      </c>
      <c r="D2344" s="4" t="n">
        <v>1256503</v>
      </c>
      <c r="E2344" s="4" t="s">
        <v>7496</v>
      </c>
      <c r="F2344" s="4" t="s">
        <v>33</v>
      </c>
      <c r="G2344" s="4" t="s">
        <v>7497</v>
      </c>
      <c r="H2344" s="4"/>
      <c r="I2344" s="4"/>
      <c r="J2344" s="5" t="n">
        <v>45454</v>
      </c>
      <c r="K2344" s="5" t="n">
        <v>45036</v>
      </c>
      <c r="L2344" s="6" t="n">
        <v>150835.82</v>
      </c>
      <c r="M2344" s="6" t="n">
        <v>217712.33</v>
      </c>
      <c r="N2344" s="4" t="n">
        <v>0</v>
      </c>
      <c r="O2344" s="4" t="s">
        <v>35</v>
      </c>
      <c r="P2344" s="4" t="s">
        <v>93</v>
      </c>
      <c r="Q2344" s="4" t="s">
        <v>37</v>
      </c>
      <c r="R2344" s="5"/>
      <c r="S2344" s="6" t="str">
        <f aca="false">M2344+N2344</f>
        <v> $ 217,712.33 </v>
      </c>
      <c r="T2344" s="6" t="str">
        <f aca="false">L2344*50%</f>
        <v> $ 75,417.91 </v>
      </c>
      <c r="U2344" s="6" t="str">
        <f aca="false">T2344+N2344</f>
        <v> $ 75,417.91 </v>
      </c>
      <c r="V2344" s="6" t="str">
        <f aca="false">U2344*15%</f>
        <v> $ 11,312.69 </v>
      </c>
      <c r="W2344" s="6" t="str">
        <f aca="false">V2344*22%</f>
        <v> $ 2,488.79 </v>
      </c>
      <c r="X2344" s="6" t="str">
        <f aca="false">V2344+W2344</f>
        <v> $ 13,801.48 </v>
      </c>
      <c r="Y2344" s="6" t="str">
        <f aca="false">U2344+X2344</f>
        <v> $ 89,219.39 </v>
      </c>
      <c r="Z2344" s="0" t="n">
        <v>2</v>
      </c>
      <c r="AA2344" s="6" t="n">
        <v>56201.426532</v>
      </c>
      <c r="AB2344" s="0" t="n">
        <v>3</v>
      </c>
      <c r="AC2344" s="6" t="n">
        <v>43712.220636</v>
      </c>
      <c r="AD2344" s="7" t="n">
        <v>6</v>
      </c>
      <c r="AE2344" s="8" t="n">
        <v>7285.370106</v>
      </c>
    </row>
    <row r="2345" customFormat="false" ht="15.75" hidden="false" customHeight="true" outlineLevel="0" collapsed="false">
      <c r="A2345" s="4" t="n">
        <v>487925</v>
      </c>
      <c r="B2345" s="4" t="s">
        <v>7498</v>
      </c>
      <c r="C2345" s="4" t="n">
        <v>38318804</v>
      </c>
      <c r="D2345" s="4" t="n">
        <v>28008631</v>
      </c>
      <c r="E2345" s="4" t="s">
        <v>7499</v>
      </c>
      <c r="F2345" s="4" t="s">
        <v>47</v>
      </c>
      <c r="G2345" s="4"/>
      <c r="H2345" s="4"/>
      <c r="I2345" s="4"/>
      <c r="J2345" s="5" t="n">
        <v>45426</v>
      </c>
      <c r="K2345" s="5" t="n">
        <v>44949</v>
      </c>
      <c r="L2345" s="6" t="n">
        <v>150878.15</v>
      </c>
      <c r="M2345" s="6" t="n">
        <v>237790.97</v>
      </c>
      <c r="N2345" s="4" t="n">
        <v>0</v>
      </c>
      <c r="O2345" s="4" t="s">
        <v>41</v>
      </c>
      <c r="P2345" s="4" t="s">
        <v>93</v>
      </c>
      <c r="Q2345" s="4" t="s">
        <v>37</v>
      </c>
      <c r="R2345" s="5"/>
      <c r="S2345" s="6" t="str">
        <f aca="false">M2345+N2345</f>
        <v> $ 237,790.97 </v>
      </c>
      <c r="T2345" s="6" t="str">
        <f aca="false">L2345*50%</f>
        <v> $ 75,439.08 </v>
      </c>
      <c r="U2345" s="6" t="str">
        <f aca="false">T2345+N2345</f>
        <v> $ 75,439.08 </v>
      </c>
      <c r="V2345" s="6" t="str">
        <f aca="false">U2345*15%</f>
        <v> $ 11,315.86 </v>
      </c>
      <c r="W2345" s="6" t="str">
        <f aca="false">V2345*22%</f>
        <v> $ 2,489.49 </v>
      </c>
      <c r="X2345" s="6" t="str">
        <f aca="false">V2345+W2345</f>
        <v> $ 13,805.35 </v>
      </c>
      <c r="Y2345" s="6" t="str">
        <f aca="false">U2345+X2345</f>
        <v> $ 89,244.43 </v>
      </c>
      <c r="Z2345" s="0" t="n">
        <v>2</v>
      </c>
      <c r="AA2345" s="6" t="n">
        <v>56217.19869</v>
      </c>
      <c r="AB2345" s="0" t="n">
        <v>3</v>
      </c>
      <c r="AC2345" s="6" t="n">
        <v>43724.48787</v>
      </c>
      <c r="AD2345" s="7" t="n">
        <v>6</v>
      </c>
      <c r="AE2345" s="8" t="n">
        <v>7287.414645</v>
      </c>
    </row>
    <row r="2346" customFormat="false" ht="15.75" hidden="false" customHeight="true" outlineLevel="0" collapsed="false">
      <c r="A2346" s="4" t="n">
        <v>489324</v>
      </c>
      <c r="B2346" s="4" t="s">
        <v>7500</v>
      </c>
      <c r="C2346" s="4" t="n">
        <v>33161204</v>
      </c>
      <c r="D2346" s="4" t="n">
        <v>23745398</v>
      </c>
      <c r="E2346" s="4" t="s">
        <v>7501</v>
      </c>
      <c r="F2346" s="4" t="s">
        <v>47</v>
      </c>
      <c r="G2346" s="4" t="s">
        <v>7502</v>
      </c>
      <c r="H2346" s="4"/>
      <c r="I2346" s="4"/>
      <c r="J2346" s="5" t="n">
        <v>45440</v>
      </c>
      <c r="K2346" s="5" t="n">
        <v>44963</v>
      </c>
      <c r="L2346" s="6" t="n">
        <v>151063.68</v>
      </c>
      <c r="M2346" s="6" t="n">
        <v>195168.38</v>
      </c>
      <c r="N2346" s="4" t="n">
        <v>0</v>
      </c>
      <c r="O2346" s="4" t="s">
        <v>41</v>
      </c>
      <c r="P2346" s="4" t="s">
        <v>93</v>
      </c>
      <c r="Q2346" s="4" t="s">
        <v>37</v>
      </c>
      <c r="R2346" s="5"/>
      <c r="S2346" s="6" t="str">
        <f aca="false">M2346+N2346</f>
        <v> $ 195,168.38 </v>
      </c>
      <c r="T2346" s="6" t="str">
        <f aca="false">L2346*50%</f>
        <v> $ 75,531.84 </v>
      </c>
      <c r="U2346" s="6" t="str">
        <f aca="false">T2346+N2346</f>
        <v> $ 75,531.84 </v>
      </c>
      <c r="V2346" s="6" t="str">
        <f aca="false">U2346*15%</f>
        <v> $ 11,329.78 </v>
      </c>
      <c r="W2346" s="6" t="str">
        <f aca="false">V2346*22%</f>
        <v> $ 2,492.55 </v>
      </c>
      <c r="X2346" s="6" t="str">
        <f aca="false">V2346+W2346</f>
        <v> $ 13,822.33 </v>
      </c>
      <c r="Y2346" s="6" t="str">
        <f aca="false">U2346+X2346</f>
        <v> $ 89,354.17 </v>
      </c>
      <c r="Z2346" s="0" t="n">
        <v>2</v>
      </c>
      <c r="AA2346" s="6" t="n">
        <v>56286.327168</v>
      </c>
      <c r="AB2346" s="0" t="n">
        <v>3</v>
      </c>
      <c r="AC2346" s="6" t="n">
        <v>43778.254464</v>
      </c>
      <c r="AD2346" s="7" t="n">
        <v>6</v>
      </c>
      <c r="AE2346" s="8" t="n">
        <v>7296.375744</v>
      </c>
    </row>
    <row r="2347" customFormat="false" ht="15.75" hidden="false" customHeight="true" outlineLevel="0" collapsed="false">
      <c r="A2347" s="4" t="n">
        <v>492010</v>
      </c>
      <c r="B2347" s="4" t="s">
        <v>7503</v>
      </c>
      <c r="C2347" s="4" t="n">
        <v>31591334</v>
      </c>
      <c r="D2347" s="4" t="n">
        <v>28017895</v>
      </c>
      <c r="E2347" s="4" t="s">
        <v>7504</v>
      </c>
      <c r="F2347" s="4" t="s">
        <v>33</v>
      </c>
      <c r="G2347" s="4" t="s">
        <v>7505</v>
      </c>
      <c r="H2347" s="4" t="s">
        <v>7505</v>
      </c>
      <c r="I2347" s="4"/>
      <c r="J2347" s="5" t="n">
        <v>45461</v>
      </c>
      <c r="K2347" s="5" t="n">
        <v>45026</v>
      </c>
      <c r="L2347" s="6" t="n">
        <v>151104.63</v>
      </c>
      <c r="M2347" s="6" t="n">
        <v>185335.97</v>
      </c>
      <c r="N2347" s="4" t="n">
        <v>0</v>
      </c>
      <c r="O2347" s="4" t="s">
        <v>35</v>
      </c>
      <c r="P2347" s="4" t="s">
        <v>93</v>
      </c>
      <c r="Q2347" s="4" t="s">
        <v>37</v>
      </c>
      <c r="R2347" s="5"/>
      <c r="S2347" s="6" t="str">
        <f aca="false">M2347+N2347</f>
        <v> $ 185,335.97 </v>
      </c>
      <c r="T2347" s="6" t="str">
        <f aca="false">L2347*50%</f>
        <v> $ 75,552.32 </v>
      </c>
      <c r="U2347" s="6" t="str">
        <f aca="false">T2347+N2347</f>
        <v> $ 75,552.32 </v>
      </c>
      <c r="V2347" s="6" t="str">
        <f aca="false">U2347*15%</f>
        <v> $ 11,332.85 </v>
      </c>
      <c r="W2347" s="6" t="str">
        <f aca="false">V2347*22%</f>
        <v> $ 2,493.23 </v>
      </c>
      <c r="X2347" s="6" t="str">
        <f aca="false">V2347+W2347</f>
        <v> $ 13,826.07 </v>
      </c>
      <c r="Y2347" s="6" t="str">
        <f aca="false">U2347+X2347</f>
        <v> $ 89,378.39 </v>
      </c>
      <c r="Z2347" s="0" t="n">
        <v>2</v>
      </c>
      <c r="AA2347" s="6" t="n">
        <v>56301.585138</v>
      </c>
      <c r="AB2347" s="0" t="n">
        <v>3</v>
      </c>
      <c r="AC2347" s="6" t="n">
        <v>43790.121774</v>
      </c>
      <c r="AD2347" s="7" t="n">
        <v>6</v>
      </c>
      <c r="AE2347" s="8" t="n">
        <v>7298.353629</v>
      </c>
    </row>
    <row r="2348" customFormat="false" ht="15.75" hidden="false" customHeight="true" outlineLevel="0" collapsed="false">
      <c r="A2348" s="4" t="n">
        <v>487243</v>
      </c>
      <c r="B2348" s="4" t="s">
        <v>7506</v>
      </c>
      <c r="C2348" s="4" t="n">
        <v>25066220</v>
      </c>
      <c r="D2348" s="4" t="n">
        <v>24908613</v>
      </c>
      <c r="E2348" s="4" t="s">
        <v>7507</v>
      </c>
      <c r="F2348" s="4" t="s">
        <v>33</v>
      </c>
      <c r="G2348" s="4" t="s">
        <v>7508</v>
      </c>
      <c r="H2348" s="4"/>
      <c r="I2348" s="4"/>
      <c r="J2348" s="5" t="n">
        <v>45426</v>
      </c>
      <c r="K2348" s="5" t="n">
        <v>44998</v>
      </c>
      <c r="L2348" s="6" t="n">
        <v>151181.76</v>
      </c>
      <c r="M2348" s="6" t="n">
        <v>189278.42</v>
      </c>
      <c r="N2348" s="4" t="n">
        <v>0</v>
      </c>
      <c r="O2348" s="4" t="s">
        <v>41</v>
      </c>
      <c r="P2348" s="4" t="s">
        <v>93</v>
      </c>
      <c r="Q2348" s="4" t="s">
        <v>37</v>
      </c>
      <c r="R2348" s="5"/>
      <c r="S2348" s="6" t="str">
        <f aca="false">M2348+N2348</f>
        <v> $ 189,278.42 </v>
      </c>
      <c r="T2348" s="6" t="str">
        <f aca="false">L2348*50%</f>
        <v> $ 75,590.88 </v>
      </c>
      <c r="U2348" s="6" t="str">
        <f aca="false">T2348+N2348</f>
        <v> $ 75,590.88 </v>
      </c>
      <c r="V2348" s="6" t="str">
        <f aca="false">U2348*15%</f>
        <v> $ 11,338.63 </v>
      </c>
      <c r="W2348" s="6" t="str">
        <f aca="false">V2348*22%</f>
        <v> $ 2,494.50 </v>
      </c>
      <c r="X2348" s="6" t="str">
        <f aca="false">V2348+W2348</f>
        <v> $ 13,833.13 </v>
      </c>
      <c r="Y2348" s="6" t="str">
        <f aca="false">U2348+X2348</f>
        <v> $ 89,424.01 </v>
      </c>
      <c r="Z2348" s="0" t="n">
        <v>2</v>
      </c>
      <c r="AA2348" s="6" t="n">
        <v>56330.323776</v>
      </c>
      <c r="AB2348" s="0" t="n">
        <v>3</v>
      </c>
      <c r="AC2348" s="6" t="n">
        <v>43812.474048</v>
      </c>
      <c r="AD2348" s="7" t="n">
        <v>6</v>
      </c>
      <c r="AE2348" s="8" t="n">
        <v>7302.079008</v>
      </c>
    </row>
    <row r="2349" customFormat="false" ht="15.75" hidden="false" customHeight="true" outlineLevel="0" collapsed="false">
      <c r="A2349" s="4" t="n">
        <v>495327</v>
      </c>
      <c r="B2349" s="4" t="s">
        <v>7509</v>
      </c>
      <c r="C2349" s="4" t="n">
        <v>38350603</v>
      </c>
      <c r="D2349" s="4" t="n">
        <v>22905378</v>
      </c>
      <c r="E2349" s="4" t="s">
        <v>7510</v>
      </c>
      <c r="F2349" s="4" t="s">
        <v>33</v>
      </c>
      <c r="G2349" s="4" t="s">
        <v>7511</v>
      </c>
      <c r="H2349" s="4" t="s">
        <v>7512</v>
      </c>
      <c r="I2349" s="4" t="s">
        <v>7513</v>
      </c>
      <c r="J2349" s="5" t="n">
        <v>45496</v>
      </c>
      <c r="K2349" s="5" t="n">
        <v>44913</v>
      </c>
      <c r="L2349" s="6" t="n">
        <v>151328.28</v>
      </c>
      <c r="M2349" s="6" t="n">
        <v>274236.45</v>
      </c>
      <c r="N2349" s="4" t="n">
        <v>0</v>
      </c>
      <c r="O2349" s="4" t="s">
        <v>35</v>
      </c>
      <c r="P2349" s="4" t="s">
        <v>106</v>
      </c>
      <c r="Q2349" s="4" t="s">
        <v>48</v>
      </c>
      <c r="R2349" s="5" t="n">
        <v>45498.464247338</v>
      </c>
      <c r="S2349" s="6" t="str">
        <f aca="false">M2349+N2349</f>
        <v> $ 274,236.45 </v>
      </c>
      <c r="T2349" s="6" t="str">
        <f aca="false">L2349*50%</f>
        <v> $ 75,664.14 </v>
      </c>
      <c r="U2349" s="6" t="str">
        <f aca="false">T2349+N2349</f>
        <v> $ 75,664.14 </v>
      </c>
      <c r="V2349" s="6" t="str">
        <f aca="false">U2349*15%</f>
        <v> $ 11,349.62 </v>
      </c>
      <c r="W2349" s="6" t="str">
        <f aca="false">V2349*22%</f>
        <v> $ 2,496.92 </v>
      </c>
      <c r="X2349" s="6" t="str">
        <f aca="false">V2349+W2349</f>
        <v> $ 13,846.54 </v>
      </c>
      <c r="Y2349" s="6" t="str">
        <f aca="false">U2349+X2349</f>
        <v> $ 89,510.68 </v>
      </c>
      <c r="Z2349" s="0" t="n">
        <v>2</v>
      </c>
      <c r="AA2349" s="6" t="n">
        <v>56384.917128</v>
      </c>
      <c r="AB2349" s="0" t="n">
        <v>3</v>
      </c>
      <c r="AC2349" s="6" t="n">
        <v>43854.935544</v>
      </c>
      <c r="AD2349" s="7" t="n">
        <v>6</v>
      </c>
      <c r="AE2349" s="8" t="n">
        <v>7309.155924</v>
      </c>
    </row>
    <row r="2350" customFormat="false" ht="15.75" hidden="false" customHeight="true" outlineLevel="0" collapsed="false">
      <c r="A2350" s="4" t="n">
        <v>489577</v>
      </c>
      <c r="B2350" s="4" t="s">
        <v>7514</v>
      </c>
      <c r="C2350" s="4" t="n">
        <v>38886853</v>
      </c>
      <c r="D2350" s="4" t="n">
        <v>28133620</v>
      </c>
      <c r="E2350" s="4" t="s">
        <v>7515</v>
      </c>
      <c r="F2350" s="4" t="s">
        <v>47</v>
      </c>
      <c r="G2350" s="4"/>
      <c r="H2350" s="4"/>
      <c r="I2350" s="4"/>
      <c r="J2350" s="5" t="n">
        <v>45440</v>
      </c>
      <c r="K2350" s="5" t="n">
        <v>44713</v>
      </c>
      <c r="L2350" s="6" t="n">
        <v>151503.16</v>
      </c>
      <c r="M2350" s="6" t="n">
        <v>285849.18</v>
      </c>
      <c r="N2350" s="4" t="n">
        <v>0</v>
      </c>
      <c r="O2350" s="4" t="s">
        <v>41</v>
      </c>
      <c r="P2350" s="4" t="s">
        <v>93</v>
      </c>
      <c r="Q2350" s="4" t="s">
        <v>37</v>
      </c>
      <c r="R2350" s="5"/>
      <c r="S2350" s="6" t="str">
        <f aca="false">M2350+N2350</f>
        <v> $ 285,849.18 </v>
      </c>
      <c r="T2350" s="6" t="str">
        <f aca="false">L2350*50%</f>
        <v> $ 75,751.58 </v>
      </c>
      <c r="U2350" s="6" t="str">
        <f aca="false">T2350+N2350</f>
        <v> $ 75,751.58 </v>
      </c>
      <c r="V2350" s="6" t="str">
        <f aca="false">U2350*15%</f>
        <v> $ 11,362.74 </v>
      </c>
      <c r="W2350" s="6" t="str">
        <f aca="false">V2350*22%</f>
        <v> $ 2,499.80 </v>
      </c>
      <c r="X2350" s="6" t="str">
        <f aca="false">V2350+W2350</f>
        <v> $ 13,862.54 </v>
      </c>
      <c r="Y2350" s="6" t="str">
        <f aca="false">U2350+X2350</f>
        <v> $ 89,614.12 </v>
      </c>
      <c r="Z2350" s="0" t="n">
        <v>2</v>
      </c>
      <c r="AA2350" s="6" t="n">
        <v>56450.077416</v>
      </c>
      <c r="AB2350" s="0" t="n">
        <v>3</v>
      </c>
      <c r="AC2350" s="6" t="n">
        <v>43905.615768</v>
      </c>
      <c r="AD2350" s="7" t="n">
        <v>6</v>
      </c>
      <c r="AE2350" s="8" t="n">
        <v>7317.602628</v>
      </c>
    </row>
    <row r="2351" customFormat="false" ht="15.75" hidden="false" customHeight="true" outlineLevel="0" collapsed="false">
      <c r="A2351" s="4" t="n">
        <v>489680</v>
      </c>
      <c r="B2351" s="4" t="s">
        <v>7516</v>
      </c>
      <c r="C2351" s="4" t="n">
        <v>41148636</v>
      </c>
      <c r="D2351" s="4" t="n">
        <v>28281626</v>
      </c>
      <c r="E2351" s="4" t="s">
        <v>7517</v>
      </c>
      <c r="F2351" s="4" t="s">
        <v>47</v>
      </c>
      <c r="G2351" s="4" t="s">
        <v>7518</v>
      </c>
      <c r="H2351" s="4"/>
      <c r="I2351" s="4"/>
      <c r="J2351" s="5" t="n">
        <v>45440</v>
      </c>
      <c r="K2351" s="5" t="n">
        <v>44935</v>
      </c>
      <c r="L2351" s="6" t="n">
        <v>151600.15</v>
      </c>
      <c r="M2351" s="6" t="n">
        <v>199822.44</v>
      </c>
      <c r="N2351" s="4" t="n">
        <v>0</v>
      </c>
      <c r="O2351" s="4" t="s">
        <v>41</v>
      </c>
      <c r="P2351" s="4" t="s">
        <v>93</v>
      </c>
      <c r="Q2351" s="4" t="s">
        <v>37</v>
      </c>
      <c r="R2351" s="5"/>
      <c r="S2351" s="6" t="str">
        <f aca="false">M2351+N2351</f>
        <v> $ 199,822.44 </v>
      </c>
      <c r="T2351" s="6" t="str">
        <f aca="false">L2351*50%</f>
        <v> $ 75,800.08 </v>
      </c>
      <c r="U2351" s="6" t="str">
        <f aca="false">T2351+N2351</f>
        <v> $ 75,800.08 </v>
      </c>
      <c r="V2351" s="6" t="str">
        <f aca="false">U2351*15%</f>
        <v> $ 11,370.01 </v>
      </c>
      <c r="W2351" s="6" t="str">
        <f aca="false">V2351*22%</f>
        <v> $ 2,501.40 </v>
      </c>
      <c r="X2351" s="6" t="str">
        <f aca="false">V2351+W2351</f>
        <v> $ 13,871.41 </v>
      </c>
      <c r="Y2351" s="6" t="str">
        <f aca="false">U2351+X2351</f>
        <v> $ 89,671.49 </v>
      </c>
      <c r="Z2351" s="0" t="n">
        <v>2</v>
      </c>
      <c r="AA2351" s="6" t="n">
        <v>56486.21589</v>
      </c>
      <c r="AB2351" s="0" t="n">
        <v>3</v>
      </c>
      <c r="AC2351" s="6" t="n">
        <v>43933.72347</v>
      </c>
      <c r="AD2351" s="7" t="n">
        <v>6</v>
      </c>
      <c r="AE2351" s="8" t="n">
        <v>7322.287245</v>
      </c>
    </row>
    <row r="2352" customFormat="false" ht="15.75" hidden="false" customHeight="true" outlineLevel="0" collapsed="false">
      <c r="A2352" s="4" t="n">
        <v>489932</v>
      </c>
      <c r="B2352" s="4" t="s">
        <v>7519</v>
      </c>
      <c r="C2352" s="4" t="n">
        <v>95067309</v>
      </c>
      <c r="D2352" s="4" t="n">
        <v>22179460</v>
      </c>
      <c r="E2352" s="4" t="s">
        <v>7520</v>
      </c>
      <c r="F2352" s="4" t="s">
        <v>33</v>
      </c>
      <c r="G2352" s="4" t="s">
        <v>7521</v>
      </c>
      <c r="H2352" s="4" t="s">
        <v>7522</v>
      </c>
      <c r="I2352" s="4"/>
      <c r="J2352" s="5" t="n">
        <v>45440</v>
      </c>
      <c r="K2352" s="5" t="n">
        <v>44989</v>
      </c>
      <c r="L2352" s="6" t="n">
        <v>151696.21</v>
      </c>
      <c r="M2352" s="6" t="n">
        <v>228439.64</v>
      </c>
      <c r="N2352" s="4" t="n">
        <v>0</v>
      </c>
      <c r="O2352" s="4" t="s">
        <v>41</v>
      </c>
      <c r="P2352" s="4" t="s">
        <v>93</v>
      </c>
      <c r="Q2352" s="4" t="s">
        <v>37</v>
      </c>
      <c r="R2352" s="5"/>
      <c r="S2352" s="6" t="str">
        <f aca="false">M2352+N2352</f>
        <v> $ 228,439.64 </v>
      </c>
      <c r="T2352" s="6" t="str">
        <f aca="false">L2352*50%</f>
        <v> $ 75,848.11 </v>
      </c>
      <c r="U2352" s="6" t="str">
        <f aca="false">T2352+N2352</f>
        <v> $ 75,848.11 </v>
      </c>
      <c r="V2352" s="6" t="str">
        <f aca="false">U2352*15%</f>
        <v> $ 11,377.22 </v>
      </c>
      <c r="W2352" s="6" t="str">
        <f aca="false">V2352*22%</f>
        <v> $ 2,502.99 </v>
      </c>
      <c r="X2352" s="6" t="str">
        <f aca="false">V2352+W2352</f>
        <v> $ 13,880.20 </v>
      </c>
      <c r="Y2352" s="6" t="str">
        <f aca="false">U2352+X2352</f>
        <v> $ 89,728.31 </v>
      </c>
      <c r="Z2352" s="0" t="n">
        <v>2</v>
      </c>
      <c r="AA2352" s="6" t="n">
        <v>56522.007846</v>
      </c>
      <c r="AB2352" s="0" t="n">
        <v>3</v>
      </c>
      <c r="AC2352" s="6" t="n">
        <v>43961.561658</v>
      </c>
      <c r="AD2352" s="7" t="n">
        <v>6</v>
      </c>
      <c r="AE2352" s="8" t="n">
        <v>7326.926943</v>
      </c>
    </row>
    <row r="2353" customFormat="false" ht="15.75" hidden="false" customHeight="true" outlineLevel="0" collapsed="false">
      <c r="A2353" s="4" t="n">
        <v>487131</v>
      </c>
      <c r="B2353" s="4" t="s">
        <v>7523</v>
      </c>
      <c r="C2353" s="4" t="n">
        <v>21037418</v>
      </c>
      <c r="D2353" s="4" t="n">
        <v>27705848</v>
      </c>
      <c r="E2353" s="4" t="s">
        <v>7524</v>
      </c>
      <c r="F2353" s="4" t="s">
        <v>47</v>
      </c>
      <c r="G2353" s="4" t="s">
        <v>7525</v>
      </c>
      <c r="H2353" s="4"/>
      <c r="I2353" s="4"/>
      <c r="J2353" s="5" t="n">
        <v>45426</v>
      </c>
      <c r="K2353" s="5" t="n">
        <v>44942</v>
      </c>
      <c r="L2353" s="6" t="n">
        <v>151954.77</v>
      </c>
      <c r="M2353" s="6" t="n">
        <v>202302.5</v>
      </c>
      <c r="N2353" s="4" t="n">
        <v>0</v>
      </c>
      <c r="O2353" s="4" t="s">
        <v>41</v>
      </c>
      <c r="P2353" s="4" t="s">
        <v>568</v>
      </c>
      <c r="Q2353" s="4" t="s">
        <v>37</v>
      </c>
      <c r="R2353" s="5"/>
      <c r="S2353" s="6" t="str">
        <f aca="false">M2353+N2353</f>
        <v> $ 202,302.50 </v>
      </c>
      <c r="T2353" s="6" t="str">
        <f aca="false">L2353*50%</f>
        <v> $ 75,977.39 </v>
      </c>
      <c r="U2353" s="6" t="str">
        <f aca="false">T2353+N2353</f>
        <v> $ 75,977.39 </v>
      </c>
      <c r="V2353" s="6" t="str">
        <f aca="false">U2353*15%</f>
        <v> $ 11,396.61 </v>
      </c>
      <c r="W2353" s="6" t="str">
        <f aca="false">V2353*22%</f>
        <v> $ 2,507.25 </v>
      </c>
      <c r="X2353" s="6" t="str">
        <f aca="false">V2353+W2353</f>
        <v> $ 13,903.86 </v>
      </c>
      <c r="Y2353" s="6" t="str">
        <f aca="false">U2353+X2353</f>
        <v> $ 89,881.25 </v>
      </c>
      <c r="Z2353" s="0" t="n">
        <v>2</v>
      </c>
      <c r="AA2353" s="6" t="n">
        <v>56618.347302</v>
      </c>
      <c r="AB2353" s="0" t="n">
        <v>3</v>
      </c>
      <c r="AC2353" s="6" t="n">
        <v>44036.492346</v>
      </c>
      <c r="AD2353" s="7" t="n">
        <v>6</v>
      </c>
      <c r="AE2353" s="8" t="n">
        <v>7339.415391</v>
      </c>
    </row>
    <row r="2354" customFormat="false" ht="15.75" hidden="false" customHeight="true" outlineLevel="0" collapsed="false">
      <c r="A2354" s="4" t="n">
        <v>489011</v>
      </c>
      <c r="B2354" s="4" t="s">
        <v>7526</v>
      </c>
      <c r="C2354" s="4" t="n">
        <v>23774950</v>
      </c>
      <c r="D2354" s="4" t="n">
        <v>27652518</v>
      </c>
      <c r="E2354" s="4" t="s">
        <v>7527</v>
      </c>
      <c r="F2354" s="4" t="s">
        <v>47</v>
      </c>
      <c r="G2354" s="4" t="s">
        <v>7528</v>
      </c>
      <c r="H2354" s="4"/>
      <c r="I2354" s="4"/>
      <c r="J2354" s="5" t="n">
        <v>45440</v>
      </c>
      <c r="K2354" s="5" t="n">
        <v>44963</v>
      </c>
      <c r="L2354" s="6" t="n">
        <v>151960.43</v>
      </c>
      <c r="M2354" s="6" t="n">
        <v>199665.12</v>
      </c>
      <c r="N2354" s="4" t="n">
        <v>0</v>
      </c>
      <c r="O2354" s="4" t="s">
        <v>41</v>
      </c>
      <c r="P2354" s="4" t="s">
        <v>93</v>
      </c>
      <c r="Q2354" s="4" t="s">
        <v>37</v>
      </c>
      <c r="R2354" s="5"/>
      <c r="S2354" s="6" t="str">
        <f aca="false">M2354+N2354</f>
        <v> $ 199,665.12 </v>
      </c>
      <c r="T2354" s="6" t="str">
        <f aca="false">L2354*50%</f>
        <v> $ 75,980.22 </v>
      </c>
      <c r="U2354" s="6" t="str">
        <f aca="false">T2354+N2354</f>
        <v> $ 75,980.22 </v>
      </c>
      <c r="V2354" s="6" t="str">
        <f aca="false">U2354*15%</f>
        <v> $ 11,397.03 </v>
      </c>
      <c r="W2354" s="6" t="str">
        <f aca="false">V2354*22%</f>
        <v> $ 2,507.35 </v>
      </c>
      <c r="X2354" s="6" t="str">
        <f aca="false">V2354+W2354</f>
        <v> $ 13,904.38 </v>
      </c>
      <c r="Y2354" s="6" t="str">
        <f aca="false">U2354+X2354</f>
        <v> $ 89,884.59 </v>
      </c>
      <c r="Z2354" s="0" t="n">
        <v>2</v>
      </c>
      <c r="AA2354" s="6" t="n">
        <v>56620.456218</v>
      </c>
      <c r="AB2354" s="0" t="n">
        <v>3</v>
      </c>
      <c r="AC2354" s="6" t="n">
        <v>44038.132614</v>
      </c>
      <c r="AD2354" s="7" t="n">
        <v>6</v>
      </c>
      <c r="AE2354" s="8" t="n">
        <v>7339.688769</v>
      </c>
    </row>
    <row r="2355" customFormat="false" ht="15.75" hidden="false" customHeight="true" outlineLevel="0" collapsed="false">
      <c r="A2355" s="4" t="n">
        <v>490068</v>
      </c>
      <c r="B2355" s="4" t="s">
        <v>7529</v>
      </c>
      <c r="C2355" s="4" t="n">
        <v>14851775</v>
      </c>
      <c r="D2355" s="4" t="n">
        <v>7337636</v>
      </c>
      <c r="E2355" s="4" t="s">
        <v>7530</v>
      </c>
      <c r="F2355" s="4" t="s">
        <v>47</v>
      </c>
      <c r="G2355" s="4" t="s">
        <v>7531</v>
      </c>
      <c r="H2355" s="4" t="s">
        <v>7531</v>
      </c>
      <c r="I2355" s="4"/>
      <c r="J2355" s="5" t="n">
        <v>45447</v>
      </c>
      <c r="K2355" s="5" t="n">
        <v>44936</v>
      </c>
      <c r="L2355" s="6" t="n">
        <v>152123.6</v>
      </c>
      <c r="M2355" s="6" t="n">
        <v>241261.78</v>
      </c>
      <c r="N2355" s="4" t="n">
        <v>0</v>
      </c>
      <c r="O2355" s="4" t="s">
        <v>35</v>
      </c>
      <c r="P2355" s="4" t="s">
        <v>93</v>
      </c>
      <c r="Q2355" s="4" t="s">
        <v>37</v>
      </c>
      <c r="R2355" s="5"/>
      <c r="S2355" s="6" t="str">
        <f aca="false">M2355+N2355</f>
        <v> $ 241,261.78 </v>
      </c>
      <c r="T2355" s="6" t="str">
        <f aca="false">L2355*50%</f>
        <v> $ 76,061.80 </v>
      </c>
      <c r="U2355" s="6" t="str">
        <f aca="false">T2355+N2355</f>
        <v> $ 76,061.80 </v>
      </c>
      <c r="V2355" s="6" t="str">
        <f aca="false">U2355*15%</f>
        <v> $ 11,409.27 </v>
      </c>
      <c r="W2355" s="6" t="str">
        <f aca="false">V2355*22%</f>
        <v> $ 2,510.04 </v>
      </c>
      <c r="X2355" s="6" t="str">
        <f aca="false">V2355+W2355</f>
        <v> $ 13,919.31 </v>
      </c>
      <c r="Y2355" s="6" t="str">
        <f aca="false">U2355+X2355</f>
        <v> $ 89,981.11 </v>
      </c>
      <c r="Z2355" s="0" t="n">
        <v>2</v>
      </c>
      <c r="AA2355" s="6" t="n">
        <v>56681.25336</v>
      </c>
      <c r="AB2355" s="0" t="n">
        <v>3</v>
      </c>
      <c r="AC2355" s="6" t="n">
        <v>44085.41928</v>
      </c>
      <c r="AD2355" s="7" t="n">
        <v>6</v>
      </c>
      <c r="AE2355" s="8" t="n">
        <v>7347.56988</v>
      </c>
    </row>
    <row r="2356" customFormat="false" ht="15.75" hidden="false" customHeight="true" outlineLevel="0" collapsed="false">
      <c r="A2356" s="4" t="n">
        <v>491455</v>
      </c>
      <c r="B2356" s="4" t="s">
        <v>7532</v>
      </c>
      <c r="C2356" s="4" t="n">
        <v>24757523</v>
      </c>
      <c r="D2356" s="4" t="n">
        <v>24424337</v>
      </c>
      <c r="E2356" s="4" t="s">
        <v>7533</v>
      </c>
      <c r="F2356" s="4" t="s">
        <v>47</v>
      </c>
      <c r="G2356" s="4" t="s">
        <v>7534</v>
      </c>
      <c r="H2356" s="4" t="s">
        <v>7535</v>
      </c>
      <c r="I2356" s="4" t="s">
        <v>7536</v>
      </c>
      <c r="J2356" s="5" t="n">
        <v>45454</v>
      </c>
      <c r="K2356" s="5" t="n">
        <v>44942</v>
      </c>
      <c r="L2356" s="6" t="n">
        <v>152200.14</v>
      </c>
      <c r="M2356" s="6" t="n">
        <v>200663.19</v>
      </c>
      <c r="N2356" s="4" t="n">
        <v>0</v>
      </c>
      <c r="O2356" s="4" t="s">
        <v>35</v>
      </c>
      <c r="P2356" s="4" t="s">
        <v>93</v>
      </c>
      <c r="Q2356" s="4" t="s">
        <v>37</v>
      </c>
      <c r="R2356" s="5"/>
      <c r="S2356" s="6" t="str">
        <f aca="false">M2356+N2356</f>
        <v> $ 200,663.19 </v>
      </c>
      <c r="T2356" s="6" t="str">
        <f aca="false">L2356*50%</f>
        <v> $ 76,100.07 </v>
      </c>
      <c r="U2356" s="6" t="str">
        <f aca="false">T2356+N2356</f>
        <v> $ 76,100.07 </v>
      </c>
      <c r="V2356" s="6" t="str">
        <f aca="false">U2356*15%</f>
        <v> $ 11,415.01 </v>
      </c>
      <c r="W2356" s="6" t="str">
        <f aca="false">V2356*22%</f>
        <v> $ 2,511.30 </v>
      </c>
      <c r="X2356" s="6" t="str">
        <f aca="false">V2356+W2356</f>
        <v> $ 13,926.31 </v>
      </c>
      <c r="Y2356" s="6" t="str">
        <f aca="false">U2356+X2356</f>
        <v> $ 90,026.38 </v>
      </c>
      <c r="Z2356" s="0" t="n">
        <v>2</v>
      </c>
      <c r="AA2356" s="6" t="n">
        <v>56709.772164</v>
      </c>
      <c r="AB2356" s="0" t="n">
        <v>3</v>
      </c>
      <c r="AC2356" s="6" t="n">
        <v>44107.600572</v>
      </c>
      <c r="AD2356" s="7" t="n">
        <v>6</v>
      </c>
      <c r="AE2356" s="8" t="n">
        <v>7351.266762</v>
      </c>
    </row>
    <row r="2357" customFormat="false" ht="15.75" hidden="false" customHeight="true" outlineLevel="0" collapsed="false">
      <c r="A2357" s="4" t="n">
        <v>488741</v>
      </c>
      <c r="B2357" s="4" t="s">
        <v>7537</v>
      </c>
      <c r="C2357" s="4" t="n">
        <v>40498577</v>
      </c>
      <c r="D2357" s="4" t="n">
        <v>27901870</v>
      </c>
      <c r="E2357" s="4" t="s">
        <v>7538</v>
      </c>
      <c r="F2357" s="4" t="s">
        <v>33</v>
      </c>
      <c r="G2357" s="4" t="s">
        <v>7539</v>
      </c>
      <c r="H2357" s="4"/>
      <c r="I2357" s="4"/>
      <c r="J2357" s="5" t="n">
        <v>45433</v>
      </c>
      <c r="K2357" s="5" t="n">
        <v>44967</v>
      </c>
      <c r="L2357" s="6" t="n">
        <v>152200.65</v>
      </c>
      <c r="M2357" s="6" t="n">
        <v>221930.22</v>
      </c>
      <c r="N2357" s="4" t="n">
        <v>0</v>
      </c>
      <c r="O2357" s="4" t="s">
        <v>41</v>
      </c>
      <c r="P2357" s="4" t="s">
        <v>93</v>
      </c>
      <c r="Q2357" s="4" t="s">
        <v>37</v>
      </c>
      <c r="R2357" s="5"/>
      <c r="S2357" s="6" t="str">
        <f aca="false">M2357+N2357</f>
        <v> $ 221,930.22 </v>
      </c>
      <c r="T2357" s="6" t="str">
        <f aca="false">L2357*50%</f>
        <v> $ 76,100.33 </v>
      </c>
      <c r="U2357" s="6" t="str">
        <f aca="false">T2357+N2357</f>
        <v> $ 76,100.33 </v>
      </c>
      <c r="V2357" s="6" t="str">
        <f aca="false">U2357*15%</f>
        <v> $ 11,415.05 </v>
      </c>
      <c r="W2357" s="6" t="str">
        <f aca="false">V2357*22%</f>
        <v> $ 2,511.31 </v>
      </c>
      <c r="X2357" s="6" t="str">
        <f aca="false">V2357+W2357</f>
        <v> $ 13,926.36 </v>
      </c>
      <c r="Y2357" s="6" t="str">
        <f aca="false">U2357+X2357</f>
        <v> $ 90,026.68 </v>
      </c>
      <c r="Z2357" s="0" t="n">
        <v>2</v>
      </c>
      <c r="AA2357" s="6" t="n">
        <v>56709.96219</v>
      </c>
      <c r="AB2357" s="0" t="n">
        <v>3</v>
      </c>
      <c r="AC2357" s="6" t="n">
        <v>44107.74837</v>
      </c>
      <c r="AD2357" s="7" t="n">
        <v>6</v>
      </c>
      <c r="AE2357" s="8" t="n">
        <v>7351.291395</v>
      </c>
    </row>
    <row r="2358" customFormat="false" ht="15.75" hidden="false" customHeight="true" outlineLevel="0" collapsed="false">
      <c r="A2358" s="4" t="n">
        <v>487790</v>
      </c>
      <c r="B2358" s="4" t="s">
        <v>7540</v>
      </c>
      <c r="C2358" s="4" t="n">
        <v>35939997</v>
      </c>
      <c r="D2358" s="4" t="n">
        <v>23921237</v>
      </c>
      <c r="E2358" s="4" t="s">
        <v>7541</v>
      </c>
      <c r="F2358" s="4" t="s">
        <v>33</v>
      </c>
      <c r="G2358" s="4" t="s">
        <v>7542</v>
      </c>
      <c r="H2358" s="4"/>
      <c r="I2358" s="4"/>
      <c r="J2358" s="5" t="n">
        <v>45426</v>
      </c>
      <c r="K2358" s="5" t="n">
        <v>44998</v>
      </c>
      <c r="L2358" s="6" t="n">
        <v>152217.32</v>
      </c>
      <c r="M2358" s="6" t="n">
        <v>194803.89</v>
      </c>
      <c r="N2358" s="4" t="n">
        <v>0</v>
      </c>
      <c r="O2358" s="4" t="s">
        <v>41</v>
      </c>
      <c r="P2358" s="4" t="s">
        <v>93</v>
      </c>
      <c r="Q2358" s="4" t="s">
        <v>37</v>
      </c>
      <c r="R2358" s="5"/>
      <c r="S2358" s="6" t="str">
        <f aca="false">M2358+N2358</f>
        <v> $ 194,803.89 </v>
      </c>
      <c r="T2358" s="6" t="str">
        <f aca="false">L2358*50%</f>
        <v> $ 76,108.66 </v>
      </c>
      <c r="U2358" s="6" t="str">
        <f aca="false">T2358+N2358</f>
        <v> $ 76,108.66 </v>
      </c>
      <c r="V2358" s="6" t="str">
        <f aca="false">U2358*15%</f>
        <v> $ 11,416.30 </v>
      </c>
      <c r="W2358" s="6" t="str">
        <f aca="false">V2358*22%</f>
        <v> $ 2,511.59 </v>
      </c>
      <c r="X2358" s="6" t="str">
        <f aca="false">V2358+W2358</f>
        <v> $ 13,927.88 </v>
      </c>
      <c r="Y2358" s="6" t="str">
        <f aca="false">U2358+X2358</f>
        <v> $ 90,036.54 </v>
      </c>
      <c r="Z2358" s="0" t="n">
        <v>2</v>
      </c>
      <c r="AA2358" s="6" t="n">
        <v>56716.173432</v>
      </c>
      <c r="AB2358" s="0" t="n">
        <v>3</v>
      </c>
      <c r="AC2358" s="6" t="n">
        <v>44112.579336</v>
      </c>
      <c r="AD2358" s="7" t="n">
        <v>6</v>
      </c>
      <c r="AE2358" s="8" t="n">
        <v>7352.096556</v>
      </c>
    </row>
    <row r="2359" customFormat="false" ht="15.75" hidden="false" customHeight="true" outlineLevel="0" collapsed="false">
      <c r="A2359" s="4" t="n">
        <v>490724</v>
      </c>
      <c r="B2359" s="4" t="s">
        <v>7543</v>
      </c>
      <c r="C2359" s="4" t="n">
        <v>36302178</v>
      </c>
      <c r="D2359" s="4" t="n">
        <v>28247967</v>
      </c>
      <c r="E2359" s="4" t="s">
        <v>7544</v>
      </c>
      <c r="F2359" s="4" t="s">
        <v>47</v>
      </c>
      <c r="G2359" s="4" t="s">
        <v>7545</v>
      </c>
      <c r="H2359" s="4"/>
      <c r="I2359" s="4"/>
      <c r="J2359" s="5" t="n">
        <v>45447</v>
      </c>
      <c r="K2359" s="5" t="n">
        <v>44927</v>
      </c>
      <c r="L2359" s="6" t="n">
        <v>152346.22</v>
      </c>
      <c r="M2359" s="6" t="n">
        <v>242277.63</v>
      </c>
      <c r="N2359" s="4" t="n">
        <v>0</v>
      </c>
      <c r="O2359" s="4" t="s">
        <v>35</v>
      </c>
      <c r="P2359" s="4" t="s">
        <v>93</v>
      </c>
      <c r="Q2359" s="4" t="s">
        <v>37</v>
      </c>
      <c r="R2359" s="5"/>
      <c r="S2359" s="6" t="str">
        <f aca="false">M2359+N2359</f>
        <v> $ 242,277.63 </v>
      </c>
      <c r="T2359" s="6" t="str">
        <f aca="false">L2359*50%</f>
        <v> $ 76,173.11 </v>
      </c>
      <c r="U2359" s="6" t="str">
        <f aca="false">T2359+N2359</f>
        <v> $ 76,173.11 </v>
      </c>
      <c r="V2359" s="6" t="str">
        <f aca="false">U2359*15%</f>
        <v> $ 11,425.97 </v>
      </c>
      <c r="W2359" s="6" t="str">
        <f aca="false">V2359*22%</f>
        <v> $ 2,513.71 </v>
      </c>
      <c r="X2359" s="6" t="str">
        <f aca="false">V2359+W2359</f>
        <v> $ 13,939.68 </v>
      </c>
      <c r="Y2359" s="6" t="str">
        <f aca="false">U2359+X2359</f>
        <v> $ 90,112.79 </v>
      </c>
      <c r="Z2359" s="0" t="n">
        <v>2</v>
      </c>
      <c r="AA2359" s="6" t="n">
        <v>56764.201572</v>
      </c>
      <c r="AB2359" s="0" t="n">
        <v>3</v>
      </c>
      <c r="AC2359" s="6" t="n">
        <v>44149.934556</v>
      </c>
      <c r="AD2359" s="7" t="n">
        <v>6</v>
      </c>
      <c r="AE2359" s="8" t="n">
        <v>7358.322426</v>
      </c>
    </row>
    <row r="2360" customFormat="false" ht="15.75" hidden="false" customHeight="true" outlineLevel="0" collapsed="false">
      <c r="A2360" s="4" t="n">
        <v>488155</v>
      </c>
      <c r="B2360" s="4" t="s">
        <v>7546</v>
      </c>
      <c r="C2360" s="4" t="n">
        <v>42079050</v>
      </c>
      <c r="D2360" s="4" t="n">
        <v>26524762</v>
      </c>
      <c r="E2360" s="4" t="s">
        <v>7547</v>
      </c>
      <c r="F2360" s="4" t="s">
        <v>33</v>
      </c>
      <c r="G2360" s="4" t="s">
        <v>7548</v>
      </c>
      <c r="H2360" s="4" t="s">
        <v>7549</v>
      </c>
      <c r="I2360" s="4"/>
      <c r="J2360" s="5" t="n">
        <v>45426</v>
      </c>
      <c r="K2360" s="5" t="n">
        <v>44998</v>
      </c>
      <c r="L2360" s="6" t="n">
        <v>152348.16</v>
      </c>
      <c r="M2360" s="6" t="n">
        <v>191635.73</v>
      </c>
      <c r="N2360" s="4" t="n">
        <v>0</v>
      </c>
      <c r="O2360" s="4" t="s">
        <v>41</v>
      </c>
      <c r="P2360" s="4" t="s">
        <v>93</v>
      </c>
      <c r="Q2360" s="4" t="s">
        <v>37</v>
      </c>
      <c r="R2360" s="5"/>
      <c r="S2360" s="6" t="str">
        <f aca="false">M2360+N2360</f>
        <v> $ 191,635.73 </v>
      </c>
      <c r="T2360" s="6" t="str">
        <f aca="false">L2360*50%</f>
        <v> $ 76,174.08 </v>
      </c>
      <c r="U2360" s="6" t="str">
        <f aca="false">T2360+N2360</f>
        <v> $ 76,174.08 </v>
      </c>
      <c r="V2360" s="6" t="str">
        <f aca="false">U2360*15%</f>
        <v> $ 11,426.11 </v>
      </c>
      <c r="W2360" s="6" t="str">
        <f aca="false">V2360*22%</f>
        <v> $ 2,513.74 </v>
      </c>
      <c r="X2360" s="6" t="str">
        <f aca="false">V2360+W2360</f>
        <v> $ 13,939.86 </v>
      </c>
      <c r="Y2360" s="6" t="str">
        <f aca="false">U2360+X2360</f>
        <v> $ 90,113.94 </v>
      </c>
      <c r="Z2360" s="0" t="n">
        <v>2</v>
      </c>
      <c r="AA2360" s="6" t="n">
        <v>56764.924416</v>
      </c>
      <c r="AB2360" s="0" t="n">
        <v>3</v>
      </c>
      <c r="AC2360" s="6" t="n">
        <v>44150.496768</v>
      </c>
      <c r="AD2360" s="7" t="n">
        <v>6</v>
      </c>
      <c r="AE2360" s="8" t="n">
        <v>7358.416128</v>
      </c>
    </row>
    <row r="2361" customFormat="false" ht="15.75" hidden="false" customHeight="true" outlineLevel="0" collapsed="false">
      <c r="A2361" s="4" t="n">
        <v>492862</v>
      </c>
      <c r="B2361" s="4" t="s">
        <v>7550</v>
      </c>
      <c r="C2361" s="4" t="n">
        <v>32123685</v>
      </c>
      <c r="D2361" s="4" t="n">
        <v>3763016</v>
      </c>
      <c r="E2361" s="4" t="s">
        <v>7551</v>
      </c>
      <c r="F2361" s="4" t="s">
        <v>33</v>
      </c>
      <c r="G2361" s="4"/>
      <c r="H2361" s="4" t="s">
        <v>7552</v>
      </c>
      <c r="I2361" s="4" t="s">
        <v>7553</v>
      </c>
      <c r="J2361" s="5" t="n">
        <v>45475</v>
      </c>
      <c r="K2361" s="5" t="n">
        <v>45054</v>
      </c>
      <c r="L2361" s="6" t="n">
        <v>152354.02</v>
      </c>
      <c r="M2361" s="6" t="n">
        <v>207520.87</v>
      </c>
      <c r="N2361" s="4" t="n">
        <v>0</v>
      </c>
      <c r="O2361" s="4" t="s">
        <v>35</v>
      </c>
      <c r="P2361" s="4" t="s">
        <v>93</v>
      </c>
      <c r="Q2361" s="4" t="s">
        <v>37</v>
      </c>
      <c r="R2361" s="5"/>
      <c r="S2361" s="6" t="str">
        <f aca="false">M2361+N2361</f>
        <v> $ 207,520.87 </v>
      </c>
      <c r="T2361" s="6" t="str">
        <f aca="false">L2361*50%</f>
        <v> $ 76,177.01 </v>
      </c>
      <c r="U2361" s="6" t="str">
        <f aca="false">T2361+N2361</f>
        <v> $ 76,177.01 </v>
      </c>
      <c r="V2361" s="6" t="str">
        <f aca="false">U2361*15%</f>
        <v> $ 11,426.55 </v>
      </c>
      <c r="W2361" s="6" t="str">
        <f aca="false">V2361*22%</f>
        <v> $ 2,513.84 </v>
      </c>
      <c r="X2361" s="6" t="str">
        <f aca="false">V2361+W2361</f>
        <v> $ 13,940.39 </v>
      </c>
      <c r="Y2361" s="6" t="str">
        <f aca="false">U2361+X2361</f>
        <v> $ 90,117.40 </v>
      </c>
      <c r="Z2361" s="0" t="n">
        <v>2</v>
      </c>
      <c r="AA2361" s="6" t="n">
        <v>56767.107852</v>
      </c>
      <c r="AB2361" s="0" t="n">
        <v>3</v>
      </c>
      <c r="AC2361" s="6" t="n">
        <v>44152.194996</v>
      </c>
      <c r="AD2361" s="7" t="n">
        <v>6</v>
      </c>
      <c r="AE2361" s="8" t="n">
        <v>7358.699166</v>
      </c>
    </row>
    <row r="2362" customFormat="false" ht="15.75" hidden="false" customHeight="true" outlineLevel="0" collapsed="false">
      <c r="A2362" s="4" t="n">
        <v>490305</v>
      </c>
      <c r="B2362" s="4" t="s">
        <v>7554</v>
      </c>
      <c r="C2362" s="4" t="n">
        <v>26515603</v>
      </c>
      <c r="D2362" s="4" t="n">
        <v>6768478</v>
      </c>
      <c r="E2362" s="4" t="s">
        <v>7555</v>
      </c>
      <c r="F2362" s="4" t="s">
        <v>33</v>
      </c>
      <c r="G2362" s="4" t="s">
        <v>7556</v>
      </c>
      <c r="H2362" s="4" t="s">
        <v>7557</v>
      </c>
      <c r="I2362" s="4"/>
      <c r="J2362" s="5" t="n">
        <v>45447</v>
      </c>
      <c r="K2362" s="5" t="n">
        <v>45026</v>
      </c>
      <c r="L2362" s="6" t="n">
        <v>152362.25</v>
      </c>
      <c r="M2362" s="6" t="n">
        <v>179456.98</v>
      </c>
      <c r="N2362" s="4" t="n">
        <v>0</v>
      </c>
      <c r="O2362" s="4" t="s">
        <v>35</v>
      </c>
      <c r="P2362" s="4" t="s">
        <v>93</v>
      </c>
      <c r="Q2362" s="4" t="s">
        <v>37</v>
      </c>
      <c r="R2362" s="5"/>
      <c r="S2362" s="6" t="str">
        <f aca="false">M2362+N2362</f>
        <v> $ 179,456.98 </v>
      </c>
      <c r="T2362" s="6" t="str">
        <f aca="false">L2362*50%</f>
        <v> $ 76,181.13 </v>
      </c>
      <c r="U2362" s="6" t="str">
        <f aca="false">T2362+N2362</f>
        <v> $ 76,181.13 </v>
      </c>
      <c r="V2362" s="6" t="str">
        <f aca="false">U2362*15%</f>
        <v> $ 11,427.17 </v>
      </c>
      <c r="W2362" s="6" t="str">
        <f aca="false">V2362*22%</f>
        <v> $ 2,513.98 </v>
      </c>
      <c r="X2362" s="6" t="str">
        <f aca="false">V2362+W2362</f>
        <v> $ 13,941.15 </v>
      </c>
      <c r="Y2362" s="6" t="str">
        <f aca="false">U2362+X2362</f>
        <v> $ 90,122.27 </v>
      </c>
      <c r="Z2362" s="0" t="n">
        <v>2</v>
      </c>
      <c r="AA2362" s="6" t="n">
        <v>56770.17435</v>
      </c>
      <c r="AB2362" s="0" t="n">
        <v>3</v>
      </c>
      <c r="AC2362" s="6" t="n">
        <v>44154.58005</v>
      </c>
      <c r="AD2362" s="7" t="n">
        <v>6</v>
      </c>
      <c r="AE2362" s="8" t="n">
        <v>7359.096675</v>
      </c>
    </row>
    <row r="2363" customFormat="false" ht="15.75" hidden="false" customHeight="true" outlineLevel="0" collapsed="false">
      <c r="A2363" s="4" t="n">
        <v>491830</v>
      </c>
      <c r="B2363" s="4" t="s">
        <v>7558</v>
      </c>
      <c r="C2363" s="4" t="n">
        <v>43182910</v>
      </c>
      <c r="D2363" s="4" t="n">
        <v>27525817</v>
      </c>
      <c r="E2363" s="4" t="s">
        <v>7559</v>
      </c>
      <c r="F2363" s="4" t="s">
        <v>33</v>
      </c>
      <c r="G2363" s="4" t="s">
        <v>7560</v>
      </c>
      <c r="H2363" s="4"/>
      <c r="I2363" s="4"/>
      <c r="J2363" s="5" t="n">
        <v>45454</v>
      </c>
      <c r="K2363" s="5" t="n">
        <v>45026</v>
      </c>
      <c r="L2363" s="6" t="n">
        <v>152397.81</v>
      </c>
      <c r="M2363" s="6" t="n">
        <v>186482.84</v>
      </c>
      <c r="N2363" s="4" t="n">
        <v>0</v>
      </c>
      <c r="O2363" s="4" t="s">
        <v>41</v>
      </c>
      <c r="P2363" s="4" t="s">
        <v>106</v>
      </c>
      <c r="Q2363" s="4" t="s">
        <v>48</v>
      </c>
      <c r="R2363" s="5" t="n">
        <v>45471.4259452894</v>
      </c>
      <c r="S2363" s="6" t="str">
        <f aca="false">M2363+N2363</f>
        <v> $ 186,482.84 </v>
      </c>
      <c r="T2363" s="6" t="str">
        <f aca="false">L2363*50%</f>
        <v> $ 76,198.91 </v>
      </c>
      <c r="U2363" s="6" t="str">
        <f aca="false">T2363+N2363</f>
        <v> $ 76,198.91 </v>
      </c>
      <c r="V2363" s="6" t="str">
        <f aca="false">U2363*15%</f>
        <v> $ 11,429.84 </v>
      </c>
      <c r="W2363" s="6" t="str">
        <f aca="false">V2363*22%</f>
        <v> $ 2,514.56 </v>
      </c>
      <c r="X2363" s="6" t="str">
        <f aca="false">V2363+W2363</f>
        <v> $ 13,944.40 </v>
      </c>
      <c r="Y2363" s="6" t="str">
        <f aca="false">U2363+X2363</f>
        <v> $ 90,143.30 </v>
      </c>
      <c r="Z2363" s="0" t="n">
        <v>2</v>
      </c>
      <c r="AA2363" s="6" t="n">
        <v>56783.424006</v>
      </c>
      <c r="AB2363" s="0" t="n">
        <v>3</v>
      </c>
      <c r="AC2363" s="6" t="n">
        <v>44164.885338</v>
      </c>
      <c r="AD2363" s="7" t="n">
        <v>6</v>
      </c>
      <c r="AE2363" s="8" t="n">
        <v>7360.814223</v>
      </c>
    </row>
    <row r="2364" customFormat="false" ht="15.75" hidden="false" customHeight="true" outlineLevel="0" collapsed="false">
      <c r="A2364" s="4" t="n">
        <v>492642</v>
      </c>
      <c r="B2364" s="4" t="s">
        <v>7561</v>
      </c>
      <c r="C2364" s="4" t="n">
        <v>24400180</v>
      </c>
      <c r="D2364" s="4" t="n">
        <v>6138229</v>
      </c>
      <c r="E2364" s="4" t="s">
        <v>7562</v>
      </c>
      <c r="F2364" s="4" t="s">
        <v>33</v>
      </c>
      <c r="G2364" s="4" t="s">
        <v>7563</v>
      </c>
      <c r="H2364" s="4" t="s">
        <v>7564</v>
      </c>
      <c r="I2364" s="4" t="s">
        <v>7565</v>
      </c>
      <c r="J2364" s="5" t="n">
        <v>45475</v>
      </c>
      <c r="K2364" s="5" t="n">
        <v>45056</v>
      </c>
      <c r="L2364" s="6" t="n">
        <v>152399.24</v>
      </c>
      <c r="M2364" s="6" t="n">
        <v>202584.98</v>
      </c>
      <c r="N2364" s="4" t="n">
        <v>0</v>
      </c>
      <c r="O2364" s="4" t="s">
        <v>41</v>
      </c>
      <c r="P2364" s="4" t="s">
        <v>93</v>
      </c>
      <c r="Q2364" s="4" t="s">
        <v>37</v>
      </c>
      <c r="R2364" s="5"/>
      <c r="S2364" s="6" t="str">
        <f aca="false">M2364+N2364</f>
        <v> $ 202,584.98 </v>
      </c>
      <c r="T2364" s="6" t="str">
        <f aca="false">L2364*50%</f>
        <v> $ 76,199.62 </v>
      </c>
      <c r="U2364" s="6" t="str">
        <f aca="false">T2364+N2364</f>
        <v> $ 76,199.62 </v>
      </c>
      <c r="V2364" s="6" t="str">
        <f aca="false">U2364*15%</f>
        <v> $ 11,429.94 </v>
      </c>
      <c r="W2364" s="6" t="str">
        <f aca="false">V2364*22%</f>
        <v> $ 2,514.59 </v>
      </c>
      <c r="X2364" s="6" t="str">
        <f aca="false">V2364+W2364</f>
        <v> $ 13,944.53 </v>
      </c>
      <c r="Y2364" s="6" t="str">
        <f aca="false">U2364+X2364</f>
        <v> $ 90,144.15 </v>
      </c>
      <c r="Z2364" s="0" t="n">
        <v>2</v>
      </c>
      <c r="AA2364" s="6" t="n">
        <v>56783.956824</v>
      </c>
      <c r="AB2364" s="0" t="n">
        <v>3</v>
      </c>
      <c r="AC2364" s="6" t="n">
        <v>44165.299752</v>
      </c>
      <c r="AD2364" s="7" t="n">
        <v>6</v>
      </c>
      <c r="AE2364" s="8" t="n">
        <v>7360.883292</v>
      </c>
    </row>
    <row r="2365" customFormat="false" ht="15.75" hidden="false" customHeight="true" outlineLevel="0" collapsed="false">
      <c r="A2365" s="4" t="n">
        <v>492326</v>
      </c>
      <c r="B2365" s="4" t="s">
        <v>7566</v>
      </c>
      <c r="C2365" s="4" t="n">
        <v>34955956</v>
      </c>
      <c r="D2365" s="4" t="n">
        <v>27575999</v>
      </c>
      <c r="E2365" s="4" t="s">
        <v>7567</v>
      </c>
      <c r="F2365" s="4" t="s">
        <v>47</v>
      </c>
      <c r="G2365" s="4" t="s">
        <v>7568</v>
      </c>
      <c r="H2365" s="4"/>
      <c r="I2365" s="4"/>
      <c r="J2365" s="5" t="n">
        <v>45468</v>
      </c>
      <c r="K2365" s="5" t="n">
        <v>44967</v>
      </c>
      <c r="L2365" s="6" t="n">
        <v>152433.26</v>
      </c>
      <c r="M2365" s="6" t="n">
        <v>243859.43</v>
      </c>
      <c r="N2365" s="4" t="n">
        <v>0</v>
      </c>
      <c r="O2365" s="4" t="s">
        <v>35</v>
      </c>
      <c r="P2365" s="4" t="s">
        <v>93</v>
      </c>
      <c r="Q2365" s="4" t="s">
        <v>37</v>
      </c>
      <c r="R2365" s="5"/>
      <c r="S2365" s="6" t="str">
        <f aca="false">M2365+N2365</f>
        <v> $ 243,859.43 </v>
      </c>
      <c r="T2365" s="6" t="str">
        <f aca="false">L2365*50%</f>
        <v> $ 76,216.63 </v>
      </c>
      <c r="U2365" s="6" t="str">
        <f aca="false">T2365+N2365</f>
        <v> $ 76,216.63 </v>
      </c>
      <c r="V2365" s="6" t="str">
        <f aca="false">U2365*15%</f>
        <v> $ 11,432.49 </v>
      </c>
      <c r="W2365" s="6" t="str">
        <f aca="false">V2365*22%</f>
        <v> $ 2,515.15 </v>
      </c>
      <c r="X2365" s="6" t="str">
        <f aca="false">V2365+W2365</f>
        <v> $ 13,947.64 </v>
      </c>
      <c r="Y2365" s="6" t="str">
        <f aca="false">U2365+X2365</f>
        <v> $ 90,164.27 </v>
      </c>
      <c r="Z2365" s="0" t="n">
        <v>2</v>
      </c>
      <c r="AA2365" s="6" t="n">
        <v>56796.632676</v>
      </c>
      <c r="AB2365" s="0" t="n">
        <v>3</v>
      </c>
      <c r="AC2365" s="6" t="n">
        <v>44175.158748</v>
      </c>
      <c r="AD2365" s="7" t="n">
        <v>6</v>
      </c>
      <c r="AE2365" s="8" t="n">
        <v>7362.526458</v>
      </c>
    </row>
    <row r="2366" customFormat="false" ht="15.75" hidden="false" customHeight="true" outlineLevel="0" collapsed="false">
      <c r="A2366" s="4" t="n">
        <v>491672</v>
      </c>
      <c r="B2366" s="4" t="s">
        <v>7569</v>
      </c>
      <c r="C2366" s="4" t="n">
        <v>34855648</v>
      </c>
      <c r="D2366" s="4" t="n">
        <v>31416418</v>
      </c>
      <c r="E2366" s="4" t="s">
        <v>7570</v>
      </c>
      <c r="F2366" s="4" t="s">
        <v>33</v>
      </c>
      <c r="G2366" s="4" t="s">
        <v>7571</v>
      </c>
      <c r="H2366" s="4" t="s">
        <v>7572</v>
      </c>
      <c r="I2366" s="4"/>
      <c r="J2366" s="5" t="n">
        <v>45454</v>
      </c>
      <c r="K2366" s="5" t="n">
        <v>44998</v>
      </c>
      <c r="L2366" s="6" t="n">
        <v>152548.79</v>
      </c>
      <c r="M2366" s="6" t="n">
        <v>196297.05</v>
      </c>
      <c r="N2366" s="4" t="n">
        <v>0</v>
      </c>
      <c r="O2366" s="4" t="s">
        <v>41</v>
      </c>
      <c r="P2366" s="4" t="s">
        <v>93</v>
      </c>
      <c r="Q2366" s="4" t="s">
        <v>37</v>
      </c>
      <c r="R2366" s="5"/>
      <c r="S2366" s="6" t="str">
        <f aca="false">M2366+N2366</f>
        <v> $ 196,297.05 </v>
      </c>
      <c r="T2366" s="6" t="str">
        <f aca="false">L2366*50%</f>
        <v> $ 76,274.40 </v>
      </c>
      <c r="U2366" s="6" t="str">
        <f aca="false">T2366+N2366</f>
        <v> $ 76,274.40 </v>
      </c>
      <c r="V2366" s="6" t="str">
        <f aca="false">U2366*15%</f>
        <v> $ 11,441.16 </v>
      </c>
      <c r="W2366" s="6" t="str">
        <f aca="false">V2366*22%</f>
        <v> $ 2,517.06 </v>
      </c>
      <c r="X2366" s="6" t="str">
        <f aca="false">V2366+W2366</f>
        <v> $ 13,958.21 </v>
      </c>
      <c r="Y2366" s="6" t="str">
        <f aca="false">U2366+X2366</f>
        <v> $ 90,232.61 </v>
      </c>
      <c r="Z2366" s="0" t="n">
        <v>2</v>
      </c>
      <c r="AA2366" s="6" t="n">
        <v>56839.679154</v>
      </c>
      <c r="AB2366" s="0" t="n">
        <v>3</v>
      </c>
      <c r="AC2366" s="6" t="n">
        <v>44208.639342</v>
      </c>
      <c r="AD2366" s="7" t="n">
        <v>6</v>
      </c>
      <c r="AE2366" s="8" t="n">
        <v>7368.106557</v>
      </c>
    </row>
    <row r="2367" customFormat="false" ht="15.75" hidden="false" customHeight="true" outlineLevel="0" collapsed="false">
      <c r="A2367" s="4" t="n">
        <v>488733</v>
      </c>
      <c r="B2367" s="4" t="s">
        <v>7573</v>
      </c>
      <c r="C2367" s="4" t="n">
        <v>39416568</v>
      </c>
      <c r="D2367" s="4" t="n">
        <v>24607283</v>
      </c>
      <c r="E2367" s="4" t="s">
        <v>7574</v>
      </c>
      <c r="F2367" s="4" t="s">
        <v>33</v>
      </c>
      <c r="G2367" s="4" t="s">
        <v>7575</v>
      </c>
      <c r="H2367" s="4"/>
      <c r="I2367" s="4"/>
      <c r="J2367" s="5" t="n">
        <v>45433</v>
      </c>
      <c r="K2367" s="5" t="n">
        <v>44995</v>
      </c>
      <c r="L2367" s="6" t="n">
        <v>152557.5</v>
      </c>
      <c r="M2367" s="6" t="n">
        <v>235859.96</v>
      </c>
      <c r="N2367" s="4" t="n">
        <v>0</v>
      </c>
      <c r="O2367" s="4" t="s">
        <v>35</v>
      </c>
      <c r="P2367" s="4" t="s">
        <v>93</v>
      </c>
      <c r="Q2367" s="4" t="s">
        <v>37</v>
      </c>
      <c r="R2367" s="5"/>
      <c r="S2367" s="6" t="str">
        <f aca="false">M2367+N2367</f>
        <v> $ 235,859.96 </v>
      </c>
      <c r="T2367" s="6" t="str">
        <f aca="false">L2367*50%</f>
        <v> $ 76,278.75 </v>
      </c>
      <c r="U2367" s="6" t="str">
        <f aca="false">T2367+N2367</f>
        <v> $ 76,278.75 </v>
      </c>
      <c r="V2367" s="6" t="str">
        <f aca="false">U2367*15%</f>
        <v> $ 11,441.81 </v>
      </c>
      <c r="W2367" s="6" t="str">
        <f aca="false">V2367*22%</f>
        <v> $ 2,517.20 </v>
      </c>
      <c r="X2367" s="6" t="str">
        <f aca="false">V2367+W2367</f>
        <v> $ 13,959.01 </v>
      </c>
      <c r="Y2367" s="6" t="str">
        <f aca="false">U2367+X2367</f>
        <v> $ 90,237.76 </v>
      </c>
      <c r="Z2367" s="0" t="n">
        <v>2</v>
      </c>
      <c r="AA2367" s="6" t="n">
        <v>56842.9245</v>
      </c>
      <c r="AB2367" s="0" t="n">
        <v>3</v>
      </c>
      <c r="AC2367" s="6" t="n">
        <v>44211.1635</v>
      </c>
      <c r="AD2367" s="7" t="n">
        <v>6</v>
      </c>
      <c r="AE2367" s="8" t="n">
        <v>7368.52725</v>
      </c>
    </row>
    <row r="2368" customFormat="false" ht="15.75" hidden="false" customHeight="true" outlineLevel="0" collapsed="false">
      <c r="A2368" s="4" t="n">
        <v>492670</v>
      </c>
      <c r="B2368" s="4" t="s">
        <v>7576</v>
      </c>
      <c r="C2368" s="4" t="n">
        <v>25692670</v>
      </c>
      <c r="D2368" s="4" t="n">
        <v>8360378</v>
      </c>
      <c r="E2368" s="4" t="s">
        <v>7577</v>
      </c>
      <c r="F2368" s="4" t="s">
        <v>33</v>
      </c>
      <c r="G2368" s="4" t="s">
        <v>7578</v>
      </c>
      <c r="H2368" s="4" t="s">
        <v>7579</v>
      </c>
      <c r="I2368" s="4"/>
      <c r="J2368" s="5" t="n">
        <v>45475</v>
      </c>
      <c r="K2368" s="5" t="n">
        <v>45054</v>
      </c>
      <c r="L2368" s="6" t="n">
        <v>152750.9</v>
      </c>
      <c r="M2368" s="6" t="n">
        <v>188300.86</v>
      </c>
      <c r="N2368" s="4" t="n">
        <v>0</v>
      </c>
      <c r="O2368" s="4" t="s">
        <v>41</v>
      </c>
      <c r="P2368" s="4" t="s">
        <v>93</v>
      </c>
      <c r="Q2368" s="4" t="s">
        <v>37</v>
      </c>
      <c r="R2368" s="5"/>
      <c r="S2368" s="6" t="str">
        <f aca="false">M2368+N2368</f>
        <v> $ 188,300.86 </v>
      </c>
      <c r="T2368" s="6" t="str">
        <f aca="false">L2368*50%</f>
        <v> $ 76,375.45 </v>
      </c>
      <c r="U2368" s="6" t="str">
        <f aca="false">T2368+N2368</f>
        <v> $ 76,375.45 </v>
      </c>
      <c r="V2368" s="6" t="str">
        <f aca="false">U2368*15%</f>
        <v> $ 11,456.32 </v>
      </c>
      <c r="W2368" s="6" t="str">
        <f aca="false">V2368*22%</f>
        <v> $ 2,520.39 </v>
      </c>
      <c r="X2368" s="6" t="str">
        <f aca="false">V2368+W2368</f>
        <v> $ 13,976.71 </v>
      </c>
      <c r="Y2368" s="6" t="str">
        <f aca="false">U2368+X2368</f>
        <v> $ 90,352.16 </v>
      </c>
      <c r="Z2368" s="0" t="n">
        <v>2</v>
      </c>
      <c r="AA2368" s="6" t="n">
        <v>56914.98534</v>
      </c>
      <c r="AB2368" s="0" t="n">
        <v>3</v>
      </c>
      <c r="AC2368" s="6" t="n">
        <v>44267.21082</v>
      </c>
      <c r="AD2368" s="7" t="n">
        <v>6</v>
      </c>
      <c r="AE2368" s="8" t="n">
        <v>7377.86847</v>
      </c>
    </row>
    <row r="2369" customFormat="false" ht="15.75" hidden="false" customHeight="true" outlineLevel="0" collapsed="false">
      <c r="A2369" s="4" t="n">
        <v>487918</v>
      </c>
      <c r="B2369" s="4" t="s">
        <v>7580</v>
      </c>
      <c r="C2369" s="4" t="n">
        <v>38173545</v>
      </c>
      <c r="D2369" s="4" t="n">
        <v>28567362</v>
      </c>
      <c r="E2369" s="4" t="s">
        <v>7581</v>
      </c>
      <c r="F2369" s="4" t="s">
        <v>47</v>
      </c>
      <c r="G2369" s="4" t="s">
        <v>7582</v>
      </c>
      <c r="H2369" s="4"/>
      <c r="I2369" s="4"/>
      <c r="J2369" s="5" t="n">
        <v>45426</v>
      </c>
      <c r="K2369" s="5" t="n">
        <v>44947</v>
      </c>
      <c r="L2369" s="6" t="n">
        <v>152815.46</v>
      </c>
      <c r="M2369" s="6" t="n">
        <v>229969.86</v>
      </c>
      <c r="N2369" s="4" t="n">
        <v>0</v>
      </c>
      <c r="O2369" s="4" t="s">
        <v>41</v>
      </c>
      <c r="P2369" s="4" t="s">
        <v>93</v>
      </c>
      <c r="Q2369" s="4" t="s">
        <v>37</v>
      </c>
      <c r="R2369" s="5"/>
      <c r="S2369" s="6" t="str">
        <f aca="false">M2369+N2369</f>
        <v> $ 229,969.86 </v>
      </c>
      <c r="T2369" s="6" t="str">
        <f aca="false">L2369*50%</f>
        <v> $ 76,407.73 </v>
      </c>
      <c r="U2369" s="6" t="str">
        <f aca="false">T2369+N2369</f>
        <v> $ 76,407.73 </v>
      </c>
      <c r="V2369" s="6" t="str">
        <f aca="false">U2369*15%</f>
        <v> $ 11,461.16 </v>
      </c>
      <c r="W2369" s="6" t="str">
        <f aca="false">V2369*22%</f>
        <v> $ 2,521.46 </v>
      </c>
      <c r="X2369" s="6" t="str">
        <f aca="false">V2369+W2369</f>
        <v> $ 13,982.61 </v>
      </c>
      <c r="Y2369" s="6" t="str">
        <f aca="false">U2369+X2369</f>
        <v> $ 90,390.34 </v>
      </c>
      <c r="Z2369" s="0" t="n">
        <v>2</v>
      </c>
      <c r="AA2369" s="6" t="n">
        <v>56939.040396</v>
      </c>
      <c r="AB2369" s="0" t="n">
        <v>3</v>
      </c>
      <c r="AC2369" s="6" t="n">
        <v>44285.920308</v>
      </c>
      <c r="AD2369" s="7" t="n">
        <v>6</v>
      </c>
      <c r="AE2369" s="8" t="n">
        <v>7380.986718</v>
      </c>
    </row>
    <row r="2370" customFormat="false" ht="15.75" hidden="false" customHeight="true" outlineLevel="0" collapsed="false">
      <c r="A2370" s="4" t="n">
        <v>490732</v>
      </c>
      <c r="B2370" s="4" t="s">
        <v>7583</v>
      </c>
      <c r="C2370" s="4" t="n">
        <v>36452439</v>
      </c>
      <c r="D2370" s="4" t="n">
        <v>27014033</v>
      </c>
      <c r="E2370" s="4" t="s">
        <v>7584</v>
      </c>
      <c r="F2370" s="4" t="s">
        <v>33</v>
      </c>
      <c r="G2370" s="4" t="s">
        <v>7585</v>
      </c>
      <c r="H2370" s="4"/>
      <c r="I2370" s="4"/>
      <c r="J2370" s="5" t="n">
        <v>45447</v>
      </c>
      <c r="K2370" s="5" t="n">
        <v>45026</v>
      </c>
      <c r="L2370" s="6" t="n">
        <v>152996.12</v>
      </c>
      <c r="M2370" s="6" t="n">
        <v>226465.22</v>
      </c>
      <c r="N2370" s="4" t="n">
        <v>0</v>
      </c>
      <c r="O2370" s="4" t="s">
        <v>35</v>
      </c>
      <c r="P2370" s="4" t="s">
        <v>93</v>
      </c>
      <c r="Q2370" s="4" t="s">
        <v>37</v>
      </c>
      <c r="R2370" s="5"/>
      <c r="S2370" s="6" t="str">
        <f aca="false">M2370+N2370</f>
        <v> $ 226,465.22 </v>
      </c>
      <c r="T2370" s="6" t="str">
        <f aca="false">L2370*50%</f>
        <v> $ 76,498.06 </v>
      </c>
      <c r="U2370" s="6" t="str">
        <f aca="false">T2370+N2370</f>
        <v> $ 76,498.06 </v>
      </c>
      <c r="V2370" s="6" t="str">
        <f aca="false">U2370*15%</f>
        <v> $ 11,474.71 </v>
      </c>
      <c r="W2370" s="6" t="str">
        <f aca="false">V2370*22%</f>
        <v> $ 2,524.44 </v>
      </c>
      <c r="X2370" s="6" t="str">
        <f aca="false">V2370+W2370</f>
        <v> $ 13,999.14 </v>
      </c>
      <c r="Y2370" s="6" t="str">
        <f aca="false">U2370+X2370</f>
        <v> $ 90,497.20 </v>
      </c>
      <c r="Z2370" s="0" t="n">
        <v>2</v>
      </c>
      <c r="AA2370" s="6" t="n">
        <v>57006.354312</v>
      </c>
      <c r="AB2370" s="0" t="n">
        <v>3</v>
      </c>
      <c r="AC2370" s="6" t="n">
        <v>44338.275576</v>
      </c>
      <c r="AD2370" s="7" t="n">
        <v>6</v>
      </c>
      <c r="AE2370" s="8" t="n">
        <v>7389.712596</v>
      </c>
    </row>
    <row r="2371" customFormat="false" ht="15.75" hidden="false" customHeight="true" outlineLevel="0" collapsed="false">
      <c r="A2371" s="4" t="n">
        <v>489997</v>
      </c>
      <c r="B2371" s="4" t="s">
        <v>7586</v>
      </c>
      <c r="C2371" s="4" t="n">
        <v>96080188</v>
      </c>
      <c r="D2371" s="4" t="n">
        <v>28192193</v>
      </c>
      <c r="E2371" s="4" t="s">
        <v>7587</v>
      </c>
      <c r="F2371" s="4" t="s">
        <v>47</v>
      </c>
      <c r="G2371" s="4" t="s">
        <v>7588</v>
      </c>
      <c r="H2371" s="4"/>
      <c r="I2371" s="4"/>
      <c r="J2371" s="5" t="n">
        <v>45440</v>
      </c>
      <c r="K2371" s="5" t="n">
        <v>44963</v>
      </c>
      <c r="L2371" s="6" t="n">
        <v>153314.25</v>
      </c>
      <c r="M2371" s="6" t="n">
        <v>201052.87</v>
      </c>
      <c r="N2371" s="4" t="n">
        <v>0</v>
      </c>
      <c r="O2371" s="4" t="s">
        <v>35</v>
      </c>
      <c r="P2371" s="4" t="s">
        <v>93</v>
      </c>
      <c r="Q2371" s="4" t="s">
        <v>37</v>
      </c>
      <c r="R2371" s="5"/>
      <c r="S2371" s="6" t="str">
        <f aca="false">M2371+N2371</f>
        <v> $ 201,052.87 </v>
      </c>
      <c r="T2371" s="6" t="str">
        <f aca="false">L2371*50%</f>
        <v> $ 76,657.13 </v>
      </c>
      <c r="U2371" s="6" t="str">
        <f aca="false">T2371+N2371</f>
        <v> $ 76,657.13 </v>
      </c>
      <c r="V2371" s="6" t="str">
        <f aca="false">U2371*15%</f>
        <v> $ 11,498.57 </v>
      </c>
      <c r="W2371" s="6" t="str">
        <f aca="false">V2371*22%</f>
        <v> $ 2,529.69 </v>
      </c>
      <c r="X2371" s="6" t="str">
        <f aca="false">V2371+W2371</f>
        <v> $ 14,028.25 </v>
      </c>
      <c r="Y2371" s="6" t="str">
        <f aca="false">U2371+X2371</f>
        <v> $ 90,685.38 </v>
      </c>
      <c r="Z2371" s="0" t="n">
        <v>2</v>
      </c>
      <c r="AA2371" s="6" t="n">
        <v>57124.88955</v>
      </c>
      <c r="AB2371" s="0" t="n">
        <v>3</v>
      </c>
      <c r="AC2371" s="6" t="n">
        <v>44430.46965</v>
      </c>
      <c r="AD2371" s="7" t="n">
        <v>6</v>
      </c>
      <c r="AE2371" s="8" t="n">
        <v>7405.078275</v>
      </c>
    </row>
    <row r="2372" customFormat="false" ht="15.75" hidden="false" customHeight="true" outlineLevel="0" collapsed="false">
      <c r="A2372" s="4" t="n">
        <v>489790</v>
      </c>
      <c r="B2372" s="4" t="s">
        <v>7589</v>
      </c>
      <c r="C2372" s="4" t="n">
        <v>43579555</v>
      </c>
      <c r="D2372" s="4" t="n">
        <v>26653488</v>
      </c>
      <c r="E2372" s="4" t="s">
        <v>7590</v>
      </c>
      <c r="F2372" s="4" t="s">
        <v>33</v>
      </c>
      <c r="G2372" s="4" t="s">
        <v>7591</v>
      </c>
      <c r="H2372" s="4"/>
      <c r="I2372" s="4"/>
      <c r="J2372" s="5" t="n">
        <v>45440</v>
      </c>
      <c r="K2372" s="5" t="n">
        <v>44998</v>
      </c>
      <c r="L2372" s="6" t="n">
        <v>153350.1</v>
      </c>
      <c r="M2372" s="6" t="n">
        <v>192888.99</v>
      </c>
      <c r="N2372" s="4" t="n">
        <v>0</v>
      </c>
      <c r="O2372" s="4" t="s">
        <v>35</v>
      </c>
      <c r="P2372" s="4" t="s">
        <v>93</v>
      </c>
      <c r="Q2372" s="4" t="s">
        <v>37</v>
      </c>
      <c r="R2372" s="5"/>
      <c r="S2372" s="6" t="str">
        <f aca="false">M2372+N2372</f>
        <v> $ 192,888.99 </v>
      </c>
      <c r="T2372" s="6" t="str">
        <f aca="false">L2372*50%</f>
        <v> $ 76,675.05 </v>
      </c>
      <c r="U2372" s="6" t="str">
        <f aca="false">T2372+N2372</f>
        <v> $ 76,675.05 </v>
      </c>
      <c r="V2372" s="6" t="str">
        <f aca="false">U2372*15%</f>
        <v> $ 11,501.26 </v>
      </c>
      <c r="W2372" s="6" t="str">
        <f aca="false">V2372*22%</f>
        <v> $ 2,530.28 </v>
      </c>
      <c r="X2372" s="6" t="str">
        <f aca="false">V2372+W2372</f>
        <v> $ 14,031.53 </v>
      </c>
      <c r="Y2372" s="6" t="str">
        <f aca="false">U2372+X2372</f>
        <v> $ 90,706.58 </v>
      </c>
      <c r="Z2372" s="0" t="n">
        <v>2</v>
      </c>
      <c r="AA2372" s="6" t="n">
        <v>57138.24726</v>
      </c>
      <c r="AB2372" s="0" t="n">
        <v>3</v>
      </c>
      <c r="AC2372" s="6" t="n">
        <v>44440.85898</v>
      </c>
      <c r="AD2372" s="7" t="n">
        <v>6</v>
      </c>
      <c r="AE2372" s="8" t="n">
        <v>7406.80983</v>
      </c>
    </row>
    <row r="2373" customFormat="false" ht="15.75" hidden="false" customHeight="true" outlineLevel="0" collapsed="false">
      <c r="A2373" s="4" t="n">
        <v>487461</v>
      </c>
      <c r="B2373" s="4" t="s">
        <v>7592</v>
      </c>
      <c r="C2373" s="4" t="n">
        <v>30371207</v>
      </c>
      <c r="D2373" s="4" t="n">
        <v>29522579</v>
      </c>
      <c r="E2373" s="4" t="s">
        <v>7593</v>
      </c>
      <c r="F2373" s="4" t="s">
        <v>33</v>
      </c>
      <c r="G2373" s="4" t="s">
        <v>7594</v>
      </c>
      <c r="H2373" s="4"/>
      <c r="I2373" s="4"/>
      <c r="J2373" s="5" t="n">
        <v>45426</v>
      </c>
      <c r="K2373" s="5" t="n">
        <v>44998</v>
      </c>
      <c r="L2373" s="6" t="n">
        <v>153408.28</v>
      </c>
      <c r="M2373" s="6" t="n">
        <v>195280.13</v>
      </c>
      <c r="N2373" s="4" t="n">
        <v>0</v>
      </c>
      <c r="O2373" s="4" t="s">
        <v>41</v>
      </c>
      <c r="P2373" s="4" t="s">
        <v>93</v>
      </c>
      <c r="Q2373" s="4" t="s">
        <v>37</v>
      </c>
      <c r="R2373" s="5"/>
      <c r="S2373" s="6" t="str">
        <f aca="false">M2373+N2373</f>
        <v> $ 195,280.13 </v>
      </c>
      <c r="T2373" s="6" t="str">
        <f aca="false">L2373*50%</f>
        <v> $ 76,704.14 </v>
      </c>
      <c r="U2373" s="6" t="str">
        <f aca="false">T2373+N2373</f>
        <v> $ 76,704.14 </v>
      </c>
      <c r="V2373" s="6" t="str">
        <f aca="false">U2373*15%</f>
        <v> $ 11,505.62 </v>
      </c>
      <c r="W2373" s="6" t="str">
        <f aca="false">V2373*22%</f>
        <v> $ 2,531.24 </v>
      </c>
      <c r="X2373" s="6" t="str">
        <f aca="false">V2373+W2373</f>
        <v> $ 14,036.86 </v>
      </c>
      <c r="Y2373" s="6" t="str">
        <f aca="false">U2373+X2373</f>
        <v> $ 90,741.00 </v>
      </c>
      <c r="Z2373" s="0" t="n">
        <v>2</v>
      </c>
      <c r="AA2373" s="6" t="n">
        <v>57159.925128</v>
      </c>
      <c r="AB2373" s="0" t="n">
        <v>3</v>
      </c>
      <c r="AC2373" s="6" t="n">
        <v>44457.719544</v>
      </c>
      <c r="AD2373" s="7" t="n">
        <v>6</v>
      </c>
      <c r="AE2373" s="8" t="n">
        <v>7409.619924</v>
      </c>
    </row>
    <row r="2374" customFormat="false" ht="15.75" hidden="false" customHeight="true" outlineLevel="0" collapsed="false">
      <c r="A2374" s="4" t="n">
        <v>488133</v>
      </c>
      <c r="B2374" s="4" t="s">
        <v>7595</v>
      </c>
      <c r="C2374" s="4" t="n">
        <v>41763364</v>
      </c>
      <c r="D2374" s="4" t="n">
        <v>30329914</v>
      </c>
      <c r="E2374" s="4" t="s">
        <v>7596</v>
      </c>
      <c r="F2374" s="4" t="s">
        <v>47</v>
      </c>
      <c r="G2374" s="4" t="s">
        <v>7597</v>
      </c>
      <c r="H2374" s="4"/>
      <c r="I2374" s="4"/>
      <c r="J2374" s="5" t="n">
        <v>45426</v>
      </c>
      <c r="K2374" s="5" t="n">
        <v>44942</v>
      </c>
      <c r="L2374" s="6" t="n">
        <v>153642.28</v>
      </c>
      <c r="M2374" s="6" t="n">
        <v>205611.17</v>
      </c>
      <c r="N2374" s="4" t="n">
        <v>0</v>
      </c>
      <c r="O2374" s="4" t="s">
        <v>41</v>
      </c>
      <c r="P2374" s="4" t="s">
        <v>93</v>
      </c>
      <c r="Q2374" s="4" t="s">
        <v>37</v>
      </c>
      <c r="R2374" s="5"/>
      <c r="S2374" s="6" t="str">
        <f aca="false">M2374+N2374</f>
        <v> $ 205,611.17 </v>
      </c>
      <c r="T2374" s="6" t="str">
        <f aca="false">L2374*50%</f>
        <v> $ 76,821.14 </v>
      </c>
      <c r="U2374" s="6" t="str">
        <f aca="false">T2374+N2374</f>
        <v> $ 76,821.14 </v>
      </c>
      <c r="V2374" s="6" t="str">
        <f aca="false">U2374*15%</f>
        <v> $ 11,523.17 </v>
      </c>
      <c r="W2374" s="6" t="str">
        <f aca="false">V2374*22%</f>
        <v> $ 2,535.10 </v>
      </c>
      <c r="X2374" s="6" t="str">
        <f aca="false">V2374+W2374</f>
        <v> $ 14,058.27 </v>
      </c>
      <c r="Y2374" s="6" t="str">
        <f aca="false">U2374+X2374</f>
        <v> $ 90,879.41 </v>
      </c>
      <c r="Z2374" s="0" t="n">
        <v>2</v>
      </c>
      <c r="AA2374" s="6" t="n">
        <v>57247.113528</v>
      </c>
      <c r="AB2374" s="0" t="n">
        <v>3</v>
      </c>
      <c r="AC2374" s="6" t="n">
        <v>44525.532744</v>
      </c>
      <c r="AD2374" s="7" t="n">
        <v>6</v>
      </c>
      <c r="AE2374" s="8" t="n">
        <v>7420.922124</v>
      </c>
    </row>
    <row r="2375" customFormat="false" ht="15.75" hidden="false" customHeight="true" outlineLevel="0" collapsed="false">
      <c r="A2375" s="4" t="n">
        <v>487892</v>
      </c>
      <c r="B2375" s="4" t="s">
        <v>7598</v>
      </c>
      <c r="C2375" s="4" t="n">
        <v>37754683</v>
      </c>
      <c r="D2375" s="4" t="n">
        <v>26539213</v>
      </c>
      <c r="E2375" s="4" t="s">
        <v>7599</v>
      </c>
      <c r="F2375" s="4" t="s">
        <v>33</v>
      </c>
      <c r="G2375" s="4" t="s">
        <v>7600</v>
      </c>
      <c r="H2375" s="4"/>
      <c r="I2375" s="4"/>
      <c r="J2375" s="5" t="n">
        <v>45426</v>
      </c>
      <c r="K2375" s="5" t="n">
        <v>44718</v>
      </c>
      <c r="L2375" s="6" t="n">
        <v>153766.62</v>
      </c>
      <c r="M2375" s="6" t="n">
        <v>296030.1</v>
      </c>
      <c r="N2375" s="4" t="n">
        <v>0</v>
      </c>
      <c r="O2375" s="4" t="s">
        <v>41</v>
      </c>
      <c r="P2375" s="4" t="s">
        <v>106</v>
      </c>
      <c r="Q2375" s="4" t="s">
        <v>48</v>
      </c>
      <c r="R2375" s="5" t="n">
        <v>45476.6060887732</v>
      </c>
      <c r="S2375" s="6" t="str">
        <f aca="false">M2375+N2375</f>
        <v> $ 296,030.10 </v>
      </c>
      <c r="T2375" s="6" t="str">
        <f aca="false">L2375*50%</f>
        <v> $ 76,883.31 </v>
      </c>
      <c r="U2375" s="6" t="str">
        <f aca="false">T2375+N2375</f>
        <v> $ 76,883.31 </v>
      </c>
      <c r="V2375" s="6" t="str">
        <f aca="false">U2375*15%</f>
        <v> $ 11,532.50 </v>
      </c>
      <c r="W2375" s="6" t="str">
        <f aca="false">V2375*22%</f>
        <v> $ 2,537.15 </v>
      </c>
      <c r="X2375" s="6" t="str">
        <f aca="false">V2375+W2375</f>
        <v> $ 14,069.65 </v>
      </c>
      <c r="Y2375" s="6" t="str">
        <f aca="false">U2375+X2375</f>
        <v> $ 90,952.96 </v>
      </c>
      <c r="Z2375" s="0" t="n">
        <v>2</v>
      </c>
      <c r="AA2375" s="6" t="n">
        <v>57293.442612</v>
      </c>
      <c r="AB2375" s="0" t="n">
        <v>3</v>
      </c>
      <c r="AC2375" s="6" t="n">
        <v>44561.566476</v>
      </c>
      <c r="AD2375" s="7" t="n">
        <v>6</v>
      </c>
      <c r="AE2375" s="8" t="n">
        <v>7426.927746</v>
      </c>
    </row>
    <row r="2376" customFormat="false" ht="15.75" hidden="false" customHeight="true" outlineLevel="0" collapsed="false">
      <c r="A2376" s="4" t="n">
        <v>492022</v>
      </c>
      <c r="B2376" s="4" t="s">
        <v>7601</v>
      </c>
      <c r="C2376" s="4" t="n">
        <v>34073049</v>
      </c>
      <c r="D2376" s="4" t="n">
        <v>1747024</v>
      </c>
      <c r="E2376" s="4" t="s">
        <v>7602</v>
      </c>
      <c r="F2376" s="4" t="s">
        <v>33</v>
      </c>
      <c r="G2376" s="4" t="s">
        <v>7603</v>
      </c>
      <c r="H2376" s="4" t="s">
        <v>7604</v>
      </c>
      <c r="I2376" s="4"/>
      <c r="J2376" s="5" t="n">
        <v>45461</v>
      </c>
      <c r="K2376" s="5" t="n">
        <v>45026</v>
      </c>
      <c r="L2376" s="6" t="n">
        <v>153778.27</v>
      </c>
      <c r="M2376" s="6" t="n">
        <v>193018.32</v>
      </c>
      <c r="N2376" s="4" t="n">
        <v>0</v>
      </c>
      <c r="O2376" s="4" t="s">
        <v>35</v>
      </c>
      <c r="P2376" s="4" t="s">
        <v>93</v>
      </c>
      <c r="Q2376" s="4" t="s">
        <v>37</v>
      </c>
      <c r="R2376" s="5"/>
      <c r="S2376" s="6" t="str">
        <f aca="false">M2376+N2376</f>
        <v> $ 193,018.32 </v>
      </c>
      <c r="T2376" s="6" t="str">
        <f aca="false">L2376*50%</f>
        <v> $ 76,889.14 </v>
      </c>
      <c r="U2376" s="6" t="str">
        <f aca="false">T2376+N2376</f>
        <v> $ 76,889.14 </v>
      </c>
      <c r="V2376" s="6" t="str">
        <f aca="false">U2376*15%</f>
        <v> $ 11,533.37 </v>
      </c>
      <c r="W2376" s="6" t="str">
        <f aca="false">V2376*22%</f>
        <v> $ 2,537.34 </v>
      </c>
      <c r="X2376" s="6" t="str">
        <f aca="false">V2376+W2376</f>
        <v> $ 14,070.71 </v>
      </c>
      <c r="Y2376" s="6" t="str">
        <f aca="false">U2376+X2376</f>
        <v> $ 90,959.85 </v>
      </c>
      <c r="Z2376" s="0" t="n">
        <v>2</v>
      </c>
      <c r="AA2376" s="6" t="n">
        <v>57297.783402</v>
      </c>
      <c r="AB2376" s="0" t="n">
        <v>3</v>
      </c>
      <c r="AC2376" s="6" t="n">
        <v>44564.942646</v>
      </c>
      <c r="AD2376" s="7" t="n">
        <v>6</v>
      </c>
      <c r="AE2376" s="8" t="n">
        <v>7427.490441</v>
      </c>
    </row>
    <row r="2377" customFormat="false" ht="15.75" hidden="false" customHeight="true" outlineLevel="0" collapsed="false">
      <c r="A2377" s="4" t="n">
        <v>487264</v>
      </c>
      <c r="B2377" s="4" t="s">
        <v>7605</v>
      </c>
      <c r="C2377" s="4" t="n">
        <v>25538317</v>
      </c>
      <c r="D2377" s="4" t="n">
        <v>7285823</v>
      </c>
      <c r="E2377" s="4" t="s">
        <v>7606</v>
      </c>
      <c r="F2377" s="4" t="s">
        <v>33</v>
      </c>
      <c r="G2377" s="4" t="s">
        <v>7607</v>
      </c>
      <c r="H2377" s="4"/>
      <c r="I2377" s="4"/>
      <c r="J2377" s="5" t="n">
        <v>45426</v>
      </c>
      <c r="K2377" s="5" t="n">
        <v>44998</v>
      </c>
      <c r="L2377" s="6" t="n">
        <v>153974.84</v>
      </c>
      <c r="M2377" s="6" t="n">
        <v>192383.99</v>
      </c>
      <c r="N2377" s="4" t="n">
        <v>0</v>
      </c>
      <c r="O2377" s="4" t="s">
        <v>41</v>
      </c>
      <c r="P2377" s="4" t="s">
        <v>106</v>
      </c>
      <c r="Q2377" s="4" t="s">
        <v>48</v>
      </c>
      <c r="R2377" s="5" t="n">
        <v>45491.6181300116</v>
      </c>
      <c r="S2377" s="6" t="str">
        <f aca="false">M2377+N2377</f>
        <v> $ 192,383.99 </v>
      </c>
      <c r="T2377" s="6" t="str">
        <f aca="false">L2377*50%</f>
        <v> $ 76,987.42 </v>
      </c>
      <c r="U2377" s="6" t="str">
        <f aca="false">T2377+N2377</f>
        <v> $ 76,987.42 </v>
      </c>
      <c r="V2377" s="6" t="str">
        <f aca="false">U2377*15%</f>
        <v> $ 11,548.11 </v>
      </c>
      <c r="W2377" s="6" t="str">
        <f aca="false">V2377*22%</f>
        <v> $ 2,540.58 </v>
      </c>
      <c r="X2377" s="6" t="str">
        <f aca="false">V2377+W2377</f>
        <v> $ 14,088.70 </v>
      </c>
      <c r="Y2377" s="6" t="str">
        <f aca="false">U2377+X2377</f>
        <v> $ 91,076.12 </v>
      </c>
      <c r="Z2377" s="0" t="n">
        <v>2</v>
      </c>
      <c r="AA2377" s="6" t="n">
        <v>57371.025384</v>
      </c>
      <c r="AB2377" s="0" t="n">
        <v>3</v>
      </c>
      <c r="AC2377" s="6" t="n">
        <v>44621.908632</v>
      </c>
      <c r="AD2377" s="7" t="n">
        <v>6</v>
      </c>
      <c r="AE2377" s="8" t="n">
        <v>7436.984772</v>
      </c>
    </row>
    <row r="2378" customFormat="false" ht="15.75" hidden="false" customHeight="true" outlineLevel="0" collapsed="false">
      <c r="A2378" s="4" t="n">
        <v>488703</v>
      </c>
      <c r="B2378" s="4" t="s">
        <v>7608</v>
      </c>
      <c r="C2378" s="4" t="n">
        <v>36869619</v>
      </c>
      <c r="D2378" s="4" t="n">
        <v>25044122</v>
      </c>
      <c r="E2378" s="4" t="s">
        <v>7609</v>
      </c>
      <c r="F2378" s="4" t="s">
        <v>47</v>
      </c>
      <c r="G2378" s="4" t="s">
        <v>7610</v>
      </c>
      <c r="H2378" s="4"/>
      <c r="I2378" s="4"/>
      <c r="J2378" s="5" t="n">
        <v>45433</v>
      </c>
      <c r="K2378" s="5" t="n">
        <v>44958</v>
      </c>
      <c r="L2378" s="6" t="n">
        <v>154088.63</v>
      </c>
      <c r="M2378" s="6" t="n">
        <v>221336.05</v>
      </c>
      <c r="N2378" s="4" t="n">
        <v>0</v>
      </c>
      <c r="O2378" s="4" t="s">
        <v>35</v>
      </c>
      <c r="P2378" s="4" t="s">
        <v>93</v>
      </c>
      <c r="Q2378" s="4" t="s">
        <v>37</v>
      </c>
      <c r="R2378" s="5"/>
      <c r="S2378" s="6" t="str">
        <f aca="false">M2378+N2378</f>
        <v> $ 221,336.05 </v>
      </c>
      <c r="T2378" s="6" t="str">
        <f aca="false">L2378*50%</f>
        <v> $ 77,044.32 </v>
      </c>
      <c r="U2378" s="6" t="str">
        <f aca="false">T2378+N2378</f>
        <v> $ 77,044.32 </v>
      </c>
      <c r="V2378" s="6" t="str">
        <f aca="false">U2378*15%</f>
        <v> $ 11,556.65 </v>
      </c>
      <c r="W2378" s="6" t="str">
        <f aca="false">V2378*22%</f>
        <v> $ 2,542.46 </v>
      </c>
      <c r="X2378" s="6" t="str">
        <f aca="false">V2378+W2378</f>
        <v> $ 14,099.11 </v>
      </c>
      <c r="Y2378" s="6" t="str">
        <f aca="false">U2378+X2378</f>
        <v> $ 91,143.42 </v>
      </c>
      <c r="Z2378" s="0" t="n">
        <v>2</v>
      </c>
      <c r="AA2378" s="6" t="n">
        <v>57413.423538</v>
      </c>
      <c r="AB2378" s="0" t="n">
        <v>3</v>
      </c>
      <c r="AC2378" s="6" t="n">
        <v>44654.884974</v>
      </c>
      <c r="AD2378" s="7" t="n">
        <v>6</v>
      </c>
      <c r="AE2378" s="8" t="n">
        <v>7442.480829</v>
      </c>
    </row>
    <row r="2379" customFormat="false" ht="15.75" hidden="false" customHeight="true" outlineLevel="0" collapsed="false">
      <c r="A2379" s="4" t="n">
        <v>486964</v>
      </c>
      <c r="B2379" s="4" t="s">
        <v>7611</v>
      </c>
      <c r="C2379" s="4" t="n">
        <v>10831661</v>
      </c>
      <c r="D2379" s="4" t="n">
        <v>21033718</v>
      </c>
      <c r="E2379" s="4" t="s">
        <v>7612</v>
      </c>
      <c r="F2379" s="4" t="s">
        <v>47</v>
      </c>
      <c r="G2379" s="4" t="s">
        <v>7613</v>
      </c>
      <c r="H2379" s="4"/>
      <c r="I2379" s="4"/>
      <c r="J2379" s="5" t="n">
        <v>45426</v>
      </c>
      <c r="K2379" s="5" t="n">
        <v>44935</v>
      </c>
      <c r="L2379" s="6" t="n">
        <v>154131.93</v>
      </c>
      <c r="M2379" s="6" t="n">
        <v>205131.03</v>
      </c>
      <c r="N2379" s="4" t="n">
        <v>0</v>
      </c>
      <c r="O2379" s="4" t="s">
        <v>41</v>
      </c>
      <c r="P2379" s="4" t="s">
        <v>93</v>
      </c>
      <c r="Q2379" s="4" t="s">
        <v>37</v>
      </c>
      <c r="R2379" s="5"/>
      <c r="S2379" s="6" t="str">
        <f aca="false">M2379+N2379</f>
        <v> $ 205,131.03 </v>
      </c>
      <c r="T2379" s="6" t="str">
        <f aca="false">L2379*50%</f>
        <v> $ 77,065.97 </v>
      </c>
      <c r="U2379" s="6" t="str">
        <f aca="false">T2379+N2379</f>
        <v> $ 77,065.97 </v>
      </c>
      <c r="V2379" s="6" t="str">
        <f aca="false">U2379*15%</f>
        <v> $ 11,559.89 </v>
      </c>
      <c r="W2379" s="6" t="str">
        <f aca="false">V2379*22%</f>
        <v> $ 2,543.18 </v>
      </c>
      <c r="X2379" s="6" t="str">
        <f aca="false">V2379+W2379</f>
        <v> $ 14,103.07 </v>
      </c>
      <c r="Y2379" s="6" t="str">
        <f aca="false">U2379+X2379</f>
        <v> $ 91,169.04 </v>
      </c>
      <c r="Z2379" s="0" t="n">
        <v>2</v>
      </c>
      <c r="AA2379" s="6" t="n">
        <v>57429.557118</v>
      </c>
      <c r="AB2379" s="0" t="n">
        <v>3</v>
      </c>
      <c r="AC2379" s="6" t="n">
        <v>44667.433314</v>
      </c>
      <c r="AD2379" s="7" t="n">
        <v>6</v>
      </c>
      <c r="AE2379" s="8" t="n">
        <v>7444.572219</v>
      </c>
    </row>
    <row r="2380" customFormat="false" ht="15.75" hidden="false" customHeight="true" outlineLevel="0" collapsed="false">
      <c r="A2380" s="4" t="n">
        <v>492197</v>
      </c>
      <c r="B2380" s="4" t="s">
        <v>7614</v>
      </c>
      <c r="C2380" s="4" t="n">
        <v>23492978</v>
      </c>
      <c r="D2380" s="4" t="n">
        <v>2108245</v>
      </c>
      <c r="E2380" s="4" t="s">
        <v>7615</v>
      </c>
      <c r="F2380" s="4" t="s">
        <v>47</v>
      </c>
      <c r="G2380" s="4" t="s">
        <v>7616</v>
      </c>
      <c r="H2380" s="4"/>
      <c r="I2380" s="4"/>
      <c r="J2380" s="5" t="n">
        <v>45468</v>
      </c>
      <c r="K2380" s="5" t="n">
        <v>44841</v>
      </c>
      <c r="L2380" s="6" t="n">
        <v>154178.02</v>
      </c>
      <c r="M2380" s="6" t="n">
        <v>283896.21</v>
      </c>
      <c r="N2380" s="4" t="n">
        <v>0</v>
      </c>
      <c r="O2380" s="4" t="s">
        <v>35</v>
      </c>
      <c r="P2380" s="4" t="s">
        <v>93</v>
      </c>
      <c r="Q2380" s="4" t="s">
        <v>37</v>
      </c>
      <c r="R2380" s="5"/>
      <c r="S2380" s="6" t="str">
        <f aca="false">M2380+N2380</f>
        <v> $ 283,896.21 </v>
      </c>
      <c r="T2380" s="6" t="str">
        <f aca="false">L2380*50%</f>
        <v> $ 77,089.01 </v>
      </c>
      <c r="U2380" s="6" t="str">
        <f aca="false">T2380+N2380</f>
        <v> $ 77,089.01 </v>
      </c>
      <c r="V2380" s="6" t="str">
        <f aca="false">U2380*15%</f>
        <v> $ 11,563.35 </v>
      </c>
      <c r="W2380" s="6" t="str">
        <f aca="false">V2380*22%</f>
        <v> $ 2,543.94 </v>
      </c>
      <c r="X2380" s="6" t="str">
        <f aca="false">V2380+W2380</f>
        <v> $ 14,107.29 </v>
      </c>
      <c r="Y2380" s="6" t="str">
        <f aca="false">U2380+X2380</f>
        <v> $ 91,196.30 </v>
      </c>
      <c r="Z2380" s="0" t="n">
        <v>2</v>
      </c>
      <c r="AA2380" s="6" t="n">
        <v>57446.730252</v>
      </c>
      <c r="AB2380" s="0" t="n">
        <v>3</v>
      </c>
      <c r="AC2380" s="6" t="n">
        <v>44680.790196</v>
      </c>
      <c r="AD2380" s="7" t="n">
        <v>6</v>
      </c>
      <c r="AE2380" s="8" t="n">
        <v>7446.798366</v>
      </c>
    </row>
    <row r="2381" customFormat="false" ht="15.75" hidden="false" customHeight="true" outlineLevel="0" collapsed="false">
      <c r="A2381" s="4" t="n">
        <v>487184</v>
      </c>
      <c r="B2381" s="4" t="s">
        <v>7617</v>
      </c>
      <c r="C2381" s="4" t="n">
        <v>23421535</v>
      </c>
      <c r="D2381" s="4" t="n">
        <v>22244354</v>
      </c>
      <c r="E2381" s="4" t="s">
        <v>7618</v>
      </c>
      <c r="F2381" s="4" t="s">
        <v>33</v>
      </c>
      <c r="G2381" s="4" t="s">
        <v>7619</v>
      </c>
      <c r="H2381" s="4"/>
      <c r="I2381" s="4"/>
      <c r="J2381" s="5" t="n">
        <v>45426</v>
      </c>
      <c r="K2381" s="5" t="n">
        <v>44998</v>
      </c>
      <c r="L2381" s="6" t="n">
        <v>154249.54</v>
      </c>
      <c r="M2381" s="6" t="n">
        <v>194026.57</v>
      </c>
      <c r="N2381" s="4" t="n">
        <v>0</v>
      </c>
      <c r="O2381" s="4" t="s">
        <v>41</v>
      </c>
      <c r="P2381" s="4" t="s">
        <v>93</v>
      </c>
      <c r="Q2381" s="4" t="s">
        <v>37</v>
      </c>
      <c r="R2381" s="5"/>
      <c r="S2381" s="6" t="str">
        <f aca="false">M2381+N2381</f>
        <v> $ 194,026.57 </v>
      </c>
      <c r="T2381" s="6" t="str">
        <f aca="false">L2381*50%</f>
        <v> $ 77,124.77 </v>
      </c>
      <c r="U2381" s="6" t="str">
        <f aca="false">T2381+N2381</f>
        <v> $ 77,124.77 </v>
      </c>
      <c r="V2381" s="6" t="str">
        <f aca="false">U2381*15%</f>
        <v> $ 11,568.72 </v>
      </c>
      <c r="W2381" s="6" t="str">
        <f aca="false">V2381*22%</f>
        <v> $ 2,545.12 </v>
      </c>
      <c r="X2381" s="6" t="str">
        <f aca="false">V2381+W2381</f>
        <v> $ 14,113.83 </v>
      </c>
      <c r="Y2381" s="6" t="str">
        <f aca="false">U2381+X2381</f>
        <v> $ 91,238.60 </v>
      </c>
      <c r="Z2381" s="0" t="n">
        <v>2</v>
      </c>
      <c r="AA2381" s="6" t="n">
        <v>57473.378604</v>
      </c>
      <c r="AB2381" s="0" t="n">
        <v>3</v>
      </c>
      <c r="AC2381" s="6" t="n">
        <v>44701.516692</v>
      </c>
      <c r="AD2381" s="7" t="n">
        <v>6</v>
      </c>
      <c r="AE2381" s="8" t="n">
        <v>7450.252782</v>
      </c>
    </row>
    <row r="2382" customFormat="false" ht="15.75" hidden="false" customHeight="true" outlineLevel="0" collapsed="false">
      <c r="A2382" s="4" t="n">
        <v>489987</v>
      </c>
      <c r="B2382" s="4" t="s">
        <v>7620</v>
      </c>
      <c r="C2382" s="4" t="n">
        <v>95980738</v>
      </c>
      <c r="D2382" s="4" t="n">
        <v>28166587</v>
      </c>
      <c r="E2382" s="4" t="s">
        <v>7621</v>
      </c>
      <c r="F2382" s="4" t="s">
        <v>47</v>
      </c>
      <c r="G2382" s="4" t="s">
        <v>7622</v>
      </c>
      <c r="H2382" s="4"/>
      <c r="I2382" s="4"/>
      <c r="J2382" s="5" t="n">
        <v>45440</v>
      </c>
      <c r="K2382" s="5" t="n">
        <v>44963</v>
      </c>
      <c r="L2382" s="6" t="n">
        <v>154253.82</v>
      </c>
      <c r="M2382" s="6" t="n">
        <v>227109.81</v>
      </c>
      <c r="N2382" s="4" t="n">
        <v>0</v>
      </c>
      <c r="O2382" s="4" t="s">
        <v>35</v>
      </c>
      <c r="P2382" s="4" t="s">
        <v>93</v>
      </c>
      <c r="Q2382" s="4" t="s">
        <v>37</v>
      </c>
      <c r="R2382" s="5"/>
      <c r="S2382" s="6" t="str">
        <f aca="false">M2382+N2382</f>
        <v> $ 227,109.81 </v>
      </c>
      <c r="T2382" s="6" t="str">
        <f aca="false">L2382*50%</f>
        <v> $ 77,126.91 </v>
      </c>
      <c r="U2382" s="6" t="str">
        <f aca="false">T2382+N2382</f>
        <v> $ 77,126.91 </v>
      </c>
      <c r="V2382" s="6" t="str">
        <f aca="false">U2382*15%</f>
        <v> $ 11,569.04 </v>
      </c>
      <c r="W2382" s="6" t="str">
        <f aca="false">V2382*22%</f>
        <v> $ 2,545.19 </v>
      </c>
      <c r="X2382" s="6" t="str">
        <f aca="false">V2382+W2382</f>
        <v> $ 14,114.22 </v>
      </c>
      <c r="Y2382" s="6" t="str">
        <f aca="false">U2382+X2382</f>
        <v> $ 91,241.13 </v>
      </c>
      <c r="Z2382" s="0" t="n">
        <v>2</v>
      </c>
      <c r="AA2382" s="6" t="n">
        <v>57474.973332</v>
      </c>
      <c r="AB2382" s="0" t="n">
        <v>3</v>
      </c>
      <c r="AC2382" s="6" t="n">
        <v>44702.757036</v>
      </c>
      <c r="AD2382" s="7" t="n">
        <v>6</v>
      </c>
      <c r="AE2382" s="8" t="n">
        <v>7450.459506</v>
      </c>
    </row>
    <row r="2383" customFormat="false" ht="15.75" hidden="false" customHeight="true" outlineLevel="0" collapsed="false">
      <c r="A2383" s="4" t="n">
        <v>488973</v>
      </c>
      <c r="B2383" s="4" t="s">
        <v>7623</v>
      </c>
      <c r="C2383" s="4" t="n">
        <v>22742767</v>
      </c>
      <c r="D2383" s="4" t="n">
        <v>24027400</v>
      </c>
      <c r="E2383" s="4" t="s">
        <v>7624</v>
      </c>
      <c r="F2383" s="4" t="s">
        <v>47</v>
      </c>
      <c r="G2383" s="4" t="s">
        <v>7625</v>
      </c>
      <c r="H2383" s="4"/>
      <c r="I2383" s="4"/>
      <c r="J2383" s="5" t="n">
        <v>45440</v>
      </c>
      <c r="K2383" s="5" t="n">
        <v>44963</v>
      </c>
      <c r="L2383" s="6" t="n">
        <v>154524.68</v>
      </c>
      <c r="M2383" s="6" t="n">
        <v>196839.98</v>
      </c>
      <c r="N2383" s="4" t="n">
        <v>0</v>
      </c>
      <c r="O2383" s="4" t="s">
        <v>41</v>
      </c>
      <c r="P2383" s="4" t="s">
        <v>93</v>
      </c>
      <c r="Q2383" s="4" t="s">
        <v>37</v>
      </c>
      <c r="R2383" s="5"/>
      <c r="S2383" s="6" t="str">
        <f aca="false">M2383+N2383</f>
        <v> $ 196,839.98 </v>
      </c>
      <c r="T2383" s="6" t="str">
        <f aca="false">L2383*50%</f>
        <v> $ 77,262.34 </v>
      </c>
      <c r="U2383" s="6" t="str">
        <f aca="false">T2383+N2383</f>
        <v> $ 77,262.34 </v>
      </c>
      <c r="V2383" s="6" t="str">
        <f aca="false">U2383*15%</f>
        <v> $ 11,589.35 </v>
      </c>
      <c r="W2383" s="6" t="str">
        <f aca="false">V2383*22%</f>
        <v> $ 2,549.66 </v>
      </c>
      <c r="X2383" s="6" t="str">
        <f aca="false">V2383+W2383</f>
        <v> $ 14,139.01 </v>
      </c>
      <c r="Y2383" s="6" t="str">
        <f aca="false">U2383+X2383</f>
        <v> $ 91,401.35 </v>
      </c>
      <c r="Z2383" s="0" t="n">
        <v>2</v>
      </c>
      <c r="AA2383" s="6" t="n">
        <v>57575.895768</v>
      </c>
      <c r="AB2383" s="0" t="n">
        <v>3</v>
      </c>
      <c r="AC2383" s="6" t="n">
        <v>44781.252264</v>
      </c>
      <c r="AD2383" s="7" t="n">
        <v>6</v>
      </c>
      <c r="AE2383" s="8" t="n">
        <v>7463.542044</v>
      </c>
    </row>
    <row r="2384" customFormat="false" ht="15.75" hidden="false" customHeight="true" outlineLevel="0" collapsed="false">
      <c r="A2384" s="4" t="n">
        <v>492617</v>
      </c>
      <c r="B2384" s="4" t="s">
        <v>7626</v>
      </c>
      <c r="C2384" s="4" t="n">
        <v>23119262</v>
      </c>
      <c r="D2384" s="4" t="n">
        <v>25641210</v>
      </c>
      <c r="E2384" s="4" t="s">
        <v>7627</v>
      </c>
      <c r="F2384" s="4" t="s">
        <v>33</v>
      </c>
      <c r="G2384" s="4" t="s">
        <v>7628</v>
      </c>
      <c r="H2384" s="4" t="s">
        <v>7629</v>
      </c>
      <c r="I2384" s="4"/>
      <c r="J2384" s="5" t="n">
        <v>45475</v>
      </c>
      <c r="K2384" s="5" t="n">
        <v>45054</v>
      </c>
      <c r="L2384" s="6" t="n">
        <v>154574.26</v>
      </c>
      <c r="M2384" s="6" t="n">
        <v>306600.85</v>
      </c>
      <c r="N2384" s="4" t="n">
        <v>0</v>
      </c>
      <c r="O2384" s="4" t="s">
        <v>35</v>
      </c>
      <c r="P2384" s="4" t="s">
        <v>93</v>
      </c>
      <c r="Q2384" s="4" t="s">
        <v>37</v>
      </c>
      <c r="R2384" s="5"/>
      <c r="S2384" s="6" t="str">
        <f aca="false">M2384+N2384</f>
        <v> $ 306,600.85 </v>
      </c>
      <c r="T2384" s="6" t="str">
        <f aca="false">L2384*50%</f>
        <v> $ 77,287.13 </v>
      </c>
      <c r="U2384" s="6" t="str">
        <f aca="false">T2384+N2384</f>
        <v> $ 77,287.13 </v>
      </c>
      <c r="V2384" s="6" t="str">
        <f aca="false">U2384*15%</f>
        <v> $ 11,593.07 </v>
      </c>
      <c r="W2384" s="6" t="str">
        <f aca="false">V2384*22%</f>
        <v> $ 2,550.48 </v>
      </c>
      <c r="X2384" s="6" t="str">
        <f aca="false">V2384+W2384</f>
        <v> $ 14,143.54 </v>
      </c>
      <c r="Y2384" s="6" t="str">
        <f aca="false">U2384+X2384</f>
        <v> $ 91,430.67 </v>
      </c>
      <c r="Z2384" s="0" t="n">
        <v>2</v>
      </c>
      <c r="AA2384" s="6" t="n">
        <v>57594.369276</v>
      </c>
      <c r="AB2384" s="0" t="n">
        <v>3</v>
      </c>
      <c r="AC2384" s="6" t="n">
        <v>44795.620548</v>
      </c>
      <c r="AD2384" s="7" t="n">
        <v>6</v>
      </c>
      <c r="AE2384" s="8" t="n">
        <v>7465.936758</v>
      </c>
    </row>
    <row r="2385" customFormat="false" ht="15.75" hidden="false" customHeight="true" outlineLevel="0" collapsed="false">
      <c r="A2385" s="4" t="n">
        <v>491021</v>
      </c>
      <c r="B2385" s="4" t="s">
        <v>7630</v>
      </c>
      <c r="C2385" s="4" t="n">
        <v>42281527</v>
      </c>
      <c r="D2385" s="4" t="n">
        <v>25639661</v>
      </c>
      <c r="E2385" s="4" t="s">
        <v>7631</v>
      </c>
      <c r="F2385" s="4" t="s">
        <v>33</v>
      </c>
      <c r="G2385" s="4" t="s">
        <v>7632</v>
      </c>
      <c r="H2385" s="4"/>
      <c r="I2385" s="4"/>
      <c r="J2385" s="5" t="n">
        <v>45447</v>
      </c>
      <c r="K2385" s="5" t="n">
        <v>44998</v>
      </c>
      <c r="L2385" s="6" t="n">
        <v>154596.84</v>
      </c>
      <c r="M2385" s="6" t="n">
        <v>198932.93</v>
      </c>
      <c r="N2385" s="4" t="n">
        <v>0</v>
      </c>
      <c r="O2385" s="4" t="s">
        <v>35</v>
      </c>
      <c r="P2385" s="4" t="s">
        <v>93</v>
      </c>
      <c r="Q2385" s="4" t="s">
        <v>37</v>
      </c>
      <c r="R2385" s="5"/>
      <c r="S2385" s="6" t="str">
        <f aca="false">M2385+N2385</f>
        <v> $ 198,932.93 </v>
      </c>
      <c r="T2385" s="6" t="str">
        <f aca="false">L2385*50%</f>
        <v> $ 77,298.42 </v>
      </c>
      <c r="U2385" s="6" t="str">
        <f aca="false">T2385+N2385</f>
        <v> $ 77,298.42 </v>
      </c>
      <c r="V2385" s="6" t="str">
        <f aca="false">U2385*15%</f>
        <v> $ 11,594.76 </v>
      </c>
      <c r="W2385" s="6" t="str">
        <f aca="false">V2385*22%</f>
        <v> $ 2,550.85 </v>
      </c>
      <c r="X2385" s="6" t="str">
        <f aca="false">V2385+W2385</f>
        <v> $ 14,145.61 </v>
      </c>
      <c r="Y2385" s="6" t="str">
        <f aca="false">U2385+X2385</f>
        <v> $ 91,444.03 </v>
      </c>
      <c r="Z2385" s="0" t="n">
        <v>2</v>
      </c>
      <c r="AA2385" s="6" t="n">
        <v>57602.782584</v>
      </c>
      <c r="AB2385" s="0" t="n">
        <v>3</v>
      </c>
      <c r="AC2385" s="6" t="n">
        <v>44802.164232</v>
      </c>
      <c r="AD2385" s="7" t="n">
        <v>6</v>
      </c>
      <c r="AE2385" s="8" t="n">
        <v>7467.027372</v>
      </c>
    </row>
    <row r="2386" customFormat="false" ht="15.75" hidden="false" customHeight="true" outlineLevel="0" collapsed="false">
      <c r="A2386" s="4" t="n">
        <v>490535</v>
      </c>
      <c r="B2386" s="4" t="s">
        <v>7633</v>
      </c>
      <c r="C2386" s="4" t="n">
        <v>32258447</v>
      </c>
      <c r="D2386" s="4" t="n">
        <v>2454650</v>
      </c>
      <c r="E2386" s="4" t="s">
        <v>7634</v>
      </c>
      <c r="F2386" s="4" t="s">
        <v>33</v>
      </c>
      <c r="G2386" s="4" t="s">
        <v>7635</v>
      </c>
      <c r="H2386" s="4"/>
      <c r="I2386" s="4"/>
      <c r="J2386" s="5" t="n">
        <v>45447</v>
      </c>
      <c r="K2386" s="5" t="n">
        <v>45054</v>
      </c>
      <c r="L2386" s="6" t="n">
        <v>154614.04</v>
      </c>
      <c r="M2386" s="6" t="n">
        <v>224934.86</v>
      </c>
      <c r="N2386" s="4" t="n">
        <v>0</v>
      </c>
      <c r="O2386" s="4" t="s">
        <v>35</v>
      </c>
      <c r="P2386" s="4" t="s">
        <v>93</v>
      </c>
      <c r="Q2386" s="4" t="s">
        <v>37</v>
      </c>
      <c r="R2386" s="5"/>
      <c r="S2386" s="6" t="str">
        <f aca="false">M2386+N2386</f>
        <v> $ 224,934.86 </v>
      </c>
      <c r="T2386" s="6" t="str">
        <f aca="false">L2386*50%</f>
        <v> $ 77,307.02 </v>
      </c>
      <c r="U2386" s="6" t="str">
        <f aca="false">T2386+N2386</f>
        <v> $ 77,307.02 </v>
      </c>
      <c r="V2386" s="6" t="str">
        <f aca="false">U2386*15%</f>
        <v> $ 11,596.05 </v>
      </c>
      <c r="W2386" s="6" t="str">
        <f aca="false">V2386*22%</f>
        <v> $ 2,551.13 </v>
      </c>
      <c r="X2386" s="6" t="str">
        <f aca="false">V2386+W2386</f>
        <v> $ 14,147.18 </v>
      </c>
      <c r="Y2386" s="6" t="str">
        <f aca="false">U2386+X2386</f>
        <v> $ 91,454.20 </v>
      </c>
      <c r="Z2386" s="0" t="n">
        <v>2</v>
      </c>
      <c r="AA2386" s="6" t="n">
        <v>57609.191304</v>
      </c>
      <c r="AB2386" s="0" t="n">
        <v>3</v>
      </c>
      <c r="AC2386" s="6" t="n">
        <v>44807.148792</v>
      </c>
      <c r="AD2386" s="7" t="n">
        <v>6</v>
      </c>
      <c r="AE2386" s="8" t="n">
        <v>7467.858132</v>
      </c>
    </row>
    <row r="2387" customFormat="false" ht="15.75" hidden="false" customHeight="true" outlineLevel="0" collapsed="false">
      <c r="A2387" s="4" t="n">
        <v>495330</v>
      </c>
      <c r="B2387" s="4" t="s">
        <v>7636</v>
      </c>
      <c r="C2387" s="4" t="n">
        <v>38518750</v>
      </c>
      <c r="D2387" s="4" t="n">
        <v>8895964</v>
      </c>
      <c r="E2387" s="4" t="s">
        <v>7637</v>
      </c>
      <c r="F2387" s="4" t="s">
        <v>33</v>
      </c>
      <c r="G2387" s="4" t="s">
        <v>7638</v>
      </c>
      <c r="H2387" s="4" t="s">
        <v>7639</v>
      </c>
      <c r="I2387" s="4" t="s">
        <v>7640</v>
      </c>
      <c r="J2387" s="5" t="n">
        <v>45496</v>
      </c>
      <c r="K2387" s="5" t="n">
        <v>44783</v>
      </c>
      <c r="L2387" s="6" t="n">
        <v>154692.18</v>
      </c>
      <c r="M2387" s="6" t="n">
        <v>298217.96</v>
      </c>
      <c r="N2387" s="4" t="n">
        <v>0</v>
      </c>
      <c r="O2387" s="4" t="s">
        <v>35</v>
      </c>
      <c r="P2387" s="4" t="s">
        <v>106</v>
      </c>
      <c r="Q2387" s="4" t="s">
        <v>48</v>
      </c>
      <c r="R2387" s="5" t="n">
        <v>45498.4644222222</v>
      </c>
      <c r="S2387" s="6" t="str">
        <f aca="false">M2387+N2387</f>
        <v> $ 298,217.96 </v>
      </c>
      <c r="T2387" s="6" t="str">
        <f aca="false">L2387*50%</f>
        <v> $ 77,346.09 </v>
      </c>
      <c r="U2387" s="6" t="str">
        <f aca="false">T2387+N2387</f>
        <v> $ 77,346.09 </v>
      </c>
      <c r="V2387" s="6" t="str">
        <f aca="false">U2387*15%</f>
        <v> $ 11,601.91 </v>
      </c>
      <c r="W2387" s="6" t="str">
        <f aca="false">V2387*22%</f>
        <v> $ 2,552.42 </v>
      </c>
      <c r="X2387" s="6" t="str">
        <f aca="false">V2387+W2387</f>
        <v> $ 14,154.33 </v>
      </c>
      <c r="Y2387" s="6" t="str">
        <f aca="false">U2387+X2387</f>
        <v> $ 91,500.42 </v>
      </c>
      <c r="Z2387" s="0" t="n">
        <v>2</v>
      </c>
      <c r="AA2387" s="6" t="n">
        <v>57638.306268</v>
      </c>
      <c r="AB2387" s="0" t="n">
        <v>3</v>
      </c>
      <c r="AC2387" s="6" t="n">
        <v>44829.793764</v>
      </c>
      <c r="AD2387" s="7" t="n">
        <v>6</v>
      </c>
      <c r="AE2387" s="8" t="n">
        <v>7471.632294</v>
      </c>
    </row>
    <row r="2388" customFormat="false" ht="15.75" hidden="false" customHeight="true" outlineLevel="0" collapsed="false">
      <c r="A2388" s="4" t="n">
        <v>490705</v>
      </c>
      <c r="B2388" s="4" t="s">
        <v>7641</v>
      </c>
      <c r="C2388" s="4" t="n">
        <v>36036874</v>
      </c>
      <c r="D2388" s="4" t="n">
        <v>24749680</v>
      </c>
      <c r="E2388" s="4" t="s">
        <v>7642</v>
      </c>
      <c r="F2388" s="4" t="s">
        <v>33</v>
      </c>
      <c r="G2388" s="4" t="s">
        <v>7643</v>
      </c>
      <c r="H2388" s="4"/>
      <c r="I2388" s="4"/>
      <c r="J2388" s="5" t="n">
        <v>45447</v>
      </c>
      <c r="K2388" s="5" t="n">
        <v>44998</v>
      </c>
      <c r="L2388" s="6" t="n">
        <v>154791.18</v>
      </c>
      <c r="M2388" s="6" t="n">
        <v>190994.4</v>
      </c>
      <c r="N2388" s="4" t="n">
        <v>0</v>
      </c>
      <c r="O2388" s="4" t="s">
        <v>35</v>
      </c>
      <c r="P2388" s="4" t="s">
        <v>93</v>
      </c>
      <c r="Q2388" s="4" t="s">
        <v>37</v>
      </c>
      <c r="R2388" s="5"/>
      <c r="S2388" s="6" t="str">
        <f aca="false">M2388+N2388</f>
        <v> $ 190,994.40 </v>
      </c>
      <c r="T2388" s="6" t="str">
        <f aca="false">L2388*50%</f>
        <v> $ 77,395.59 </v>
      </c>
      <c r="U2388" s="6" t="str">
        <f aca="false">T2388+N2388</f>
        <v> $ 77,395.59 </v>
      </c>
      <c r="V2388" s="6" t="str">
        <f aca="false">U2388*15%</f>
        <v> $ 11,609.34 </v>
      </c>
      <c r="W2388" s="6" t="str">
        <f aca="false">V2388*22%</f>
        <v> $ 2,554.05 </v>
      </c>
      <c r="X2388" s="6" t="str">
        <f aca="false">V2388+W2388</f>
        <v> $ 14,163.39 </v>
      </c>
      <c r="Y2388" s="6" t="str">
        <f aca="false">U2388+X2388</f>
        <v> $ 91,558.98 </v>
      </c>
      <c r="Z2388" s="0" t="n">
        <v>2</v>
      </c>
      <c r="AA2388" s="6" t="n">
        <v>57675.193668</v>
      </c>
      <c r="AB2388" s="0" t="n">
        <v>3</v>
      </c>
      <c r="AC2388" s="6" t="n">
        <v>44858.483964</v>
      </c>
      <c r="AD2388" s="7" t="n">
        <v>6</v>
      </c>
      <c r="AE2388" s="8" t="n">
        <v>7476.413994</v>
      </c>
    </row>
    <row r="2389" customFormat="false" ht="15.75" hidden="false" customHeight="true" outlineLevel="0" collapsed="false">
      <c r="A2389" s="4" t="n">
        <v>488040</v>
      </c>
      <c r="B2389" s="4" t="s">
        <v>7644</v>
      </c>
      <c r="C2389" s="4" t="n">
        <v>40012874</v>
      </c>
      <c r="D2389" s="4" t="n">
        <v>20014369</v>
      </c>
      <c r="E2389" s="4" t="s">
        <v>7645</v>
      </c>
      <c r="F2389" s="4" t="s">
        <v>33</v>
      </c>
      <c r="G2389" s="4" t="s">
        <v>7646</v>
      </c>
      <c r="H2389" s="4"/>
      <c r="I2389" s="4"/>
      <c r="J2389" s="5" t="n">
        <v>45426</v>
      </c>
      <c r="K2389" s="5" t="n">
        <v>44996</v>
      </c>
      <c r="L2389" s="6" t="n">
        <v>154932.08</v>
      </c>
      <c r="M2389" s="6" t="n">
        <v>205558.59</v>
      </c>
      <c r="N2389" s="4" t="n">
        <v>0</v>
      </c>
      <c r="O2389" s="4" t="s">
        <v>41</v>
      </c>
      <c r="P2389" s="4" t="s">
        <v>568</v>
      </c>
      <c r="Q2389" s="4" t="s">
        <v>37</v>
      </c>
      <c r="R2389" s="5"/>
      <c r="S2389" s="6" t="str">
        <f aca="false">M2389+N2389</f>
        <v> $ 205,558.59 </v>
      </c>
      <c r="T2389" s="6" t="str">
        <f aca="false">L2389*50%</f>
        <v> $ 77,466.04 </v>
      </c>
      <c r="U2389" s="6" t="str">
        <f aca="false">T2389+N2389</f>
        <v> $ 77,466.04 </v>
      </c>
      <c r="V2389" s="6" t="str">
        <f aca="false">U2389*15%</f>
        <v> $ 11,619.91 </v>
      </c>
      <c r="W2389" s="6" t="str">
        <f aca="false">V2389*22%</f>
        <v> $ 2,556.38 </v>
      </c>
      <c r="X2389" s="6" t="str">
        <f aca="false">V2389+W2389</f>
        <v> $ 14,176.29 </v>
      </c>
      <c r="Y2389" s="6" t="str">
        <f aca="false">U2389+X2389</f>
        <v> $ 91,642.33 </v>
      </c>
      <c r="Z2389" s="0" t="n">
        <v>2</v>
      </c>
      <c r="AA2389" s="6" t="n">
        <v>57727.693008</v>
      </c>
      <c r="AB2389" s="0" t="n">
        <v>3</v>
      </c>
      <c r="AC2389" s="6" t="n">
        <v>44899.316784</v>
      </c>
      <c r="AD2389" s="7" t="n">
        <v>6</v>
      </c>
      <c r="AE2389" s="8" t="n">
        <v>7483.219464</v>
      </c>
    </row>
    <row r="2390" customFormat="false" ht="15.75" hidden="false" customHeight="true" outlineLevel="0" collapsed="false">
      <c r="A2390" s="4" t="n">
        <v>490336</v>
      </c>
      <c r="B2390" s="4" t="s">
        <v>7647</v>
      </c>
      <c r="C2390" s="4" t="n">
        <v>27339479</v>
      </c>
      <c r="D2390" s="4" t="n">
        <v>21086741</v>
      </c>
      <c r="E2390" s="4" t="s">
        <v>7648</v>
      </c>
      <c r="F2390" s="4" t="s">
        <v>47</v>
      </c>
      <c r="G2390" s="4" t="s">
        <v>7649</v>
      </c>
      <c r="H2390" s="4" t="s">
        <v>7650</v>
      </c>
      <c r="I2390" s="4"/>
      <c r="J2390" s="5" t="n">
        <v>45447</v>
      </c>
      <c r="K2390" s="5" t="n">
        <v>44880</v>
      </c>
      <c r="L2390" s="6" t="n">
        <v>154952.45</v>
      </c>
      <c r="M2390" s="6" t="n">
        <v>276310.61</v>
      </c>
      <c r="N2390" s="4" t="n">
        <v>0</v>
      </c>
      <c r="O2390" s="4" t="s">
        <v>35</v>
      </c>
      <c r="P2390" s="4" t="s">
        <v>93</v>
      </c>
      <c r="Q2390" s="4" t="s">
        <v>37</v>
      </c>
      <c r="R2390" s="5"/>
      <c r="S2390" s="6" t="str">
        <f aca="false">M2390+N2390</f>
        <v> $ 276,310.61 </v>
      </c>
      <c r="T2390" s="6" t="str">
        <f aca="false">L2390*50%</f>
        <v> $ 77,476.23 </v>
      </c>
      <c r="U2390" s="6" t="str">
        <f aca="false">T2390+N2390</f>
        <v> $ 77,476.23 </v>
      </c>
      <c r="V2390" s="6" t="str">
        <f aca="false">U2390*15%</f>
        <v> $ 11,621.43 </v>
      </c>
      <c r="W2390" s="6" t="str">
        <f aca="false">V2390*22%</f>
        <v> $ 2,556.72 </v>
      </c>
      <c r="X2390" s="6" t="str">
        <f aca="false">V2390+W2390</f>
        <v> $ 14,178.15 </v>
      </c>
      <c r="Y2390" s="6" t="str">
        <f aca="false">U2390+X2390</f>
        <v> $ 91,654.37 </v>
      </c>
      <c r="Z2390" s="0" t="n">
        <v>2</v>
      </c>
      <c r="AA2390" s="6" t="n">
        <v>57735.28287</v>
      </c>
      <c r="AB2390" s="0" t="n">
        <v>3</v>
      </c>
      <c r="AC2390" s="6" t="n">
        <v>44905.22001</v>
      </c>
      <c r="AD2390" s="7" t="n">
        <v>6</v>
      </c>
      <c r="AE2390" s="8" t="n">
        <v>7484.203335</v>
      </c>
    </row>
    <row r="2391" customFormat="false" ht="15.75" hidden="false" customHeight="true" outlineLevel="0" collapsed="false">
      <c r="A2391" s="4" t="n">
        <v>491353</v>
      </c>
      <c r="B2391" s="4" t="s">
        <v>7651</v>
      </c>
      <c r="C2391" s="4" t="n">
        <v>12990998</v>
      </c>
      <c r="D2391" s="4" t="n">
        <v>723989</v>
      </c>
      <c r="E2391" s="4" t="s">
        <v>7652</v>
      </c>
      <c r="F2391" s="4" t="s">
        <v>47</v>
      </c>
      <c r="G2391" s="4" t="s">
        <v>7653</v>
      </c>
      <c r="H2391" s="4" t="s">
        <v>7654</v>
      </c>
      <c r="I2391" s="4" t="s">
        <v>7655</v>
      </c>
      <c r="J2391" s="5" t="n">
        <v>45454</v>
      </c>
      <c r="K2391" s="5" t="n">
        <v>44958</v>
      </c>
      <c r="L2391" s="6" t="n">
        <v>154977.85</v>
      </c>
      <c r="M2391" s="6" t="n">
        <v>198819.87</v>
      </c>
      <c r="N2391" s="4" t="n">
        <v>0</v>
      </c>
      <c r="O2391" s="4" t="s">
        <v>41</v>
      </c>
      <c r="P2391" s="4" t="s">
        <v>93</v>
      </c>
      <c r="Q2391" s="4" t="s">
        <v>37</v>
      </c>
      <c r="R2391" s="5"/>
      <c r="S2391" s="6" t="str">
        <f aca="false">M2391+N2391</f>
        <v> $ 198,819.87 </v>
      </c>
      <c r="T2391" s="6" t="str">
        <f aca="false">L2391*50%</f>
        <v> $ 77,488.93 </v>
      </c>
      <c r="U2391" s="6" t="str">
        <f aca="false">T2391+N2391</f>
        <v> $ 77,488.93 </v>
      </c>
      <c r="V2391" s="6" t="str">
        <f aca="false">U2391*15%</f>
        <v> $ 11,623.34 </v>
      </c>
      <c r="W2391" s="6" t="str">
        <f aca="false">V2391*22%</f>
        <v> $ 2,557.13 </v>
      </c>
      <c r="X2391" s="6" t="str">
        <f aca="false">V2391+W2391</f>
        <v> $ 14,180.47 </v>
      </c>
      <c r="Y2391" s="6" t="str">
        <f aca="false">U2391+X2391</f>
        <v> $ 91,669.40 </v>
      </c>
      <c r="Z2391" s="0" t="n">
        <v>2</v>
      </c>
      <c r="AA2391" s="6" t="n">
        <v>57744.74691</v>
      </c>
      <c r="AB2391" s="0" t="n">
        <v>3</v>
      </c>
      <c r="AC2391" s="6" t="n">
        <v>44912.58093</v>
      </c>
      <c r="AD2391" s="7" t="n">
        <v>6</v>
      </c>
      <c r="AE2391" s="8" t="n">
        <v>7485.430155</v>
      </c>
    </row>
    <row r="2392" customFormat="false" ht="15.75" hidden="false" customHeight="true" outlineLevel="0" collapsed="false">
      <c r="A2392" s="4" t="n">
        <v>488119</v>
      </c>
      <c r="B2392" s="4" t="s">
        <v>7656</v>
      </c>
      <c r="C2392" s="4" t="n">
        <v>41554316</v>
      </c>
      <c r="D2392" s="4" t="n">
        <v>29427012</v>
      </c>
      <c r="E2392" s="4" t="s">
        <v>7657</v>
      </c>
      <c r="F2392" s="4" t="s">
        <v>33</v>
      </c>
      <c r="G2392" s="4" t="s">
        <v>7658</v>
      </c>
      <c r="H2392" s="4"/>
      <c r="I2392" s="4"/>
      <c r="J2392" s="5" t="n">
        <v>45426</v>
      </c>
      <c r="K2392" s="5" t="n">
        <v>44991</v>
      </c>
      <c r="L2392" s="6" t="n">
        <v>155201.53</v>
      </c>
      <c r="M2392" s="6" t="n">
        <v>197548.17</v>
      </c>
      <c r="N2392" s="4" t="n">
        <v>0</v>
      </c>
      <c r="O2392" s="4" t="s">
        <v>41</v>
      </c>
      <c r="P2392" s="4" t="s">
        <v>93</v>
      </c>
      <c r="Q2392" s="4" t="s">
        <v>37</v>
      </c>
      <c r="R2392" s="5"/>
      <c r="S2392" s="6" t="str">
        <f aca="false">M2392+N2392</f>
        <v> $ 197,548.17 </v>
      </c>
      <c r="T2392" s="6" t="str">
        <f aca="false">L2392*50%</f>
        <v> $ 77,600.77 </v>
      </c>
      <c r="U2392" s="6" t="str">
        <f aca="false">T2392+N2392</f>
        <v> $ 77,600.77 </v>
      </c>
      <c r="V2392" s="6" t="str">
        <f aca="false">U2392*15%</f>
        <v> $ 11,640.11 </v>
      </c>
      <c r="W2392" s="6" t="str">
        <f aca="false">V2392*22%</f>
        <v> $ 2,560.83 </v>
      </c>
      <c r="X2392" s="6" t="str">
        <f aca="false">V2392+W2392</f>
        <v> $ 14,200.94 </v>
      </c>
      <c r="Y2392" s="6" t="str">
        <f aca="false">U2392+X2392</f>
        <v> $ 91,801.70 </v>
      </c>
      <c r="Z2392" s="0" t="n">
        <v>2</v>
      </c>
      <c r="AA2392" s="6" t="n">
        <v>57828.090078</v>
      </c>
      <c r="AB2392" s="0" t="n">
        <v>3</v>
      </c>
      <c r="AC2392" s="6" t="n">
        <v>44977.403394</v>
      </c>
      <c r="AD2392" s="7" t="n">
        <v>6</v>
      </c>
      <c r="AE2392" s="8" t="n">
        <v>7496.233899</v>
      </c>
    </row>
    <row r="2393" customFormat="false" ht="15.75" hidden="false" customHeight="true" outlineLevel="0" collapsed="false">
      <c r="A2393" s="4" t="n">
        <v>490681</v>
      </c>
      <c r="B2393" s="4" t="s">
        <v>7659</v>
      </c>
      <c r="C2393" s="4" t="n">
        <v>35588916</v>
      </c>
      <c r="D2393" s="4" t="n">
        <v>22323906</v>
      </c>
      <c r="E2393" s="4" t="s">
        <v>7660</v>
      </c>
      <c r="F2393" s="4" t="s">
        <v>47</v>
      </c>
      <c r="G2393" s="4" t="s">
        <v>7661</v>
      </c>
      <c r="H2393" s="4" t="s">
        <v>7662</v>
      </c>
      <c r="I2393" s="4"/>
      <c r="J2393" s="5" t="n">
        <v>45447</v>
      </c>
      <c r="K2393" s="5" t="n">
        <v>44935</v>
      </c>
      <c r="L2393" s="6" t="n">
        <v>155384.94</v>
      </c>
      <c r="M2393" s="6" t="n">
        <v>203921.06</v>
      </c>
      <c r="N2393" s="4" t="n">
        <v>0</v>
      </c>
      <c r="O2393" s="4" t="s">
        <v>35</v>
      </c>
      <c r="P2393" s="4" t="s">
        <v>93</v>
      </c>
      <c r="Q2393" s="4" t="s">
        <v>37</v>
      </c>
      <c r="R2393" s="5"/>
      <c r="S2393" s="6" t="str">
        <f aca="false">M2393+N2393</f>
        <v> $ 203,921.06 </v>
      </c>
      <c r="T2393" s="6" t="str">
        <f aca="false">L2393*50%</f>
        <v> $ 77,692.47 </v>
      </c>
      <c r="U2393" s="6" t="str">
        <f aca="false">T2393+N2393</f>
        <v> $ 77,692.47 </v>
      </c>
      <c r="V2393" s="6" t="str">
        <f aca="false">U2393*15%</f>
        <v> $ 11,653.87 </v>
      </c>
      <c r="W2393" s="6" t="str">
        <f aca="false">V2393*22%</f>
        <v> $ 2,563.85 </v>
      </c>
      <c r="X2393" s="6" t="str">
        <f aca="false">V2393+W2393</f>
        <v> $ 14,217.72 </v>
      </c>
      <c r="Y2393" s="6" t="str">
        <f aca="false">U2393+X2393</f>
        <v> $ 91,910.19 </v>
      </c>
      <c r="Z2393" s="0" t="n">
        <v>2</v>
      </c>
      <c r="AA2393" s="6" t="n">
        <v>57896.428644</v>
      </c>
      <c r="AB2393" s="0" t="n">
        <v>3</v>
      </c>
      <c r="AC2393" s="6" t="n">
        <v>45030.555612</v>
      </c>
      <c r="AD2393" s="7" t="n">
        <v>6</v>
      </c>
      <c r="AE2393" s="8" t="n">
        <v>7505.092602</v>
      </c>
    </row>
    <row r="2394" customFormat="false" ht="15.75" hidden="false" customHeight="true" outlineLevel="0" collapsed="false">
      <c r="A2394" s="4" t="n">
        <v>490131</v>
      </c>
      <c r="B2394" s="4" t="s">
        <v>7663</v>
      </c>
      <c r="C2394" s="4" t="n">
        <v>18672252</v>
      </c>
      <c r="D2394" s="4" t="n">
        <v>3385826</v>
      </c>
      <c r="E2394" s="4" t="s">
        <v>7664</v>
      </c>
      <c r="F2394" s="4" t="s">
        <v>33</v>
      </c>
      <c r="G2394" s="4" t="s">
        <v>7665</v>
      </c>
      <c r="H2394" s="4" t="s">
        <v>7666</v>
      </c>
      <c r="I2394" s="4"/>
      <c r="J2394" s="5" t="n">
        <v>45447</v>
      </c>
      <c r="K2394" s="5" t="n">
        <v>45026</v>
      </c>
      <c r="L2394" s="6" t="n">
        <v>155638.51</v>
      </c>
      <c r="M2394" s="6" t="n">
        <v>215067.69</v>
      </c>
      <c r="N2394" s="4" t="n">
        <v>0</v>
      </c>
      <c r="O2394" s="4" t="s">
        <v>35</v>
      </c>
      <c r="P2394" s="4" t="s">
        <v>93</v>
      </c>
      <c r="Q2394" s="4" t="s">
        <v>37</v>
      </c>
      <c r="R2394" s="5"/>
      <c r="S2394" s="6" t="str">
        <f aca="false">M2394+N2394</f>
        <v> $ 215,067.69 </v>
      </c>
      <c r="T2394" s="6" t="str">
        <f aca="false">L2394*50%</f>
        <v> $ 77,819.26 </v>
      </c>
      <c r="U2394" s="6" t="str">
        <f aca="false">T2394+N2394</f>
        <v> $ 77,819.26 </v>
      </c>
      <c r="V2394" s="6" t="str">
        <f aca="false">U2394*15%</f>
        <v> $ 11,672.89 </v>
      </c>
      <c r="W2394" s="6" t="str">
        <f aca="false">V2394*22%</f>
        <v> $ 2,568.04 </v>
      </c>
      <c r="X2394" s="6" t="str">
        <f aca="false">V2394+W2394</f>
        <v> $ 14,240.92 </v>
      </c>
      <c r="Y2394" s="6" t="str">
        <f aca="false">U2394+X2394</f>
        <v> $ 92,060.18 </v>
      </c>
      <c r="Z2394" s="0" t="n">
        <v>2</v>
      </c>
      <c r="AA2394" s="6" t="n">
        <v>57990.908826</v>
      </c>
      <c r="AB2394" s="0" t="n">
        <v>3</v>
      </c>
      <c r="AC2394" s="6" t="n">
        <v>45104.040198</v>
      </c>
      <c r="AD2394" s="7" t="n">
        <v>6</v>
      </c>
      <c r="AE2394" s="8" t="n">
        <v>7517.340033</v>
      </c>
    </row>
    <row r="2395" customFormat="false" ht="15.75" hidden="false" customHeight="true" outlineLevel="0" collapsed="false">
      <c r="A2395" s="4" t="n">
        <v>492220</v>
      </c>
      <c r="B2395" s="4" t="s">
        <v>7667</v>
      </c>
      <c r="C2395" s="4" t="n">
        <v>25580298</v>
      </c>
      <c r="D2395" s="4" t="n">
        <v>7322210</v>
      </c>
      <c r="E2395" s="4" t="s">
        <v>7668</v>
      </c>
      <c r="F2395" s="4" t="s">
        <v>33</v>
      </c>
      <c r="G2395" s="4" t="s">
        <v>7669</v>
      </c>
      <c r="H2395" s="4" t="s">
        <v>7670</v>
      </c>
      <c r="I2395" s="4"/>
      <c r="J2395" s="5" t="n">
        <v>45468</v>
      </c>
      <c r="K2395" s="5" t="n">
        <v>44998</v>
      </c>
      <c r="L2395" s="6" t="n">
        <v>155845.86</v>
      </c>
      <c r="M2395" s="6" t="n">
        <v>195278.8</v>
      </c>
      <c r="N2395" s="4" t="n">
        <v>0</v>
      </c>
      <c r="O2395" s="4" t="s">
        <v>35</v>
      </c>
      <c r="P2395" s="4" t="s">
        <v>93</v>
      </c>
      <c r="Q2395" s="4" t="s">
        <v>37</v>
      </c>
      <c r="R2395" s="5"/>
      <c r="S2395" s="6" t="str">
        <f aca="false">M2395+N2395</f>
        <v> $ 195,278.80 </v>
      </c>
      <c r="T2395" s="6" t="str">
        <f aca="false">L2395*50%</f>
        <v> $ 77,922.93 </v>
      </c>
      <c r="U2395" s="6" t="str">
        <f aca="false">T2395+N2395</f>
        <v> $ 77,922.93 </v>
      </c>
      <c r="V2395" s="6" t="str">
        <f aca="false">U2395*15%</f>
        <v> $ 11,688.44 </v>
      </c>
      <c r="W2395" s="6" t="str">
        <f aca="false">V2395*22%</f>
        <v> $ 2,571.46 </v>
      </c>
      <c r="X2395" s="6" t="str">
        <f aca="false">V2395+W2395</f>
        <v> $ 14,259.90 </v>
      </c>
      <c r="Y2395" s="6" t="str">
        <f aca="false">U2395+X2395</f>
        <v> $ 92,182.83 </v>
      </c>
      <c r="Z2395" s="0" t="n">
        <v>2</v>
      </c>
      <c r="AA2395" s="6" t="n">
        <v>58068.167436</v>
      </c>
      <c r="AB2395" s="0" t="n">
        <v>3</v>
      </c>
      <c r="AC2395" s="6" t="n">
        <v>45164.130228</v>
      </c>
      <c r="AD2395" s="7" t="n">
        <v>6</v>
      </c>
      <c r="AE2395" s="8" t="n">
        <v>7527.355038</v>
      </c>
    </row>
    <row r="2396" customFormat="false" ht="15.75" hidden="false" customHeight="true" outlineLevel="0" collapsed="false">
      <c r="A2396" s="4" t="n">
        <v>490805</v>
      </c>
      <c r="B2396" s="4" t="s">
        <v>7671</v>
      </c>
      <c r="C2396" s="4" t="n">
        <v>37699913</v>
      </c>
      <c r="D2396" s="4" t="n">
        <v>26228060</v>
      </c>
      <c r="E2396" s="4" t="s">
        <v>7672</v>
      </c>
      <c r="F2396" s="4" t="s">
        <v>33</v>
      </c>
      <c r="G2396" s="4" t="s">
        <v>7673</v>
      </c>
      <c r="H2396" s="4"/>
      <c r="I2396" s="4"/>
      <c r="J2396" s="5" t="n">
        <v>45447</v>
      </c>
      <c r="K2396" s="5" t="n">
        <v>45026</v>
      </c>
      <c r="L2396" s="6" t="n">
        <v>155929.64</v>
      </c>
      <c r="M2396" s="6" t="n">
        <v>190127.8</v>
      </c>
      <c r="N2396" s="4" t="n">
        <v>0</v>
      </c>
      <c r="O2396" s="4" t="s">
        <v>35</v>
      </c>
      <c r="P2396" s="4" t="s">
        <v>106</v>
      </c>
      <c r="Q2396" s="4" t="s">
        <v>48</v>
      </c>
      <c r="R2396" s="5" t="n">
        <v>45478.716568669</v>
      </c>
      <c r="S2396" s="6" t="str">
        <f aca="false">M2396+N2396</f>
        <v> $ 190,127.80 </v>
      </c>
      <c r="T2396" s="6" t="str">
        <f aca="false">L2396*50%</f>
        <v> $ 77,964.82 </v>
      </c>
      <c r="U2396" s="6" t="str">
        <f aca="false">T2396+N2396</f>
        <v> $ 77,964.82 </v>
      </c>
      <c r="V2396" s="6" t="str">
        <f aca="false">U2396*15%</f>
        <v> $ 11,694.72 </v>
      </c>
      <c r="W2396" s="6" t="str">
        <f aca="false">V2396*22%</f>
        <v> $ 2,572.84 </v>
      </c>
      <c r="X2396" s="6" t="str">
        <f aca="false">V2396+W2396</f>
        <v> $ 14,267.56 </v>
      </c>
      <c r="Y2396" s="6" t="str">
        <f aca="false">U2396+X2396</f>
        <v> $ 92,232.38 </v>
      </c>
      <c r="Z2396" s="0" t="n">
        <v>2</v>
      </c>
      <c r="AA2396" s="6" t="n">
        <v>58099.383864</v>
      </c>
      <c r="AB2396" s="0" t="n">
        <v>3</v>
      </c>
      <c r="AC2396" s="6" t="n">
        <v>45188.409672</v>
      </c>
      <c r="AD2396" s="7" t="n">
        <v>6</v>
      </c>
      <c r="AE2396" s="8" t="n">
        <v>7531.401612</v>
      </c>
    </row>
    <row r="2397" customFormat="false" ht="15.75" hidden="false" customHeight="true" outlineLevel="0" collapsed="false">
      <c r="A2397" s="4" t="n">
        <v>492731</v>
      </c>
      <c r="B2397" s="4" t="s">
        <v>7674</v>
      </c>
      <c r="C2397" s="4" t="n">
        <v>28426389</v>
      </c>
      <c r="D2397" s="4" t="n">
        <v>28477298</v>
      </c>
      <c r="E2397" s="4" t="s">
        <v>7675</v>
      </c>
      <c r="F2397" s="4" t="s">
        <v>33</v>
      </c>
      <c r="G2397" s="4" t="s">
        <v>7676</v>
      </c>
      <c r="H2397" s="4" t="s">
        <v>7677</v>
      </c>
      <c r="I2397" s="4"/>
      <c r="J2397" s="5" t="n">
        <v>45475</v>
      </c>
      <c r="K2397" s="5" t="n">
        <v>45054</v>
      </c>
      <c r="L2397" s="6" t="n">
        <v>155940.71</v>
      </c>
      <c r="M2397" s="6" t="n">
        <v>186704.48</v>
      </c>
      <c r="N2397" s="4" t="n">
        <v>0</v>
      </c>
      <c r="O2397" s="4" t="s">
        <v>35</v>
      </c>
      <c r="P2397" s="4" t="s">
        <v>93</v>
      </c>
      <c r="Q2397" s="4" t="s">
        <v>37</v>
      </c>
      <c r="R2397" s="5"/>
      <c r="S2397" s="6" t="str">
        <f aca="false">M2397+N2397</f>
        <v> $ 186,704.48 </v>
      </c>
      <c r="T2397" s="6" t="str">
        <f aca="false">L2397*50%</f>
        <v> $ 77,970.36 </v>
      </c>
      <c r="U2397" s="6" t="str">
        <f aca="false">T2397+N2397</f>
        <v> $ 77,970.36 </v>
      </c>
      <c r="V2397" s="6" t="str">
        <f aca="false">U2397*15%</f>
        <v> $ 11,695.55 </v>
      </c>
      <c r="W2397" s="6" t="str">
        <f aca="false">V2397*22%</f>
        <v> $ 2,573.02 </v>
      </c>
      <c r="X2397" s="6" t="str">
        <f aca="false">V2397+W2397</f>
        <v> $ 14,268.57 </v>
      </c>
      <c r="Y2397" s="6" t="str">
        <f aca="false">U2397+X2397</f>
        <v> $ 92,238.93 </v>
      </c>
      <c r="Z2397" s="0" t="n">
        <v>2</v>
      </c>
      <c r="AA2397" s="6" t="n">
        <v>58103.508546</v>
      </c>
      <c r="AB2397" s="0" t="n">
        <v>3</v>
      </c>
      <c r="AC2397" s="6" t="n">
        <v>45191.617758</v>
      </c>
      <c r="AD2397" s="7" t="n">
        <v>6</v>
      </c>
      <c r="AE2397" s="8" t="n">
        <v>7531.936293</v>
      </c>
    </row>
    <row r="2398" customFormat="false" ht="15.75" hidden="false" customHeight="true" outlineLevel="0" collapsed="false">
      <c r="A2398" s="4" t="n">
        <v>487293</v>
      </c>
      <c r="B2398" s="4" t="s">
        <v>7678</v>
      </c>
      <c r="C2398" s="4" t="n">
        <v>26414319</v>
      </c>
      <c r="D2398" s="4" t="n">
        <v>1874680</v>
      </c>
      <c r="E2398" s="4" t="s">
        <v>7679</v>
      </c>
      <c r="F2398" s="4" t="s">
        <v>33</v>
      </c>
      <c r="G2398" s="4"/>
      <c r="H2398" s="4"/>
      <c r="I2398" s="4"/>
      <c r="J2398" s="5" t="n">
        <v>45426</v>
      </c>
      <c r="K2398" s="5" t="n">
        <v>44986</v>
      </c>
      <c r="L2398" s="6" t="n">
        <v>156074.56</v>
      </c>
      <c r="M2398" s="6" t="n">
        <v>192116.74</v>
      </c>
      <c r="N2398" s="4" t="n">
        <v>0</v>
      </c>
      <c r="O2398" s="4" t="s">
        <v>41</v>
      </c>
      <c r="P2398" s="4" t="s">
        <v>106</v>
      </c>
      <c r="Q2398" s="4" t="s">
        <v>48</v>
      </c>
      <c r="R2398" s="5" t="n">
        <v>45469.6379598032</v>
      </c>
      <c r="S2398" s="6" t="str">
        <f aca="false">M2398+N2398</f>
        <v> $ 192,116.74 </v>
      </c>
      <c r="T2398" s="6" t="str">
        <f aca="false">L2398*50%</f>
        <v> $ 78,037.28 </v>
      </c>
      <c r="U2398" s="6" t="str">
        <f aca="false">T2398+N2398</f>
        <v> $ 78,037.28 </v>
      </c>
      <c r="V2398" s="6" t="str">
        <f aca="false">U2398*15%</f>
        <v> $ 11,705.59 </v>
      </c>
      <c r="W2398" s="6" t="str">
        <f aca="false">V2398*22%</f>
        <v> $ 2,575.23 </v>
      </c>
      <c r="X2398" s="6" t="str">
        <f aca="false">V2398+W2398</f>
        <v> $ 14,280.82 </v>
      </c>
      <c r="Y2398" s="6" t="str">
        <f aca="false">U2398+X2398</f>
        <v> $ 92,318.10 </v>
      </c>
      <c r="Z2398" s="0" t="n">
        <v>2</v>
      </c>
      <c r="AA2398" s="6" t="n">
        <v>58153.381056</v>
      </c>
      <c r="AB2398" s="0" t="n">
        <v>3</v>
      </c>
      <c r="AC2398" s="6" t="n">
        <v>45230.407488</v>
      </c>
      <c r="AD2398" s="7" t="n">
        <v>6</v>
      </c>
      <c r="AE2398" s="8" t="n">
        <v>7538.401248</v>
      </c>
    </row>
    <row r="2399" customFormat="false" ht="15.75" hidden="false" customHeight="true" outlineLevel="0" collapsed="false">
      <c r="A2399" s="4" t="n">
        <v>488247</v>
      </c>
      <c r="B2399" s="4" t="s">
        <v>7680</v>
      </c>
      <c r="C2399" s="4" t="n">
        <v>43584805</v>
      </c>
      <c r="D2399" s="4" t="n">
        <v>26381540</v>
      </c>
      <c r="E2399" s="4" t="s">
        <v>7681</v>
      </c>
      <c r="F2399" s="4" t="s">
        <v>33</v>
      </c>
      <c r="G2399" s="4" t="s">
        <v>7682</v>
      </c>
      <c r="H2399" s="4"/>
      <c r="I2399" s="4"/>
      <c r="J2399" s="5" t="n">
        <v>45426</v>
      </c>
      <c r="K2399" s="5" t="n">
        <v>44998</v>
      </c>
      <c r="L2399" s="6" t="n">
        <v>156152.81</v>
      </c>
      <c r="M2399" s="6" t="n">
        <v>195495.59</v>
      </c>
      <c r="N2399" s="4" t="n">
        <v>0</v>
      </c>
      <c r="O2399" s="4" t="s">
        <v>41</v>
      </c>
      <c r="P2399" s="4" t="s">
        <v>93</v>
      </c>
      <c r="Q2399" s="4" t="s">
        <v>37</v>
      </c>
      <c r="R2399" s="5"/>
      <c r="S2399" s="6" t="str">
        <f aca="false">M2399+N2399</f>
        <v> $ 195,495.59 </v>
      </c>
      <c r="T2399" s="6" t="str">
        <f aca="false">L2399*50%</f>
        <v> $ 78,076.41 </v>
      </c>
      <c r="U2399" s="6" t="str">
        <f aca="false">T2399+N2399</f>
        <v> $ 78,076.41 </v>
      </c>
      <c r="V2399" s="6" t="str">
        <f aca="false">U2399*15%</f>
        <v> $ 11,711.46 </v>
      </c>
      <c r="W2399" s="6" t="str">
        <f aca="false">V2399*22%</f>
        <v> $ 2,576.52 </v>
      </c>
      <c r="X2399" s="6" t="str">
        <f aca="false">V2399+W2399</f>
        <v> $ 14,287.98 </v>
      </c>
      <c r="Y2399" s="6" t="str">
        <f aca="false">U2399+X2399</f>
        <v> $ 92,364.39 </v>
      </c>
      <c r="Z2399" s="0" t="n">
        <v>2</v>
      </c>
      <c r="AA2399" s="6" t="n">
        <v>58182.537006</v>
      </c>
      <c r="AB2399" s="0" t="n">
        <v>3</v>
      </c>
      <c r="AC2399" s="6" t="n">
        <v>45253.084338</v>
      </c>
      <c r="AD2399" s="7" t="n">
        <v>6</v>
      </c>
      <c r="AE2399" s="8" t="n">
        <v>7542.180723</v>
      </c>
    </row>
    <row r="2400" customFormat="false" ht="15.75" hidden="false" customHeight="true" outlineLevel="0" collapsed="false">
      <c r="A2400" s="4" t="n">
        <v>489908</v>
      </c>
      <c r="B2400" s="4" t="s">
        <v>7683</v>
      </c>
      <c r="C2400" s="4" t="n">
        <v>93967965</v>
      </c>
      <c r="D2400" s="4" t="n">
        <v>23558267</v>
      </c>
      <c r="E2400" s="4" t="s">
        <v>7684</v>
      </c>
      <c r="F2400" s="4" t="s">
        <v>47</v>
      </c>
      <c r="G2400" s="4" t="s">
        <v>7685</v>
      </c>
      <c r="H2400" s="4" t="s">
        <v>7686</v>
      </c>
      <c r="I2400" s="4"/>
      <c r="J2400" s="5" t="n">
        <v>45440</v>
      </c>
      <c r="K2400" s="5" t="n">
        <v>44963</v>
      </c>
      <c r="L2400" s="6" t="n">
        <v>156518.36</v>
      </c>
      <c r="M2400" s="6" t="n">
        <v>202347.34</v>
      </c>
      <c r="N2400" s="4" t="n">
        <v>0</v>
      </c>
      <c r="O2400" s="4" t="s">
        <v>35</v>
      </c>
      <c r="P2400" s="4" t="s">
        <v>93</v>
      </c>
      <c r="Q2400" s="4" t="s">
        <v>37</v>
      </c>
      <c r="R2400" s="5"/>
      <c r="S2400" s="6" t="str">
        <f aca="false">M2400+N2400</f>
        <v> $ 202,347.34 </v>
      </c>
      <c r="T2400" s="6" t="str">
        <f aca="false">L2400*50%</f>
        <v> $ 78,259.18 </v>
      </c>
      <c r="U2400" s="6" t="str">
        <f aca="false">T2400+N2400</f>
        <v> $ 78,259.18 </v>
      </c>
      <c r="V2400" s="6" t="str">
        <f aca="false">U2400*15%</f>
        <v> $ 11,738.88 </v>
      </c>
      <c r="W2400" s="6" t="str">
        <f aca="false">V2400*22%</f>
        <v> $ 2,582.55 </v>
      </c>
      <c r="X2400" s="6" t="str">
        <f aca="false">V2400+W2400</f>
        <v> $ 14,321.43 </v>
      </c>
      <c r="Y2400" s="6" t="str">
        <f aca="false">U2400+X2400</f>
        <v> $ 92,580.61 </v>
      </c>
      <c r="Z2400" s="0" t="n">
        <v>2</v>
      </c>
      <c r="AA2400" s="6" t="n">
        <v>58318.740936</v>
      </c>
      <c r="AB2400" s="0" t="n">
        <v>3</v>
      </c>
      <c r="AC2400" s="6" t="n">
        <v>45359.020728</v>
      </c>
      <c r="AD2400" s="7" t="n">
        <v>6</v>
      </c>
      <c r="AE2400" s="8" t="n">
        <v>7559.836788</v>
      </c>
    </row>
    <row r="2401" customFormat="false" ht="15.75" hidden="false" customHeight="true" outlineLevel="0" collapsed="false">
      <c r="A2401" s="4" t="n">
        <v>490646</v>
      </c>
      <c r="B2401" s="4" t="s">
        <v>7687</v>
      </c>
      <c r="C2401" s="4" t="n">
        <v>34932986</v>
      </c>
      <c r="D2401" s="4" t="n">
        <v>20020771</v>
      </c>
      <c r="E2401" s="4" t="s">
        <v>7688</v>
      </c>
      <c r="F2401" s="4" t="s">
        <v>47</v>
      </c>
      <c r="G2401" s="4"/>
      <c r="H2401" s="4"/>
      <c r="I2401" s="4"/>
      <c r="J2401" s="5" t="n">
        <v>45447</v>
      </c>
      <c r="K2401" s="5" t="n">
        <v>44935</v>
      </c>
      <c r="L2401" s="6" t="n">
        <v>156695.19</v>
      </c>
      <c r="M2401" s="6" t="n">
        <v>206189.12</v>
      </c>
      <c r="N2401" s="4" t="n">
        <v>0</v>
      </c>
      <c r="O2401" s="4" t="s">
        <v>35</v>
      </c>
      <c r="P2401" s="4" t="s">
        <v>93</v>
      </c>
      <c r="Q2401" s="4" t="s">
        <v>37</v>
      </c>
      <c r="R2401" s="5"/>
      <c r="S2401" s="6" t="str">
        <f aca="false">M2401+N2401</f>
        <v> $ 206,189.12 </v>
      </c>
      <c r="T2401" s="6" t="str">
        <f aca="false">L2401*50%</f>
        <v> $ 78,347.60 </v>
      </c>
      <c r="U2401" s="6" t="str">
        <f aca="false">T2401+N2401</f>
        <v> $ 78,347.60 </v>
      </c>
      <c r="V2401" s="6" t="str">
        <f aca="false">U2401*15%</f>
        <v> $ 11,752.14 </v>
      </c>
      <c r="W2401" s="6" t="str">
        <f aca="false">V2401*22%</f>
        <v> $ 2,585.47 </v>
      </c>
      <c r="X2401" s="6" t="str">
        <f aca="false">V2401+W2401</f>
        <v> $ 14,337.61 </v>
      </c>
      <c r="Y2401" s="6" t="str">
        <f aca="false">U2401+X2401</f>
        <v> $ 92,685.20 </v>
      </c>
      <c r="Z2401" s="0" t="n">
        <v>2</v>
      </c>
      <c r="AA2401" s="6" t="n">
        <v>58384.627794</v>
      </c>
      <c r="AB2401" s="0" t="n">
        <v>3</v>
      </c>
      <c r="AC2401" s="6" t="n">
        <v>45410.266062</v>
      </c>
      <c r="AD2401" s="7" t="n">
        <v>6</v>
      </c>
      <c r="AE2401" s="8" t="n">
        <v>7568.377677</v>
      </c>
    </row>
    <row r="2402" customFormat="false" ht="15.75" hidden="false" customHeight="true" outlineLevel="0" collapsed="false">
      <c r="A2402" s="4" t="n">
        <v>489013</v>
      </c>
      <c r="B2402" s="4" t="s">
        <v>7689</v>
      </c>
      <c r="C2402" s="4" t="n">
        <v>23812924</v>
      </c>
      <c r="D2402" s="4" t="n">
        <v>1229556</v>
      </c>
      <c r="E2402" s="4" t="s">
        <v>7690</v>
      </c>
      <c r="F2402" s="4" t="s">
        <v>33</v>
      </c>
      <c r="G2402" s="4" t="s">
        <v>7691</v>
      </c>
      <c r="H2402" s="4"/>
      <c r="I2402" s="4"/>
      <c r="J2402" s="5" t="n">
        <v>45440</v>
      </c>
      <c r="K2402" s="5" t="n">
        <v>45019</v>
      </c>
      <c r="L2402" s="6" t="n">
        <v>157232.3</v>
      </c>
      <c r="M2402" s="6" t="n">
        <v>194369</v>
      </c>
      <c r="N2402" s="4" t="n">
        <v>0</v>
      </c>
      <c r="O2402" s="4" t="s">
        <v>41</v>
      </c>
      <c r="P2402" s="4" t="s">
        <v>93</v>
      </c>
      <c r="Q2402" s="4" t="s">
        <v>37</v>
      </c>
      <c r="R2402" s="5"/>
      <c r="S2402" s="6" t="str">
        <f aca="false">M2402+N2402</f>
        <v> $ 194,369.00 </v>
      </c>
      <c r="T2402" s="6" t="str">
        <f aca="false">L2402*50%</f>
        <v> $ 78,616.15 </v>
      </c>
      <c r="U2402" s="6" t="str">
        <f aca="false">T2402+N2402</f>
        <v> $ 78,616.15 </v>
      </c>
      <c r="V2402" s="6" t="str">
        <f aca="false">U2402*15%</f>
        <v> $ 11,792.42 </v>
      </c>
      <c r="W2402" s="6" t="str">
        <f aca="false">V2402*22%</f>
        <v> $ 2,594.33 </v>
      </c>
      <c r="X2402" s="6" t="str">
        <f aca="false">V2402+W2402</f>
        <v> $ 14,386.76 </v>
      </c>
      <c r="Y2402" s="6" t="str">
        <f aca="false">U2402+X2402</f>
        <v> $ 93,002.91 </v>
      </c>
      <c r="Z2402" s="0" t="n">
        <v>2</v>
      </c>
      <c r="AA2402" s="6" t="n">
        <v>58584.75498</v>
      </c>
      <c r="AB2402" s="0" t="n">
        <v>3</v>
      </c>
      <c r="AC2402" s="6" t="n">
        <v>45565.92054</v>
      </c>
      <c r="AD2402" s="7" t="n">
        <v>6</v>
      </c>
      <c r="AE2402" s="8" t="n">
        <v>7594.32009</v>
      </c>
    </row>
    <row r="2403" customFormat="false" ht="15.75" hidden="false" customHeight="true" outlineLevel="0" collapsed="false">
      <c r="A2403" s="4" t="n">
        <v>488925</v>
      </c>
      <c r="B2403" s="4" t="s">
        <v>7692</v>
      </c>
      <c r="C2403" s="4" t="n">
        <v>20375756</v>
      </c>
      <c r="D2403" s="4" t="n">
        <v>28813627</v>
      </c>
      <c r="E2403" s="4" t="s">
        <v>7693</v>
      </c>
      <c r="F2403" s="4" t="s">
        <v>33</v>
      </c>
      <c r="G2403" s="4" t="s">
        <v>7694</v>
      </c>
      <c r="H2403" s="4"/>
      <c r="I2403" s="4"/>
      <c r="J2403" s="5" t="n">
        <v>45440</v>
      </c>
      <c r="K2403" s="5" t="n">
        <v>45020</v>
      </c>
      <c r="L2403" s="6" t="n">
        <v>157633.08</v>
      </c>
      <c r="M2403" s="6" t="n">
        <v>197059.79</v>
      </c>
      <c r="N2403" s="4" t="n">
        <v>0</v>
      </c>
      <c r="O2403" s="4" t="s">
        <v>41</v>
      </c>
      <c r="P2403" s="4" t="s">
        <v>93</v>
      </c>
      <c r="Q2403" s="4" t="s">
        <v>37</v>
      </c>
      <c r="R2403" s="5"/>
      <c r="S2403" s="6" t="str">
        <f aca="false">M2403+N2403</f>
        <v> $ 197,059.79 </v>
      </c>
      <c r="T2403" s="6" t="str">
        <f aca="false">L2403*50%</f>
        <v> $ 78,816.54 </v>
      </c>
      <c r="U2403" s="6" t="str">
        <f aca="false">T2403+N2403</f>
        <v> $ 78,816.54 </v>
      </c>
      <c r="V2403" s="6" t="str">
        <f aca="false">U2403*15%</f>
        <v> $ 11,822.48 </v>
      </c>
      <c r="W2403" s="6" t="str">
        <f aca="false">V2403*22%</f>
        <v> $ 2,600.95 </v>
      </c>
      <c r="X2403" s="6" t="str">
        <f aca="false">V2403+W2403</f>
        <v> $ 14,423.43 </v>
      </c>
      <c r="Y2403" s="6" t="str">
        <f aca="false">U2403+X2403</f>
        <v> $ 93,239.97 </v>
      </c>
      <c r="Z2403" s="0" t="n">
        <v>2</v>
      </c>
      <c r="AA2403" s="6" t="n">
        <v>58734.085608</v>
      </c>
      <c r="AB2403" s="0" t="n">
        <v>3</v>
      </c>
      <c r="AC2403" s="6" t="n">
        <v>45682.066584</v>
      </c>
      <c r="AD2403" s="7" t="n">
        <v>6</v>
      </c>
      <c r="AE2403" s="8" t="n">
        <v>7613.677764</v>
      </c>
    </row>
    <row r="2404" customFormat="false" ht="15.75" hidden="false" customHeight="true" outlineLevel="0" collapsed="false">
      <c r="A2404" s="4" t="n">
        <v>493155</v>
      </c>
      <c r="B2404" s="4" t="s">
        <v>7695</v>
      </c>
      <c r="C2404" s="4" t="n">
        <v>39374065</v>
      </c>
      <c r="D2404" s="4" t="n">
        <v>21695009</v>
      </c>
      <c r="E2404" s="4" t="s">
        <v>7696</v>
      </c>
      <c r="F2404" s="4" t="s">
        <v>33</v>
      </c>
      <c r="G2404" s="4" t="s">
        <v>7697</v>
      </c>
      <c r="H2404" s="4" t="s">
        <v>7698</v>
      </c>
      <c r="I2404" s="4"/>
      <c r="J2404" s="5" t="n">
        <v>45475</v>
      </c>
      <c r="K2404" s="5" t="n">
        <v>45054</v>
      </c>
      <c r="L2404" s="6" t="n">
        <v>157814.77</v>
      </c>
      <c r="M2404" s="6" t="n">
        <v>186663.15</v>
      </c>
      <c r="N2404" s="4" t="n">
        <v>0</v>
      </c>
      <c r="O2404" s="4" t="s">
        <v>35</v>
      </c>
      <c r="P2404" s="4" t="s">
        <v>93</v>
      </c>
      <c r="Q2404" s="4" t="s">
        <v>37</v>
      </c>
      <c r="R2404" s="5"/>
      <c r="S2404" s="6" t="str">
        <f aca="false">M2404+N2404</f>
        <v> $ 186,663.15 </v>
      </c>
      <c r="T2404" s="6" t="str">
        <f aca="false">L2404*50%</f>
        <v> $ 78,907.39 </v>
      </c>
      <c r="U2404" s="6" t="str">
        <f aca="false">T2404+N2404</f>
        <v> $ 78,907.39 </v>
      </c>
      <c r="V2404" s="6" t="str">
        <f aca="false">U2404*15%</f>
        <v> $ 11,836.11 </v>
      </c>
      <c r="W2404" s="6" t="str">
        <f aca="false">V2404*22%</f>
        <v> $ 2,603.94 </v>
      </c>
      <c r="X2404" s="6" t="str">
        <f aca="false">V2404+W2404</f>
        <v> $ 14,440.05 </v>
      </c>
      <c r="Y2404" s="6" t="str">
        <f aca="false">U2404+X2404</f>
        <v> $ 93,347.44 </v>
      </c>
      <c r="Z2404" s="0" t="n">
        <v>2</v>
      </c>
      <c r="AA2404" s="6" t="n">
        <v>58801.783302</v>
      </c>
      <c r="AB2404" s="0" t="n">
        <v>3</v>
      </c>
      <c r="AC2404" s="6" t="n">
        <v>45734.720346</v>
      </c>
      <c r="AD2404" s="7" t="n">
        <v>6</v>
      </c>
      <c r="AE2404" s="8" t="n">
        <v>7622.453391</v>
      </c>
    </row>
    <row r="2405" customFormat="false" ht="15.75" hidden="false" customHeight="true" outlineLevel="0" collapsed="false">
      <c r="A2405" s="4" t="n">
        <v>489699</v>
      </c>
      <c r="B2405" s="4" t="s">
        <v>7699</v>
      </c>
      <c r="C2405" s="4" t="n">
        <v>41576897</v>
      </c>
      <c r="D2405" s="4" t="n">
        <v>27934028</v>
      </c>
      <c r="E2405" s="4" t="s">
        <v>7700</v>
      </c>
      <c r="F2405" s="4" t="s">
        <v>47</v>
      </c>
      <c r="G2405" s="4"/>
      <c r="H2405" s="4"/>
      <c r="I2405" s="4"/>
      <c r="J2405" s="5" t="n">
        <v>45440</v>
      </c>
      <c r="K2405" s="5" t="n">
        <v>44967</v>
      </c>
      <c r="L2405" s="6" t="n">
        <v>158118.82</v>
      </c>
      <c r="M2405" s="6" t="n">
        <v>333906.81</v>
      </c>
      <c r="N2405" s="4" t="n">
        <v>0</v>
      </c>
      <c r="O2405" s="4" t="s">
        <v>41</v>
      </c>
      <c r="P2405" s="4" t="s">
        <v>93</v>
      </c>
      <c r="Q2405" s="4" t="s">
        <v>37</v>
      </c>
      <c r="R2405" s="5"/>
      <c r="S2405" s="6" t="str">
        <f aca="false">M2405+N2405</f>
        <v> $ 333,906.81 </v>
      </c>
      <c r="T2405" s="6" t="str">
        <f aca="false">L2405*50%</f>
        <v> $ 79,059.41 </v>
      </c>
      <c r="U2405" s="6" t="str">
        <f aca="false">T2405+N2405</f>
        <v> $ 79,059.41 </v>
      </c>
      <c r="V2405" s="6" t="str">
        <f aca="false">U2405*15%</f>
        <v> $ 11,858.91 </v>
      </c>
      <c r="W2405" s="6" t="str">
        <f aca="false">V2405*22%</f>
        <v> $ 2,608.96 </v>
      </c>
      <c r="X2405" s="6" t="str">
        <f aca="false">V2405+W2405</f>
        <v> $ 14,467.87 </v>
      </c>
      <c r="Y2405" s="6" t="str">
        <f aca="false">U2405+X2405</f>
        <v> $ 93,527.28 </v>
      </c>
      <c r="Z2405" s="0" t="n">
        <v>2</v>
      </c>
      <c r="AA2405" s="6" t="n">
        <v>58915.072332</v>
      </c>
      <c r="AB2405" s="0" t="n">
        <v>3</v>
      </c>
      <c r="AC2405" s="6" t="n">
        <v>45822.834036</v>
      </c>
      <c r="AD2405" s="7" t="n">
        <v>6</v>
      </c>
      <c r="AE2405" s="8" t="n">
        <v>7637.139006</v>
      </c>
    </row>
    <row r="2406" customFormat="false" ht="15.75" hidden="false" customHeight="true" outlineLevel="0" collapsed="false">
      <c r="A2406" s="4" t="n">
        <v>491628</v>
      </c>
      <c r="B2406" s="4" t="s">
        <v>7701</v>
      </c>
      <c r="C2406" s="4" t="n">
        <v>33080940</v>
      </c>
      <c r="D2406" s="4" t="n">
        <v>7665841</v>
      </c>
      <c r="E2406" s="4" t="s">
        <v>7702</v>
      </c>
      <c r="F2406" s="4" t="s">
        <v>47</v>
      </c>
      <c r="G2406" s="4" t="s">
        <v>7703</v>
      </c>
      <c r="H2406" s="4"/>
      <c r="I2406" s="4"/>
      <c r="J2406" s="5" t="n">
        <v>45454</v>
      </c>
      <c r="K2406" s="5" t="n">
        <v>44979</v>
      </c>
      <c r="L2406" s="6" t="n">
        <v>158307.02</v>
      </c>
      <c r="M2406" s="6" t="n">
        <v>232406.91</v>
      </c>
      <c r="N2406" s="4" t="n">
        <v>0</v>
      </c>
      <c r="O2406" s="4" t="s">
        <v>35</v>
      </c>
      <c r="P2406" s="4" t="s">
        <v>93</v>
      </c>
      <c r="Q2406" s="4" t="s">
        <v>37</v>
      </c>
      <c r="R2406" s="5"/>
      <c r="S2406" s="6" t="str">
        <f aca="false">M2406+N2406</f>
        <v> $ 232,406.91 </v>
      </c>
      <c r="T2406" s="6" t="str">
        <f aca="false">L2406*50%</f>
        <v> $ 79,153.51 </v>
      </c>
      <c r="U2406" s="6" t="str">
        <f aca="false">T2406+N2406</f>
        <v> $ 79,153.51 </v>
      </c>
      <c r="V2406" s="6" t="str">
        <f aca="false">U2406*15%</f>
        <v> $ 11,873.03 </v>
      </c>
      <c r="W2406" s="6" t="str">
        <f aca="false">V2406*22%</f>
        <v> $ 2,612.07 </v>
      </c>
      <c r="X2406" s="6" t="str">
        <f aca="false">V2406+W2406</f>
        <v> $ 14,485.09 </v>
      </c>
      <c r="Y2406" s="6" t="str">
        <f aca="false">U2406+X2406</f>
        <v> $ 93,638.60 </v>
      </c>
      <c r="Z2406" s="0" t="n">
        <v>2</v>
      </c>
      <c r="AA2406" s="6" t="n">
        <v>58985.195652</v>
      </c>
      <c r="AB2406" s="0" t="n">
        <v>3</v>
      </c>
      <c r="AC2406" s="6" t="n">
        <v>45877.374396</v>
      </c>
      <c r="AD2406" s="7" t="n">
        <v>6</v>
      </c>
      <c r="AE2406" s="8" t="n">
        <v>7646.229066</v>
      </c>
    </row>
    <row r="2407" customFormat="false" ht="15.75" hidden="false" customHeight="true" outlineLevel="0" collapsed="false">
      <c r="A2407" s="4" t="n">
        <v>492527</v>
      </c>
      <c r="B2407" s="4" t="s">
        <v>7704</v>
      </c>
      <c r="C2407" s="4" t="n">
        <v>16498431</v>
      </c>
      <c r="D2407" s="4" t="n">
        <v>27869545</v>
      </c>
      <c r="E2407" s="4" t="s">
        <v>7705</v>
      </c>
      <c r="F2407" s="4" t="s">
        <v>33</v>
      </c>
      <c r="G2407" s="4" t="s">
        <v>7706</v>
      </c>
      <c r="H2407" s="4" t="s">
        <v>7707</v>
      </c>
      <c r="I2407" s="4"/>
      <c r="J2407" s="5" t="n">
        <v>45475</v>
      </c>
      <c r="K2407" s="5" t="n">
        <v>45026</v>
      </c>
      <c r="L2407" s="6" t="n">
        <v>158452.17</v>
      </c>
      <c r="M2407" s="6" t="n">
        <v>217988.14</v>
      </c>
      <c r="N2407" s="4" t="n">
        <v>0</v>
      </c>
      <c r="O2407" s="4" t="s">
        <v>41</v>
      </c>
      <c r="P2407" s="4" t="s">
        <v>93</v>
      </c>
      <c r="Q2407" s="4" t="s">
        <v>37</v>
      </c>
      <c r="R2407" s="5"/>
      <c r="S2407" s="6" t="str">
        <f aca="false">M2407+N2407</f>
        <v> $ 217,988.14 </v>
      </c>
      <c r="T2407" s="6" t="str">
        <f aca="false">L2407*50%</f>
        <v> $ 79,226.09 </v>
      </c>
      <c r="U2407" s="6" t="str">
        <f aca="false">T2407+N2407</f>
        <v> $ 79,226.09 </v>
      </c>
      <c r="V2407" s="6" t="str">
        <f aca="false">U2407*15%</f>
        <v> $ 11,883.91 </v>
      </c>
      <c r="W2407" s="6" t="str">
        <f aca="false">V2407*22%</f>
        <v> $ 2,614.46 </v>
      </c>
      <c r="X2407" s="6" t="str">
        <f aca="false">V2407+W2407</f>
        <v> $ 14,498.37 </v>
      </c>
      <c r="Y2407" s="6" t="str">
        <f aca="false">U2407+X2407</f>
        <v> $ 93,724.46 </v>
      </c>
      <c r="Z2407" s="0" t="n">
        <v>2</v>
      </c>
      <c r="AA2407" s="6" t="n">
        <v>59039.278542</v>
      </c>
      <c r="AB2407" s="0" t="n">
        <v>3</v>
      </c>
      <c r="AC2407" s="6" t="n">
        <v>45919.438866</v>
      </c>
      <c r="AD2407" s="7" t="n">
        <v>6</v>
      </c>
      <c r="AE2407" s="8" t="n">
        <v>7653.239811</v>
      </c>
    </row>
    <row r="2408" customFormat="false" ht="15.75" hidden="false" customHeight="true" outlineLevel="0" collapsed="false">
      <c r="A2408" s="4" t="n">
        <v>490064</v>
      </c>
      <c r="B2408" s="4" t="s">
        <v>7708</v>
      </c>
      <c r="C2408" s="4" t="n">
        <v>14605199</v>
      </c>
      <c r="D2408" s="4" t="n">
        <v>8754769</v>
      </c>
      <c r="E2408" s="4" t="s">
        <v>7709</v>
      </c>
      <c r="F2408" s="4" t="s">
        <v>33</v>
      </c>
      <c r="G2408" s="4" t="s">
        <v>7710</v>
      </c>
      <c r="H2408" s="4" t="s">
        <v>7711</v>
      </c>
      <c r="I2408" s="4"/>
      <c r="J2408" s="5" t="n">
        <v>45447</v>
      </c>
      <c r="K2408" s="5" t="n">
        <v>45019</v>
      </c>
      <c r="L2408" s="6" t="n">
        <v>158501.31</v>
      </c>
      <c r="M2408" s="6" t="n">
        <v>194591.16</v>
      </c>
      <c r="N2408" s="4" t="n">
        <v>0</v>
      </c>
      <c r="O2408" s="4" t="s">
        <v>35</v>
      </c>
      <c r="P2408" s="4" t="s">
        <v>93</v>
      </c>
      <c r="Q2408" s="4" t="s">
        <v>37</v>
      </c>
      <c r="R2408" s="5"/>
      <c r="S2408" s="6" t="str">
        <f aca="false">M2408+N2408</f>
        <v> $ 194,591.16 </v>
      </c>
      <c r="T2408" s="6" t="str">
        <f aca="false">L2408*50%</f>
        <v> $ 79,250.66 </v>
      </c>
      <c r="U2408" s="6" t="str">
        <f aca="false">T2408+N2408</f>
        <v> $ 79,250.66 </v>
      </c>
      <c r="V2408" s="6" t="str">
        <f aca="false">U2408*15%</f>
        <v> $ 11,887.60 </v>
      </c>
      <c r="W2408" s="6" t="str">
        <f aca="false">V2408*22%</f>
        <v> $ 2,615.27 </v>
      </c>
      <c r="X2408" s="6" t="str">
        <f aca="false">V2408+W2408</f>
        <v> $ 14,502.87 </v>
      </c>
      <c r="Y2408" s="6" t="str">
        <f aca="false">U2408+X2408</f>
        <v> $ 93,753.52 </v>
      </c>
      <c r="Z2408" s="0" t="n">
        <v>2</v>
      </c>
      <c r="AA2408" s="6" t="n">
        <v>59057.588106</v>
      </c>
      <c r="AB2408" s="0" t="n">
        <v>3</v>
      </c>
      <c r="AC2408" s="6" t="n">
        <v>45933.679638</v>
      </c>
      <c r="AD2408" s="7" t="n">
        <v>6</v>
      </c>
      <c r="AE2408" s="8" t="n">
        <v>7655.613273</v>
      </c>
    </row>
    <row r="2409" customFormat="false" ht="15.75" hidden="false" customHeight="true" outlineLevel="0" collapsed="false">
      <c r="A2409" s="4" t="n">
        <v>492648</v>
      </c>
      <c r="B2409" s="4" t="s">
        <v>7712</v>
      </c>
      <c r="C2409" s="4" t="n">
        <v>24672712</v>
      </c>
      <c r="D2409" s="4" t="n">
        <v>27572401</v>
      </c>
      <c r="E2409" s="4" t="s">
        <v>7713</v>
      </c>
      <c r="F2409" s="4" t="s">
        <v>47</v>
      </c>
      <c r="G2409" s="4" t="s">
        <v>7714</v>
      </c>
      <c r="H2409" s="4"/>
      <c r="I2409" s="4"/>
      <c r="J2409" s="5" t="n">
        <v>45475</v>
      </c>
      <c r="K2409" s="5" t="n">
        <v>44963</v>
      </c>
      <c r="L2409" s="6" t="n">
        <v>158606.1</v>
      </c>
      <c r="M2409" s="6" t="n">
        <v>204462.43</v>
      </c>
      <c r="N2409" s="4" t="n">
        <v>0</v>
      </c>
      <c r="O2409" s="4" t="s">
        <v>35</v>
      </c>
      <c r="P2409" s="4" t="s">
        <v>93</v>
      </c>
      <c r="Q2409" s="4" t="s">
        <v>37</v>
      </c>
      <c r="R2409" s="5"/>
      <c r="S2409" s="6" t="str">
        <f aca="false">M2409+N2409</f>
        <v> $ 204,462.43 </v>
      </c>
      <c r="T2409" s="6" t="str">
        <f aca="false">L2409*50%</f>
        <v> $ 79,303.05 </v>
      </c>
      <c r="U2409" s="6" t="str">
        <f aca="false">T2409+N2409</f>
        <v> $ 79,303.05 </v>
      </c>
      <c r="V2409" s="6" t="str">
        <f aca="false">U2409*15%</f>
        <v> $ 11,895.46 </v>
      </c>
      <c r="W2409" s="6" t="str">
        <f aca="false">V2409*22%</f>
        <v> $ 2,617.00 </v>
      </c>
      <c r="X2409" s="6" t="str">
        <f aca="false">V2409+W2409</f>
        <v> $ 14,512.46 </v>
      </c>
      <c r="Y2409" s="6" t="str">
        <f aca="false">U2409+X2409</f>
        <v> $ 93,815.51 </v>
      </c>
      <c r="Z2409" s="0" t="n">
        <v>2</v>
      </c>
      <c r="AA2409" s="6" t="n">
        <v>59096.63286</v>
      </c>
      <c r="AB2409" s="0" t="n">
        <v>3</v>
      </c>
      <c r="AC2409" s="6" t="n">
        <v>45964.04778</v>
      </c>
      <c r="AD2409" s="7" t="n">
        <v>6</v>
      </c>
      <c r="AE2409" s="8" t="n">
        <v>7660.67463</v>
      </c>
    </row>
    <row r="2410" customFormat="false" ht="15.75" hidden="false" customHeight="true" outlineLevel="0" collapsed="false">
      <c r="A2410" s="4" t="n">
        <v>491733</v>
      </c>
      <c r="B2410" s="4" t="s">
        <v>7715</v>
      </c>
      <c r="C2410" s="4" t="n">
        <v>38027372</v>
      </c>
      <c r="D2410" s="4" t="n">
        <v>27768547</v>
      </c>
      <c r="E2410" s="4" t="s">
        <v>7716</v>
      </c>
      <c r="F2410" s="4" t="s">
        <v>33</v>
      </c>
      <c r="G2410" s="4" t="s">
        <v>7717</v>
      </c>
      <c r="H2410" s="4"/>
      <c r="I2410" s="4"/>
      <c r="J2410" s="5" t="n">
        <v>45454</v>
      </c>
      <c r="K2410" s="5" t="n">
        <v>44995</v>
      </c>
      <c r="L2410" s="6" t="n">
        <v>158648.62</v>
      </c>
      <c r="M2410" s="6" t="n">
        <v>209688.42</v>
      </c>
      <c r="N2410" s="4" t="n">
        <v>0</v>
      </c>
      <c r="O2410" s="4" t="s">
        <v>35</v>
      </c>
      <c r="P2410" s="4" t="s">
        <v>93</v>
      </c>
      <c r="Q2410" s="4" t="s">
        <v>37</v>
      </c>
      <c r="R2410" s="5"/>
      <c r="S2410" s="6" t="str">
        <f aca="false">M2410+N2410</f>
        <v> $ 209,688.42 </v>
      </c>
      <c r="T2410" s="6" t="str">
        <f aca="false">L2410*50%</f>
        <v> $ 79,324.31 </v>
      </c>
      <c r="U2410" s="6" t="str">
        <f aca="false">T2410+N2410</f>
        <v> $ 79,324.31 </v>
      </c>
      <c r="V2410" s="6" t="str">
        <f aca="false">U2410*15%</f>
        <v> $ 11,898.65 </v>
      </c>
      <c r="W2410" s="6" t="str">
        <f aca="false">V2410*22%</f>
        <v> $ 2,617.70 </v>
      </c>
      <c r="X2410" s="6" t="str">
        <f aca="false">V2410+W2410</f>
        <v> $ 14,516.35 </v>
      </c>
      <c r="Y2410" s="6" t="str">
        <f aca="false">U2410+X2410</f>
        <v> $ 93,840.66 </v>
      </c>
      <c r="Z2410" s="0" t="n">
        <v>2</v>
      </c>
      <c r="AA2410" s="6" t="n">
        <v>59112.475812</v>
      </c>
      <c r="AB2410" s="0" t="n">
        <v>3</v>
      </c>
      <c r="AC2410" s="6" t="n">
        <v>45976.370076</v>
      </c>
      <c r="AD2410" s="7" t="n">
        <v>6</v>
      </c>
      <c r="AE2410" s="8" t="n">
        <v>7662.728346</v>
      </c>
    </row>
    <row r="2411" customFormat="false" ht="15.75" hidden="false" customHeight="true" outlineLevel="0" collapsed="false">
      <c r="A2411" s="4" t="n">
        <v>493966</v>
      </c>
      <c r="B2411" s="4" t="s">
        <v>7718</v>
      </c>
      <c r="C2411" s="4" t="n">
        <v>29739665</v>
      </c>
      <c r="D2411" s="4" t="n">
        <v>9673142</v>
      </c>
      <c r="E2411" s="4" t="s">
        <v>7719</v>
      </c>
      <c r="F2411" s="4" t="s">
        <v>47</v>
      </c>
      <c r="G2411" s="4" t="s">
        <v>7720</v>
      </c>
      <c r="H2411" s="4"/>
      <c r="I2411" s="4"/>
      <c r="J2411" s="5" t="n">
        <v>45483</v>
      </c>
      <c r="K2411" s="5" t="n">
        <v>44963</v>
      </c>
      <c r="L2411" s="6" t="n">
        <v>158654.28</v>
      </c>
      <c r="M2411" s="6" t="n">
        <v>230509.37</v>
      </c>
      <c r="N2411" s="4" t="n">
        <v>0</v>
      </c>
      <c r="O2411" s="4" t="s">
        <v>35</v>
      </c>
      <c r="P2411" s="4" t="s">
        <v>93</v>
      </c>
      <c r="Q2411" s="4" t="s">
        <v>37</v>
      </c>
      <c r="R2411" s="5"/>
      <c r="S2411" s="6" t="str">
        <f aca="false">M2411+N2411</f>
        <v> $ 230,509.37 </v>
      </c>
      <c r="T2411" s="6" t="str">
        <f aca="false">L2411*50%</f>
        <v> $ 79,327.14 </v>
      </c>
      <c r="U2411" s="6" t="str">
        <f aca="false">T2411+N2411</f>
        <v> $ 79,327.14 </v>
      </c>
      <c r="V2411" s="6" t="str">
        <f aca="false">U2411*15%</f>
        <v> $ 11,899.07 </v>
      </c>
      <c r="W2411" s="6" t="str">
        <f aca="false">V2411*22%</f>
        <v> $ 2,617.80 </v>
      </c>
      <c r="X2411" s="6" t="str">
        <f aca="false">V2411+W2411</f>
        <v> $ 14,516.87 </v>
      </c>
      <c r="Y2411" s="6" t="str">
        <f aca="false">U2411+X2411</f>
        <v> $ 93,844.01 </v>
      </c>
      <c r="Z2411" s="0" t="n">
        <v>2</v>
      </c>
      <c r="AA2411" s="6" t="n">
        <v>59114.584728</v>
      </c>
      <c r="AB2411" s="0" t="n">
        <v>3</v>
      </c>
      <c r="AC2411" s="6" t="n">
        <v>45978.010344</v>
      </c>
      <c r="AD2411" s="7" t="n">
        <v>6</v>
      </c>
      <c r="AE2411" s="8" t="n">
        <v>7663.001724</v>
      </c>
    </row>
    <row r="2412" customFormat="false" ht="15.75" hidden="false" customHeight="true" outlineLevel="0" collapsed="false">
      <c r="A2412" s="4" t="n">
        <v>491970</v>
      </c>
      <c r="B2412" s="4" t="s">
        <v>7721</v>
      </c>
      <c r="C2412" s="4" t="n">
        <v>26182116</v>
      </c>
      <c r="D2412" s="4" t="n">
        <v>20036829</v>
      </c>
      <c r="E2412" s="4" t="s">
        <v>7722</v>
      </c>
      <c r="F2412" s="4" t="s">
        <v>33</v>
      </c>
      <c r="G2412" s="4" t="s">
        <v>7723</v>
      </c>
      <c r="H2412" s="4" t="s">
        <v>7723</v>
      </c>
      <c r="I2412" s="4"/>
      <c r="J2412" s="5" t="n">
        <v>45461</v>
      </c>
      <c r="K2412" s="5" t="n">
        <v>45026</v>
      </c>
      <c r="L2412" s="6" t="n">
        <v>158714.01</v>
      </c>
      <c r="M2412" s="6" t="n">
        <v>198322.63</v>
      </c>
      <c r="N2412" s="4" t="n">
        <v>0</v>
      </c>
      <c r="O2412" s="4" t="s">
        <v>35</v>
      </c>
      <c r="P2412" s="4" t="s">
        <v>93</v>
      </c>
      <c r="Q2412" s="4" t="s">
        <v>37</v>
      </c>
      <c r="R2412" s="5"/>
      <c r="S2412" s="6" t="str">
        <f aca="false">M2412+N2412</f>
        <v> $ 198,322.63 </v>
      </c>
      <c r="T2412" s="6" t="str">
        <f aca="false">L2412*50%</f>
        <v> $ 79,357.01 </v>
      </c>
      <c r="U2412" s="6" t="str">
        <f aca="false">T2412+N2412</f>
        <v> $ 79,357.01 </v>
      </c>
      <c r="V2412" s="6" t="str">
        <f aca="false">U2412*15%</f>
        <v> $ 11,903.55 </v>
      </c>
      <c r="W2412" s="6" t="str">
        <f aca="false">V2412*22%</f>
        <v> $ 2,618.78 </v>
      </c>
      <c r="X2412" s="6" t="str">
        <f aca="false">V2412+W2412</f>
        <v> $ 14,522.33 </v>
      </c>
      <c r="Y2412" s="6" t="str">
        <f aca="false">U2412+X2412</f>
        <v> $ 93,879.34 </v>
      </c>
      <c r="Z2412" s="0" t="n">
        <v>2</v>
      </c>
      <c r="AA2412" s="6" t="n">
        <v>59136.840126</v>
      </c>
      <c r="AB2412" s="0" t="n">
        <v>3</v>
      </c>
      <c r="AC2412" s="6" t="n">
        <v>45995.320098</v>
      </c>
      <c r="AD2412" s="7" t="n">
        <v>6</v>
      </c>
      <c r="AE2412" s="8" t="n">
        <v>7665.886683</v>
      </c>
    </row>
    <row r="2413" customFormat="false" ht="15.75" hidden="false" customHeight="true" outlineLevel="0" collapsed="false">
      <c r="A2413" s="4" t="n">
        <v>493005</v>
      </c>
      <c r="B2413" s="4" t="s">
        <v>7724</v>
      </c>
      <c r="C2413" s="4" t="n">
        <v>35674467</v>
      </c>
      <c r="D2413" s="4" t="n">
        <v>22753543</v>
      </c>
      <c r="E2413" s="4" t="s">
        <v>7725</v>
      </c>
      <c r="F2413" s="4" t="s">
        <v>33</v>
      </c>
      <c r="G2413" s="4" t="s">
        <v>7726</v>
      </c>
      <c r="H2413" s="4"/>
      <c r="I2413" s="4"/>
      <c r="J2413" s="5" t="n">
        <v>45475</v>
      </c>
      <c r="K2413" s="5" t="n">
        <v>45054</v>
      </c>
      <c r="L2413" s="6" t="n">
        <v>158758.73</v>
      </c>
      <c r="M2413" s="6" t="n">
        <v>192085.34</v>
      </c>
      <c r="N2413" s="4" t="n">
        <v>0</v>
      </c>
      <c r="O2413" s="4" t="s">
        <v>41</v>
      </c>
      <c r="P2413" s="4" t="s">
        <v>93</v>
      </c>
      <c r="Q2413" s="4" t="s">
        <v>37</v>
      </c>
      <c r="R2413" s="5"/>
      <c r="S2413" s="6" t="str">
        <f aca="false">M2413+N2413</f>
        <v> $ 192,085.34 </v>
      </c>
      <c r="T2413" s="6" t="str">
        <f aca="false">L2413*50%</f>
        <v> $ 79,379.37 </v>
      </c>
      <c r="U2413" s="6" t="str">
        <f aca="false">T2413+N2413</f>
        <v> $ 79,379.37 </v>
      </c>
      <c r="V2413" s="6" t="str">
        <f aca="false">U2413*15%</f>
        <v> $ 11,906.90 </v>
      </c>
      <c r="W2413" s="6" t="str">
        <f aca="false">V2413*22%</f>
        <v> $ 2,619.52 </v>
      </c>
      <c r="X2413" s="6" t="str">
        <f aca="false">V2413+W2413</f>
        <v> $ 14,526.42 </v>
      </c>
      <c r="Y2413" s="6" t="str">
        <f aca="false">U2413+X2413</f>
        <v> $ 93,905.79 </v>
      </c>
      <c r="Z2413" s="0" t="n">
        <v>2</v>
      </c>
      <c r="AA2413" s="6" t="n">
        <v>59153.502798</v>
      </c>
      <c r="AB2413" s="0" t="n">
        <v>3</v>
      </c>
      <c r="AC2413" s="6" t="n">
        <v>46008.279954</v>
      </c>
      <c r="AD2413" s="7" t="n">
        <v>6</v>
      </c>
      <c r="AE2413" s="8" t="n">
        <v>7668.046659</v>
      </c>
    </row>
    <row r="2414" customFormat="false" ht="15.75" hidden="false" customHeight="true" outlineLevel="0" collapsed="false">
      <c r="A2414" s="4" t="n">
        <v>492178</v>
      </c>
      <c r="B2414" s="4" t="s">
        <v>7727</v>
      </c>
      <c r="C2414" s="4" t="n">
        <v>21751624</v>
      </c>
      <c r="D2414" s="4" t="n">
        <v>4574692</v>
      </c>
      <c r="E2414" s="4" t="s">
        <v>7728</v>
      </c>
      <c r="F2414" s="4" t="s">
        <v>33</v>
      </c>
      <c r="G2414" s="4" t="s">
        <v>7729</v>
      </c>
      <c r="H2414" s="4" t="s">
        <v>7730</v>
      </c>
      <c r="I2414" s="4"/>
      <c r="J2414" s="5" t="n">
        <v>45468</v>
      </c>
      <c r="K2414" s="5" t="n">
        <v>45005</v>
      </c>
      <c r="L2414" s="6" t="n">
        <v>158767.42</v>
      </c>
      <c r="M2414" s="6" t="n">
        <v>200563.11</v>
      </c>
      <c r="N2414" s="4" t="n">
        <v>0</v>
      </c>
      <c r="O2414" s="4" t="s">
        <v>35</v>
      </c>
      <c r="P2414" s="4" t="s">
        <v>93</v>
      </c>
      <c r="Q2414" s="4" t="s">
        <v>37</v>
      </c>
      <c r="R2414" s="5"/>
      <c r="S2414" s="6" t="str">
        <f aca="false">M2414+N2414</f>
        <v> $ 200,563.11 </v>
      </c>
      <c r="T2414" s="6" t="str">
        <f aca="false">L2414*50%</f>
        <v> $ 79,383.71 </v>
      </c>
      <c r="U2414" s="6" t="str">
        <f aca="false">T2414+N2414</f>
        <v> $ 79,383.71 </v>
      </c>
      <c r="V2414" s="6" t="str">
        <f aca="false">U2414*15%</f>
        <v> $ 11,907.56 </v>
      </c>
      <c r="W2414" s="6" t="str">
        <f aca="false">V2414*22%</f>
        <v> $ 2,619.66 </v>
      </c>
      <c r="X2414" s="6" t="str">
        <f aca="false">V2414+W2414</f>
        <v> $ 14,527.22 </v>
      </c>
      <c r="Y2414" s="6" t="str">
        <f aca="false">U2414+X2414</f>
        <v> $ 93,910.93 </v>
      </c>
      <c r="Z2414" s="0" t="n">
        <v>2</v>
      </c>
      <c r="AA2414" s="6" t="n">
        <v>59156.740692</v>
      </c>
      <c r="AB2414" s="0" t="n">
        <v>3</v>
      </c>
      <c r="AC2414" s="6" t="n">
        <v>46010.798316</v>
      </c>
      <c r="AD2414" s="7" t="n">
        <v>6</v>
      </c>
      <c r="AE2414" s="8" t="n">
        <v>7668.466386</v>
      </c>
    </row>
    <row r="2415" customFormat="false" ht="15.75" hidden="false" customHeight="true" outlineLevel="0" collapsed="false">
      <c r="A2415" s="4" t="n">
        <v>490386</v>
      </c>
      <c r="B2415" s="4" t="s">
        <v>7731</v>
      </c>
      <c r="C2415" s="4" t="n">
        <v>28983550</v>
      </c>
      <c r="D2415" s="4" t="n">
        <v>7450992</v>
      </c>
      <c r="E2415" s="4" t="s">
        <v>7732</v>
      </c>
      <c r="F2415" s="4" t="s">
        <v>47</v>
      </c>
      <c r="G2415" s="4" t="s">
        <v>7733</v>
      </c>
      <c r="H2415" s="4" t="s">
        <v>7734</v>
      </c>
      <c r="I2415" s="4"/>
      <c r="J2415" s="5" t="n">
        <v>45447</v>
      </c>
      <c r="K2415" s="5" t="n">
        <v>44929</v>
      </c>
      <c r="L2415" s="6" t="n">
        <v>158967.54</v>
      </c>
      <c r="M2415" s="6" t="n">
        <v>339821.85</v>
      </c>
      <c r="N2415" s="4" t="n">
        <v>0</v>
      </c>
      <c r="O2415" s="4" t="s">
        <v>35</v>
      </c>
      <c r="P2415" s="4" t="s">
        <v>93</v>
      </c>
      <c r="Q2415" s="4" t="s">
        <v>37</v>
      </c>
      <c r="R2415" s="5"/>
      <c r="S2415" s="6" t="str">
        <f aca="false">M2415+N2415</f>
        <v> $ 339,821.85 </v>
      </c>
      <c r="T2415" s="6" t="str">
        <f aca="false">L2415*50%</f>
        <v> $ 79,483.77 </v>
      </c>
      <c r="U2415" s="6" t="str">
        <f aca="false">T2415+N2415</f>
        <v> $ 79,483.77 </v>
      </c>
      <c r="V2415" s="6" t="str">
        <f aca="false">U2415*15%</f>
        <v> $ 11,922.57 </v>
      </c>
      <c r="W2415" s="6" t="str">
        <f aca="false">V2415*22%</f>
        <v> $ 2,622.96 </v>
      </c>
      <c r="X2415" s="6" t="str">
        <f aca="false">V2415+W2415</f>
        <v> $ 14,545.53 </v>
      </c>
      <c r="Y2415" s="6" t="str">
        <f aca="false">U2415+X2415</f>
        <v> $ 94,029.30 </v>
      </c>
      <c r="Z2415" s="0" t="n">
        <v>2</v>
      </c>
      <c r="AA2415" s="6" t="n">
        <v>59231.305404</v>
      </c>
      <c r="AB2415" s="0" t="n">
        <v>3</v>
      </c>
      <c r="AC2415" s="6" t="n">
        <v>46068.793092</v>
      </c>
      <c r="AD2415" s="7" t="n">
        <v>6</v>
      </c>
      <c r="AE2415" s="8" t="n">
        <v>7678.132182</v>
      </c>
    </row>
    <row r="2416" customFormat="false" ht="15.75" hidden="false" customHeight="true" outlineLevel="0" collapsed="false">
      <c r="A2416" s="4" t="n">
        <v>490421</v>
      </c>
      <c r="B2416" s="4" t="s">
        <v>7735</v>
      </c>
      <c r="C2416" s="4" t="n">
        <v>29895532</v>
      </c>
      <c r="D2416" s="4" t="n">
        <v>24433963</v>
      </c>
      <c r="E2416" s="4" t="s">
        <v>7736</v>
      </c>
      <c r="F2416" s="4" t="s">
        <v>33</v>
      </c>
      <c r="G2416" s="4" t="s">
        <v>7737</v>
      </c>
      <c r="H2416" s="4"/>
      <c r="I2416" s="4"/>
      <c r="J2416" s="5" t="n">
        <v>45447</v>
      </c>
      <c r="K2416" s="5" t="n">
        <v>45028</v>
      </c>
      <c r="L2416" s="6" t="n">
        <v>159032.43</v>
      </c>
      <c r="M2416" s="6" t="n">
        <v>197865.26</v>
      </c>
      <c r="N2416" s="4" t="n">
        <v>0</v>
      </c>
      <c r="O2416" s="4" t="s">
        <v>35</v>
      </c>
      <c r="P2416" s="4" t="s">
        <v>93</v>
      </c>
      <c r="Q2416" s="4" t="s">
        <v>37</v>
      </c>
      <c r="R2416" s="5"/>
      <c r="S2416" s="6" t="str">
        <f aca="false">M2416+N2416</f>
        <v> $ 197,865.26 </v>
      </c>
      <c r="T2416" s="6" t="str">
        <f aca="false">L2416*50%</f>
        <v> $ 79,516.22 </v>
      </c>
      <c r="U2416" s="6" t="str">
        <f aca="false">T2416+N2416</f>
        <v> $ 79,516.22 </v>
      </c>
      <c r="V2416" s="6" t="str">
        <f aca="false">U2416*15%</f>
        <v> $ 11,927.43 </v>
      </c>
      <c r="W2416" s="6" t="str">
        <f aca="false">V2416*22%</f>
        <v> $ 2,624.04 </v>
      </c>
      <c r="X2416" s="6" t="str">
        <f aca="false">V2416+W2416</f>
        <v> $ 14,551.47 </v>
      </c>
      <c r="Y2416" s="6" t="str">
        <f aca="false">U2416+X2416</f>
        <v> $ 94,067.68 </v>
      </c>
      <c r="Z2416" s="0" t="n">
        <v>2</v>
      </c>
      <c r="AA2416" s="6" t="n">
        <v>59255.483418</v>
      </c>
      <c r="AB2416" s="0" t="n">
        <v>3</v>
      </c>
      <c r="AC2416" s="6" t="n">
        <v>46087.598214</v>
      </c>
      <c r="AD2416" s="7" t="n">
        <v>6</v>
      </c>
      <c r="AE2416" s="8" t="n">
        <v>7681.266369</v>
      </c>
    </row>
    <row r="2417" customFormat="false" ht="15.75" hidden="false" customHeight="true" outlineLevel="0" collapsed="false">
      <c r="A2417" s="4" t="n">
        <v>487429</v>
      </c>
      <c r="B2417" s="4" t="s">
        <v>7738</v>
      </c>
      <c r="C2417" s="4" t="n">
        <v>29674889</v>
      </c>
      <c r="D2417" s="4" t="n">
        <v>6238032</v>
      </c>
      <c r="E2417" s="4" t="s">
        <v>7739</v>
      </c>
      <c r="F2417" s="4" t="s">
        <v>33</v>
      </c>
      <c r="G2417" s="4" t="s">
        <v>7740</v>
      </c>
      <c r="H2417" s="4"/>
      <c r="I2417" s="4"/>
      <c r="J2417" s="5" t="n">
        <v>45426</v>
      </c>
      <c r="K2417" s="5" t="n">
        <v>45005</v>
      </c>
      <c r="L2417" s="6" t="n">
        <v>159041.79</v>
      </c>
      <c r="M2417" s="6" t="n">
        <v>218191.29</v>
      </c>
      <c r="N2417" s="4" t="n">
        <v>0</v>
      </c>
      <c r="O2417" s="4" t="s">
        <v>41</v>
      </c>
      <c r="P2417" s="4" t="s">
        <v>93</v>
      </c>
      <c r="Q2417" s="4" t="s">
        <v>37</v>
      </c>
      <c r="R2417" s="5"/>
      <c r="S2417" s="6" t="str">
        <f aca="false">M2417+N2417</f>
        <v> $ 218,191.29 </v>
      </c>
      <c r="T2417" s="6" t="str">
        <f aca="false">L2417*50%</f>
        <v> $ 79,520.90 </v>
      </c>
      <c r="U2417" s="6" t="str">
        <f aca="false">T2417+N2417</f>
        <v> $ 79,520.90 </v>
      </c>
      <c r="V2417" s="6" t="str">
        <f aca="false">U2417*15%</f>
        <v> $ 11,928.13 </v>
      </c>
      <c r="W2417" s="6" t="str">
        <f aca="false">V2417*22%</f>
        <v> $ 2,624.19 </v>
      </c>
      <c r="X2417" s="6" t="str">
        <f aca="false">V2417+W2417</f>
        <v> $ 14,552.32 </v>
      </c>
      <c r="Y2417" s="6" t="str">
        <f aca="false">U2417+X2417</f>
        <v> $ 94,073.22 </v>
      </c>
      <c r="Z2417" s="0" t="n">
        <v>2</v>
      </c>
      <c r="AA2417" s="6" t="n">
        <v>59258.970954</v>
      </c>
      <c r="AB2417" s="0" t="n">
        <v>3</v>
      </c>
      <c r="AC2417" s="6" t="n">
        <v>46090.310742</v>
      </c>
      <c r="AD2417" s="7" t="n">
        <v>6</v>
      </c>
      <c r="AE2417" s="8" t="n">
        <v>7681.718457</v>
      </c>
    </row>
    <row r="2418" customFormat="false" ht="15.75" hidden="false" customHeight="true" outlineLevel="0" collapsed="false">
      <c r="A2418" s="4" t="n">
        <v>490639</v>
      </c>
      <c r="B2418" s="4" t="s">
        <v>7741</v>
      </c>
      <c r="C2418" s="4" t="n">
        <v>34764906</v>
      </c>
      <c r="D2418" s="4" t="n">
        <v>25784512</v>
      </c>
      <c r="E2418" s="4" t="s">
        <v>7742</v>
      </c>
      <c r="F2418" s="4" t="s">
        <v>33</v>
      </c>
      <c r="G2418" s="4" t="s">
        <v>7743</v>
      </c>
      <c r="H2418" s="4"/>
      <c r="I2418" s="4"/>
      <c r="J2418" s="5" t="n">
        <v>45447</v>
      </c>
      <c r="K2418" s="5" t="n">
        <v>44833</v>
      </c>
      <c r="L2418" s="6" t="n">
        <v>159120.35</v>
      </c>
      <c r="M2418" s="6" t="n">
        <v>309981.74</v>
      </c>
      <c r="N2418" s="4" t="n">
        <v>0</v>
      </c>
      <c r="O2418" s="4" t="s">
        <v>35</v>
      </c>
      <c r="P2418" s="4" t="s">
        <v>93</v>
      </c>
      <c r="Q2418" s="4" t="s">
        <v>37</v>
      </c>
      <c r="R2418" s="5"/>
      <c r="S2418" s="6" t="str">
        <f aca="false">M2418+N2418</f>
        <v> $ 309,981.74 </v>
      </c>
      <c r="T2418" s="6" t="str">
        <f aca="false">L2418*50%</f>
        <v> $ 79,560.18 </v>
      </c>
      <c r="U2418" s="6" t="str">
        <f aca="false">T2418+N2418</f>
        <v> $ 79,560.18 </v>
      </c>
      <c r="V2418" s="6" t="str">
        <f aca="false">U2418*15%</f>
        <v> $ 11,934.03 </v>
      </c>
      <c r="W2418" s="6" t="str">
        <f aca="false">V2418*22%</f>
        <v> $ 2,625.49 </v>
      </c>
      <c r="X2418" s="6" t="str">
        <f aca="false">V2418+W2418</f>
        <v> $ 14,559.51 </v>
      </c>
      <c r="Y2418" s="6" t="str">
        <f aca="false">U2418+X2418</f>
        <v> $ 94,119.69 </v>
      </c>
      <c r="Z2418" s="0" t="n">
        <v>2</v>
      </c>
      <c r="AA2418" s="6" t="n">
        <v>59288.24241</v>
      </c>
      <c r="AB2418" s="0" t="n">
        <v>3</v>
      </c>
      <c r="AC2418" s="6" t="n">
        <v>46113.07743</v>
      </c>
      <c r="AD2418" s="7" t="n">
        <v>6</v>
      </c>
      <c r="AE2418" s="8" t="n">
        <v>7685.512905</v>
      </c>
    </row>
    <row r="2419" customFormat="false" ht="15.75" hidden="false" customHeight="true" outlineLevel="0" collapsed="false">
      <c r="A2419" s="4" t="n">
        <v>489219</v>
      </c>
      <c r="B2419" s="4" t="s">
        <v>7744</v>
      </c>
      <c r="C2419" s="4" t="n">
        <v>30305061</v>
      </c>
      <c r="D2419" s="4" t="n">
        <v>8975213</v>
      </c>
      <c r="E2419" s="4" t="s">
        <v>7745</v>
      </c>
      <c r="F2419" s="4" t="s">
        <v>33</v>
      </c>
      <c r="G2419" s="4" t="s">
        <v>7746</v>
      </c>
      <c r="H2419" s="4"/>
      <c r="I2419" s="4"/>
      <c r="J2419" s="5" t="n">
        <v>45440</v>
      </c>
      <c r="K2419" s="5" t="n">
        <v>44998</v>
      </c>
      <c r="L2419" s="6" t="n">
        <v>159169.85</v>
      </c>
      <c r="M2419" s="6" t="n">
        <v>196060.18</v>
      </c>
      <c r="N2419" s="4" t="n">
        <v>0</v>
      </c>
      <c r="O2419" s="4" t="s">
        <v>41</v>
      </c>
      <c r="P2419" s="4" t="s">
        <v>93</v>
      </c>
      <c r="Q2419" s="4" t="s">
        <v>37</v>
      </c>
      <c r="R2419" s="5"/>
      <c r="S2419" s="6" t="str">
        <f aca="false">M2419+N2419</f>
        <v> $ 196,060.18 </v>
      </c>
      <c r="T2419" s="6" t="str">
        <f aca="false">L2419*50%</f>
        <v> $ 79,584.93 </v>
      </c>
      <c r="U2419" s="6" t="str">
        <f aca="false">T2419+N2419</f>
        <v> $ 79,584.93 </v>
      </c>
      <c r="V2419" s="6" t="str">
        <f aca="false">U2419*15%</f>
        <v> $ 11,937.74 </v>
      </c>
      <c r="W2419" s="6" t="str">
        <f aca="false">V2419*22%</f>
        <v> $ 2,626.30 </v>
      </c>
      <c r="X2419" s="6" t="str">
        <f aca="false">V2419+W2419</f>
        <v> $ 14,564.04 </v>
      </c>
      <c r="Y2419" s="6" t="str">
        <f aca="false">U2419+X2419</f>
        <v> $ 94,148.97 </v>
      </c>
      <c r="Z2419" s="0" t="n">
        <v>2</v>
      </c>
      <c r="AA2419" s="6" t="n">
        <v>59306.68611</v>
      </c>
      <c r="AB2419" s="0" t="n">
        <v>3</v>
      </c>
      <c r="AC2419" s="6" t="n">
        <v>46127.42253</v>
      </c>
      <c r="AD2419" s="7" t="n">
        <v>6</v>
      </c>
      <c r="AE2419" s="8" t="n">
        <v>7687.903755</v>
      </c>
    </row>
    <row r="2420" customFormat="false" ht="15.75" hidden="false" customHeight="true" outlineLevel="0" collapsed="false">
      <c r="A2420" s="4" t="n">
        <v>489520</v>
      </c>
      <c r="B2420" s="4" t="s">
        <v>7747</v>
      </c>
      <c r="C2420" s="4" t="n">
        <v>37740509</v>
      </c>
      <c r="D2420" s="4" t="n">
        <v>20841172</v>
      </c>
      <c r="E2420" s="4" t="s">
        <v>7748</v>
      </c>
      <c r="F2420" s="4" t="s">
        <v>47</v>
      </c>
      <c r="G2420" s="4" t="s">
        <v>7749</v>
      </c>
      <c r="H2420" s="4"/>
      <c r="I2420" s="4"/>
      <c r="J2420" s="5" t="n">
        <v>45440</v>
      </c>
      <c r="K2420" s="5" t="n">
        <v>44963</v>
      </c>
      <c r="L2420" s="6" t="n">
        <v>159218.91</v>
      </c>
      <c r="M2420" s="6" t="n">
        <v>202705.69</v>
      </c>
      <c r="N2420" s="4" t="n">
        <v>0</v>
      </c>
      <c r="O2420" s="4" t="s">
        <v>41</v>
      </c>
      <c r="P2420" s="4" t="s">
        <v>93</v>
      </c>
      <c r="Q2420" s="4" t="s">
        <v>37</v>
      </c>
      <c r="R2420" s="5"/>
      <c r="S2420" s="6" t="str">
        <f aca="false">M2420+N2420</f>
        <v> $ 202,705.69 </v>
      </c>
      <c r="T2420" s="6" t="str">
        <f aca="false">L2420*50%</f>
        <v> $ 79,609.46 </v>
      </c>
      <c r="U2420" s="6" t="str">
        <f aca="false">T2420+N2420</f>
        <v> $ 79,609.46 </v>
      </c>
      <c r="V2420" s="6" t="str">
        <f aca="false">U2420*15%</f>
        <v> $ 11,941.42 </v>
      </c>
      <c r="W2420" s="6" t="str">
        <f aca="false">V2420*22%</f>
        <v> $ 2,627.11 </v>
      </c>
      <c r="X2420" s="6" t="str">
        <f aca="false">V2420+W2420</f>
        <v> $ 14,568.53 </v>
      </c>
      <c r="Y2420" s="6" t="str">
        <f aca="false">U2420+X2420</f>
        <v> $ 94,177.99 </v>
      </c>
      <c r="Z2420" s="0" t="n">
        <v>2</v>
      </c>
      <c r="AA2420" s="6" t="n">
        <v>59324.965866</v>
      </c>
      <c r="AB2420" s="0" t="n">
        <v>3</v>
      </c>
      <c r="AC2420" s="6" t="n">
        <v>46141.640118</v>
      </c>
      <c r="AD2420" s="7" t="n">
        <v>6</v>
      </c>
      <c r="AE2420" s="8" t="n">
        <v>7690.273353</v>
      </c>
    </row>
    <row r="2421" customFormat="false" ht="15.75" hidden="false" customHeight="true" outlineLevel="0" collapsed="false">
      <c r="A2421" s="4" t="n">
        <v>487781</v>
      </c>
      <c r="B2421" s="4" t="s">
        <v>7750</v>
      </c>
      <c r="C2421" s="4" t="n">
        <v>35801479</v>
      </c>
      <c r="D2421" s="4" t="n">
        <v>27867547</v>
      </c>
      <c r="E2421" s="4" t="s">
        <v>7751</v>
      </c>
      <c r="F2421" s="4" t="s">
        <v>33</v>
      </c>
      <c r="G2421" s="4" t="s">
        <v>7752</v>
      </c>
      <c r="H2421" s="4"/>
      <c r="I2421" s="4"/>
      <c r="J2421" s="5" t="n">
        <v>45426</v>
      </c>
      <c r="K2421" s="5" t="n">
        <v>44995</v>
      </c>
      <c r="L2421" s="6" t="n">
        <v>159496.09</v>
      </c>
      <c r="M2421" s="6" t="n">
        <v>218557.12</v>
      </c>
      <c r="N2421" s="4" t="n">
        <v>0</v>
      </c>
      <c r="O2421" s="4" t="s">
        <v>41</v>
      </c>
      <c r="P2421" s="4" t="s">
        <v>106</v>
      </c>
      <c r="Q2421" s="4" t="s">
        <v>48</v>
      </c>
      <c r="R2421" s="5" t="n">
        <v>45469.6777915509</v>
      </c>
      <c r="S2421" s="6" t="str">
        <f aca="false">M2421+N2421</f>
        <v> $ 218,557.12 </v>
      </c>
      <c r="T2421" s="6" t="str">
        <f aca="false">L2421*50%</f>
        <v> $ 79,748.05 </v>
      </c>
      <c r="U2421" s="6" t="str">
        <f aca="false">T2421+N2421</f>
        <v> $ 79,748.05 </v>
      </c>
      <c r="V2421" s="6" t="str">
        <f aca="false">U2421*15%</f>
        <v> $ 11,962.21 </v>
      </c>
      <c r="W2421" s="6" t="str">
        <f aca="false">V2421*22%</f>
        <v> $ 2,631.69 </v>
      </c>
      <c r="X2421" s="6" t="str">
        <f aca="false">V2421+W2421</f>
        <v> $ 14,593.89 </v>
      </c>
      <c r="Y2421" s="6" t="str">
        <f aca="false">U2421+X2421</f>
        <v> $ 94,341.94 </v>
      </c>
      <c r="Z2421" s="0" t="n">
        <v>2</v>
      </c>
      <c r="AA2421" s="6" t="n">
        <v>59428.243134</v>
      </c>
      <c r="AB2421" s="0" t="n">
        <v>3</v>
      </c>
      <c r="AC2421" s="6" t="n">
        <v>46221.966882</v>
      </c>
      <c r="AD2421" s="7" t="n">
        <v>6</v>
      </c>
      <c r="AE2421" s="8" t="n">
        <v>7703.661147</v>
      </c>
    </row>
    <row r="2422" customFormat="false" ht="15.75" hidden="false" customHeight="true" outlineLevel="0" collapsed="false">
      <c r="A2422" s="4" t="n">
        <v>487617</v>
      </c>
      <c r="B2422" s="4" t="s">
        <v>7753</v>
      </c>
      <c r="C2422" s="4" t="n">
        <v>33116011</v>
      </c>
      <c r="D2422" s="4" t="n">
        <v>24630175</v>
      </c>
      <c r="E2422" s="4" t="s">
        <v>7754</v>
      </c>
      <c r="F2422" s="4" t="s">
        <v>33</v>
      </c>
      <c r="G2422" s="4" t="s">
        <v>7755</v>
      </c>
      <c r="H2422" s="4"/>
      <c r="I2422" s="4"/>
      <c r="J2422" s="5" t="n">
        <v>45426</v>
      </c>
      <c r="K2422" s="5" t="n">
        <v>44998</v>
      </c>
      <c r="L2422" s="6" t="n">
        <v>159601.44</v>
      </c>
      <c r="M2422" s="6" t="n">
        <v>203880.43</v>
      </c>
      <c r="N2422" s="4" t="n">
        <v>0</v>
      </c>
      <c r="O2422" s="4" t="s">
        <v>41</v>
      </c>
      <c r="P2422" s="4" t="s">
        <v>93</v>
      </c>
      <c r="Q2422" s="4" t="s">
        <v>37</v>
      </c>
      <c r="R2422" s="5"/>
      <c r="S2422" s="6" t="str">
        <f aca="false">M2422+N2422</f>
        <v> $ 203,880.43 </v>
      </c>
      <c r="T2422" s="6" t="str">
        <f aca="false">L2422*50%</f>
        <v> $ 79,800.72 </v>
      </c>
      <c r="U2422" s="6" t="str">
        <f aca="false">T2422+N2422</f>
        <v> $ 79,800.72 </v>
      </c>
      <c r="V2422" s="6" t="str">
        <f aca="false">U2422*15%</f>
        <v> $ 11,970.11 </v>
      </c>
      <c r="W2422" s="6" t="str">
        <f aca="false">V2422*22%</f>
        <v> $ 2,633.42 </v>
      </c>
      <c r="X2422" s="6" t="str">
        <f aca="false">V2422+W2422</f>
        <v> $ 14,603.53 </v>
      </c>
      <c r="Y2422" s="6" t="str">
        <f aca="false">U2422+X2422</f>
        <v> $ 94,404.25 </v>
      </c>
      <c r="Z2422" s="0" t="n">
        <v>2</v>
      </c>
      <c r="AA2422" s="6" t="n">
        <v>59467.496544</v>
      </c>
      <c r="AB2422" s="0" t="n">
        <v>3</v>
      </c>
      <c r="AC2422" s="6" t="n">
        <v>46252.497312</v>
      </c>
      <c r="AD2422" s="7" t="n">
        <v>6</v>
      </c>
      <c r="AE2422" s="8" t="n">
        <v>7708.749552</v>
      </c>
    </row>
    <row r="2423" customFormat="false" ht="15.75" hidden="false" customHeight="true" outlineLevel="0" collapsed="false">
      <c r="A2423" s="4" t="n">
        <v>492393</v>
      </c>
      <c r="B2423" s="4" t="s">
        <v>7756</v>
      </c>
      <c r="C2423" s="4" t="n">
        <v>39970668</v>
      </c>
      <c r="D2423" s="4" t="n">
        <v>31000070</v>
      </c>
      <c r="E2423" s="4" t="s">
        <v>7757</v>
      </c>
      <c r="F2423" s="4" t="s">
        <v>47</v>
      </c>
      <c r="G2423" s="4" t="s">
        <v>7758</v>
      </c>
      <c r="H2423" s="4"/>
      <c r="I2423" s="4"/>
      <c r="J2423" s="5" t="n">
        <v>45468</v>
      </c>
      <c r="K2423" s="5" t="n">
        <v>44963</v>
      </c>
      <c r="L2423" s="6" t="n">
        <v>159628.28</v>
      </c>
      <c r="M2423" s="6" t="n">
        <v>211067.15</v>
      </c>
      <c r="N2423" s="4" t="n">
        <v>0</v>
      </c>
      <c r="O2423" s="4" t="s">
        <v>35</v>
      </c>
      <c r="P2423" s="4" t="s">
        <v>93</v>
      </c>
      <c r="Q2423" s="4" t="s">
        <v>37</v>
      </c>
      <c r="R2423" s="5"/>
      <c r="S2423" s="6" t="str">
        <f aca="false">M2423+N2423</f>
        <v> $ 211,067.15 </v>
      </c>
      <c r="T2423" s="6" t="str">
        <f aca="false">L2423*50%</f>
        <v> $ 79,814.14 </v>
      </c>
      <c r="U2423" s="6" t="str">
        <f aca="false">T2423+N2423</f>
        <v> $ 79,814.14 </v>
      </c>
      <c r="V2423" s="6" t="str">
        <f aca="false">U2423*15%</f>
        <v> $ 11,972.12 </v>
      </c>
      <c r="W2423" s="6" t="str">
        <f aca="false">V2423*22%</f>
        <v> $ 2,633.87 </v>
      </c>
      <c r="X2423" s="6" t="str">
        <f aca="false">V2423+W2423</f>
        <v> $ 14,605.99 </v>
      </c>
      <c r="Y2423" s="6" t="str">
        <f aca="false">U2423+X2423</f>
        <v> $ 94,420.13 </v>
      </c>
      <c r="Z2423" s="0" t="n">
        <v>2</v>
      </c>
      <c r="AA2423" s="6" t="n">
        <v>59477.497128</v>
      </c>
      <c r="AB2423" s="0" t="n">
        <v>3</v>
      </c>
      <c r="AC2423" s="6" t="n">
        <v>46260.275544</v>
      </c>
      <c r="AD2423" s="7" t="n">
        <v>6</v>
      </c>
      <c r="AE2423" s="8" t="n">
        <v>7710.045924</v>
      </c>
    </row>
    <row r="2424" customFormat="false" ht="15.75" hidden="false" customHeight="true" outlineLevel="0" collapsed="false">
      <c r="A2424" s="4" t="n">
        <v>492727</v>
      </c>
      <c r="B2424" s="4" t="s">
        <v>7759</v>
      </c>
      <c r="C2424" s="4" t="n">
        <v>28257571</v>
      </c>
      <c r="D2424" s="4" t="n">
        <v>23694952</v>
      </c>
      <c r="E2424" s="4" t="s">
        <v>7760</v>
      </c>
      <c r="F2424" s="4" t="s">
        <v>33</v>
      </c>
      <c r="G2424" s="4" t="s">
        <v>7761</v>
      </c>
      <c r="H2424" s="4"/>
      <c r="I2424" s="4"/>
      <c r="J2424" s="5" t="n">
        <v>45475</v>
      </c>
      <c r="K2424" s="5" t="n">
        <v>45054</v>
      </c>
      <c r="L2424" s="6" t="n">
        <v>159732.7</v>
      </c>
      <c r="M2424" s="6" t="n">
        <v>189810.38</v>
      </c>
      <c r="N2424" s="4" t="n">
        <v>0</v>
      </c>
      <c r="O2424" s="4" t="s">
        <v>35</v>
      </c>
      <c r="P2424" s="4" t="s">
        <v>93</v>
      </c>
      <c r="Q2424" s="4" t="s">
        <v>37</v>
      </c>
      <c r="R2424" s="5"/>
      <c r="S2424" s="6" t="str">
        <f aca="false">M2424+N2424</f>
        <v> $ 189,810.38 </v>
      </c>
      <c r="T2424" s="6" t="str">
        <f aca="false">L2424*50%</f>
        <v> $ 79,866.35 </v>
      </c>
      <c r="U2424" s="6" t="str">
        <f aca="false">T2424+N2424</f>
        <v> $ 79,866.35 </v>
      </c>
      <c r="V2424" s="6" t="str">
        <f aca="false">U2424*15%</f>
        <v> $ 11,979.95 </v>
      </c>
      <c r="W2424" s="6" t="str">
        <f aca="false">V2424*22%</f>
        <v> $ 2,635.59 </v>
      </c>
      <c r="X2424" s="6" t="str">
        <f aca="false">V2424+W2424</f>
        <v> $ 14,615.54 </v>
      </c>
      <c r="Y2424" s="6" t="str">
        <f aca="false">U2424+X2424</f>
        <v> $ 94,481.89 </v>
      </c>
      <c r="Z2424" s="0" t="n">
        <v>2</v>
      </c>
      <c r="AA2424" s="6" t="n">
        <v>59516.40402</v>
      </c>
      <c r="AB2424" s="0" t="n">
        <v>3</v>
      </c>
      <c r="AC2424" s="6" t="n">
        <v>46290.53646</v>
      </c>
      <c r="AD2424" s="7" t="n">
        <v>6</v>
      </c>
      <c r="AE2424" s="8" t="n">
        <v>7715.08941</v>
      </c>
    </row>
    <row r="2425" customFormat="false" ht="15.75" hidden="false" customHeight="true" outlineLevel="0" collapsed="false">
      <c r="A2425" s="4" t="n">
        <v>492264</v>
      </c>
      <c r="B2425" s="4" t="s">
        <v>7762</v>
      </c>
      <c r="C2425" s="4" t="n">
        <v>29589986</v>
      </c>
      <c r="D2425" s="4" t="n">
        <v>24736728</v>
      </c>
      <c r="E2425" s="4" t="s">
        <v>7763</v>
      </c>
      <c r="F2425" s="4" t="s">
        <v>33</v>
      </c>
      <c r="G2425" s="4" t="s">
        <v>7764</v>
      </c>
      <c r="H2425" s="4"/>
      <c r="I2425" s="4"/>
      <c r="J2425" s="5" t="n">
        <v>45468</v>
      </c>
      <c r="K2425" s="5" t="n">
        <v>44998</v>
      </c>
      <c r="L2425" s="6" t="n">
        <v>159782.61</v>
      </c>
      <c r="M2425" s="6" t="n">
        <v>201813.75</v>
      </c>
      <c r="N2425" s="4" t="n">
        <v>0</v>
      </c>
      <c r="O2425" s="4" t="s">
        <v>35</v>
      </c>
      <c r="P2425" s="4" t="s">
        <v>93</v>
      </c>
      <c r="Q2425" s="4" t="s">
        <v>37</v>
      </c>
      <c r="R2425" s="5"/>
      <c r="S2425" s="6" t="str">
        <f aca="false">M2425+N2425</f>
        <v> $ 201,813.75 </v>
      </c>
      <c r="T2425" s="6" t="str">
        <f aca="false">L2425*50%</f>
        <v> $ 79,891.31 </v>
      </c>
      <c r="U2425" s="6" t="str">
        <f aca="false">T2425+N2425</f>
        <v> $ 79,891.31 </v>
      </c>
      <c r="V2425" s="6" t="str">
        <f aca="false">U2425*15%</f>
        <v> $ 11,983.70 </v>
      </c>
      <c r="W2425" s="6" t="str">
        <f aca="false">V2425*22%</f>
        <v> $ 2,636.41 </v>
      </c>
      <c r="X2425" s="6" t="str">
        <f aca="false">V2425+W2425</f>
        <v> $ 14,620.11 </v>
      </c>
      <c r="Y2425" s="6" t="str">
        <f aca="false">U2425+X2425</f>
        <v> $ 94,511.41 </v>
      </c>
      <c r="Z2425" s="0" t="n">
        <v>2</v>
      </c>
      <c r="AA2425" s="6" t="n">
        <v>59535.000486</v>
      </c>
      <c r="AB2425" s="0" t="n">
        <v>3</v>
      </c>
      <c r="AC2425" s="6" t="n">
        <v>46305.000378</v>
      </c>
      <c r="AD2425" s="7" t="n">
        <v>6</v>
      </c>
      <c r="AE2425" s="8" t="n">
        <v>7717.500063</v>
      </c>
    </row>
    <row r="2426" customFormat="false" ht="15.75" hidden="false" customHeight="true" outlineLevel="0" collapsed="false">
      <c r="A2426" s="4" t="n">
        <v>486994</v>
      </c>
      <c r="B2426" s="4" t="s">
        <v>7765</v>
      </c>
      <c r="C2426" s="4" t="n">
        <v>12509802</v>
      </c>
      <c r="D2426" s="4" t="n">
        <v>26194015</v>
      </c>
      <c r="E2426" s="4" t="s">
        <v>7766</v>
      </c>
      <c r="F2426" s="4" t="s">
        <v>47</v>
      </c>
      <c r="G2426" s="4"/>
      <c r="H2426" s="4"/>
      <c r="I2426" s="4"/>
      <c r="J2426" s="5" t="n">
        <v>45426</v>
      </c>
      <c r="K2426" s="5" t="n">
        <v>44496</v>
      </c>
      <c r="L2426" s="6" t="n">
        <v>159786.16</v>
      </c>
      <c r="M2426" s="6" t="n">
        <v>352416.11</v>
      </c>
      <c r="N2426" s="4" t="n">
        <v>0</v>
      </c>
      <c r="O2426" s="4" t="s">
        <v>41</v>
      </c>
      <c r="P2426" s="4" t="s">
        <v>93</v>
      </c>
      <c r="Q2426" s="4" t="s">
        <v>37</v>
      </c>
      <c r="R2426" s="5"/>
      <c r="S2426" s="6" t="str">
        <f aca="false">M2426+N2426</f>
        <v> $ 352,416.11 </v>
      </c>
      <c r="T2426" s="6" t="str">
        <f aca="false">L2426*50%</f>
        <v> $ 79,893.08 </v>
      </c>
      <c r="U2426" s="6" t="str">
        <f aca="false">T2426+N2426</f>
        <v> $ 79,893.08 </v>
      </c>
      <c r="V2426" s="6" t="str">
        <f aca="false">U2426*15%</f>
        <v> $ 11,983.96 </v>
      </c>
      <c r="W2426" s="6" t="str">
        <f aca="false">V2426*22%</f>
        <v> $ 2,636.47 </v>
      </c>
      <c r="X2426" s="6" t="str">
        <f aca="false">V2426+W2426</f>
        <v> $ 14,620.43 </v>
      </c>
      <c r="Y2426" s="6" t="str">
        <f aca="false">U2426+X2426</f>
        <v> $ 94,513.51 </v>
      </c>
      <c r="Z2426" s="0" t="n">
        <v>2</v>
      </c>
      <c r="AA2426" s="6" t="n">
        <v>59536.323216</v>
      </c>
      <c r="AB2426" s="0" t="n">
        <v>3</v>
      </c>
      <c r="AC2426" s="6" t="n">
        <v>46306.029168</v>
      </c>
      <c r="AD2426" s="7" t="n">
        <v>6</v>
      </c>
      <c r="AE2426" s="8" t="n">
        <v>7717.671528</v>
      </c>
    </row>
    <row r="2427" customFormat="false" ht="15.75" hidden="false" customHeight="true" outlineLevel="0" collapsed="false">
      <c r="A2427" s="4" t="n">
        <v>490102</v>
      </c>
      <c r="B2427" s="4" t="s">
        <v>7767</v>
      </c>
      <c r="C2427" s="4" t="n">
        <v>17707814</v>
      </c>
      <c r="D2427" s="4" t="n">
        <v>21724057</v>
      </c>
      <c r="E2427" s="4" t="s">
        <v>7768</v>
      </c>
      <c r="F2427" s="4" t="s">
        <v>33</v>
      </c>
      <c r="G2427" s="4" t="s">
        <v>7769</v>
      </c>
      <c r="H2427" s="4" t="s">
        <v>7770</v>
      </c>
      <c r="I2427" s="4" t="s">
        <v>7771</v>
      </c>
      <c r="J2427" s="5" t="n">
        <v>45447</v>
      </c>
      <c r="K2427" s="5" t="n">
        <v>45026</v>
      </c>
      <c r="L2427" s="6" t="n">
        <v>159863.66</v>
      </c>
      <c r="M2427" s="6" t="n">
        <v>197754.33</v>
      </c>
      <c r="N2427" s="4" t="n">
        <v>0</v>
      </c>
      <c r="O2427" s="4" t="s">
        <v>35</v>
      </c>
      <c r="P2427" s="4" t="s">
        <v>93</v>
      </c>
      <c r="Q2427" s="4" t="s">
        <v>37</v>
      </c>
      <c r="R2427" s="5"/>
      <c r="S2427" s="6" t="str">
        <f aca="false">M2427+N2427</f>
        <v> $ 197,754.33 </v>
      </c>
      <c r="T2427" s="6" t="str">
        <f aca="false">L2427*50%</f>
        <v> $ 79,931.83 </v>
      </c>
      <c r="U2427" s="6" t="str">
        <f aca="false">T2427+N2427</f>
        <v> $ 79,931.83 </v>
      </c>
      <c r="V2427" s="6" t="str">
        <f aca="false">U2427*15%</f>
        <v> $ 11,989.77 </v>
      </c>
      <c r="W2427" s="6" t="str">
        <f aca="false">V2427*22%</f>
        <v> $ 2,637.75 </v>
      </c>
      <c r="X2427" s="6" t="str">
        <f aca="false">V2427+W2427</f>
        <v> $ 14,627.52 </v>
      </c>
      <c r="Y2427" s="6" t="str">
        <f aca="false">U2427+X2427</f>
        <v> $ 94,559.35 </v>
      </c>
      <c r="Z2427" s="0" t="n">
        <v>2</v>
      </c>
      <c r="AA2427" s="6" t="n">
        <v>59565.199716</v>
      </c>
      <c r="AB2427" s="0" t="n">
        <v>3</v>
      </c>
      <c r="AC2427" s="6" t="n">
        <v>46328.488668</v>
      </c>
      <c r="AD2427" s="7" t="n">
        <v>6</v>
      </c>
      <c r="AE2427" s="8" t="n">
        <v>7721.414778</v>
      </c>
    </row>
    <row r="2428" customFormat="false" ht="15.75" hidden="false" customHeight="true" outlineLevel="0" collapsed="false">
      <c r="A2428" s="4" t="n">
        <v>490655</v>
      </c>
      <c r="B2428" s="4" t="s">
        <v>7772</v>
      </c>
      <c r="C2428" s="4" t="n">
        <v>35190184</v>
      </c>
      <c r="D2428" s="4" t="n">
        <v>7801146</v>
      </c>
      <c r="E2428" s="4" t="s">
        <v>7773</v>
      </c>
      <c r="F2428" s="4" t="s">
        <v>33</v>
      </c>
      <c r="G2428" s="4" t="s">
        <v>7774</v>
      </c>
      <c r="H2428" s="4" t="s">
        <v>7775</v>
      </c>
      <c r="I2428" s="4"/>
      <c r="J2428" s="5" t="n">
        <v>45447</v>
      </c>
      <c r="K2428" s="5" t="n">
        <v>45028</v>
      </c>
      <c r="L2428" s="6" t="n">
        <v>160088.14</v>
      </c>
      <c r="M2428" s="6" t="n">
        <v>199219.15</v>
      </c>
      <c r="N2428" s="4" t="n">
        <v>0</v>
      </c>
      <c r="O2428" s="4" t="s">
        <v>35</v>
      </c>
      <c r="P2428" s="4" t="s">
        <v>93</v>
      </c>
      <c r="Q2428" s="4" t="s">
        <v>37</v>
      </c>
      <c r="R2428" s="5"/>
      <c r="S2428" s="6" t="str">
        <f aca="false">M2428+N2428</f>
        <v> $ 199,219.15 </v>
      </c>
      <c r="T2428" s="6" t="str">
        <f aca="false">L2428*50%</f>
        <v> $ 80,044.07 </v>
      </c>
      <c r="U2428" s="6" t="str">
        <f aca="false">T2428+N2428</f>
        <v> $ 80,044.07 </v>
      </c>
      <c r="V2428" s="6" t="str">
        <f aca="false">U2428*15%</f>
        <v> $ 12,006.61 </v>
      </c>
      <c r="W2428" s="6" t="str">
        <f aca="false">V2428*22%</f>
        <v> $ 2,641.45 </v>
      </c>
      <c r="X2428" s="6" t="str">
        <f aca="false">V2428+W2428</f>
        <v> $ 14,648.06 </v>
      </c>
      <c r="Y2428" s="6" t="str">
        <f aca="false">U2428+X2428</f>
        <v> $ 94,692.13 </v>
      </c>
      <c r="Z2428" s="0" t="n">
        <v>2</v>
      </c>
      <c r="AA2428" s="6" t="n">
        <v>59648.840964</v>
      </c>
      <c r="AB2428" s="0" t="n">
        <v>3</v>
      </c>
      <c r="AC2428" s="6" t="n">
        <v>46393.542972</v>
      </c>
      <c r="AD2428" s="7" t="n">
        <v>6</v>
      </c>
      <c r="AE2428" s="8" t="n">
        <v>7732.257162</v>
      </c>
    </row>
    <row r="2429" customFormat="false" ht="15.75" hidden="false" customHeight="true" outlineLevel="0" collapsed="false">
      <c r="A2429" s="4" t="n">
        <v>492895</v>
      </c>
      <c r="B2429" s="4" t="s">
        <v>7776</v>
      </c>
      <c r="C2429" s="4" t="n">
        <v>33106250</v>
      </c>
      <c r="D2429" s="4" t="n">
        <v>8953640</v>
      </c>
      <c r="E2429" s="4" t="s">
        <v>7777</v>
      </c>
      <c r="F2429" s="4" t="s">
        <v>33</v>
      </c>
      <c r="G2429" s="4"/>
      <c r="H2429" s="4" t="s">
        <v>7778</v>
      </c>
      <c r="I2429" s="4"/>
      <c r="J2429" s="5" t="n">
        <v>45475</v>
      </c>
      <c r="K2429" s="5" t="n">
        <v>45054</v>
      </c>
      <c r="L2429" s="6" t="n">
        <v>160163.76</v>
      </c>
      <c r="M2429" s="6" t="n">
        <v>190917.45</v>
      </c>
      <c r="N2429" s="4" t="n">
        <v>0</v>
      </c>
      <c r="O2429" s="4" t="s">
        <v>41</v>
      </c>
      <c r="P2429" s="4" t="s">
        <v>93</v>
      </c>
      <c r="Q2429" s="4" t="s">
        <v>37</v>
      </c>
      <c r="R2429" s="5"/>
      <c r="S2429" s="6" t="str">
        <f aca="false">M2429+N2429</f>
        <v> $ 190,917.45 </v>
      </c>
      <c r="T2429" s="6" t="str">
        <f aca="false">L2429*50%</f>
        <v> $ 80,081.88 </v>
      </c>
      <c r="U2429" s="6" t="str">
        <f aca="false">T2429+N2429</f>
        <v> $ 80,081.88 </v>
      </c>
      <c r="V2429" s="6" t="str">
        <f aca="false">U2429*15%</f>
        <v> $ 12,012.28 </v>
      </c>
      <c r="W2429" s="6" t="str">
        <f aca="false">V2429*22%</f>
        <v> $ 2,642.70 </v>
      </c>
      <c r="X2429" s="6" t="str">
        <f aca="false">V2429+W2429</f>
        <v> $ 14,654.98 </v>
      </c>
      <c r="Y2429" s="6" t="str">
        <f aca="false">U2429+X2429</f>
        <v> $ 94,736.86 </v>
      </c>
      <c r="Z2429" s="0" t="n">
        <v>2</v>
      </c>
      <c r="AA2429" s="6" t="n">
        <v>59677.016976</v>
      </c>
      <c r="AB2429" s="0" t="n">
        <v>3</v>
      </c>
      <c r="AC2429" s="6" t="n">
        <v>46415.457648</v>
      </c>
      <c r="AD2429" s="7" t="n">
        <v>6</v>
      </c>
      <c r="AE2429" s="8" t="n">
        <v>7735.909608</v>
      </c>
    </row>
    <row r="2430" customFormat="false" ht="15.75" hidden="false" customHeight="true" outlineLevel="0" collapsed="false">
      <c r="A2430" s="4" t="n">
        <v>491309</v>
      </c>
      <c r="B2430" s="4" t="s">
        <v>7779</v>
      </c>
      <c r="C2430" s="4" t="n">
        <v>95975408</v>
      </c>
      <c r="D2430" s="4" t="n">
        <v>29161606</v>
      </c>
      <c r="E2430" s="4" t="s">
        <v>7780</v>
      </c>
      <c r="F2430" s="4" t="s">
        <v>33</v>
      </c>
      <c r="G2430" s="4" t="s">
        <v>7781</v>
      </c>
      <c r="H2430" s="4"/>
      <c r="I2430" s="4"/>
      <c r="J2430" s="5" t="n">
        <v>45447</v>
      </c>
      <c r="K2430" s="5" t="n">
        <v>45026</v>
      </c>
      <c r="L2430" s="6" t="n">
        <v>160199.61</v>
      </c>
      <c r="M2430" s="6" t="n">
        <v>220952.94</v>
      </c>
      <c r="N2430" s="4" t="n">
        <v>0</v>
      </c>
      <c r="O2430" s="4" t="s">
        <v>35</v>
      </c>
      <c r="P2430" s="4" t="s">
        <v>93</v>
      </c>
      <c r="Q2430" s="4" t="s">
        <v>37</v>
      </c>
      <c r="R2430" s="5"/>
      <c r="S2430" s="6" t="str">
        <f aca="false">M2430+N2430</f>
        <v> $ 220,952.94 </v>
      </c>
      <c r="T2430" s="6" t="str">
        <f aca="false">L2430*50%</f>
        <v> $ 80,099.81 </v>
      </c>
      <c r="U2430" s="6" t="str">
        <f aca="false">T2430+N2430</f>
        <v> $ 80,099.81 </v>
      </c>
      <c r="V2430" s="6" t="str">
        <f aca="false">U2430*15%</f>
        <v> $ 12,014.97 </v>
      </c>
      <c r="W2430" s="6" t="str">
        <f aca="false">V2430*22%</f>
        <v> $ 2,643.29 </v>
      </c>
      <c r="X2430" s="6" t="str">
        <f aca="false">V2430+W2430</f>
        <v> $ 14,658.26 </v>
      </c>
      <c r="Y2430" s="6" t="str">
        <f aca="false">U2430+X2430</f>
        <v> $ 94,758.07 </v>
      </c>
      <c r="Z2430" s="0" t="n">
        <v>2</v>
      </c>
      <c r="AA2430" s="6" t="n">
        <v>59690.374686</v>
      </c>
      <c r="AB2430" s="0" t="n">
        <v>3</v>
      </c>
      <c r="AC2430" s="6" t="n">
        <v>46425.846978</v>
      </c>
      <c r="AD2430" s="7" t="n">
        <v>6</v>
      </c>
      <c r="AE2430" s="8" t="n">
        <v>7737.641163</v>
      </c>
    </row>
    <row r="2431" customFormat="false" ht="15.75" hidden="false" customHeight="true" outlineLevel="0" collapsed="false">
      <c r="A2431" s="4" t="n">
        <v>491382</v>
      </c>
      <c r="B2431" s="4" t="s">
        <v>7782</v>
      </c>
      <c r="C2431" s="4" t="n">
        <v>17271178</v>
      </c>
      <c r="D2431" s="4" t="n">
        <v>21337068</v>
      </c>
      <c r="E2431" s="4" t="s">
        <v>7783</v>
      </c>
      <c r="F2431" s="4" t="s">
        <v>33</v>
      </c>
      <c r="G2431" s="4" t="s">
        <v>7784</v>
      </c>
      <c r="H2431" s="4" t="s">
        <v>7785</v>
      </c>
      <c r="I2431" s="4"/>
      <c r="J2431" s="5" t="n">
        <v>45454</v>
      </c>
      <c r="K2431" s="5" t="n">
        <v>44998</v>
      </c>
      <c r="L2431" s="6" t="n">
        <v>160309.85</v>
      </c>
      <c r="M2431" s="6" t="n">
        <v>206762.17</v>
      </c>
      <c r="N2431" s="4" t="n">
        <v>0</v>
      </c>
      <c r="O2431" s="4" t="s">
        <v>41</v>
      </c>
      <c r="P2431" s="4" t="s">
        <v>93</v>
      </c>
      <c r="Q2431" s="4" t="s">
        <v>37</v>
      </c>
      <c r="R2431" s="5"/>
      <c r="S2431" s="6" t="str">
        <f aca="false">M2431+N2431</f>
        <v> $ 206,762.17 </v>
      </c>
      <c r="T2431" s="6" t="str">
        <f aca="false">L2431*50%</f>
        <v> $ 80,154.93 </v>
      </c>
      <c r="U2431" s="6" t="str">
        <f aca="false">T2431+N2431</f>
        <v> $ 80,154.93 </v>
      </c>
      <c r="V2431" s="6" t="str">
        <f aca="false">U2431*15%</f>
        <v> $ 12,023.24 </v>
      </c>
      <c r="W2431" s="6" t="str">
        <f aca="false">V2431*22%</f>
        <v> $ 2,645.11 </v>
      </c>
      <c r="X2431" s="6" t="str">
        <f aca="false">V2431+W2431</f>
        <v> $ 14,668.35 </v>
      </c>
      <c r="Y2431" s="6" t="str">
        <f aca="false">U2431+X2431</f>
        <v> $ 94,823.28 </v>
      </c>
      <c r="Z2431" s="0" t="n">
        <v>2</v>
      </c>
      <c r="AA2431" s="6" t="n">
        <v>59731.45011</v>
      </c>
      <c r="AB2431" s="0" t="n">
        <v>3</v>
      </c>
      <c r="AC2431" s="6" t="n">
        <v>46457.79453</v>
      </c>
      <c r="AD2431" s="7" t="n">
        <v>6</v>
      </c>
      <c r="AE2431" s="8" t="n">
        <v>7742.965755</v>
      </c>
    </row>
    <row r="2432" customFormat="false" ht="15.75" hidden="false" customHeight="true" outlineLevel="0" collapsed="false">
      <c r="A2432" s="4" t="n">
        <v>495263</v>
      </c>
      <c r="B2432" s="4" t="s">
        <v>7786</v>
      </c>
      <c r="C2432" s="4" t="n">
        <v>34010052</v>
      </c>
      <c r="D2432" s="4" t="n">
        <v>24851914</v>
      </c>
      <c r="E2432" s="4" t="s">
        <v>7787</v>
      </c>
      <c r="F2432" s="4" t="s">
        <v>47</v>
      </c>
      <c r="G2432" s="4" t="s">
        <v>7788</v>
      </c>
      <c r="H2432" s="4" t="s">
        <v>7789</v>
      </c>
      <c r="I2432" s="4"/>
      <c r="J2432" s="5" t="n">
        <v>45496</v>
      </c>
      <c r="K2432" s="5" t="n">
        <v>44935</v>
      </c>
      <c r="L2432" s="6" t="n">
        <v>160475.2</v>
      </c>
      <c r="M2432" s="6" t="n">
        <v>211578.37</v>
      </c>
      <c r="N2432" s="4" t="n">
        <v>0</v>
      </c>
      <c r="O2432" s="4" t="s">
        <v>35</v>
      </c>
      <c r="P2432" s="4" t="s">
        <v>93</v>
      </c>
      <c r="Q2432" s="4" t="s">
        <v>37</v>
      </c>
      <c r="R2432" s="5"/>
      <c r="S2432" s="6" t="str">
        <f aca="false">M2432+N2432</f>
        <v> $ 211,578.37 </v>
      </c>
      <c r="T2432" s="6" t="str">
        <f aca="false">L2432*50%</f>
        <v> $ 80,237.60 </v>
      </c>
      <c r="U2432" s="6" t="str">
        <f aca="false">T2432+N2432</f>
        <v> $ 80,237.60 </v>
      </c>
      <c r="V2432" s="6" t="str">
        <f aca="false">U2432*15%</f>
        <v> $ 12,035.64 </v>
      </c>
      <c r="W2432" s="6" t="str">
        <f aca="false">V2432*22%</f>
        <v> $ 2,647.84 </v>
      </c>
      <c r="X2432" s="6" t="str">
        <f aca="false">V2432+W2432</f>
        <v> $ 14,683.48 </v>
      </c>
      <c r="Y2432" s="6" t="str">
        <f aca="false">U2432+X2432</f>
        <v> $ 94,921.08 </v>
      </c>
      <c r="Z2432" s="0" t="n">
        <v>2</v>
      </c>
      <c r="AA2432" s="6" t="n">
        <v>59793.05952</v>
      </c>
      <c r="AB2432" s="0" t="n">
        <v>3</v>
      </c>
      <c r="AC2432" s="6" t="n">
        <v>46505.71296</v>
      </c>
      <c r="AD2432" s="7" t="n">
        <v>6</v>
      </c>
      <c r="AE2432" s="8" t="n">
        <v>7750.95216</v>
      </c>
    </row>
    <row r="2433" customFormat="false" ht="15.75" hidden="false" customHeight="true" outlineLevel="0" collapsed="false">
      <c r="A2433" s="4" t="n">
        <v>488524</v>
      </c>
      <c r="B2433" s="4" t="s">
        <v>7790</v>
      </c>
      <c r="C2433" s="4" t="n">
        <v>18080166</v>
      </c>
      <c r="D2433" s="4" t="n">
        <v>28121533</v>
      </c>
      <c r="E2433" s="4" t="s">
        <v>7791</v>
      </c>
      <c r="F2433" s="4" t="s">
        <v>47</v>
      </c>
      <c r="G2433" s="4" t="s">
        <v>7792</v>
      </c>
      <c r="H2433" s="4"/>
      <c r="I2433" s="4"/>
      <c r="J2433" s="5" t="n">
        <v>45433</v>
      </c>
      <c r="K2433" s="5" t="n">
        <v>44928</v>
      </c>
      <c r="L2433" s="6" t="n">
        <v>160521</v>
      </c>
      <c r="M2433" s="6" t="n">
        <v>217245.1</v>
      </c>
      <c r="N2433" s="4" t="n">
        <v>0</v>
      </c>
      <c r="O2433" s="4" t="s">
        <v>35</v>
      </c>
      <c r="P2433" s="4" t="s">
        <v>93</v>
      </c>
      <c r="Q2433" s="4" t="s">
        <v>37</v>
      </c>
      <c r="R2433" s="5"/>
      <c r="S2433" s="6" t="str">
        <f aca="false">M2433+N2433</f>
        <v> $ 217,245.10 </v>
      </c>
      <c r="T2433" s="6" t="str">
        <f aca="false">L2433*50%</f>
        <v> $ 80,260.50 </v>
      </c>
      <c r="U2433" s="6" t="str">
        <f aca="false">T2433+N2433</f>
        <v> $ 80,260.50 </v>
      </c>
      <c r="V2433" s="6" t="str">
        <f aca="false">U2433*15%</f>
        <v> $ 12,039.08 </v>
      </c>
      <c r="W2433" s="6" t="str">
        <f aca="false">V2433*22%</f>
        <v> $ 2,648.60 </v>
      </c>
      <c r="X2433" s="6" t="str">
        <f aca="false">V2433+W2433</f>
        <v> $ 14,687.67 </v>
      </c>
      <c r="Y2433" s="6" t="str">
        <f aca="false">U2433+X2433</f>
        <v> $ 94,948.17 </v>
      </c>
      <c r="Z2433" s="0" t="n">
        <v>2</v>
      </c>
      <c r="AA2433" s="6" t="n">
        <v>59810.1246</v>
      </c>
      <c r="AB2433" s="0" t="n">
        <v>3</v>
      </c>
      <c r="AC2433" s="6" t="n">
        <v>46518.9858</v>
      </c>
      <c r="AD2433" s="7" t="n">
        <v>6</v>
      </c>
      <c r="AE2433" s="8" t="n">
        <v>7753.1643</v>
      </c>
    </row>
    <row r="2434" customFormat="false" ht="15.75" hidden="false" customHeight="true" outlineLevel="0" collapsed="false">
      <c r="A2434" s="4" t="n">
        <v>487025</v>
      </c>
      <c r="B2434" s="4" t="s">
        <v>7793</v>
      </c>
      <c r="C2434" s="4" t="n">
        <v>14284513</v>
      </c>
      <c r="D2434" s="4" t="n">
        <v>7374634</v>
      </c>
      <c r="E2434" s="4" t="s">
        <v>7794</v>
      </c>
      <c r="F2434" s="4" t="s">
        <v>33</v>
      </c>
      <c r="G2434" s="4" t="s">
        <v>7795</v>
      </c>
      <c r="H2434" s="4"/>
      <c r="I2434" s="4"/>
      <c r="J2434" s="5" t="n">
        <v>45426</v>
      </c>
      <c r="K2434" s="5" t="n">
        <v>44998</v>
      </c>
      <c r="L2434" s="6" t="n">
        <v>160525.01</v>
      </c>
      <c r="M2434" s="6" t="n">
        <v>203528.3</v>
      </c>
      <c r="N2434" s="4" t="n">
        <v>0</v>
      </c>
      <c r="O2434" s="4" t="s">
        <v>41</v>
      </c>
      <c r="P2434" s="4" t="s">
        <v>93</v>
      </c>
      <c r="Q2434" s="4" t="s">
        <v>37</v>
      </c>
      <c r="R2434" s="5"/>
      <c r="S2434" s="6" t="str">
        <f aca="false">M2434+N2434</f>
        <v> $ 203,528.30 </v>
      </c>
      <c r="T2434" s="6" t="str">
        <f aca="false">L2434*50%</f>
        <v> $ 80,262.51 </v>
      </c>
      <c r="U2434" s="6" t="str">
        <f aca="false">T2434+N2434</f>
        <v> $ 80,262.51 </v>
      </c>
      <c r="V2434" s="6" t="str">
        <f aca="false">U2434*15%</f>
        <v> $ 12,039.38 </v>
      </c>
      <c r="W2434" s="6" t="str">
        <f aca="false">V2434*22%</f>
        <v> $ 2,648.66 </v>
      </c>
      <c r="X2434" s="6" t="str">
        <f aca="false">V2434+W2434</f>
        <v> $ 14,688.04 </v>
      </c>
      <c r="Y2434" s="6" t="str">
        <f aca="false">U2434+X2434</f>
        <v> $ 94,950.54 </v>
      </c>
      <c r="Z2434" s="0" t="n">
        <v>2</v>
      </c>
      <c r="AA2434" s="6" t="n">
        <v>59811.618726</v>
      </c>
      <c r="AB2434" s="0" t="n">
        <v>3</v>
      </c>
      <c r="AC2434" s="6" t="n">
        <v>46520.147898</v>
      </c>
      <c r="AD2434" s="7" t="n">
        <v>6</v>
      </c>
      <c r="AE2434" s="8" t="n">
        <v>7753.357983</v>
      </c>
    </row>
    <row r="2435" customFormat="false" ht="15.75" hidden="false" customHeight="true" outlineLevel="0" collapsed="false">
      <c r="A2435" s="4" t="n">
        <v>487576</v>
      </c>
      <c r="B2435" s="4" t="s">
        <v>7796</v>
      </c>
      <c r="C2435" s="4" t="n">
        <v>32447831</v>
      </c>
      <c r="D2435" s="4" t="n">
        <v>28255069</v>
      </c>
      <c r="E2435" s="4" t="s">
        <v>7797</v>
      </c>
      <c r="F2435" s="4" t="s">
        <v>33</v>
      </c>
      <c r="G2435" s="4" t="s">
        <v>7798</v>
      </c>
      <c r="H2435" s="4"/>
      <c r="I2435" s="4"/>
      <c r="J2435" s="5" t="n">
        <v>45426</v>
      </c>
      <c r="K2435" s="5" t="n">
        <v>45005</v>
      </c>
      <c r="L2435" s="6" t="n">
        <v>160570.44</v>
      </c>
      <c r="M2435" s="6" t="n">
        <v>201753.29</v>
      </c>
      <c r="N2435" s="4" t="n">
        <v>0</v>
      </c>
      <c r="O2435" s="4" t="s">
        <v>41</v>
      </c>
      <c r="P2435" s="4" t="s">
        <v>93</v>
      </c>
      <c r="Q2435" s="4" t="s">
        <v>37</v>
      </c>
      <c r="R2435" s="5"/>
      <c r="S2435" s="6" t="str">
        <f aca="false">M2435+N2435</f>
        <v> $ 201,753.29 </v>
      </c>
      <c r="T2435" s="6" t="str">
        <f aca="false">L2435*50%</f>
        <v> $ 80,285.22 </v>
      </c>
      <c r="U2435" s="6" t="str">
        <f aca="false">T2435+N2435</f>
        <v> $ 80,285.22 </v>
      </c>
      <c r="V2435" s="6" t="str">
        <f aca="false">U2435*15%</f>
        <v> $ 12,042.78 </v>
      </c>
      <c r="W2435" s="6" t="str">
        <f aca="false">V2435*22%</f>
        <v> $ 2,649.41 </v>
      </c>
      <c r="X2435" s="6" t="str">
        <f aca="false">V2435+W2435</f>
        <v> $ 14,692.20 </v>
      </c>
      <c r="Y2435" s="6" t="str">
        <f aca="false">U2435+X2435</f>
        <v> $ 94,977.42 </v>
      </c>
      <c r="Z2435" s="0" t="n">
        <v>2</v>
      </c>
      <c r="AA2435" s="6" t="n">
        <v>59828.545944</v>
      </c>
      <c r="AB2435" s="0" t="n">
        <v>3</v>
      </c>
      <c r="AC2435" s="6" t="n">
        <v>46533.313512</v>
      </c>
      <c r="AD2435" s="7" t="n">
        <v>6</v>
      </c>
      <c r="AE2435" s="8" t="n">
        <v>7755.552252</v>
      </c>
    </row>
    <row r="2436" customFormat="false" ht="15.75" hidden="false" customHeight="true" outlineLevel="0" collapsed="false">
      <c r="A2436" s="4" t="n">
        <v>490398</v>
      </c>
      <c r="B2436" s="4" t="s">
        <v>7799</v>
      </c>
      <c r="C2436" s="4" t="n">
        <v>29264150</v>
      </c>
      <c r="D2436" s="4" t="n">
        <v>7490437</v>
      </c>
      <c r="E2436" s="4" t="s">
        <v>7800</v>
      </c>
      <c r="F2436" s="4" t="s">
        <v>47</v>
      </c>
      <c r="G2436" s="4"/>
      <c r="H2436" s="4"/>
      <c r="I2436" s="4"/>
      <c r="J2436" s="5" t="n">
        <v>45447</v>
      </c>
      <c r="K2436" s="5" t="n">
        <v>44935</v>
      </c>
      <c r="L2436" s="6" t="n">
        <v>160713.66</v>
      </c>
      <c r="M2436" s="6" t="n">
        <v>238790.96</v>
      </c>
      <c r="N2436" s="4" t="n">
        <v>0</v>
      </c>
      <c r="O2436" s="4" t="s">
        <v>35</v>
      </c>
      <c r="P2436" s="4" t="s">
        <v>93</v>
      </c>
      <c r="Q2436" s="4" t="s">
        <v>37</v>
      </c>
      <c r="R2436" s="5"/>
      <c r="S2436" s="6" t="str">
        <f aca="false">M2436+N2436</f>
        <v> $ 238,790.96 </v>
      </c>
      <c r="T2436" s="6" t="str">
        <f aca="false">L2436*50%</f>
        <v> $ 80,356.83 </v>
      </c>
      <c r="U2436" s="6" t="str">
        <f aca="false">T2436+N2436</f>
        <v> $ 80,356.83 </v>
      </c>
      <c r="V2436" s="6" t="str">
        <f aca="false">U2436*15%</f>
        <v> $ 12,053.52 </v>
      </c>
      <c r="W2436" s="6" t="str">
        <f aca="false">V2436*22%</f>
        <v> $ 2,651.78 </v>
      </c>
      <c r="X2436" s="6" t="str">
        <f aca="false">V2436+W2436</f>
        <v> $ 14,705.30 </v>
      </c>
      <c r="Y2436" s="6" t="str">
        <f aca="false">U2436+X2436</f>
        <v> $ 95,062.13 </v>
      </c>
      <c r="Z2436" s="0" t="n">
        <v>2</v>
      </c>
      <c r="AA2436" s="6" t="n">
        <v>59881.909716</v>
      </c>
      <c r="AB2436" s="0" t="n">
        <v>3</v>
      </c>
      <c r="AC2436" s="6" t="n">
        <v>46574.818668</v>
      </c>
      <c r="AD2436" s="7" t="n">
        <v>6</v>
      </c>
      <c r="AE2436" s="8" t="n">
        <v>7762.469778</v>
      </c>
    </row>
    <row r="2437" customFormat="false" ht="15.75" hidden="false" customHeight="true" outlineLevel="0" collapsed="false">
      <c r="A2437" s="4" t="n">
        <v>492762</v>
      </c>
      <c r="B2437" s="4" t="s">
        <v>7801</v>
      </c>
      <c r="C2437" s="4" t="n">
        <v>29491023</v>
      </c>
      <c r="D2437" s="4" t="n">
        <v>27759604</v>
      </c>
      <c r="E2437" s="4" t="s">
        <v>7802</v>
      </c>
      <c r="F2437" s="4" t="s">
        <v>33</v>
      </c>
      <c r="G2437" s="4" t="s">
        <v>7803</v>
      </c>
      <c r="H2437" s="4"/>
      <c r="I2437" s="4"/>
      <c r="J2437" s="5" t="n">
        <v>45475</v>
      </c>
      <c r="K2437" s="5" t="n">
        <v>45054</v>
      </c>
      <c r="L2437" s="6" t="n">
        <v>160723.6</v>
      </c>
      <c r="M2437" s="6" t="n">
        <v>193761.82</v>
      </c>
      <c r="N2437" s="4" t="n">
        <v>0</v>
      </c>
      <c r="O2437" s="4" t="s">
        <v>35</v>
      </c>
      <c r="P2437" s="4" t="s">
        <v>93</v>
      </c>
      <c r="Q2437" s="4" t="s">
        <v>37</v>
      </c>
      <c r="R2437" s="5"/>
      <c r="S2437" s="6" t="str">
        <f aca="false">M2437+N2437</f>
        <v> $ 193,761.82 </v>
      </c>
      <c r="T2437" s="6" t="str">
        <f aca="false">L2437*50%</f>
        <v> $ 80,361.80 </v>
      </c>
      <c r="U2437" s="6" t="str">
        <f aca="false">T2437+N2437</f>
        <v> $ 80,361.80 </v>
      </c>
      <c r="V2437" s="6" t="str">
        <f aca="false">U2437*15%</f>
        <v> $ 12,054.27 </v>
      </c>
      <c r="W2437" s="6" t="str">
        <f aca="false">V2437*22%</f>
        <v> $ 2,651.94 </v>
      </c>
      <c r="X2437" s="6" t="str">
        <f aca="false">V2437+W2437</f>
        <v> $ 14,706.21 </v>
      </c>
      <c r="Y2437" s="6" t="str">
        <f aca="false">U2437+X2437</f>
        <v> $ 95,068.01 </v>
      </c>
      <c r="Z2437" s="0" t="n">
        <v>2</v>
      </c>
      <c r="AA2437" s="6" t="n">
        <v>59885.61336</v>
      </c>
      <c r="AB2437" s="0" t="n">
        <v>3</v>
      </c>
      <c r="AC2437" s="6" t="n">
        <v>46577.69928</v>
      </c>
      <c r="AD2437" s="7" t="n">
        <v>6</v>
      </c>
      <c r="AE2437" s="8" t="n">
        <v>7762.94988</v>
      </c>
    </row>
    <row r="2438" customFormat="false" ht="15.75" hidden="false" customHeight="true" outlineLevel="0" collapsed="false">
      <c r="A2438" s="4" t="n">
        <v>491159</v>
      </c>
      <c r="B2438" s="4" t="s">
        <v>7804</v>
      </c>
      <c r="C2438" s="4" t="n">
        <v>45188385</v>
      </c>
      <c r="D2438" s="4" t="n">
        <v>29360663</v>
      </c>
      <c r="E2438" s="4" t="s">
        <v>7805</v>
      </c>
      <c r="F2438" s="4" t="s">
        <v>33</v>
      </c>
      <c r="G2438" s="4" t="s">
        <v>7806</v>
      </c>
      <c r="H2438" s="4"/>
      <c r="I2438" s="4"/>
      <c r="J2438" s="5" t="n">
        <v>45447</v>
      </c>
      <c r="K2438" s="5" t="n">
        <v>45026</v>
      </c>
      <c r="L2438" s="6" t="n">
        <v>160724.06</v>
      </c>
      <c r="M2438" s="6" t="n">
        <v>198443.42</v>
      </c>
      <c r="N2438" s="4" t="n">
        <v>0</v>
      </c>
      <c r="O2438" s="4" t="s">
        <v>35</v>
      </c>
      <c r="P2438" s="4" t="s">
        <v>93</v>
      </c>
      <c r="Q2438" s="4" t="s">
        <v>37</v>
      </c>
      <c r="R2438" s="5"/>
      <c r="S2438" s="6" t="str">
        <f aca="false">M2438+N2438</f>
        <v> $ 198,443.42 </v>
      </c>
      <c r="T2438" s="6" t="str">
        <f aca="false">L2438*50%</f>
        <v> $ 80,362.03 </v>
      </c>
      <c r="U2438" s="6" t="str">
        <f aca="false">T2438+N2438</f>
        <v> $ 80,362.03 </v>
      </c>
      <c r="V2438" s="6" t="str">
        <f aca="false">U2438*15%</f>
        <v> $ 12,054.30 </v>
      </c>
      <c r="W2438" s="6" t="str">
        <f aca="false">V2438*22%</f>
        <v> $ 2,651.95 </v>
      </c>
      <c r="X2438" s="6" t="str">
        <f aca="false">V2438+W2438</f>
        <v> $ 14,706.25 </v>
      </c>
      <c r="Y2438" s="6" t="str">
        <f aca="false">U2438+X2438</f>
        <v> $ 95,068.28 </v>
      </c>
      <c r="Z2438" s="0" t="n">
        <v>2</v>
      </c>
      <c r="AA2438" s="6" t="n">
        <v>59885.784756</v>
      </c>
      <c r="AB2438" s="0" t="n">
        <v>3</v>
      </c>
      <c r="AC2438" s="6" t="n">
        <v>46577.832588</v>
      </c>
      <c r="AD2438" s="7" t="n">
        <v>6</v>
      </c>
      <c r="AE2438" s="8" t="n">
        <v>7762.972098</v>
      </c>
    </row>
    <row r="2439" customFormat="false" ht="15.75" hidden="false" customHeight="true" outlineLevel="0" collapsed="false">
      <c r="A2439" s="4" t="n">
        <v>489062</v>
      </c>
      <c r="B2439" s="4" t="s">
        <v>7807</v>
      </c>
      <c r="C2439" s="4" t="n">
        <v>25543225</v>
      </c>
      <c r="D2439" s="4" t="n">
        <v>8857653</v>
      </c>
      <c r="E2439" s="4" t="s">
        <v>7808</v>
      </c>
      <c r="F2439" s="4" t="s">
        <v>33</v>
      </c>
      <c r="G2439" s="4" t="s">
        <v>7809</v>
      </c>
      <c r="H2439" s="4"/>
      <c r="I2439" s="4"/>
      <c r="J2439" s="5" t="n">
        <v>45440</v>
      </c>
      <c r="K2439" s="5" t="n">
        <v>44998</v>
      </c>
      <c r="L2439" s="6" t="n">
        <v>160740.19</v>
      </c>
      <c r="M2439" s="6" t="n">
        <v>201395.56</v>
      </c>
      <c r="N2439" s="4" t="n">
        <v>0</v>
      </c>
      <c r="O2439" s="4" t="s">
        <v>35</v>
      </c>
      <c r="P2439" s="4" t="s">
        <v>93</v>
      </c>
      <c r="Q2439" s="4" t="s">
        <v>37</v>
      </c>
      <c r="R2439" s="5"/>
      <c r="S2439" s="6" t="str">
        <f aca="false">M2439+N2439</f>
        <v> $ 201,395.56 </v>
      </c>
      <c r="T2439" s="6" t="str">
        <f aca="false">L2439*50%</f>
        <v> $ 80,370.10 </v>
      </c>
      <c r="U2439" s="6" t="str">
        <f aca="false">T2439+N2439</f>
        <v> $ 80,370.10 </v>
      </c>
      <c r="V2439" s="6" t="str">
        <f aca="false">U2439*15%</f>
        <v> $ 12,055.51 </v>
      </c>
      <c r="W2439" s="6" t="str">
        <f aca="false">V2439*22%</f>
        <v> $ 2,652.21 </v>
      </c>
      <c r="X2439" s="6" t="str">
        <f aca="false">V2439+W2439</f>
        <v> $ 14,707.73 </v>
      </c>
      <c r="Y2439" s="6" t="str">
        <f aca="false">U2439+X2439</f>
        <v> $ 95,077.82 </v>
      </c>
      <c r="Z2439" s="0" t="n">
        <v>2</v>
      </c>
      <c r="AA2439" s="6" t="n">
        <v>59891.794794</v>
      </c>
      <c r="AB2439" s="0" t="n">
        <v>3</v>
      </c>
      <c r="AC2439" s="6" t="n">
        <v>46582.507062</v>
      </c>
      <c r="AD2439" s="7" t="n">
        <v>6</v>
      </c>
      <c r="AE2439" s="8" t="n">
        <v>7763.751177</v>
      </c>
    </row>
    <row r="2440" customFormat="false" ht="15.75" hidden="false" customHeight="true" outlineLevel="0" collapsed="false">
      <c r="A2440" s="4" t="n">
        <v>491296</v>
      </c>
      <c r="B2440" s="4" t="s">
        <v>7810</v>
      </c>
      <c r="C2440" s="4" t="n">
        <v>95836830</v>
      </c>
      <c r="D2440" s="4" t="n">
        <v>26065347</v>
      </c>
      <c r="E2440" s="4" t="s">
        <v>7811</v>
      </c>
      <c r="F2440" s="4" t="s">
        <v>33</v>
      </c>
      <c r="G2440" s="4" t="s">
        <v>7812</v>
      </c>
      <c r="H2440" s="4"/>
      <c r="I2440" s="4"/>
      <c r="J2440" s="5" t="n">
        <v>45447</v>
      </c>
      <c r="K2440" s="5" t="n">
        <v>45026</v>
      </c>
      <c r="L2440" s="6" t="n">
        <v>160756.88</v>
      </c>
      <c r="M2440" s="6" t="n">
        <v>197212.88</v>
      </c>
      <c r="N2440" s="4" t="n">
        <v>0</v>
      </c>
      <c r="O2440" s="4" t="s">
        <v>35</v>
      </c>
      <c r="P2440" s="4" t="s">
        <v>93</v>
      </c>
      <c r="Q2440" s="4" t="s">
        <v>37</v>
      </c>
      <c r="R2440" s="5"/>
      <c r="S2440" s="6" t="str">
        <f aca="false">M2440+N2440</f>
        <v> $ 197,212.88 </v>
      </c>
      <c r="T2440" s="6" t="str">
        <f aca="false">L2440*50%</f>
        <v> $ 80,378.44 </v>
      </c>
      <c r="U2440" s="6" t="str">
        <f aca="false">T2440+N2440</f>
        <v> $ 80,378.44 </v>
      </c>
      <c r="V2440" s="6" t="str">
        <f aca="false">U2440*15%</f>
        <v> $ 12,056.77 </v>
      </c>
      <c r="W2440" s="6" t="str">
        <f aca="false">V2440*22%</f>
        <v> $ 2,652.49 </v>
      </c>
      <c r="X2440" s="6" t="str">
        <f aca="false">V2440+W2440</f>
        <v> $ 14,709.25 </v>
      </c>
      <c r="Y2440" s="6" t="str">
        <f aca="false">U2440+X2440</f>
        <v> $ 95,087.69 </v>
      </c>
      <c r="Z2440" s="0" t="n">
        <v>2</v>
      </c>
      <c r="AA2440" s="6" t="n">
        <v>59898.013488</v>
      </c>
      <c r="AB2440" s="0" t="n">
        <v>3</v>
      </c>
      <c r="AC2440" s="6" t="n">
        <v>46587.343824</v>
      </c>
      <c r="AD2440" s="7" t="n">
        <v>6</v>
      </c>
      <c r="AE2440" s="8" t="n">
        <v>7764.557304</v>
      </c>
    </row>
    <row r="2441" customFormat="false" ht="15.75" hidden="false" customHeight="true" outlineLevel="0" collapsed="false">
      <c r="A2441" s="4" t="n">
        <v>493167</v>
      </c>
      <c r="B2441" s="4" t="s">
        <v>7813</v>
      </c>
      <c r="C2441" s="4" t="n">
        <v>39692380</v>
      </c>
      <c r="D2441" s="4" t="n">
        <v>26748359</v>
      </c>
      <c r="E2441" s="4" t="s">
        <v>7814</v>
      </c>
      <c r="F2441" s="4" t="s">
        <v>47</v>
      </c>
      <c r="G2441" s="4" t="s">
        <v>7815</v>
      </c>
      <c r="H2441" s="4" t="s">
        <v>7816</v>
      </c>
      <c r="I2441" s="4"/>
      <c r="J2441" s="5" t="n">
        <v>45475</v>
      </c>
      <c r="K2441" s="5" t="n">
        <v>44963</v>
      </c>
      <c r="L2441" s="6" t="n">
        <v>160782.81</v>
      </c>
      <c r="M2441" s="6" t="n">
        <v>208826.61</v>
      </c>
      <c r="N2441" s="4" t="n">
        <v>0</v>
      </c>
      <c r="O2441" s="4" t="s">
        <v>35</v>
      </c>
      <c r="P2441" s="4" t="s">
        <v>93</v>
      </c>
      <c r="Q2441" s="4" t="s">
        <v>37</v>
      </c>
      <c r="R2441" s="5"/>
      <c r="S2441" s="6" t="str">
        <f aca="false">M2441+N2441</f>
        <v> $ 208,826.61 </v>
      </c>
      <c r="T2441" s="6" t="str">
        <f aca="false">L2441*50%</f>
        <v> $ 80,391.41 </v>
      </c>
      <c r="U2441" s="6" t="str">
        <f aca="false">T2441+N2441</f>
        <v> $ 80,391.41 </v>
      </c>
      <c r="V2441" s="6" t="str">
        <f aca="false">U2441*15%</f>
        <v> $ 12,058.71 </v>
      </c>
      <c r="W2441" s="6" t="str">
        <f aca="false">V2441*22%</f>
        <v> $ 2,652.92 </v>
      </c>
      <c r="X2441" s="6" t="str">
        <f aca="false">V2441+W2441</f>
        <v> $ 14,711.63 </v>
      </c>
      <c r="Y2441" s="6" t="str">
        <f aca="false">U2441+X2441</f>
        <v> $ 95,103.03 </v>
      </c>
      <c r="Z2441" s="0" t="n">
        <v>2</v>
      </c>
      <c r="AA2441" s="6" t="n">
        <v>59907.675006</v>
      </c>
      <c r="AB2441" s="0" t="n">
        <v>3</v>
      </c>
      <c r="AC2441" s="6" t="n">
        <v>46594.858338</v>
      </c>
      <c r="AD2441" s="7" t="n">
        <v>6</v>
      </c>
      <c r="AE2441" s="8" t="n">
        <v>7765.809723</v>
      </c>
    </row>
    <row r="2442" customFormat="false" ht="15.75" hidden="false" customHeight="true" outlineLevel="0" collapsed="false">
      <c r="A2442" s="4" t="n">
        <v>494904</v>
      </c>
      <c r="B2442" s="4" t="s">
        <v>7817</v>
      </c>
      <c r="C2442" s="4" t="n">
        <v>35182351</v>
      </c>
      <c r="D2442" s="4" t="n">
        <v>25454125</v>
      </c>
      <c r="E2442" s="4" t="s">
        <v>7818</v>
      </c>
      <c r="F2442" s="4" t="s">
        <v>33</v>
      </c>
      <c r="G2442" s="4" t="s">
        <v>7819</v>
      </c>
      <c r="H2442" s="4" t="s">
        <v>7820</v>
      </c>
      <c r="I2442" s="4"/>
      <c r="J2442" s="5" t="n">
        <v>45489</v>
      </c>
      <c r="K2442" s="5" t="n">
        <v>45062</v>
      </c>
      <c r="L2442" s="6" t="n">
        <v>160844.62</v>
      </c>
      <c r="M2442" s="6" t="n">
        <v>188273.84</v>
      </c>
      <c r="N2442" s="4" t="n">
        <v>0</v>
      </c>
      <c r="O2442" s="4" t="s">
        <v>35</v>
      </c>
      <c r="P2442" s="4" t="s">
        <v>93</v>
      </c>
      <c r="Q2442" s="4" t="s">
        <v>37</v>
      </c>
      <c r="R2442" s="5"/>
      <c r="S2442" s="6" t="str">
        <f aca="false">M2442+N2442</f>
        <v> $ 188,273.84 </v>
      </c>
      <c r="T2442" s="6" t="str">
        <f aca="false">L2442*50%</f>
        <v> $ 80,422.31 </v>
      </c>
      <c r="U2442" s="6" t="str">
        <f aca="false">T2442+N2442</f>
        <v> $ 80,422.31 </v>
      </c>
      <c r="V2442" s="6" t="str">
        <f aca="false">U2442*15%</f>
        <v> $ 12,063.35 </v>
      </c>
      <c r="W2442" s="6" t="str">
        <f aca="false">V2442*22%</f>
        <v> $ 2,653.94 </v>
      </c>
      <c r="X2442" s="6" t="str">
        <f aca="false">V2442+W2442</f>
        <v> $ 14,717.28 </v>
      </c>
      <c r="Y2442" s="6" t="str">
        <f aca="false">U2442+X2442</f>
        <v> $ 95,139.59 </v>
      </c>
      <c r="Z2442" s="0" t="n">
        <v>2</v>
      </c>
      <c r="AA2442" s="6" t="n">
        <v>59930.705412</v>
      </c>
      <c r="AB2442" s="0" t="n">
        <v>3</v>
      </c>
      <c r="AC2442" s="6" t="n">
        <v>46612.770876</v>
      </c>
      <c r="AD2442" s="7" t="n">
        <v>6</v>
      </c>
      <c r="AE2442" s="8" t="n">
        <v>7768.795146</v>
      </c>
    </row>
    <row r="2443" customFormat="false" ht="15.75" hidden="false" customHeight="true" outlineLevel="0" collapsed="false">
      <c r="A2443" s="4" t="n">
        <v>493523</v>
      </c>
      <c r="B2443" s="4" t="s">
        <v>7821</v>
      </c>
      <c r="C2443" s="4" t="n">
        <v>11015263</v>
      </c>
      <c r="D2443" s="4" t="n">
        <v>3811782</v>
      </c>
      <c r="E2443" s="4" t="s">
        <v>7822</v>
      </c>
      <c r="F2443" s="4" t="s">
        <v>33</v>
      </c>
      <c r="G2443" s="4" t="s">
        <v>7823</v>
      </c>
      <c r="H2443" s="4"/>
      <c r="I2443" s="4"/>
      <c r="J2443" s="5" t="n">
        <v>45483</v>
      </c>
      <c r="K2443" s="5" t="n">
        <v>45033</v>
      </c>
      <c r="L2443" s="6" t="n">
        <v>160868.89</v>
      </c>
      <c r="M2443" s="6" t="n">
        <v>200622.48</v>
      </c>
      <c r="N2443" s="4" t="n">
        <v>0</v>
      </c>
      <c r="O2443" s="4" t="s">
        <v>35</v>
      </c>
      <c r="P2443" s="4" t="s">
        <v>93</v>
      </c>
      <c r="Q2443" s="4" t="s">
        <v>37</v>
      </c>
      <c r="R2443" s="5"/>
      <c r="S2443" s="6" t="str">
        <f aca="false">M2443+N2443</f>
        <v> $ 200,622.48 </v>
      </c>
      <c r="T2443" s="6" t="str">
        <f aca="false">L2443*50%</f>
        <v> $ 80,434.45 </v>
      </c>
      <c r="U2443" s="6" t="str">
        <f aca="false">T2443+N2443</f>
        <v> $ 80,434.45 </v>
      </c>
      <c r="V2443" s="6" t="str">
        <f aca="false">U2443*15%</f>
        <v> $ 12,065.17 </v>
      </c>
      <c r="W2443" s="6" t="str">
        <f aca="false">V2443*22%</f>
        <v> $ 2,654.34 </v>
      </c>
      <c r="X2443" s="6" t="str">
        <f aca="false">V2443+W2443</f>
        <v> $ 14,719.50 </v>
      </c>
      <c r="Y2443" s="6" t="str">
        <f aca="false">U2443+X2443</f>
        <v> $ 95,153.95 </v>
      </c>
      <c r="Z2443" s="0" t="n">
        <v>2</v>
      </c>
      <c r="AA2443" s="6" t="n">
        <v>59939.748414</v>
      </c>
      <c r="AB2443" s="0" t="n">
        <v>3</v>
      </c>
      <c r="AC2443" s="6" t="n">
        <v>46619.804322</v>
      </c>
      <c r="AD2443" s="7" t="n">
        <v>6</v>
      </c>
      <c r="AE2443" s="8" t="n">
        <v>7769.967387</v>
      </c>
    </row>
    <row r="2444" customFormat="false" ht="15.75" hidden="false" customHeight="true" outlineLevel="0" collapsed="false">
      <c r="A2444" s="4" t="n">
        <v>487465</v>
      </c>
      <c r="B2444" s="4" t="s">
        <v>7824</v>
      </c>
      <c r="C2444" s="4" t="n">
        <v>30452944</v>
      </c>
      <c r="D2444" s="4" t="n">
        <v>27938421</v>
      </c>
      <c r="E2444" s="4" t="s">
        <v>7825</v>
      </c>
      <c r="F2444" s="4" t="s">
        <v>33</v>
      </c>
      <c r="G2444" s="4" t="s">
        <v>7826</v>
      </c>
      <c r="H2444" s="4"/>
      <c r="I2444" s="4"/>
      <c r="J2444" s="5" t="n">
        <v>45426</v>
      </c>
      <c r="K2444" s="5" t="n">
        <v>44995</v>
      </c>
      <c r="L2444" s="6" t="n">
        <v>160876.28</v>
      </c>
      <c r="M2444" s="6" t="n">
        <v>225773.28</v>
      </c>
      <c r="N2444" s="4" t="n">
        <v>0</v>
      </c>
      <c r="O2444" s="4" t="s">
        <v>41</v>
      </c>
      <c r="P2444" s="4" t="s">
        <v>93</v>
      </c>
      <c r="Q2444" s="4" t="s">
        <v>37</v>
      </c>
      <c r="R2444" s="5"/>
      <c r="S2444" s="6" t="str">
        <f aca="false">M2444+N2444</f>
        <v> $ 225,773.28 </v>
      </c>
      <c r="T2444" s="6" t="str">
        <f aca="false">L2444*50%</f>
        <v> $ 80,438.14 </v>
      </c>
      <c r="U2444" s="6" t="str">
        <f aca="false">T2444+N2444</f>
        <v> $ 80,438.14 </v>
      </c>
      <c r="V2444" s="6" t="str">
        <f aca="false">U2444*15%</f>
        <v> $ 12,065.72 </v>
      </c>
      <c r="W2444" s="6" t="str">
        <f aca="false">V2444*22%</f>
        <v> $ 2,654.46 </v>
      </c>
      <c r="X2444" s="6" t="str">
        <f aca="false">V2444+W2444</f>
        <v> $ 14,720.18 </v>
      </c>
      <c r="Y2444" s="6" t="str">
        <f aca="false">U2444+X2444</f>
        <v> $ 95,158.32 </v>
      </c>
      <c r="Z2444" s="0" t="n">
        <v>2</v>
      </c>
      <c r="AA2444" s="6" t="n">
        <v>59942.501928</v>
      </c>
      <c r="AB2444" s="0" t="n">
        <v>3</v>
      </c>
      <c r="AC2444" s="6" t="n">
        <v>46621.945944</v>
      </c>
      <c r="AD2444" s="7" t="n">
        <v>6</v>
      </c>
      <c r="AE2444" s="8" t="n">
        <v>7770.324324</v>
      </c>
    </row>
    <row r="2445" customFormat="false" ht="15.75" hidden="false" customHeight="true" outlineLevel="0" collapsed="false">
      <c r="A2445" s="4" t="n">
        <v>490234</v>
      </c>
      <c r="B2445" s="4" t="s">
        <v>7827</v>
      </c>
      <c r="C2445" s="4" t="n">
        <v>23895205</v>
      </c>
      <c r="D2445" s="4" t="n">
        <v>21163674</v>
      </c>
      <c r="E2445" s="4" t="s">
        <v>7828</v>
      </c>
      <c r="F2445" s="4" t="s">
        <v>47</v>
      </c>
      <c r="G2445" s="4" t="s">
        <v>7829</v>
      </c>
      <c r="H2445" s="4"/>
      <c r="I2445" s="4"/>
      <c r="J2445" s="5" t="n">
        <v>45447</v>
      </c>
      <c r="K2445" s="5" t="n">
        <v>44837</v>
      </c>
      <c r="L2445" s="6" t="n">
        <v>161010.33</v>
      </c>
      <c r="M2445" s="6" t="n">
        <v>254061.68</v>
      </c>
      <c r="N2445" s="4" t="n">
        <v>0</v>
      </c>
      <c r="O2445" s="4" t="s">
        <v>35</v>
      </c>
      <c r="P2445" s="4" t="s">
        <v>93</v>
      </c>
      <c r="Q2445" s="4" t="s">
        <v>37</v>
      </c>
      <c r="R2445" s="5"/>
      <c r="S2445" s="6" t="str">
        <f aca="false">M2445+N2445</f>
        <v> $ 254,061.68 </v>
      </c>
      <c r="T2445" s="6" t="str">
        <f aca="false">L2445*50%</f>
        <v> $ 80,505.17 </v>
      </c>
      <c r="U2445" s="6" t="str">
        <f aca="false">T2445+N2445</f>
        <v> $ 80,505.17 </v>
      </c>
      <c r="V2445" s="6" t="str">
        <f aca="false">U2445*15%</f>
        <v> $ 12,075.77 </v>
      </c>
      <c r="W2445" s="6" t="str">
        <f aca="false">V2445*22%</f>
        <v> $ 2,656.67 </v>
      </c>
      <c r="X2445" s="6" t="str">
        <f aca="false">V2445+W2445</f>
        <v> $ 14,732.45 </v>
      </c>
      <c r="Y2445" s="6" t="str">
        <f aca="false">U2445+X2445</f>
        <v> $ 95,237.61 </v>
      </c>
      <c r="Z2445" s="0" t="n">
        <v>2</v>
      </c>
      <c r="AA2445" s="6" t="n">
        <v>59992.448958</v>
      </c>
      <c r="AB2445" s="0" t="n">
        <v>3</v>
      </c>
      <c r="AC2445" s="6" t="n">
        <v>46660.793634</v>
      </c>
      <c r="AD2445" s="7" t="n">
        <v>6</v>
      </c>
      <c r="AE2445" s="8" t="n">
        <v>7776.798939</v>
      </c>
    </row>
    <row r="2446" customFormat="false" ht="15.75" hidden="false" customHeight="true" outlineLevel="0" collapsed="false">
      <c r="A2446" s="4" t="n">
        <v>490740</v>
      </c>
      <c r="B2446" s="4" t="s">
        <v>7830</v>
      </c>
      <c r="C2446" s="4" t="n">
        <v>36499079</v>
      </c>
      <c r="D2446" s="4" t="n">
        <v>23905765</v>
      </c>
      <c r="E2446" s="4" t="s">
        <v>7831</v>
      </c>
      <c r="F2446" s="4" t="s">
        <v>33</v>
      </c>
      <c r="G2446" s="4" t="s">
        <v>7832</v>
      </c>
      <c r="H2446" s="4"/>
      <c r="I2446" s="4"/>
      <c r="J2446" s="5" t="n">
        <v>45447</v>
      </c>
      <c r="K2446" s="5" t="n">
        <v>45028</v>
      </c>
      <c r="L2446" s="6" t="n">
        <v>161119.66</v>
      </c>
      <c r="M2446" s="6" t="n">
        <v>195241.46</v>
      </c>
      <c r="N2446" s="4" t="n">
        <v>0</v>
      </c>
      <c r="O2446" s="4" t="s">
        <v>35</v>
      </c>
      <c r="P2446" s="4" t="s">
        <v>93</v>
      </c>
      <c r="Q2446" s="4" t="s">
        <v>37</v>
      </c>
      <c r="R2446" s="5"/>
      <c r="S2446" s="6" t="str">
        <f aca="false">M2446+N2446</f>
        <v> $ 195,241.46 </v>
      </c>
      <c r="T2446" s="6" t="str">
        <f aca="false">L2446*50%</f>
        <v> $ 80,559.83 </v>
      </c>
      <c r="U2446" s="6" t="str">
        <f aca="false">T2446+N2446</f>
        <v> $ 80,559.83 </v>
      </c>
      <c r="V2446" s="6" t="str">
        <f aca="false">U2446*15%</f>
        <v> $ 12,083.97 </v>
      </c>
      <c r="W2446" s="6" t="str">
        <f aca="false">V2446*22%</f>
        <v> $ 2,658.47 </v>
      </c>
      <c r="X2446" s="6" t="str">
        <f aca="false">V2446+W2446</f>
        <v> $ 14,742.45 </v>
      </c>
      <c r="Y2446" s="6" t="str">
        <f aca="false">U2446+X2446</f>
        <v> $ 95,302.28 </v>
      </c>
      <c r="Z2446" s="0" t="n">
        <v>2</v>
      </c>
      <c r="AA2446" s="6" t="n">
        <v>60033.185316</v>
      </c>
      <c r="AB2446" s="0" t="n">
        <v>3</v>
      </c>
      <c r="AC2446" s="6" t="n">
        <v>46692.477468</v>
      </c>
      <c r="AD2446" s="7" t="n">
        <v>6</v>
      </c>
      <c r="AE2446" s="8" t="n">
        <v>7782.079578</v>
      </c>
    </row>
    <row r="2447" customFormat="false" ht="15.75" hidden="false" customHeight="true" outlineLevel="0" collapsed="false">
      <c r="A2447" s="4" t="n">
        <v>487529</v>
      </c>
      <c r="B2447" s="4" t="s">
        <v>7833</v>
      </c>
      <c r="C2447" s="4" t="n">
        <v>31584948</v>
      </c>
      <c r="D2447" s="4" t="n">
        <v>28275937</v>
      </c>
      <c r="E2447" s="4" t="s">
        <v>7834</v>
      </c>
      <c r="F2447" s="4" t="s">
        <v>33</v>
      </c>
      <c r="G2447" s="4" t="s">
        <v>7835</v>
      </c>
      <c r="H2447" s="4"/>
      <c r="I2447" s="4"/>
      <c r="J2447" s="5" t="n">
        <v>45426</v>
      </c>
      <c r="K2447" s="5" t="n">
        <v>44998</v>
      </c>
      <c r="L2447" s="6" t="n">
        <v>161235.98</v>
      </c>
      <c r="M2447" s="6" t="n">
        <v>202834.42</v>
      </c>
      <c r="N2447" s="4" t="n">
        <v>0</v>
      </c>
      <c r="O2447" s="4" t="s">
        <v>41</v>
      </c>
      <c r="P2447" s="4" t="s">
        <v>93</v>
      </c>
      <c r="Q2447" s="4" t="s">
        <v>37</v>
      </c>
      <c r="R2447" s="5"/>
      <c r="S2447" s="6" t="str">
        <f aca="false">M2447+N2447</f>
        <v> $ 202,834.42 </v>
      </c>
      <c r="T2447" s="6" t="str">
        <f aca="false">L2447*50%</f>
        <v> $ 80,617.99 </v>
      </c>
      <c r="U2447" s="6" t="str">
        <f aca="false">T2447+N2447</f>
        <v> $ 80,617.99 </v>
      </c>
      <c r="V2447" s="6" t="str">
        <f aca="false">U2447*15%</f>
        <v> $ 12,092.70 </v>
      </c>
      <c r="W2447" s="6" t="str">
        <f aca="false">V2447*22%</f>
        <v> $ 2,660.39 </v>
      </c>
      <c r="X2447" s="6" t="str">
        <f aca="false">V2447+W2447</f>
        <v> $ 14,753.09 </v>
      </c>
      <c r="Y2447" s="6" t="str">
        <f aca="false">U2447+X2447</f>
        <v> $ 95,371.08 </v>
      </c>
      <c r="Z2447" s="0" t="n">
        <v>2</v>
      </c>
      <c r="AA2447" s="6" t="n">
        <v>60076.526148</v>
      </c>
      <c r="AB2447" s="0" t="n">
        <v>3</v>
      </c>
      <c r="AC2447" s="6" t="n">
        <v>46726.187004</v>
      </c>
      <c r="AD2447" s="7" t="n">
        <v>6</v>
      </c>
      <c r="AE2447" s="8" t="n">
        <v>7787.697834</v>
      </c>
    </row>
    <row r="2448" customFormat="false" ht="15.75" hidden="false" customHeight="true" outlineLevel="0" collapsed="false">
      <c r="A2448" s="4" t="n">
        <v>492069</v>
      </c>
      <c r="B2448" s="4" t="s">
        <v>7836</v>
      </c>
      <c r="C2448" s="4" t="n">
        <v>40234773</v>
      </c>
      <c r="D2448" s="4" t="n">
        <v>22378129</v>
      </c>
      <c r="E2448" s="4" t="s">
        <v>7837</v>
      </c>
      <c r="F2448" s="4" t="s">
        <v>33</v>
      </c>
      <c r="G2448" s="4" t="s">
        <v>7838</v>
      </c>
      <c r="H2448" s="4"/>
      <c r="I2448" s="4"/>
      <c r="J2448" s="5" t="n">
        <v>45461</v>
      </c>
      <c r="K2448" s="5" t="n">
        <v>45028</v>
      </c>
      <c r="L2448" s="6" t="n">
        <v>161301.05</v>
      </c>
      <c r="M2448" s="6" t="n">
        <v>199722.16</v>
      </c>
      <c r="N2448" s="4" t="n">
        <v>0</v>
      </c>
      <c r="O2448" s="4" t="s">
        <v>35</v>
      </c>
      <c r="P2448" s="4" t="s">
        <v>93</v>
      </c>
      <c r="Q2448" s="4" t="s">
        <v>37</v>
      </c>
      <c r="R2448" s="5" t="n">
        <v>45477.620696875</v>
      </c>
      <c r="S2448" s="6" t="str">
        <f aca="false">M2448+N2448</f>
        <v> $ 199,722.16 </v>
      </c>
      <c r="T2448" s="6" t="str">
        <f aca="false">L2448*50%</f>
        <v> $ 80,650.53 </v>
      </c>
      <c r="U2448" s="6" t="str">
        <f aca="false">T2448+N2448</f>
        <v> $ 80,650.53 </v>
      </c>
      <c r="V2448" s="6" t="str">
        <f aca="false">U2448*15%</f>
        <v> $ 12,097.58 </v>
      </c>
      <c r="W2448" s="6" t="str">
        <f aca="false">V2448*22%</f>
        <v> $ 2,661.47 </v>
      </c>
      <c r="X2448" s="6" t="str">
        <f aca="false">V2448+W2448</f>
        <v> $ 14,759.05 </v>
      </c>
      <c r="Y2448" s="6" t="str">
        <f aca="false">U2448+X2448</f>
        <v> $ 95,409.57 </v>
      </c>
      <c r="Z2448" s="0" t="n">
        <v>2</v>
      </c>
      <c r="AA2448" s="6" t="n">
        <v>60100.77123</v>
      </c>
      <c r="AB2448" s="0" t="n">
        <v>3</v>
      </c>
      <c r="AC2448" s="6" t="n">
        <v>46745.04429</v>
      </c>
      <c r="AD2448" s="7" t="n">
        <v>6</v>
      </c>
      <c r="AE2448" s="8" t="n">
        <v>7790.840715</v>
      </c>
    </row>
    <row r="2449" customFormat="false" ht="15.75" hidden="false" customHeight="true" outlineLevel="0" collapsed="false">
      <c r="A2449" s="4" t="n">
        <v>492430</v>
      </c>
      <c r="B2449" s="4" t="s">
        <v>7839</v>
      </c>
      <c r="C2449" s="4" t="n">
        <v>43258745</v>
      </c>
      <c r="D2449" s="4" t="n">
        <v>28659039</v>
      </c>
      <c r="E2449" s="4" t="s">
        <v>7840</v>
      </c>
      <c r="F2449" s="4" t="s">
        <v>33</v>
      </c>
      <c r="G2449" s="4" t="s">
        <v>7841</v>
      </c>
      <c r="H2449" s="4" t="s">
        <v>7842</v>
      </c>
      <c r="I2449" s="4"/>
      <c r="J2449" s="5" t="n">
        <v>45468</v>
      </c>
      <c r="K2449" s="5" t="n">
        <v>45045</v>
      </c>
      <c r="L2449" s="6" t="n">
        <v>161368.18</v>
      </c>
      <c r="M2449" s="6" t="n">
        <v>220385.34</v>
      </c>
      <c r="N2449" s="4" t="n">
        <v>0</v>
      </c>
      <c r="O2449" s="4" t="s">
        <v>35</v>
      </c>
      <c r="P2449" s="4" t="s">
        <v>93</v>
      </c>
      <c r="Q2449" s="4" t="s">
        <v>37</v>
      </c>
      <c r="R2449" s="5"/>
      <c r="S2449" s="6" t="str">
        <f aca="false">M2449+N2449</f>
        <v> $ 220,385.34 </v>
      </c>
      <c r="T2449" s="6" t="str">
        <f aca="false">L2449*50%</f>
        <v> $ 80,684.09 </v>
      </c>
      <c r="U2449" s="6" t="str">
        <f aca="false">T2449+N2449</f>
        <v> $ 80,684.09 </v>
      </c>
      <c r="V2449" s="6" t="str">
        <f aca="false">U2449*15%</f>
        <v> $ 12,102.61 </v>
      </c>
      <c r="W2449" s="6" t="str">
        <f aca="false">V2449*22%</f>
        <v> $ 2,662.57 </v>
      </c>
      <c r="X2449" s="6" t="str">
        <f aca="false">V2449+W2449</f>
        <v> $ 14,765.19 </v>
      </c>
      <c r="Y2449" s="6" t="str">
        <f aca="false">U2449+X2449</f>
        <v> $ 95,449.28 </v>
      </c>
      <c r="Z2449" s="0" t="n">
        <v>2</v>
      </c>
      <c r="AA2449" s="6" t="n">
        <v>60125.783868</v>
      </c>
      <c r="AB2449" s="0" t="n">
        <v>3</v>
      </c>
      <c r="AC2449" s="6" t="n">
        <v>46764.498564</v>
      </c>
      <c r="AD2449" s="7" t="n">
        <v>6</v>
      </c>
      <c r="AE2449" s="8" t="n">
        <v>7794.083094</v>
      </c>
    </row>
    <row r="2450" customFormat="false" ht="15.75" hidden="false" customHeight="true" outlineLevel="0" collapsed="false">
      <c r="A2450" s="4" t="n">
        <v>488083</v>
      </c>
      <c r="B2450" s="4" t="s">
        <v>7843</v>
      </c>
      <c r="C2450" s="4" t="n">
        <v>40913070</v>
      </c>
      <c r="D2450" s="4" t="n">
        <v>29266621</v>
      </c>
      <c r="E2450" s="4" t="s">
        <v>7844</v>
      </c>
      <c r="F2450" s="4" t="s">
        <v>33</v>
      </c>
      <c r="G2450" s="4" t="s">
        <v>7845</v>
      </c>
      <c r="H2450" s="4"/>
      <c r="I2450" s="4"/>
      <c r="J2450" s="5" t="n">
        <v>45426</v>
      </c>
      <c r="K2450" s="5" t="n">
        <v>44998</v>
      </c>
      <c r="L2450" s="6" t="n">
        <v>161517.79</v>
      </c>
      <c r="M2450" s="6" t="n">
        <v>204584.56</v>
      </c>
      <c r="N2450" s="4" t="n">
        <v>0</v>
      </c>
      <c r="O2450" s="4" t="s">
        <v>41</v>
      </c>
      <c r="P2450" s="4" t="s">
        <v>93</v>
      </c>
      <c r="Q2450" s="4" t="s">
        <v>37</v>
      </c>
      <c r="R2450" s="5"/>
      <c r="S2450" s="6" t="str">
        <f aca="false">M2450+N2450</f>
        <v> $ 204,584.56 </v>
      </c>
      <c r="T2450" s="6" t="str">
        <f aca="false">L2450*50%</f>
        <v> $ 80,758.90 </v>
      </c>
      <c r="U2450" s="6" t="str">
        <f aca="false">T2450+N2450</f>
        <v> $ 80,758.90 </v>
      </c>
      <c r="V2450" s="6" t="str">
        <f aca="false">U2450*15%</f>
        <v> $ 12,113.83 </v>
      </c>
      <c r="W2450" s="6" t="str">
        <f aca="false">V2450*22%</f>
        <v> $ 2,665.04 </v>
      </c>
      <c r="X2450" s="6" t="str">
        <f aca="false">V2450+W2450</f>
        <v> $ 14,778.88 </v>
      </c>
      <c r="Y2450" s="6" t="str">
        <f aca="false">U2450+X2450</f>
        <v> $ 95,537.77 </v>
      </c>
      <c r="Z2450" s="0" t="n">
        <v>2</v>
      </c>
      <c r="AA2450" s="6" t="n">
        <v>60181.528554</v>
      </c>
      <c r="AB2450" s="0" t="n">
        <v>3</v>
      </c>
      <c r="AC2450" s="6" t="n">
        <v>46807.855542</v>
      </c>
      <c r="AD2450" s="7" t="n">
        <v>6</v>
      </c>
      <c r="AE2450" s="8" t="n">
        <v>7801.309257</v>
      </c>
    </row>
    <row r="2451" customFormat="false" ht="15.75" hidden="false" customHeight="true" outlineLevel="0" collapsed="false">
      <c r="A2451" s="4" t="n">
        <v>492282</v>
      </c>
      <c r="B2451" s="4" t="s">
        <v>7846</v>
      </c>
      <c r="C2451" s="4" t="n">
        <v>30997673</v>
      </c>
      <c r="D2451" s="4" t="n">
        <v>21923702</v>
      </c>
      <c r="E2451" s="4" t="s">
        <v>7847</v>
      </c>
      <c r="F2451" s="4" t="s">
        <v>33</v>
      </c>
      <c r="G2451" s="4" t="s">
        <v>7848</v>
      </c>
      <c r="H2451" s="4"/>
      <c r="I2451" s="4"/>
      <c r="J2451" s="5" t="n">
        <v>45468</v>
      </c>
      <c r="K2451" s="5" t="n">
        <v>45138</v>
      </c>
      <c r="L2451" s="6" t="n">
        <v>161588.44</v>
      </c>
      <c r="M2451" s="6" t="n">
        <v>196046.43</v>
      </c>
      <c r="N2451" s="4" t="n">
        <v>0</v>
      </c>
      <c r="O2451" s="4" t="s">
        <v>35</v>
      </c>
      <c r="P2451" s="4" t="s">
        <v>93</v>
      </c>
      <c r="Q2451" s="4" t="s">
        <v>37</v>
      </c>
      <c r="R2451" s="5"/>
      <c r="S2451" s="6" t="str">
        <f aca="false">M2451+N2451</f>
        <v> $ 196,046.43 </v>
      </c>
      <c r="T2451" s="6" t="str">
        <f aca="false">L2451*50%</f>
        <v> $ 80,794.22 </v>
      </c>
      <c r="U2451" s="6" t="str">
        <f aca="false">T2451+N2451</f>
        <v> $ 80,794.22 </v>
      </c>
      <c r="V2451" s="6" t="str">
        <f aca="false">U2451*15%</f>
        <v> $ 12,119.13 </v>
      </c>
      <c r="W2451" s="6" t="str">
        <f aca="false">V2451*22%</f>
        <v> $ 2,666.21 </v>
      </c>
      <c r="X2451" s="6" t="str">
        <f aca="false">V2451+W2451</f>
        <v> $ 14,785.34 </v>
      </c>
      <c r="Y2451" s="6" t="str">
        <f aca="false">U2451+X2451</f>
        <v> $ 95,579.56 </v>
      </c>
      <c r="Z2451" s="0" t="n">
        <v>2</v>
      </c>
      <c r="AA2451" s="6" t="n">
        <v>60207.852744</v>
      </c>
      <c r="AB2451" s="0" t="n">
        <v>3</v>
      </c>
      <c r="AC2451" s="6" t="n">
        <v>46828.329912</v>
      </c>
      <c r="AD2451" s="7" t="n">
        <v>6</v>
      </c>
      <c r="AE2451" s="8" t="n">
        <v>7804.721652</v>
      </c>
    </row>
    <row r="2452" customFormat="false" ht="15.75" hidden="false" customHeight="true" outlineLevel="0" collapsed="false">
      <c r="A2452" s="4" t="n">
        <v>492673</v>
      </c>
      <c r="B2452" s="4" t="s">
        <v>7849</v>
      </c>
      <c r="C2452" s="4" t="n">
        <v>25823162</v>
      </c>
      <c r="D2452" s="4" t="n">
        <v>8081351</v>
      </c>
      <c r="E2452" s="4" t="s">
        <v>7850</v>
      </c>
      <c r="F2452" s="4" t="s">
        <v>33</v>
      </c>
      <c r="G2452" s="4" t="s">
        <v>7851</v>
      </c>
      <c r="H2452" s="4"/>
      <c r="I2452" s="4"/>
      <c r="J2452" s="5" t="n">
        <v>45475</v>
      </c>
      <c r="K2452" s="5" t="n">
        <v>45054</v>
      </c>
      <c r="L2452" s="6" t="n">
        <v>161810.83</v>
      </c>
      <c r="M2452" s="6" t="n">
        <v>193129.52</v>
      </c>
      <c r="N2452" s="4" t="n">
        <v>0</v>
      </c>
      <c r="O2452" s="4" t="s">
        <v>35</v>
      </c>
      <c r="P2452" s="4" t="s">
        <v>93</v>
      </c>
      <c r="Q2452" s="4" t="s">
        <v>37</v>
      </c>
      <c r="R2452" s="5"/>
      <c r="S2452" s="6" t="str">
        <f aca="false">M2452+N2452</f>
        <v> $ 193,129.52 </v>
      </c>
      <c r="T2452" s="6" t="str">
        <f aca="false">L2452*50%</f>
        <v> $ 80,905.42 </v>
      </c>
      <c r="U2452" s="6" t="str">
        <f aca="false">T2452+N2452</f>
        <v> $ 80,905.42 </v>
      </c>
      <c r="V2452" s="6" t="str">
        <f aca="false">U2452*15%</f>
        <v> $ 12,135.81 </v>
      </c>
      <c r="W2452" s="6" t="str">
        <f aca="false">V2452*22%</f>
        <v> $ 2,669.88 </v>
      </c>
      <c r="X2452" s="6" t="str">
        <f aca="false">V2452+W2452</f>
        <v> $ 14,805.69 </v>
      </c>
      <c r="Y2452" s="6" t="str">
        <f aca="false">U2452+X2452</f>
        <v> $ 95,711.11 </v>
      </c>
      <c r="Z2452" s="0" t="n">
        <v>2</v>
      </c>
      <c r="AA2452" s="6" t="n">
        <v>60290.715258</v>
      </c>
      <c r="AB2452" s="0" t="n">
        <v>3</v>
      </c>
      <c r="AC2452" s="6" t="n">
        <v>46892.778534</v>
      </c>
      <c r="AD2452" s="7" t="n">
        <v>6</v>
      </c>
      <c r="AE2452" s="8" t="n">
        <v>7815.463089</v>
      </c>
    </row>
    <row r="2453" customFormat="false" ht="15.75" hidden="false" customHeight="true" outlineLevel="0" collapsed="false">
      <c r="A2453" s="4" t="n">
        <v>492534</v>
      </c>
      <c r="B2453" s="4" t="s">
        <v>7852</v>
      </c>
      <c r="C2453" s="4" t="n">
        <v>16999412</v>
      </c>
      <c r="D2453" s="4" t="n">
        <v>4184083</v>
      </c>
      <c r="E2453" s="4" t="s">
        <v>7853</v>
      </c>
      <c r="F2453" s="4" t="s">
        <v>33</v>
      </c>
      <c r="G2453" s="4"/>
      <c r="H2453" s="4"/>
      <c r="I2453" s="4"/>
      <c r="J2453" s="5" t="n">
        <v>45475</v>
      </c>
      <c r="K2453" s="5" t="n">
        <v>45054</v>
      </c>
      <c r="L2453" s="6" t="n">
        <v>162117.09</v>
      </c>
      <c r="M2453" s="6" t="n">
        <v>191418.02</v>
      </c>
      <c r="N2453" s="4" t="n">
        <v>0</v>
      </c>
      <c r="O2453" s="4" t="s">
        <v>41</v>
      </c>
      <c r="P2453" s="4" t="s">
        <v>93</v>
      </c>
      <c r="Q2453" s="4" t="s">
        <v>37</v>
      </c>
      <c r="R2453" s="5"/>
      <c r="S2453" s="6" t="str">
        <f aca="false">M2453+N2453</f>
        <v> $ 191,418.02 </v>
      </c>
      <c r="T2453" s="6" t="str">
        <f aca="false">L2453*50%</f>
        <v> $ 81,058.55 </v>
      </c>
      <c r="U2453" s="6" t="str">
        <f aca="false">T2453+N2453</f>
        <v> $ 81,058.55 </v>
      </c>
      <c r="V2453" s="6" t="str">
        <f aca="false">U2453*15%</f>
        <v> $ 12,158.78 </v>
      </c>
      <c r="W2453" s="6" t="str">
        <f aca="false">V2453*22%</f>
        <v> $ 2,674.93 </v>
      </c>
      <c r="X2453" s="6" t="str">
        <f aca="false">V2453+W2453</f>
        <v> $ 14,833.71 </v>
      </c>
      <c r="Y2453" s="6" t="str">
        <f aca="false">U2453+X2453</f>
        <v> $ 95,892.26 </v>
      </c>
      <c r="Z2453" s="0" t="n">
        <v>2</v>
      </c>
      <c r="AA2453" s="6" t="n">
        <v>60404.827734</v>
      </c>
      <c r="AB2453" s="0" t="n">
        <v>3</v>
      </c>
      <c r="AC2453" s="6" t="n">
        <v>46981.532682</v>
      </c>
      <c r="AD2453" s="7" t="n">
        <v>6</v>
      </c>
      <c r="AE2453" s="8" t="n">
        <v>7830.255447</v>
      </c>
    </row>
    <row r="2454" customFormat="false" ht="15.75" hidden="false" customHeight="true" outlineLevel="0" collapsed="false">
      <c r="A2454" s="4" t="n">
        <v>492014</v>
      </c>
      <c r="B2454" s="4" t="s">
        <v>7854</v>
      </c>
      <c r="C2454" s="4" t="n">
        <v>31951296</v>
      </c>
      <c r="D2454" s="4" t="n">
        <v>29887890</v>
      </c>
      <c r="E2454" s="4" t="s">
        <v>7855</v>
      </c>
      <c r="F2454" s="4" t="s">
        <v>33</v>
      </c>
      <c r="G2454" s="4" t="s">
        <v>7856</v>
      </c>
      <c r="H2454" s="4" t="s">
        <v>7856</v>
      </c>
      <c r="I2454" s="4"/>
      <c r="J2454" s="5" t="n">
        <v>45461</v>
      </c>
      <c r="K2454" s="5" t="n">
        <v>45026</v>
      </c>
      <c r="L2454" s="6" t="n">
        <v>162358.76</v>
      </c>
      <c r="M2454" s="6" t="n">
        <v>202429.8</v>
      </c>
      <c r="N2454" s="4" t="n">
        <v>0</v>
      </c>
      <c r="O2454" s="4" t="s">
        <v>35</v>
      </c>
      <c r="P2454" s="4" t="s">
        <v>106</v>
      </c>
      <c r="Q2454" s="4" t="s">
        <v>48</v>
      </c>
      <c r="R2454" s="5" t="n">
        <v>45471.5191508912</v>
      </c>
      <c r="S2454" s="6" t="str">
        <f aca="false">M2454+N2454</f>
        <v> $ 202,429.80 </v>
      </c>
      <c r="T2454" s="6" t="str">
        <f aca="false">L2454*50%</f>
        <v> $ 81,179.38 </v>
      </c>
      <c r="U2454" s="6" t="str">
        <f aca="false">T2454+N2454</f>
        <v> $ 81,179.38 </v>
      </c>
      <c r="V2454" s="6" t="str">
        <f aca="false">U2454*15%</f>
        <v> $ 12,176.91 </v>
      </c>
      <c r="W2454" s="6" t="str">
        <f aca="false">V2454*22%</f>
        <v> $ 2,678.92 </v>
      </c>
      <c r="X2454" s="6" t="str">
        <f aca="false">V2454+W2454</f>
        <v> $ 14,855.83 </v>
      </c>
      <c r="Y2454" s="6" t="str">
        <f aca="false">U2454+X2454</f>
        <v> $ 96,035.21 </v>
      </c>
      <c r="Z2454" s="0" t="n">
        <v>2</v>
      </c>
      <c r="AA2454" s="6" t="n">
        <v>60494.873976</v>
      </c>
      <c r="AB2454" s="0" t="n">
        <v>3</v>
      </c>
      <c r="AC2454" s="6" t="n">
        <v>47051.568648</v>
      </c>
      <c r="AD2454" s="7" t="n">
        <v>6</v>
      </c>
      <c r="AE2454" s="8" t="n">
        <v>7841.928108</v>
      </c>
    </row>
    <row r="2455" customFormat="false" ht="15.75" hidden="false" customHeight="true" outlineLevel="0" collapsed="false">
      <c r="A2455" s="4" t="n">
        <v>495362</v>
      </c>
      <c r="B2455" s="4" t="s">
        <v>7857</v>
      </c>
      <c r="C2455" s="4" t="n">
        <v>40434832</v>
      </c>
      <c r="D2455" s="4" t="n">
        <v>27543974</v>
      </c>
      <c r="E2455" s="4" t="s">
        <v>7858</v>
      </c>
      <c r="F2455" s="4" t="s">
        <v>33</v>
      </c>
      <c r="G2455" s="4" t="s">
        <v>7859</v>
      </c>
      <c r="H2455" s="4" t="s">
        <v>7860</v>
      </c>
      <c r="I2455" s="4" t="s">
        <v>7861</v>
      </c>
      <c r="J2455" s="5" t="n">
        <v>45496</v>
      </c>
      <c r="K2455" s="5" t="n">
        <v>45054</v>
      </c>
      <c r="L2455" s="6" t="n">
        <v>162613.83</v>
      </c>
      <c r="M2455" s="6" t="n">
        <v>193673.16</v>
      </c>
      <c r="N2455" s="4" t="n">
        <v>0</v>
      </c>
      <c r="O2455" s="4" t="s">
        <v>35</v>
      </c>
      <c r="P2455" s="4" t="s">
        <v>93</v>
      </c>
      <c r="Q2455" s="4" t="s">
        <v>37</v>
      </c>
      <c r="R2455" s="5"/>
      <c r="S2455" s="6" t="str">
        <f aca="false">M2455+N2455</f>
        <v> $ 193,673.16 </v>
      </c>
      <c r="T2455" s="6" t="str">
        <f aca="false">L2455*50%</f>
        <v> $ 81,306.92 </v>
      </c>
      <c r="U2455" s="6" t="str">
        <f aca="false">T2455+N2455</f>
        <v> $ 81,306.92 </v>
      </c>
      <c r="V2455" s="6" t="str">
        <f aca="false">U2455*15%</f>
        <v> $ 12,196.04 </v>
      </c>
      <c r="W2455" s="6" t="str">
        <f aca="false">V2455*22%</f>
        <v> $ 2,683.13 </v>
      </c>
      <c r="X2455" s="6" t="str">
        <f aca="false">V2455+W2455</f>
        <v> $ 14,879.17 </v>
      </c>
      <c r="Y2455" s="6" t="str">
        <f aca="false">U2455+X2455</f>
        <v> $ 96,186.08 </v>
      </c>
      <c r="Z2455" s="0" t="n">
        <v>2</v>
      </c>
      <c r="AA2455" s="6" t="n">
        <v>60589.913058</v>
      </c>
      <c r="AB2455" s="0" t="n">
        <v>3</v>
      </c>
      <c r="AC2455" s="6" t="n">
        <v>47125.487934</v>
      </c>
      <c r="AD2455" s="7" t="n">
        <v>6</v>
      </c>
      <c r="AE2455" s="8" t="n">
        <v>7854.247989</v>
      </c>
    </row>
    <row r="2456" customFormat="false" ht="15.75" hidden="false" customHeight="true" outlineLevel="0" collapsed="false">
      <c r="A2456" s="4" t="n">
        <v>488520</v>
      </c>
      <c r="B2456" s="4" t="s">
        <v>7862</v>
      </c>
      <c r="C2456" s="4" t="n">
        <v>17265660</v>
      </c>
      <c r="D2456" s="4" t="n">
        <v>21609252</v>
      </c>
      <c r="E2456" s="4" t="s">
        <v>7863</v>
      </c>
      <c r="F2456" s="4" t="s">
        <v>47</v>
      </c>
      <c r="G2456" s="4" t="s">
        <v>7864</v>
      </c>
      <c r="H2456" s="4"/>
      <c r="I2456" s="4"/>
      <c r="J2456" s="5" t="n">
        <v>45433</v>
      </c>
      <c r="K2456" s="5" t="n">
        <v>44935</v>
      </c>
      <c r="L2456" s="6" t="n">
        <v>162671.96</v>
      </c>
      <c r="M2456" s="6" t="n">
        <v>210918.93</v>
      </c>
      <c r="N2456" s="4" t="n">
        <v>0</v>
      </c>
      <c r="O2456" s="4" t="s">
        <v>35</v>
      </c>
      <c r="P2456" s="4" t="s">
        <v>93</v>
      </c>
      <c r="Q2456" s="4" t="s">
        <v>37</v>
      </c>
      <c r="R2456" s="5"/>
      <c r="S2456" s="6" t="str">
        <f aca="false">M2456+N2456</f>
        <v> $ 210,918.93 </v>
      </c>
      <c r="T2456" s="6" t="str">
        <f aca="false">L2456*50%</f>
        <v> $ 81,335.98 </v>
      </c>
      <c r="U2456" s="6" t="str">
        <f aca="false">T2456+N2456</f>
        <v> $ 81,335.98 </v>
      </c>
      <c r="V2456" s="6" t="str">
        <f aca="false">U2456*15%</f>
        <v> $ 12,200.40 </v>
      </c>
      <c r="W2456" s="6" t="str">
        <f aca="false">V2456*22%</f>
        <v> $ 2,684.09 </v>
      </c>
      <c r="X2456" s="6" t="str">
        <f aca="false">V2456+W2456</f>
        <v> $ 14,884.48 </v>
      </c>
      <c r="Y2456" s="6" t="str">
        <f aca="false">U2456+X2456</f>
        <v> $ 96,220.46 </v>
      </c>
      <c r="Z2456" s="0" t="n">
        <v>2</v>
      </c>
      <c r="AA2456" s="6" t="n">
        <v>60611.572296</v>
      </c>
      <c r="AB2456" s="0" t="n">
        <v>3</v>
      </c>
      <c r="AC2456" s="6" t="n">
        <v>47142.334008</v>
      </c>
      <c r="AD2456" s="7" t="n">
        <v>6</v>
      </c>
      <c r="AE2456" s="8" t="n">
        <v>7857.055668</v>
      </c>
    </row>
    <row r="2457" customFormat="false" ht="15.75" hidden="false" customHeight="true" outlineLevel="0" collapsed="false">
      <c r="A2457" s="4" t="n">
        <v>487580</v>
      </c>
      <c r="B2457" s="4" t="s">
        <v>7865</v>
      </c>
      <c r="C2457" s="4" t="n">
        <v>32498714</v>
      </c>
      <c r="D2457" s="4" t="n">
        <v>21378827</v>
      </c>
      <c r="E2457" s="4" t="s">
        <v>7866</v>
      </c>
      <c r="F2457" s="4" t="s">
        <v>33</v>
      </c>
      <c r="G2457" s="4" t="s">
        <v>7867</v>
      </c>
      <c r="H2457" s="4" t="s">
        <v>7868</v>
      </c>
      <c r="I2457" s="4"/>
      <c r="J2457" s="5" t="n">
        <v>45426</v>
      </c>
      <c r="K2457" s="5" t="n">
        <v>44991</v>
      </c>
      <c r="L2457" s="6" t="n">
        <v>162717.57</v>
      </c>
      <c r="M2457" s="6" t="n">
        <v>208503.53</v>
      </c>
      <c r="N2457" s="4" t="n">
        <v>0</v>
      </c>
      <c r="O2457" s="4" t="s">
        <v>41</v>
      </c>
      <c r="P2457" s="4" t="s">
        <v>93</v>
      </c>
      <c r="Q2457" s="4" t="s">
        <v>37</v>
      </c>
      <c r="R2457" s="5"/>
      <c r="S2457" s="6" t="str">
        <f aca="false">M2457+N2457</f>
        <v> $ 208,503.53 </v>
      </c>
      <c r="T2457" s="6" t="str">
        <f aca="false">L2457*50%</f>
        <v> $ 81,358.79 </v>
      </c>
      <c r="U2457" s="6" t="str">
        <f aca="false">T2457+N2457</f>
        <v> $ 81,358.79 </v>
      </c>
      <c r="V2457" s="6" t="str">
        <f aca="false">U2457*15%</f>
        <v> $ 12,203.82 </v>
      </c>
      <c r="W2457" s="6" t="str">
        <f aca="false">V2457*22%</f>
        <v> $ 2,684.84 </v>
      </c>
      <c r="X2457" s="6" t="str">
        <f aca="false">V2457+W2457</f>
        <v> $ 14,888.66 </v>
      </c>
      <c r="Y2457" s="6" t="str">
        <f aca="false">U2457+X2457</f>
        <v> $ 96,247.44 </v>
      </c>
      <c r="Z2457" s="0" t="n">
        <v>2</v>
      </c>
      <c r="AA2457" s="6" t="n">
        <v>60628.566582</v>
      </c>
      <c r="AB2457" s="0" t="n">
        <v>3</v>
      </c>
      <c r="AC2457" s="6" t="n">
        <v>47155.551786</v>
      </c>
      <c r="AD2457" s="7" t="n">
        <v>6</v>
      </c>
      <c r="AE2457" s="8" t="n">
        <v>7859.258631</v>
      </c>
    </row>
    <row r="2458" customFormat="false" ht="15.75" hidden="false" customHeight="true" outlineLevel="0" collapsed="false">
      <c r="A2458" s="4" t="n">
        <v>488529</v>
      </c>
      <c r="B2458" s="4" t="s">
        <v>7869</v>
      </c>
      <c r="C2458" s="4" t="n">
        <v>18386204</v>
      </c>
      <c r="D2458" s="4" t="n">
        <v>2963862</v>
      </c>
      <c r="E2458" s="4" t="s">
        <v>7870</v>
      </c>
      <c r="F2458" s="4" t="s">
        <v>47</v>
      </c>
      <c r="G2458" s="4" t="s">
        <v>7871</v>
      </c>
      <c r="H2458" s="4"/>
      <c r="I2458" s="4"/>
      <c r="J2458" s="5" t="n">
        <v>45433</v>
      </c>
      <c r="K2458" s="5" t="n">
        <v>44951</v>
      </c>
      <c r="L2458" s="6" t="n">
        <v>162800.71</v>
      </c>
      <c r="M2458" s="6" t="n">
        <v>219391.4</v>
      </c>
      <c r="N2458" s="4" t="n">
        <v>0</v>
      </c>
      <c r="O2458" s="4" t="s">
        <v>41</v>
      </c>
      <c r="P2458" s="4" t="s">
        <v>93</v>
      </c>
      <c r="Q2458" s="4" t="s">
        <v>37</v>
      </c>
      <c r="R2458" s="5"/>
      <c r="S2458" s="6" t="str">
        <f aca="false">M2458+N2458</f>
        <v> $ 219,391.40 </v>
      </c>
      <c r="T2458" s="6" t="str">
        <f aca="false">L2458*50%</f>
        <v> $ 81,400.36 </v>
      </c>
      <c r="U2458" s="6" t="str">
        <f aca="false">T2458+N2458</f>
        <v> $ 81,400.36 </v>
      </c>
      <c r="V2458" s="6" t="str">
        <f aca="false">U2458*15%</f>
        <v> $ 12,210.05 </v>
      </c>
      <c r="W2458" s="6" t="str">
        <f aca="false">V2458*22%</f>
        <v> $ 2,686.21 </v>
      </c>
      <c r="X2458" s="6" t="str">
        <f aca="false">V2458+W2458</f>
        <v> $ 14,896.26 </v>
      </c>
      <c r="Y2458" s="6" t="str">
        <f aca="false">U2458+X2458</f>
        <v> $ 96,296.62 </v>
      </c>
      <c r="Z2458" s="0" t="n">
        <v>2</v>
      </c>
      <c r="AA2458" s="6" t="n">
        <v>60659.544546</v>
      </c>
      <c r="AB2458" s="0" t="n">
        <v>3</v>
      </c>
      <c r="AC2458" s="6" t="n">
        <v>47179.645758</v>
      </c>
      <c r="AD2458" s="7" t="n">
        <v>6</v>
      </c>
      <c r="AE2458" s="8" t="n">
        <v>7863.274293</v>
      </c>
    </row>
    <row r="2459" customFormat="false" ht="15.75" hidden="false" customHeight="true" outlineLevel="0" collapsed="false">
      <c r="A2459" s="4" t="n">
        <v>487990</v>
      </c>
      <c r="B2459" s="4" t="s">
        <v>7872</v>
      </c>
      <c r="C2459" s="4" t="n">
        <v>39115813</v>
      </c>
      <c r="D2459" s="4" t="n">
        <v>27577524</v>
      </c>
      <c r="E2459" s="4" t="s">
        <v>7873</v>
      </c>
      <c r="F2459" s="4" t="s">
        <v>33</v>
      </c>
      <c r="G2459" s="4" t="s">
        <v>7874</v>
      </c>
      <c r="H2459" s="4"/>
      <c r="I2459" s="4"/>
      <c r="J2459" s="5" t="n">
        <v>45426</v>
      </c>
      <c r="K2459" s="5" t="n">
        <v>44998</v>
      </c>
      <c r="L2459" s="6" t="n">
        <v>162810.07</v>
      </c>
      <c r="M2459" s="6" t="n">
        <v>204512.56</v>
      </c>
      <c r="N2459" s="4" t="n">
        <v>0</v>
      </c>
      <c r="O2459" s="4" t="s">
        <v>41</v>
      </c>
      <c r="P2459" s="4" t="s">
        <v>106</v>
      </c>
      <c r="Q2459" s="4" t="s">
        <v>48</v>
      </c>
      <c r="R2459" s="5" t="n">
        <v>45441.5578197107</v>
      </c>
      <c r="S2459" s="6" t="str">
        <f aca="false">M2459+N2459</f>
        <v> $ 204,512.56 </v>
      </c>
      <c r="T2459" s="6" t="str">
        <f aca="false">L2459*50%</f>
        <v> $ 81,405.04 </v>
      </c>
      <c r="U2459" s="6" t="str">
        <f aca="false">T2459+N2459</f>
        <v> $ 81,405.04 </v>
      </c>
      <c r="V2459" s="6" t="str">
        <f aca="false">U2459*15%</f>
        <v> $ 12,210.76 </v>
      </c>
      <c r="W2459" s="6" t="str">
        <f aca="false">V2459*22%</f>
        <v> $ 2,686.37 </v>
      </c>
      <c r="X2459" s="6" t="str">
        <f aca="false">V2459+W2459</f>
        <v> $ 14,897.12 </v>
      </c>
      <c r="Y2459" s="6" t="str">
        <f aca="false">U2459+X2459</f>
        <v> $ 96,302.16 </v>
      </c>
      <c r="Z2459" s="0" t="n">
        <v>2</v>
      </c>
      <c r="AA2459" s="6" t="n">
        <v>60663.032082</v>
      </c>
      <c r="AB2459" s="0" t="n">
        <v>3</v>
      </c>
      <c r="AC2459" s="6" t="n">
        <v>47182.358286</v>
      </c>
      <c r="AD2459" s="7" t="n">
        <v>6</v>
      </c>
      <c r="AE2459" s="8" t="n">
        <v>7863.726381</v>
      </c>
    </row>
    <row r="2460" customFormat="false" ht="15.75" hidden="false" customHeight="true" outlineLevel="0" collapsed="false">
      <c r="A2460" s="4" t="n">
        <v>491210</v>
      </c>
      <c r="B2460" s="4" t="s">
        <v>7875</v>
      </c>
      <c r="C2460" s="4" t="n">
        <v>46697026</v>
      </c>
      <c r="D2460" s="4" t="n">
        <v>31883969</v>
      </c>
      <c r="E2460" s="4" t="s">
        <v>7876</v>
      </c>
      <c r="F2460" s="4" t="s">
        <v>33</v>
      </c>
      <c r="G2460" s="4" t="s">
        <v>7877</v>
      </c>
      <c r="H2460" s="4" t="s">
        <v>7878</v>
      </c>
      <c r="I2460" s="4"/>
      <c r="J2460" s="5" t="n">
        <v>45447</v>
      </c>
      <c r="K2460" s="5" t="n">
        <v>45026</v>
      </c>
      <c r="L2460" s="6" t="n">
        <v>162843.28</v>
      </c>
      <c r="M2460" s="6" t="n">
        <v>203973.14</v>
      </c>
      <c r="N2460" s="4" t="n">
        <v>0</v>
      </c>
      <c r="O2460" s="4" t="s">
        <v>35</v>
      </c>
      <c r="P2460" s="4" t="s">
        <v>93</v>
      </c>
      <c r="Q2460" s="4" t="s">
        <v>37</v>
      </c>
      <c r="R2460" s="5"/>
      <c r="S2460" s="6" t="str">
        <f aca="false">M2460+N2460</f>
        <v> $ 203,973.14 </v>
      </c>
      <c r="T2460" s="6" t="str">
        <f aca="false">L2460*50%</f>
        <v> $ 81,421.64 </v>
      </c>
      <c r="U2460" s="6" t="str">
        <f aca="false">T2460+N2460</f>
        <v> $ 81,421.64 </v>
      </c>
      <c r="V2460" s="6" t="str">
        <f aca="false">U2460*15%</f>
        <v> $ 12,213.25 </v>
      </c>
      <c r="W2460" s="6" t="str">
        <f aca="false">V2460*22%</f>
        <v> $ 2,686.91 </v>
      </c>
      <c r="X2460" s="6" t="str">
        <f aca="false">V2460+W2460</f>
        <v> $ 14,900.16 </v>
      </c>
      <c r="Y2460" s="6" t="str">
        <f aca="false">U2460+X2460</f>
        <v> $ 96,321.80 </v>
      </c>
      <c r="Z2460" s="0" t="n">
        <v>2</v>
      </c>
      <c r="AA2460" s="6" t="n">
        <v>60675.406128</v>
      </c>
      <c r="AB2460" s="0" t="n">
        <v>3</v>
      </c>
      <c r="AC2460" s="6" t="n">
        <v>47191.982544</v>
      </c>
      <c r="AD2460" s="7" t="n">
        <v>6</v>
      </c>
      <c r="AE2460" s="8" t="n">
        <v>7865.330424</v>
      </c>
    </row>
    <row r="2461" customFormat="false" ht="15.75" hidden="false" customHeight="true" outlineLevel="0" collapsed="false">
      <c r="A2461" s="4" t="n">
        <v>488691</v>
      </c>
      <c r="B2461" s="4" t="s">
        <v>7879</v>
      </c>
      <c r="C2461" s="4" t="n">
        <v>35728434</v>
      </c>
      <c r="D2461" s="4" t="n">
        <v>29614176</v>
      </c>
      <c r="E2461" s="4" t="s">
        <v>7880</v>
      </c>
      <c r="F2461" s="4" t="s">
        <v>47</v>
      </c>
      <c r="G2461" s="4" t="s">
        <v>7881</v>
      </c>
      <c r="H2461" s="4"/>
      <c r="I2461" s="4"/>
      <c r="J2461" s="5" t="n">
        <v>45433</v>
      </c>
      <c r="K2461" s="5" t="n">
        <v>44935</v>
      </c>
      <c r="L2461" s="6" t="n">
        <v>162856.65</v>
      </c>
      <c r="M2461" s="6" t="n">
        <v>217447.01</v>
      </c>
      <c r="N2461" s="4" t="n">
        <v>0</v>
      </c>
      <c r="O2461" s="4" t="s">
        <v>41</v>
      </c>
      <c r="P2461" s="4" t="s">
        <v>93</v>
      </c>
      <c r="Q2461" s="4" t="s">
        <v>37</v>
      </c>
      <c r="R2461" s="5"/>
      <c r="S2461" s="6" t="str">
        <f aca="false">M2461+N2461</f>
        <v> $ 217,447.01 </v>
      </c>
      <c r="T2461" s="6" t="str">
        <f aca="false">L2461*50%</f>
        <v> $ 81,428.33 </v>
      </c>
      <c r="U2461" s="6" t="str">
        <f aca="false">T2461+N2461</f>
        <v> $ 81,428.33 </v>
      </c>
      <c r="V2461" s="6" t="str">
        <f aca="false">U2461*15%</f>
        <v> $ 12,214.25 </v>
      </c>
      <c r="W2461" s="6" t="str">
        <f aca="false">V2461*22%</f>
        <v> $ 2,687.13 </v>
      </c>
      <c r="X2461" s="6" t="str">
        <f aca="false">V2461+W2461</f>
        <v> $ 14,901.38 </v>
      </c>
      <c r="Y2461" s="6" t="str">
        <f aca="false">U2461+X2461</f>
        <v> $ 96,329.71 </v>
      </c>
      <c r="Z2461" s="0" t="n">
        <v>2</v>
      </c>
      <c r="AA2461" s="6" t="n">
        <v>60680.38779</v>
      </c>
      <c r="AB2461" s="0" t="n">
        <v>3</v>
      </c>
      <c r="AC2461" s="6" t="n">
        <v>47195.85717</v>
      </c>
      <c r="AD2461" s="7" t="n">
        <v>6</v>
      </c>
      <c r="AE2461" s="8" t="n">
        <v>7865.976195</v>
      </c>
    </row>
    <row r="2462" customFormat="false" ht="15.75" hidden="false" customHeight="true" outlineLevel="0" collapsed="false">
      <c r="A2462" s="4" t="n">
        <v>489268</v>
      </c>
      <c r="B2462" s="4" t="s">
        <v>7882</v>
      </c>
      <c r="C2462" s="4" t="n">
        <v>31660162</v>
      </c>
      <c r="D2462" s="4" t="n">
        <v>1249095</v>
      </c>
      <c r="E2462" s="4" t="s">
        <v>7883</v>
      </c>
      <c r="F2462" s="4" t="s">
        <v>47</v>
      </c>
      <c r="G2462" s="4" t="s">
        <v>7884</v>
      </c>
      <c r="H2462" s="4"/>
      <c r="I2462" s="4"/>
      <c r="J2462" s="5" t="n">
        <v>45440</v>
      </c>
      <c r="K2462" s="5" t="n">
        <v>44963</v>
      </c>
      <c r="L2462" s="6" t="n">
        <v>162902.83</v>
      </c>
      <c r="M2462" s="6" t="n">
        <v>207430.98</v>
      </c>
      <c r="N2462" s="4" t="n">
        <v>0</v>
      </c>
      <c r="O2462" s="4" t="s">
        <v>35</v>
      </c>
      <c r="P2462" s="4" t="s">
        <v>93</v>
      </c>
      <c r="Q2462" s="4" t="s">
        <v>37</v>
      </c>
      <c r="R2462" s="5"/>
      <c r="S2462" s="6" t="str">
        <f aca="false">M2462+N2462</f>
        <v> $ 207,430.98 </v>
      </c>
      <c r="T2462" s="6" t="str">
        <f aca="false">L2462*50%</f>
        <v> $ 81,451.42 </v>
      </c>
      <c r="U2462" s="6" t="str">
        <f aca="false">T2462+N2462</f>
        <v> $ 81,451.42 </v>
      </c>
      <c r="V2462" s="6" t="str">
        <f aca="false">U2462*15%</f>
        <v> $ 12,217.71 </v>
      </c>
      <c r="W2462" s="6" t="str">
        <f aca="false">V2462*22%</f>
        <v> $ 2,687.90 </v>
      </c>
      <c r="X2462" s="6" t="str">
        <f aca="false">V2462+W2462</f>
        <v> $ 14,905.61 </v>
      </c>
      <c r="Y2462" s="6" t="str">
        <f aca="false">U2462+X2462</f>
        <v> $ 96,357.02 </v>
      </c>
      <c r="Z2462" s="0" t="n">
        <v>2</v>
      </c>
      <c r="AA2462" s="6" t="n">
        <v>60697.594458</v>
      </c>
      <c r="AB2462" s="0" t="n">
        <v>3</v>
      </c>
      <c r="AC2462" s="6" t="n">
        <v>47209.240134</v>
      </c>
      <c r="AD2462" s="7" t="n">
        <v>6</v>
      </c>
      <c r="AE2462" s="8" t="n">
        <v>7868.206689</v>
      </c>
    </row>
    <row r="2463" customFormat="false" ht="15.75" hidden="false" customHeight="true" outlineLevel="0" collapsed="false">
      <c r="A2463" s="4" t="n">
        <v>489609</v>
      </c>
      <c r="B2463" s="4" t="s">
        <v>7885</v>
      </c>
      <c r="C2463" s="4" t="n">
        <v>39429771</v>
      </c>
      <c r="D2463" s="4" t="n">
        <v>25416216</v>
      </c>
      <c r="E2463" s="4" t="s">
        <v>7886</v>
      </c>
      <c r="F2463" s="4" t="s">
        <v>47</v>
      </c>
      <c r="G2463" s="4" t="s">
        <v>7887</v>
      </c>
      <c r="H2463" s="4"/>
      <c r="I2463" s="4"/>
      <c r="J2463" s="5" t="n">
        <v>45440</v>
      </c>
      <c r="K2463" s="5" t="n">
        <v>44963</v>
      </c>
      <c r="L2463" s="6" t="n">
        <v>163207.32</v>
      </c>
      <c r="M2463" s="6" t="n">
        <v>226356.44</v>
      </c>
      <c r="N2463" s="4" t="n">
        <v>0</v>
      </c>
      <c r="O2463" s="4" t="s">
        <v>35</v>
      </c>
      <c r="P2463" s="4" t="s">
        <v>93</v>
      </c>
      <c r="Q2463" s="4" t="s">
        <v>37</v>
      </c>
      <c r="R2463" s="5"/>
      <c r="S2463" s="6" t="str">
        <f aca="false">M2463+N2463</f>
        <v> $ 226,356.44 </v>
      </c>
      <c r="T2463" s="6" t="str">
        <f aca="false">L2463*50%</f>
        <v> $ 81,603.66 </v>
      </c>
      <c r="U2463" s="6" t="str">
        <f aca="false">T2463+N2463</f>
        <v> $ 81,603.66 </v>
      </c>
      <c r="V2463" s="6" t="str">
        <f aca="false">U2463*15%</f>
        <v> $ 12,240.55 </v>
      </c>
      <c r="W2463" s="6" t="str">
        <f aca="false">V2463*22%</f>
        <v> $ 2,692.92 </v>
      </c>
      <c r="X2463" s="6" t="str">
        <f aca="false">V2463+W2463</f>
        <v> $ 14,933.47 </v>
      </c>
      <c r="Y2463" s="6" t="str">
        <f aca="false">U2463+X2463</f>
        <v> $ 96,537.13 </v>
      </c>
      <c r="Z2463" s="0" t="n">
        <v>2</v>
      </c>
      <c r="AA2463" s="6" t="n">
        <v>60811.047432</v>
      </c>
      <c r="AB2463" s="0" t="n">
        <v>3</v>
      </c>
      <c r="AC2463" s="6" t="n">
        <v>47297.481336</v>
      </c>
      <c r="AD2463" s="7" t="n">
        <v>6</v>
      </c>
      <c r="AE2463" s="8" t="n">
        <v>7882.913556</v>
      </c>
    </row>
    <row r="2464" customFormat="false" ht="15.75" hidden="false" customHeight="true" outlineLevel="0" collapsed="false">
      <c r="A2464" s="4" t="n">
        <v>494889</v>
      </c>
      <c r="B2464" s="4" t="s">
        <v>7888</v>
      </c>
      <c r="C2464" s="4" t="n">
        <v>34054632</v>
      </c>
      <c r="D2464" s="4" t="n">
        <v>23820933</v>
      </c>
      <c r="E2464" s="4" t="s">
        <v>7889</v>
      </c>
      <c r="F2464" s="4" t="s">
        <v>33</v>
      </c>
      <c r="G2464" s="4" t="s">
        <v>7890</v>
      </c>
      <c r="H2464" s="4"/>
      <c r="I2464" s="4"/>
      <c r="J2464" s="5" t="n">
        <v>45489</v>
      </c>
      <c r="K2464" s="5" t="n">
        <v>45068</v>
      </c>
      <c r="L2464" s="6" t="n">
        <v>163249.3</v>
      </c>
      <c r="M2464" s="6" t="n">
        <v>261364.45</v>
      </c>
      <c r="N2464" s="4" t="n">
        <v>0</v>
      </c>
      <c r="O2464" s="4" t="s">
        <v>35</v>
      </c>
      <c r="P2464" s="4" t="s">
        <v>93</v>
      </c>
      <c r="Q2464" s="4" t="s">
        <v>37</v>
      </c>
      <c r="R2464" s="5"/>
      <c r="S2464" s="6" t="str">
        <f aca="false">M2464+N2464</f>
        <v> $ 261,364.45 </v>
      </c>
      <c r="T2464" s="6" t="str">
        <f aca="false">L2464*50%</f>
        <v> $ 81,624.65 </v>
      </c>
      <c r="U2464" s="6" t="str">
        <f aca="false">T2464+N2464</f>
        <v> $ 81,624.65 </v>
      </c>
      <c r="V2464" s="6" t="str">
        <f aca="false">U2464*15%</f>
        <v> $ 12,243.70 </v>
      </c>
      <c r="W2464" s="6" t="str">
        <f aca="false">V2464*22%</f>
        <v> $ 2,693.61 </v>
      </c>
      <c r="X2464" s="6" t="str">
        <f aca="false">V2464+W2464</f>
        <v> $ 14,937.31 </v>
      </c>
      <c r="Y2464" s="6" t="str">
        <f aca="false">U2464+X2464</f>
        <v> $ 96,561.96 </v>
      </c>
      <c r="Z2464" s="0" t="n">
        <v>2</v>
      </c>
      <c r="AA2464" s="6" t="n">
        <v>60826.68918</v>
      </c>
      <c r="AB2464" s="0" t="n">
        <v>3</v>
      </c>
      <c r="AC2464" s="6" t="n">
        <v>47309.64714</v>
      </c>
      <c r="AD2464" s="7" t="n">
        <v>6</v>
      </c>
      <c r="AE2464" s="8" t="n">
        <v>7884.94119</v>
      </c>
    </row>
    <row r="2465" customFormat="false" ht="15.75" hidden="false" customHeight="true" outlineLevel="0" collapsed="false">
      <c r="A2465" s="4" t="n">
        <v>493651</v>
      </c>
      <c r="B2465" s="4" t="s">
        <v>7891</v>
      </c>
      <c r="C2465" s="4" t="n">
        <v>20993995</v>
      </c>
      <c r="D2465" s="4" t="n">
        <v>27527708</v>
      </c>
      <c r="E2465" s="4" t="s">
        <v>7892</v>
      </c>
      <c r="F2465" s="4" t="s">
        <v>33</v>
      </c>
      <c r="G2465" s="4" t="s">
        <v>7893</v>
      </c>
      <c r="H2465" s="4"/>
      <c r="I2465" s="4"/>
      <c r="J2465" s="5" t="n">
        <v>45483</v>
      </c>
      <c r="K2465" s="5" t="n">
        <v>45054</v>
      </c>
      <c r="L2465" s="6" t="n">
        <v>163285.21</v>
      </c>
      <c r="M2465" s="6" t="n">
        <v>196523.31</v>
      </c>
      <c r="N2465" s="4" t="n">
        <v>0</v>
      </c>
      <c r="O2465" s="4" t="s">
        <v>35</v>
      </c>
      <c r="P2465" s="4" t="s">
        <v>93</v>
      </c>
      <c r="Q2465" s="4" t="s">
        <v>37</v>
      </c>
      <c r="R2465" s="5"/>
      <c r="S2465" s="6" t="str">
        <f aca="false">M2465+N2465</f>
        <v> $ 196,523.31 </v>
      </c>
      <c r="T2465" s="6" t="str">
        <f aca="false">L2465*50%</f>
        <v> $ 81,642.61 </v>
      </c>
      <c r="U2465" s="6" t="str">
        <f aca="false">T2465+N2465</f>
        <v> $ 81,642.61 </v>
      </c>
      <c r="V2465" s="6" t="str">
        <f aca="false">U2465*15%</f>
        <v> $ 12,246.39 </v>
      </c>
      <c r="W2465" s="6" t="str">
        <f aca="false">V2465*22%</f>
        <v> $ 2,694.21 </v>
      </c>
      <c r="X2465" s="6" t="str">
        <f aca="false">V2465+W2465</f>
        <v> $ 14,940.60 </v>
      </c>
      <c r="Y2465" s="6" t="str">
        <f aca="false">U2465+X2465</f>
        <v> $ 96,583.20 </v>
      </c>
      <c r="Z2465" s="0" t="n">
        <v>2</v>
      </c>
      <c r="AA2465" s="6" t="n">
        <v>60840.069246</v>
      </c>
      <c r="AB2465" s="0" t="n">
        <v>3</v>
      </c>
      <c r="AC2465" s="6" t="n">
        <v>47320.053858</v>
      </c>
      <c r="AD2465" s="7" t="n">
        <v>6</v>
      </c>
      <c r="AE2465" s="8" t="n">
        <v>7886.675643</v>
      </c>
    </row>
    <row r="2466" customFormat="false" ht="15.75" hidden="false" customHeight="true" outlineLevel="0" collapsed="false">
      <c r="A2466" s="4" t="n">
        <v>487769</v>
      </c>
      <c r="B2466" s="4" t="s">
        <v>7894</v>
      </c>
      <c r="C2466" s="4" t="n">
        <v>35607387</v>
      </c>
      <c r="D2466" s="4" t="n">
        <v>23899120</v>
      </c>
      <c r="E2466" s="4" t="s">
        <v>7895</v>
      </c>
      <c r="F2466" s="4" t="s">
        <v>33</v>
      </c>
      <c r="G2466" s="4" t="s">
        <v>7896</v>
      </c>
      <c r="H2466" s="4"/>
      <c r="I2466" s="4"/>
      <c r="J2466" s="5" t="n">
        <v>45426</v>
      </c>
      <c r="K2466" s="5" t="n">
        <v>44998</v>
      </c>
      <c r="L2466" s="6" t="n">
        <v>163346.39</v>
      </c>
      <c r="M2466" s="6" t="n">
        <v>207594.11</v>
      </c>
      <c r="N2466" s="4" t="n">
        <v>0</v>
      </c>
      <c r="O2466" s="4" t="s">
        <v>41</v>
      </c>
      <c r="P2466" s="4" t="s">
        <v>106</v>
      </c>
      <c r="Q2466" s="4" t="s">
        <v>48</v>
      </c>
      <c r="R2466" s="5" t="n">
        <v>45432.5833094097</v>
      </c>
      <c r="S2466" s="6" t="str">
        <f aca="false">M2466+N2466</f>
        <v> $ 207,594.11 </v>
      </c>
      <c r="T2466" s="6" t="str">
        <f aca="false">L2466*50%</f>
        <v> $ 81,673.20 </v>
      </c>
      <c r="U2466" s="6" t="str">
        <f aca="false">T2466+N2466</f>
        <v> $ 81,673.20 </v>
      </c>
      <c r="V2466" s="6" t="str">
        <f aca="false">U2466*15%</f>
        <v> $ 12,250.98 </v>
      </c>
      <c r="W2466" s="6" t="str">
        <f aca="false">V2466*22%</f>
        <v> $ 2,695.22 </v>
      </c>
      <c r="X2466" s="6" t="str">
        <f aca="false">V2466+W2466</f>
        <v> $ 14,946.19 </v>
      </c>
      <c r="Y2466" s="6" t="str">
        <f aca="false">U2466+X2466</f>
        <v> $ 96,619.39 </v>
      </c>
      <c r="Z2466" s="0" t="n">
        <v>2</v>
      </c>
      <c r="AA2466" s="6" t="n">
        <v>60862.864914</v>
      </c>
      <c r="AB2466" s="0" t="n">
        <v>3</v>
      </c>
      <c r="AC2466" s="6" t="n">
        <v>47337.783822</v>
      </c>
      <c r="AD2466" s="7" t="n">
        <v>6</v>
      </c>
      <c r="AE2466" s="8" t="n">
        <v>7889.630637</v>
      </c>
    </row>
    <row r="2467" customFormat="false" ht="15.75" hidden="false" customHeight="true" outlineLevel="0" collapsed="false">
      <c r="A2467" s="4" t="n">
        <v>488851</v>
      </c>
      <c r="B2467" s="4" t="s">
        <v>7897</v>
      </c>
      <c r="C2467" s="4" t="n">
        <v>14535335</v>
      </c>
      <c r="D2467" s="4" t="n">
        <v>29208218</v>
      </c>
      <c r="E2467" s="4" t="s">
        <v>7898</v>
      </c>
      <c r="F2467" s="4" t="s">
        <v>33</v>
      </c>
      <c r="G2467" s="4" t="s">
        <v>7899</v>
      </c>
      <c r="H2467" s="4"/>
      <c r="I2467" s="4"/>
      <c r="J2467" s="5" t="n">
        <v>45440</v>
      </c>
      <c r="K2467" s="5" t="n">
        <v>44998</v>
      </c>
      <c r="L2467" s="6" t="n">
        <v>163519.38</v>
      </c>
      <c r="M2467" s="6" t="n">
        <v>207283.04</v>
      </c>
      <c r="N2467" s="4" t="n">
        <v>0</v>
      </c>
      <c r="O2467" s="4" t="s">
        <v>35</v>
      </c>
      <c r="P2467" s="4" t="s">
        <v>93</v>
      </c>
      <c r="Q2467" s="4" t="s">
        <v>37</v>
      </c>
      <c r="R2467" s="5"/>
      <c r="S2467" s="6" t="str">
        <f aca="false">M2467+N2467</f>
        <v> $ 207,283.04 </v>
      </c>
      <c r="T2467" s="6" t="str">
        <f aca="false">L2467*50%</f>
        <v> $ 81,759.69 </v>
      </c>
      <c r="U2467" s="6" t="str">
        <f aca="false">T2467+N2467</f>
        <v> $ 81,759.69 </v>
      </c>
      <c r="V2467" s="6" t="str">
        <f aca="false">U2467*15%</f>
        <v> $ 12,263.95 </v>
      </c>
      <c r="W2467" s="6" t="str">
        <f aca="false">V2467*22%</f>
        <v> $ 2,698.07 </v>
      </c>
      <c r="X2467" s="6" t="str">
        <f aca="false">V2467+W2467</f>
        <v> $ 14,962.02 </v>
      </c>
      <c r="Y2467" s="6" t="str">
        <f aca="false">U2467+X2467</f>
        <v> $ 96,721.71 </v>
      </c>
      <c r="Z2467" s="0" t="n">
        <v>2</v>
      </c>
      <c r="AA2467" s="6" t="n">
        <v>60927.320988</v>
      </c>
      <c r="AB2467" s="0" t="n">
        <v>3</v>
      </c>
      <c r="AC2467" s="6" t="n">
        <v>47387.916324</v>
      </c>
      <c r="AD2467" s="7" t="n">
        <v>6</v>
      </c>
      <c r="AE2467" s="8" t="n">
        <v>7897.986054</v>
      </c>
    </row>
    <row r="2468" customFormat="false" ht="15.75" hidden="false" customHeight="true" outlineLevel="0" collapsed="false">
      <c r="A2468" s="4" t="n">
        <v>495373</v>
      </c>
      <c r="B2468" s="4" t="s">
        <v>7900</v>
      </c>
      <c r="C2468" s="4" t="n">
        <v>41127332</v>
      </c>
      <c r="D2468" s="4" t="n">
        <v>24406215</v>
      </c>
      <c r="E2468" s="4" t="s">
        <v>7901</v>
      </c>
      <c r="F2468" s="4" t="s">
        <v>33</v>
      </c>
      <c r="G2468" s="4" t="s">
        <v>7902</v>
      </c>
      <c r="H2468" s="4"/>
      <c r="I2468" s="4"/>
      <c r="J2468" s="5" t="n">
        <v>45496</v>
      </c>
      <c r="K2468" s="5" t="n">
        <v>45054</v>
      </c>
      <c r="L2468" s="6" t="n">
        <v>163673.38</v>
      </c>
      <c r="M2468" s="6" t="n">
        <v>193629.9</v>
      </c>
      <c r="N2468" s="4" t="n">
        <v>0</v>
      </c>
      <c r="O2468" s="4" t="s">
        <v>35</v>
      </c>
      <c r="P2468" s="4" t="s">
        <v>93</v>
      </c>
      <c r="Q2468" s="4" t="s">
        <v>37</v>
      </c>
      <c r="R2468" s="5"/>
      <c r="S2468" s="6" t="str">
        <f aca="false">M2468+N2468</f>
        <v> $ 193,629.90 </v>
      </c>
      <c r="T2468" s="6" t="str">
        <f aca="false">L2468*50%</f>
        <v> $ 81,836.69 </v>
      </c>
      <c r="U2468" s="6" t="str">
        <f aca="false">T2468+N2468</f>
        <v> $ 81,836.69 </v>
      </c>
      <c r="V2468" s="6" t="str">
        <f aca="false">U2468*15%</f>
        <v> $ 12,275.50 </v>
      </c>
      <c r="W2468" s="6" t="str">
        <f aca="false">V2468*22%</f>
        <v> $ 2,700.61 </v>
      </c>
      <c r="X2468" s="6" t="str">
        <f aca="false">V2468+W2468</f>
        <v> $ 14,976.11 </v>
      </c>
      <c r="Y2468" s="6" t="str">
        <f aca="false">U2468+X2468</f>
        <v> $ 96,812.80 </v>
      </c>
      <c r="Z2468" s="0" t="n">
        <v>2</v>
      </c>
      <c r="AA2468" s="6" t="n">
        <v>60984.701388</v>
      </c>
      <c r="AB2468" s="0" t="n">
        <v>3</v>
      </c>
      <c r="AC2468" s="6" t="n">
        <v>47432.545524</v>
      </c>
      <c r="AD2468" s="7" t="n">
        <v>6</v>
      </c>
      <c r="AE2468" s="8" t="n">
        <v>7905.424254</v>
      </c>
    </row>
    <row r="2469" customFormat="false" ht="15.75" hidden="false" customHeight="true" outlineLevel="0" collapsed="false">
      <c r="A2469" s="4" t="n">
        <v>490015</v>
      </c>
      <c r="B2469" s="4" t="s">
        <v>7903</v>
      </c>
      <c r="C2469" s="4" t="n">
        <v>10849320</v>
      </c>
      <c r="D2469" s="4" t="n">
        <v>26857645</v>
      </c>
      <c r="E2469" s="4" t="s">
        <v>7904</v>
      </c>
      <c r="F2469" s="4" t="s">
        <v>33</v>
      </c>
      <c r="G2469" s="4" t="s">
        <v>7905</v>
      </c>
      <c r="H2469" s="4"/>
      <c r="I2469" s="4"/>
      <c r="J2469" s="5" t="n">
        <v>45447</v>
      </c>
      <c r="K2469" s="5" t="n">
        <v>45026</v>
      </c>
      <c r="L2469" s="6" t="n">
        <v>163780.04</v>
      </c>
      <c r="M2469" s="6" t="n">
        <v>200700.79</v>
      </c>
      <c r="N2469" s="4" t="n">
        <v>0</v>
      </c>
      <c r="O2469" s="4" t="s">
        <v>35</v>
      </c>
      <c r="P2469" s="4" t="s">
        <v>93</v>
      </c>
      <c r="Q2469" s="4" t="s">
        <v>37</v>
      </c>
      <c r="R2469" s="5"/>
      <c r="S2469" s="6" t="str">
        <f aca="false">M2469+N2469</f>
        <v> $ 200,700.79 </v>
      </c>
      <c r="T2469" s="6" t="str">
        <f aca="false">L2469*50%</f>
        <v> $ 81,890.02 </v>
      </c>
      <c r="U2469" s="6" t="str">
        <f aca="false">T2469+N2469</f>
        <v> $ 81,890.02 </v>
      </c>
      <c r="V2469" s="6" t="str">
        <f aca="false">U2469*15%</f>
        <v> $ 12,283.50 </v>
      </c>
      <c r="W2469" s="6" t="str">
        <f aca="false">V2469*22%</f>
        <v> $ 2,702.37 </v>
      </c>
      <c r="X2469" s="6" t="str">
        <f aca="false">V2469+W2469</f>
        <v> $ 14,985.87 </v>
      </c>
      <c r="Y2469" s="6" t="str">
        <f aca="false">U2469+X2469</f>
        <v> $ 96,875.89 </v>
      </c>
      <c r="Z2469" s="0" t="n">
        <v>2</v>
      </c>
      <c r="AA2469" s="6" t="n">
        <v>61024.442904</v>
      </c>
      <c r="AB2469" s="0" t="n">
        <v>3</v>
      </c>
      <c r="AC2469" s="6" t="n">
        <v>47463.455592</v>
      </c>
      <c r="AD2469" s="7" t="n">
        <v>6</v>
      </c>
      <c r="AE2469" s="8" t="n">
        <v>7910.575932</v>
      </c>
    </row>
    <row r="2470" customFormat="false" ht="15.75" hidden="false" customHeight="true" outlineLevel="0" collapsed="false">
      <c r="A2470" s="4" t="n">
        <v>493777</v>
      </c>
      <c r="B2470" s="4" t="s">
        <v>7906</v>
      </c>
      <c r="C2470" s="4" t="n">
        <v>25366182</v>
      </c>
      <c r="D2470" s="4" t="n">
        <v>6047961</v>
      </c>
      <c r="E2470" s="4" t="s">
        <v>7907</v>
      </c>
      <c r="F2470" s="4" t="s">
        <v>33</v>
      </c>
      <c r="G2470" s="4"/>
      <c r="H2470" s="4"/>
      <c r="I2470" s="4"/>
      <c r="J2470" s="5" t="n">
        <v>45483</v>
      </c>
      <c r="K2470" s="5" t="n">
        <v>45054</v>
      </c>
      <c r="L2470" s="6" t="n">
        <v>163831.54</v>
      </c>
      <c r="M2470" s="6" t="n">
        <v>198042.95</v>
      </c>
      <c r="N2470" s="4" t="n">
        <v>0</v>
      </c>
      <c r="O2470" s="4" t="s">
        <v>35</v>
      </c>
      <c r="P2470" s="4" t="s">
        <v>93</v>
      </c>
      <c r="Q2470" s="4" t="s">
        <v>37</v>
      </c>
      <c r="R2470" s="5"/>
      <c r="S2470" s="6" t="str">
        <f aca="false">M2470+N2470</f>
        <v> $ 198,042.95 </v>
      </c>
      <c r="T2470" s="6" t="str">
        <f aca="false">L2470*50%</f>
        <v> $ 81,915.77 </v>
      </c>
      <c r="U2470" s="6" t="str">
        <f aca="false">T2470+N2470</f>
        <v> $ 81,915.77 </v>
      </c>
      <c r="V2470" s="6" t="str">
        <f aca="false">U2470*15%</f>
        <v> $ 12,287.37 </v>
      </c>
      <c r="W2470" s="6" t="str">
        <f aca="false">V2470*22%</f>
        <v> $ 2,703.22 </v>
      </c>
      <c r="X2470" s="6" t="str">
        <f aca="false">V2470+W2470</f>
        <v> $ 14,990.59 </v>
      </c>
      <c r="Y2470" s="6" t="str">
        <f aca="false">U2470+X2470</f>
        <v> $ 96,906.36 </v>
      </c>
      <c r="Z2470" s="0" t="n">
        <v>2</v>
      </c>
      <c r="AA2470" s="6" t="n">
        <v>61043.631804</v>
      </c>
      <c r="AB2470" s="0" t="n">
        <v>3</v>
      </c>
      <c r="AC2470" s="6" t="n">
        <v>47478.380292</v>
      </c>
      <c r="AD2470" s="7" t="n">
        <v>6</v>
      </c>
      <c r="AE2470" s="8" t="n">
        <v>7913.063382</v>
      </c>
    </row>
    <row r="2471" customFormat="false" ht="15.75" hidden="false" customHeight="true" outlineLevel="0" collapsed="false">
      <c r="A2471" s="4" t="n">
        <v>491957</v>
      </c>
      <c r="B2471" s="4" t="s">
        <v>7908</v>
      </c>
      <c r="C2471" s="4" t="n">
        <v>23960608</v>
      </c>
      <c r="D2471" s="4" t="n">
        <v>2451918</v>
      </c>
      <c r="E2471" s="4" t="s">
        <v>7909</v>
      </c>
      <c r="F2471" s="4" t="s">
        <v>47</v>
      </c>
      <c r="G2471" s="4" t="s">
        <v>7910</v>
      </c>
      <c r="H2471" s="4" t="s">
        <v>7911</v>
      </c>
      <c r="I2471" s="4" t="s">
        <v>7912</v>
      </c>
      <c r="J2471" s="5" t="n">
        <v>45461</v>
      </c>
      <c r="K2471" s="5" t="n">
        <v>44963</v>
      </c>
      <c r="L2471" s="6" t="n">
        <v>163918.25</v>
      </c>
      <c r="M2471" s="6" t="n">
        <v>213791.07</v>
      </c>
      <c r="N2471" s="4" t="n">
        <v>0</v>
      </c>
      <c r="O2471" s="4" t="s">
        <v>35</v>
      </c>
      <c r="P2471" s="4" t="s">
        <v>93</v>
      </c>
      <c r="Q2471" s="4" t="s">
        <v>37</v>
      </c>
      <c r="R2471" s="5"/>
      <c r="S2471" s="6" t="str">
        <f aca="false">M2471+N2471</f>
        <v> $ 213,791.07 </v>
      </c>
      <c r="T2471" s="6" t="str">
        <f aca="false">L2471*50%</f>
        <v> $ 81,959.13 </v>
      </c>
      <c r="U2471" s="6" t="str">
        <f aca="false">T2471+N2471</f>
        <v> $ 81,959.13 </v>
      </c>
      <c r="V2471" s="6" t="str">
        <f aca="false">U2471*15%</f>
        <v> $ 12,293.87 </v>
      </c>
      <c r="W2471" s="6" t="str">
        <f aca="false">V2471*22%</f>
        <v> $ 2,704.65 </v>
      </c>
      <c r="X2471" s="6" t="str">
        <f aca="false">V2471+W2471</f>
        <v> $ 14,998.52 </v>
      </c>
      <c r="Y2471" s="6" t="str">
        <f aca="false">U2471+X2471</f>
        <v> $ 96,957.64 </v>
      </c>
      <c r="Z2471" s="0" t="n">
        <v>2</v>
      </c>
      <c r="AA2471" s="6" t="n">
        <v>61075.93995</v>
      </c>
      <c r="AB2471" s="0" t="n">
        <v>3</v>
      </c>
      <c r="AC2471" s="6" t="n">
        <v>47503.50885</v>
      </c>
      <c r="AD2471" s="7" t="n">
        <v>6</v>
      </c>
      <c r="AE2471" s="8" t="n">
        <v>7917.251475</v>
      </c>
    </row>
    <row r="2472" customFormat="false" ht="15.75" hidden="false" customHeight="true" outlineLevel="0" collapsed="false">
      <c r="A2472" s="4" t="n">
        <v>490112</v>
      </c>
      <c r="B2472" s="4" t="s">
        <v>7913</v>
      </c>
      <c r="C2472" s="4" t="n">
        <v>18235212</v>
      </c>
      <c r="D2472" s="4" t="n">
        <v>28344836</v>
      </c>
      <c r="E2472" s="4" t="s">
        <v>7914</v>
      </c>
      <c r="F2472" s="4" t="s">
        <v>33</v>
      </c>
      <c r="G2472" s="4" t="s">
        <v>7915</v>
      </c>
      <c r="H2472" s="4" t="s">
        <v>7916</v>
      </c>
      <c r="I2472" s="4"/>
      <c r="J2472" s="5" t="n">
        <v>45447</v>
      </c>
      <c r="K2472" s="5" t="n">
        <v>45026</v>
      </c>
      <c r="L2472" s="6" t="n">
        <v>163968.97</v>
      </c>
      <c r="M2472" s="6" t="n">
        <v>201293.43</v>
      </c>
      <c r="N2472" s="4" t="n">
        <v>0</v>
      </c>
      <c r="O2472" s="4" t="s">
        <v>35</v>
      </c>
      <c r="P2472" s="4" t="s">
        <v>93</v>
      </c>
      <c r="Q2472" s="4" t="s">
        <v>37</v>
      </c>
      <c r="R2472" s="5"/>
      <c r="S2472" s="6" t="str">
        <f aca="false">M2472+N2472</f>
        <v> $ 201,293.43 </v>
      </c>
      <c r="T2472" s="6" t="str">
        <f aca="false">L2472*50%</f>
        <v> $ 81,984.49 </v>
      </c>
      <c r="U2472" s="6" t="str">
        <f aca="false">T2472+N2472</f>
        <v> $ 81,984.49 </v>
      </c>
      <c r="V2472" s="6" t="str">
        <f aca="false">U2472*15%</f>
        <v> $ 12,297.67 </v>
      </c>
      <c r="W2472" s="6" t="str">
        <f aca="false">V2472*22%</f>
        <v> $ 2,705.49 </v>
      </c>
      <c r="X2472" s="6" t="str">
        <f aca="false">V2472+W2472</f>
        <v> $ 15,003.16 </v>
      </c>
      <c r="Y2472" s="6" t="str">
        <f aca="false">U2472+X2472</f>
        <v> $ 96,987.65 </v>
      </c>
      <c r="Z2472" s="0" t="n">
        <v>2</v>
      </c>
      <c r="AA2472" s="6" t="n">
        <v>61094.838222</v>
      </c>
      <c r="AB2472" s="0" t="n">
        <v>3</v>
      </c>
      <c r="AC2472" s="6" t="n">
        <v>47518.207506</v>
      </c>
      <c r="AD2472" s="7" t="n">
        <v>6</v>
      </c>
      <c r="AE2472" s="8" t="n">
        <v>7919.701251</v>
      </c>
    </row>
    <row r="2473" customFormat="false" ht="15.75" hidden="false" customHeight="true" outlineLevel="0" collapsed="false">
      <c r="A2473" s="4" t="n">
        <v>493453</v>
      </c>
      <c r="B2473" s="4" t="s">
        <v>7917</v>
      </c>
      <c r="C2473" s="4" t="n">
        <v>94840497</v>
      </c>
      <c r="D2473" s="4" t="n">
        <v>23353764</v>
      </c>
      <c r="E2473" s="4" t="s">
        <v>7918</v>
      </c>
      <c r="F2473" s="4" t="s">
        <v>47</v>
      </c>
      <c r="G2473" s="4"/>
      <c r="H2473" s="4"/>
      <c r="I2473" s="4"/>
      <c r="J2473" s="5" t="n">
        <v>45475</v>
      </c>
      <c r="K2473" s="5" t="n">
        <v>44935</v>
      </c>
      <c r="L2473" s="6" t="n">
        <v>164187.94</v>
      </c>
      <c r="M2473" s="6" t="n">
        <v>216353.79</v>
      </c>
      <c r="N2473" s="4" t="n">
        <v>0</v>
      </c>
      <c r="O2473" s="4" t="s">
        <v>41</v>
      </c>
      <c r="P2473" s="4" t="s">
        <v>93</v>
      </c>
      <c r="Q2473" s="4" t="s">
        <v>37</v>
      </c>
      <c r="R2473" s="5"/>
      <c r="S2473" s="6" t="str">
        <f aca="false">M2473+N2473</f>
        <v> $ 216,353.79 </v>
      </c>
      <c r="T2473" s="6" t="str">
        <f aca="false">L2473*50%</f>
        <v> $ 82,093.97 </v>
      </c>
      <c r="U2473" s="6" t="str">
        <f aca="false">T2473+N2473</f>
        <v> $ 82,093.97 </v>
      </c>
      <c r="V2473" s="6" t="str">
        <f aca="false">U2473*15%</f>
        <v> $ 12,314.10 </v>
      </c>
      <c r="W2473" s="6" t="str">
        <f aca="false">V2473*22%</f>
        <v> $ 2,709.10 </v>
      </c>
      <c r="X2473" s="6" t="str">
        <f aca="false">V2473+W2473</f>
        <v> $ 15,023.20 </v>
      </c>
      <c r="Y2473" s="6" t="str">
        <f aca="false">U2473+X2473</f>
        <v> $ 97,117.17 </v>
      </c>
      <c r="Z2473" s="0" t="n">
        <v>2</v>
      </c>
      <c r="AA2473" s="6" t="n">
        <v>61176.426444</v>
      </c>
      <c r="AB2473" s="0" t="n">
        <v>3</v>
      </c>
      <c r="AC2473" s="6" t="n">
        <v>47581.665012</v>
      </c>
      <c r="AD2473" s="7" t="n">
        <v>6</v>
      </c>
      <c r="AE2473" s="8" t="n">
        <v>7930.277502</v>
      </c>
    </row>
    <row r="2474" customFormat="false" ht="15.75" hidden="false" customHeight="true" outlineLevel="0" collapsed="false">
      <c r="A2474" s="4" t="n">
        <v>488314</v>
      </c>
      <c r="B2474" s="4" t="s">
        <v>7919</v>
      </c>
      <c r="C2474" s="4" t="n">
        <v>45756867</v>
      </c>
      <c r="D2474" s="4" t="n">
        <v>29146496</v>
      </c>
      <c r="E2474" s="4" t="s">
        <v>7920</v>
      </c>
      <c r="F2474" s="4" t="s">
        <v>33</v>
      </c>
      <c r="G2474" s="4" t="s">
        <v>7921</v>
      </c>
      <c r="H2474" s="4"/>
      <c r="I2474" s="4"/>
      <c r="J2474" s="5" t="n">
        <v>45426</v>
      </c>
      <c r="K2474" s="5" t="n">
        <v>44995</v>
      </c>
      <c r="L2474" s="6" t="n">
        <v>164361.56</v>
      </c>
      <c r="M2474" s="6" t="n">
        <v>355703.83</v>
      </c>
      <c r="N2474" s="4" t="n">
        <v>0</v>
      </c>
      <c r="O2474" s="4" t="s">
        <v>41</v>
      </c>
      <c r="P2474" s="4" t="s">
        <v>93</v>
      </c>
      <c r="Q2474" s="4" t="s">
        <v>37</v>
      </c>
      <c r="R2474" s="5"/>
      <c r="S2474" s="6" t="str">
        <f aca="false">M2474+N2474</f>
        <v> $ 355,703.83 </v>
      </c>
      <c r="T2474" s="6" t="str">
        <f aca="false">L2474*50%</f>
        <v> $ 82,180.78 </v>
      </c>
      <c r="U2474" s="6" t="str">
        <f aca="false">T2474+N2474</f>
        <v> $ 82,180.78 </v>
      </c>
      <c r="V2474" s="6" t="str">
        <f aca="false">U2474*15%</f>
        <v> $ 12,327.12 </v>
      </c>
      <c r="W2474" s="6" t="str">
        <f aca="false">V2474*22%</f>
        <v> $ 2,711.97 </v>
      </c>
      <c r="X2474" s="6" t="str">
        <f aca="false">V2474+W2474</f>
        <v> $ 15,039.08 </v>
      </c>
      <c r="Y2474" s="6" t="str">
        <f aca="false">U2474+X2474</f>
        <v> $ 97,219.86 </v>
      </c>
      <c r="Z2474" s="0" t="n">
        <v>2</v>
      </c>
      <c r="AA2474" s="6" t="n">
        <v>61241.117256</v>
      </c>
      <c r="AB2474" s="0" t="n">
        <v>3</v>
      </c>
      <c r="AC2474" s="6" t="n">
        <v>47631.980088</v>
      </c>
      <c r="AD2474" s="7" t="n">
        <v>6</v>
      </c>
      <c r="AE2474" s="8" t="n">
        <v>7938.663348</v>
      </c>
    </row>
    <row r="2475" customFormat="false" ht="15.75" hidden="false" customHeight="true" outlineLevel="0" collapsed="false">
      <c r="A2475" s="4" t="n">
        <v>487934</v>
      </c>
      <c r="B2475" s="4" t="s">
        <v>7922</v>
      </c>
      <c r="C2475" s="4" t="n">
        <v>38399353</v>
      </c>
      <c r="D2475" s="4" t="n">
        <v>24552821</v>
      </c>
      <c r="E2475" s="4" t="s">
        <v>7923</v>
      </c>
      <c r="F2475" s="4" t="s">
        <v>33</v>
      </c>
      <c r="G2475" s="4" t="s">
        <v>7924</v>
      </c>
      <c r="H2475" s="4"/>
      <c r="I2475" s="4"/>
      <c r="J2475" s="5" t="n">
        <v>45426</v>
      </c>
      <c r="K2475" s="5" t="n">
        <v>44998</v>
      </c>
      <c r="L2475" s="6" t="n">
        <v>164387.95</v>
      </c>
      <c r="M2475" s="6" t="n">
        <v>206779.33</v>
      </c>
      <c r="N2475" s="4" t="n">
        <v>0</v>
      </c>
      <c r="O2475" s="4" t="s">
        <v>41</v>
      </c>
      <c r="P2475" s="4" t="s">
        <v>93</v>
      </c>
      <c r="Q2475" s="4" t="s">
        <v>37</v>
      </c>
      <c r="R2475" s="5"/>
      <c r="S2475" s="6" t="str">
        <f aca="false">M2475+N2475</f>
        <v> $ 206,779.33 </v>
      </c>
      <c r="T2475" s="6" t="str">
        <f aca="false">L2475*50%</f>
        <v> $ 82,193.98 </v>
      </c>
      <c r="U2475" s="6" t="str">
        <f aca="false">T2475+N2475</f>
        <v> $ 82,193.98 </v>
      </c>
      <c r="V2475" s="6" t="str">
        <f aca="false">U2475*15%</f>
        <v> $ 12,329.10 </v>
      </c>
      <c r="W2475" s="6" t="str">
        <f aca="false">V2475*22%</f>
        <v> $ 2,712.40 </v>
      </c>
      <c r="X2475" s="6" t="str">
        <f aca="false">V2475+W2475</f>
        <v> $ 15,041.50 </v>
      </c>
      <c r="Y2475" s="6" t="str">
        <f aca="false">U2475+X2475</f>
        <v> $ 97,235.47 </v>
      </c>
      <c r="Z2475" s="0" t="n">
        <v>2</v>
      </c>
      <c r="AA2475" s="6" t="n">
        <v>61250.95017</v>
      </c>
      <c r="AB2475" s="0" t="n">
        <v>3</v>
      </c>
      <c r="AC2475" s="6" t="n">
        <v>47639.62791</v>
      </c>
      <c r="AD2475" s="7" t="n">
        <v>6</v>
      </c>
      <c r="AE2475" s="8" t="n">
        <v>7939.937985</v>
      </c>
    </row>
    <row r="2476" customFormat="false" ht="15.75" hidden="false" customHeight="true" outlineLevel="0" collapsed="false">
      <c r="A2476" s="4" t="n">
        <v>490439</v>
      </c>
      <c r="B2476" s="4" t="s">
        <v>7925</v>
      </c>
      <c r="C2476" s="4" t="n">
        <v>30403198</v>
      </c>
      <c r="D2476" s="4" t="n">
        <v>27566565</v>
      </c>
      <c r="E2476" s="4" t="s">
        <v>7926</v>
      </c>
      <c r="F2476" s="4" t="s">
        <v>47</v>
      </c>
      <c r="G2476" s="4" t="s">
        <v>7927</v>
      </c>
      <c r="H2476" s="4"/>
      <c r="I2476" s="4"/>
      <c r="J2476" s="5" t="n">
        <v>45447</v>
      </c>
      <c r="K2476" s="5" t="n">
        <v>44936</v>
      </c>
      <c r="L2476" s="6" t="n">
        <v>164772.31</v>
      </c>
      <c r="M2476" s="6" t="n">
        <v>397861.39</v>
      </c>
      <c r="N2476" s="4" t="n">
        <v>0</v>
      </c>
      <c r="O2476" s="4" t="s">
        <v>35</v>
      </c>
      <c r="P2476" s="4" t="s">
        <v>93</v>
      </c>
      <c r="Q2476" s="4" t="s">
        <v>37</v>
      </c>
      <c r="R2476" s="5"/>
      <c r="S2476" s="6" t="str">
        <f aca="false">M2476+N2476</f>
        <v> $ 397,861.39 </v>
      </c>
      <c r="T2476" s="6" t="str">
        <f aca="false">L2476*50%</f>
        <v> $ 82,386.16 </v>
      </c>
      <c r="U2476" s="6" t="str">
        <f aca="false">T2476+N2476</f>
        <v> $ 82,386.16 </v>
      </c>
      <c r="V2476" s="6" t="str">
        <f aca="false">U2476*15%</f>
        <v> $ 12,357.92 </v>
      </c>
      <c r="W2476" s="6" t="str">
        <f aca="false">V2476*22%</f>
        <v> $ 2,718.74 </v>
      </c>
      <c r="X2476" s="6" t="str">
        <f aca="false">V2476+W2476</f>
        <v> $ 15,076.67 </v>
      </c>
      <c r="Y2476" s="6" t="str">
        <f aca="false">U2476+X2476</f>
        <v> $ 97,462.82 </v>
      </c>
      <c r="Z2476" s="0" t="n">
        <v>2</v>
      </c>
      <c r="AA2476" s="6" t="n">
        <v>61394.162706</v>
      </c>
      <c r="AB2476" s="0" t="n">
        <v>3</v>
      </c>
      <c r="AC2476" s="6" t="n">
        <v>47751.015438</v>
      </c>
      <c r="AD2476" s="7" t="n">
        <v>6</v>
      </c>
      <c r="AE2476" s="8" t="n">
        <v>7958.502573</v>
      </c>
    </row>
    <row r="2477" customFormat="false" ht="15.75" hidden="false" customHeight="true" outlineLevel="0" collapsed="false">
      <c r="A2477" s="4" t="n">
        <v>493026</v>
      </c>
      <c r="B2477" s="4" t="s">
        <v>7928</v>
      </c>
      <c r="C2477" s="4" t="n">
        <v>35975922</v>
      </c>
      <c r="D2477" s="4" t="n">
        <v>28668996</v>
      </c>
      <c r="E2477" s="4" t="s">
        <v>7929</v>
      </c>
      <c r="F2477" s="4" t="s">
        <v>33</v>
      </c>
      <c r="G2477" s="4" t="s">
        <v>7930</v>
      </c>
      <c r="H2477" s="4"/>
      <c r="I2477" s="4"/>
      <c r="J2477" s="5" t="n">
        <v>45475</v>
      </c>
      <c r="K2477" s="5" t="n">
        <v>45054</v>
      </c>
      <c r="L2477" s="6" t="n">
        <v>164846.8</v>
      </c>
      <c r="M2477" s="6" t="n">
        <v>199381.73</v>
      </c>
      <c r="N2477" s="4" t="n">
        <v>0</v>
      </c>
      <c r="O2477" s="4" t="s">
        <v>35</v>
      </c>
      <c r="P2477" s="4" t="s">
        <v>93</v>
      </c>
      <c r="Q2477" s="4" t="s">
        <v>37</v>
      </c>
      <c r="R2477" s="5"/>
      <c r="S2477" s="6" t="str">
        <f aca="false">M2477+N2477</f>
        <v> $ 199,381.73 </v>
      </c>
      <c r="T2477" s="6" t="str">
        <f aca="false">L2477*50%</f>
        <v> $ 82,423.40 </v>
      </c>
      <c r="U2477" s="6" t="str">
        <f aca="false">T2477+N2477</f>
        <v> $ 82,423.40 </v>
      </c>
      <c r="V2477" s="6" t="str">
        <f aca="false">U2477*15%</f>
        <v> $ 12,363.51 </v>
      </c>
      <c r="W2477" s="6" t="str">
        <f aca="false">V2477*22%</f>
        <v> $ 2,719.97 </v>
      </c>
      <c r="X2477" s="6" t="str">
        <f aca="false">V2477+W2477</f>
        <v> $ 15,083.48 </v>
      </c>
      <c r="Y2477" s="6" t="str">
        <f aca="false">U2477+X2477</f>
        <v> $ 97,506.88 </v>
      </c>
      <c r="Z2477" s="0" t="n">
        <v>2</v>
      </c>
      <c r="AA2477" s="6" t="n">
        <v>61421.91768</v>
      </c>
      <c r="AB2477" s="0" t="n">
        <v>3</v>
      </c>
      <c r="AC2477" s="6" t="n">
        <v>47772.60264</v>
      </c>
      <c r="AD2477" s="7" t="n">
        <v>6</v>
      </c>
      <c r="AE2477" s="8" t="n">
        <v>7962.10044</v>
      </c>
    </row>
    <row r="2478" customFormat="false" ht="15.75" hidden="false" customHeight="true" outlineLevel="0" collapsed="false">
      <c r="A2478" s="4" t="n">
        <v>490155</v>
      </c>
      <c r="B2478" s="4" t="s">
        <v>7931</v>
      </c>
      <c r="C2478" s="4" t="n">
        <v>20801675</v>
      </c>
      <c r="D2478" s="4" t="n">
        <v>25056940</v>
      </c>
      <c r="E2478" s="4" t="s">
        <v>7932</v>
      </c>
      <c r="F2478" s="4" t="s">
        <v>33</v>
      </c>
      <c r="G2478" s="4" t="s">
        <v>7933</v>
      </c>
      <c r="H2478" s="4" t="s">
        <v>7934</v>
      </c>
      <c r="I2478" s="4"/>
      <c r="J2478" s="5" t="n">
        <v>45447</v>
      </c>
      <c r="K2478" s="5" t="n">
        <v>45026</v>
      </c>
      <c r="L2478" s="6" t="n">
        <v>164931.5</v>
      </c>
      <c r="M2478" s="6" t="n">
        <v>201404.62</v>
      </c>
      <c r="N2478" s="4" t="n">
        <v>0</v>
      </c>
      <c r="O2478" s="4" t="s">
        <v>35</v>
      </c>
      <c r="P2478" s="4" t="s">
        <v>93</v>
      </c>
      <c r="Q2478" s="4" t="s">
        <v>37</v>
      </c>
      <c r="R2478" s="5"/>
      <c r="S2478" s="6" t="str">
        <f aca="false">M2478+N2478</f>
        <v> $ 201,404.62 </v>
      </c>
      <c r="T2478" s="6" t="str">
        <f aca="false">L2478*50%</f>
        <v> $ 82,465.75 </v>
      </c>
      <c r="U2478" s="6" t="str">
        <f aca="false">T2478+N2478</f>
        <v> $ 82,465.75 </v>
      </c>
      <c r="V2478" s="6" t="str">
        <f aca="false">U2478*15%</f>
        <v> $ 12,369.86 </v>
      </c>
      <c r="W2478" s="6" t="str">
        <f aca="false">V2478*22%</f>
        <v> $ 2,721.37 </v>
      </c>
      <c r="X2478" s="6" t="str">
        <f aca="false">V2478+W2478</f>
        <v> $ 15,091.23 </v>
      </c>
      <c r="Y2478" s="6" t="str">
        <f aca="false">U2478+X2478</f>
        <v> $ 97,556.98 </v>
      </c>
      <c r="Z2478" s="0" t="n">
        <v>2</v>
      </c>
      <c r="AA2478" s="6" t="n">
        <v>61453.4769</v>
      </c>
      <c r="AB2478" s="0" t="n">
        <v>3</v>
      </c>
      <c r="AC2478" s="6" t="n">
        <v>47797.1487</v>
      </c>
      <c r="AD2478" s="7" t="n">
        <v>6</v>
      </c>
      <c r="AE2478" s="8" t="n">
        <v>7966.19145</v>
      </c>
    </row>
    <row r="2479" customFormat="false" ht="15.75" hidden="false" customHeight="true" outlineLevel="0" collapsed="false">
      <c r="A2479" s="4" t="n">
        <v>493234</v>
      </c>
      <c r="B2479" s="4" t="s">
        <v>7935</v>
      </c>
      <c r="C2479" s="4" t="n">
        <v>41048320</v>
      </c>
      <c r="D2479" s="4" t="n">
        <v>25643031</v>
      </c>
      <c r="E2479" s="4" t="s">
        <v>7936</v>
      </c>
      <c r="F2479" s="4" t="s">
        <v>33</v>
      </c>
      <c r="G2479" s="4" t="s">
        <v>7937</v>
      </c>
      <c r="H2479" s="4"/>
      <c r="I2479" s="4"/>
      <c r="J2479" s="5" t="n">
        <v>45475</v>
      </c>
      <c r="K2479" s="5" t="n">
        <v>45054</v>
      </c>
      <c r="L2479" s="6" t="n">
        <v>164937.95</v>
      </c>
      <c r="M2479" s="6" t="n">
        <v>202575.36</v>
      </c>
      <c r="N2479" s="4" t="n">
        <v>0</v>
      </c>
      <c r="O2479" s="4" t="s">
        <v>35</v>
      </c>
      <c r="P2479" s="4" t="s">
        <v>93</v>
      </c>
      <c r="Q2479" s="4" t="s">
        <v>37</v>
      </c>
      <c r="R2479" s="5"/>
      <c r="S2479" s="6" t="str">
        <f aca="false">M2479+N2479</f>
        <v> $ 202,575.36 </v>
      </c>
      <c r="T2479" s="6" t="str">
        <f aca="false">L2479*50%</f>
        <v> $ 82,468.98 </v>
      </c>
      <c r="U2479" s="6" t="str">
        <f aca="false">T2479+N2479</f>
        <v> $ 82,468.98 </v>
      </c>
      <c r="V2479" s="6" t="str">
        <f aca="false">U2479*15%</f>
        <v> $ 12,370.35 </v>
      </c>
      <c r="W2479" s="6" t="str">
        <f aca="false">V2479*22%</f>
        <v> $ 2,721.48 </v>
      </c>
      <c r="X2479" s="6" t="str">
        <f aca="false">V2479+W2479</f>
        <v> $ 15,091.82 </v>
      </c>
      <c r="Y2479" s="6" t="str">
        <f aca="false">U2479+X2479</f>
        <v> $ 97,560.80 </v>
      </c>
      <c r="Z2479" s="0" t="n">
        <v>2</v>
      </c>
      <c r="AA2479" s="6" t="n">
        <v>61455.88017</v>
      </c>
      <c r="AB2479" s="0" t="n">
        <v>3</v>
      </c>
      <c r="AC2479" s="6" t="n">
        <v>47799.01791</v>
      </c>
      <c r="AD2479" s="7" t="n">
        <v>6</v>
      </c>
      <c r="AE2479" s="8" t="n">
        <v>7966.502985</v>
      </c>
    </row>
    <row r="2480" customFormat="false" ht="15.75" hidden="false" customHeight="true" outlineLevel="0" collapsed="false">
      <c r="A2480" s="4" t="n">
        <v>494767</v>
      </c>
      <c r="B2480" s="4" t="s">
        <v>7938</v>
      </c>
      <c r="C2480" s="4" t="n">
        <v>22226248</v>
      </c>
      <c r="D2480" s="4" t="n">
        <v>27509201</v>
      </c>
      <c r="E2480" s="4" t="s">
        <v>7939</v>
      </c>
      <c r="F2480" s="4" t="s">
        <v>33</v>
      </c>
      <c r="G2480" s="4" t="s">
        <v>7940</v>
      </c>
      <c r="H2480" s="4"/>
      <c r="I2480" s="4"/>
      <c r="J2480" s="5" t="n">
        <v>45489</v>
      </c>
      <c r="K2480" s="5" t="n">
        <v>44992</v>
      </c>
      <c r="L2480" s="6" t="n">
        <v>164971.75</v>
      </c>
      <c r="M2480" s="6" t="n">
        <v>317653.78</v>
      </c>
      <c r="N2480" s="4" t="n">
        <v>0</v>
      </c>
      <c r="O2480" s="4" t="s">
        <v>35</v>
      </c>
      <c r="P2480" s="4" t="s">
        <v>93</v>
      </c>
      <c r="Q2480" s="4" t="s">
        <v>37</v>
      </c>
      <c r="R2480" s="5"/>
      <c r="S2480" s="6" t="str">
        <f aca="false">M2480+N2480</f>
        <v> $ 317,653.78 </v>
      </c>
      <c r="T2480" s="6" t="str">
        <f aca="false">L2480*50%</f>
        <v> $ 82,485.88 </v>
      </c>
      <c r="U2480" s="6" t="str">
        <f aca="false">T2480+N2480</f>
        <v> $ 82,485.88 </v>
      </c>
      <c r="V2480" s="6" t="str">
        <f aca="false">U2480*15%</f>
        <v> $ 12,372.88 </v>
      </c>
      <c r="W2480" s="6" t="str">
        <f aca="false">V2480*22%</f>
        <v> $ 2,722.03 </v>
      </c>
      <c r="X2480" s="6" t="str">
        <f aca="false">V2480+W2480</f>
        <v> $ 15,094.92 </v>
      </c>
      <c r="Y2480" s="6" t="str">
        <f aca="false">U2480+X2480</f>
        <v> $ 97,580.79 </v>
      </c>
      <c r="Z2480" s="0" t="n">
        <v>2</v>
      </c>
      <c r="AA2480" s="6" t="n">
        <v>61468.47405</v>
      </c>
      <c r="AB2480" s="0" t="n">
        <v>3</v>
      </c>
      <c r="AC2480" s="6" t="n">
        <v>47808.81315</v>
      </c>
      <c r="AD2480" s="7" t="n">
        <v>6</v>
      </c>
      <c r="AE2480" s="8" t="n">
        <v>7968.135525</v>
      </c>
    </row>
    <row r="2481" customFormat="false" ht="15.75" hidden="false" customHeight="true" outlineLevel="0" collapsed="false">
      <c r="A2481" s="4" t="n">
        <v>488824</v>
      </c>
      <c r="B2481" s="4" t="s">
        <v>7941</v>
      </c>
      <c r="C2481" s="4" t="n">
        <v>11577589</v>
      </c>
      <c r="D2481" s="4" t="n">
        <v>24527607</v>
      </c>
      <c r="E2481" s="4" t="s">
        <v>7942</v>
      </c>
      <c r="F2481" s="4" t="s">
        <v>47</v>
      </c>
      <c r="G2481" s="4"/>
      <c r="H2481" s="4"/>
      <c r="I2481" s="4"/>
      <c r="J2481" s="5" t="n">
        <v>45440</v>
      </c>
      <c r="K2481" s="5" t="n">
        <v>44963</v>
      </c>
      <c r="L2481" s="6" t="n">
        <v>164987.54</v>
      </c>
      <c r="M2481" s="6" t="n">
        <v>212296.32</v>
      </c>
      <c r="N2481" s="4" t="n">
        <v>0</v>
      </c>
      <c r="O2481" s="4" t="s">
        <v>41</v>
      </c>
      <c r="P2481" s="4" t="s">
        <v>93</v>
      </c>
      <c r="Q2481" s="4" t="s">
        <v>37</v>
      </c>
      <c r="R2481" s="5"/>
      <c r="S2481" s="6" t="str">
        <f aca="false">M2481+N2481</f>
        <v> $ 212,296.32 </v>
      </c>
      <c r="T2481" s="6" t="str">
        <f aca="false">L2481*50%</f>
        <v> $ 82,493.77 </v>
      </c>
      <c r="U2481" s="6" t="str">
        <f aca="false">T2481+N2481</f>
        <v> $ 82,493.77 </v>
      </c>
      <c r="V2481" s="6" t="str">
        <f aca="false">U2481*15%</f>
        <v> $ 12,374.07 </v>
      </c>
      <c r="W2481" s="6" t="str">
        <f aca="false">V2481*22%</f>
        <v> $ 2,722.29 </v>
      </c>
      <c r="X2481" s="6" t="str">
        <f aca="false">V2481+W2481</f>
        <v> $ 15,096.36 </v>
      </c>
      <c r="Y2481" s="6" t="str">
        <f aca="false">U2481+X2481</f>
        <v> $ 97,590.13 </v>
      </c>
      <c r="Z2481" s="0" t="n">
        <v>2</v>
      </c>
      <c r="AA2481" s="6" t="n">
        <v>61474.357404</v>
      </c>
      <c r="AB2481" s="0" t="n">
        <v>3</v>
      </c>
      <c r="AC2481" s="6" t="n">
        <v>47813.389092</v>
      </c>
      <c r="AD2481" s="7" t="n">
        <v>6</v>
      </c>
      <c r="AE2481" s="8" t="n">
        <v>7968.898182</v>
      </c>
    </row>
    <row r="2482" customFormat="false" ht="15.75" hidden="false" customHeight="true" outlineLevel="0" collapsed="false">
      <c r="A2482" s="4" t="n">
        <v>487632</v>
      </c>
      <c r="B2482" s="4" t="s">
        <v>7943</v>
      </c>
      <c r="C2482" s="4" t="n">
        <v>33345544</v>
      </c>
      <c r="D2482" s="4" t="n">
        <v>24126978</v>
      </c>
      <c r="E2482" s="4" t="s">
        <v>7944</v>
      </c>
      <c r="F2482" s="4" t="s">
        <v>33</v>
      </c>
      <c r="G2482" s="4" t="s">
        <v>7945</v>
      </c>
      <c r="H2482" s="4"/>
      <c r="I2482" s="4"/>
      <c r="J2482" s="5" t="n">
        <v>45426</v>
      </c>
      <c r="K2482" s="5" t="n">
        <v>44998</v>
      </c>
      <c r="L2482" s="6" t="n">
        <v>165251.25</v>
      </c>
      <c r="M2482" s="6" t="n">
        <v>211351.39</v>
      </c>
      <c r="N2482" s="4" t="n">
        <v>0</v>
      </c>
      <c r="O2482" s="4" t="s">
        <v>41</v>
      </c>
      <c r="P2482" s="4" t="s">
        <v>106</v>
      </c>
      <c r="Q2482" s="4" t="s">
        <v>48</v>
      </c>
      <c r="R2482" s="5" t="n">
        <v>45441.5297697917</v>
      </c>
      <c r="S2482" s="6" t="str">
        <f aca="false">M2482+N2482</f>
        <v> $ 211,351.39 </v>
      </c>
      <c r="T2482" s="6" t="str">
        <f aca="false">L2482*50%</f>
        <v> $ 82,625.63 </v>
      </c>
      <c r="U2482" s="6" t="str">
        <f aca="false">T2482+N2482</f>
        <v> $ 82,625.63 </v>
      </c>
      <c r="V2482" s="6" t="str">
        <f aca="false">U2482*15%</f>
        <v> $ 12,393.84 </v>
      </c>
      <c r="W2482" s="6" t="str">
        <f aca="false">V2482*22%</f>
        <v> $ 2,726.65 </v>
      </c>
      <c r="X2482" s="6" t="str">
        <f aca="false">V2482+W2482</f>
        <v> $ 15,120.49 </v>
      </c>
      <c r="Y2482" s="6" t="str">
        <f aca="false">U2482+X2482</f>
        <v> $ 97,746.11 </v>
      </c>
      <c r="Z2482" s="0" t="n">
        <v>2</v>
      </c>
      <c r="AA2482" s="6" t="n">
        <v>61572.61575</v>
      </c>
      <c r="AB2482" s="0" t="n">
        <v>3</v>
      </c>
      <c r="AC2482" s="6" t="n">
        <v>47889.81225</v>
      </c>
      <c r="AD2482" s="7" t="n">
        <v>6</v>
      </c>
      <c r="AE2482" s="8" t="n">
        <v>7981.635375</v>
      </c>
    </row>
    <row r="2483" customFormat="false" ht="15.75" hidden="false" customHeight="true" outlineLevel="0" collapsed="false">
      <c r="A2483" s="4" t="n">
        <v>491959</v>
      </c>
      <c r="B2483" s="4" t="s">
        <v>7946</v>
      </c>
      <c r="C2483" s="4" t="n">
        <v>24254313</v>
      </c>
      <c r="D2483" s="4" t="n">
        <v>6171591</v>
      </c>
      <c r="E2483" s="4" t="s">
        <v>7947</v>
      </c>
      <c r="F2483" s="4" t="s">
        <v>33</v>
      </c>
      <c r="G2483" s="4" t="s">
        <v>7948</v>
      </c>
      <c r="H2483" s="4"/>
      <c r="I2483" s="4"/>
      <c r="J2483" s="5" t="n">
        <v>45461</v>
      </c>
      <c r="K2483" s="5" t="n">
        <v>44998</v>
      </c>
      <c r="L2483" s="6" t="n">
        <v>165266.54</v>
      </c>
      <c r="M2483" s="6" t="n">
        <v>211888.61</v>
      </c>
      <c r="N2483" s="4" t="n">
        <v>0</v>
      </c>
      <c r="O2483" s="4" t="s">
        <v>35</v>
      </c>
      <c r="P2483" s="4" t="s">
        <v>93</v>
      </c>
      <c r="Q2483" s="4" t="s">
        <v>37</v>
      </c>
      <c r="R2483" s="5"/>
      <c r="S2483" s="6" t="str">
        <f aca="false">M2483+N2483</f>
        <v> $ 211,888.61 </v>
      </c>
      <c r="T2483" s="6" t="str">
        <f aca="false">L2483*50%</f>
        <v> $ 82,633.27 </v>
      </c>
      <c r="U2483" s="6" t="str">
        <f aca="false">T2483+N2483</f>
        <v> $ 82,633.27 </v>
      </c>
      <c r="V2483" s="6" t="str">
        <f aca="false">U2483*15%</f>
        <v> $ 12,394.99 </v>
      </c>
      <c r="W2483" s="6" t="str">
        <f aca="false">V2483*22%</f>
        <v> $ 2,726.90 </v>
      </c>
      <c r="X2483" s="6" t="str">
        <f aca="false">V2483+W2483</f>
        <v> $ 15,121.89 </v>
      </c>
      <c r="Y2483" s="6" t="str">
        <f aca="false">U2483+X2483</f>
        <v> $ 97,755.16 </v>
      </c>
      <c r="Z2483" s="0" t="n">
        <v>2</v>
      </c>
      <c r="AA2483" s="6" t="n">
        <v>61578.312804</v>
      </c>
      <c r="AB2483" s="0" t="n">
        <v>3</v>
      </c>
      <c r="AC2483" s="6" t="n">
        <v>47894.243292</v>
      </c>
      <c r="AD2483" s="7" t="n">
        <v>6</v>
      </c>
      <c r="AE2483" s="8" t="n">
        <v>7982.373882</v>
      </c>
    </row>
    <row r="2484" customFormat="false" ht="15.75" hidden="false" customHeight="true" outlineLevel="0" collapsed="false">
      <c r="A2484" s="4" t="n">
        <v>493014</v>
      </c>
      <c r="B2484" s="4" t="s">
        <v>7949</v>
      </c>
      <c r="C2484" s="4" t="n">
        <v>35819348</v>
      </c>
      <c r="D2484" s="4" t="n">
        <v>2847648</v>
      </c>
      <c r="E2484" s="4" t="s">
        <v>7950</v>
      </c>
      <c r="F2484" s="4" t="s">
        <v>33</v>
      </c>
      <c r="G2484" s="4" t="s">
        <v>7951</v>
      </c>
      <c r="H2484" s="4" t="s">
        <v>7952</v>
      </c>
      <c r="I2484" s="4"/>
      <c r="J2484" s="5" t="n">
        <v>45475</v>
      </c>
      <c r="K2484" s="5" t="n">
        <v>45054</v>
      </c>
      <c r="L2484" s="6" t="n">
        <v>165365.15</v>
      </c>
      <c r="M2484" s="6" t="n">
        <v>197662.47</v>
      </c>
      <c r="N2484" s="4" t="n">
        <v>0</v>
      </c>
      <c r="O2484" s="4" t="s">
        <v>35</v>
      </c>
      <c r="P2484" s="4" t="s">
        <v>93</v>
      </c>
      <c r="Q2484" s="4" t="s">
        <v>37</v>
      </c>
      <c r="R2484" s="5"/>
      <c r="S2484" s="6" t="str">
        <f aca="false">M2484+N2484</f>
        <v> $ 197,662.47 </v>
      </c>
      <c r="T2484" s="6" t="str">
        <f aca="false">L2484*50%</f>
        <v> $ 82,682.58 </v>
      </c>
      <c r="U2484" s="6" t="str">
        <f aca="false">T2484+N2484</f>
        <v> $ 82,682.58 </v>
      </c>
      <c r="V2484" s="6" t="str">
        <f aca="false">U2484*15%</f>
        <v> $ 12,402.39 </v>
      </c>
      <c r="W2484" s="6" t="str">
        <f aca="false">V2484*22%</f>
        <v> $ 2,728.52 </v>
      </c>
      <c r="X2484" s="6" t="str">
        <f aca="false">V2484+W2484</f>
        <v> $ 15,130.91 </v>
      </c>
      <c r="Y2484" s="6" t="str">
        <f aca="false">U2484+X2484</f>
        <v> $ 97,813.49 </v>
      </c>
      <c r="Z2484" s="0" t="n">
        <v>2</v>
      </c>
      <c r="AA2484" s="6" t="n">
        <v>61615.05489</v>
      </c>
      <c r="AB2484" s="0" t="n">
        <v>3</v>
      </c>
      <c r="AC2484" s="6" t="n">
        <v>47922.82047</v>
      </c>
      <c r="AD2484" s="7" t="n">
        <v>6</v>
      </c>
      <c r="AE2484" s="8" t="n">
        <v>7987.136745</v>
      </c>
    </row>
    <row r="2485" customFormat="false" ht="15.75" hidden="false" customHeight="true" outlineLevel="0" collapsed="false">
      <c r="A2485" s="4" t="n">
        <v>492111</v>
      </c>
      <c r="B2485" s="4" t="s">
        <v>7953</v>
      </c>
      <c r="C2485" s="4" t="n">
        <v>95947007</v>
      </c>
      <c r="D2485" s="4" t="n">
        <v>28237361</v>
      </c>
      <c r="E2485" s="4" t="s">
        <v>7954</v>
      </c>
      <c r="F2485" s="4" t="s">
        <v>33</v>
      </c>
      <c r="G2485" s="4" t="s">
        <v>7955</v>
      </c>
      <c r="H2485" s="4"/>
      <c r="I2485" s="4"/>
      <c r="J2485" s="5" t="n">
        <v>45461</v>
      </c>
      <c r="K2485" s="5" t="n">
        <v>44998</v>
      </c>
      <c r="L2485" s="6" t="n">
        <v>165512.67</v>
      </c>
      <c r="M2485" s="6" t="n">
        <v>205280.1</v>
      </c>
      <c r="N2485" s="4" t="n">
        <v>0</v>
      </c>
      <c r="O2485" s="4" t="s">
        <v>35</v>
      </c>
      <c r="P2485" s="4" t="s">
        <v>106</v>
      </c>
      <c r="Q2485" s="4" t="s">
        <v>48</v>
      </c>
      <c r="R2485" s="5" t="n">
        <v>45474.426787963</v>
      </c>
      <c r="S2485" s="6" t="str">
        <f aca="false">M2485+N2485</f>
        <v> $ 205,280.10 </v>
      </c>
      <c r="T2485" s="6" t="str">
        <f aca="false">L2485*50%</f>
        <v> $ 82,756.34 </v>
      </c>
      <c r="U2485" s="6" t="str">
        <f aca="false">T2485+N2485</f>
        <v> $ 82,756.34 </v>
      </c>
      <c r="V2485" s="6" t="str">
        <f aca="false">U2485*15%</f>
        <v> $ 12,413.45 </v>
      </c>
      <c r="W2485" s="6" t="str">
        <f aca="false">V2485*22%</f>
        <v> $ 2,730.96 </v>
      </c>
      <c r="X2485" s="6" t="str">
        <f aca="false">V2485+W2485</f>
        <v> $ 15,144.41 </v>
      </c>
      <c r="Y2485" s="6" t="str">
        <f aca="false">U2485+X2485</f>
        <v> $ 97,900.74 </v>
      </c>
      <c r="Z2485" s="0" t="n">
        <v>2</v>
      </c>
      <c r="AA2485" s="6" t="n">
        <v>61670.020842</v>
      </c>
      <c r="AB2485" s="0" t="n">
        <v>3</v>
      </c>
      <c r="AC2485" s="6" t="n">
        <v>47965.571766</v>
      </c>
      <c r="AD2485" s="7" t="n">
        <v>6</v>
      </c>
      <c r="AE2485" s="8" t="n">
        <v>7994.261961</v>
      </c>
    </row>
    <row r="2486" customFormat="false" ht="15.75" hidden="false" customHeight="true" outlineLevel="0" collapsed="false">
      <c r="A2486" s="4" t="n">
        <v>492425</v>
      </c>
      <c r="B2486" s="4" t="s">
        <v>7956</v>
      </c>
      <c r="C2486" s="4" t="n">
        <v>42767750</v>
      </c>
      <c r="D2486" s="4" t="n">
        <v>25649039</v>
      </c>
      <c r="E2486" s="4" t="s">
        <v>7957</v>
      </c>
      <c r="F2486" s="4" t="s">
        <v>47</v>
      </c>
      <c r="G2486" s="4" t="s">
        <v>7958</v>
      </c>
      <c r="H2486" s="4"/>
      <c r="I2486" s="4"/>
      <c r="J2486" s="5" t="n">
        <v>45468</v>
      </c>
      <c r="K2486" s="5" t="n">
        <v>44935</v>
      </c>
      <c r="L2486" s="6" t="n">
        <v>165534.35</v>
      </c>
      <c r="M2486" s="6" t="n">
        <v>217445.52</v>
      </c>
      <c r="N2486" s="4" t="n">
        <v>0</v>
      </c>
      <c r="O2486" s="4" t="s">
        <v>35</v>
      </c>
      <c r="P2486" s="4" t="s">
        <v>93</v>
      </c>
      <c r="Q2486" s="4" t="s">
        <v>37</v>
      </c>
      <c r="R2486" s="5"/>
      <c r="S2486" s="6" t="str">
        <f aca="false">M2486+N2486</f>
        <v> $ 217,445.52 </v>
      </c>
      <c r="T2486" s="6" t="str">
        <f aca="false">L2486*50%</f>
        <v> $ 82,767.18 </v>
      </c>
      <c r="U2486" s="6" t="str">
        <f aca="false">T2486+N2486</f>
        <v> $ 82,767.18 </v>
      </c>
      <c r="V2486" s="6" t="str">
        <f aca="false">U2486*15%</f>
        <v> $ 12,415.08 </v>
      </c>
      <c r="W2486" s="6" t="str">
        <f aca="false">V2486*22%</f>
        <v> $ 2,731.32 </v>
      </c>
      <c r="X2486" s="6" t="str">
        <f aca="false">V2486+W2486</f>
        <v> $ 15,146.39 </v>
      </c>
      <c r="Y2486" s="6" t="str">
        <f aca="false">U2486+X2486</f>
        <v> $ 97,913.57 </v>
      </c>
      <c r="Z2486" s="0" t="n">
        <v>2</v>
      </c>
      <c r="AA2486" s="6" t="n">
        <v>61678.09881</v>
      </c>
      <c r="AB2486" s="0" t="n">
        <v>3</v>
      </c>
      <c r="AC2486" s="6" t="n">
        <v>47971.85463</v>
      </c>
      <c r="AD2486" s="7" t="n">
        <v>6</v>
      </c>
      <c r="AE2486" s="8" t="n">
        <v>7995.309105</v>
      </c>
    </row>
    <row r="2487" customFormat="false" ht="15.75" hidden="false" customHeight="true" outlineLevel="0" collapsed="false">
      <c r="A2487" s="4" t="n">
        <v>491035</v>
      </c>
      <c r="B2487" s="4" t="s">
        <v>7959</v>
      </c>
      <c r="C2487" s="4" t="n">
        <v>42590058</v>
      </c>
      <c r="D2487" s="4" t="n">
        <v>23468323</v>
      </c>
      <c r="E2487" s="4" t="s">
        <v>7960</v>
      </c>
      <c r="F2487" s="4" t="s">
        <v>33</v>
      </c>
      <c r="G2487" s="4" t="s">
        <v>7961</v>
      </c>
      <c r="H2487" s="4"/>
      <c r="I2487" s="4"/>
      <c r="J2487" s="5" t="n">
        <v>45447</v>
      </c>
      <c r="K2487" s="5" t="n">
        <v>45026</v>
      </c>
      <c r="L2487" s="6" t="n">
        <v>165552.83</v>
      </c>
      <c r="M2487" s="6" t="n">
        <v>224478.94</v>
      </c>
      <c r="N2487" s="4" t="n">
        <v>0</v>
      </c>
      <c r="O2487" s="4" t="s">
        <v>35</v>
      </c>
      <c r="P2487" s="4" t="s">
        <v>93</v>
      </c>
      <c r="Q2487" s="4" t="s">
        <v>37</v>
      </c>
      <c r="R2487" s="5"/>
      <c r="S2487" s="6" t="str">
        <f aca="false">M2487+N2487</f>
        <v> $ 224,478.94 </v>
      </c>
      <c r="T2487" s="6" t="str">
        <f aca="false">L2487*50%</f>
        <v> $ 82,776.42 </v>
      </c>
      <c r="U2487" s="6" t="str">
        <f aca="false">T2487+N2487</f>
        <v> $ 82,776.42 </v>
      </c>
      <c r="V2487" s="6" t="str">
        <f aca="false">U2487*15%</f>
        <v> $ 12,416.46 </v>
      </c>
      <c r="W2487" s="6" t="str">
        <f aca="false">V2487*22%</f>
        <v> $ 2,731.62 </v>
      </c>
      <c r="X2487" s="6" t="str">
        <f aca="false">V2487+W2487</f>
        <v> $ 15,148.08 </v>
      </c>
      <c r="Y2487" s="6" t="str">
        <f aca="false">U2487+X2487</f>
        <v> $ 97,924.50 </v>
      </c>
      <c r="Z2487" s="0" t="n">
        <v>2</v>
      </c>
      <c r="AA2487" s="6" t="n">
        <v>61684.984458</v>
      </c>
      <c r="AB2487" s="0" t="n">
        <v>3</v>
      </c>
      <c r="AC2487" s="6" t="n">
        <v>47977.210134</v>
      </c>
      <c r="AD2487" s="7" t="n">
        <v>6</v>
      </c>
      <c r="AE2487" s="8" t="n">
        <v>7996.201689</v>
      </c>
    </row>
    <row r="2488" customFormat="false" ht="15.75" hidden="false" customHeight="true" outlineLevel="0" collapsed="false">
      <c r="A2488" s="4" t="n">
        <v>492169</v>
      </c>
      <c r="B2488" s="4" t="s">
        <v>7962</v>
      </c>
      <c r="C2488" s="4" t="n">
        <v>20627243</v>
      </c>
      <c r="D2488" s="4" t="n">
        <v>6819427</v>
      </c>
      <c r="E2488" s="4" t="s">
        <v>7963</v>
      </c>
      <c r="F2488" s="4" t="s">
        <v>33</v>
      </c>
      <c r="G2488" s="4" t="s">
        <v>7964</v>
      </c>
      <c r="H2488" s="4" t="s">
        <v>7965</v>
      </c>
      <c r="I2488" s="4" t="s">
        <v>7966</v>
      </c>
      <c r="J2488" s="5" t="n">
        <v>45468</v>
      </c>
      <c r="K2488" s="5" t="n">
        <v>45026</v>
      </c>
      <c r="L2488" s="6" t="n">
        <v>165749.47</v>
      </c>
      <c r="M2488" s="6" t="n">
        <v>203682.65</v>
      </c>
      <c r="N2488" s="4" t="n">
        <v>0</v>
      </c>
      <c r="O2488" s="4" t="s">
        <v>35</v>
      </c>
      <c r="P2488" s="4" t="s">
        <v>93</v>
      </c>
      <c r="Q2488" s="4" t="s">
        <v>37</v>
      </c>
      <c r="R2488" s="5"/>
      <c r="S2488" s="6" t="str">
        <f aca="false">M2488+N2488</f>
        <v> $ 203,682.65 </v>
      </c>
      <c r="T2488" s="6" t="str">
        <f aca="false">L2488*50%</f>
        <v> $ 82,874.74 </v>
      </c>
      <c r="U2488" s="6" t="str">
        <f aca="false">T2488+N2488</f>
        <v> $ 82,874.74 </v>
      </c>
      <c r="V2488" s="6" t="str">
        <f aca="false">U2488*15%</f>
        <v> $ 12,431.21 </v>
      </c>
      <c r="W2488" s="6" t="str">
        <f aca="false">V2488*22%</f>
        <v> $ 2,734.87 </v>
      </c>
      <c r="X2488" s="6" t="str">
        <f aca="false">V2488+W2488</f>
        <v> $ 15,166.08 </v>
      </c>
      <c r="Y2488" s="6" t="str">
        <f aca="false">U2488+X2488</f>
        <v> $ 98,040.81 </v>
      </c>
      <c r="Z2488" s="0" t="n">
        <v>2</v>
      </c>
      <c r="AA2488" s="6" t="n">
        <v>61758.252522</v>
      </c>
      <c r="AB2488" s="0" t="n">
        <v>3</v>
      </c>
      <c r="AC2488" s="6" t="n">
        <v>48034.196406</v>
      </c>
      <c r="AD2488" s="7" t="n">
        <v>6</v>
      </c>
      <c r="AE2488" s="8" t="n">
        <v>8005.699401</v>
      </c>
    </row>
    <row r="2489" customFormat="false" ht="15.75" hidden="false" customHeight="true" outlineLevel="0" collapsed="false">
      <c r="A2489" s="4" t="n">
        <v>492005</v>
      </c>
      <c r="B2489" s="4" t="s">
        <v>7967</v>
      </c>
      <c r="C2489" s="4" t="n">
        <v>30510688</v>
      </c>
      <c r="D2489" s="4" t="n">
        <v>22046959</v>
      </c>
      <c r="E2489" s="4" t="s">
        <v>7968</v>
      </c>
      <c r="F2489" s="4" t="s">
        <v>47</v>
      </c>
      <c r="G2489" s="4" t="s">
        <v>7969</v>
      </c>
      <c r="H2489" s="4" t="s">
        <v>7970</v>
      </c>
      <c r="I2489" s="4"/>
      <c r="J2489" s="5" t="n">
        <v>45461</v>
      </c>
      <c r="K2489" s="5" t="n">
        <v>44963</v>
      </c>
      <c r="L2489" s="6" t="n">
        <v>165913.74</v>
      </c>
      <c r="M2489" s="6" t="n">
        <v>219842.88</v>
      </c>
      <c r="N2489" s="4" t="n">
        <v>0</v>
      </c>
      <c r="O2489" s="4" t="s">
        <v>35</v>
      </c>
      <c r="P2489" s="4" t="s">
        <v>93</v>
      </c>
      <c r="Q2489" s="4" t="s">
        <v>37</v>
      </c>
      <c r="R2489" s="5"/>
      <c r="S2489" s="6" t="str">
        <f aca="false">M2489+N2489</f>
        <v> $ 219,842.88 </v>
      </c>
      <c r="T2489" s="6" t="str">
        <f aca="false">L2489*50%</f>
        <v> $ 82,956.87 </v>
      </c>
      <c r="U2489" s="6" t="str">
        <f aca="false">T2489+N2489</f>
        <v> $ 82,956.87 </v>
      </c>
      <c r="V2489" s="6" t="str">
        <f aca="false">U2489*15%</f>
        <v> $ 12,443.53 </v>
      </c>
      <c r="W2489" s="6" t="str">
        <f aca="false">V2489*22%</f>
        <v> $ 2,737.58 </v>
      </c>
      <c r="X2489" s="6" t="str">
        <f aca="false">V2489+W2489</f>
        <v> $ 15,181.11 </v>
      </c>
      <c r="Y2489" s="6" t="str">
        <f aca="false">U2489+X2489</f>
        <v> $ 98,137.98 </v>
      </c>
      <c r="Z2489" s="0" t="n">
        <v>2</v>
      </c>
      <c r="AA2489" s="6" t="n">
        <v>61819.459524</v>
      </c>
      <c r="AB2489" s="0" t="n">
        <v>3</v>
      </c>
      <c r="AC2489" s="6" t="n">
        <v>48081.801852</v>
      </c>
      <c r="AD2489" s="7" t="n">
        <v>6</v>
      </c>
      <c r="AE2489" s="8" t="n">
        <v>8013.633642</v>
      </c>
    </row>
    <row r="2490" customFormat="false" ht="15.75" hidden="false" customHeight="true" outlineLevel="0" collapsed="false">
      <c r="A2490" s="4" t="n">
        <v>488029</v>
      </c>
      <c r="B2490" s="4" t="s">
        <v>7971</v>
      </c>
      <c r="C2490" s="4" t="n">
        <v>39710849</v>
      </c>
      <c r="D2490" s="4" t="n">
        <v>21696493</v>
      </c>
      <c r="E2490" s="4" t="s">
        <v>7972</v>
      </c>
      <c r="F2490" s="4" t="s">
        <v>33</v>
      </c>
      <c r="G2490" s="4" t="s">
        <v>7973</v>
      </c>
      <c r="H2490" s="4"/>
      <c r="I2490" s="4"/>
      <c r="J2490" s="5" t="n">
        <v>45426</v>
      </c>
      <c r="K2490" s="5" t="n">
        <v>44998</v>
      </c>
      <c r="L2490" s="6" t="n">
        <v>165915.32</v>
      </c>
      <c r="M2490" s="6" t="n">
        <v>209723.39</v>
      </c>
      <c r="N2490" s="4" t="n">
        <v>0</v>
      </c>
      <c r="O2490" s="4" t="s">
        <v>41</v>
      </c>
      <c r="P2490" s="4" t="s">
        <v>93</v>
      </c>
      <c r="Q2490" s="4" t="s">
        <v>37</v>
      </c>
      <c r="R2490" s="5"/>
      <c r="S2490" s="6" t="str">
        <f aca="false">M2490+N2490</f>
        <v> $ 209,723.39 </v>
      </c>
      <c r="T2490" s="6" t="str">
        <f aca="false">L2490*50%</f>
        <v> $ 82,957.66 </v>
      </c>
      <c r="U2490" s="6" t="str">
        <f aca="false">T2490+N2490</f>
        <v> $ 82,957.66 </v>
      </c>
      <c r="V2490" s="6" t="str">
        <f aca="false">U2490*15%</f>
        <v> $ 12,443.65 </v>
      </c>
      <c r="W2490" s="6" t="str">
        <f aca="false">V2490*22%</f>
        <v> $ 2,737.60 </v>
      </c>
      <c r="X2490" s="6" t="str">
        <f aca="false">V2490+W2490</f>
        <v> $ 15,181.25 </v>
      </c>
      <c r="Y2490" s="6" t="str">
        <f aca="false">U2490+X2490</f>
        <v> $ 98,138.91 </v>
      </c>
      <c r="Z2490" s="0" t="n">
        <v>2</v>
      </c>
      <c r="AA2490" s="6" t="n">
        <v>61820.048232</v>
      </c>
      <c r="AB2490" s="0" t="n">
        <v>3</v>
      </c>
      <c r="AC2490" s="6" t="n">
        <v>48082.259736</v>
      </c>
      <c r="AD2490" s="7" t="n">
        <v>6</v>
      </c>
      <c r="AE2490" s="8" t="n">
        <v>8013.709956</v>
      </c>
    </row>
    <row r="2491" customFormat="false" ht="15.75" hidden="false" customHeight="true" outlineLevel="0" collapsed="false">
      <c r="A2491" s="4" t="n">
        <v>490081</v>
      </c>
      <c r="B2491" s="4" t="s">
        <v>7974</v>
      </c>
      <c r="C2491" s="4" t="n">
        <v>16924101</v>
      </c>
      <c r="D2491" s="4" t="n">
        <v>8574492</v>
      </c>
      <c r="E2491" s="4" t="s">
        <v>7975</v>
      </c>
      <c r="F2491" s="4" t="s">
        <v>33</v>
      </c>
      <c r="G2491" s="4" t="s">
        <v>7976</v>
      </c>
      <c r="H2491" s="4"/>
      <c r="I2491" s="4"/>
      <c r="J2491" s="5" t="n">
        <v>45447</v>
      </c>
      <c r="K2491" s="5" t="n">
        <v>44998</v>
      </c>
      <c r="L2491" s="6" t="n">
        <v>166173.92</v>
      </c>
      <c r="M2491" s="6" t="n">
        <v>208089.74</v>
      </c>
      <c r="N2491" s="4" t="n">
        <v>0</v>
      </c>
      <c r="O2491" s="4" t="s">
        <v>35</v>
      </c>
      <c r="P2491" s="4" t="s">
        <v>106</v>
      </c>
      <c r="Q2491" s="4" t="s">
        <v>48</v>
      </c>
      <c r="R2491" s="5" t="n">
        <v>45469.8146116898</v>
      </c>
      <c r="S2491" s="6" t="str">
        <f aca="false">M2491+N2491</f>
        <v> $ 208,089.74 </v>
      </c>
      <c r="T2491" s="6" t="str">
        <f aca="false">L2491*50%</f>
        <v> $ 83,086.96 </v>
      </c>
      <c r="U2491" s="6" t="str">
        <f aca="false">T2491+N2491</f>
        <v> $ 83,086.96 </v>
      </c>
      <c r="V2491" s="6" t="str">
        <f aca="false">U2491*15%</f>
        <v> $ 12,463.04 </v>
      </c>
      <c r="W2491" s="6" t="str">
        <f aca="false">V2491*22%</f>
        <v> $ 2,741.87 </v>
      </c>
      <c r="X2491" s="6" t="str">
        <f aca="false">V2491+W2491</f>
        <v> $ 15,204.91 </v>
      </c>
      <c r="Y2491" s="6" t="str">
        <f aca="false">U2491+X2491</f>
        <v> $ 98,291.87 </v>
      </c>
      <c r="Z2491" s="0" t="n">
        <v>2</v>
      </c>
      <c r="AA2491" s="6" t="n">
        <v>61916.402592</v>
      </c>
      <c r="AB2491" s="0" t="n">
        <v>3</v>
      </c>
      <c r="AC2491" s="6" t="n">
        <v>48157.202016</v>
      </c>
      <c r="AD2491" s="7" t="n">
        <v>6</v>
      </c>
      <c r="AE2491" s="8" t="n">
        <v>8026.200336</v>
      </c>
    </row>
    <row r="2492" customFormat="false" ht="15.75" hidden="false" customHeight="true" outlineLevel="0" collapsed="false">
      <c r="A2492" s="4" t="n">
        <v>489804</v>
      </c>
      <c r="B2492" s="4" t="s">
        <v>7977</v>
      </c>
      <c r="C2492" s="4" t="n">
        <v>43866737</v>
      </c>
      <c r="D2492" s="4" t="n">
        <v>28058479</v>
      </c>
      <c r="E2492" s="4" t="s">
        <v>7978</v>
      </c>
      <c r="F2492" s="4" t="s">
        <v>47</v>
      </c>
      <c r="G2492" s="4" t="s">
        <v>7979</v>
      </c>
      <c r="H2492" s="4"/>
      <c r="I2492" s="4"/>
      <c r="J2492" s="5" t="n">
        <v>45440</v>
      </c>
      <c r="K2492" s="5" t="n">
        <v>44662</v>
      </c>
      <c r="L2492" s="6" t="n">
        <v>166210.59</v>
      </c>
      <c r="M2492" s="6" t="n">
        <v>255049.91</v>
      </c>
      <c r="N2492" s="4" t="n">
        <v>0</v>
      </c>
      <c r="O2492" s="4" t="s">
        <v>35</v>
      </c>
      <c r="P2492" s="4" t="s">
        <v>93</v>
      </c>
      <c r="Q2492" s="4" t="s">
        <v>37</v>
      </c>
      <c r="R2492" s="5"/>
      <c r="S2492" s="6" t="str">
        <f aca="false">M2492+N2492</f>
        <v> $ 255,049.91 </v>
      </c>
      <c r="T2492" s="6" t="str">
        <f aca="false">L2492*50%</f>
        <v> $ 83,105.30 </v>
      </c>
      <c r="U2492" s="6" t="str">
        <f aca="false">T2492+N2492</f>
        <v> $ 83,105.30 </v>
      </c>
      <c r="V2492" s="6" t="str">
        <f aca="false">U2492*15%</f>
        <v> $ 12,465.79 </v>
      </c>
      <c r="W2492" s="6" t="str">
        <f aca="false">V2492*22%</f>
        <v> $ 2,742.47 </v>
      </c>
      <c r="X2492" s="6" t="str">
        <f aca="false">V2492+W2492</f>
        <v> $ 15,208.27 </v>
      </c>
      <c r="Y2492" s="6" t="str">
        <f aca="false">U2492+X2492</f>
        <v> $ 98,313.56 </v>
      </c>
      <c r="Z2492" s="0" t="n">
        <v>2</v>
      </c>
      <c r="AA2492" s="6" t="n">
        <v>61930.065834</v>
      </c>
      <c r="AB2492" s="0" t="n">
        <v>3</v>
      </c>
      <c r="AC2492" s="6" t="n">
        <v>48167.828982</v>
      </c>
      <c r="AD2492" s="7" t="n">
        <v>6</v>
      </c>
      <c r="AE2492" s="8" t="n">
        <v>8027.971497</v>
      </c>
    </row>
    <row r="2493" customFormat="false" ht="15.75" hidden="false" customHeight="true" outlineLevel="0" collapsed="false">
      <c r="A2493" s="4" t="n">
        <v>488827</v>
      </c>
      <c r="B2493" s="4" t="s">
        <v>7980</v>
      </c>
      <c r="C2493" s="4" t="n">
        <v>11634559</v>
      </c>
      <c r="D2493" s="4" t="n">
        <v>649327</v>
      </c>
      <c r="E2493" s="4" t="s">
        <v>7981</v>
      </c>
      <c r="F2493" s="4" t="s">
        <v>33</v>
      </c>
      <c r="G2493" s="4" t="s">
        <v>7982</v>
      </c>
      <c r="H2493" s="4"/>
      <c r="I2493" s="4"/>
      <c r="J2493" s="5" t="n">
        <v>45440</v>
      </c>
      <c r="K2493" s="5" t="n">
        <v>44998</v>
      </c>
      <c r="L2493" s="6" t="n">
        <v>166516.69</v>
      </c>
      <c r="M2493" s="6" t="n">
        <v>212946.62</v>
      </c>
      <c r="N2493" s="4" t="n">
        <v>0</v>
      </c>
      <c r="O2493" s="4" t="s">
        <v>35</v>
      </c>
      <c r="P2493" s="4" t="s">
        <v>93</v>
      </c>
      <c r="Q2493" s="4" t="s">
        <v>37</v>
      </c>
      <c r="R2493" s="5"/>
      <c r="S2493" s="6" t="str">
        <f aca="false">M2493+N2493</f>
        <v> $ 212,946.62 </v>
      </c>
      <c r="T2493" s="6" t="str">
        <f aca="false">L2493*50%</f>
        <v> $ 83,258.35 </v>
      </c>
      <c r="U2493" s="6" t="str">
        <f aca="false">T2493+N2493</f>
        <v> $ 83,258.35 </v>
      </c>
      <c r="V2493" s="6" t="str">
        <f aca="false">U2493*15%</f>
        <v> $ 12,488.75 </v>
      </c>
      <c r="W2493" s="6" t="str">
        <f aca="false">V2493*22%</f>
        <v> $ 2,747.53 </v>
      </c>
      <c r="X2493" s="6" t="str">
        <f aca="false">V2493+W2493</f>
        <v> $ 15,236.28 </v>
      </c>
      <c r="Y2493" s="6" t="str">
        <f aca="false">U2493+X2493</f>
        <v> $ 98,494.62 </v>
      </c>
      <c r="Z2493" s="0" t="n">
        <v>2</v>
      </c>
      <c r="AA2493" s="6" t="n">
        <v>62044.118694</v>
      </c>
      <c r="AB2493" s="0" t="n">
        <v>3</v>
      </c>
      <c r="AC2493" s="6" t="n">
        <v>48256.536762</v>
      </c>
      <c r="AD2493" s="7" t="n">
        <v>6</v>
      </c>
      <c r="AE2493" s="8" t="n">
        <v>8042.756127</v>
      </c>
    </row>
    <row r="2494" customFormat="false" ht="15.75" hidden="false" customHeight="true" outlineLevel="0" collapsed="false">
      <c r="A2494" s="4" t="n">
        <v>493415</v>
      </c>
      <c r="B2494" s="4" t="s">
        <v>7983</v>
      </c>
      <c r="C2494" s="4" t="n">
        <v>47068146</v>
      </c>
      <c r="D2494" s="4" t="n">
        <v>23805302</v>
      </c>
      <c r="E2494" s="4" t="s">
        <v>7984</v>
      </c>
      <c r="F2494" s="4" t="s">
        <v>33</v>
      </c>
      <c r="G2494" s="4"/>
      <c r="H2494" s="4" t="s">
        <v>7985</v>
      </c>
      <c r="I2494" s="4"/>
      <c r="J2494" s="5" t="n">
        <v>45475</v>
      </c>
      <c r="K2494" s="5" t="n">
        <v>45054</v>
      </c>
      <c r="L2494" s="6" t="n">
        <v>166581.19</v>
      </c>
      <c r="M2494" s="6" t="n">
        <v>201911.5</v>
      </c>
      <c r="N2494" s="4" t="n">
        <v>0</v>
      </c>
      <c r="O2494" s="4" t="s">
        <v>41</v>
      </c>
      <c r="P2494" s="4" t="s">
        <v>93</v>
      </c>
      <c r="Q2494" s="4" t="s">
        <v>37</v>
      </c>
      <c r="R2494" s="5"/>
      <c r="S2494" s="6" t="str">
        <f aca="false">M2494+N2494</f>
        <v> $ 201,911.50 </v>
      </c>
      <c r="T2494" s="6" t="str">
        <f aca="false">L2494*50%</f>
        <v> $ 83,290.60 </v>
      </c>
      <c r="U2494" s="6" t="str">
        <f aca="false">T2494+N2494</f>
        <v> $ 83,290.60 </v>
      </c>
      <c r="V2494" s="6" t="str">
        <f aca="false">U2494*15%</f>
        <v> $ 12,493.59 </v>
      </c>
      <c r="W2494" s="6" t="str">
        <f aca="false">V2494*22%</f>
        <v> $ 2,748.59 </v>
      </c>
      <c r="X2494" s="6" t="str">
        <f aca="false">V2494+W2494</f>
        <v> $ 15,242.18 </v>
      </c>
      <c r="Y2494" s="6" t="str">
        <f aca="false">U2494+X2494</f>
        <v> $ 98,532.77 </v>
      </c>
      <c r="Z2494" s="0" t="n">
        <v>2</v>
      </c>
      <c r="AA2494" s="6" t="n">
        <v>62068.151394</v>
      </c>
      <c r="AB2494" s="0" t="n">
        <v>3</v>
      </c>
      <c r="AC2494" s="6" t="n">
        <v>48275.228862</v>
      </c>
      <c r="AD2494" s="7" t="n">
        <v>6</v>
      </c>
      <c r="AE2494" s="8" t="n">
        <v>8045.871477</v>
      </c>
    </row>
    <row r="2495" customFormat="false" ht="15.75" hidden="false" customHeight="true" outlineLevel="0" collapsed="false">
      <c r="A2495" s="4" t="n">
        <v>490766</v>
      </c>
      <c r="B2495" s="4" t="s">
        <v>7986</v>
      </c>
      <c r="C2495" s="4" t="n">
        <v>36753573</v>
      </c>
      <c r="D2495" s="4" t="n">
        <v>22704158</v>
      </c>
      <c r="E2495" s="4" t="s">
        <v>7987</v>
      </c>
      <c r="F2495" s="4" t="s">
        <v>33</v>
      </c>
      <c r="G2495" s="4" t="s">
        <v>7988</v>
      </c>
      <c r="H2495" s="4"/>
      <c r="I2495" s="4"/>
      <c r="J2495" s="5" t="n">
        <v>45447</v>
      </c>
      <c r="K2495" s="5" t="n">
        <v>45026</v>
      </c>
      <c r="L2495" s="6" t="n">
        <v>166747.09</v>
      </c>
      <c r="M2495" s="6" t="n">
        <v>201658.25</v>
      </c>
      <c r="N2495" s="4" t="n">
        <v>0</v>
      </c>
      <c r="O2495" s="4" t="s">
        <v>35</v>
      </c>
      <c r="P2495" s="4" t="s">
        <v>93</v>
      </c>
      <c r="Q2495" s="4" t="s">
        <v>37</v>
      </c>
      <c r="R2495" s="5"/>
      <c r="S2495" s="6" t="str">
        <f aca="false">M2495+N2495</f>
        <v> $ 201,658.25 </v>
      </c>
      <c r="T2495" s="6" t="str">
        <f aca="false">L2495*50%</f>
        <v> $ 83,373.55 </v>
      </c>
      <c r="U2495" s="6" t="str">
        <f aca="false">T2495+N2495</f>
        <v> $ 83,373.55 </v>
      </c>
      <c r="V2495" s="6" t="str">
        <f aca="false">U2495*15%</f>
        <v> $ 12,506.03 </v>
      </c>
      <c r="W2495" s="6" t="str">
        <f aca="false">V2495*22%</f>
        <v> $ 2,751.33 </v>
      </c>
      <c r="X2495" s="6" t="str">
        <f aca="false">V2495+W2495</f>
        <v> $ 15,257.36 </v>
      </c>
      <c r="Y2495" s="6" t="str">
        <f aca="false">U2495+X2495</f>
        <v> $ 98,630.90 </v>
      </c>
      <c r="Z2495" s="0" t="n">
        <v>2</v>
      </c>
      <c r="AA2495" s="6" t="n">
        <v>62129.965734</v>
      </c>
      <c r="AB2495" s="0" t="n">
        <v>3</v>
      </c>
      <c r="AC2495" s="6" t="n">
        <v>48323.306682</v>
      </c>
      <c r="AD2495" s="7" t="n">
        <v>6</v>
      </c>
      <c r="AE2495" s="8" t="n">
        <v>8053.884447</v>
      </c>
    </row>
    <row r="2496" customFormat="false" ht="15.75" hidden="false" customHeight="true" outlineLevel="0" collapsed="false">
      <c r="A2496" s="4" t="n">
        <v>491274</v>
      </c>
      <c r="B2496" s="4" t="s">
        <v>7989</v>
      </c>
      <c r="C2496" s="4" t="n">
        <v>95191484</v>
      </c>
      <c r="D2496" s="4" t="n">
        <v>22584662</v>
      </c>
      <c r="E2496" s="4" t="s">
        <v>7990</v>
      </c>
      <c r="F2496" s="4" t="s">
        <v>33</v>
      </c>
      <c r="G2496" s="4"/>
      <c r="H2496" s="4"/>
      <c r="I2496" s="4"/>
      <c r="J2496" s="5" t="n">
        <v>45447</v>
      </c>
      <c r="K2496" s="5" t="n">
        <v>45026</v>
      </c>
      <c r="L2496" s="6" t="n">
        <v>167089.56</v>
      </c>
      <c r="M2496" s="6" t="n">
        <v>201512.26</v>
      </c>
      <c r="N2496" s="4" t="n">
        <v>0</v>
      </c>
      <c r="O2496" s="4" t="s">
        <v>35</v>
      </c>
      <c r="P2496" s="4" t="s">
        <v>93</v>
      </c>
      <c r="Q2496" s="4" t="s">
        <v>37</v>
      </c>
      <c r="R2496" s="5"/>
      <c r="S2496" s="6" t="str">
        <f aca="false">M2496+N2496</f>
        <v> $ 201,512.26 </v>
      </c>
      <c r="T2496" s="6" t="str">
        <f aca="false">L2496*50%</f>
        <v> $ 83,544.78 </v>
      </c>
      <c r="U2496" s="6" t="str">
        <f aca="false">T2496+N2496</f>
        <v> $ 83,544.78 </v>
      </c>
      <c r="V2496" s="6" t="str">
        <f aca="false">U2496*15%</f>
        <v> $ 12,531.72 </v>
      </c>
      <c r="W2496" s="6" t="str">
        <f aca="false">V2496*22%</f>
        <v> $ 2,756.98 </v>
      </c>
      <c r="X2496" s="6" t="str">
        <f aca="false">V2496+W2496</f>
        <v> $ 15,288.69 </v>
      </c>
      <c r="Y2496" s="6" t="str">
        <f aca="false">U2496+X2496</f>
        <v> $ 98,833.47 </v>
      </c>
      <c r="Z2496" s="0" t="n">
        <v>2</v>
      </c>
      <c r="AA2496" s="6" t="n">
        <v>62257.570056</v>
      </c>
      <c r="AB2496" s="0" t="n">
        <v>3</v>
      </c>
      <c r="AC2496" s="6" t="n">
        <v>48422.554488</v>
      </c>
      <c r="AD2496" s="7" t="n">
        <v>6</v>
      </c>
      <c r="AE2496" s="8" t="n">
        <v>8070.425748</v>
      </c>
    </row>
    <row r="2497" customFormat="false" ht="15.75" hidden="false" customHeight="true" outlineLevel="0" collapsed="false">
      <c r="A2497" s="4" t="n">
        <v>489959</v>
      </c>
      <c r="B2497" s="4" t="s">
        <v>7991</v>
      </c>
      <c r="C2497" s="4" t="n">
        <v>95659867</v>
      </c>
      <c r="D2497" s="4" t="n">
        <v>28315439</v>
      </c>
      <c r="E2497" s="4" t="s">
        <v>7992</v>
      </c>
      <c r="F2497" s="4" t="s">
        <v>47</v>
      </c>
      <c r="G2497" s="4" t="s">
        <v>7993</v>
      </c>
      <c r="H2497" s="4"/>
      <c r="I2497" s="4"/>
      <c r="J2497" s="5" t="n">
        <v>45440</v>
      </c>
      <c r="K2497" s="5" t="n">
        <v>44963</v>
      </c>
      <c r="L2497" s="6" t="n">
        <v>167347</v>
      </c>
      <c r="M2497" s="6" t="n">
        <v>221988.7</v>
      </c>
      <c r="N2497" s="4" t="n">
        <v>0</v>
      </c>
      <c r="O2497" s="4" t="s">
        <v>35</v>
      </c>
      <c r="P2497" s="4" t="s">
        <v>93</v>
      </c>
      <c r="Q2497" s="4" t="s">
        <v>37</v>
      </c>
      <c r="R2497" s="5"/>
      <c r="S2497" s="6" t="str">
        <f aca="false">M2497+N2497</f>
        <v> $ 221,988.70 </v>
      </c>
      <c r="T2497" s="6" t="str">
        <f aca="false">L2497*50%</f>
        <v> $ 83,673.50 </v>
      </c>
      <c r="U2497" s="6" t="str">
        <f aca="false">T2497+N2497</f>
        <v> $ 83,673.50 </v>
      </c>
      <c r="V2497" s="6" t="str">
        <f aca="false">U2497*15%</f>
        <v> $ 12,551.03 </v>
      </c>
      <c r="W2497" s="6" t="str">
        <f aca="false">V2497*22%</f>
        <v> $ 2,761.23 </v>
      </c>
      <c r="X2497" s="6" t="str">
        <f aca="false">V2497+W2497</f>
        <v> $ 15,312.25 </v>
      </c>
      <c r="Y2497" s="6" t="str">
        <f aca="false">U2497+X2497</f>
        <v> $ 98,985.75 </v>
      </c>
      <c r="Z2497" s="0" t="n">
        <v>2</v>
      </c>
      <c r="AA2497" s="6" t="n">
        <v>62353.4922</v>
      </c>
      <c r="AB2497" s="0" t="n">
        <v>3</v>
      </c>
      <c r="AC2497" s="6" t="n">
        <v>48497.1606</v>
      </c>
      <c r="AD2497" s="7" t="n">
        <v>6</v>
      </c>
      <c r="AE2497" s="8" t="n">
        <v>8082.8601</v>
      </c>
    </row>
    <row r="2498" customFormat="false" ht="15.75" hidden="false" customHeight="true" outlineLevel="0" collapsed="false">
      <c r="A2498" s="4" t="n">
        <v>493699</v>
      </c>
      <c r="B2498" s="4" t="s">
        <v>7994</v>
      </c>
      <c r="C2498" s="4" t="n">
        <v>22920426</v>
      </c>
      <c r="D2498" s="4" t="n">
        <v>19755737</v>
      </c>
      <c r="E2498" s="4" t="s">
        <v>7995</v>
      </c>
      <c r="F2498" s="4" t="s">
        <v>33</v>
      </c>
      <c r="G2498" s="4" t="s">
        <v>7996</v>
      </c>
      <c r="H2498" s="4" t="s">
        <v>7997</v>
      </c>
      <c r="I2498" s="4"/>
      <c r="J2498" s="5" t="n">
        <v>45483</v>
      </c>
      <c r="K2498" s="5" t="n">
        <v>45033</v>
      </c>
      <c r="L2498" s="6" t="n">
        <v>167380.33</v>
      </c>
      <c r="M2498" s="6" t="n">
        <v>204712.26</v>
      </c>
      <c r="N2498" s="4" t="n">
        <v>0</v>
      </c>
      <c r="O2498" s="4" t="s">
        <v>35</v>
      </c>
      <c r="P2498" s="4" t="s">
        <v>93</v>
      </c>
      <c r="Q2498" s="4" t="s">
        <v>37</v>
      </c>
      <c r="R2498" s="5"/>
      <c r="S2498" s="6" t="str">
        <f aca="false">M2498+N2498</f>
        <v> $ 204,712.26 </v>
      </c>
      <c r="T2498" s="6" t="str">
        <f aca="false">L2498*50%</f>
        <v> $ 83,690.17 </v>
      </c>
      <c r="U2498" s="6" t="str">
        <f aca="false">T2498+N2498</f>
        <v> $ 83,690.17 </v>
      </c>
      <c r="V2498" s="6" t="str">
        <f aca="false">U2498*15%</f>
        <v> $ 12,553.52 </v>
      </c>
      <c r="W2498" s="6" t="str">
        <f aca="false">V2498*22%</f>
        <v> $ 2,761.78 </v>
      </c>
      <c r="X2498" s="6" t="str">
        <f aca="false">V2498+W2498</f>
        <v> $ 15,315.30 </v>
      </c>
      <c r="Y2498" s="6" t="str">
        <f aca="false">U2498+X2498</f>
        <v> $ 99,005.47 </v>
      </c>
      <c r="Z2498" s="0" t="n">
        <v>2</v>
      </c>
      <c r="AA2498" s="6" t="n">
        <v>62365.910958</v>
      </c>
      <c r="AB2498" s="0" t="n">
        <v>3</v>
      </c>
      <c r="AC2498" s="6" t="n">
        <v>48506.819634</v>
      </c>
      <c r="AD2498" s="7" t="n">
        <v>6</v>
      </c>
      <c r="AE2498" s="8" t="n">
        <v>8084.469939</v>
      </c>
    </row>
    <row r="2499" customFormat="false" ht="15.75" hidden="false" customHeight="true" outlineLevel="0" collapsed="false">
      <c r="A2499" s="4" t="n">
        <v>490211</v>
      </c>
      <c r="B2499" s="4" t="s">
        <v>7998</v>
      </c>
      <c r="C2499" s="4" t="n">
        <v>23198301</v>
      </c>
      <c r="D2499" s="4" t="n">
        <v>27594823</v>
      </c>
      <c r="E2499" s="4" t="s">
        <v>7999</v>
      </c>
      <c r="F2499" s="4" t="s">
        <v>33</v>
      </c>
      <c r="G2499" s="4" t="s">
        <v>8000</v>
      </c>
      <c r="H2499" s="4" t="s">
        <v>8001</v>
      </c>
      <c r="I2499" s="4"/>
      <c r="J2499" s="5" t="n">
        <v>45447</v>
      </c>
      <c r="K2499" s="5" t="n">
        <v>45026</v>
      </c>
      <c r="L2499" s="6" t="n">
        <v>167732.91</v>
      </c>
      <c r="M2499" s="6" t="n">
        <v>205109.77</v>
      </c>
      <c r="N2499" s="4" t="n">
        <v>0</v>
      </c>
      <c r="O2499" s="4" t="s">
        <v>35</v>
      </c>
      <c r="P2499" s="4" t="s">
        <v>93</v>
      </c>
      <c r="Q2499" s="4" t="s">
        <v>37</v>
      </c>
      <c r="R2499" s="5"/>
      <c r="S2499" s="6" t="str">
        <f aca="false">M2499+N2499</f>
        <v> $ 205,109.77 </v>
      </c>
      <c r="T2499" s="6" t="str">
        <f aca="false">L2499*50%</f>
        <v> $ 83,866.46 </v>
      </c>
      <c r="U2499" s="6" t="str">
        <f aca="false">T2499+N2499</f>
        <v> $ 83,866.46 </v>
      </c>
      <c r="V2499" s="6" t="str">
        <f aca="false">U2499*15%</f>
        <v> $ 12,579.97 </v>
      </c>
      <c r="W2499" s="6" t="str">
        <f aca="false">V2499*22%</f>
        <v> $ 2,767.59 </v>
      </c>
      <c r="X2499" s="6" t="str">
        <f aca="false">V2499+W2499</f>
        <v> $ 15,347.56 </v>
      </c>
      <c r="Y2499" s="6" t="str">
        <f aca="false">U2499+X2499</f>
        <v> $ 99,214.02 </v>
      </c>
      <c r="Z2499" s="0" t="n">
        <v>2</v>
      </c>
      <c r="AA2499" s="6" t="n">
        <v>62497.282266</v>
      </c>
      <c r="AB2499" s="0" t="n">
        <v>3</v>
      </c>
      <c r="AC2499" s="6" t="n">
        <v>48608.997318</v>
      </c>
      <c r="AD2499" s="7" t="n">
        <v>6</v>
      </c>
      <c r="AE2499" s="8" t="n">
        <v>8101.499553</v>
      </c>
    </row>
    <row r="2500" customFormat="false" ht="15.75" hidden="false" customHeight="true" outlineLevel="0" collapsed="false">
      <c r="A2500" s="4" t="n">
        <v>490739</v>
      </c>
      <c r="B2500" s="4" t="s">
        <v>8002</v>
      </c>
      <c r="C2500" s="4" t="n">
        <v>36497061</v>
      </c>
      <c r="D2500" s="4" t="n">
        <v>19758942</v>
      </c>
      <c r="E2500" s="4" t="s">
        <v>8003</v>
      </c>
      <c r="F2500" s="4" t="s">
        <v>47</v>
      </c>
      <c r="G2500" s="4" t="s">
        <v>8004</v>
      </c>
      <c r="H2500" s="4" t="s">
        <v>8005</v>
      </c>
      <c r="I2500" s="4"/>
      <c r="J2500" s="5" t="n">
        <v>45447</v>
      </c>
      <c r="K2500" s="5" t="n">
        <v>44935</v>
      </c>
      <c r="L2500" s="6" t="n">
        <v>167799.21</v>
      </c>
      <c r="M2500" s="6" t="n">
        <v>219768.16</v>
      </c>
      <c r="N2500" s="4" t="n">
        <v>0</v>
      </c>
      <c r="O2500" s="4" t="s">
        <v>35</v>
      </c>
      <c r="P2500" s="4" t="s">
        <v>93</v>
      </c>
      <c r="Q2500" s="4" t="s">
        <v>37</v>
      </c>
      <c r="R2500" s="5"/>
      <c r="S2500" s="6" t="str">
        <f aca="false">M2500+N2500</f>
        <v> $ 219,768.16 </v>
      </c>
      <c r="T2500" s="6" t="str">
        <f aca="false">L2500*50%</f>
        <v> $ 83,899.61 </v>
      </c>
      <c r="U2500" s="6" t="str">
        <f aca="false">T2500+N2500</f>
        <v> $ 83,899.61 </v>
      </c>
      <c r="V2500" s="6" t="str">
        <f aca="false">U2500*15%</f>
        <v> $ 12,584.94 </v>
      </c>
      <c r="W2500" s="6" t="str">
        <f aca="false">V2500*22%</f>
        <v> $ 2,768.69 </v>
      </c>
      <c r="X2500" s="6" t="str">
        <f aca="false">V2500+W2500</f>
        <v> $ 15,353.63 </v>
      </c>
      <c r="Y2500" s="6" t="str">
        <f aca="false">U2500+X2500</f>
        <v> $ 99,253.23 </v>
      </c>
      <c r="Z2500" s="0" t="n">
        <v>2</v>
      </c>
      <c r="AA2500" s="6" t="n">
        <v>62521.985646</v>
      </c>
      <c r="AB2500" s="0" t="n">
        <v>3</v>
      </c>
      <c r="AC2500" s="6" t="n">
        <v>48628.211058</v>
      </c>
      <c r="AD2500" s="7" t="n">
        <v>6</v>
      </c>
      <c r="AE2500" s="8" t="n">
        <v>8104.701843</v>
      </c>
    </row>
    <row r="2501" customFormat="false" ht="15.75" hidden="false" customHeight="true" outlineLevel="0" collapsed="false">
      <c r="A2501" s="4" t="n">
        <v>490629</v>
      </c>
      <c r="B2501" s="4" t="s">
        <v>8006</v>
      </c>
      <c r="C2501" s="4" t="n">
        <v>34578277</v>
      </c>
      <c r="D2501" s="4" t="n">
        <v>25025377</v>
      </c>
      <c r="E2501" s="4" t="s">
        <v>8007</v>
      </c>
      <c r="F2501" s="4" t="s">
        <v>47</v>
      </c>
      <c r="G2501" s="4" t="s">
        <v>8008</v>
      </c>
      <c r="H2501" s="4" t="s">
        <v>8009</v>
      </c>
      <c r="I2501" s="4"/>
      <c r="J2501" s="5" t="n">
        <v>45447</v>
      </c>
      <c r="K2501" s="5" t="n">
        <v>44935</v>
      </c>
      <c r="L2501" s="6" t="n">
        <v>167902.19</v>
      </c>
      <c r="M2501" s="6" t="n">
        <v>224743.45</v>
      </c>
      <c r="N2501" s="4" t="n">
        <v>0</v>
      </c>
      <c r="O2501" s="4" t="s">
        <v>35</v>
      </c>
      <c r="P2501" s="4" t="s">
        <v>93</v>
      </c>
      <c r="Q2501" s="4" t="s">
        <v>37</v>
      </c>
      <c r="R2501" s="5"/>
      <c r="S2501" s="6" t="str">
        <f aca="false">M2501+N2501</f>
        <v> $ 224,743.45 </v>
      </c>
      <c r="T2501" s="6" t="str">
        <f aca="false">L2501*50%</f>
        <v> $ 83,951.10 </v>
      </c>
      <c r="U2501" s="6" t="str">
        <f aca="false">T2501+N2501</f>
        <v> $ 83,951.10 </v>
      </c>
      <c r="V2501" s="6" t="str">
        <f aca="false">U2501*15%</f>
        <v> $ 12,592.66 </v>
      </c>
      <c r="W2501" s="6" t="str">
        <f aca="false">V2501*22%</f>
        <v> $ 2,770.39 </v>
      </c>
      <c r="X2501" s="6" t="str">
        <f aca="false">V2501+W2501</f>
        <v> $ 15,363.05 </v>
      </c>
      <c r="Y2501" s="6" t="str">
        <f aca="false">U2501+X2501</f>
        <v> $ 99,314.15 </v>
      </c>
      <c r="Z2501" s="0" t="n">
        <v>2</v>
      </c>
      <c r="AA2501" s="6" t="n">
        <v>62560.355994</v>
      </c>
      <c r="AB2501" s="0" t="n">
        <v>3</v>
      </c>
      <c r="AC2501" s="6" t="n">
        <v>48658.054662</v>
      </c>
      <c r="AD2501" s="7" t="n">
        <v>6</v>
      </c>
      <c r="AE2501" s="8" t="n">
        <v>8109.675777</v>
      </c>
    </row>
    <row r="2502" customFormat="false" ht="15.75" hidden="false" customHeight="true" outlineLevel="0" collapsed="false">
      <c r="A2502" s="4" t="n">
        <v>487811</v>
      </c>
      <c r="B2502" s="4" t="s">
        <v>8010</v>
      </c>
      <c r="C2502" s="4" t="n">
        <v>36217207</v>
      </c>
      <c r="D2502" s="4" t="n">
        <v>21905793</v>
      </c>
      <c r="E2502" s="4" t="s">
        <v>8011</v>
      </c>
      <c r="F2502" s="4" t="s">
        <v>33</v>
      </c>
      <c r="G2502" s="4" t="s">
        <v>8012</v>
      </c>
      <c r="H2502" s="4" t="s">
        <v>8013</v>
      </c>
      <c r="I2502" s="4"/>
      <c r="J2502" s="5" t="n">
        <v>45426</v>
      </c>
      <c r="K2502" s="5" t="n">
        <v>44998</v>
      </c>
      <c r="L2502" s="6" t="n">
        <v>168119.22</v>
      </c>
      <c r="M2502" s="6" t="n">
        <v>214733.98</v>
      </c>
      <c r="N2502" s="4" t="n">
        <v>0</v>
      </c>
      <c r="O2502" s="4" t="s">
        <v>41</v>
      </c>
      <c r="P2502" s="4" t="s">
        <v>93</v>
      </c>
      <c r="Q2502" s="4" t="s">
        <v>37</v>
      </c>
      <c r="R2502" s="5"/>
      <c r="S2502" s="6" t="str">
        <f aca="false">M2502+N2502</f>
        <v> $ 214,733.98 </v>
      </c>
      <c r="T2502" s="6" t="str">
        <f aca="false">L2502*50%</f>
        <v> $ 84,059.61 </v>
      </c>
      <c r="U2502" s="6" t="str">
        <f aca="false">T2502+N2502</f>
        <v> $ 84,059.61 </v>
      </c>
      <c r="V2502" s="6" t="str">
        <f aca="false">U2502*15%</f>
        <v> $ 12,608.94 </v>
      </c>
      <c r="W2502" s="6" t="str">
        <f aca="false">V2502*22%</f>
        <v> $ 2,773.97 </v>
      </c>
      <c r="X2502" s="6" t="str">
        <f aca="false">V2502+W2502</f>
        <v> $ 15,382.91 </v>
      </c>
      <c r="Y2502" s="6" t="str">
        <f aca="false">U2502+X2502</f>
        <v> $ 99,442.52 </v>
      </c>
      <c r="Z2502" s="0" t="n">
        <v>2</v>
      </c>
      <c r="AA2502" s="6" t="n">
        <v>62641.221372</v>
      </c>
      <c r="AB2502" s="0" t="n">
        <v>3</v>
      </c>
      <c r="AC2502" s="6" t="n">
        <v>48720.949956</v>
      </c>
      <c r="AD2502" s="7" t="n">
        <v>6</v>
      </c>
      <c r="AE2502" s="8" t="n">
        <v>8120.158326</v>
      </c>
    </row>
    <row r="2503" customFormat="false" ht="15.75" hidden="false" customHeight="true" outlineLevel="0" collapsed="false">
      <c r="A2503" s="4" t="n">
        <v>493578</v>
      </c>
      <c r="B2503" s="4" t="s">
        <v>8014</v>
      </c>
      <c r="C2503" s="4" t="n">
        <v>16655230</v>
      </c>
      <c r="D2503" s="4" t="n">
        <v>27630483</v>
      </c>
      <c r="E2503" s="4" t="s">
        <v>8015</v>
      </c>
      <c r="F2503" s="4" t="s">
        <v>33</v>
      </c>
      <c r="G2503" s="4" t="s">
        <v>8016</v>
      </c>
      <c r="H2503" s="4"/>
      <c r="I2503" s="4"/>
      <c r="J2503" s="5" t="n">
        <v>45483</v>
      </c>
      <c r="K2503" s="5" t="n">
        <v>45026</v>
      </c>
      <c r="L2503" s="6" t="n">
        <v>168354.86</v>
      </c>
      <c r="M2503" s="6" t="n">
        <v>311946.99</v>
      </c>
      <c r="N2503" s="4" t="n">
        <v>0</v>
      </c>
      <c r="O2503" s="4" t="s">
        <v>35</v>
      </c>
      <c r="P2503" s="4" t="s">
        <v>93</v>
      </c>
      <c r="Q2503" s="4" t="s">
        <v>37</v>
      </c>
      <c r="R2503" s="5"/>
      <c r="S2503" s="6" t="str">
        <f aca="false">M2503+N2503</f>
        <v> $ 311,946.99 </v>
      </c>
      <c r="T2503" s="6" t="str">
        <f aca="false">L2503*50%</f>
        <v> $ 84,177.43 </v>
      </c>
      <c r="U2503" s="6" t="str">
        <f aca="false">T2503+N2503</f>
        <v> $ 84,177.43 </v>
      </c>
      <c r="V2503" s="6" t="str">
        <f aca="false">U2503*15%</f>
        <v> $ 12,626.61 </v>
      </c>
      <c r="W2503" s="6" t="str">
        <f aca="false">V2503*22%</f>
        <v> $ 2,777.86 </v>
      </c>
      <c r="X2503" s="6" t="str">
        <f aca="false">V2503+W2503</f>
        <v> $ 15,404.47 </v>
      </c>
      <c r="Y2503" s="6" t="str">
        <f aca="false">U2503+X2503</f>
        <v> $ 99,581.90 </v>
      </c>
      <c r="Z2503" s="0" t="n">
        <v>2</v>
      </c>
      <c r="AA2503" s="6" t="n">
        <v>62729.020836</v>
      </c>
      <c r="AB2503" s="0" t="n">
        <v>3</v>
      </c>
      <c r="AC2503" s="6" t="n">
        <v>48789.238428</v>
      </c>
      <c r="AD2503" s="7" t="n">
        <v>6</v>
      </c>
      <c r="AE2503" s="8" t="n">
        <v>8131.539738</v>
      </c>
    </row>
    <row r="2504" customFormat="false" ht="15.75" hidden="false" customHeight="true" outlineLevel="0" collapsed="false">
      <c r="A2504" s="4" t="n">
        <v>491989</v>
      </c>
      <c r="B2504" s="4" t="s">
        <v>8017</v>
      </c>
      <c r="C2504" s="4" t="n">
        <v>28401870</v>
      </c>
      <c r="D2504" s="4" t="n">
        <v>24900801</v>
      </c>
      <c r="E2504" s="4" t="s">
        <v>8018</v>
      </c>
      <c r="F2504" s="4" t="s">
        <v>33</v>
      </c>
      <c r="G2504" s="4" t="s">
        <v>8019</v>
      </c>
      <c r="H2504" s="4" t="s">
        <v>8019</v>
      </c>
      <c r="I2504" s="4"/>
      <c r="J2504" s="5" t="n">
        <v>45461</v>
      </c>
      <c r="K2504" s="5" t="n">
        <v>44998</v>
      </c>
      <c r="L2504" s="6" t="n">
        <v>168366.27</v>
      </c>
      <c r="M2504" s="6" t="n">
        <v>225757.21</v>
      </c>
      <c r="N2504" s="4" t="n">
        <v>0</v>
      </c>
      <c r="O2504" s="4" t="s">
        <v>35</v>
      </c>
      <c r="P2504" s="4" t="s">
        <v>93</v>
      </c>
      <c r="Q2504" s="4" t="s">
        <v>37</v>
      </c>
      <c r="R2504" s="5"/>
      <c r="S2504" s="6" t="str">
        <f aca="false">M2504+N2504</f>
        <v> $ 225,757.21 </v>
      </c>
      <c r="T2504" s="6" t="str">
        <f aca="false">L2504*50%</f>
        <v> $ 84,183.14 </v>
      </c>
      <c r="U2504" s="6" t="str">
        <f aca="false">T2504+N2504</f>
        <v> $ 84,183.14 </v>
      </c>
      <c r="V2504" s="6" t="str">
        <f aca="false">U2504*15%</f>
        <v> $ 12,627.47 </v>
      </c>
      <c r="W2504" s="6" t="str">
        <f aca="false">V2504*22%</f>
        <v> $ 2,778.04 </v>
      </c>
      <c r="X2504" s="6" t="str">
        <f aca="false">V2504+W2504</f>
        <v> $ 15,405.51 </v>
      </c>
      <c r="Y2504" s="6" t="str">
        <f aca="false">U2504+X2504</f>
        <v> $ 99,588.65 </v>
      </c>
      <c r="Z2504" s="0" t="n">
        <v>2</v>
      </c>
      <c r="AA2504" s="6" t="n">
        <v>62733.272202</v>
      </c>
      <c r="AB2504" s="0" t="n">
        <v>3</v>
      </c>
      <c r="AC2504" s="6" t="n">
        <v>48792.545046</v>
      </c>
      <c r="AD2504" s="7" t="n">
        <v>6</v>
      </c>
      <c r="AE2504" s="8" t="n">
        <v>8132.090841</v>
      </c>
    </row>
    <row r="2505" customFormat="false" ht="15.75" hidden="false" customHeight="true" outlineLevel="0" collapsed="false">
      <c r="A2505" s="4" t="n">
        <v>490374</v>
      </c>
      <c r="B2505" s="4" t="s">
        <v>8020</v>
      </c>
      <c r="C2505" s="4" t="n">
        <v>28439650</v>
      </c>
      <c r="D2505" s="4" t="n">
        <v>26376309</v>
      </c>
      <c r="E2505" s="4" t="s">
        <v>8021</v>
      </c>
      <c r="F2505" s="4" t="s">
        <v>33</v>
      </c>
      <c r="G2505" s="4" t="s">
        <v>8022</v>
      </c>
      <c r="H2505" s="4"/>
      <c r="I2505" s="4"/>
      <c r="J2505" s="5" t="n">
        <v>45447</v>
      </c>
      <c r="K2505" s="5" t="n">
        <v>45026</v>
      </c>
      <c r="L2505" s="6" t="n">
        <v>168521.48</v>
      </c>
      <c r="M2505" s="6" t="n">
        <v>271751.82</v>
      </c>
      <c r="N2505" s="4" t="n">
        <v>0</v>
      </c>
      <c r="O2505" s="4" t="s">
        <v>35</v>
      </c>
      <c r="P2505" s="4" t="s">
        <v>93</v>
      </c>
      <c r="Q2505" s="4" t="s">
        <v>37</v>
      </c>
      <c r="R2505" s="5"/>
      <c r="S2505" s="6" t="str">
        <f aca="false">M2505+N2505</f>
        <v> $ 271,751.82 </v>
      </c>
      <c r="T2505" s="6" t="str">
        <f aca="false">L2505*50%</f>
        <v> $ 84,260.74 </v>
      </c>
      <c r="U2505" s="6" t="str">
        <f aca="false">T2505+N2505</f>
        <v> $ 84,260.74 </v>
      </c>
      <c r="V2505" s="6" t="str">
        <f aca="false">U2505*15%</f>
        <v> $ 12,639.11 </v>
      </c>
      <c r="W2505" s="6" t="str">
        <f aca="false">V2505*22%</f>
        <v> $ 2,780.60 </v>
      </c>
      <c r="X2505" s="6" t="str">
        <f aca="false">V2505+W2505</f>
        <v> $ 15,419.72 </v>
      </c>
      <c r="Y2505" s="6" t="str">
        <f aca="false">U2505+X2505</f>
        <v> $ 99,680.46 </v>
      </c>
      <c r="Z2505" s="0" t="n">
        <v>2</v>
      </c>
      <c r="AA2505" s="6" t="n">
        <v>62791.103448</v>
      </c>
      <c r="AB2505" s="0" t="n">
        <v>3</v>
      </c>
      <c r="AC2505" s="6" t="n">
        <v>48837.524904</v>
      </c>
      <c r="AD2505" s="7" t="n">
        <v>6</v>
      </c>
      <c r="AE2505" s="8" t="n">
        <v>8139.587484</v>
      </c>
    </row>
    <row r="2506" customFormat="false" ht="15.75" hidden="false" customHeight="true" outlineLevel="0" collapsed="false">
      <c r="A2506" s="4" t="n">
        <v>493483</v>
      </c>
      <c r="B2506" s="4" t="s">
        <v>8023</v>
      </c>
      <c r="C2506" s="4" t="n">
        <v>95751700</v>
      </c>
      <c r="D2506" s="4" t="n">
        <v>27280630</v>
      </c>
      <c r="E2506" s="4" t="s">
        <v>8024</v>
      </c>
      <c r="F2506" s="4" t="s">
        <v>33</v>
      </c>
      <c r="G2506" s="4" t="s">
        <v>8025</v>
      </c>
      <c r="H2506" s="4" t="s">
        <v>8026</v>
      </c>
      <c r="I2506" s="4"/>
      <c r="J2506" s="5" t="n">
        <v>45475</v>
      </c>
      <c r="K2506" s="5" t="n">
        <v>45055</v>
      </c>
      <c r="L2506" s="6" t="n">
        <v>168647.45</v>
      </c>
      <c r="M2506" s="6" t="n">
        <v>210024.9</v>
      </c>
      <c r="N2506" s="4" t="n">
        <v>0</v>
      </c>
      <c r="O2506" s="4" t="s">
        <v>41</v>
      </c>
      <c r="P2506" s="4" t="s">
        <v>93</v>
      </c>
      <c r="Q2506" s="4" t="s">
        <v>37</v>
      </c>
      <c r="R2506" s="5"/>
      <c r="S2506" s="6" t="str">
        <f aca="false">M2506+N2506</f>
        <v> $ 210,024.90 </v>
      </c>
      <c r="T2506" s="6" t="str">
        <f aca="false">L2506*50%</f>
        <v> $ 84,323.73 </v>
      </c>
      <c r="U2506" s="6" t="str">
        <f aca="false">T2506+N2506</f>
        <v> $ 84,323.73 </v>
      </c>
      <c r="V2506" s="6" t="str">
        <f aca="false">U2506*15%</f>
        <v> $ 12,648.56 </v>
      </c>
      <c r="W2506" s="6" t="str">
        <f aca="false">V2506*22%</f>
        <v> $ 2,782.68 </v>
      </c>
      <c r="X2506" s="6" t="str">
        <f aca="false">V2506+W2506</f>
        <v> $ 15,431.24 </v>
      </c>
      <c r="Y2506" s="6" t="str">
        <f aca="false">U2506+X2506</f>
        <v> $ 99,754.97 </v>
      </c>
      <c r="Z2506" s="0" t="n">
        <v>2</v>
      </c>
      <c r="AA2506" s="6" t="n">
        <v>62838.03987</v>
      </c>
      <c r="AB2506" s="0" t="n">
        <v>3</v>
      </c>
      <c r="AC2506" s="6" t="n">
        <v>48874.03101</v>
      </c>
      <c r="AD2506" s="7" t="n">
        <v>6</v>
      </c>
      <c r="AE2506" s="8" t="n">
        <v>8145.671835</v>
      </c>
    </row>
    <row r="2507" customFormat="false" ht="15.75" hidden="false" customHeight="true" outlineLevel="0" collapsed="false">
      <c r="A2507" s="4" t="n">
        <v>490162</v>
      </c>
      <c r="B2507" s="4" t="s">
        <v>8027</v>
      </c>
      <c r="C2507" s="4" t="n">
        <v>21350374</v>
      </c>
      <c r="D2507" s="4" t="n">
        <v>27999758</v>
      </c>
      <c r="E2507" s="4" t="s">
        <v>8028</v>
      </c>
      <c r="F2507" s="4" t="s">
        <v>33</v>
      </c>
      <c r="G2507" s="4" t="s">
        <v>8029</v>
      </c>
      <c r="H2507" s="4" t="s">
        <v>8030</v>
      </c>
      <c r="I2507" s="4"/>
      <c r="J2507" s="5" t="n">
        <v>45447</v>
      </c>
      <c r="K2507" s="5" t="n">
        <v>44973</v>
      </c>
      <c r="L2507" s="6" t="n">
        <v>168673.54</v>
      </c>
      <c r="M2507" s="6" t="n">
        <v>337763</v>
      </c>
      <c r="N2507" s="4" t="n">
        <v>0</v>
      </c>
      <c r="O2507" s="4" t="s">
        <v>35</v>
      </c>
      <c r="P2507" s="4" t="s">
        <v>93</v>
      </c>
      <c r="Q2507" s="4" t="s">
        <v>37</v>
      </c>
      <c r="R2507" s="5"/>
      <c r="S2507" s="6" t="str">
        <f aca="false">M2507+N2507</f>
        <v> $ 337,763.00 </v>
      </c>
      <c r="T2507" s="6" t="str">
        <f aca="false">L2507*50%</f>
        <v> $ 84,336.77 </v>
      </c>
      <c r="U2507" s="6" t="str">
        <f aca="false">T2507+N2507</f>
        <v> $ 84,336.77 </v>
      </c>
      <c r="V2507" s="6" t="str">
        <f aca="false">U2507*15%</f>
        <v> $ 12,650.52 </v>
      </c>
      <c r="W2507" s="6" t="str">
        <f aca="false">V2507*22%</f>
        <v> $ 2,783.11 </v>
      </c>
      <c r="X2507" s="6" t="str">
        <f aca="false">V2507+W2507</f>
        <v> $ 15,433.63 </v>
      </c>
      <c r="Y2507" s="6" t="str">
        <f aca="false">U2507+X2507</f>
        <v> $ 99,770.40 </v>
      </c>
      <c r="Z2507" s="0" t="n">
        <v>2</v>
      </c>
      <c r="AA2507" s="6" t="n">
        <v>62847.761004</v>
      </c>
      <c r="AB2507" s="0" t="n">
        <v>3</v>
      </c>
      <c r="AC2507" s="6" t="n">
        <v>48881.591892</v>
      </c>
      <c r="AD2507" s="7" t="n">
        <v>6</v>
      </c>
      <c r="AE2507" s="8" t="n">
        <v>8146.931982</v>
      </c>
    </row>
    <row r="2508" customFormat="false" ht="15.75" hidden="false" customHeight="true" outlineLevel="0" collapsed="false">
      <c r="A2508" s="4" t="n">
        <v>490630</v>
      </c>
      <c r="B2508" s="4" t="s">
        <v>8031</v>
      </c>
      <c r="C2508" s="4" t="n">
        <v>34584574</v>
      </c>
      <c r="D2508" s="4" t="n">
        <v>28483777</v>
      </c>
      <c r="E2508" s="4" t="s">
        <v>8032</v>
      </c>
      <c r="F2508" s="4" t="s">
        <v>33</v>
      </c>
      <c r="G2508" s="4" t="s">
        <v>8033</v>
      </c>
      <c r="H2508" s="4"/>
      <c r="I2508" s="4"/>
      <c r="J2508" s="5" t="n">
        <v>45447</v>
      </c>
      <c r="K2508" s="5" t="n">
        <v>45026</v>
      </c>
      <c r="L2508" s="6" t="n">
        <v>168727</v>
      </c>
      <c r="M2508" s="6" t="n">
        <v>286190.44</v>
      </c>
      <c r="N2508" s="4" t="n">
        <v>0</v>
      </c>
      <c r="O2508" s="4" t="s">
        <v>35</v>
      </c>
      <c r="P2508" s="4" t="s">
        <v>93</v>
      </c>
      <c r="Q2508" s="4" t="s">
        <v>37</v>
      </c>
      <c r="R2508" s="5"/>
      <c r="S2508" s="6" t="str">
        <f aca="false">M2508+N2508</f>
        <v> $ 286,190.44 </v>
      </c>
      <c r="T2508" s="6" t="str">
        <f aca="false">L2508*50%</f>
        <v> $ 84,363.50 </v>
      </c>
      <c r="U2508" s="6" t="str">
        <f aca="false">T2508+N2508</f>
        <v> $ 84,363.50 </v>
      </c>
      <c r="V2508" s="6" t="str">
        <f aca="false">U2508*15%</f>
        <v> $ 12,654.53 </v>
      </c>
      <c r="W2508" s="6" t="str">
        <f aca="false">V2508*22%</f>
        <v> $ 2,784.00 </v>
      </c>
      <c r="X2508" s="6" t="str">
        <f aca="false">V2508+W2508</f>
        <v> $ 15,438.52 </v>
      </c>
      <c r="Y2508" s="6" t="str">
        <f aca="false">U2508+X2508</f>
        <v> $ 99,802.02 </v>
      </c>
      <c r="Z2508" s="0" t="n">
        <v>2</v>
      </c>
      <c r="AA2508" s="6" t="n">
        <v>62867.6802</v>
      </c>
      <c r="AB2508" s="0" t="n">
        <v>3</v>
      </c>
      <c r="AC2508" s="6" t="n">
        <v>48897.0846</v>
      </c>
      <c r="AD2508" s="7" t="n">
        <v>6</v>
      </c>
      <c r="AE2508" s="8" t="n">
        <v>8149.5141</v>
      </c>
    </row>
    <row r="2509" customFormat="false" ht="15.75" hidden="false" customHeight="true" outlineLevel="0" collapsed="false">
      <c r="A2509" s="4" t="n">
        <v>491467</v>
      </c>
      <c r="B2509" s="4" t="s">
        <v>8034</v>
      </c>
      <c r="C2509" s="4" t="n">
        <v>25701958</v>
      </c>
      <c r="D2509" s="4" t="n">
        <v>21440121</v>
      </c>
      <c r="E2509" s="4" t="s">
        <v>8035</v>
      </c>
      <c r="F2509" s="4" t="s">
        <v>33</v>
      </c>
      <c r="G2509" s="4" t="s">
        <v>8036</v>
      </c>
      <c r="H2509" s="4"/>
      <c r="I2509" s="4"/>
      <c r="J2509" s="5" t="n">
        <v>45454</v>
      </c>
      <c r="K2509" s="5" t="n">
        <v>44998</v>
      </c>
      <c r="L2509" s="6" t="n">
        <v>168753.66</v>
      </c>
      <c r="M2509" s="6" t="n">
        <v>224116.79</v>
      </c>
      <c r="N2509" s="4" t="n">
        <v>0</v>
      </c>
      <c r="O2509" s="4" t="s">
        <v>35</v>
      </c>
      <c r="P2509" s="4" t="s">
        <v>106</v>
      </c>
      <c r="Q2509" s="4" t="s">
        <v>48</v>
      </c>
      <c r="R2509" s="5" t="n">
        <v>45489.6428091435</v>
      </c>
      <c r="S2509" s="6" t="str">
        <f aca="false">M2509+N2509</f>
        <v> $ 224,116.79 </v>
      </c>
      <c r="T2509" s="6" t="str">
        <f aca="false">L2509*50%</f>
        <v> $ 84,376.83 </v>
      </c>
      <c r="U2509" s="6" t="str">
        <f aca="false">T2509+N2509</f>
        <v> $ 84,376.83 </v>
      </c>
      <c r="V2509" s="6" t="str">
        <f aca="false">U2509*15%</f>
        <v> $ 12,656.52 </v>
      </c>
      <c r="W2509" s="6" t="str">
        <f aca="false">V2509*22%</f>
        <v> $ 2,784.44 </v>
      </c>
      <c r="X2509" s="6" t="str">
        <f aca="false">V2509+W2509</f>
        <v> $ 15,440.96 </v>
      </c>
      <c r="Y2509" s="6" t="str">
        <f aca="false">U2509+X2509</f>
        <v> $ 99,817.79 </v>
      </c>
      <c r="Z2509" s="0" t="n">
        <v>2</v>
      </c>
      <c r="AA2509" s="6" t="n">
        <v>62877.613716</v>
      </c>
      <c r="AB2509" s="0" t="n">
        <v>3</v>
      </c>
      <c r="AC2509" s="6" t="n">
        <v>48904.810668</v>
      </c>
      <c r="AD2509" s="7" t="n">
        <v>6</v>
      </c>
      <c r="AE2509" s="8" t="n">
        <v>8150.801778</v>
      </c>
    </row>
    <row r="2510" customFormat="false" ht="15.75" hidden="false" customHeight="true" outlineLevel="0" collapsed="false">
      <c r="A2510" s="4" t="n">
        <v>490970</v>
      </c>
      <c r="B2510" s="4" t="s">
        <v>8037</v>
      </c>
      <c r="C2510" s="4" t="n">
        <v>41009510</v>
      </c>
      <c r="D2510" s="4" t="n">
        <v>27520553</v>
      </c>
      <c r="E2510" s="4" t="s">
        <v>8038</v>
      </c>
      <c r="F2510" s="4" t="s">
        <v>33</v>
      </c>
      <c r="G2510" s="4" t="s">
        <v>8039</v>
      </c>
      <c r="H2510" s="4" t="s">
        <v>8040</v>
      </c>
      <c r="I2510" s="4"/>
      <c r="J2510" s="5" t="n">
        <v>45447</v>
      </c>
      <c r="K2510" s="5" t="n">
        <v>45026</v>
      </c>
      <c r="L2510" s="6" t="n">
        <v>168880.66</v>
      </c>
      <c r="M2510" s="6" t="n">
        <v>206144.73</v>
      </c>
      <c r="N2510" s="4" t="n">
        <v>0</v>
      </c>
      <c r="O2510" s="4" t="s">
        <v>35</v>
      </c>
      <c r="P2510" s="4" t="s">
        <v>93</v>
      </c>
      <c r="Q2510" s="4" t="s">
        <v>37</v>
      </c>
      <c r="R2510" s="5"/>
      <c r="S2510" s="6" t="str">
        <f aca="false">M2510+N2510</f>
        <v> $ 206,144.73 </v>
      </c>
      <c r="T2510" s="6" t="str">
        <f aca="false">L2510*50%</f>
        <v> $ 84,440.33 </v>
      </c>
      <c r="U2510" s="6" t="str">
        <f aca="false">T2510+N2510</f>
        <v> $ 84,440.33 </v>
      </c>
      <c r="V2510" s="6" t="str">
        <f aca="false">U2510*15%</f>
        <v> $ 12,666.05 </v>
      </c>
      <c r="W2510" s="6" t="str">
        <f aca="false">V2510*22%</f>
        <v> $ 2,786.53 </v>
      </c>
      <c r="X2510" s="6" t="str">
        <f aca="false">V2510+W2510</f>
        <v> $ 15,452.58 </v>
      </c>
      <c r="Y2510" s="6" t="str">
        <f aca="false">U2510+X2510</f>
        <v> $ 99,892.91 </v>
      </c>
      <c r="Z2510" s="0" t="n">
        <v>2</v>
      </c>
      <c r="AA2510" s="6" t="n">
        <v>62924.933916</v>
      </c>
      <c r="AB2510" s="0" t="n">
        <v>3</v>
      </c>
      <c r="AC2510" s="6" t="n">
        <v>48941.615268</v>
      </c>
      <c r="AD2510" s="7" t="n">
        <v>6</v>
      </c>
      <c r="AE2510" s="8" t="n">
        <v>8156.935878</v>
      </c>
    </row>
    <row r="2511" customFormat="false" ht="15.75" hidden="false" customHeight="true" outlineLevel="0" collapsed="false">
      <c r="A2511" s="4" t="n">
        <v>488954</v>
      </c>
      <c r="B2511" s="4" t="s">
        <v>8041</v>
      </c>
      <c r="C2511" s="4" t="n">
        <v>22212422</v>
      </c>
      <c r="D2511" s="4" t="n">
        <v>29686486</v>
      </c>
      <c r="E2511" s="4" t="s">
        <v>8042</v>
      </c>
      <c r="F2511" s="4" t="s">
        <v>33</v>
      </c>
      <c r="G2511" s="4" t="s">
        <v>8043</v>
      </c>
      <c r="H2511" s="4" t="s">
        <v>8044</v>
      </c>
      <c r="I2511" s="4"/>
      <c r="J2511" s="5" t="n">
        <v>45440</v>
      </c>
      <c r="K2511" s="5" t="n">
        <v>44998</v>
      </c>
      <c r="L2511" s="6" t="n">
        <v>168964.48</v>
      </c>
      <c r="M2511" s="6" t="n">
        <v>321042.23</v>
      </c>
      <c r="N2511" s="4" t="n">
        <v>0</v>
      </c>
      <c r="O2511" s="4" t="s">
        <v>41</v>
      </c>
      <c r="P2511" s="4" t="s">
        <v>93</v>
      </c>
      <c r="Q2511" s="4" t="s">
        <v>37</v>
      </c>
      <c r="R2511" s="5"/>
      <c r="S2511" s="6" t="str">
        <f aca="false">M2511+N2511</f>
        <v> $ 321,042.23 </v>
      </c>
      <c r="T2511" s="6" t="str">
        <f aca="false">L2511*50%</f>
        <v> $ 84,482.24 </v>
      </c>
      <c r="U2511" s="6" t="str">
        <f aca="false">T2511+N2511</f>
        <v> $ 84,482.24 </v>
      </c>
      <c r="V2511" s="6" t="str">
        <f aca="false">U2511*15%</f>
        <v> $ 12,672.34 </v>
      </c>
      <c r="W2511" s="6" t="str">
        <f aca="false">V2511*22%</f>
        <v> $ 2,787.91 </v>
      </c>
      <c r="X2511" s="6" t="str">
        <f aca="false">V2511+W2511</f>
        <v> $ 15,460.25 </v>
      </c>
      <c r="Y2511" s="6" t="str">
        <f aca="false">U2511+X2511</f>
        <v> $ 99,942.49 </v>
      </c>
      <c r="Z2511" s="0" t="n">
        <v>2</v>
      </c>
      <c r="AA2511" s="6" t="n">
        <v>62956.165248</v>
      </c>
      <c r="AB2511" s="0" t="n">
        <v>3</v>
      </c>
      <c r="AC2511" s="6" t="n">
        <v>48965.906304</v>
      </c>
      <c r="AD2511" s="7" t="n">
        <v>6</v>
      </c>
      <c r="AE2511" s="8" t="n">
        <v>8160.984384</v>
      </c>
    </row>
    <row r="2512" customFormat="false" ht="15.75" hidden="false" customHeight="true" outlineLevel="0" collapsed="false">
      <c r="A2512" s="4" t="n">
        <v>487198</v>
      </c>
      <c r="B2512" s="4" t="s">
        <v>8045</v>
      </c>
      <c r="C2512" s="4" t="n">
        <v>23889353</v>
      </c>
      <c r="D2512" s="4" t="n">
        <v>24508152</v>
      </c>
      <c r="E2512" s="4" t="s">
        <v>8046</v>
      </c>
      <c r="F2512" s="4" t="s">
        <v>33</v>
      </c>
      <c r="G2512" s="4" t="s">
        <v>8047</v>
      </c>
      <c r="H2512" s="4"/>
      <c r="I2512" s="4"/>
      <c r="J2512" s="5" t="n">
        <v>45426</v>
      </c>
      <c r="K2512" s="5" t="n">
        <v>44995</v>
      </c>
      <c r="L2512" s="6" t="n">
        <v>168964.76</v>
      </c>
      <c r="M2512" s="6" t="n">
        <v>356448.62</v>
      </c>
      <c r="N2512" s="4" t="n">
        <v>0</v>
      </c>
      <c r="O2512" s="4" t="s">
        <v>41</v>
      </c>
      <c r="P2512" s="4" t="s">
        <v>93</v>
      </c>
      <c r="Q2512" s="4" t="s">
        <v>37</v>
      </c>
      <c r="R2512" s="5"/>
      <c r="S2512" s="6" t="str">
        <f aca="false">M2512+N2512</f>
        <v> $ 356,448.62 </v>
      </c>
      <c r="T2512" s="6" t="str">
        <f aca="false">L2512*50%</f>
        <v> $ 84,482.38 </v>
      </c>
      <c r="U2512" s="6" t="str">
        <f aca="false">T2512+N2512</f>
        <v> $ 84,482.38 </v>
      </c>
      <c r="V2512" s="6" t="str">
        <f aca="false">U2512*15%</f>
        <v> $ 12,672.36 </v>
      </c>
      <c r="W2512" s="6" t="str">
        <f aca="false">V2512*22%</f>
        <v> $ 2,787.92 </v>
      </c>
      <c r="X2512" s="6" t="str">
        <f aca="false">V2512+W2512</f>
        <v> $ 15,460.28 </v>
      </c>
      <c r="Y2512" s="6" t="str">
        <f aca="false">U2512+X2512</f>
        <v> $ 99,942.66 </v>
      </c>
      <c r="Z2512" s="0" t="n">
        <v>2</v>
      </c>
      <c r="AA2512" s="6" t="n">
        <v>62956.269576</v>
      </c>
      <c r="AB2512" s="0" t="n">
        <v>3</v>
      </c>
      <c r="AC2512" s="6" t="n">
        <v>48965.987448</v>
      </c>
      <c r="AD2512" s="7" t="n">
        <v>6</v>
      </c>
      <c r="AE2512" s="8" t="n">
        <v>8160.997908</v>
      </c>
    </row>
    <row r="2513" customFormat="false" ht="15.75" hidden="false" customHeight="true" outlineLevel="0" collapsed="false">
      <c r="A2513" s="4" t="n">
        <v>487953</v>
      </c>
      <c r="B2513" s="4" t="s">
        <v>8048</v>
      </c>
      <c r="C2513" s="4" t="n">
        <v>38624522</v>
      </c>
      <c r="D2513" s="4" t="n">
        <v>25936622</v>
      </c>
      <c r="E2513" s="4" t="s">
        <v>8049</v>
      </c>
      <c r="F2513" s="4" t="s">
        <v>33</v>
      </c>
      <c r="G2513" s="4" t="s">
        <v>8050</v>
      </c>
      <c r="H2513" s="4" t="s">
        <v>8051</v>
      </c>
      <c r="I2513" s="4"/>
      <c r="J2513" s="5" t="n">
        <v>45426</v>
      </c>
      <c r="K2513" s="5" t="n">
        <v>44998</v>
      </c>
      <c r="L2513" s="6" t="n">
        <v>169102.1</v>
      </c>
      <c r="M2513" s="6" t="n">
        <v>219334.39</v>
      </c>
      <c r="N2513" s="4" t="n">
        <v>0</v>
      </c>
      <c r="O2513" s="4" t="s">
        <v>41</v>
      </c>
      <c r="P2513" s="4" t="s">
        <v>93</v>
      </c>
      <c r="Q2513" s="4" t="s">
        <v>37</v>
      </c>
      <c r="R2513" s="5" t="n">
        <v>45432.4376738079</v>
      </c>
      <c r="S2513" s="6" t="str">
        <f aca="false">M2513+N2513</f>
        <v> $ 219,334.39 </v>
      </c>
      <c r="T2513" s="6" t="str">
        <f aca="false">L2513*50%</f>
        <v> $ 84,551.05 </v>
      </c>
      <c r="U2513" s="6" t="str">
        <f aca="false">T2513+N2513</f>
        <v> $ 84,551.05 </v>
      </c>
      <c r="V2513" s="6" t="str">
        <f aca="false">U2513*15%</f>
        <v> $ 12,682.66 </v>
      </c>
      <c r="W2513" s="6" t="str">
        <f aca="false">V2513*22%</f>
        <v> $ 2,790.18 </v>
      </c>
      <c r="X2513" s="6" t="str">
        <f aca="false">V2513+W2513</f>
        <v> $ 15,472.84 </v>
      </c>
      <c r="Y2513" s="6" t="str">
        <f aca="false">U2513+X2513</f>
        <v> $ 100,023.89 </v>
      </c>
      <c r="Z2513" s="0" t="n">
        <v>2</v>
      </c>
      <c r="AA2513" s="6" t="n">
        <v>63007.44246</v>
      </c>
      <c r="AB2513" s="0" t="n">
        <v>3</v>
      </c>
      <c r="AC2513" s="6" t="n">
        <v>49005.78858</v>
      </c>
      <c r="AD2513" s="7" t="n">
        <v>6</v>
      </c>
      <c r="AE2513" s="8" t="n">
        <v>8167.63143</v>
      </c>
    </row>
    <row r="2514" customFormat="false" ht="15.75" hidden="false" customHeight="true" outlineLevel="0" collapsed="false">
      <c r="A2514" s="4" t="n">
        <v>490306</v>
      </c>
      <c r="B2514" s="4" t="s">
        <v>8052</v>
      </c>
      <c r="C2514" s="4" t="n">
        <v>26525147</v>
      </c>
      <c r="D2514" s="4" t="n">
        <v>30986400</v>
      </c>
      <c r="E2514" s="4" t="s">
        <v>8053</v>
      </c>
      <c r="F2514" s="4" t="s">
        <v>47</v>
      </c>
      <c r="G2514" s="4" t="s">
        <v>8054</v>
      </c>
      <c r="H2514" s="4" t="s">
        <v>8055</v>
      </c>
      <c r="I2514" s="4"/>
      <c r="J2514" s="5" t="n">
        <v>45447</v>
      </c>
      <c r="K2514" s="5" t="n">
        <v>44963</v>
      </c>
      <c r="L2514" s="6" t="n">
        <v>169218.37</v>
      </c>
      <c r="M2514" s="6" t="n">
        <v>223265.3</v>
      </c>
      <c r="N2514" s="4" t="n">
        <v>0</v>
      </c>
      <c r="O2514" s="4" t="s">
        <v>35</v>
      </c>
      <c r="P2514" s="4" t="s">
        <v>93</v>
      </c>
      <c r="Q2514" s="4" t="s">
        <v>37</v>
      </c>
      <c r="R2514" s="5"/>
      <c r="S2514" s="6" t="str">
        <f aca="false">M2514+N2514</f>
        <v> $ 223,265.30 </v>
      </c>
      <c r="T2514" s="6" t="str">
        <f aca="false">L2514*50%</f>
        <v> $ 84,609.19 </v>
      </c>
      <c r="U2514" s="6" t="str">
        <f aca="false">T2514+N2514</f>
        <v> $ 84,609.19 </v>
      </c>
      <c r="V2514" s="6" t="str">
        <f aca="false">U2514*15%</f>
        <v> $ 12,691.38 </v>
      </c>
      <c r="W2514" s="6" t="str">
        <f aca="false">V2514*22%</f>
        <v> $ 2,792.10 </v>
      </c>
      <c r="X2514" s="6" t="str">
        <f aca="false">V2514+W2514</f>
        <v> $ 15,483.48 </v>
      </c>
      <c r="Y2514" s="6" t="str">
        <f aca="false">U2514+X2514</f>
        <v> $ 100,092.67 </v>
      </c>
      <c r="Z2514" s="0" t="n">
        <v>2</v>
      </c>
      <c r="AA2514" s="6" t="n">
        <v>63050.764662</v>
      </c>
      <c r="AB2514" s="0" t="n">
        <v>3</v>
      </c>
      <c r="AC2514" s="6" t="n">
        <v>49039.483626</v>
      </c>
      <c r="AD2514" s="7" t="n">
        <v>6</v>
      </c>
      <c r="AE2514" s="8" t="n">
        <v>8173.247271</v>
      </c>
    </row>
    <row r="2515" customFormat="false" ht="15.75" hidden="false" customHeight="true" outlineLevel="0" collapsed="false">
      <c r="A2515" s="4" t="n">
        <v>489017</v>
      </c>
      <c r="B2515" s="4" t="s">
        <v>8056</v>
      </c>
      <c r="C2515" s="4" t="n">
        <v>23897862</v>
      </c>
      <c r="D2515" s="4" t="n">
        <v>25641771</v>
      </c>
      <c r="E2515" s="4" t="s">
        <v>8057</v>
      </c>
      <c r="F2515" s="4" t="s">
        <v>47</v>
      </c>
      <c r="G2515" s="4" t="s">
        <v>8058</v>
      </c>
      <c r="H2515" s="4"/>
      <c r="I2515" s="4"/>
      <c r="J2515" s="5" t="n">
        <v>45440</v>
      </c>
      <c r="K2515" s="5" t="n">
        <v>44963</v>
      </c>
      <c r="L2515" s="6" t="n">
        <v>169520.79</v>
      </c>
      <c r="M2515" s="6" t="n">
        <v>218101.75</v>
      </c>
      <c r="N2515" s="4" t="n">
        <v>0</v>
      </c>
      <c r="O2515" s="4" t="s">
        <v>41</v>
      </c>
      <c r="P2515" s="4" t="s">
        <v>93</v>
      </c>
      <c r="Q2515" s="4" t="s">
        <v>37</v>
      </c>
      <c r="R2515" s="5"/>
      <c r="S2515" s="6" t="str">
        <f aca="false">M2515+N2515</f>
        <v> $ 218,101.75 </v>
      </c>
      <c r="T2515" s="6" t="str">
        <f aca="false">L2515*50%</f>
        <v> $ 84,760.40 </v>
      </c>
      <c r="U2515" s="6" t="str">
        <f aca="false">T2515+N2515</f>
        <v> $ 84,760.40 </v>
      </c>
      <c r="V2515" s="6" t="str">
        <f aca="false">U2515*15%</f>
        <v> $ 12,714.06 </v>
      </c>
      <c r="W2515" s="6" t="str">
        <f aca="false">V2515*22%</f>
        <v> $ 2,797.09 </v>
      </c>
      <c r="X2515" s="6" t="str">
        <f aca="false">V2515+W2515</f>
        <v> $ 15,511.15 </v>
      </c>
      <c r="Y2515" s="6" t="str">
        <f aca="false">U2515+X2515</f>
        <v> $ 100,271.55 </v>
      </c>
      <c r="Z2515" s="0" t="n">
        <v>2</v>
      </c>
      <c r="AA2515" s="6" t="n">
        <v>63163.446354</v>
      </c>
      <c r="AB2515" s="0" t="n">
        <v>3</v>
      </c>
      <c r="AC2515" s="6" t="n">
        <v>49127.124942</v>
      </c>
      <c r="AD2515" s="7" t="n">
        <v>6</v>
      </c>
      <c r="AE2515" s="8" t="n">
        <v>8187.854157</v>
      </c>
    </row>
    <row r="2516" customFormat="false" ht="15.75" hidden="false" customHeight="true" outlineLevel="0" collapsed="false">
      <c r="A2516" s="4" t="n">
        <v>489956</v>
      </c>
      <c r="B2516" s="4" t="s">
        <v>8059</v>
      </c>
      <c r="C2516" s="4" t="n">
        <v>95643168</v>
      </c>
      <c r="D2516" s="4" t="n">
        <v>26715175</v>
      </c>
      <c r="E2516" s="4" t="s">
        <v>8060</v>
      </c>
      <c r="F2516" s="4" t="s">
        <v>47</v>
      </c>
      <c r="G2516" s="4" t="s">
        <v>8061</v>
      </c>
      <c r="H2516" s="4"/>
      <c r="I2516" s="4"/>
      <c r="J2516" s="5" t="n">
        <v>45440</v>
      </c>
      <c r="K2516" s="5" t="n">
        <v>44963</v>
      </c>
      <c r="L2516" s="6" t="n">
        <v>169566.8</v>
      </c>
      <c r="M2516" s="6" t="n">
        <v>213366.44</v>
      </c>
      <c r="N2516" s="4" t="n">
        <v>0</v>
      </c>
      <c r="O2516" s="4" t="s">
        <v>41</v>
      </c>
      <c r="P2516" s="4" t="s">
        <v>93</v>
      </c>
      <c r="Q2516" s="4" t="s">
        <v>37</v>
      </c>
      <c r="R2516" s="5"/>
      <c r="S2516" s="6" t="str">
        <f aca="false">M2516+N2516</f>
        <v> $ 213,366.44 </v>
      </c>
      <c r="T2516" s="6" t="str">
        <f aca="false">L2516*50%</f>
        <v> $ 84,783.40 </v>
      </c>
      <c r="U2516" s="6" t="str">
        <f aca="false">T2516+N2516</f>
        <v> $ 84,783.40 </v>
      </c>
      <c r="V2516" s="6" t="str">
        <f aca="false">U2516*15%</f>
        <v> $ 12,717.51 </v>
      </c>
      <c r="W2516" s="6" t="str">
        <f aca="false">V2516*22%</f>
        <v> $ 2,797.85 </v>
      </c>
      <c r="X2516" s="6" t="str">
        <f aca="false">V2516+W2516</f>
        <v> $ 15,515.36 </v>
      </c>
      <c r="Y2516" s="6" t="str">
        <f aca="false">U2516+X2516</f>
        <v> $ 100,298.76 </v>
      </c>
      <c r="Z2516" s="0" t="n">
        <v>2</v>
      </c>
      <c r="AA2516" s="6" t="n">
        <v>63180.58968</v>
      </c>
      <c r="AB2516" s="0" t="n">
        <v>3</v>
      </c>
      <c r="AC2516" s="6" t="n">
        <v>49140.45864</v>
      </c>
      <c r="AD2516" s="7" t="n">
        <v>6</v>
      </c>
      <c r="AE2516" s="8" t="n">
        <v>8190.07644</v>
      </c>
    </row>
    <row r="2517" customFormat="false" ht="15.75" hidden="false" customHeight="true" outlineLevel="0" collapsed="false">
      <c r="A2517" s="4" t="n">
        <v>490791</v>
      </c>
      <c r="B2517" s="4" t="s">
        <v>8062</v>
      </c>
      <c r="C2517" s="4" t="n">
        <v>37269947</v>
      </c>
      <c r="D2517" s="4" t="n">
        <v>27488821</v>
      </c>
      <c r="E2517" s="4" t="s">
        <v>8063</v>
      </c>
      <c r="F2517" s="4" t="s">
        <v>33</v>
      </c>
      <c r="G2517" s="4" t="s">
        <v>8064</v>
      </c>
      <c r="H2517" s="4"/>
      <c r="I2517" s="4"/>
      <c r="J2517" s="5" t="n">
        <v>45447</v>
      </c>
      <c r="K2517" s="5" t="n">
        <v>44641</v>
      </c>
      <c r="L2517" s="6" t="n">
        <v>169788.56</v>
      </c>
      <c r="M2517" s="6" t="n">
        <v>359437.2</v>
      </c>
      <c r="N2517" s="4" t="n">
        <v>0</v>
      </c>
      <c r="O2517" s="4" t="s">
        <v>35</v>
      </c>
      <c r="P2517" s="4" t="s">
        <v>93</v>
      </c>
      <c r="Q2517" s="4" t="s">
        <v>37</v>
      </c>
      <c r="R2517" s="5"/>
      <c r="S2517" s="6" t="str">
        <f aca="false">M2517+N2517</f>
        <v> $ 359,437.20 </v>
      </c>
      <c r="T2517" s="6" t="str">
        <f aca="false">L2517*50%</f>
        <v> $ 84,894.28 </v>
      </c>
      <c r="U2517" s="6" t="str">
        <f aca="false">T2517+N2517</f>
        <v> $ 84,894.28 </v>
      </c>
      <c r="V2517" s="6" t="str">
        <f aca="false">U2517*15%</f>
        <v> $ 12,734.14 </v>
      </c>
      <c r="W2517" s="6" t="str">
        <f aca="false">V2517*22%</f>
        <v> $ 2,801.51 </v>
      </c>
      <c r="X2517" s="6" t="str">
        <f aca="false">V2517+W2517</f>
        <v> $ 15,535.65 </v>
      </c>
      <c r="Y2517" s="6" t="str">
        <f aca="false">U2517+X2517</f>
        <v> $ 100,429.93 </v>
      </c>
      <c r="Z2517" s="0" t="n">
        <v>2</v>
      </c>
      <c r="AA2517" s="6" t="n">
        <v>63263.217456</v>
      </c>
      <c r="AB2517" s="0" t="n">
        <v>3</v>
      </c>
      <c r="AC2517" s="6" t="n">
        <v>49204.724688</v>
      </c>
      <c r="AD2517" s="7" t="n">
        <v>6</v>
      </c>
      <c r="AE2517" s="8" t="n">
        <v>8200.787448</v>
      </c>
    </row>
    <row r="2518" customFormat="false" ht="15.75" hidden="false" customHeight="true" outlineLevel="0" collapsed="false">
      <c r="A2518" s="4" t="n">
        <v>487022</v>
      </c>
      <c r="B2518" s="4" t="s">
        <v>8065</v>
      </c>
      <c r="C2518" s="4" t="n">
        <v>14214368</v>
      </c>
      <c r="D2518" s="4" t="n">
        <v>24466342</v>
      </c>
      <c r="E2518" s="4" t="s">
        <v>8066</v>
      </c>
      <c r="F2518" s="4" t="s">
        <v>33</v>
      </c>
      <c r="G2518" s="4" t="s">
        <v>8067</v>
      </c>
      <c r="H2518" s="4" t="s">
        <v>8068</v>
      </c>
      <c r="I2518" s="4"/>
      <c r="J2518" s="5" t="n">
        <v>45426</v>
      </c>
      <c r="K2518" s="5" t="n">
        <v>44998</v>
      </c>
      <c r="L2518" s="6" t="n">
        <v>169922.3</v>
      </c>
      <c r="M2518" s="6" t="n">
        <v>211588.44</v>
      </c>
      <c r="N2518" s="4" t="n">
        <v>0</v>
      </c>
      <c r="O2518" s="4" t="s">
        <v>41</v>
      </c>
      <c r="P2518" s="4" t="s">
        <v>93</v>
      </c>
      <c r="Q2518" s="4" t="s">
        <v>37</v>
      </c>
      <c r="R2518" s="5"/>
      <c r="S2518" s="6" t="str">
        <f aca="false">M2518+N2518</f>
        <v> $ 211,588.44 </v>
      </c>
      <c r="T2518" s="6" t="str">
        <f aca="false">L2518*50%</f>
        <v> $ 84,961.15 </v>
      </c>
      <c r="U2518" s="6" t="str">
        <f aca="false">T2518+N2518</f>
        <v> $ 84,961.15 </v>
      </c>
      <c r="V2518" s="6" t="str">
        <f aca="false">U2518*15%</f>
        <v> $ 12,744.17 </v>
      </c>
      <c r="W2518" s="6" t="str">
        <f aca="false">V2518*22%</f>
        <v> $ 2,803.72 </v>
      </c>
      <c r="X2518" s="6" t="str">
        <f aca="false">V2518+W2518</f>
        <v> $ 15,547.89 </v>
      </c>
      <c r="Y2518" s="6" t="str">
        <f aca="false">U2518+X2518</f>
        <v> $ 100,509.04 </v>
      </c>
      <c r="Z2518" s="0" t="n">
        <v>2</v>
      </c>
      <c r="AA2518" s="6" t="n">
        <v>63313.04898</v>
      </c>
      <c r="AB2518" s="0" t="n">
        <v>3</v>
      </c>
      <c r="AC2518" s="6" t="n">
        <v>49243.48254</v>
      </c>
      <c r="AD2518" s="7" t="n">
        <v>6</v>
      </c>
      <c r="AE2518" s="8" t="n">
        <v>8207.24709</v>
      </c>
    </row>
    <row r="2519" customFormat="false" ht="15.75" hidden="false" customHeight="true" outlineLevel="0" collapsed="false">
      <c r="A2519" s="4" t="n">
        <v>487269</v>
      </c>
      <c r="B2519" s="4" t="s">
        <v>8069</v>
      </c>
      <c r="C2519" s="4" t="n">
        <v>25609558</v>
      </c>
      <c r="D2519" s="4" t="n">
        <v>28024005</v>
      </c>
      <c r="E2519" s="4" t="s">
        <v>8070</v>
      </c>
      <c r="F2519" s="4" t="s">
        <v>33</v>
      </c>
      <c r="G2519" s="4" t="s">
        <v>8071</v>
      </c>
      <c r="H2519" s="4"/>
      <c r="I2519" s="4"/>
      <c r="J2519" s="5" t="n">
        <v>45426</v>
      </c>
      <c r="K2519" s="5" t="n">
        <v>44998</v>
      </c>
      <c r="L2519" s="6" t="n">
        <v>170102.44</v>
      </c>
      <c r="M2519" s="6" t="n">
        <v>213958.89</v>
      </c>
      <c r="N2519" s="4" t="n">
        <v>0</v>
      </c>
      <c r="O2519" s="4" t="s">
        <v>41</v>
      </c>
      <c r="P2519" s="4" t="s">
        <v>93</v>
      </c>
      <c r="Q2519" s="4" t="s">
        <v>37</v>
      </c>
      <c r="R2519" s="5"/>
      <c r="S2519" s="6" t="str">
        <f aca="false">M2519+N2519</f>
        <v> $ 213,958.89 </v>
      </c>
      <c r="T2519" s="6" t="str">
        <f aca="false">L2519*50%</f>
        <v> $ 85,051.22 </v>
      </c>
      <c r="U2519" s="6" t="str">
        <f aca="false">T2519+N2519</f>
        <v> $ 85,051.22 </v>
      </c>
      <c r="V2519" s="6" t="str">
        <f aca="false">U2519*15%</f>
        <v> $ 12,757.68 </v>
      </c>
      <c r="W2519" s="6" t="str">
        <f aca="false">V2519*22%</f>
        <v> $ 2,806.69 </v>
      </c>
      <c r="X2519" s="6" t="str">
        <f aca="false">V2519+W2519</f>
        <v> $ 15,564.37 </v>
      </c>
      <c r="Y2519" s="6" t="str">
        <f aca="false">U2519+X2519</f>
        <v> $ 100,615.59 </v>
      </c>
      <c r="Z2519" s="0" t="n">
        <v>2</v>
      </c>
      <c r="AA2519" s="6" t="n">
        <v>63380.169144</v>
      </c>
      <c r="AB2519" s="0" t="n">
        <v>3</v>
      </c>
      <c r="AC2519" s="6" t="n">
        <v>49295.687112</v>
      </c>
      <c r="AD2519" s="7" t="n">
        <v>6</v>
      </c>
      <c r="AE2519" s="8" t="n">
        <v>8215.947852</v>
      </c>
    </row>
    <row r="2520" customFormat="false" ht="15.75" hidden="false" customHeight="true" outlineLevel="0" collapsed="false">
      <c r="A2520" s="4" t="n">
        <v>487114</v>
      </c>
      <c r="B2520" s="4" t="s">
        <v>8072</v>
      </c>
      <c r="C2520" s="4" t="n">
        <v>20227106</v>
      </c>
      <c r="D2520" s="4" t="n">
        <v>6279784</v>
      </c>
      <c r="E2520" s="4" t="s">
        <v>8073</v>
      </c>
      <c r="F2520" s="4" t="s">
        <v>33</v>
      </c>
      <c r="G2520" s="4" t="s">
        <v>8074</v>
      </c>
      <c r="H2520" s="4"/>
      <c r="I2520" s="4"/>
      <c r="J2520" s="5" t="n">
        <v>45426</v>
      </c>
      <c r="K2520" s="5" t="n">
        <v>44991</v>
      </c>
      <c r="L2520" s="6" t="n">
        <v>170273.74</v>
      </c>
      <c r="M2520" s="6" t="n">
        <v>218311.88</v>
      </c>
      <c r="N2520" s="4" t="n">
        <v>0</v>
      </c>
      <c r="O2520" s="4" t="s">
        <v>41</v>
      </c>
      <c r="P2520" s="4" t="s">
        <v>93</v>
      </c>
      <c r="Q2520" s="4" t="s">
        <v>37</v>
      </c>
      <c r="R2520" s="5"/>
      <c r="S2520" s="6" t="str">
        <f aca="false">M2520+N2520</f>
        <v> $ 218,311.88 </v>
      </c>
      <c r="T2520" s="6" t="str">
        <f aca="false">L2520*50%</f>
        <v> $ 85,136.87 </v>
      </c>
      <c r="U2520" s="6" t="str">
        <f aca="false">T2520+N2520</f>
        <v> $ 85,136.87 </v>
      </c>
      <c r="V2520" s="6" t="str">
        <f aca="false">U2520*15%</f>
        <v> $ 12,770.53 </v>
      </c>
      <c r="W2520" s="6" t="str">
        <f aca="false">V2520*22%</f>
        <v> $ 2,809.52 </v>
      </c>
      <c r="X2520" s="6" t="str">
        <f aca="false">V2520+W2520</f>
        <v> $ 15,580.05 </v>
      </c>
      <c r="Y2520" s="6" t="str">
        <f aca="false">U2520+X2520</f>
        <v> $ 100,716.92 </v>
      </c>
      <c r="Z2520" s="0" t="n">
        <v>2</v>
      </c>
      <c r="AA2520" s="6" t="n">
        <v>63443.995524</v>
      </c>
      <c r="AB2520" s="0" t="n">
        <v>3</v>
      </c>
      <c r="AC2520" s="6" t="n">
        <v>49345.329852</v>
      </c>
      <c r="AD2520" s="7" t="n">
        <v>6</v>
      </c>
      <c r="AE2520" s="8" t="n">
        <v>8224.221642</v>
      </c>
    </row>
    <row r="2521" customFormat="false" ht="15.75" hidden="false" customHeight="true" outlineLevel="0" collapsed="false">
      <c r="A2521" s="4" t="n">
        <v>492330</v>
      </c>
      <c r="B2521" s="4" t="s">
        <v>8075</v>
      </c>
      <c r="C2521" s="4" t="n">
        <v>35431535</v>
      </c>
      <c r="D2521" s="4" t="n">
        <v>20758429</v>
      </c>
      <c r="E2521" s="4" t="s">
        <v>8076</v>
      </c>
      <c r="F2521" s="4" t="s">
        <v>33</v>
      </c>
      <c r="G2521" s="4" t="s">
        <v>8077</v>
      </c>
      <c r="H2521" s="4" t="s">
        <v>8078</v>
      </c>
      <c r="I2521" s="4"/>
      <c r="J2521" s="5" t="n">
        <v>45468</v>
      </c>
      <c r="K2521" s="5" t="n">
        <v>45026</v>
      </c>
      <c r="L2521" s="6" t="n">
        <v>170285.01</v>
      </c>
      <c r="M2521" s="6" t="n">
        <v>240694.73</v>
      </c>
      <c r="N2521" s="4" t="n">
        <v>0</v>
      </c>
      <c r="O2521" s="4" t="s">
        <v>35</v>
      </c>
      <c r="P2521" s="4" t="s">
        <v>93</v>
      </c>
      <c r="Q2521" s="4" t="s">
        <v>37</v>
      </c>
      <c r="R2521" s="5"/>
      <c r="S2521" s="6" t="str">
        <f aca="false">M2521+N2521</f>
        <v> $ 240,694.73 </v>
      </c>
      <c r="T2521" s="6" t="str">
        <f aca="false">L2521*50%</f>
        <v> $ 85,142.51 </v>
      </c>
      <c r="U2521" s="6" t="str">
        <f aca="false">T2521+N2521</f>
        <v> $ 85,142.51 </v>
      </c>
      <c r="V2521" s="6" t="str">
        <f aca="false">U2521*15%</f>
        <v> $ 12,771.38 </v>
      </c>
      <c r="W2521" s="6" t="str">
        <f aca="false">V2521*22%</f>
        <v> $ 2,809.70 </v>
      </c>
      <c r="X2521" s="6" t="str">
        <f aca="false">V2521+W2521</f>
        <v> $ 15,581.08 </v>
      </c>
      <c r="Y2521" s="6" t="str">
        <f aca="false">U2521+X2521</f>
        <v> $ 100,723.58 </v>
      </c>
      <c r="Z2521" s="0" t="n">
        <v>2</v>
      </c>
      <c r="AA2521" s="6" t="n">
        <v>63448.194726</v>
      </c>
      <c r="AB2521" s="0" t="n">
        <v>3</v>
      </c>
      <c r="AC2521" s="6" t="n">
        <v>49348.595898</v>
      </c>
      <c r="AD2521" s="7" t="n">
        <v>6</v>
      </c>
      <c r="AE2521" s="8" t="n">
        <v>8224.765983</v>
      </c>
    </row>
    <row r="2522" customFormat="false" ht="15.75" hidden="false" customHeight="true" outlineLevel="0" collapsed="false">
      <c r="A2522" s="4" t="n">
        <v>495042</v>
      </c>
      <c r="B2522" s="4" t="s">
        <v>8079</v>
      </c>
      <c r="C2522" s="4" t="n">
        <v>12908437</v>
      </c>
      <c r="D2522" s="4" t="n">
        <v>29728312</v>
      </c>
      <c r="E2522" s="4" t="s">
        <v>8080</v>
      </c>
      <c r="F2522" s="4" t="s">
        <v>33</v>
      </c>
      <c r="G2522" s="4" t="s">
        <v>8081</v>
      </c>
      <c r="H2522" s="4" t="s">
        <v>8082</v>
      </c>
      <c r="I2522" s="4"/>
      <c r="J2522" s="5" t="n">
        <v>45496</v>
      </c>
      <c r="K2522" s="5" t="n">
        <v>45068</v>
      </c>
      <c r="L2522" s="6" t="n">
        <v>170970.53</v>
      </c>
      <c r="M2522" s="6" t="n">
        <v>206750.06</v>
      </c>
      <c r="N2522" s="4" t="n">
        <v>0</v>
      </c>
      <c r="O2522" s="4" t="s">
        <v>35</v>
      </c>
      <c r="P2522" s="4" t="s">
        <v>93</v>
      </c>
      <c r="Q2522" s="4" t="s">
        <v>37</v>
      </c>
      <c r="R2522" s="5"/>
      <c r="S2522" s="6" t="str">
        <f aca="false">M2522+N2522</f>
        <v> $ 206,750.06 </v>
      </c>
      <c r="T2522" s="6" t="str">
        <f aca="false">L2522*50%</f>
        <v> $ 85,485.27 </v>
      </c>
      <c r="U2522" s="6" t="str">
        <f aca="false">T2522+N2522</f>
        <v> $ 85,485.27 </v>
      </c>
      <c r="V2522" s="6" t="str">
        <f aca="false">U2522*15%</f>
        <v> $ 12,822.79 </v>
      </c>
      <c r="W2522" s="6" t="str">
        <f aca="false">V2522*22%</f>
        <v> $ 2,821.01 </v>
      </c>
      <c r="X2522" s="6" t="str">
        <f aca="false">V2522+W2522</f>
        <v> $ 15,643.80 </v>
      </c>
      <c r="Y2522" s="6" t="str">
        <f aca="false">U2522+X2522</f>
        <v> $ 101,129.07 </v>
      </c>
      <c r="Z2522" s="0" t="n">
        <v>2</v>
      </c>
      <c r="AA2522" s="6" t="n">
        <v>63703.619478</v>
      </c>
      <c r="AB2522" s="0" t="n">
        <v>3</v>
      </c>
      <c r="AC2522" s="6" t="n">
        <v>49547.259594</v>
      </c>
      <c r="AD2522" s="7" t="n">
        <v>6</v>
      </c>
      <c r="AE2522" s="8" t="n">
        <v>8257.876599</v>
      </c>
    </row>
    <row r="2523" customFormat="false" ht="15.75" hidden="false" customHeight="true" outlineLevel="0" collapsed="false">
      <c r="A2523" s="4" t="n">
        <v>491569</v>
      </c>
      <c r="B2523" s="4" t="s">
        <v>8083</v>
      </c>
      <c r="C2523" s="4" t="n">
        <v>30516410</v>
      </c>
      <c r="D2523" s="4" t="n">
        <v>29179817</v>
      </c>
      <c r="E2523" s="4" t="s">
        <v>8084</v>
      </c>
      <c r="F2523" s="4" t="s">
        <v>47</v>
      </c>
      <c r="G2523" s="4" t="s">
        <v>8085</v>
      </c>
      <c r="H2523" s="4" t="s">
        <v>8086</v>
      </c>
      <c r="I2523" s="4"/>
      <c r="J2523" s="5" t="n">
        <v>45454</v>
      </c>
      <c r="K2523" s="5" t="n">
        <v>44935</v>
      </c>
      <c r="L2523" s="6" t="n">
        <v>170971.91</v>
      </c>
      <c r="M2523" s="6" t="n">
        <v>228801.99</v>
      </c>
      <c r="N2523" s="4" t="n">
        <v>0</v>
      </c>
      <c r="O2523" s="4" t="s">
        <v>41</v>
      </c>
      <c r="P2523" s="4" t="s">
        <v>93</v>
      </c>
      <c r="Q2523" s="4" t="s">
        <v>37</v>
      </c>
      <c r="R2523" s="5"/>
      <c r="S2523" s="6" t="str">
        <f aca="false">M2523+N2523</f>
        <v> $ 228,801.99 </v>
      </c>
      <c r="T2523" s="6" t="str">
        <f aca="false">L2523*50%</f>
        <v> $ 85,485.96 </v>
      </c>
      <c r="U2523" s="6" t="str">
        <f aca="false">T2523+N2523</f>
        <v> $ 85,485.96 </v>
      </c>
      <c r="V2523" s="6" t="str">
        <f aca="false">U2523*15%</f>
        <v> $ 12,822.89 </v>
      </c>
      <c r="W2523" s="6" t="str">
        <f aca="false">V2523*22%</f>
        <v> $ 2,821.04 </v>
      </c>
      <c r="X2523" s="6" t="str">
        <f aca="false">V2523+W2523</f>
        <v> $ 15,643.93 </v>
      </c>
      <c r="Y2523" s="6" t="str">
        <f aca="false">U2523+X2523</f>
        <v> $ 101,129.88 </v>
      </c>
      <c r="Z2523" s="0" t="n">
        <v>2</v>
      </c>
      <c r="AA2523" s="6" t="n">
        <v>63704.133666</v>
      </c>
      <c r="AB2523" s="0" t="n">
        <v>3</v>
      </c>
      <c r="AC2523" s="6" t="n">
        <v>49547.659518</v>
      </c>
      <c r="AD2523" s="7" t="n">
        <v>6</v>
      </c>
      <c r="AE2523" s="8" t="n">
        <v>8257.943253</v>
      </c>
    </row>
    <row r="2524" customFormat="false" ht="15.75" hidden="false" customHeight="true" outlineLevel="0" collapsed="false">
      <c r="A2524" s="4" t="n">
        <v>489058</v>
      </c>
      <c r="B2524" s="4" t="s">
        <v>8087</v>
      </c>
      <c r="C2524" s="4" t="n">
        <v>25457755</v>
      </c>
      <c r="D2524" s="4" t="n">
        <v>23824892</v>
      </c>
      <c r="E2524" s="4" t="s">
        <v>8088</v>
      </c>
      <c r="F2524" s="4" t="s">
        <v>33</v>
      </c>
      <c r="G2524" s="4"/>
      <c r="H2524" s="4"/>
      <c r="I2524" s="4"/>
      <c r="J2524" s="5" t="n">
        <v>45440</v>
      </c>
      <c r="K2524" s="5" t="n">
        <v>44963</v>
      </c>
      <c r="L2524" s="6" t="n">
        <v>171336.75</v>
      </c>
      <c r="M2524" s="6" t="n">
        <v>224616.49</v>
      </c>
      <c r="N2524" s="4" t="n">
        <v>0</v>
      </c>
      <c r="O2524" s="4" t="s">
        <v>35</v>
      </c>
      <c r="P2524" s="4" t="s">
        <v>93</v>
      </c>
      <c r="Q2524" s="4" t="s">
        <v>37</v>
      </c>
      <c r="R2524" s="5"/>
      <c r="S2524" s="6" t="str">
        <f aca="false">M2524+N2524</f>
        <v> $ 224,616.49 </v>
      </c>
      <c r="T2524" s="6" t="str">
        <f aca="false">L2524*50%</f>
        <v> $ 85,668.38 </v>
      </c>
      <c r="U2524" s="6" t="str">
        <f aca="false">T2524+N2524</f>
        <v> $ 85,668.38 </v>
      </c>
      <c r="V2524" s="6" t="str">
        <f aca="false">U2524*15%</f>
        <v> $ 12,850.26 </v>
      </c>
      <c r="W2524" s="6" t="str">
        <f aca="false">V2524*22%</f>
        <v> $ 2,827.06 </v>
      </c>
      <c r="X2524" s="6" t="str">
        <f aca="false">V2524+W2524</f>
        <v> $ 15,677.31 </v>
      </c>
      <c r="Y2524" s="6" t="str">
        <f aca="false">U2524+X2524</f>
        <v> $ 101,345.69 </v>
      </c>
      <c r="Z2524" s="0" t="n">
        <v>2</v>
      </c>
      <c r="AA2524" s="6" t="n">
        <v>63840.07305</v>
      </c>
      <c r="AB2524" s="0" t="n">
        <v>3</v>
      </c>
      <c r="AC2524" s="6" t="n">
        <v>49653.39015</v>
      </c>
      <c r="AD2524" s="7" t="n">
        <v>6</v>
      </c>
      <c r="AE2524" s="8" t="n">
        <v>8275.565025</v>
      </c>
    </row>
    <row r="2525" customFormat="false" ht="15.75" hidden="false" customHeight="true" outlineLevel="0" collapsed="false">
      <c r="A2525" s="4" t="n">
        <v>492622</v>
      </c>
      <c r="B2525" s="4" t="s">
        <v>8089</v>
      </c>
      <c r="C2525" s="4" t="n">
        <v>23317343</v>
      </c>
      <c r="D2525" s="4" t="n">
        <v>28118189</v>
      </c>
      <c r="E2525" s="4" t="s">
        <v>8090</v>
      </c>
      <c r="F2525" s="4" t="s">
        <v>33</v>
      </c>
      <c r="G2525" s="4" t="s">
        <v>8091</v>
      </c>
      <c r="H2525" s="4" t="s">
        <v>8092</v>
      </c>
      <c r="I2525" s="4" t="s">
        <v>8093</v>
      </c>
      <c r="J2525" s="5" t="n">
        <v>45475</v>
      </c>
      <c r="K2525" s="5" t="n">
        <v>44946</v>
      </c>
      <c r="L2525" s="6" t="n">
        <v>171399.83</v>
      </c>
      <c r="M2525" s="6" t="n">
        <v>254866.92</v>
      </c>
      <c r="N2525" s="4" t="n">
        <v>0</v>
      </c>
      <c r="O2525" s="4" t="s">
        <v>41</v>
      </c>
      <c r="P2525" s="4" t="s">
        <v>93</v>
      </c>
      <c r="Q2525" s="4" t="s">
        <v>37</v>
      </c>
      <c r="R2525" s="5"/>
      <c r="S2525" s="6" t="str">
        <f aca="false">M2525+N2525</f>
        <v> $ 254,866.92 </v>
      </c>
      <c r="T2525" s="6" t="str">
        <f aca="false">L2525*50%</f>
        <v> $ 85,699.92 </v>
      </c>
      <c r="U2525" s="6" t="str">
        <f aca="false">T2525+N2525</f>
        <v> $ 85,699.92 </v>
      </c>
      <c r="V2525" s="6" t="str">
        <f aca="false">U2525*15%</f>
        <v> $ 12,854.99 </v>
      </c>
      <c r="W2525" s="6" t="str">
        <f aca="false">V2525*22%</f>
        <v> $ 2,828.10 </v>
      </c>
      <c r="X2525" s="6" t="str">
        <f aca="false">V2525+W2525</f>
        <v> $ 15,683.08 </v>
      </c>
      <c r="Y2525" s="6" t="str">
        <f aca="false">U2525+X2525</f>
        <v> $ 101,383.00 </v>
      </c>
      <c r="Z2525" s="0" t="n">
        <v>2</v>
      </c>
      <c r="AA2525" s="6" t="n">
        <v>63863.576658</v>
      </c>
      <c r="AB2525" s="0" t="n">
        <v>3</v>
      </c>
      <c r="AC2525" s="6" t="n">
        <v>49671.670734</v>
      </c>
      <c r="AD2525" s="7" t="n">
        <v>6</v>
      </c>
      <c r="AE2525" s="8" t="n">
        <v>8278.611789</v>
      </c>
    </row>
    <row r="2526" customFormat="false" ht="15.75" hidden="false" customHeight="true" outlineLevel="0" collapsed="false">
      <c r="A2526" s="4" t="n">
        <v>494814</v>
      </c>
      <c r="B2526" s="4" t="s">
        <v>8094</v>
      </c>
      <c r="C2526" s="4" t="n">
        <v>27386032</v>
      </c>
      <c r="D2526" s="4" t="n">
        <v>20982979</v>
      </c>
      <c r="E2526" s="4" t="s">
        <v>8095</v>
      </c>
      <c r="F2526" s="4" t="s">
        <v>33</v>
      </c>
      <c r="G2526" s="4" t="s">
        <v>8096</v>
      </c>
      <c r="H2526" s="4" t="s">
        <v>8097</v>
      </c>
      <c r="I2526" s="4"/>
      <c r="J2526" s="5" t="n">
        <v>45489</v>
      </c>
      <c r="K2526" s="5" t="n">
        <v>45026</v>
      </c>
      <c r="L2526" s="6" t="n">
        <v>171582.02</v>
      </c>
      <c r="M2526" s="6" t="n">
        <v>214107.71</v>
      </c>
      <c r="N2526" s="4" t="n">
        <v>0</v>
      </c>
      <c r="O2526" s="4" t="s">
        <v>35</v>
      </c>
      <c r="P2526" s="4" t="s">
        <v>93</v>
      </c>
      <c r="Q2526" s="4" t="s">
        <v>37</v>
      </c>
      <c r="R2526" s="5"/>
      <c r="S2526" s="6" t="str">
        <f aca="false">M2526+N2526</f>
        <v> $ 214,107.71 </v>
      </c>
      <c r="T2526" s="6" t="str">
        <f aca="false">L2526*50%</f>
        <v> $ 85,791.01 </v>
      </c>
      <c r="U2526" s="6" t="str">
        <f aca="false">T2526+N2526</f>
        <v> $ 85,791.01 </v>
      </c>
      <c r="V2526" s="6" t="str">
        <f aca="false">U2526*15%</f>
        <v> $ 12,868.65 </v>
      </c>
      <c r="W2526" s="6" t="str">
        <f aca="false">V2526*22%</f>
        <v> $ 2,831.10 </v>
      </c>
      <c r="X2526" s="6" t="str">
        <f aca="false">V2526+W2526</f>
        <v> $ 15,699.75 </v>
      </c>
      <c r="Y2526" s="6" t="str">
        <f aca="false">U2526+X2526</f>
        <v> $ 101,490.76 </v>
      </c>
      <c r="Z2526" s="0" t="n">
        <v>2</v>
      </c>
      <c r="AA2526" s="6" t="n">
        <v>63931.460652</v>
      </c>
      <c r="AB2526" s="0" t="n">
        <v>3</v>
      </c>
      <c r="AC2526" s="6" t="n">
        <v>49724.469396</v>
      </c>
      <c r="AD2526" s="7" t="n">
        <v>6</v>
      </c>
      <c r="AE2526" s="8" t="n">
        <v>8287.411566</v>
      </c>
    </row>
    <row r="2527" customFormat="false" ht="15.75" hidden="false" customHeight="true" outlineLevel="0" collapsed="false">
      <c r="A2527" s="4" t="n">
        <v>492911</v>
      </c>
      <c r="B2527" s="4" t="s">
        <v>8098</v>
      </c>
      <c r="C2527" s="4" t="n">
        <v>33294425</v>
      </c>
      <c r="D2527" s="4" t="n">
        <v>25301234</v>
      </c>
      <c r="E2527" s="4" t="s">
        <v>8099</v>
      </c>
      <c r="F2527" s="4" t="s">
        <v>33</v>
      </c>
      <c r="G2527" s="4" t="s">
        <v>8100</v>
      </c>
      <c r="H2527" s="4" t="s">
        <v>8101</v>
      </c>
      <c r="I2527" s="4" t="s">
        <v>8102</v>
      </c>
      <c r="J2527" s="5" t="n">
        <v>45475</v>
      </c>
      <c r="K2527" s="5" t="n">
        <v>45054</v>
      </c>
      <c r="L2527" s="6" t="n">
        <v>171583.48</v>
      </c>
      <c r="M2527" s="6" t="n">
        <v>204900.49</v>
      </c>
      <c r="N2527" s="4" t="n">
        <v>0</v>
      </c>
      <c r="O2527" s="4" t="s">
        <v>41</v>
      </c>
      <c r="P2527" s="4" t="s">
        <v>93</v>
      </c>
      <c r="Q2527" s="4" t="s">
        <v>37</v>
      </c>
      <c r="R2527" s="5"/>
      <c r="S2527" s="6" t="str">
        <f aca="false">M2527+N2527</f>
        <v> $ 204,900.49 </v>
      </c>
      <c r="T2527" s="6" t="str">
        <f aca="false">L2527*50%</f>
        <v> $ 85,791.74 </v>
      </c>
      <c r="U2527" s="6" t="str">
        <f aca="false">T2527+N2527</f>
        <v> $ 85,791.74 </v>
      </c>
      <c r="V2527" s="6" t="str">
        <f aca="false">U2527*15%</f>
        <v> $ 12,868.76 </v>
      </c>
      <c r="W2527" s="6" t="str">
        <f aca="false">V2527*22%</f>
        <v> $ 2,831.13 </v>
      </c>
      <c r="X2527" s="6" t="str">
        <f aca="false">V2527+W2527</f>
        <v> $ 15,699.89 </v>
      </c>
      <c r="Y2527" s="6" t="str">
        <f aca="false">U2527+X2527</f>
        <v> $ 101,491.63 </v>
      </c>
      <c r="Z2527" s="0" t="n">
        <v>2</v>
      </c>
      <c r="AA2527" s="6" t="n">
        <v>63932.004648</v>
      </c>
      <c r="AB2527" s="0" t="n">
        <v>3</v>
      </c>
      <c r="AC2527" s="6" t="n">
        <v>49724.892504</v>
      </c>
      <c r="AD2527" s="7" t="n">
        <v>6</v>
      </c>
      <c r="AE2527" s="8" t="n">
        <v>8287.482084</v>
      </c>
    </row>
    <row r="2528" customFormat="false" ht="15.75" hidden="false" customHeight="true" outlineLevel="0" collapsed="false">
      <c r="A2528" s="4" t="n">
        <v>489798</v>
      </c>
      <c r="B2528" s="4" t="s">
        <v>8103</v>
      </c>
      <c r="C2528" s="4" t="n">
        <v>43745418</v>
      </c>
      <c r="D2528" s="4" t="n">
        <v>27663867</v>
      </c>
      <c r="E2528" s="4" t="s">
        <v>8104</v>
      </c>
      <c r="F2528" s="4" t="s">
        <v>47</v>
      </c>
      <c r="G2528" s="4" t="s">
        <v>8105</v>
      </c>
      <c r="H2528" s="4"/>
      <c r="I2528" s="4"/>
      <c r="J2528" s="5" t="n">
        <v>45440</v>
      </c>
      <c r="K2528" s="5" t="n">
        <v>44967</v>
      </c>
      <c r="L2528" s="6" t="n">
        <v>171653.7</v>
      </c>
      <c r="M2528" s="6" t="n">
        <v>247726.83</v>
      </c>
      <c r="N2528" s="4" t="n">
        <v>0</v>
      </c>
      <c r="O2528" s="4" t="s">
        <v>35</v>
      </c>
      <c r="P2528" s="4" t="s">
        <v>93</v>
      </c>
      <c r="Q2528" s="4" t="s">
        <v>37</v>
      </c>
      <c r="R2528" s="5"/>
      <c r="S2528" s="6" t="str">
        <f aca="false">M2528+N2528</f>
        <v> $ 247,726.83 </v>
      </c>
      <c r="T2528" s="6" t="str">
        <f aca="false">L2528*50%</f>
        <v> $ 85,826.85 </v>
      </c>
      <c r="U2528" s="6" t="str">
        <f aca="false">T2528+N2528</f>
        <v> $ 85,826.85 </v>
      </c>
      <c r="V2528" s="6" t="str">
        <f aca="false">U2528*15%</f>
        <v> $ 12,874.03 </v>
      </c>
      <c r="W2528" s="6" t="str">
        <f aca="false">V2528*22%</f>
        <v> $ 2,832.29 </v>
      </c>
      <c r="X2528" s="6" t="str">
        <f aca="false">V2528+W2528</f>
        <v> $ 15,706.31 </v>
      </c>
      <c r="Y2528" s="6" t="str">
        <f aca="false">U2528+X2528</f>
        <v> $ 101,533.16 </v>
      </c>
      <c r="Z2528" s="0" t="n">
        <v>2</v>
      </c>
      <c r="AA2528" s="6" t="n">
        <v>63958.16862</v>
      </c>
      <c r="AB2528" s="0" t="n">
        <v>3</v>
      </c>
      <c r="AC2528" s="6" t="n">
        <v>49745.24226</v>
      </c>
      <c r="AD2528" s="7" t="n">
        <v>6</v>
      </c>
      <c r="AE2528" s="8" t="n">
        <v>8290.87371</v>
      </c>
    </row>
    <row r="2529" customFormat="false" ht="15.75" hidden="false" customHeight="true" outlineLevel="0" collapsed="false">
      <c r="A2529" s="4" t="n">
        <v>493738</v>
      </c>
      <c r="B2529" s="4" t="s">
        <v>8106</v>
      </c>
      <c r="C2529" s="4" t="n">
        <v>24280938</v>
      </c>
      <c r="D2529" s="4" t="n">
        <v>20501074</v>
      </c>
      <c r="E2529" s="4" t="s">
        <v>8107</v>
      </c>
      <c r="F2529" s="4" t="s">
        <v>33</v>
      </c>
      <c r="G2529" s="4" t="s">
        <v>8108</v>
      </c>
      <c r="H2529" s="4" t="s">
        <v>8109</v>
      </c>
      <c r="I2529" s="4"/>
      <c r="J2529" s="5" t="n">
        <v>45483</v>
      </c>
      <c r="K2529" s="5" t="n">
        <v>45033</v>
      </c>
      <c r="L2529" s="6" t="n">
        <v>172029.09</v>
      </c>
      <c r="M2529" s="6" t="n">
        <v>209871.29</v>
      </c>
      <c r="N2529" s="4" t="n">
        <v>0</v>
      </c>
      <c r="O2529" s="4" t="s">
        <v>35</v>
      </c>
      <c r="P2529" s="4" t="s">
        <v>93</v>
      </c>
      <c r="Q2529" s="4" t="s">
        <v>37</v>
      </c>
      <c r="R2529" s="5"/>
      <c r="S2529" s="6" t="str">
        <f aca="false">M2529+N2529</f>
        <v> $ 209,871.29 </v>
      </c>
      <c r="T2529" s="6" t="str">
        <f aca="false">L2529*50%</f>
        <v> $ 86,014.55 </v>
      </c>
      <c r="U2529" s="6" t="str">
        <f aca="false">T2529+N2529</f>
        <v> $ 86,014.55 </v>
      </c>
      <c r="V2529" s="6" t="str">
        <f aca="false">U2529*15%</f>
        <v> $ 12,902.18 </v>
      </c>
      <c r="W2529" s="6" t="str">
        <f aca="false">V2529*22%</f>
        <v> $ 2,838.48 </v>
      </c>
      <c r="X2529" s="6" t="str">
        <f aca="false">V2529+W2529</f>
        <v> $ 15,740.66 </v>
      </c>
      <c r="Y2529" s="6" t="str">
        <f aca="false">U2529+X2529</f>
        <v> $ 101,755.21 </v>
      </c>
      <c r="Z2529" s="0" t="n">
        <v>2</v>
      </c>
      <c r="AA2529" s="6" t="n">
        <v>64098.038934</v>
      </c>
      <c r="AB2529" s="0" t="n">
        <v>3</v>
      </c>
      <c r="AC2529" s="6" t="n">
        <v>49854.030282</v>
      </c>
      <c r="AD2529" s="7" t="n">
        <v>6</v>
      </c>
      <c r="AE2529" s="8" t="n">
        <v>8309.005047</v>
      </c>
    </row>
    <row r="2530" customFormat="false" ht="15.75" hidden="false" customHeight="true" outlineLevel="0" collapsed="false">
      <c r="A2530" s="4" t="n">
        <v>491283</v>
      </c>
      <c r="B2530" s="4" t="s">
        <v>8110</v>
      </c>
      <c r="C2530" s="4" t="n">
        <v>95543674</v>
      </c>
      <c r="D2530" s="4" t="n">
        <v>24435367</v>
      </c>
      <c r="E2530" s="4" t="s">
        <v>8111</v>
      </c>
      <c r="F2530" s="4" t="s">
        <v>33</v>
      </c>
      <c r="G2530" s="4" t="s">
        <v>8112</v>
      </c>
      <c r="H2530" s="4"/>
      <c r="I2530" s="4"/>
      <c r="J2530" s="5" t="n">
        <v>45447</v>
      </c>
      <c r="K2530" s="5" t="n">
        <v>45026</v>
      </c>
      <c r="L2530" s="6" t="n">
        <v>172039.86</v>
      </c>
      <c r="M2530" s="6" t="n">
        <v>209341.06</v>
      </c>
      <c r="N2530" s="4" t="n">
        <v>0</v>
      </c>
      <c r="O2530" s="4" t="s">
        <v>35</v>
      </c>
      <c r="P2530" s="4" t="s">
        <v>93</v>
      </c>
      <c r="Q2530" s="4" t="s">
        <v>37</v>
      </c>
      <c r="R2530" s="5"/>
      <c r="S2530" s="6" t="str">
        <f aca="false">M2530+N2530</f>
        <v> $ 209,341.06 </v>
      </c>
      <c r="T2530" s="6" t="str">
        <f aca="false">L2530*50%</f>
        <v> $ 86,019.93 </v>
      </c>
      <c r="U2530" s="6" t="str">
        <f aca="false">T2530+N2530</f>
        <v> $ 86,019.93 </v>
      </c>
      <c r="V2530" s="6" t="str">
        <f aca="false">U2530*15%</f>
        <v> $ 12,902.99 </v>
      </c>
      <c r="W2530" s="6" t="str">
        <f aca="false">V2530*22%</f>
        <v> $ 2,838.66 </v>
      </c>
      <c r="X2530" s="6" t="str">
        <f aca="false">V2530+W2530</f>
        <v> $ 15,741.65 </v>
      </c>
      <c r="Y2530" s="6" t="str">
        <f aca="false">U2530+X2530</f>
        <v> $ 101,761.58 </v>
      </c>
      <c r="Z2530" s="0" t="n">
        <v>2</v>
      </c>
      <c r="AA2530" s="6" t="n">
        <v>64102.051836</v>
      </c>
      <c r="AB2530" s="0" t="n">
        <v>3</v>
      </c>
      <c r="AC2530" s="6" t="n">
        <v>49857.151428</v>
      </c>
      <c r="AD2530" s="7" t="n">
        <v>6</v>
      </c>
      <c r="AE2530" s="8" t="n">
        <v>8309.525238</v>
      </c>
    </row>
    <row r="2531" customFormat="false" ht="15.75" hidden="false" customHeight="true" outlineLevel="0" collapsed="false">
      <c r="A2531" s="4" t="n">
        <v>492931</v>
      </c>
      <c r="B2531" s="4" t="s">
        <v>8113</v>
      </c>
      <c r="C2531" s="4" t="n">
        <v>33633599</v>
      </c>
      <c r="D2531" s="4" t="n">
        <v>8164870</v>
      </c>
      <c r="E2531" s="4" t="s">
        <v>8114</v>
      </c>
      <c r="F2531" s="4" t="s">
        <v>33</v>
      </c>
      <c r="G2531" s="4"/>
      <c r="H2531" s="4" t="s">
        <v>8115</v>
      </c>
      <c r="I2531" s="4"/>
      <c r="J2531" s="5" t="n">
        <v>45475</v>
      </c>
      <c r="K2531" s="5" t="n">
        <v>45054</v>
      </c>
      <c r="L2531" s="6" t="n">
        <v>172325.19</v>
      </c>
      <c r="M2531" s="6" t="n">
        <v>204510.17</v>
      </c>
      <c r="N2531" s="4" t="n">
        <v>0</v>
      </c>
      <c r="O2531" s="4" t="s">
        <v>41</v>
      </c>
      <c r="P2531" s="4" t="s">
        <v>93</v>
      </c>
      <c r="Q2531" s="4" t="s">
        <v>37</v>
      </c>
      <c r="R2531" s="5"/>
      <c r="S2531" s="6" t="str">
        <f aca="false">M2531+N2531</f>
        <v> $ 204,510.17 </v>
      </c>
      <c r="T2531" s="6" t="str">
        <f aca="false">L2531*50%</f>
        <v> $ 86,162.60 </v>
      </c>
      <c r="U2531" s="6" t="str">
        <f aca="false">T2531+N2531</f>
        <v> $ 86,162.60 </v>
      </c>
      <c r="V2531" s="6" t="str">
        <f aca="false">U2531*15%</f>
        <v> $ 12,924.39 </v>
      </c>
      <c r="W2531" s="6" t="str">
        <f aca="false">V2531*22%</f>
        <v> $ 2,843.37 </v>
      </c>
      <c r="X2531" s="6" t="str">
        <f aca="false">V2531+W2531</f>
        <v> $ 15,767.75 </v>
      </c>
      <c r="Y2531" s="6" t="str">
        <f aca="false">U2531+X2531</f>
        <v> $ 101,930.35 </v>
      </c>
      <c r="Z2531" s="0" t="n">
        <v>2</v>
      </c>
      <c r="AA2531" s="6" t="n">
        <v>64208.365794</v>
      </c>
      <c r="AB2531" s="0" t="n">
        <v>3</v>
      </c>
      <c r="AC2531" s="6" t="n">
        <v>49939.840062</v>
      </c>
      <c r="AD2531" s="7" t="n">
        <v>6</v>
      </c>
      <c r="AE2531" s="8" t="n">
        <v>8323.306677</v>
      </c>
    </row>
    <row r="2532" customFormat="false" ht="15.75" hidden="false" customHeight="true" outlineLevel="0" collapsed="false">
      <c r="A2532" s="4" t="n">
        <v>489556</v>
      </c>
      <c r="B2532" s="4" t="s">
        <v>8116</v>
      </c>
      <c r="C2532" s="4" t="n">
        <v>38519246</v>
      </c>
      <c r="D2532" s="4" t="n">
        <v>20438891</v>
      </c>
      <c r="E2532" s="4" t="s">
        <v>8117</v>
      </c>
      <c r="F2532" s="4" t="s">
        <v>47</v>
      </c>
      <c r="G2532" s="4" t="s">
        <v>8118</v>
      </c>
      <c r="H2532" s="4" t="s">
        <v>8119</v>
      </c>
      <c r="I2532" s="4"/>
      <c r="J2532" s="5" t="n">
        <v>45440</v>
      </c>
      <c r="K2532" s="5" t="n">
        <v>44963</v>
      </c>
      <c r="L2532" s="6" t="n">
        <v>172658.23</v>
      </c>
      <c r="M2532" s="6" t="n">
        <v>220055.7</v>
      </c>
      <c r="N2532" s="4" t="n">
        <v>0</v>
      </c>
      <c r="O2532" s="4" t="s">
        <v>41</v>
      </c>
      <c r="P2532" s="4" t="s">
        <v>93</v>
      </c>
      <c r="Q2532" s="4" t="s">
        <v>37</v>
      </c>
      <c r="R2532" s="5"/>
      <c r="S2532" s="6" t="str">
        <f aca="false">M2532+N2532</f>
        <v> $ 220,055.70 </v>
      </c>
      <c r="T2532" s="6" t="str">
        <f aca="false">L2532*50%</f>
        <v> $ 86,329.12 </v>
      </c>
      <c r="U2532" s="6" t="str">
        <f aca="false">T2532+N2532</f>
        <v> $ 86,329.12 </v>
      </c>
      <c r="V2532" s="6" t="str">
        <f aca="false">U2532*15%</f>
        <v> $ 12,949.37 </v>
      </c>
      <c r="W2532" s="6" t="str">
        <f aca="false">V2532*22%</f>
        <v> $ 2,848.86 </v>
      </c>
      <c r="X2532" s="6" t="str">
        <f aca="false">V2532+W2532</f>
        <v> $ 15,798.23 </v>
      </c>
      <c r="Y2532" s="6" t="str">
        <f aca="false">U2532+X2532</f>
        <v> $ 102,127.34 </v>
      </c>
      <c r="Z2532" s="0" t="n">
        <v>2</v>
      </c>
      <c r="AA2532" s="6" t="n">
        <v>64332.456498</v>
      </c>
      <c r="AB2532" s="0" t="n">
        <v>3</v>
      </c>
      <c r="AC2532" s="6" t="n">
        <v>50036.355054</v>
      </c>
      <c r="AD2532" s="7" t="n">
        <v>6</v>
      </c>
      <c r="AE2532" s="8" t="n">
        <v>8339.392509</v>
      </c>
    </row>
    <row r="2533" customFormat="false" ht="15.75" hidden="false" customHeight="true" outlineLevel="0" collapsed="false">
      <c r="A2533" s="4" t="n">
        <v>490016</v>
      </c>
      <c r="B2533" s="4" t="s">
        <v>8120</v>
      </c>
      <c r="C2533" s="4" t="n">
        <v>10871939</v>
      </c>
      <c r="D2533" s="4" t="n">
        <v>6809434</v>
      </c>
      <c r="E2533" s="4" t="s">
        <v>8121</v>
      </c>
      <c r="F2533" s="4" t="s">
        <v>47</v>
      </c>
      <c r="G2533" s="4" t="s">
        <v>8122</v>
      </c>
      <c r="H2533" s="4" t="s">
        <v>8123</v>
      </c>
      <c r="I2533" s="4"/>
      <c r="J2533" s="5" t="n">
        <v>45447</v>
      </c>
      <c r="K2533" s="5" t="n">
        <v>44928</v>
      </c>
      <c r="L2533" s="6" t="n">
        <v>173056.67</v>
      </c>
      <c r="M2533" s="6" t="n">
        <v>227330.06</v>
      </c>
      <c r="N2533" s="4" t="n">
        <v>0</v>
      </c>
      <c r="O2533" s="4" t="s">
        <v>35</v>
      </c>
      <c r="P2533" s="4" t="s">
        <v>93</v>
      </c>
      <c r="Q2533" s="4" t="s">
        <v>37</v>
      </c>
      <c r="R2533" s="5"/>
      <c r="S2533" s="6" t="str">
        <f aca="false">M2533+N2533</f>
        <v> $ 227,330.06 </v>
      </c>
      <c r="T2533" s="6" t="str">
        <f aca="false">L2533*50%</f>
        <v> $ 86,528.34 </v>
      </c>
      <c r="U2533" s="6" t="str">
        <f aca="false">T2533+N2533</f>
        <v> $ 86,528.34 </v>
      </c>
      <c r="V2533" s="6" t="str">
        <f aca="false">U2533*15%</f>
        <v> $ 12,979.25 </v>
      </c>
      <c r="W2533" s="6" t="str">
        <f aca="false">V2533*22%</f>
        <v> $ 2,855.44 </v>
      </c>
      <c r="X2533" s="6" t="str">
        <f aca="false">V2533+W2533</f>
        <v> $ 15,834.69 </v>
      </c>
      <c r="Y2533" s="6" t="str">
        <f aca="false">U2533+X2533</f>
        <v> $ 102,363.02 </v>
      </c>
      <c r="Z2533" s="0" t="n">
        <v>2</v>
      </c>
      <c r="AA2533" s="6" t="n">
        <v>64480.915242</v>
      </c>
      <c r="AB2533" s="0" t="n">
        <v>3</v>
      </c>
      <c r="AC2533" s="6" t="n">
        <v>50151.822966</v>
      </c>
      <c r="AD2533" s="7" t="n">
        <v>6</v>
      </c>
      <c r="AE2533" s="8" t="n">
        <v>8358.637161</v>
      </c>
    </row>
    <row r="2534" customFormat="false" ht="15.75" hidden="false" customHeight="true" outlineLevel="0" collapsed="false">
      <c r="A2534" s="4" t="n">
        <v>489839</v>
      </c>
      <c r="B2534" s="4" t="s">
        <v>8124</v>
      </c>
      <c r="C2534" s="4" t="n">
        <v>44880632</v>
      </c>
      <c r="D2534" s="4" t="n">
        <v>26066383</v>
      </c>
      <c r="E2534" s="4" t="s">
        <v>8125</v>
      </c>
      <c r="F2534" s="4" t="s">
        <v>47</v>
      </c>
      <c r="G2534" s="4" t="s">
        <v>8126</v>
      </c>
      <c r="H2534" s="4"/>
      <c r="I2534" s="4"/>
      <c r="J2534" s="5" t="n">
        <v>45440</v>
      </c>
      <c r="K2534" s="5" t="n">
        <v>44963</v>
      </c>
      <c r="L2534" s="6" t="n">
        <v>173141.64</v>
      </c>
      <c r="M2534" s="6" t="n">
        <v>226224.98</v>
      </c>
      <c r="N2534" s="4" t="n">
        <v>0</v>
      </c>
      <c r="O2534" s="4" t="s">
        <v>35</v>
      </c>
      <c r="P2534" s="4" t="s">
        <v>106</v>
      </c>
      <c r="Q2534" s="4" t="s">
        <v>48</v>
      </c>
      <c r="R2534" s="5" t="n">
        <v>45488.6711679398</v>
      </c>
      <c r="S2534" s="6" t="str">
        <f aca="false">M2534+N2534</f>
        <v> $ 226,224.98 </v>
      </c>
      <c r="T2534" s="6" t="str">
        <f aca="false">L2534*50%</f>
        <v> $ 86,570.82 </v>
      </c>
      <c r="U2534" s="6" t="str">
        <f aca="false">T2534+N2534</f>
        <v> $ 86,570.82 </v>
      </c>
      <c r="V2534" s="6" t="str">
        <f aca="false">U2534*15%</f>
        <v> $ 12,985.62 </v>
      </c>
      <c r="W2534" s="6" t="str">
        <f aca="false">V2534*22%</f>
        <v> $ 2,856.84 </v>
      </c>
      <c r="X2534" s="6" t="str">
        <f aca="false">V2534+W2534</f>
        <v> $ 15,842.46 </v>
      </c>
      <c r="Y2534" s="6" t="str">
        <f aca="false">U2534+X2534</f>
        <v> $ 102,413.28 </v>
      </c>
      <c r="Z2534" s="0" t="n">
        <v>2</v>
      </c>
      <c r="AA2534" s="6" t="n">
        <v>64512.575064</v>
      </c>
      <c r="AB2534" s="0" t="n">
        <v>3</v>
      </c>
      <c r="AC2534" s="6" t="n">
        <v>50176.447272</v>
      </c>
      <c r="AD2534" s="7" t="n">
        <v>6</v>
      </c>
      <c r="AE2534" s="8" t="n">
        <v>8362.741212</v>
      </c>
    </row>
    <row r="2535" customFormat="false" ht="15.75" hidden="false" customHeight="true" outlineLevel="0" collapsed="false">
      <c r="A2535" s="4" t="n">
        <v>494345</v>
      </c>
      <c r="B2535" s="4" t="s">
        <v>8127</v>
      </c>
      <c r="C2535" s="4" t="n">
        <v>37246472</v>
      </c>
      <c r="D2535" s="4" t="n">
        <v>29635208</v>
      </c>
      <c r="E2535" s="4" t="s">
        <v>8128</v>
      </c>
      <c r="F2535" s="4" t="s">
        <v>33</v>
      </c>
      <c r="G2535" s="4" t="s">
        <v>8129</v>
      </c>
      <c r="H2535" s="4" t="s">
        <v>8130</v>
      </c>
      <c r="I2535" s="4"/>
      <c r="J2535" s="5" t="n">
        <v>45483</v>
      </c>
      <c r="K2535" s="5" t="n">
        <v>45063</v>
      </c>
      <c r="L2535" s="6" t="n">
        <v>173244.53</v>
      </c>
      <c r="M2535" s="6" t="n">
        <v>342271.78</v>
      </c>
      <c r="N2535" s="4" t="n">
        <v>0</v>
      </c>
      <c r="O2535" s="4" t="s">
        <v>35</v>
      </c>
      <c r="P2535" s="4" t="s">
        <v>93</v>
      </c>
      <c r="Q2535" s="4" t="s">
        <v>37</v>
      </c>
      <c r="R2535" s="5"/>
      <c r="S2535" s="6" t="str">
        <f aca="false">M2535+N2535</f>
        <v> $ 342,271.78 </v>
      </c>
      <c r="T2535" s="6" t="str">
        <f aca="false">L2535*50%</f>
        <v> $ 86,622.27 </v>
      </c>
      <c r="U2535" s="6" t="str">
        <f aca="false">T2535+N2535</f>
        <v> $ 86,622.27 </v>
      </c>
      <c r="V2535" s="6" t="str">
        <f aca="false">U2535*15%</f>
        <v> $ 12,993.34 </v>
      </c>
      <c r="W2535" s="6" t="str">
        <f aca="false">V2535*22%</f>
        <v> $ 2,858.53 </v>
      </c>
      <c r="X2535" s="6" t="str">
        <f aca="false">V2535+W2535</f>
        <v> $ 15,851.87 </v>
      </c>
      <c r="Y2535" s="6" t="str">
        <f aca="false">U2535+X2535</f>
        <v> $ 102,474.14 </v>
      </c>
      <c r="Z2535" s="0" t="n">
        <v>2</v>
      </c>
      <c r="AA2535" s="6" t="n">
        <v>64550.911878</v>
      </c>
      <c r="AB2535" s="0" t="n">
        <v>3</v>
      </c>
      <c r="AC2535" s="6" t="n">
        <v>50206.264794</v>
      </c>
      <c r="AD2535" s="7" t="n">
        <v>6</v>
      </c>
      <c r="AE2535" s="8" t="n">
        <v>8367.710799</v>
      </c>
    </row>
    <row r="2536" customFormat="false" ht="15.75" hidden="false" customHeight="true" outlineLevel="0" collapsed="false">
      <c r="A2536" s="4" t="n">
        <v>491293</v>
      </c>
      <c r="B2536" s="4" t="s">
        <v>8131</v>
      </c>
      <c r="C2536" s="4" t="n">
        <v>95821366</v>
      </c>
      <c r="D2536" s="4" t="n">
        <v>27534416</v>
      </c>
      <c r="E2536" s="4" t="s">
        <v>8132</v>
      </c>
      <c r="F2536" s="4" t="s">
        <v>33</v>
      </c>
      <c r="G2536" s="4" t="s">
        <v>8133</v>
      </c>
      <c r="H2536" s="4"/>
      <c r="I2536" s="4"/>
      <c r="J2536" s="5" t="n">
        <v>45447</v>
      </c>
      <c r="K2536" s="5" t="n">
        <v>45026</v>
      </c>
      <c r="L2536" s="6" t="n">
        <v>173262.53</v>
      </c>
      <c r="M2536" s="6" t="n">
        <v>211597.83</v>
      </c>
      <c r="N2536" s="4" t="n">
        <v>0</v>
      </c>
      <c r="O2536" s="4" t="s">
        <v>35</v>
      </c>
      <c r="P2536" s="4" t="s">
        <v>93</v>
      </c>
      <c r="Q2536" s="4" t="s">
        <v>37</v>
      </c>
      <c r="R2536" s="5"/>
      <c r="S2536" s="6" t="str">
        <f aca="false">M2536+N2536</f>
        <v> $ 211,597.83 </v>
      </c>
      <c r="T2536" s="6" t="str">
        <f aca="false">L2536*50%</f>
        <v> $ 86,631.27 </v>
      </c>
      <c r="U2536" s="6" t="str">
        <f aca="false">T2536+N2536</f>
        <v> $ 86,631.27 </v>
      </c>
      <c r="V2536" s="6" t="str">
        <f aca="false">U2536*15%</f>
        <v> $ 12,994.69 </v>
      </c>
      <c r="W2536" s="6" t="str">
        <f aca="false">V2536*22%</f>
        <v> $ 2,858.83 </v>
      </c>
      <c r="X2536" s="6" t="str">
        <f aca="false">V2536+W2536</f>
        <v> $ 15,853.52 </v>
      </c>
      <c r="Y2536" s="6" t="str">
        <f aca="false">U2536+X2536</f>
        <v> $ 102,484.79 </v>
      </c>
      <c r="Z2536" s="0" t="n">
        <v>2</v>
      </c>
      <c r="AA2536" s="6" t="n">
        <v>64557.618678</v>
      </c>
      <c r="AB2536" s="0" t="n">
        <v>3</v>
      </c>
      <c r="AC2536" s="6" t="n">
        <v>50211.481194</v>
      </c>
      <c r="AD2536" s="7" t="n">
        <v>6</v>
      </c>
      <c r="AE2536" s="8" t="n">
        <v>8368.580199</v>
      </c>
    </row>
    <row r="2537" customFormat="false" ht="15.75" hidden="false" customHeight="true" outlineLevel="0" collapsed="false">
      <c r="A2537" s="4" t="n">
        <v>495257</v>
      </c>
      <c r="B2537" s="4" t="s">
        <v>8134</v>
      </c>
      <c r="C2537" s="4" t="n">
        <v>33752459</v>
      </c>
      <c r="D2537" s="4" t="n">
        <v>3867120</v>
      </c>
      <c r="E2537" s="4" t="s">
        <v>8135</v>
      </c>
      <c r="F2537" s="4" t="s">
        <v>33</v>
      </c>
      <c r="G2537" s="4" t="s">
        <v>8136</v>
      </c>
      <c r="H2537" s="4" t="s">
        <v>8137</v>
      </c>
      <c r="I2537" s="4"/>
      <c r="J2537" s="5" t="n">
        <v>45496</v>
      </c>
      <c r="K2537" s="5" t="n">
        <v>45068</v>
      </c>
      <c r="L2537" s="6" t="n">
        <v>173684.72</v>
      </c>
      <c r="M2537" s="6" t="n">
        <v>209648.32</v>
      </c>
      <c r="N2537" s="4" t="n">
        <v>0</v>
      </c>
      <c r="O2537" s="4" t="s">
        <v>35</v>
      </c>
      <c r="P2537" s="4" t="s">
        <v>106</v>
      </c>
      <c r="Q2537" s="4" t="s">
        <v>48</v>
      </c>
      <c r="R2537" s="5" t="n">
        <v>45498.4453002662</v>
      </c>
      <c r="S2537" s="6" t="str">
        <f aca="false">M2537+N2537</f>
        <v> $ 209,648.32 </v>
      </c>
      <c r="T2537" s="6" t="str">
        <f aca="false">L2537*50%</f>
        <v> $ 86,842.36 </v>
      </c>
      <c r="U2537" s="6" t="str">
        <f aca="false">T2537+N2537</f>
        <v> $ 86,842.36 </v>
      </c>
      <c r="V2537" s="6" t="str">
        <f aca="false">U2537*15%</f>
        <v> $ 13,026.35 </v>
      </c>
      <c r="W2537" s="6" t="str">
        <f aca="false">V2537*22%</f>
        <v> $ 2,865.80 </v>
      </c>
      <c r="X2537" s="6" t="str">
        <f aca="false">V2537+W2537</f>
        <v> $ 15,892.15 </v>
      </c>
      <c r="Y2537" s="6" t="str">
        <f aca="false">U2537+X2537</f>
        <v> $ 102,734.51 </v>
      </c>
      <c r="Z2537" s="0" t="n">
        <v>2</v>
      </c>
      <c r="AA2537" s="6" t="n">
        <v>64714.926672</v>
      </c>
      <c r="AB2537" s="0" t="n">
        <v>3</v>
      </c>
      <c r="AC2537" s="6" t="n">
        <v>50333.831856</v>
      </c>
      <c r="AD2537" s="7" t="n">
        <v>6</v>
      </c>
      <c r="AE2537" s="8" t="n">
        <v>8388.971976</v>
      </c>
    </row>
    <row r="2538" customFormat="false" ht="15.75" hidden="false" customHeight="true" outlineLevel="0" collapsed="false">
      <c r="A2538" s="4" t="n">
        <v>494442</v>
      </c>
      <c r="B2538" s="4" t="s">
        <v>8138</v>
      </c>
      <c r="C2538" s="4" t="n">
        <v>39802648</v>
      </c>
      <c r="D2538" s="4" t="n">
        <v>19703407</v>
      </c>
      <c r="E2538" s="4" t="s">
        <v>8139</v>
      </c>
      <c r="F2538" s="4" t="s">
        <v>47</v>
      </c>
      <c r="G2538" s="4" t="s">
        <v>8140</v>
      </c>
      <c r="H2538" s="4" t="s">
        <v>8141</v>
      </c>
      <c r="I2538" s="4"/>
      <c r="J2538" s="5" t="n">
        <v>45483</v>
      </c>
      <c r="K2538" s="5" t="n">
        <v>44855</v>
      </c>
      <c r="L2538" s="6" t="n">
        <v>173722.29</v>
      </c>
      <c r="M2538" s="6" t="n">
        <v>325126.22</v>
      </c>
      <c r="N2538" s="4" t="n">
        <v>0</v>
      </c>
      <c r="O2538" s="4" t="s">
        <v>35</v>
      </c>
      <c r="P2538" s="4" t="s">
        <v>106</v>
      </c>
      <c r="Q2538" s="4" t="s">
        <v>48</v>
      </c>
      <c r="R2538" s="5" t="n">
        <v>45491.4246245023</v>
      </c>
      <c r="S2538" s="6" t="str">
        <f aca="false">M2538+N2538</f>
        <v> $ 325,126.22 </v>
      </c>
      <c r="T2538" s="6" t="str">
        <f aca="false">L2538*50%</f>
        <v> $ 86,861.15 </v>
      </c>
      <c r="U2538" s="6" t="str">
        <f aca="false">T2538+N2538</f>
        <v> $ 86,861.15 </v>
      </c>
      <c r="V2538" s="6" t="str">
        <f aca="false">U2538*15%</f>
        <v> $ 13,029.17 </v>
      </c>
      <c r="W2538" s="6" t="str">
        <f aca="false">V2538*22%</f>
        <v> $ 2,866.42 </v>
      </c>
      <c r="X2538" s="6" t="str">
        <f aca="false">V2538+W2538</f>
        <v> $ 15,895.59 </v>
      </c>
      <c r="Y2538" s="6" t="str">
        <f aca="false">U2538+X2538</f>
        <v> $ 102,756.73 </v>
      </c>
      <c r="Z2538" s="0" t="n">
        <v>2</v>
      </c>
      <c r="AA2538" s="6" t="n">
        <v>64728.925254</v>
      </c>
      <c r="AB2538" s="0" t="n">
        <v>3</v>
      </c>
      <c r="AC2538" s="6" t="n">
        <v>50344.719642</v>
      </c>
      <c r="AD2538" s="7" t="n">
        <v>6</v>
      </c>
      <c r="AE2538" s="8" t="n">
        <v>8390.786607</v>
      </c>
    </row>
    <row r="2539" customFormat="false" ht="15.75" hidden="false" customHeight="true" outlineLevel="0" collapsed="false">
      <c r="A2539" s="4" t="n">
        <v>487409</v>
      </c>
      <c r="B2539" s="4" t="s">
        <v>8142</v>
      </c>
      <c r="C2539" s="4" t="n">
        <v>29376615</v>
      </c>
      <c r="D2539" s="4" t="n">
        <v>8993899</v>
      </c>
      <c r="E2539" s="4" t="s">
        <v>8143</v>
      </c>
      <c r="F2539" s="4" t="s">
        <v>33</v>
      </c>
      <c r="G2539" s="4" t="s">
        <v>8144</v>
      </c>
      <c r="H2539" s="4"/>
      <c r="I2539" s="4"/>
      <c r="J2539" s="5" t="n">
        <v>45426</v>
      </c>
      <c r="K2539" s="5" t="n">
        <v>44998</v>
      </c>
      <c r="L2539" s="6" t="n">
        <v>173829.7</v>
      </c>
      <c r="M2539" s="6" t="n">
        <v>218290.55</v>
      </c>
      <c r="N2539" s="4" t="n">
        <v>0</v>
      </c>
      <c r="O2539" s="4" t="s">
        <v>41</v>
      </c>
      <c r="P2539" s="4" t="s">
        <v>93</v>
      </c>
      <c r="Q2539" s="4" t="s">
        <v>37</v>
      </c>
      <c r="R2539" s="5"/>
      <c r="S2539" s="6" t="str">
        <f aca="false">M2539+N2539</f>
        <v> $ 218,290.55 </v>
      </c>
      <c r="T2539" s="6" t="str">
        <f aca="false">L2539*50%</f>
        <v> $ 86,914.85 </v>
      </c>
      <c r="U2539" s="6" t="str">
        <f aca="false">T2539+N2539</f>
        <v> $ 86,914.85 </v>
      </c>
      <c r="V2539" s="6" t="str">
        <f aca="false">U2539*15%</f>
        <v> $ 13,037.23 </v>
      </c>
      <c r="W2539" s="6" t="str">
        <f aca="false">V2539*22%</f>
        <v> $ 2,868.19 </v>
      </c>
      <c r="X2539" s="6" t="str">
        <f aca="false">V2539+W2539</f>
        <v> $ 15,905.42 </v>
      </c>
      <c r="Y2539" s="6" t="str">
        <f aca="false">U2539+X2539</f>
        <v> $ 102,820.27 </v>
      </c>
      <c r="Z2539" s="0" t="n">
        <v>2</v>
      </c>
      <c r="AA2539" s="6" t="n">
        <v>64768.94622</v>
      </c>
      <c r="AB2539" s="0" t="n">
        <v>3</v>
      </c>
      <c r="AC2539" s="6" t="n">
        <v>50375.84706</v>
      </c>
      <c r="AD2539" s="7" t="n">
        <v>6</v>
      </c>
      <c r="AE2539" s="8" t="n">
        <v>8395.97451</v>
      </c>
    </row>
    <row r="2540" customFormat="false" ht="15.75" hidden="false" customHeight="true" outlineLevel="0" collapsed="false">
      <c r="A2540" s="4" t="n">
        <v>491617</v>
      </c>
      <c r="B2540" s="4" t="s">
        <v>8145</v>
      </c>
      <c r="C2540" s="4" t="n">
        <v>32788474</v>
      </c>
      <c r="D2540" s="4" t="n">
        <v>25731499</v>
      </c>
      <c r="E2540" s="4" t="s">
        <v>8146</v>
      </c>
      <c r="F2540" s="4" t="s">
        <v>47</v>
      </c>
      <c r="G2540" s="4" t="s">
        <v>8147</v>
      </c>
      <c r="H2540" s="4" t="s">
        <v>8148</v>
      </c>
      <c r="I2540" s="4"/>
      <c r="J2540" s="5" t="n">
        <v>45454</v>
      </c>
      <c r="K2540" s="5" t="n">
        <v>44942</v>
      </c>
      <c r="L2540" s="6" t="n">
        <v>174063.61</v>
      </c>
      <c r="M2540" s="6" t="n">
        <v>232251.78</v>
      </c>
      <c r="N2540" s="4" t="n">
        <v>0</v>
      </c>
      <c r="O2540" s="4" t="s">
        <v>41</v>
      </c>
      <c r="P2540" s="4" t="s">
        <v>93</v>
      </c>
      <c r="Q2540" s="4" t="s">
        <v>37</v>
      </c>
      <c r="R2540" s="5"/>
      <c r="S2540" s="6" t="str">
        <f aca="false">M2540+N2540</f>
        <v> $ 232,251.78 </v>
      </c>
      <c r="T2540" s="6" t="str">
        <f aca="false">L2540*50%</f>
        <v> $ 87,031.81 </v>
      </c>
      <c r="U2540" s="6" t="str">
        <f aca="false">T2540+N2540</f>
        <v> $ 87,031.81 </v>
      </c>
      <c r="V2540" s="6" t="str">
        <f aca="false">U2540*15%</f>
        <v> $ 13,054.77 </v>
      </c>
      <c r="W2540" s="6" t="str">
        <f aca="false">V2540*22%</f>
        <v> $ 2,872.05 </v>
      </c>
      <c r="X2540" s="6" t="str">
        <f aca="false">V2540+W2540</f>
        <v> $ 15,926.82 </v>
      </c>
      <c r="Y2540" s="6" t="str">
        <f aca="false">U2540+X2540</f>
        <v> $ 102,958.63 </v>
      </c>
      <c r="Z2540" s="0" t="n">
        <v>2</v>
      </c>
      <c r="AA2540" s="6" t="n">
        <v>64856.101086</v>
      </c>
      <c r="AB2540" s="0" t="n">
        <v>3</v>
      </c>
      <c r="AC2540" s="6" t="n">
        <v>50443.634178</v>
      </c>
      <c r="AD2540" s="7" t="n">
        <v>6</v>
      </c>
      <c r="AE2540" s="8" t="n">
        <v>8407.272363</v>
      </c>
    </row>
    <row r="2541" customFormat="false" ht="15.75" hidden="false" customHeight="true" outlineLevel="0" collapsed="false">
      <c r="A2541" s="4" t="n">
        <v>493018</v>
      </c>
      <c r="B2541" s="4" t="s">
        <v>8149</v>
      </c>
      <c r="C2541" s="4" t="n">
        <v>35873880</v>
      </c>
      <c r="D2541" s="4" t="n">
        <v>24370724</v>
      </c>
      <c r="E2541" s="4" t="s">
        <v>8150</v>
      </c>
      <c r="F2541" s="4" t="s">
        <v>33</v>
      </c>
      <c r="G2541" s="4" t="s">
        <v>8151</v>
      </c>
      <c r="H2541" s="4"/>
      <c r="I2541" s="4"/>
      <c r="J2541" s="5" t="n">
        <v>45475</v>
      </c>
      <c r="K2541" s="5" t="n">
        <v>45054</v>
      </c>
      <c r="L2541" s="6" t="n">
        <v>174693.86</v>
      </c>
      <c r="M2541" s="6" t="n">
        <v>209228.92</v>
      </c>
      <c r="N2541" s="4" t="n">
        <v>0</v>
      </c>
      <c r="O2541" s="4" t="s">
        <v>35</v>
      </c>
      <c r="P2541" s="4" t="s">
        <v>93</v>
      </c>
      <c r="Q2541" s="4" t="s">
        <v>37</v>
      </c>
      <c r="R2541" s="5"/>
      <c r="S2541" s="6" t="str">
        <f aca="false">M2541+N2541</f>
        <v> $ 209,228.92 </v>
      </c>
      <c r="T2541" s="6" t="str">
        <f aca="false">L2541*50%</f>
        <v> $ 87,346.93 </v>
      </c>
      <c r="U2541" s="6" t="str">
        <f aca="false">T2541+N2541</f>
        <v> $ 87,346.93 </v>
      </c>
      <c r="V2541" s="6" t="str">
        <f aca="false">U2541*15%</f>
        <v> $ 13,102.04 </v>
      </c>
      <c r="W2541" s="6" t="str">
        <f aca="false">V2541*22%</f>
        <v> $ 2,882.45 </v>
      </c>
      <c r="X2541" s="6" t="str">
        <f aca="false">V2541+W2541</f>
        <v> $ 15,984.49 </v>
      </c>
      <c r="Y2541" s="6" t="str">
        <f aca="false">U2541+X2541</f>
        <v> $ 103,331.42 </v>
      </c>
      <c r="Z2541" s="0" t="n">
        <v>2</v>
      </c>
      <c r="AA2541" s="6" t="n">
        <v>65090.932236</v>
      </c>
      <c r="AB2541" s="0" t="n">
        <v>3</v>
      </c>
      <c r="AC2541" s="6" t="n">
        <v>50626.280628</v>
      </c>
      <c r="AD2541" s="7" t="n">
        <v>6</v>
      </c>
      <c r="AE2541" s="8" t="n">
        <v>8437.713438</v>
      </c>
    </row>
    <row r="2542" customFormat="false" ht="15.75" hidden="false" customHeight="true" outlineLevel="0" collapsed="false">
      <c r="A2542" s="4" t="n">
        <v>487102</v>
      </c>
      <c r="B2542" s="4" t="s">
        <v>8152</v>
      </c>
      <c r="C2542" s="4" t="n">
        <v>18906135</v>
      </c>
      <c r="D2542" s="4" t="n">
        <v>21954896</v>
      </c>
      <c r="E2542" s="4" t="s">
        <v>8153</v>
      </c>
      <c r="F2542" s="4" t="s">
        <v>33</v>
      </c>
      <c r="G2542" s="4" t="s">
        <v>8154</v>
      </c>
      <c r="H2542" s="4"/>
      <c r="I2542" s="4"/>
      <c r="J2542" s="5" t="n">
        <v>45426</v>
      </c>
      <c r="K2542" s="5" t="n">
        <v>45005</v>
      </c>
      <c r="L2542" s="6" t="n">
        <v>174922.73</v>
      </c>
      <c r="M2542" s="6" t="n">
        <v>216914.47</v>
      </c>
      <c r="N2542" s="4" t="n">
        <v>0</v>
      </c>
      <c r="O2542" s="4" t="s">
        <v>41</v>
      </c>
      <c r="P2542" s="4" t="s">
        <v>93</v>
      </c>
      <c r="Q2542" s="4" t="s">
        <v>37</v>
      </c>
      <c r="R2542" s="5"/>
      <c r="S2542" s="6" t="str">
        <f aca="false">M2542+N2542</f>
        <v> $ 216,914.47 </v>
      </c>
      <c r="T2542" s="6" t="str">
        <f aca="false">L2542*50%</f>
        <v> $ 87,461.37 </v>
      </c>
      <c r="U2542" s="6" t="str">
        <f aca="false">T2542+N2542</f>
        <v> $ 87,461.37 </v>
      </c>
      <c r="V2542" s="6" t="str">
        <f aca="false">U2542*15%</f>
        <v> $ 13,119.20 </v>
      </c>
      <c r="W2542" s="6" t="str">
        <f aca="false">V2542*22%</f>
        <v> $ 2,886.23 </v>
      </c>
      <c r="X2542" s="6" t="str">
        <f aca="false">V2542+W2542</f>
        <v> $ 16,005.43 </v>
      </c>
      <c r="Y2542" s="6" t="str">
        <f aca="false">U2542+X2542</f>
        <v> $ 103,466.79 </v>
      </c>
      <c r="Z2542" s="0" t="n">
        <v>2</v>
      </c>
      <c r="AA2542" s="6" t="n">
        <v>65176.209198</v>
      </c>
      <c r="AB2542" s="0" t="n">
        <v>3</v>
      </c>
      <c r="AC2542" s="6" t="n">
        <v>50692.607154</v>
      </c>
      <c r="AD2542" s="7" t="n">
        <v>6</v>
      </c>
      <c r="AE2542" s="8" t="n">
        <v>8448.767859</v>
      </c>
    </row>
    <row r="2543" customFormat="false" ht="15.75" hidden="false" customHeight="true" outlineLevel="0" collapsed="false">
      <c r="A2543" s="4" t="n">
        <v>491695</v>
      </c>
      <c r="B2543" s="4" t="s">
        <v>8155</v>
      </c>
      <c r="C2543" s="4" t="n">
        <v>35805732</v>
      </c>
      <c r="D2543" s="4" t="n">
        <v>9670916</v>
      </c>
      <c r="E2543" s="4" t="s">
        <v>8156</v>
      </c>
      <c r="F2543" s="4" t="s">
        <v>47</v>
      </c>
      <c r="G2543" s="4" t="s">
        <v>8157</v>
      </c>
      <c r="H2543" s="4"/>
      <c r="I2543" s="4"/>
      <c r="J2543" s="5" t="n">
        <v>45454</v>
      </c>
      <c r="K2543" s="5" t="n">
        <v>44958</v>
      </c>
      <c r="L2543" s="6" t="n">
        <v>175008.06</v>
      </c>
      <c r="M2543" s="6" t="n">
        <v>223451.01</v>
      </c>
      <c r="N2543" s="4" t="n">
        <v>0</v>
      </c>
      <c r="O2543" s="4" t="s">
        <v>41</v>
      </c>
      <c r="P2543" s="4" t="s">
        <v>93</v>
      </c>
      <c r="Q2543" s="4" t="s">
        <v>37</v>
      </c>
      <c r="R2543" s="5"/>
      <c r="S2543" s="6" t="str">
        <f aca="false">M2543+N2543</f>
        <v> $ 223,451.01 </v>
      </c>
      <c r="T2543" s="6" t="str">
        <f aca="false">L2543*50%</f>
        <v> $ 87,504.03 </v>
      </c>
      <c r="U2543" s="6" t="str">
        <f aca="false">T2543+N2543</f>
        <v> $ 87,504.03 </v>
      </c>
      <c r="V2543" s="6" t="str">
        <f aca="false">U2543*15%</f>
        <v> $ 13,125.60 </v>
      </c>
      <c r="W2543" s="6" t="str">
        <f aca="false">V2543*22%</f>
        <v> $ 2,887.63 </v>
      </c>
      <c r="X2543" s="6" t="str">
        <f aca="false">V2543+W2543</f>
        <v> $ 16,013.24 </v>
      </c>
      <c r="Y2543" s="6" t="str">
        <f aca="false">U2543+X2543</f>
        <v> $ 103,517.27 </v>
      </c>
      <c r="Z2543" s="0" t="n">
        <v>2</v>
      </c>
      <c r="AA2543" s="6" t="n">
        <v>65208.003156</v>
      </c>
      <c r="AB2543" s="0" t="n">
        <v>3</v>
      </c>
      <c r="AC2543" s="6" t="n">
        <v>50717.335788</v>
      </c>
      <c r="AD2543" s="7" t="n">
        <v>6</v>
      </c>
      <c r="AE2543" s="8" t="n">
        <v>8452.889298</v>
      </c>
    </row>
    <row r="2544" customFormat="false" ht="15.75" hidden="false" customHeight="true" outlineLevel="0" collapsed="false">
      <c r="A2544" s="4" t="n">
        <v>489852</v>
      </c>
      <c r="B2544" s="4" t="s">
        <v>8158</v>
      </c>
      <c r="C2544" s="4" t="n">
        <v>45355798</v>
      </c>
      <c r="D2544" s="4" t="n">
        <v>29177915</v>
      </c>
      <c r="E2544" s="4" t="s">
        <v>8159</v>
      </c>
      <c r="F2544" s="4" t="s">
        <v>47</v>
      </c>
      <c r="G2544" s="4" t="s">
        <v>8160</v>
      </c>
      <c r="H2544" s="4"/>
      <c r="I2544" s="4"/>
      <c r="J2544" s="5" t="n">
        <v>45440</v>
      </c>
      <c r="K2544" s="5" t="n">
        <v>44963</v>
      </c>
      <c r="L2544" s="6" t="n">
        <v>175035.87</v>
      </c>
      <c r="M2544" s="6" t="n">
        <v>309847.32</v>
      </c>
      <c r="N2544" s="4" t="n">
        <v>0</v>
      </c>
      <c r="O2544" s="4" t="s">
        <v>35</v>
      </c>
      <c r="P2544" s="4" t="s">
        <v>93</v>
      </c>
      <c r="Q2544" s="4" t="s">
        <v>37</v>
      </c>
      <c r="R2544" s="5"/>
      <c r="S2544" s="6" t="str">
        <f aca="false">M2544+N2544</f>
        <v> $ 309,847.32 </v>
      </c>
      <c r="T2544" s="6" t="str">
        <f aca="false">L2544*50%</f>
        <v> $ 87,517.94 </v>
      </c>
      <c r="U2544" s="6" t="str">
        <f aca="false">T2544+N2544</f>
        <v> $ 87,517.94 </v>
      </c>
      <c r="V2544" s="6" t="str">
        <f aca="false">U2544*15%</f>
        <v> $ 13,127.69 </v>
      </c>
      <c r="W2544" s="6" t="str">
        <f aca="false">V2544*22%</f>
        <v> $ 2,888.09 </v>
      </c>
      <c r="X2544" s="6" t="str">
        <f aca="false">V2544+W2544</f>
        <v> $ 16,015.78 </v>
      </c>
      <c r="Y2544" s="6" t="str">
        <f aca="false">U2544+X2544</f>
        <v> $ 103,533.72 </v>
      </c>
      <c r="Z2544" s="0" t="n">
        <v>2</v>
      </c>
      <c r="AA2544" s="6" t="n">
        <v>65218.365162</v>
      </c>
      <c r="AB2544" s="0" t="n">
        <v>3</v>
      </c>
      <c r="AC2544" s="6" t="n">
        <v>50725.395126</v>
      </c>
      <c r="AD2544" s="7" t="n">
        <v>6</v>
      </c>
      <c r="AE2544" s="8" t="n">
        <v>8454.232521</v>
      </c>
    </row>
    <row r="2545" customFormat="false" ht="15.75" hidden="false" customHeight="true" outlineLevel="0" collapsed="false">
      <c r="A2545" s="4" t="n">
        <v>491110</v>
      </c>
      <c r="B2545" s="4" t="s">
        <v>8161</v>
      </c>
      <c r="C2545" s="4" t="n">
        <v>43918386</v>
      </c>
      <c r="D2545" s="4" t="n">
        <v>29175578</v>
      </c>
      <c r="E2545" s="4" t="s">
        <v>8162</v>
      </c>
      <c r="F2545" s="4" t="s">
        <v>33</v>
      </c>
      <c r="G2545" s="4" t="s">
        <v>8163</v>
      </c>
      <c r="H2545" s="4"/>
      <c r="I2545" s="4"/>
      <c r="J2545" s="5" t="n">
        <v>45447</v>
      </c>
      <c r="K2545" s="5" t="n">
        <v>44998</v>
      </c>
      <c r="L2545" s="6" t="n">
        <v>175184.34</v>
      </c>
      <c r="M2545" s="6" t="n">
        <v>223212.56</v>
      </c>
      <c r="N2545" s="4" t="n">
        <v>0</v>
      </c>
      <c r="O2545" s="4" t="s">
        <v>35</v>
      </c>
      <c r="P2545" s="4" t="s">
        <v>93</v>
      </c>
      <c r="Q2545" s="4" t="s">
        <v>37</v>
      </c>
      <c r="R2545" s="5"/>
      <c r="S2545" s="6" t="str">
        <f aca="false">M2545+N2545</f>
        <v> $ 223,212.56 </v>
      </c>
      <c r="T2545" s="6" t="str">
        <f aca="false">L2545*50%</f>
        <v> $ 87,592.17 </v>
      </c>
      <c r="U2545" s="6" t="str">
        <f aca="false">T2545+N2545</f>
        <v> $ 87,592.17 </v>
      </c>
      <c r="V2545" s="6" t="str">
        <f aca="false">U2545*15%</f>
        <v> $ 13,138.83 </v>
      </c>
      <c r="W2545" s="6" t="str">
        <f aca="false">V2545*22%</f>
        <v> $ 2,890.54 </v>
      </c>
      <c r="X2545" s="6" t="str">
        <f aca="false">V2545+W2545</f>
        <v> $ 16,029.37 </v>
      </c>
      <c r="Y2545" s="6" t="str">
        <f aca="false">U2545+X2545</f>
        <v> $ 103,621.54 </v>
      </c>
      <c r="Z2545" s="0" t="n">
        <v>2</v>
      </c>
      <c r="AA2545" s="6" t="n">
        <v>65273.685084</v>
      </c>
      <c r="AB2545" s="0" t="n">
        <v>3</v>
      </c>
      <c r="AC2545" s="6" t="n">
        <v>50768.421732</v>
      </c>
      <c r="AD2545" s="7" t="n">
        <v>6</v>
      </c>
      <c r="AE2545" s="8" t="n">
        <v>8461.403622</v>
      </c>
    </row>
    <row r="2546" customFormat="false" ht="15.75" hidden="false" customHeight="true" outlineLevel="0" collapsed="false">
      <c r="A2546" s="4" t="n">
        <v>492334</v>
      </c>
      <c r="B2546" s="4" t="s">
        <v>8164</v>
      </c>
      <c r="C2546" s="4" t="n">
        <v>35629344</v>
      </c>
      <c r="D2546" s="4" t="n">
        <v>9669685</v>
      </c>
      <c r="E2546" s="4" t="s">
        <v>8165</v>
      </c>
      <c r="F2546" s="4" t="s">
        <v>33</v>
      </c>
      <c r="G2546" s="4" t="s">
        <v>8166</v>
      </c>
      <c r="H2546" s="4"/>
      <c r="I2546" s="4"/>
      <c r="J2546" s="5" t="n">
        <v>45468</v>
      </c>
      <c r="K2546" s="5" t="n">
        <v>44886</v>
      </c>
      <c r="L2546" s="6" t="n">
        <v>175294.72</v>
      </c>
      <c r="M2546" s="6" t="n">
        <v>323189.08</v>
      </c>
      <c r="N2546" s="4" t="n">
        <v>0</v>
      </c>
      <c r="O2546" s="4" t="s">
        <v>35</v>
      </c>
      <c r="P2546" s="4" t="s">
        <v>93</v>
      </c>
      <c r="Q2546" s="4" t="s">
        <v>37</v>
      </c>
      <c r="R2546" s="5"/>
      <c r="S2546" s="6" t="str">
        <f aca="false">M2546+N2546</f>
        <v> $ 323,189.08 </v>
      </c>
      <c r="T2546" s="6" t="str">
        <f aca="false">L2546*50%</f>
        <v> $ 87,647.36 </v>
      </c>
      <c r="U2546" s="6" t="str">
        <f aca="false">T2546+N2546</f>
        <v> $ 87,647.36 </v>
      </c>
      <c r="V2546" s="6" t="str">
        <f aca="false">U2546*15%</f>
        <v> $ 13,147.10 </v>
      </c>
      <c r="W2546" s="6" t="str">
        <f aca="false">V2546*22%</f>
        <v> $ 2,892.36 </v>
      </c>
      <c r="X2546" s="6" t="str">
        <f aca="false">V2546+W2546</f>
        <v> $ 16,039.47 </v>
      </c>
      <c r="Y2546" s="6" t="str">
        <f aca="false">U2546+X2546</f>
        <v> $ 103,686.83 </v>
      </c>
      <c r="Z2546" s="0" t="n">
        <v>2</v>
      </c>
      <c r="AA2546" s="6" t="n">
        <v>65314.812672</v>
      </c>
      <c r="AB2546" s="0" t="n">
        <v>3</v>
      </c>
      <c r="AC2546" s="6" t="n">
        <v>50800.409856</v>
      </c>
      <c r="AD2546" s="7" t="n">
        <v>6</v>
      </c>
      <c r="AE2546" s="8" t="n">
        <v>8466.734976</v>
      </c>
    </row>
    <row r="2547" customFormat="false" ht="15.75" hidden="false" customHeight="true" outlineLevel="0" collapsed="false">
      <c r="A2547" s="4" t="n">
        <v>491785</v>
      </c>
      <c r="B2547" s="4" t="s">
        <v>8167</v>
      </c>
      <c r="C2547" s="4" t="n">
        <v>40526410</v>
      </c>
      <c r="D2547" s="4" t="n">
        <v>28447148</v>
      </c>
      <c r="E2547" s="4" t="s">
        <v>8168</v>
      </c>
      <c r="F2547" s="4" t="s">
        <v>33</v>
      </c>
      <c r="G2547" s="4" t="s">
        <v>8169</v>
      </c>
      <c r="H2547" s="4" t="s">
        <v>8170</v>
      </c>
      <c r="I2547" s="4"/>
      <c r="J2547" s="5" t="n">
        <v>45454</v>
      </c>
      <c r="K2547" s="5" t="n">
        <v>45026</v>
      </c>
      <c r="L2547" s="6" t="n">
        <v>175350.68</v>
      </c>
      <c r="M2547" s="6" t="n">
        <v>218073.3</v>
      </c>
      <c r="N2547" s="4" t="n">
        <v>0</v>
      </c>
      <c r="O2547" s="4" t="s">
        <v>35</v>
      </c>
      <c r="P2547" s="4" t="s">
        <v>93</v>
      </c>
      <c r="Q2547" s="4" t="s">
        <v>37</v>
      </c>
      <c r="R2547" s="5"/>
      <c r="S2547" s="6" t="str">
        <f aca="false">M2547+N2547</f>
        <v> $ 218,073.30 </v>
      </c>
      <c r="T2547" s="6" t="str">
        <f aca="false">L2547*50%</f>
        <v> $ 87,675.34 </v>
      </c>
      <c r="U2547" s="6" t="str">
        <f aca="false">T2547+N2547</f>
        <v> $ 87,675.34 </v>
      </c>
      <c r="V2547" s="6" t="str">
        <f aca="false">U2547*15%</f>
        <v> $ 13,151.30 </v>
      </c>
      <c r="W2547" s="6" t="str">
        <f aca="false">V2547*22%</f>
        <v> $ 2,893.29 </v>
      </c>
      <c r="X2547" s="6" t="str">
        <f aca="false">V2547+W2547</f>
        <v> $ 16,044.59 </v>
      </c>
      <c r="Y2547" s="6" t="str">
        <f aca="false">U2547+X2547</f>
        <v> $ 103,719.93 </v>
      </c>
      <c r="Z2547" s="0" t="n">
        <v>2</v>
      </c>
      <c r="AA2547" s="6" t="n">
        <v>65335.663368</v>
      </c>
      <c r="AB2547" s="0" t="n">
        <v>3</v>
      </c>
      <c r="AC2547" s="6" t="n">
        <v>50816.627064</v>
      </c>
      <c r="AD2547" s="7" t="n">
        <v>6</v>
      </c>
      <c r="AE2547" s="8" t="n">
        <v>8469.437844</v>
      </c>
    </row>
    <row r="2548" customFormat="false" ht="15.75" hidden="false" customHeight="true" outlineLevel="0" collapsed="false">
      <c r="A2548" s="4" t="n">
        <v>489963</v>
      </c>
      <c r="B2548" s="4" t="s">
        <v>8171</v>
      </c>
      <c r="C2548" s="4" t="n">
        <v>95727192</v>
      </c>
      <c r="D2548" s="4" t="n">
        <v>26501051</v>
      </c>
      <c r="E2548" s="4" t="s">
        <v>8172</v>
      </c>
      <c r="F2548" s="4" t="s">
        <v>47</v>
      </c>
      <c r="G2548" s="4" t="s">
        <v>8173</v>
      </c>
      <c r="H2548" s="4"/>
      <c r="I2548" s="4"/>
      <c r="J2548" s="5" t="n">
        <v>45440</v>
      </c>
      <c r="K2548" s="5" t="n">
        <v>44963</v>
      </c>
      <c r="L2548" s="6" t="n">
        <v>175455.16</v>
      </c>
      <c r="M2548" s="6" t="n">
        <v>226403.75</v>
      </c>
      <c r="N2548" s="4" t="n">
        <v>0</v>
      </c>
      <c r="O2548" s="4" t="s">
        <v>35</v>
      </c>
      <c r="P2548" s="4" t="s">
        <v>93</v>
      </c>
      <c r="Q2548" s="4" t="s">
        <v>37</v>
      </c>
      <c r="R2548" s="5"/>
      <c r="S2548" s="6" t="str">
        <f aca="false">M2548+N2548</f>
        <v> $ 226,403.75 </v>
      </c>
      <c r="T2548" s="6" t="str">
        <f aca="false">L2548*50%</f>
        <v> $ 87,727.58 </v>
      </c>
      <c r="U2548" s="6" t="str">
        <f aca="false">T2548+N2548</f>
        <v> $ 87,727.58 </v>
      </c>
      <c r="V2548" s="6" t="str">
        <f aca="false">U2548*15%</f>
        <v> $ 13,159.14 </v>
      </c>
      <c r="W2548" s="6" t="str">
        <f aca="false">V2548*22%</f>
        <v> $ 2,895.01 </v>
      </c>
      <c r="X2548" s="6" t="str">
        <f aca="false">V2548+W2548</f>
        <v> $ 16,054.15 </v>
      </c>
      <c r="Y2548" s="6" t="str">
        <f aca="false">U2548+X2548</f>
        <v> $ 103,781.73 </v>
      </c>
      <c r="Z2548" s="0" t="n">
        <v>2</v>
      </c>
      <c r="AA2548" s="6" t="n">
        <v>65374.592616</v>
      </c>
      <c r="AB2548" s="0" t="n">
        <v>3</v>
      </c>
      <c r="AC2548" s="6" t="n">
        <v>50846.905368</v>
      </c>
      <c r="AD2548" s="7" t="n">
        <v>6</v>
      </c>
      <c r="AE2548" s="8" t="n">
        <v>8474.484228</v>
      </c>
    </row>
    <row r="2549" customFormat="false" ht="15.75" hidden="false" customHeight="true" outlineLevel="0" collapsed="false">
      <c r="A2549" s="4" t="n">
        <v>490491</v>
      </c>
      <c r="B2549" s="4" t="s">
        <v>8174</v>
      </c>
      <c r="C2549" s="4" t="n">
        <v>31540220</v>
      </c>
      <c r="D2549" s="4" t="n">
        <v>26137193</v>
      </c>
      <c r="E2549" s="4" t="s">
        <v>8175</v>
      </c>
      <c r="F2549" s="4" t="s">
        <v>33</v>
      </c>
      <c r="G2549" s="4" t="s">
        <v>8176</v>
      </c>
      <c r="H2549" s="4"/>
      <c r="I2549" s="4"/>
      <c r="J2549" s="5" t="n">
        <v>45447</v>
      </c>
      <c r="K2549" s="5" t="n">
        <v>45020</v>
      </c>
      <c r="L2549" s="6" t="n">
        <v>175467.19</v>
      </c>
      <c r="M2549" s="6" t="n">
        <v>219865.36</v>
      </c>
      <c r="N2549" s="4" t="n">
        <v>0</v>
      </c>
      <c r="O2549" s="4" t="s">
        <v>35</v>
      </c>
      <c r="P2549" s="4" t="s">
        <v>93</v>
      </c>
      <c r="Q2549" s="4" t="s">
        <v>37</v>
      </c>
      <c r="R2549" s="5"/>
      <c r="S2549" s="6" t="str">
        <f aca="false">M2549+N2549</f>
        <v> $ 219,865.36 </v>
      </c>
      <c r="T2549" s="6" t="str">
        <f aca="false">L2549*50%</f>
        <v> $ 87,733.60 </v>
      </c>
      <c r="U2549" s="6" t="str">
        <f aca="false">T2549+N2549</f>
        <v> $ 87,733.60 </v>
      </c>
      <c r="V2549" s="6" t="str">
        <f aca="false">U2549*15%</f>
        <v> $ 13,160.04 </v>
      </c>
      <c r="W2549" s="6" t="str">
        <f aca="false">V2549*22%</f>
        <v> $ 2,895.21 </v>
      </c>
      <c r="X2549" s="6" t="str">
        <f aca="false">V2549+W2549</f>
        <v> $ 16,055.25 </v>
      </c>
      <c r="Y2549" s="6" t="str">
        <f aca="false">U2549+X2549</f>
        <v> $ 103,788.84 </v>
      </c>
      <c r="Z2549" s="0" t="n">
        <v>2</v>
      </c>
      <c r="AA2549" s="6" t="n">
        <v>65379.074994</v>
      </c>
      <c r="AB2549" s="0" t="n">
        <v>3</v>
      </c>
      <c r="AC2549" s="6" t="n">
        <v>50850.391662</v>
      </c>
      <c r="AD2549" s="7" t="n">
        <v>6</v>
      </c>
      <c r="AE2549" s="8" t="n">
        <v>8475.065277</v>
      </c>
    </row>
    <row r="2550" customFormat="false" ht="15.75" hidden="false" customHeight="true" outlineLevel="0" collapsed="false">
      <c r="A2550" s="4" t="n">
        <v>487670</v>
      </c>
      <c r="B2550" s="4" t="s">
        <v>8177</v>
      </c>
      <c r="C2550" s="4" t="n">
        <v>33917657</v>
      </c>
      <c r="D2550" s="4" t="n">
        <v>22739160</v>
      </c>
      <c r="E2550" s="4" t="s">
        <v>8178</v>
      </c>
      <c r="F2550" s="4" t="s">
        <v>33</v>
      </c>
      <c r="G2550" s="4" t="s">
        <v>8179</v>
      </c>
      <c r="H2550" s="4"/>
      <c r="I2550" s="4"/>
      <c r="J2550" s="5" t="n">
        <v>45426</v>
      </c>
      <c r="K2550" s="5" t="n">
        <v>44998</v>
      </c>
      <c r="L2550" s="6" t="n">
        <v>175638.46</v>
      </c>
      <c r="M2550" s="6" t="n">
        <v>221598.34</v>
      </c>
      <c r="N2550" s="4" t="n">
        <v>0</v>
      </c>
      <c r="O2550" s="4" t="s">
        <v>41</v>
      </c>
      <c r="P2550" s="4" t="s">
        <v>93</v>
      </c>
      <c r="Q2550" s="4" t="s">
        <v>37</v>
      </c>
      <c r="R2550" s="5"/>
      <c r="S2550" s="6" t="str">
        <f aca="false">M2550+N2550</f>
        <v> $ 221,598.34 </v>
      </c>
      <c r="T2550" s="6" t="str">
        <f aca="false">L2550*50%</f>
        <v> $ 87,819.23 </v>
      </c>
      <c r="U2550" s="6" t="str">
        <f aca="false">T2550+N2550</f>
        <v> $ 87,819.23 </v>
      </c>
      <c r="V2550" s="6" t="str">
        <f aca="false">U2550*15%</f>
        <v> $ 13,172.88 </v>
      </c>
      <c r="W2550" s="6" t="str">
        <f aca="false">V2550*22%</f>
        <v> $ 2,898.03 </v>
      </c>
      <c r="X2550" s="6" t="str">
        <f aca="false">V2550+W2550</f>
        <v> $ 16,070.92 </v>
      </c>
      <c r="Y2550" s="6" t="str">
        <f aca="false">U2550+X2550</f>
        <v> $ 103,890.15 </v>
      </c>
      <c r="Z2550" s="0" t="n">
        <v>2</v>
      </c>
      <c r="AA2550" s="6" t="n">
        <v>65442.890196</v>
      </c>
      <c r="AB2550" s="0" t="n">
        <v>3</v>
      </c>
      <c r="AC2550" s="6" t="n">
        <v>50900.025708</v>
      </c>
      <c r="AD2550" s="7" t="n">
        <v>6</v>
      </c>
      <c r="AE2550" s="8" t="n">
        <v>8483.337618</v>
      </c>
    </row>
    <row r="2551" customFormat="false" ht="15.75" hidden="false" customHeight="true" outlineLevel="0" collapsed="false">
      <c r="A2551" s="4" t="n">
        <v>491225</v>
      </c>
      <c r="B2551" s="4" t="s">
        <v>8180</v>
      </c>
      <c r="C2551" s="4" t="n">
        <v>7673061</v>
      </c>
      <c r="D2551" s="4" t="n">
        <v>28705460</v>
      </c>
      <c r="E2551" s="4" t="s">
        <v>8181</v>
      </c>
      <c r="F2551" s="4" t="s">
        <v>33</v>
      </c>
      <c r="G2551" s="4" t="s">
        <v>8182</v>
      </c>
      <c r="H2551" s="4" t="s">
        <v>8183</v>
      </c>
      <c r="I2551" s="4"/>
      <c r="J2551" s="5" t="n">
        <v>45447</v>
      </c>
      <c r="K2551" s="5" t="n">
        <v>45026</v>
      </c>
      <c r="L2551" s="6" t="n">
        <v>175664.21</v>
      </c>
      <c r="M2551" s="6" t="n">
        <v>220473.38</v>
      </c>
      <c r="N2551" s="4" t="n">
        <v>0</v>
      </c>
      <c r="O2551" s="4" t="s">
        <v>35</v>
      </c>
      <c r="P2551" s="4" t="s">
        <v>93</v>
      </c>
      <c r="Q2551" s="4" t="s">
        <v>37</v>
      </c>
      <c r="R2551" s="5"/>
      <c r="S2551" s="6" t="str">
        <f aca="false">M2551+N2551</f>
        <v> $ 220,473.38 </v>
      </c>
      <c r="T2551" s="6" t="str">
        <f aca="false">L2551*50%</f>
        <v> $ 87,832.11 </v>
      </c>
      <c r="U2551" s="6" t="str">
        <f aca="false">T2551+N2551</f>
        <v> $ 87,832.11 </v>
      </c>
      <c r="V2551" s="6" t="str">
        <f aca="false">U2551*15%</f>
        <v> $ 13,174.82 </v>
      </c>
      <c r="W2551" s="6" t="str">
        <f aca="false">V2551*22%</f>
        <v> $ 2,898.46 </v>
      </c>
      <c r="X2551" s="6" t="str">
        <f aca="false">V2551+W2551</f>
        <v> $ 16,073.28 </v>
      </c>
      <c r="Y2551" s="6" t="str">
        <f aca="false">U2551+X2551</f>
        <v> $ 103,905.38 </v>
      </c>
      <c r="Z2551" s="0" t="n">
        <v>2</v>
      </c>
      <c r="AA2551" s="6" t="n">
        <v>65452.484646</v>
      </c>
      <c r="AB2551" s="0" t="n">
        <v>3</v>
      </c>
      <c r="AC2551" s="6" t="n">
        <v>50907.488058</v>
      </c>
      <c r="AD2551" s="7" t="n">
        <v>6</v>
      </c>
      <c r="AE2551" s="8" t="n">
        <v>8484.581343</v>
      </c>
    </row>
    <row r="2552" customFormat="false" ht="15.75" hidden="false" customHeight="true" outlineLevel="0" collapsed="false">
      <c r="A2552" s="4" t="n">
        <v>489198</v>
      </c>
      <c r="B2552" s="4" t="s">
        <v>8184</v>
      </c>
      <c r="C2552" s="4" t="n">
        <v>29836919</v>
      </c>
      <c r="D2552" s="4" t="n">
        <v>21154639</v>
      </c>
      <c r="E2552" s="4" t="s">
        <v>8185</v>
      </c>
      <c r="F2552" s="4" t="s">
        <v>47</v>
      </c>
      <c r="G2552" s="4" t="s">
        <v>8186</v>
      </c>
      <c r="H2552" s="4"/>
      <c r="I2552" s="4"/>
      <c r="J2552" s="5" t="n">
        <v>45440</v>
      </c>
      <c r="K2552" s="5" t="n">
        <v>44967</v>
      </c>
      <c r="L2552" s="6" t="n">
        <v>175754.35</v>
      </c>
      <c r="M2552" s="6" t="n">
        <v>401538.54</v>
      </c>
      <c r="N2552" s="4" t="n">
        <v>0</v>
      </c>
      <c r="O2552" s="4" t="s">
        <v>41</v>
      </c>
      <c r="P2552" s="4" t="s">
        <v>93</v>
      </c>
      <c r="Q2552" s="4" t="s">
        <v>37</v>
      </c>
      <c r="R2552" s="5"/>
      <c r="S2552" s="6" t="str">
        <f aca="false">M2552+N2552</f>
        <v> $ 401,538.54 </v>
      </c>
      <c r="T2552" s="6" t="str">
        <f aca="false">L2552*50%</f>
        <v> $ 87,877.18 </v>
      </c>
      <c r="U2552" s="6" t="str">
        <f aca="false">T2552+N2552</f>
        <v> $ 87,877.18 </v>
      </c>
      <c r="V2552" s="6" t="str">
        <f aca="false">U2552*15%</f>
        <v> $ 13,181.58 </v>
      </c>
      <c r="W2552" s="6" t="str">
        <f aca="false">V2552*22%</f>
        <v> $ 2,899.95 </v>
      </c>
      <c r="X2552" s="6" t="str">
        <f aca="false">V2552+W2552</f>
        <v> $ 16,081.52 </v>
      </c>
      <c r="Y2552" s="6" t="str">
        <f aca="false">U2552+X2552</f>
        <v> $ 103,958.70 </v>
      </c>
      <c r="Z2552" s="0" t="n">
        <v>2</v>
      </c>
      <c r="AA2552" s="6" t="n">
        <v>65486.07081</v>
      </c>
      <c r="AB2552" s="0" t="n">
        <v>3</v>
      </c>
      <c r="AC2552" s="6" t="n">
        <v>50933.61063</v>
      </c>
      <c r="AD2552" s="7" t="n">
        <v>6</v>
      </c>
      <c r="AE2552" s="8" t="n">
        <v>8488.935105</v>
      </c>
    </row>
    <row r="2553" customFormat="false" ht="15.75" hidden="false" customHeight="true" outlineLevel="0" collapsed="false">
      <c r="A2553" s="4" t="n">
        <v>487090</v>
      </c>
      <c r="B2553" s="4" t="s">
        <v>8187</v>
      </c>
      <c r="C2553" s="4" t="n">
        <v>18424610</v>
      </c>
      <c r="D2553" s="4" t="n">
        <v>4388269</v>
      </c>
      <c r="E2553" s="4" t="s">
        <v>8188</v>
      </c>
      <c r="F2553" s="4" t="s">
        <v>33</v>
      </c>
      <c r="G2553" s="4" t="s">
        <v>8189</v>
      </c>
      <c r="H2553" s="4"/>
      <c r="I2553" s="4"/>
      <c r="J2553" s="5" t="n">
        <v>45426</v>
      </c>
      <c r="K2553" s="5" t="n">
        <v>44958</v>
      </c>
      <c r="L2553" s="6" t="n">
        <v>175780.19</v>
      </c>
      <c r="M2553" s="6" t="n">
        <v>218781.35</v>
      </c>
      <c r="N2553" s="4" t="n">
        <v>0</v>
      </c>
      <c r="O2553" s="4" t="s">
        <v>41</v>
      </c>
      <c r="P2553" s="4" t="s">
        <v>93</v>
      </c>
      <c r="Q2553" s="4" t="s">
        <v>37</v>
      </c>
      <c r="R2553" s="5"/>
      <c r="S2553" s="6" t="str">
        <f aca="false">M2553+N2553</f>
        <v> $ 218,781.35 </v>
      </c>
      <c r="T2553" s="6" t="str">
        <f aca="false">L2553*50%</f>
        <v> $ 87,890.10 </v>
      </c>
      <c r="U2553" s="6" t="str">
        <f aca="false">T2553+N2553</f>
        <v> $ 87,890.10 </v>
      </c>
      <c r="V2553" s="6" t="str">
        <f aca="false">U2553*15%</f>
        <v> $ 13,183.51 </v>
      </c>
      <c r="W2553" s="6" t="str">
        <f aca="false">V2553*22%</f>
        <v> $ 2,900.37 </v>
      </c>
      <c r="X2553" s="6" t="str">
        <f aca="false">V2553+W2553</f>
        <v> $ 16,083.89 </v>
      </c>
      <c r="Y2553" s="6" t="str">
        <f aca="false">U2553+X2553</f>
        <v> $ 103,973.98 </v>
      </c>
      <c r="Z2553" s="0" t="n">
        <v>2</v>
      </c>
      <c r="AA2553" s="6" t="n">
        <v>65495.698794</v>
      </c>
      <c r="AB2553" s="0" t="n">
        <v>3</v>
      </c>
      <c r="AC2553" s="6" t="n">
        <v>50941.099062</v>
      </c>
      <c r="AD2553" s="7" t="n">
        <v>6</v>
      </c>
      <c r="AE2553" s="8" t="n">
        <v>8490.183177</v>
      </c>
    </row>
    <row r="2554" customFormat="false" ht="15.75" hidden="false" customHeight="true" outlineLevel="0" collapsed="false">
      <c r="A2554" s="4" t="n">
        <v>490096</v>
      </c>
      <c r="B2554" s="4" t="s">
        <v>8190</v>
      </c>
      <c r="C2554" s="4" t="n">
        <v>17488162</v>
      </c>
      <c r="D2554" s="4" t="n">
        <v>21577876</v>
      </c>
      <c r="E2554" s="4" t="s">
        <v>8191</v>
      </c>
      <c r="F2554" s="4" t="s">
        <v>33</v>
      </c>
      <c r="G2554" s="4" t="s">
        <v>8192</v>
      </c>
      <c r="H2554" s="4"/>
      <c r="I2554" s="4"/>
      <c r="J2554" s="5" t="n">
        <v>45447</v>
      </c>
      <c r="K2554" s="5" t="n">
        <v>45026</v>
      </c>
      <c r="L2554" s="6" t="n">
        <v>175825.57</v>
      </c>
      <c r="M2554" s="6" t="n">
        <v>212423.1</v>
      </c>
      <c r="N2554" s="4" t="n">
        <v>0</v>
      </c>
      <c r="O2554" s="4" t="s">
        <v>35</v>
      </c>
      <c r="P2554" s="4" t="s">
        <v>93</v>
      </c>
      <c r="Q2554" s="4" t="s">
        <v>37</v>
      </c>
      <c r="R2554" s="5"/>
      <c r="S2554" s="6" t="str">
        <f aca="false">M2554+N2554</f>
        <v> $ 212,423.10 </v>
      </c>
      <c r="T2554" s="6" t="str">
        <f aca="false">L2554*50%</f>
        <v> $ 87,912.79 </v>
      </c>
      <c r="U2554" s="6" t="str">
        <f aca="false">T2554+N2554</f>
        <v> $ 87,912.79 </v>
      </c>
      <c r="V2554" s="6" t="str">
        <f aca="false">U2554*15%</f>
        <v> $ 13,186.92 </v>
      </c>
      <c r="W2554" s="6" t="str">
        <f aca="false">V2554*22%</f>
        <v> $ 2,901.12 </v>
      </c>
      <c r="X2554" s="6" t="str">
        <f aca="false">V2554+W2554</f>
        <v> $ 16,088.04 </v>
      </c>
      <c r="Y2554" s="6" t="str">
        <f aca="false">U2554+X2554</f>
        <v> $ 104,000.82 </v>
      </c>
      <c r="Z2554" s="0" t="n">
        <v>2</v>
      </c>
      <c r="AA2554" s="6" t="n">
        <v>65512.607382</v>
      </c>
      <c r="AB2554" s="0" t="n">
        <v>3</v>
      </c>
      <c r="AC2554" s="6" t="n">
        <v>50954.250186</v>
      </c>
      <c r="AD2554" s="7" t="n">
        <v>6</v>
      </c>
      <c r="AE2554" s="8" t="n">
        <v>8492.375031</v>
      </c>
    </row>
    <row r="2555" customFormat="false" ht="15.75" hidden="false" customHeight="true" outlineLevel="0" collapsed="false">
      <c r="A2555" s="4" t="n">
        <v>488846</v>
      </c>
      <c r="B2555" s="4" t="s">
        <v>8193</v>
      </c>
      <c r="C2555" s="4" t="n">
        <v>14325221</v>
      </c>
      <c r="D2555" s="4" t="n">
        <v>4236553</v>
      </c>
      <c r="E2555" s="4" t="s">
        <v>8194</v>
      </c>
      <c r="F2555" s="4" t="s">
        <v>47</v>
      </c>
      <c r="G2555" s="4"/>
      <c r="H2555" s="4"/>
      <c r="I2555" s="4"/>
      <c r="J2555" s="5" t="n">
        <v>45440</v>
      </c>
      <c r="K2555" s="5" t="n">
        <v>44963</v>
      </c>
      <c r="L2555" s="6" t="n">
        <v>176169.13</v>
      </c>
      <c r="M2555" s="6" t="n">
        <v>240168.45</v>
      </c>
      <c r="N2555" s="4" t="n">
        <v>0</v>
      </c>
      <c r="O2555" s="4" t="s">
        <v>35</v>
      </c>
      <c r="P2555" s="4" t="s">
        <v>93</v>
      </c>
      <c r="Q2555" s="4" t="s">
        <v>37</v>
      </c>
      <c r="R2555" s="5"/>
      <c r="S2555" s="6" t="str">
        <f aca="false">M2555+N2555</f>
        <v> $ 240,168.45 </v>
      </c>
      <c r="T2555" s="6" t="str">
        <f aca="false">L2555*50%</f>
        <v> $ 88,084.57 </v>
      </c>
      <c r="U2555" s="6" t="str">
        <f aca="false">T2555+N2555</f>
        <v> $ 88,084.57 </v>
      </c>
      <c r="V2555" s="6" t="str">
        <f aca="false">U2555*15%</f>
        <v> $ 13,212.68 </v>
      </c>
      <c r="W2555" s="6" t="str">
        <f aca="false">V2555*22%</f>
        <v> $ 2,906.79 </v>
      </c>
      <c r="X2555" s="6" t="str">
        <f aca="false">V2555+W2555</f>
        <v> $ 16,119.48 </v>
      </c>
      <c r="Y2555" s="6" t="str">
        <f aca="false">U2555+X2555</f>
        <v> $ 104,204.04 </v>
      </c>
      <c r="Z2555" s="0" t="n">
        <v>2</v>
      </c>
      <c r="AA2555" s="6" t="n">
        <v>65640.617838</v>
      </c>
      <c r="AB2555" s="0" t="n">
        <v>3</v>
      </c>
      <c r="AC2555" s="6" t="n">
        <v>51053.813874</v>
      </c>
      <c r="AD2555" s="7" t="n">
        <v>6</v>
      </c>
      <c r="AE2555" s="8" t="n">
        <v>8508.968979</v>
      </c>
    </row>
    <row r="2556" customFormat="false" ht="15.75" hidden="false" customHeight="true" outlineLevel="0" collapsed="false">
      <c r="A2556" s="4" t="n">
        <v>492778</v>
      </c>
      <c r="B2556" s="4" t="s">
        <v>8195</v>
      </c>
      <c r="C2556" s="4" t="n">
        <v>29962501</v>
      </c>
      <c r="D2556" s="4" t="n">
        <v>21180792</v>
      </c>
      <c r="E2556" s="4" t="s">
        <v>8196</v>
      </c>
      <c r="F2556" s="4" t="s">
        <v>33</v>
      </c>
      <c r="G2556" s="4" t="s">
        <v>8197</v>
      </c>
      <c r="H2556" s="4"/>
      <c r="I2556" s="4"/>
      <c r="J2556" s="5" t="n">
        <v>45475</v>
      </c>
      <c r="K2556" s="5" t="n">
        <v>45054</v>
      </c>
      <c r="L2556" s="6" t="n">
        <v>176281.43</v>
      </c>
      <c r="M2556" s="6" t="n">
        <v>212100.66</v>
      </c>
      <c r="N2556" s="4" t="n">
        <v>0</v>
      </c>
      <c r="O2556" s="4" t="s">
        <v>35</v>
      </c>
      <c r="P2556" s="4" t="s">
        <v>93</v>
      </c>
      <c r="Q2556" s="4" t="s">
        <v>37</v>
      </c>
      <c r="R2556" s="5"/>
      <c r="S2556" s="6" t="str">
        <f aca="false">M2556+N2556</f>
        <v> $ 212,100.66 </v>
      </c>
      <c r="T2556" s="6" t="str">
        <f aca="false">L2556*50%</f>
        <v> $ 88,140.72 </v>
      </c>
      <c r="U2556" s="6" t="str">
        <f aca="false">T2556+N2556</f>
        <v> $ 88,140.72 </v>
      </c>
      <c r="V2556" s="6" t="str">
        <f aca="false">U2556*15%</f>
        <v> $ 13,221.11 </v>
      </c>
      <c r="W2556" s="6" t="str">
        <f aca="false">V2556*22%</f>
        <v> $ 2,908.64 </v>
      </c>
      <c r="X2556" s="6" t="str">
        <f aca="false">V2556+W2556</f>
        <v> $ 16,129.75 </v>
      </c>
      <c r="Y2556" s="6" t="str">
        <f aca="false">U2556+X2556</f>
        <v> $ 104,270.47 </v>
      </c>
      <c r="Z2556" s="0" t="n">
        <v>2</v>
      </c>
      <c r="AA2556" s="6" t="n">
        <v>65682.460818</v>
      </c>
      <c r="AB2556" s="0" t="n">
        <v>3</v>
      </c>
      <c r="AC2556" s="6" t="n">
        <v>51086.358414</v>
      </c>
      <c r="AD2556" s="7" t="n">
        <v>6</v>
      </c>
      <c r="AE2556" s="8" t="n">
        <v>8514.393069</v>
      </c>
    </row>
    <row r="2557" customFormat="false" ht="15.75" hidden="false" customHeight="true" outlineLevel="0" collapsed="false">
      <c r="A2557" s="4" t="n">
        <v>487163</v>
      </c>
      <c r="B2557" s="4" t="s">
        <v>8198</v>
      </c>
      <c r="C2557" s="4" t="n">
        <v>22712958</v>
      </c>
      <c r="D2557" s="4" t="n">
        <v>28219081</v>
      </c>
      <c r="E2557" s="4" t="s">
        <v>8199</v>
      </c>
      <c r="F2557" s="4" t="s">
        <v>33</v>
      </c>
      <c r="G2557" s="4" t="s">
        <v>8200</v>
      </c>
      <c r="H2557" s="4"/>
      <c r="I2557" s="4"/>
      <c r="J2557" s="5" t="n">
        <v>45426</v>
      </c>
      <c r="K2557" s="5" t="n">
        <v>44979</v>
      </c>
      <c r="L2557" s="6" t="n">
        <v>176549.18</v>
      </c>
      <c r="M2557" s="6" t="n">
        <v>230398.76</v>
      </c>
      <c r="N2557" s="4" t="n">
        <v>0</v>
      </c>
      <c r="O2557" s="4" t="s">
        <v>41</v>
      </c>
      <c r="P2557" s="4" t="s">
        <v>93</v>
      </c>
      <c r="Q2557" s="4" t="s">
        <v>37</v>
      </c>
      <c r="R2557" s="5"/>
      <c r="S2557" s="6" t="str">
        <f aca="false">M2557+N2557</f>
        <v> $ 230,398.76 </v>
      </c>
      <c r="T2557" s="6" t="str">
        <f aca="false">L2557*50%</f>
        <v> $ 88,274.59 </v>
      </c>
      <c r="U2557" s="6" t="str">
        <f aca="false">T2557+N2557</f>
        <v> $ 88,274.59 </v>
      </c>
      <c r="V2557" s="6" t="str">
        <f aca="false">U2557*15%</f>
        <v> $ 13,241.19 </v>
      </c>
      <c r="W2557" s="6" t="str">
        <f aca="false">V2557*22%</f>
        <v> $ 2,913.06 </v>
      </c>
      <c r="X2557" s="6" t="str">
        <f aca="false">V2557+W2557</f>
        <v> $ 16,154.25 </v>
      </c>
      <c r="Y2557" s="6" t="str">
        <f aca="false">U2557+X2557</f>
        <v> $ 104,428.84 </v>
      </c>
      <c r="Z2557" s="0" t="n">
        <v>2</v>
      </c>
      <c r="AA2557" s="6" t="n">
        <v>65782.224468</v>
      </c>
      <c r="AB2557" s="0" t="n">
        <v>3</v>
      </c>
      <c r="AC2557" s="6" t="n">
        <v>51163.952364</v>
      </c>
      <c r="AD2557" s="7" t="n">
        <v>6</v>
      </c>
      <c r="AE2557" s="8" t="n">
        <v>8527.325394</v>
      </c>
    </row>
    <row r="2558" customFormat="false" ht="15.75" hidden="false" customHeight="true" outlineLevel="0" collapsed="false">
      <c r="A2558" s="4" t="n">
        <v>491272</v>
      </c>
      <c r="B2558" s="4" t="s">
        <v>8201</v>
      </c>
      <c r="C2558" s="4" t="n">
        <v>95114600</v>
      </c>
      <c r="D2558" s="4" t="n">
        <v>25955141</v>
      </c>
      <c r="E2558" s="4" t="s">
        <v>8202</v>
      </c>
      <c r="F2558" s="4" t="s">
        <v>33</v>
      </c>
      <c r="G2558" s="4" t="s">
        <v>8203</v>
      </c>
      <c r="H2558" s="4"/>
      <c r="I2558" s="4"/>
      <c r="J2558" s="5" t="n">
        <v>45447</v>
      </c>
      <c r="K2558" s="5" t="n">
        <v>45026</v>
      </c>
      <c r="L2558" s="6" t="n">
        <v>176628.92</v>
      </c>
      <c r="M2558" s="6" t="n">
        <v>215363.87</v>
      </c>
      <c r="N2558" s="4" t="n">
        <v>0</v>
      </c>
      <c r="O2558" s="4" t="s">
        <v>35</v>
      </c>
      <c r="P2558" s="4" t="s">
        <v>93</v>
      </c>
      <c r="Q2558" s="4" t="s">
        <v>37</v>
      </c>
      <c r="R2558" s="5"/>
      <c r="S2558" s="6" t="str">
        <f aca="false">M2558+N2558</f>
        <v> $ 215,363.87 </v>
      </c>
      <c r="T2558" s="6" t="str">
        <f aca="false">L2558*50%</f>
        <v> $ 88,314.46 </v>
      </c>
      <c r="U2558" s="6" t="str">
        <f aca="false">T2558+N2558</f>
        <v> $ 88,314.46 </v>
      </c>
      <c r="V2558" s="6" t="str">
        <f aca="false">U2558*15%</f>
        <v> $ 13,247.17 </v>
      </c>
      <c r="W2558" s="6" t="str">
        <f aca="false">V2558*22%</f>
        <v> $ 2,914.38 </v>
      </c>
      <c r="X2558" s="6" t="str">
        <f aca="false">V2558+W2558</f>
        <v> $ 16,161.55 </v>
      </c>
      <c r="Y2558" s="6" t="str">
        <f aca="false">U2558+X2558</f>
        <v> $ 104,476.01 </v>
      </c>
      <c r="Z2558" s="0" t="n">
        <v>2</v>
      </c>
      <c r="AA2558" s="6" t="n">
        <v>65811.935592</v>
      </c>
      <c r="AB2558" s="0" t="n">
        <v>3</v>
      </c>
      <c r="AC2558" s="6" t="n">
        <v>51187.061016</v>
      </c>
      <c r="AD2558" s="7" t="n">
        <v>6</v>
      </c>
      <c r="AE2558" s="8" t="n">
        <v>8531.176836</v>
      </c>
    </row>
    <row r="2559" customFormat="false" ht="15.75" hidden="false" customHeight="true" outlineLevel="0" collapsed="false">
      <c r="A2559" s="4" t="n">
        <v>490555</v>
      </c>
      <c r="B2559" s="4" t="s">
        <v>8204</v>
      </c>
      <c r="C2559" s="4" t="n">
        <v>32961132</v>
      </c>
      <c r="D2559" s="4" t="n">
        <v>24419910</v>
      </c>
      <c r="E2559" s="4" t="s">
        <v>8205</v>
      </c>
      <c r="F2559" s="4" t="s">
        <v>33</v>
      </c>
      <c r="G2559" s="4" t="s">
        <v>8206</v>
      </c>
      <c r="H2559" s="4" t="s">
        <v>8207</v>
      </c>
      <c r="I2559" s="4"/>
      <c r="J2559" s="5" t="n">
        <v>45447</v>
      </c>
      <c r="K2559" s="5" t="n">
        <v>44880</v>
      </c>
      <c r="L2559" s="6" t="n">
        <v>176742.12</v>
      </c>
      <c r="M2559" s="6" t="n">
        <v>262541.72</v>
      </c>
      <c r="N2559" s="4" t="n">
        <v>0</v>
      </c>
      <c r="O2559" s="4" t="s">
        <v>35</v>
      </c>
      <c r="P2559" s="4" t="s">
        <v>93</v>
      </c>
      <c r="Q2559" s="4" t="s">
        <v>37</v>
      </c>
      <c r="R2559" s="5"/>
      <c r="S2559" s="6" t="str">
        <f aca="false">M2559+N2559</f>
        <v> $ 262,541.72 </v>
      </c>
      <c r="T2559" s="6" t="str">
        <f aca="false">L2559*50%</f>
        <v> $ 88,371.06 </v>
      </c>
      <c r="U2559" s="6" t="str">
        <f aca="false">T2559+N2559</f>
        <v> $ 88,371.06 </v>
      </c>
      <c r="V2559" s="6" t="str">
        <f aca="false">U2559*15%</f>
        <v> $ 13,255.66 </v>
      </c>
      <c r="W2559" s="6" t="str">
        <f aca="false">V2559*22%</f>
        <v> $ 2,916.24 </v>
      </c>
      <c r="X2559" s="6" t="str">
        <f aca="false">V2559+W2559</f>
        <v> $ 16,171.90 </v>
      </c>
      <c r="Y2559" s="6" t="str">
        <f aca="false">U2559+X2559</f>
        <v> $ 104,542.96 </v>
      </c>
      <c r="Z2559" s="0" t="n">
        <v>2</v>
      </c>
      <c r="AA2559" s="6" t="n">
        <v>65854.113912</v>
      </c>
      <c r="AB2559" s="0" t="n">
        <v>3</v>
      </c>
      <c r="AC2559" s="6" t="n">
        <v>51219.866376</v>
      </c>
      <c r="AD2559" s="7" t="n">
        <v>6</v>
      </c>
      <c r="AE2559" s="8" t="n">
        <v>8536.644396</v>
      </c>
    </row>
    <row r="2560" customFormat="false" ht="15.75" hidden="false" customHeight="true" outlineLevel="0" collapsed="false">
      <c r="A2560" s="4" t="n">
        <v>493983</v>
      </c>
      <c r="B2560" s="4" t="s">
        <v>8208</v>
      </c>
      <c r="C2560" s="4" t="n">
        <v>30167708</v>
      </c>
      <c r="D2560" s="4" t="n">
        <v>3755319</v>
      </c>
      <c r="E2560" s="4" t="s">
        <v>8209</v>
      </c>
      <c r="F2560" s="4" t="s">
        <v>33</v>
      </c>
      <c r="G2560" s="4" t="s">
        <v>8210</v>
      </c>
      <c r="H2560" s="4" t="s">
        <v>8211</v>
      </c>
      <c r="I2560" s="4"/>
      <c r="J2560" s="5" t="n">
        <v>45483</v>
      </c>
      <c r="K2560" s="5" t="n">
        <v>45054</v>
      </c>
      <c r="L2560" s="6" t="n">
        <v>177018.96</v>
      </c>
      <c r="M2560" s="6" t="n">
        <v>210374.29</v>
      </c>
      <c r="N2560" s="4" t="n">
        <v>0</v>
      </c>
      <c r="O2560" s="4" t="s">
        <v>35</v>
      </c>
      <c r="P2560" s="4" t="s">
        <v>93</v>
      </c>
      <c r="Q2560" s="4" t="s">
        <v>37</v>
      </c>
      <c r="R2560" s="5"/>
      <c r="S2560" s="6" t="str">
        <f aca="false">M2560+N2560</f>
        <v> $ 210,374.29 </v>
      </c>
      <c r="T2560" s="6" t="str">
        <f aca="false">L2560*50%</f>
        <v> $ 88,509.48 </v>
      </c>
      <c r="U2560" s="6" t="str">
        <f aca="false">T2560+N2560</f>
        <v> $ 88,509.48 </v>
      </c>
      <c r="V2560" s="6" t="str">
        <f aca="false">U2560*15%</f>
        <v> $ 13,276.42 </v>
      </c>
      <c r="W2560" s="6" t="str">
        <f aca="false">V2560*22%</f>
        <v> $ 2,920.81 </v>
      </c>
      <c r="X2560" s="6" t="str">
        <f aca="false">V2560+W2560</f>
        <v> $ 16,197.23 </v>
      </c>
      <c r="Y2560" s="6" t="str">
        <f aca="false">U2560+X2560</f>
        <v> $ 104,706.71 </v>
      </c>
      <c r="Z2560" s="0" t="n">
        <v>2</v>
      </c>
      <c r="AA2560" s="6" t="n">
        <v>65957.264496</v>
      </c>
      <c r="AB2560" s="0" t="n">
        <v>3</v>
      </c>
      <c r="AC2560" s="6" t="n">
        <v>51300.094608</v>
      </c>
      <c r="AD2560" s="7" t="n">
        <v>6</v>
      </c>
      <c r="AE2560" s="8" t="n">
        <v>8550.015768</v>
      </c>
    </row>
    <row r="2561" customFormat="false" ht="15.75" hidden="false" customHeight="true" outlineLevel="0" collapsed="false">
      <c r="A2561" s="4" t="n">
        <v>489211</v>
      </c>
      <c r="B2561" s="4" t="s">
        <v>8212</v>
      </c>
      <c r="C2561" s="4" t="n">
        <v>30115087</v>
      </c>
      <c r="D2561" s="4" t="n">
        <v>8902386</v>
      </c>
      <c r="E2561" s="4" t="s">
        <v>8213</v>
      </c>
      <c r="F2561" s="4" t="s">
        <v>47</v>
      </c>
      <c r="G2561" s="4" t="s">
        <v>8214</v>
      </c>
      <c r="H2561" s="4"/>
      <c r="I2561" s="4"/>
      <c r="J2561" s="5" t="n">
        <v>45440</v>
      </c>
      <c r="K2561" s="5" t="n">
        <v>44963</v>
      </c>
      <c r="L2561" s="6" t="n">
        <v>177155.81</v>
      </c>
      <c r="M2561" s="6" t="n">
        <v>225735.42</v>
      </c>
      <c r="N2561" s="4" t="n">
        <v>0</v>
      </c>
      <c r="O2561" s="4" t="s">
        <v>41</v>
      </c>
      <c r="P2561" s="4" t="s">
        <v>106</v>
      </c>
      <c r="Q2561" s="4" t="s">
        <v>48</v>
      </c>
      <c r="R2561" s="5" t="n">
        <v>45496.7617097222</v>
      </c>
      <c r="S2561" s="6" t="str">
        <f aca="false">M2561+N2561</f>
        <v> $ 225,735.42 </v>
      </c>
      <c r="T2561" s="6" t="str">
        <f aca="false">L2561*50%</f>
        <v> $ 88,577.91 </v>
      </c>
      <c r="U2561" s="6" t="str">
        <f aca="false">T2561+N2561</f>
        <v> $ 88,577.91 </v>
      </c>
      <c r="V2561" s="6" t="str">
        <f aca="false">U2561*15%</f>
        <v> $ 13,286.69 </v>
      </c>
      <c r="W2561" s="6" t="str">
        <f aca="false">V2561*22%</f>
        <v> $ 2,923.07 </v>
      </c>
      <c r="X2561" s="6" t="str">
        <f aca="false">V2561+W2561</f>
        <v> $ 16,209.76 </v>
      </c>
      <c r="Y2561" s="6" t="str">
        <f aca="false">U2561+X2561</f>
        <v> $ 104,787.66 </v>
      </c>
      <c r="Z2561" s="0" t="n">
        <v>2</v>
      </c>
      <c r="AA2561" s="6" t="n">
        <v>66008.254806</v>
      </c>
      <c r="AB2561" s="0" t="n">
        <v>3</v>
      </c>
      <c r="AC2561" s="6" t="n">
        <v>51339.753738</v>
      </c>
      <c r="AD2561" s="7" t="n">
        <v>6</v>
      </c>
      <c r="AE2561" s="8" t="n">
        <v>8556.625623</v>
      </c>
    </row>
    <row r="2562" customFormat="false" ht="15.75" hidden="false" customHeight="true" outlineLevel="0" collapsed="false">
      <c r="A2562" s="4" t="n">
        <v>490626</v>
      </c>
      <c r="B2562" s="4" t="s">
        <v>8215</v>
      </c>
      <c r="C2562" s="4" t="n">
        <v>34506806</v>
      </c>
      <c r="D2562" s="4" t="n">
        <v>2296870</v>
      </c>
      <c r="E2562" s="4" t="s">
        <v>8216</v>
      </c>
      <c r="F2562" s="4" t="s">
        <v>47</v>
      </c>
      <c r="G2562" s="4" t="s">
        <v>8217</v>
      </c>
      <c r="H2562" s="4"/>
      <c r="I2562" s="4"/>
      <c r="J2562" s="5" t="n">
        <v>45447</v>
      </c>
      <c r="K2562" s="5" t="n">
        <v>44935</v>
      </c>
      <c r="L2562" s="6" t="n">
        <v>177190</v>
      </c>
      <c r="M2562" s="6" t="n">
        <v>234692.22</v>
      </c>
      <c r="N2562" s="4" t="n">
        <v>0</v>
      </c>
      <c r="O2562" s="4" t="s">
        <v>35</v>
      </c>
      <c r="P2562" s="4" t="s">
        <v>93</v>
      </c>
      <c r="Q2562" s="4" t="s">
        <v>37</v>
      </c>
      <c r="R2562" s="5"/>
      <c r="S2562" s="6" t="str">
        <f aca="false">M2562+N2562</f>
        <v> $ 234,692.22 </v>
      </c>
      <c r="T2562" s="6" t="str">
        <f aca="false">L2562*50%</f>
        <v> $ 88,595.00 </v>
      </c>
      <c r="U2562" s="6" t="str">
        <f aca="false">T2562+N2562</f>
        <v> $ 88,595.00 </v>
      </c>
      <c r="V2562" s="6" t="str">
        <f aca="false">U2562*15%</f>
        <v> $ 13,289.25 </v>
      </c>
      <c r="W2562" s="6" t="str">
        <f aca="false">V2562*22%</f>
        <v> $ 2,923.64 </v>
      </c>
      <c r="X2562" s="6" t="str">
        <f aca="false">V2562+W2562</f>
        <v> $ 16,212.89 </v>
      </c>
      <c r="Y2562" s="6" t="str">
        <f aca="false">U2562+X2562</f>
        <v> $ 104,807.89 </v>
      </c>
      <c r="Z2562" s="0" t="n">
        <v>2</v>
      </c>
      <c r="AA2562" s="6" t="n">
        <v>66020.994</v>
      </c>
      <c r="AB2562" s="0" t="n">
        <v>3</v>
      </c>
      <c r="AC2562" s="6" t="n">
        <v>51349.662</v>
      </c>
      <c r="AD2562" s="7" t="n">
        <v>6</v>
      </c>
      <c r="AE2562" s="8" t="n">
        <v>8558.277</v>
      </c>
    </row>
    <row r="2563" customFormat="false" ht="15.75" hidden="false" customHeight="true" outlineLevel="0" collapsed="false">
      <c r="A2563" s="4" t="n">
        <v>487094</v>
      </c>
      <c r="B2563" s="4" t="s">
        <v>8218</v>
      </c>
      <c r="C2563" s="4" t="n">
        <v>18621486</v>
      </c>
      <c r="D2563" s="4" t="n">
        <v>31036139</v>
      </c>
      <c r="E2563" s="4" t="s">
        <v>8219</v>
      </c>
      <c r="F2563" s="4" t="s">
        <v>33</v>
      </c>
      <c r="G2563" s="4" t="s">
        <v>8220</v>
      </c>
      <c r="H2563" s="4"/>
      <c r="I2563" s="4"/>
      <c r="J2563" s="5" t="n">
        <v>45426</v>
      </c>
      <c r="K2563" s="5" t="n">
        <v>44998</v>
      </c>
      <c r="L2563" s="6" t="n">
        <v>177292.9</v>
      </c>
      <c r="M2563" s="6" t="n">
        <v>228129.52</v>
      </c>
      <c r="N2563" s="4" t="n">
        <v>0</v>
      </c>
      <c r="O2563" s="4" t="s">
        <v>41</v>
      </c>
      <c r="P2563" s="4" t="s">
        <v>93</v>
      </c>
      <c r="Q2563" s="4" t="s">
        <v>37</v>
      </c>
      <c r="R2563" s="5"/>
      <c r="S2563" s="6" t="str">
        <f aca="false">M2563+N2563</f>
        <v> $ 228,129.52 </v>
      </c>
      <c r="T2563" s="6" t="str">
        <f aca="false">L2563*50%</f>
        <v> $ 88,646.45 </v>
      </c>
      <c r="U2563" s="6" t="str">
        <f aca="false">T2563+N2563</f>
        <v> $ 88,646.45 </v>
      </c>
      <c r="V2563" s="6" t="str">
        <f aca="false">U2563*15%</f>
        <v> $ 13,296.97 </v>
      </c>
      <c r="W2563" s="6" t="str">
        <f aca="false">V2563*22%</f>
        <v> $ 2,925.33 </v>
      </c>
      <c r="X2563" s="6" t="str">
        <f aca="false">V2563+W2563</f>
        <v> $ 16,222.30 </v>
      </c>
      <c r="Y2563" s="6" t="str">
        <f aca="false">U2563+X2563</f>
        <v> $ 104,868.75 </v>
      </c>
      <c r="Z2563" s="0" t="n">
        <v>2</v>
      </c>
      <c r="AA2563" s="6" t="n">
        <v>66059.33454</v>
      </c>
      <c r="AB2563" s="0" t="n">
        <v>3</v>
      </c>
      <c r="AC2563" s="6" t="n">
        <v>51379.48242</v>
      </c>
      <c r="AD2563" s="7" t="n">
        <v>6</v>
      </c>
      <c r="AE2563" s="8" t="n">
        <v>8563.24707</v>
      </c>
    </row>
    <row r="2564" customFormat="false" ht="15.75" hidden="false" customHeight="true" outlineLevel="0" collapsed="false">
      <c r="A2564" s="4" t="n">
        <v>493225</v>
      </c>
      <c r="B2564" s="4" t="s">
        <v>8221</v>
      </c>
      <c r="C2564" s="4" t="n">
        <v>40849822</v>
      </c>
      <c r="D2564" s="4" t="n">
        <v>25065206</v>
      </c>
      <c r="E2564" s="4" t="s">
        <v>8222</v>
      </c>
      <c r="F2564" s="4" t="s">
        <v>33</v>
      </c>
      <c r="G2564" s="4" t="s">
        <v>8223</v>
      </c>
      <c r="H2564" s="4" t="s">
        <v>8224</v>
      </c>
      <c r="I2564" s="4"/>
      <c r="J2564" s="5" t="n">
        <v>45475</v>
      </c>
      <c r="K2564" s="5" t="n">
        <v>45054</v>
      </c>
      <c r="L2564" s="6" t="n">
        <v>177463.8</v>
      </c>
      <c r="M2564" s="6" t="n">
        <v>210922.32</v>
      </c>
      <c r="N2564" s="4" t="n">
        <v>0</v>
      </c>
      <c r="O2564" s="4" t="s">
        <v>41</v>
      </c>
      <c r="P2564" s="4" t="s">
        <v>93</v>
      </c>
      <c r="Q2564" s="4" t="s">
        <v>37</v>
      </c>
      <c r="R2564" s="5"/>
      <c r="S2564" s="6" t="str">
        <f aca="false">M2564+N2564</f>
        <v> $ 210,922.32 </v>
      </c>
      <c r="T2564" s="6" t="str">
        <f aca="false">L2564*50%</f>
        <v> $ 88,731.90 </v>
      </c>
      <c r="U2564" s="6" t="str">
        <f aca="false">T2564+N2564</f>
        <v> $ 88,731.90 </v>
      </c>
      <c r="V2564" s="6" t="str">
        <f aca="false">U2564*15%</f>
        <v> $ 13,309.79 </v>
      </c>
      <c r="W2564" s="6" t="str">
        <f aca="false">V2564*22%</f>
        <v> $ 2,928.15 </v>
      </c>
      <c r="X2564" s="6" t="str">
        <f aca="false">V2564+W2564</f>
        <v> $ 16,237.94 </v>
      </c>
      <c r="Y2564" s="6" t="str">
        <f aca="false">U2564+X2564</f>
        <v> $ 104,969.84 </v>
      </c>
      <c r="Z2564" s="0" t="n">
        <v>2</v>
      </c>
      <c r="AA2564" s="6" t="n">
        <v>66123.01188</v>
      </c>
      <c r="AB2564" s="0" t="n">
        <v>3</v>
      </c>
      <c r="AC2564" s="6" t="n">
        <v>51429.00924</v>
      </c>
      <c r="AD2564" s="7" t="n">
        <v>6</v>
      </c>
      <c r="AE2564" s="8" t="n">
        <v>8571.50154</v>
      </c>
    </row>
    <row r="2565" customFormat="false" ht="15.75" hidden="false" customHeight="true" outlineLevel="0" collapsed="false">
      <c r="A2565" s="4" t="n">
        <v>491266</v>
      </c>
      <c r="B2565" s="4" t="s">
        <v>8225</v>
      </c>
      <c r="C2565" s="4" t="n">
        <v>95046805</v>
      </c>
      <c r="D2565" s="4" t="n">
        <v>29276355</v>
      </c>
      <c r="E2565" s="4" t="s">
        <v>8226</v>
      </c>
      <c r="F2565" s="4" t="s">
        <v>33</v>
      </c>
      <c r="G2565" s="4" t="s">
        <v>8227</v>
      </c>
      <c r="H2565" s="4"/>
      <c r="I2565" s="4"/>
      <c r="J2565" s="5" t="n">
        <v>45447</v>
      </c>
      <c r="K2565" s="5" t="n">
        <v>45026</v>
      </c>
      <c r="L2565" s="6" t="n">
        <v>177594.64</v>
      </c>
      <c r="M2565" s="6" t="n">
        <v>219116.21</v>
      </c>
      <c r="N2565" s="4" t="n">
        <v>0</v>
      </c>
      <c r="O2565" s="4" t="s">
        <v>35</v>
      </c>
      <c r="P2565" s="4" t="s">
        <v>93</v>
      </c>
      <c r="Q2565" s="4" t="s">
        <v>37</v>
      </c>
      <c r="R2565" s="5"/>
      <c r="S2565" s="6" t="str">
        <f aca="false">M2565+N2565</f>
        <v> $ 219,116.21 </v>
      </c>
      <c r="T2565" s="6" t="str">
        <f aca="false">L2565*50%</f>
        <v> $ 88,797.32 </v>
      </c>
      <c r="U2565" s="6" t="str">
        <f aca="false">T2565+N2565</f>
        <v> $ 88,797.32 </v>
      </c>
      <c r="V2565" s="6" t="str">
        <f aca="false">U2565*15%</f>
        <v> $ 13,319.60 </v>
      </c>
      <c r="W2565" s="6" t="str">
        <f aca="false">V2565*22%</f>
        <v> $ 2,930.31 </v>
      </c>
      <c r="X2565" s="6" t="str">
        <f aca="false">V2565+W2565</f>
        <v> $ 16,249.91 </v>
      </c>
      <c r="Y2565" s="6" t="str">
        <f aca="false">U2565+X2565</f>
        <v> $ 105,047.23 </v>
      </c>
      <c r="Z2565" s="0" t="n">
        <v>2</v>
      </c>
      <c r="AA2565" s="6" t="n">
        <v>66171.762864</v>
      </c>
      <c r="AB2565" s="0" t="n">
        <v>3</v>
      </c>
      <c r="AC2565" s="6" t="n">
        <v>51466.926672</v>
      </c>
      <c r="AD2565" s="7" t="n">
        <v>6</v>
      </c>
      <c r="AE2565" s="8" t="n">
        <v>8577.821112</v>
      </c>
    </row>
    <row r="2566" customFormat="false" ht="15.75" hidden="false" customHeight="true" outlineLevel="0" collapsed="false">
      <c r="A2566" s="4" t="n">
        <v>490457</v>
      </c>
      <c r="B2566" s="4" t="s">
        <v>8228</v>
      </c>
      <c r="C2566" s="4" t="n">
        <v>30741409</v>
      </c>
      <c r="D2566" s="4" t="n">
        <v>20071805</v>
      </c>
      <c r="E2566" s="4" t="s">
        <v>8229</v>
      </c>
      <c r="F2566" s="4" t="s">
        <v>33</v>
      </c>
      <c r="G2566" s="4" t="s">
        <v>8230</v>
      </c>
      <c r="H2566" s="4" t="s">
        <v>8231</v>
      </c>
      <c r="I2566" s="4"/>
      <c r="J2566" s="5" t="n">
        <v>45447</v>
      </c>
      <c r="K2566" s="5" t="n">
        <v>45026</v>
      </c>
      <c r="L2566" s="6" t="n">
        <v>177641.48</v>
      </c>
      <c r="M2566" s="6" t="n">
        <v>219370.7</v>
      </c>
      <c r="N2566" s="4" t="n">
        <v>0</v>
      </c>
      <c r="O2566" s="4" t="s">
        <v>35</v>
      </c>
      <c r="P2566" s="4" t="s">
        <v>93</v>
      </c>
      <c r="Q2566" s="4" t="s">
        <v>37</v>
      </c>
      <c r="R2566" s="5"/>
      <c r="S2566" s="6" t="str">
        <f aca="false">M2566+N2566</f>
        <v> $ 219,370.70 </v>
      </c>
      <c r="T2566" s="6" t="str">
        <f aca="false">L2566*50%</f>
        <v> $ 88,820.74 </v>
      </c>
      <c r="U2566" s="6" t="str">
        <f aca="false">T2566+N2566</f>
        <v> $ 88,820.74 </v>
      </c>
      <c r="V2566" s="6" t="str">
        <f aca="false">U2566*15%</f>
        <v> $ 13,323.11 </v>
      </c>
      <c r="W2566" s="6" t="str">
        <f aca="false">V2566*22%</f>
        <v> $ 2,931.08 </v>
      </c>
      <c r="X2566" s="6" t="str">
        <f aca="false">V2566+W2566</f>
        <v> $ 16,254.20 </v>
      </c>
      <c r="Y2566" s="6" t="str">
        <f aca="false">U2566+X2566</f>
        <v> $ 105,074.94 </v>
      </c>
      <c r="Z2566" s="0" t="n">
        <v>2</v>
      </c>
      <c r="AA2566" s="6" t="n">
        <v>66189.215448</v>
      </c>
      <c r="AB2566" s="0" t="n">
        <v>3</v>
      </c>
      <c r="AC2566" s="6" t="n">
        <v>51480.500904</v>
      </c>
      <c r="AD2566" s="7" t="n">
        <v>6</v>
      </c>
      <c r="AE2566" s="8" t="n">
        <v>8580.083484</v>
      </c>
    </row>
    <row r="2567" customFormat="false" ht="15.75" hidden="false" customHeight="true" outlineLevel="0" collapsed="false">
      <c r="A2567" s="4" t="n">
        <v>488349</v>
      </c>
      <c r="B2567" s="4" t="s">
        <v>8232</v>
      </c>
      <c r="C2567" s="4" t="n">
        <v>6194654</v>
      </c>
      <c r="D2567" s="4" t="n">
        <v>29153986</v>
      </c>
      <c r="E2567" s="4" t="s">
        <v>8233</v>
      </c>
      <c r="F2567" s="4" t="s">
        <v>33</v>
      </c>
      <c r="G2567" s="4" t="s">
        <v>8234</v>
      </c>
      <c r="H2567" s="4"/>
      <c r="I2567" s="4"/>
      <c r="J2567" s="5" t="n">
        <v>45426</v>
      </c>
      <c r="K2567" s="5" t="n">
        <v>44839</v>
      </c>
      <c r="L2567" s="6" t="n">
        <v>177925.8</v>
      </c>
      <c r="M2567" s="6" t="n">
        <v>343296.99</v>
      </c>
      <c r="N2567" s="4" t="n">
        <v>0</v>
      </c>
      <c r="O2567" s="4" t="s">
        <v>41</v>
      </c>
      <c r="P2567" s="4" t="s">
        <v>93</v>
      </c>
      <c r="Q2567" s="4" t="s">
        <v>37</v>
      </c>
      <c r="R2567" s="5"/>
      <c r="S2567" s="6" t="str">
        <f aca="false">M2567+N2567</f>
        <v> $ 343,296.99 </v>
      </c>
      <c r="T2567" s="6" t="str">
        <f aca="false">L2567*50%</f>
        <v> $ 88,962.90 </v>
      </c>
      <c r="U2567" s="6" t="str">
        <f aca="false">T2567+N2567</f>
        <v> $ 88,962.90 </v>
      </c>
      <c r="V2567" s="6" t="str">
        <f aca="false">U2567*15%</f>
        <v> $ 13,344.44 </v>
      </c>
      <c r="W2567" s="6" t="str">
        <f aca="false">V2567*22%</f>
        <v> $ 2,935.78 </v>
      </c>
      <c r="X2567" s="6" t="str">
        <f aca="false">V2567+W2567</f>
        <v> $ 16,280.21 </v>
      </c>
      <c r="Y2567" s="6" t="str">
        <f aca="false">U2567+X2567</f>
        <v> $ 105,243.11 </v>
      </c>
      <c r="Z2567" s="0" t="n">
        <v>2</v>
      </c>
      <c r="AA2567" s="6" t="n">
        <v>66295.15308</v>
      </c>
      <c r="AB2567" s="0" t="n">
        <v>3</v>
      </c>
      <c r="AC2567" s="6" t="n">
        <v>51562.89684</v>
      </c>
      <c r="AD2567" s="7" t="n">
        <v>6</v>
      </c>
      <c r="AE2567" s="8" t="n">
        <v>8593.81614</v>
      </c>
    </row>
    <row r="2568" customFormat="false" ht="15.75" hidden="false" customHeight="true" outlineLevel="0" collapsed="false">
      <c r="A2568" s="4" t="n">
        <v>491414</v>
      </c>
      <c r="B2568" s="4" t="s">
        <v>8235</v>
      </c>
      <c r="C2568" s="4" t="n">
        <v>21765298</v>
      </c>
      <c r="D2568" s="4" t="n">
        <v>991619</v>
      </c>
      <c r="E2568" s="4" t="s">
        <v>8236</v>
      </c>
      <c r="F2568" s="4" t="s">
        <v>47</v>
      </c>
      <c r="G2568" s="4" t="s">
        <v>8237</v>
      </c>
      <c r="H2568" s="4" t="s">
        <v>8238</v>
      </c>
      <c r="I2568" s="4"/>
      <c r="J2568" s="5" t="n">
        <v>45454</v>
      </c>
      <c r="K2568" s="5" t="n">
        <v>44496</v>
      </c>
      <c r="L2568" s="6" t="n">
        <v>178223.64</v>
      </c>
      <c r="M2568" s="6" t="n">
        <v>308482.8</v>
      </c>
      <c r="N2568" s="4" t="n">
        <v>0</v>
      </c>
      <c r="O2568" s="4" t="s">
        <v>35</v>
      </c>
      <c r="P2568" s="4" t="s">
        <v>93</v>
      </c>
      <c r="Q2568" s="4" t="s">
        <v>37</v>
      </c>
      <c r="R2568" s="5"/>
      <c r="S2568" s="6" t="str">
        <f aca="false">M2568+N2568</f>
        <v> $ 308,482.80 </v>
      </c>
      <c r="T2568" s="6" t="str">
        <f aca="false">L2568*50%</f>
        <v> $ 89,111.82 </v>
      </c>
      <c r="U2568" s="6" t="str">
        <f aca="false">T2568+N2568</f>
        <v> $ 89,111.82 </v>
      </c>
      <c r="V2568" s="6" t="str">
        <f aca="false">U2568*15%</f>
        <v> $ 13,366.77 </v>
      </c>
      <c r="W2568" s="6" t="str">
        <f aca="false">V2568*22%</f>
        <v> $ 2,940.69 </v>
      </c>
      <c r="X2568" s="6" t="str">
        <f aca="false">V2568+W2568</f>
        <v> $ 16,307.46 </v>
      </c>
      <c r="Y2568" s="6" t="str">
        <f aca="false">U2568+X2568</f>
        <v> $ 105,419.28 </v>
      </c>
      <c r="Z2568" s="0" t="n">
        <v>2</v>
      </c>
      <c r="AA2568" s="6" t="n">
        <v>66406.128264</v>
      </c>
      <c r="AB2568" s="0" t="n">
        <v>3</v>
      </c>
      <c r="AC2568" s="6" t="n">
        <v>51649.210872</v>
      </c>
      <c r="AD2568" s="7" t="n">
        <v>6</v>
      </c>
      <c r="AE2568" s="8" t="n">
        <v>8608.201812</v>
      </c>
    </row>
    <row r="2569" customFormat="false" ht="15.75" hidden="false" customHeight="true" outlineLevel="0" collapsed="false">
      <c r="A2569" s="4" t="n">
        <v>495048</v>
      </c>
      <c r="B2569" s="4" t="s">
        <v>8239</v>
      </c>
      <c r="C2569" s="4" t="n">
        <v>13361024</v>
      </c>
      <c r="D2569" s="4" t="n">
        <v>27554249</v>
      </c>
      <c r="E2569" s="4" t="s">
        <v>8240</v>
      </c>
      <c r="F2569" s="4" t="s">
        <v>47</v>
      </c>
      <c r="G2569" s="4" t="s">
        <v>8241</v>
      </c>
      <c r="H2569" s="4" t="s">
        <v>8242</v>
      </c>
      <c r="I2569" s="4"/>
      <c r="J2569" s="5" t="n">
        <v>45496</v>
      </c>
      <c r="K2569" s="5" t="n">
        <v>44795</v>
      </c>
      <c r="L2569" s="6" t="n">
        <v>178495.16</v>
      </c>
      <c r="M2569" s="6" t="n">
        <v>339536.89</v>
      </c>
      <c r="N2569" s="4" t="n">
        <v>0</v>
      </c>
      <c r="O2569" s="4" t="s">
        <v>35</v>
      </c>
      <c r="P2569" s="4" t="s">
        <v>93</v>
      </c>
      <c r="Q2569" s="4" t="s">
        <v>37</v>
      </c>
      <c r="R2569" s="5"/>
      <c r="S2569" s="6" t="str">
        <f aca="false">M2569+N2569</f>
        <v> $ 339,536.89 </v>
      </c>
      <c r="T2569" s="6" t="str">
        <f aca="false">L2569*50%</f>
        <v> $ 89,247.58 </v>
      </c>
      <c r="U2569" s="6" t="str">
        <f aca="false">T2569+N2569</f>
        <v> $ 89,247.58 </v>
      </c>
      <c r="V2569" s="6" t="str">
        <f aca="false">U2569*15%</f>
        <v> $ 13,387.14 </v>
      </c>
      <c r="W2569" s="6" t="str">
        <f aca="false">V2569*22%</f>
        <v> $ 2,945.17 </v>
      </c>
      <c r="X2569" s="6" t="str">
        <f aca="false">V2569+W2569</f>
        <v> $ 16,332.31 </v>
      </c>
      <c r="Y2569" s="6" t="str">
        <f aca="false">U2569+X2569</f>
        <v> $ 105,579.89 </v>
      </c>
      <c r="Z2569" s="0" t="n">
        <v>2</v>
      </c>
      <c r="AA2569" s="6" t="n">
        <v>66507.296616</v>
      </c>
      <c r="AB2569" s="0" t="n">
        <v>3</v>
      </c>
      <c r="AC2569" s="6" t="n">
        <v>51727.897368</v>
      </c>
      <c r="AD2569" s="7" t="n">
        <v>6</v>
      </c>
      <c r="AE2569" s="8" t="n">
        <v>8621.316228</v>
      </c>
    </row>
    <row r="2570" customFormat="false" ht="15.75" hidden="false" customHeight="true" outlineLevel="0" collapsed="false">
      <c r="A2570" s="4" t="n">
        <v>492694</v>
      </c>
      <c r="B2570" s="4" t="s">
        <v>8243</v>
      </c>
      <c r="C2570" s="4" t="n">
        <v>26713345</v>
      </c>
      <c r="D2570" s="4" t="n">
        <v>2492585</v>
      </c>
      <c r="E2570" s="4" t="s">
        <v>8244</v>
      </c>
      <c r="F2570" s="4" t="s">
        <v>33</v>
      </c>
      <c r="G2570" s="4" t="s">
        <v>8245</v>
      </c>
      <c r="H2570" s="4" t="s">
        <v>8246</v>
      </c>
      <c r="I2570" s="4"/>
      <c r="J2570" s="5" t="n">
        <v>45475</v>
      </c>
      <c r="K2570" s="5" t="n">
        <v>45054</v>
      </c>
      <c r="L2570" s="6" t="n">
        <v>178501.57</v>
      </c>
      <c r="M2570" s="6" t="n">
        <v>213702.04</v>
      </c>
      <c r="N2570" s="4" t="n">
        <v>0</v>
      </c>
      <c r="O2570" s="4" t="s">
        <v>41</v>
      </c>
      <c r="P2570" s="4" t="s">
        <v>93</v>
      </c>
      <c r="Q2570" s="4" t="s">
        <v>37</v>
      </c>
      <c r="R2570" s="5"/>
      <c r="S2570" s="6" t="str">
        <f aca="false">M2570+N2570</f>
        <v> $ 213,702.04 </v>
      </c>
      <c r="T2570" s="6" t="str">
        <f aca="false">L2570*50%</f>
        <v> $ 89,250.79 </v>
      </c>
      <c r="U2570" s="6" t="str">
        <f aca="false">T2570+N2570</f>
        <v> $ 89,250.79 </v>
      </c>
      <c r="V2570" s="6" t="str">
        <f aca="false">U2570*15%</f>
        <v> $ 13,387.62 </v>
      </c>
      <c r="W2570" s="6" t="str">
        <f aca="false">V2570*22%</f>
        <v> $ 2,945.28 </v>
      </c>
      <c r="X2570" s="6" t="str">
        <f aca="false">V2570+W2570</f>
        <v> $ 16,332.89 </v>
      </c>
      <c r="Y2570" s="6" t="str">
        <f aca="false">U2570+X2570</f>
        <v> $ 105,583.68 </v>
      </c>
      <c r="Z2570" s="0" t="n">
        <v>2</v>
      </c>
      <c r="AA2570" s="6" t="n">
        <v>66509.684982</v>
      </c>
      <c r="AB2570" s="0" t="n">
        <v>3</v>
      </c>
      <c r="AC2570" s="6" t="n">
        <v>51729.754986</v>
      </c>
      <c r="AD2570" s="7" t="n">
        <v>6</v>
      </c>
      <c r="AE2570" s="8" t="n">
        <v>8621.625831</v>
      </c>
    </row>
    <row r="2571" customFormat="false" ht="15.75" hidden="false" customHeight="true" outlineLevel="0" collapsed="false">
      <c r="A2571" s="4" t="n">
        <v>488007</v>
      </c>
      <c r="B2571" s="4" t="s">
        <v>8247</v>
      </c>
      <c r="C2571" s="4" t="n">
        <v>39330787</v>
      </c>
      <c r="D2571" s="4" t="n">
        <v>29258628</v>
      </c>
      <c r="E2571" s="4" t="s">
        <v>8248</v>
      </c>
      <c r="F2571" s="4" t="s">
        <v>33</v>
      </c>
      <c r="G2571" s="4" t="s">
        <v>8249</v>
      </c>
      <c r="H2571" s="4"/>
      <c r="I2571" s="4"/>
      <c r="J2571" s="5" t="n">
        <v>45426</v>
      </c>
      <c r="K2571" s="5" t="n">
        <v>44998</v>
      </c>
      <c r="L2571" s="6" t="n">
        <v>178544.79</v>
      </c>
      <c r="M2571" s="6" t="n">
        <v>226279.4</v>
      </c>
      <c r="N2571" s="4" t="n">
        <v>0</v>
      </c>
      <c r="O2571" s="4" t="s">
        <v>41</v>
      </c>
      <c r="P2571" s="4" t="s">
        <v>93</v>
      </c>
      <c r="Q2571" s="4" t="s">
        <v>37</v>
      </c>
      <c r="R2571" s="5"/>
      <c r="S2571" s="6" t="str">
        <f aca="false">M2571+N2571</f>
        <v> $ 226,279.40 </v>
      </c>
      <c r="T2571" s="6" t="str">
        <f aca="false">L2571*50%</f>
        <v> $ 89,272.40 </v>
      </c>
      <c r="U2571" s="6" t="str">
        <f aca="false">T2571+N2571</f>
        <v> $ 89,272.40 </v>
      </c>
      <c r="V2571" s="6" t="str">
        <f aca="false">U2571*15%</f>
        <v> $ 13,390.86 </v>
      </c>
      <c r="W2571" s="6" t="str">
        <f aca="false">V2571*22%</f>
        <v> $ 2,945.99 </v>
      </c>
      <c r="X2571" s="6" t="str">
        <f aca="false">V2571+W2571</f>
        <v> $ 16,336.85 </v>
      </c>
      <c r="Y2571" s="6" t="str">
        <f aca="false">U2571+X2571</f>
        <v> $ 105,609.24 </v>
      </c>
      <c r="Z2571" s="0" t="n">
        <v>2</v>
      </c>
      <c r="AA2571" s="6" t="n">
        <v>66525.788754</v>
      </c>
      <c r="AB2571" s="0" t="n">
        <v>3</v>
      </c>
      <c r="AC2571" s="6" t="n">
        <v>51742.280142</v>
      </c>
      <c r="AD2571" s="7" t="n">
        <v>6</v>
      </c>
      <c r="AE2571" s="8" t="n">
        <v>8623.713357</v>
      </c>
    </row>
    <row r="2572" customFormat="false" ht="15.75" hidden="false" customHeight="true" outlineLevel="0" collapsed="false">
      <c r="A2572" s="4" t="n">
        <v>492024</v>
      </c>
      <c r="B2572" s="4" t="s">
        <v>8250</v>
      </c>
      <c r="C2572" s="4" t="n">
        <v>34433246</v>
      </c>
      <c r="D2572" s="4" t="n">
        <v>1573165</v>
      </c>
      <c r="E2572" s="4" t="s">
        <v>8251</v>
      </c>
      <c r="F2572" s="4" t="s">
        <v>47</v>
      </c>
      <c r="G2572" s="4" t="s">
        <v>8252</v>
      </c>
      <c r="H2572" s="4"/>
      <c r="I2572" s="4"/>
      <c r="J2572" s="5" t="n">
        <v>45461</v>
      </c>
      <c r="K2572" s="5" t="n">
        <v>44977</v>
      </c>
      <c r="L2572" s="6" t="n">
        <v>178577.48</v>
      </c>
      <c r="M2572" s="6" t="n">
        <v>234396.09</v>
      </c>
      <c r="N2572" s="4" t="n">
        <v>0</v>
      </c>
      <c r="O2572" s="4" t="s">
        <v>35</v>
      </c>
      <c r="P2572" s="4" t="s">
        <v>93</v>
      </c>
      <c r="Q2572" s="4" t="s">
        <v>37</v>
      </c>
      <c r="R2572" s="5"/>
      <c r="S2572" s="6" t="str">
        <f aca="false">M2572+N2572</f>
        <v> $ 234,396.09 </v>
      </c>
      <c r="T2572" s="6" t="str">
        <f aca="false">L2572*50%</f>
        <v> $ 89,288.74 </v>
      </c>
      <c r="U2572" s="6" t="str">
        <f aca="false">T2572+N2572</f>
        <v> $ 89,288.74 </v>
      </c>
      <c r="V2572" s="6" t="str">
        <f aca="false">U2572*15%</f>
        <v> $ 13,393.31 </v>
      </c>
      <c r="W2572" s="6" t="str">
        <f aca="false">V2572*22%</f>
        <v> $ 2,946.53 </v>
      </c>
      <c r="X2572" s="6" t="str">
        <f aca="false">V2572+W2572</f>
        <v> $ 16,339.84 </v>
      </c>
      <c r="Y2572" s="6" t="str">
        <f aca="false">U2572+X2572</f>
        <v> $ 105,628.58 </v>
      </c>
      <c r="Z2572" s="0" t="n">
        <v>2</v>
      </c>
      <c r="AA2572" s="6" t="n">
        <v>66537.969048</v>
      </c>
      <c r="AB2572" s="0" t="n">
        <v>3</v>
      </c>
      <c r="AC2572" s="6" t="n">
        <v>51751.753704</v>
      </c>
      <c r="AD2572" s="7" t="n">
        <v>6</v>
      </c>
      <c r="AE2572" s="8" t="n">
        <v>8625.292284</v>
      </c>
    </row>
    <row r="2573" customFormat="false" ht="15.75" hidden="false" customHeight="true" outlineLevel="0" collapsed="false">
      <c r="A2573" s="4" t="n">
        <v>488444</v>
      </c>
      <c r="B2573" s="4" t="s">
        <v>8253</v>
      </c>
      <c r="C2573" s="4" t="n">
        <v>95782482</v>
      </c>
      <c r="D2573" s="4" t="n">
        <v>25536049</v>
      </c>
      <c r="E2573" s="4" t="s">
        <v>8254</v>
      </c>
      <c r="F2573" s="4" t="s">
        <v>33</v>
      </c>
      <c r="G2573" s="4" t="s">
        <v>8255</v>
      </c>
      <c r="H2573" s="4"/>
      <c r="I2573" s="4"/>
      <c r="J2573" s="5" t="n">
        <v>45426</v>
      </c>
      <c r="K2573" s="5" t="n">
        <v>44983</v>
      </c>
      <c r="L2573" s="6" t="n">
        <v>178671.25</v>
      </c>
      <c r="M2573" s="6" t="n">
        <v>277975.55</v>
      </c>
      <c r="N2573" s="4" t="n">
        <v>0</v>
      </c>
      <c r="O2573" s="4" t="s">
        <v>41</v>
      </c>
      <c r="P2573" s="4" t="s">
        <v>93</v>
      </c>
      <c r="Q2573" s="4" t="s">
        <v>37</v>
      </c>
      <c r="R2573" s="5"/>
      <c r="S2573" s="6" t="str">
        <f aca="false">M2573+N2573</f>
        <v> $ 277,975.55 </v>
      </c>
      <c r="T2573" s="6" t="str">
        <f aca="false">L2573*50%</f>
        <v> $ 89,335.63 </v>
      </c>
      <c r="U2573" s="6" t="str">
        <f aca="false">T2573+N2573</f>
        <v> $ 89,335.63 </v>
      </c>
      <c r="V2573" s="6" t="str">
        <f aca="false">U2573*15%</f>
        <v> $ 13,400.34 </v>
      </c>
      <c r="W2573" s="6" t="str">
        <f aca="false">V2573*22%</f>
        <v> $ 2,948.08 </v>
      </c>
      <c r="X2573" s="6" t="str">
        <f aca="false">V2573+W2573</f>
        <v> $ 16,348.42 </v>
      </c>
      <c r="Y2573" s="6" t="str">
        <f aca="false">U2573+X2573</f>
        <v> $ 105,684.04 </v>
      </c>
      <c r="Z2573" s="0" t="n">
        <v>2</v>
      </c>
      <c r="AA2573" s="6" t="n">
        <v>66572.90775</v>
      </c>
      <c r="AB2573" s="0" t="n">
        <v>3</v>
      </c>
      <c r="AC2573" s="6" t="n">
        <v>51778.92825</v>
      </c>
      <c r="AD2573" s="7" t="n">
        <v>6</v>
      </c>
      <c r="AE2573" s="8" t="n">
        <v>8629.821375</v>
      </c>
    </row>
    <row r="2574" customFormat="false" ht="15.75" hidden="false" customHeight="true" outlineLevel="0" collapsed="false">
      <c r="A2574" s="4" t="n">
        <v>492242</v>
      </c>
      <c r="B2574" s="4" t="s">
        <v>8256</v>
      </c>
      <c r="C2574" s="4" t="n">
        <v>27972846</v>
      </c>
      <c r="D2574" s="4" t="n">
        <v>22480430</v>
      </c>
      <c r="E2574" s="4" t="s">
        <v>8257</v>
      </c>
      <c r="F2574" s="4" t="s">
        <v>33</v>
      </c>
      <c r="G2574" s="4" t="s">
        <v>8258</v>
      </c>
      <c r="H2574" s="4"/>
      <c r="I2574" s="4"/>
      <c r="J2574" s="5" t="n">
        <v>45468</v>
      </c>
      <c r="K2574" s="5" t="n">
        <v>45048</v>
      </c>
      <c r="L2574" s="6" t="n">
        <v>178717.18</v>
      </c>
      <c r="M2574" s="6" t="n">
        <v>216573.14</v>
      </c>
      <c r="N2574" s="4" t="n">
        <v>0</v>
      </c>
      <c r="O2574" s="4" t="s">
        <v>35</v>
      </c>
      <c r="P2574" s="4" t="s">
        <v>93</v>
      </c>
      <c r="Q2574" s="4" t="s">
        <v>37</v>
      </c>
      <c r="R2574" s="5"/>
      <c r="S2574" s="6" t="str">
        <f aca="false">M2574+N2574</f>
        <v> $ 216,573.14 </v>
      </c>
      <c r="T2574" s="6" t="str">
        <f aca="false">L2574*50%</f>
        <v> $ 89,358.59 </v>
      </c>
      <c r="U2574" s="6" t="str">
        <f aca="false">T2574+N2574</f>
        <v> $ 89,358.59 </v>
      </c>
      <c r="V2574" s="6" t="str">
        <f aca="false">U2574*15%</f>
        <v> $ 13,403.79 </v>
      </c>
      <c r="W2574" s="6" t="str">
        <f aca="false">V2574*22%</f>
        <v> $ 2,948.83 </v>
      </c>
      <c r="X2574" s="6" t="str">
        <f aca="false">V2574+W2574</f>
        <v> $ 16,352.62 </v>
      </c>
      <c r="Y2574" s="6" t="str">
        <f aca="false">U2574+X2574</f>
        <v> $ 105,711.21 </v>
      </c>
      <c r="Z2574" s="0" t="n">
        <v>2</v>
      </c>
      <c r="AA2574" s="6" t="n">
        <v>66590.021268</v>
      </c>
      <c r="AB2574" s="0" t="n">
        <v>3</v>
      </c>
      <c r="AC2574" s="6" t="n">
        <v>51792.238764</v>
      </c>
      <c r="AD2574" s="7" t="n">
        <v>6</v>
      </c>
      <c r="AE2574" s="8" t="n">
        <v>8632.039794</v>
      </c>
    </row>
    <row r="2575" customFormat="false" ht="15.75" hidden="false" customHeight="true" outlineLevel="0" collapsed="false">
      <c r="A2575" s="4" t="n">
        <v>490547</v>
      </c>
      <c r="B2575" s="4" t="s">
        <v>8259</v>
      </c>
      <c r="C2575" s="4" t="n">
        <v>32675836</v>
      </c>
      <c r="D2575" s="4" t="n">
        <v>22171116</v>
      </c>
      <c r="E2575" s="4" t="s">
        <v>8260</v>
      </c>
      <c r="F2575" s="4" t="s">
        <v>33</v>
      </c>
      <c r="G2575" s="4" t="s">
        <v>8261</v>
      </c>
      <c r="H2575" s="4"/>
      <c r="I2575" s="4"/>
      <c r="J2575" s="5" t="n">
        <v>45447</v>
      </c>
      <c r="K2575" s="5" t="n">
        <v>45026</v>
      </c>
      <c r="L2575" s="6" t="n">
        <v>178730.05</v>
      </c>
      <c r="M2575" s="6" t="n">
        <v>223130.43</v>
      </c>
      <c r="N2575" s="4" t="n">
        <v>0</v>
      </c>
      <c r="O2575" s="4" t="s">
        <v>35</v>
      </c>
      <c r="P2575" s="4" t="s">
        <v>93</v>
      </c>
      <c r="Q2575" s="4" t="s">
        <v>37</v>
      </c>
      <c r="R2575" s="5"/>
      <c r="S2575" s="6" t="str">
        <f aca="false">M2575+N2575</f>
        <v> $ 223,130.43 </v>
      </c>
      <c r="T2575" s="6" t="str">
        <f aca="false">L2575*50%</f>
        <v> $ 89,365.03 </v>
      </c>
      <c r="U2575" s="6" t="str">
        <f aca="false">T2575+N2575</f>
        <v> $ 89,365.03 </v>
      </c>
      <c r="V2575" s="6" t="str">
        <f aca="false">U2575*15%</f>
        <v> $ 13,404.75 </v>
      </c>
      <c r="W2575" s="6" t="str">
        <f aca="false">V2575*22%</f>
        <v> $ 2,949.05 </v>
      </c>
      <c r="X2575" s="6" t="str">
        <f aca="false">V2575+W2575</f>
        <v> $ 16,353.80 </v>
      </c>
      <c r="Y2575" s="6" t="str">
        <f aca="false">U2575+X2575</f>
        <v> $ 105,718.82 </v>
      </c>
      <c r="Z2575" s="0" t="n">
        <v>2</v>
      </c>
      <c r="AA2575" s="6" t="n">
        <v>66594.81663</v>
      </c>
      <c r="AB2575" s="0" t="n">
        <v>3</v>
      </c>
      <c r="AC2575" s="6" t="n">
        <v>51795.96849</v>
      </c>
      <c r="AD2575" s="7" t="n">
        <v>6</v>
      </c>
      <c r="AE2575" s="8" t="n">
        <v>8632.661415</v>
      </c>
    </row>
    <row r="2576" customFormat="false" ht="15.75" hidden="false" customHeight="true" outlineLevel="0" collapsed="false">
      <c r="A2576" s="4" t="n">
        <v>488774</v>
      </c>
      <c r="B2576" s="4" t="s">
        <v>8262</v>
      </c>
      <c r="C2576" s="4" t="n">
        <v>4500564</v>
      </c>
      <c r="D2576" s="4" t="n">
        <v>21171511</v>
      </c>
      <c r="E2576" s="4" t="s">
        <v>8263</v>
      </c>
      <c r="F2576" s="4" t="s">
        <v>47</v>
      </c>
      <c r="G2576" s="4"/>
      <c r="H2576" s="4"/>
      <c r="I2576" s="4"/>
      <c r="J2576" s="5" t="n">
        <v>45433</v>
      </c>
      <c r="K2576" s="5" t="n">
        <v>44942</v>
      </c>
      <c r="L2576" s="6" t="n">
        <v>178914.24</v>
      </c>
      <c r="M2576" s="6" t="n">
        <v>231882.81</v>
      </c>
      <c r="N2576" s="4" t="n">
        <v>0</v>
      </c>
      <c r="O2576" s="4" t="s">
        <v>35</v>
      </c>
      <c r="P2576" s="4" t="s">
        <v>93</v>
      </c>
      <c r="Q2576" s="4" t="s">
        <v>37</v>
      </c>
      <c r="R2576" s="5"/>
      <c r="S2576" s="6" t="str">
        <f aca="false">M2576+N2576</f>
        <v> $ 231,882.81 </v>
      </c>
      <c r="T2576" s="6" t="str">
        <f aca="false">L2576*50%</f>
        <v> $ 89,457.12 </v>
      </c>
      <c r="U2576" s="6" t="str">
        <f aca="false">T2576+N2576</f>
        <v> $ 89,457.12 </v>
      </c>
      <c r="V2576" s="6" t="str">
        <f aca="false">U2576*15%</f>
        <v> $ 13,418.57 </v>
      </c>
      <c r="W2576" s="6" t="str">
        <f aca="false">V2576*22%</f>
        <v> $ 2,952.08 </v>
      </c>
      <c r="X2576" s="6" t="str">
        <f aca="false">V2576+W2576</f>
        <v> $ 16,370.65 </v>
      </c>
      <c r="Y2576" s="6" t="str">
        <f aca="false">U2576+X2576</f>
        <v> $ 105,827.77 </v>
      </c>
      <c r="Z2576" s="0" t="n">
        <v>2</v>
      </c>
      <c r="AA2576" s="6" t="n">
        <v>66663.445824</v>
      </c>
      <c r="AB2576" s="0" t="n">
        <v>3</v>
      </c>
      <c r="AC2576" s="6" t="n">
        <v>51849.346752</v>
      </c>
      <c r="AD2576" s="7" t="n">
        <v>6</v>
      </c>
      <c r="AE2576" s="8" t="n">
        <v>8641.557792</v>
      </c>
    </row>
    <row r="2577" customFormat="false" ht="15.75" hidden="false" customHeight="true" outlineLevel="0" collapsed="false">
      <c r="A2577" s="4" t="n">
        <v>488009</v>
      </c>
      <c r="B2577" s="4" t="s">
        <v>8264</v>
      </c>
      <c r="C2577" s="4" t="n">
        <v>39382239</v>
      </c>
      <c r="D2577" s="4" t="n">
        <v>25399197</v>
      </c>
      <c r="E2577" s="4" t="s">
        <v>8265</v>
      </c>
      <c r="F2577" s="4" t="s">
        <v>47</v>
      </c>
      <c r="G2577" s="4" t="s">
        <v>8266</v>
      </c>
      <c r="H2577" s="4"/>
      <c r="I2577" s="4"/>
      <c r="J2577" s="5" t="n">
        <v>45426</v>
      </c>
      <c r="K2577" s="5" t="n">
        <v>44952</v>
      </c>
      <c r="L2577" s="6" t="n">
        <v>179073.52</v>
      </c>
      <c r="M2577" s="6" t="n">
        <v>282086.74</v>
      </c>
      <c r="N2577" s="4" t="n">
        <v>0</v>
      </c>
      <c r="O2577" s="4" t="s">
        <v>41</v>
      </c>
      <c r="P2577" s="4" t="s">
        <v>93</v>
      </c>
      <c r="Q2577" s="4" t="s">
        <v>37</v>
      </c>
      <c r="R2577" s="5"/>
      <c r="S2577" s="6" t="str">
        <f aca="false">M2577+N2577</f>
        <v> $ 282,086.74 </v>
      </c>
      <c r="T2577" s="6" t="str">
        <f aca="false">L2577*50%</f>
        <v> $ 89,536.76 </v>
      </c>
      <c r="U2577" s="6" t="str">
        <f aca="false">T2577+N2577</f>
        <v> $ 89,536.76 </v>
      </c>
      <c r="V2577" s="6" t="str">
        <f aca="false">U2577*15%</f>
        <v> $ 13,430.51 </v>
      </c>
      <c r="W2577" s="6" t="str">
        <f aca="false">V2577*22%</f>
        <v> $ 2,954.71 </v>
      </c>
      <c r="X2577" s="6" t="str">
        <f aca="false">V2577+W2577</f>
        <v> $ 16,385.23 </v>
      </c>
      <c r="Y2577" s="6" t="str">
        <f aca="false">U2577+X2577</f>
        <v> $ 105,921.99 </v>
      </c>
      <c r="Z2577" s="0" t="n">
        <v>2</v>
      </c>
      <c r="AA2577" s="6" t="n">
        <v>66722.793552</v>
      </c>
      <c r="AB2577" s="0" t="n">
        <v>3</v>
      </c>
      <c r="AC2577" s="6" t="n">
        <v>51895.506096</v>
      </c>
      <c r="AD2577" s="7" t="n">
        <v>6</v>
      </c>
      <c r="AE2577" s="8" t="n">
        <v>8649.251016</v>
      </c>
    </row>
    <row r="2578" customFormat="false" ht="15.75" hidden="false" customHeight="true" outlineLevel="0" collapsed="false">
      <c r="A2578" s="4" t="n">
        <v>491415</v>
      </c>
      <c r="B2578" s="4" t="s">
        <v>8267</v>
      </c>
      <c r="C2578" s="4" t="n">
        <v>21867365</v>
      </c>
      <c r="D2578" s="4" t="n">
        <v>26928758</v>
      </c>
      <c r="E2578" s="4" t="s">
        <v>8268</v>
      </c>
      <c r="F2578" s="4" t="s">
        <v>47</v>
      </c>
      <c r="G2578" s="4" t="s">
        <v>8269</v>
      </c>
      <c r="H2578" s="4"/>
      <c r="I2578" s="4"/>
      <c r="J2578" s="5" t="n">
        <v>45454</v>
      </c>
      <c r="K2578" s="5" t="n">
        <v>44979</v>
      </c>
      <c r="L2578" s="6" t="n">
        <v>179213.11</v>
      </c>
      <c r="M2578" s="6" t="n">
        <v>231434.75</v>
      </c>
      <c r="N2578" s="4" t="n">
        <v>0</v>
      </c>
      <c r="O2578" s="4" t="s">
        <v>35</v>
      </c>
      <c r="P2578" s="4" t="s">
        <v>93</v>
      </c>
      <c r="Q2578" s="4" t="s">
        <v>37</v>
      </c>
      <c r="R2578" s="5"/>
      <c r="S2578" s="6" t="str">
        <f aca="false">M2578+N2578</f>
        <v> $ 231,434.75 </v>
      </c>
      <c r="T2578" s="6" t="str">
        <f aca="false">L2578*50%</f>
        <v> $ 89,606.56 </v>
      </c>
      <c r="U2578" s="6" t="str">
        <f aca="false">T2578+N2578</f>
        <v> $ 89,606.56 </v>
      </c>
      <c r="V2578" s="6" t="str">
        <f aca="false">U2578*15%</f>
        <v> $ 13,440.98 </v>
      </c>
      <c r="W2578" s="6" t="str">
        <f aca="false">V2578*22%</f>
        <v> $ 2,957.02 </v>
      </c>
      <c r="X2578" s="6" t="str">
        <f aca="false">V2578+W2578</f>
        <v> $ 16,398.00 </v>
      </c>
      <c r="Y2578" s="6" t="str">
        <f aca="false">U2578+X2578</f>
        <v> $ 106,004.55 </v>
      </c>
      <c r="Z2578" s="0" t="n">
        <v>2</v>
      </c>
      <c r="AA2578" s="6" t="n">
        <v>66774.804786</v>
      </c>
      <c r="AB2578" s="0" t="n">
        <v>3</v>
      </c>
      <c r="AC2578" s="6" t="n">
        <v>51935.959278</v>
      </c>
      <c r="AD2578" s="7" t="n">
        <v>6</v>
      </c>
      <c r="AE2578" s="8" t="n">
        <v>8655.993213</v>
      </c>
    </row>
    <row r="2579" customFormat="false" ht="15.75" hidden="false" customHeight="true" outlineLevel="0" collapsed="false">
      <c r="A2579" s="4" t="n">
        <v>487174</v>
      </c>
      <c r="B2579" s="4" t="s">
        <v>8270</v>
      </c>
      <c r="C2579" s="4" t="n">
        <v>23066240</v>
      </c>
      <c r="D2579" s="4" t="n">
        <v>5330220</v>
      </c>
      <c r="E2579" s="4" t="s">
        <v>8271</v>
      </c>
      <c r="F2579" s="4" t="s">
        <v>33</v>
      </c>
      <c r="G2579" s="4" t="s">
        <v>8272</v>
      </c>
      <c r="H2579" s="4" t="s">
        <v>8273</v>
      </c>
      <c r="I2579" s="4"/>
      <c r="J2579" s="5" t="n">
        <v>45426</v>
      </c>
      <c r="K2579" s="5" t="n">
        <v>44998</v>
      </c>
      <c r="L2579" s="6" t="n">
        <v>179340.49</v>
      </c>
      <c r="M2579" s="6" t="n">
        <v>224252.04</v>
      </c>
      <c r="N2579" s="4" t="n">
        <v>0</v>
      </c>
      <c r="O2579" s="4" t="s">
        <v>41</v>
      </c>
      <c r="P2579" s="4" t="s">
        <v>93</v>
      </c>
      <c r="Q2579" s="4" t="s">
        <v>37</v>
      </c>
      <c r="R2579" s="5"/>
      <c r="S2579" s="6" t="str">
        <f aca="false">M2579+N2579</f>
        <v> $ 224,252.04 </v>
      </c>
      <c r="T2579" s="6" t="str">
        <f aca="false">L2579*50%</f>
        <v> $ 89,670.25 </v>
      </c>
      <c r="U2579" s="6" t="str">
        <f aca="false">T2579+N2579</f>
        <v> $ 89,670.25 </v>
      </c>
      <c r="V2579" s="6" t="str">
        <f aca="false">U2579*15%</f>
        <v> $ 13,450.54 </v>
      </c>
      <c r="W2579" s="6" t="str">
        <f aca="false">V2579*22%</f>
        <v> $ 2,959.12 </v>
      </c>
      <c r="X2579" s="6" t="str">
        <f aca="false">V2579+W2579</f>
        <v> $ 16,409.65 </v>
      </c>
      <c r="Y2579" s="6" t="str">
        <f aca="false">U2579+X2579</f>
        <v> $ 106,079.90 </v>
      </c>
      <c r="Z2579" s="0" t="n">
        <v>2</v>
      </c>
      <c r="AA2579" s="6" t="n">
        <v>66822.266574</v>
      </c>
      <c r="AB2579" s="0" t="n">
        <v>3</v>
      </c>
      <c r="AC2579" s="6" t="n">
        <v>51972.874002</v>
      </c>
      <c r="AD2579" s="7" t="n">
        <v>6</v>
      </c>
      <c r="AE2579" s="8" t="n">
        <v>8662.145667</v>
      </c>
    </row>
    <row r="2580" customFormat="false" ht="15.75" hidden="false" customHeight="true" outlineLevel="0" collapsed="false">
      <c r="A2580" s="4" t="n">
        <v>489312</v>
      </c>
      <c r="B2580" s="4" t="s">
        <v>8274</v>
      </c>
      <c r="C2580" s="4" t="n">
        <v>32775785</v>
      </c>
      <c r="D2580" s="4" t="n">
        <v>20281746</v>
      </c>
      <c r="E2580" s="4" t="s">
        <v>8275</v>
      </c>
      <c r="F2580" s="4" t="s">
        <v>47</v>
      </c>
      <c r="G2580" s="4" t="s">
        <v>8276</v>
      </c>
      <c r="H2580" s="4"/>
      <c r="I2580" s="4"/>
      <c r="J2580" s="5" t="n">
        <v>45440</v>
      </c>
      <c r="K2580" s="5" t="n">
        <v>44963</v>
      </c>
      <c r="L2580" s="6" t="n">
        <v>179632.05</v>
      </c>
      <c r="M2580" s="6" t="n">
        <v>228635.25</v>
      </c>
      <c r="N2580" s="4" t="n">
        <v>0</v>
      </c>
      <c r="O2580" s="4" t="s">
        <v>35</v>
      </c>
      <c r="P2580" s="4" t="s">
        <v>93</v>
      </c>
      <c r="Q2580" s="4" t="s">
        <v>37</v>
      </c>
      <c r="R2580" s="5"/>
      <c r="S2580" s="6" t="str">
        <f aca="false">M2580+N2580</f>
        <v> $ 228,635.25 </v>
      </c>
      <c r="T2580" s="6" t="str">
        <f aca="false">L2580*50%</f>
        <v> $ 89,816.03 </v>
      </c>
      <c r="U2580" s="6" t="str">
        <f aca="false">T2580+N2580</f>
        <v> $ 89,816.03 </v>
      </c>
      <c r="V2580" s="6" t="str">
        <f aca="false">U2580*15%</f>
        <v> $ 13,472.40 </v>
      </c>
      <c r="W2580" s="6" t="str">
        <f aca="false">V2580*22%</f>
        <v> $ 2,963.93 </v>
      </c>
      <c r="X2580" s="6" t="str">
        <f aca="false">V2580+W2580</f>
        <v> $ 16,436.33 </v>
      </c>
      <c r="Y2580" s="6" t="str">
        <f aca="false">U2580+X2580</f>
        <v> $ 106,252.36 </v>
      </c>
      <c r="Z2580" s="0" t="n">
        <v>2</v>
      </c>
      <c r="AA2580" s="6" t="n">
        <v>66930.90183</v>
      </c>
      <c r="AB2580" s="0" t="n">
        <v>3</v>
      </c>
      <c r="AC2580" s="6" t="n">
        <v>52057.36809</v>
      </c>
      <c r="AD2580" s="7" t="n">
        <v>6</v>
      </c>
      <c r="AE2580" s="8" t="n">
        <v>8676.228015</v>
      </c>
    </row>
    <row r="2581" customFormat="false" ht="15.75" hidden="false" customHeight="true" outlineLevel="0" collapsed="false">
      <c r="A2581" s="4" t="n">
        <v>493958</v>
      </c>
      <c r="B2581" s="4" t="s">
        <v>8277</v>
      </c>
      <c r="C2581" s="4" t="n">
        <v>29516693</v>
      </c>
      <c r="D2581" s="4" t="n">
        <v>22134136</v>
      </c>
      <c r="E2581" s="4" t="s">
        <v>8278</v>
      </c>
      <c r="F2581" s="4" t="s">
        <v>33</v>
      </c>
      <c r="G2581" s="4" t="s">
        <v>8279</v>
      </c>
      <c r="H2581" s="4"/>
      <c r="I2581" s="4"/>
      <c r="J2581" s="5" t="n">
        <v>45483</v>
      </c>
      <c r="K2581" s="5" t="n">
        <v>45026</v>
      </c>
      <c r="L2581" s="6" t="n">
        <v>179811.42</v>
      </c>
      <c r="M2581" s="6" t="n">
        <v>217451.61</v>
      </c>
      <c r="N2581" s="4" t="n">
        <v>0</v>
      </c>
      <c r="O2581" s="4" t="s">
        <v>35</v>
      </c>
      <c r="P2581" s="4" t="s">
        <v>93</v>
      </c>
      <c r="Q2581" s="4" t="s">
        <v>37</v>
      </c>
      <c r="R2581" s="5"/>
      <c r="S2581" s="6" t="str">
        <f aca="false">M2581+N2581</f>
        <v> $ 217,451.61 </v>
      </c>
      <c r="T2581" s="6" t="str">
        <f aca="false">L2581*50%</f>
        <v> $ 89,905.71 </v>
      </c>
      <c r="U2581" s="6" t="str">
        <f aca="false">T2581+N2581</f>
        <v> $ 89,905.71 </v>
      </c>
      <c r="V2581" s="6" t="str">
        <f aca="false">U2581*15%</f>
        <v> $ 13,485.86 </v>
      </c>
      <c r="W2581" s="6" t="str">
        <f aca="false">V2581*22%</f>
        <v> $ 2,966.89 </v>
      </c>
      <c r="X2581" s="6" t="str">
        <f aca="false">V2581+W2581</f>
        <v> $ 16,452.74 </v>
      </c>
      <c r="Y2581" s="6" t="str">
        <f aca="false">U2581+X2581</f>
        <v> $ 106,358.45 </v>
      </c>
      <c r="Z2581" s="0" t="n">
        <v>2</v>
      </c>
      <c r="AA2581" s="6" t="n">
        <v>66997.735092</v>
      </c>
      <c r="AB2581" s="0" t="n">
        <v>3</v>
      </c>
      <c r="AC2581" s="6" t="n">
        <v>52109.349516</v>
      </c>
      <c r="AD2581" s="7" t="n">
        <v>6</v>
      </c>
      <c r="AE2581" s="8" t="n">
        <v>8684.891586</v>
      </c>
    </row>
    <row r="2582" customFormat="false" ht="15.75" hidden="false" customHeight="true" outlineLevel="0" collapsed="false">
      <c r="A2582" s="4" t="n">
        <v>490283</v>
      </c>
      <c r="B2582" s="4" t="s">
        <v>8280</v>
      </c>
      <c r="C2582" s="4" t="n">
        <v>25519593</v>
      </c>
      <c r="D2582" s="4" t="n">
        <v>28845930</v>
      </c>
      <c r="E2582" s="4" t="s">
        <v>8281</v>
      </c>
      <c r="F2582" s="4" t="s">
        <v>33</v>
      </c>
      <c r="G2582" s="4" t="s">
        <v>8282</v>
      </c>
      <c r="H2582" s="4" t="s">
        <v>8283</v>
      </c>
      <c r="I2582" s="4" t="s">
        <v>8284</v>
      </c>
      <c r="J2582" s="5" t="n">
        <v>45447</v>
      </c>
      <c r="K2582" s="5" t="n">
        <v>45026</v>
      </c>
      <c r="L2582" s="6" t="n">
        <v>180020.3</v>
      </c>
      <c r="M2582" s="6" t="n">
        <v>223228.34</v>
      </c>
      <c r="N2582" s="4" t="n">
        <v>0</v>
      </c>
      <c r="O2582" s="4" t="s">
        <v>35</v>
      </c>
      <c r="P2582" s="4" t="s">
        <v>93</v>
      </c>
      <c r="Q2582" s="4" t="s">
        <v>37</v>
      </c>
      <c r="R2582" s="5"/>
      <c r="S2582" s="6" t="str">
        <f aca="false">M2582+N2582</f>
        <v> $ 223,228.34 </v>
      </c>
      <c r="T2582" s="6" t="str">
        <f aca="false">L2582*50%</f>
        <v> $ 90,010.15 </v>
      </c>
      <c r="U2582" s="6" t="str">
        <f aca="false">T2582+N2582</f>
        <v> $ 90,010.15 </v>
      </c>
      <c r="V2582" s="6" t="str">
        <f aca="false">U2582*15%</f>
        <v> $ 13,501.52 </v>
      </c>
      <c r="W2582" s="6" t="str">
        <f aca="false">V2582*22%</f>
        <v> $ 2,970.33 </v>
      </c>
      <c r="X2582" s="6" t="str">
        <f aca="false">V2582+W2582</f>
        <v> $ 16,471.86 </v>
      </c>
      <c r="Y2582" s="6" t="str">
        <f aca="false">U2582+X2582</f>
        <v> $ 106,482.01 </v>
      </c>
      <c r="Z2582" s="0" t="n">
        <v>2</v>
      </c>
      <c r="AA2582" s="6" t="n">
        <v>67075.56378</v>
      </c>
      <c r="AB2582" s="0" t="n">
        <v>3</v>
      </c>
      <c r="AC2582" s="6" t="n">
        <v>52169.88294</v>
      </c>
      <c r="AD2582" s="7" t="n">
        <v>6</v>
      </c>
      <c r="AE2582" s="8" t="n">
        <v>8694.98049</v>
      </c>
    </row>
    <row r="2583" customFormat="false" ht="15.75" hidden="false" customHeight="true" outlineLevel="0" collapsed="false">
      <c r="A2583" s="4" t="n">
        <v>495113</v>
      </c>
      <c r="B2583" s="4" t="s">
        <v>8285</v>
      </c>
      <c r="C2583" s="4" t="n">
        <v>23397381</v>
      </c>
      <c r="D2583" s="4" t="n">
        <v>24567713</v>
      </c>
      <c r="E2583" s="4" t="s">
        <v>8286</v>
      </c>
      <c r="F2583" s="4" t="s">
        <v>33</v>
      </c>
      <c r="G2583" s="4" t="s">
        <v>8287</v>
      </c>
      <c r="H2583" s="4" t="s">
        <v>8288</v>
      </c>
      <c r="I2583" s="4" t="s">
        <v>8289</v>
      </c>
      <c r="J2583" s="5" t="n">
        <v>45496</v>
      </c>
      <c r="K2583" s="5" t="n">
        <v>45054</v>
      </c>
      <c r="L2583" s="6" t="n">
        <v>180458.82</v>
      </c>
      <c r="M2583" s="6" t="n">
        <v>224166.48</v>
      </c>
      <c r="N2583" s="4" t="n">
        <v>0</v>
      </c>
      <c r="O2583" s="4" t="s">
        <v>35</v>
      </c>
      <c r="P2583" s="4" t="s">
        <v>106</v>
      </c>
      <c r="Q2583" s="4" t="s">
        <v>48</v>
      </c>
      <c r="R2583" s="5" t="n">
        <v>45498.4719419792</v>
      </c>
      <c r="S2583" s="6" t="str">
        <f aca="false">M2583+N2583</f>
        <v> $ 224,166.48 </v>
      </c>
      <c r="T2583" s="6" t="str">
        <f aca="false">L2583*50%</f>
        <v> $ 90,229.41 </v>
      </c>
      <c r="U2583" s="6" t="str">
        <f aca="false">T2583+N2583</f>
        <v> $ 90,229.41 </v>
      </c>
      <c r="V2583" s="6" t="str">
        <f aca="false">U2583*15%</f>
        <v> $ 13,534.41 </v>
      </c>
      <c r="W2583" s="6" t="str">
        <f aca="false">V2583*22%</f>
        <v> $ 2,977.57 </v>
      </c>
      <c r="X2583" s="6" t="str">
        <f aca="false">V2583+W2583</f>
        <v> $ 16,511.98 </v>
      </c>
      <c r="Y2583" s="6" t="str">
        <f aca="false">U2583+X2583</f>
        <v> $ 106,741.39 </v>
      </c>
      <c r="Z2583" s="0" t="n">
        <v>2</v>
      </c>
      <c r="AA2583" s="6" t="n">
        <v>67238.956332</v>
      </c>
      <c r="AB2583" s="0" t="n">
        <v>3</v>
      </c>
      <c r="AC2583" s="6" t="n">
        <v>52296.966036</v>
      </c>
      <c r="AD2583" s="7" t="n">
        <v>6</v>
      </c>
      <c r="AE2583" s="8" t="n">
        <v>8716.161006</v>
      </c>
    </row>
    <row r="2584" customFormat="false" ht="15.75" hidden="false" customHeight="true" outlineLevel="0" collapsed="false">
      <c r="A2584" s="4" t="n">
        <v>491947</v>
      </c>
      <c r="B2584" s="4" t="s">
        <v>8290</v>
      </c>
      <c r="C2584" s="4" t="n">
        <v>22154064</v>
      </c>
      <c r="D2584" s="4" t="n">
        <v>20308545</v>
      </c>
      <c r="E2584" s="4" t="s">
        <v>8291</v>
      </c>
      <c r="F2584" s="4" t="s">
        <v>47</v>
      </c>
      <c r="G2584" s="4" t="s">
        <v>8292</v>
      </c>
      <c r="H2584" s="4"/>
      <c r="I2584" s="4"/>
      <c r="J2584" s="5" t="n">
        <v>45461</v>
      </c>
      <c r="K2584" s="5" t="n">
        <v>44958</v>
      </c>
      <c r="L2584" s="6" t="n">
        <v>180463.17</v>
      </c>
      <c r="M2584" s="6" t="n">
        <v>236454.27</v>
      </c>
      <c r="N2584" s="4" t="n">
        <v>0</v>
      </c>
      <c r="O2584" s="4" t="s">
        <v>35</v>
      </c>
      <c r="P2584" s="4" t="s">
        <v>93</v>
      </c>
      <c r="Q2584" s="4" t="s">
        <v>37</v>
      </c>
      <c r="R2584" s="5"/>
      <c r="S2584" s="6" t="str">
        <f aca="false">M2584+N2584</f>
        <v> $ 236,454.27 </v>
      </c>
      <c r="T2584" s="6" t="str">
        <f aca="false">L2584*50%</f>
        <v> $ 90,231.59 </v>
      </c>
      <c r="U2584" s="6" t="str">
        <f aca="false">T2584+N2584</f>
        <v> $ 90,231.59 </v>
      </c>
      <c r="V2584" s="6" t="str">
        <f aca="false">U2584*15%</f>
        <v> $ 13,534.74 </v>
      </c>
      <c r="W2584" s="6" t="str">
        <f aca="false">V2584*22%</f>
        <v> $ 2,977.64 </v>
      </c>
      <c r="X2584" s="6" t="str">
        <f aca="false">V2584+W2584</f>
        <v> $ 16,512.38 </v>
      </c>
      <c r="Y2584" s="6" t="str">
        <f aca="false">U2584+X2584</f>
        <v> $ 106,743.97 </v>
      </c>
      <c r="Z2584" s="0" t="n">
        <v>2</v>
      </c>
      <c r="AA2584" s="6" t="n">
        <v>67240.577142</v>
      </c>
      <c r="AB2584" s="0" t="n">
        <v>3</v>
      </c>
      <c r="AC2584" s="6" t="n">
        <v>52298.226666</v>
      </c>
      <c r="AD2584" s="7" t="n">
        <v>6</v>
      </c>
      <c r="AE2584" s="8" t="n">
        <v>8716.371111</v>
      </c>
    </row>
    <row r="2585" customFormat="false" ht="15.75" hidden="false" customHeight="true" outlineLevel="0" collapsed="false">
      <c r="A2585" s="4" t="n">
        <v>487625</v>
      </c>
      <c r="B2585" s="4" t="s">
        <v>8293</v>
      </c>
      <c r="C2585" s="4" t="n">
        <v>33226403</v>
      </c>
      <c r="D2585" s="4" t="n">
        <v>7922232</v>
      </c>
      <c r="E2585" s="4" t="s">
        <v>8294</v>
      </c>
      <c r="F2585" s="4" t="s">
        <v>33</v>
      </c>
      <c r="G2585" s="4" t="s">
        <v>8295</v>
      </c>
      <c r="H2585" s="4"/>
      <c r="I2585" s="4"/>
      <c r="J2585" s="5" t="n">
        <v>45426</v>
      </c>
      <c r="K2585" s="5" t="n">
        <v>44998</v>
      </c>
      <c r="L2585" s="6" t="n">
        <v>180465.89</v>
      </c>
      <c r="M2585" s="6" t="n">
        <v>226177.52</v>
      </c>
      <c r="N2585" s="4" t="n">
        <v>0</v>
      </c>
      <c r="O2585" s="4" t="s">
        <v>41</v>
      </c>
      <c r="P2585" s="4" t="s">
        <v>568</v>
      </c>
      <c r="Q2585" s="4" t="s">
        <v>37</v>
      </c>
      <c r="R2585" s="5"/>
      <c r="S2585" s="6" t="str">
        <f aca="false">M2585+N2585</f>
        <v> $ 226,177.52 </v>
      </c>
      <c r="T2585" s="6" t="str">
        <f aca="false">L2585*50%</f>
        <v> $ 90,232.95 </v>
      </c>
      <c r="U2585" s="6" t="str">
        <f aca="false">T2585+N2585</f>
        <v> $ 90,232.95 </v>
      </c>
      <c r="V2585" s="6" t="str">
        <f aca="false">U2585*15%</f>
        <v> $ 13,534.94 </v>
      </c>
      <c r="W2585" s="6" t="str">
        <f aca="false">V2585*22%</f>
        <v> $ 2,977.69 </v>
      </c>
      <c r="X2585" s="6" t="str">
        <f aca="false">V2585+W2585</f>
        <v> $ 16,512.63 </v>
      </c>
      <c r="Y2585" s="6" t="str">
        <f aca="false">U2585+X2585</f>
        <v> $ 106,745.57 </v>
      </c>
      <c r="Z2585" s="0" t="n">
        <v>2</v>
      </c>
      <c r="AA2585" s="6" t="n">
        <v>67241.590614</v>
      </c>
      <c r="AB2585" s="0" t="n">
        <v>3</v>
      </c>
      <c r="AC2585" s="6" t="n">
        <v>52299.014922</v>
      </c>
      <c r="AD2585" s="7" t="n">
        <v>6</v>
      </c>
      <c r="AE2585" s="8" t="n">
        <v>8716.502487</v>
      </c>
    </row>
    <row r="2586" customFormat="false" ht="15.75" hidden="false" customHeight="true" outlineLevel="0" collapsed="false">
      <c r="A2586" s="4" t="n">
        <v>490442</v>
      </c>
      <c r="B2586" s="4" t="s">
        <v>8296</v>
      </c>
      <c r="C2586" s="4" t="n">
        <v>30435264</v>
      </c>
      <c r="D2586" s="4" t="n">
        <v>24654981</v>
      </c>
      <c r="E2586" s="4" t="s">
        <v>8297</v>
      </c>
      <c r="F2586" s="4" t="s">
        <v>47</v>
      </c>
      <c r="G2586" s="4" t="s">
        <v>8298</v>
      </c>
      <c r="H2586" s="4"/>
      <c r="I2586" s="4"/>
      <c r="J2586" s="5" t="n">
        <v>45447</v>
      </c>
      <c r="K2586" s="5" t="n">
        <v>44935</v>
      </c>
      <c r="L2586" s="6" t="n">
        <v>180564.02</v>
      </c>
      <c r="M2586" s="6" t="n">
        <v>236987.57</v>
      </c>
      <c r="N2586" s="4" t="n">
        <v>0</v>
      </c>
      <c r="O2586" s="4" t="s">
        <v>35</v>
      </c>
      <c r="P2586" s="4" t="s">
        <v>93</v>
      </c>
      <c r="Q2586" s="4" t="s">
        <v>37</v>
      </c>
      <c r="R2586" s="5"/>
      <c r="S2586" s="6" t="str">
        <f aca="false">M2586+N2586</f>
        <v> $ 236,987.57 </v>
      </c>
      <c r="T2586" s="6" t="str">
        <f aca="false">L2586*50%</f>
        <v> $ 90,282.01 </v>
      </c>
      <c r="U2586" s="6" t="str">
        <f aca="false">T2586+N2586</f>
        <v> $ 90,282.01 </v>
      </c>
      <c r="V2586" s="6" t="str">
        <f aca="false">U2586*15%</f>
        <v> $ 13,542.30 </v>
      </c>
      <c r="W2586" s="6" t="str">
        <f aca="false">V2586*22%</f>
        <v> $ 2,979.31 </v>
      </c>
      <c r="X2586" s="6" t="str">
        <f aca="false">V2586+W2586</f>
        <v> $ 16,521.61 </v>
      </c>
      <c r="Y2586" s="6" t="str">
        <f aca="false">U2586+X2586</f>
        <v> $ 106,803.62 </v>
      </c>
      <c r="Z2586" s="0" t="n">
        <v>2</v>
      </c>
      <c r="AA2586" s="6" t="n">
        <v>67278.153852</v>
      </c>
      <c r="AB2586" s="0" t="n">
        <v>3</v>
      </c>
      <c r="AC2586" s="6" t="n">
        <v>52327.452996</v>
      </c>
      <c r="AD2586" s="7" t="n">
        <v>6</v>
      </c>
      <c r="AE2586" s="8" t="n">
        <v>8721.242166</v>
      </c>
    </row>
    <row r="2587" customFormat="false" ht="15.75" hidden="false" customHeight="true" outlineLevel="0" collapsed="false">
      <c r="A2587" s="4" t="n">
        <v>490085</v>
      </c>
      <c r="B2587" s="4" t="s">
        <v>8299</v>
      </c>
      <c r="C2587" s="4" t="n">
        <v>17116853</v>
      </c>
      <c r="D2587" s="4" t="n">
        <v>24699088</v>
      </c>
      <c r="E2587" s="4" t="s">
        <v>8300</v>
      </c>
      <c r="F2587" s="4" t="s">
        <v>33</v>
      </c>
      <c r="G2587" s="4" t="s">
        <v>8301</v>
      </c>
      <c r="H2587" s="4"/>
      <c r="I2587" s="4"/>
      <c r="J2587" s="5" t="n">
        <v>45447</v>
      </c>
      <c r="K2587" s="5" t="n">
        <v>45028</v>
      </c>
      <c r="L2587" s="6" t="n">
        <v>180754.79</v>
      </c>
      <c r="M2587" s="6" t="n">
        <v>225791.51</v>
      </c>
      <c r="N2587" s="4" t="n">
        <v>0</v>
      </c>
      <c r="O2587" s="4" t="s">
        <v>35</v>
      </c>
      <c r="P2587" s="4" t="s">
        <v>93</v>
      </c>
      <c r="Q2587" s="4" t="s">
        <v>37</v>
      </c>
      <c r="R2587" s="5"/>
      <c r="S2587" s="6" t="str">
        <f aca="false">M2587+N2587</f>
        <v> $ 225,791.51 </v>
      </c>
      <c r="T2587" s="6" t="str">
        <f aca="false">L2587*50%</f>
        <v> $ 90,377.40 </v>
      </c>
      <c r="U2587" s="6" t="str">
        <f aca="false">T2587+N2587</f>
        <v> $ 90,377.40 </v>
      </c>
      <c r="V2587" s="6" t="str">
        <f aca="false">U2587*15%</f>
        <v> $ 13,556.61 </v>
      </c>
      <c r="W2587" s="6" t="str">
        <f aca="false">V2587*22%</f>
        <v> $ 2,982.45 </v>
      </c>
      <c r="X2587" s="6" t="str">
        <f aca="false">V2587+W2587</f>
        <v> $ 16,539.06 </v>
      </c>
      <c r="Y2587" s="6" t="str">
        <f aca="false">U2587+X2587</f>
        <v> $ 106,916.46 </v>
      </c>
      <c r="Z2587" s="0" t="n">
        <v>2</v>
      </c>
      <c r="AA2587" s="6" t="n">
        <v>67349.234754</v>
      </c>
      <c r="AB2587" s="0" t="n">
        <v>3</v>
      </c>
      <c r="AC2587" s="6" t="n">
        <v>52382.738142</v>
      </c>
      <c r="AD2587" s="7" t="n">
        <v>6</v>
      </c>
      <c r="AE2587" s="8" t="n">
        <v>8730.456357</v>
      </c>
    </row>
    <row r="2588" customFormat="false" ht="15.75" hidden="false" customHeight="true" outlineLevel="0" collapsed="false">
      <c r="A2588" s="4" t="n">
        <v>492878</v>
      </c>
      <c r="B2588" s="4" t="s">
        <v>8302</v>
      </c>
      <c r="C2588" s="4" t="n">
        <v>32496820</v>
      </c>
      <c r="D2588" s="4" t="n">
        <v>6511056</v>
      </c>
      <c r="E2588" s="4" t="s">
        <v>8303</v>
      </c>
      <c r="F2588" s="4" t="s">
        <v>33</v>
      </c>
      <c r="G2588" s="4" t="s">
        <v>8304</v>
      </c>
      <c r="H2588" s="4"/>
      <c r="I2588" s="4"/>
      <c r="J2588" s="5" t="n">
        <v>45475</v>
      </c>
      <c r="K2588" s="5" t="n">
        <v>45054</v>
      </c>
      <c r="L2588" s="6" t="n">
        <v>180807.21</v>
      </c>
      <c r="M2588" s="6" t="n">
        <v>216895.41</v>
      </c>
      <c r="N2588" s="4" t="n">
        <v>0</v>
      </c>
      <c r="O2588" s="4" t="s">
        <v>35</v>
      </c>
      <c r="P2588" s="4" t="s">
        <v>93</v>
      </c>
      <c r="Q2588" s="4" t="s">
        <v>37</v>
      </c>
      <c r="R2588" s="5"/>
      <c r="S2588" s="6" t="str">
        <f aca="false">M2588+N2588</f>
        <v> $ 216,895.41 </v>
      </c>
      <c r="T2588" s="6" t="str">
        <f aca="false">L2588*50%</f>
        <v> $ 90,403.61 </v>
      </c>
      <c r="U2588" s="6" t="str">
        <f aca="false">T2588+N2588</f>
        <v> $ 90,403.61 </v>
      </c>
      <c r="V2588" s="6" t="str">
        <f aca="false">U2588*15%</f>
        <v> $ 13,560.54 </v>
      </c>
      <c r="W2588" s="6" t="str">
        <f aca="false">V2588*22%</f>
        <v> $ 2,983.32 </v>
      </c>
      <c r="X2588" s="6" t="str">
        <f aca="false">V2588+W2588</f>
        <v> $ 16,543.86 </v>
      </c>
      <c r="Y2588" s="6" t="str">
        <f aca="false">U2588+X2588</f>
        <v> $ 106,947.46 </v>
      </c>
      <c r="Z2588" s="0" t="n">
        <v>2</v>
      </c>
      <c r="AA2588" s="6" t="n">
        <v>67368.766446</v>
      </c>
      <c r="AB2588" s="0" t="n">
        <v>3</v>
      </c>
      <c r="AC2588" s="6" t="n">
        <v>52397.929458</v>
      </c>
      <c r="AD2588" s="7" t="n">
        <v>6</v>
      </c>
      <c r="AE2588" s="8" t="n">
        <v>8732.988243</v>
      </c>
    </row>
    <row r="2589" customFormat="false" ht="15.75" hidden="false" customHeight="true" outlineLevel="0" collapsed="false">
      <c r="A2589" s="4" t="n">
        <v>488396</v>
      </c>
      <c r="B2589" s="4" t="s">
        <v>8305</v>
      </c>
      <c r="C2589" s="4" t="n">
        <v>94581375</v>
      </c>
      <c r="D2589" s="4" t="n">
        <v>21096359</v>
      </c>
      <c r="E2589" s="4" t="s">
        <v>8306</v>
      </c>
      <c r="F2589" s="4" t="s">
        <v>33</v>
      </c>
      <c r="G2589" s="4" t="s">
        <v>8307</v>
      </c>
      <c r="H2589" s="4"/>
      <c r="I2589" s="4"/>
      <c r="J2589" s="5" t="n">
        <v>45426</v>
      </c>
      <c r="K2589" s="5" t="n">
        <v>44986</v>
      </c>
      <c r="L2589" s="6" t="n">
        <v>180819.12</v>
      </c>
      <c r="M2589" s="6" t="n">
        <v>228310.14</v>
      </c>
      <c r="N2589" s="4" t="n">
        <v>0</v>
      </c>
      <c r="O2589" s="4" t="s">
        <v>41</v>
      </c>
      <c r="P2589" s="4" t="s">
        <v>93</v>
      </c>
      <c r="Q2589" s="4" t="s">
        <v>37</v>
      </c>
      <c r="R2589" s="5"/>
      <c r="S2589" s="6" t="str">
        <f aca="false">M2589+N2589</f>
        <v> $ 228,310.14 </v>
      </c>
      <c r="T2589" s="6" t="str">
        <f aca="false">L2589*50%</f>
        <v> $ 90,409.56 </v>
      </c>
      <c r="U2589" s="6" t="str">
        <f aca="false">T2589+N2589</f>
        <v> $ 90,409.56 </v>
      </c>
      <c r="V2589" s="6" t="str">
        <f aca="false">U2589*15%</f>
        <v> $ 13,561.43 </v>
      </c>
      <c r="W2589" s="6" t="str">
        <f aca="false">V2589*22%</f>
        <v> $ 2,983.52 </v>
      </c>
      <c r="X2589" s="6" t="str">
        <f aca="false">V2589+W2589</f>
        <v> $ 16,544.95 </v>
      </c>
      <c r="Y2589" s="6" t="str">
        <f aca="false">U2589+X2589</f>
        <v> $ 106,954.51 </v>
      </c>
      <c r="Z2589" s="0" t="n">
        <v>2</v>
      </c>
      <c r="AA2589" s="6" t="n">
        <v>67373.204112</v>
      </c>
      <c r="AB2589" s="0" t="n">
        <v>3</v>
      </c>
      <c r="AC2589" s="6" t="n">
        <v>52401.380976</v>
      </c>
      <c r="AD2589" s="7" t="n">
        <v>6</v>
      </c>
      <c r="AE2589" s="8" t="n">
        <v>8733.563496</v>
      </c>
    </row>
    <row r="2590" customFormat="false" ht="15.75" hidden="false" customHeight="true" outlineLevel="0" collapsed="false">
      <c r="A2590" s="4" t="n">
        <v>489867</v>
      </c>
      <c r="B2590" s="4" t="s">
        <v>8308</v>
      </c>
      <c r="C2590" s="4" t="n">
        <v>46030170</v>
      </c>
      <c r="D2590" s="4" t="n">
        <v>25069996</v>
      </c>
      <c r="E2590" s="4" t="s">
        <v>8309</v>
      </c>
      <c r="F2590" s="4" t="s">
        <v>47</v>
      </c>
      <c r="G2590" s="4" t="s">
        <v>8310</v>
      </c>
      <c r="H2590" s="4"/>
      <c r="I2590" s="4"/>
      <c r="J2590" s="5" t="n">
        <v>45440</v>
      </c>
      <c r="K2590" s="5" t="n">
        <v>44963</v>
      </c>
      <c r="L2590" s="6" t="n">
        <v>181088.1</v>
      </c>
      <c r="M2590" s="6" t="n">
        <v>237235.7</v>
      </c>
      <c r="N2590" s="4" t="n">
        <v>0</v>
      </c>
      <c r="O2590" s="4" t="s">
        <v>35</v>
      </c>
      <c r="P2590" s="4" t="s">
        <v>93</v>
      </c>
      <c r="Q2590" s="4" t="s">
        <v>37</v>
      </c>
      <c r="R2590" s="5"/>
      <c r="S2590" s="6" t="str">
        <f aca="false">M2590+N2590</f>
        <v> $ 237,235.70 </v>
      </c>
      <c r="T2590" s="6" t="str">
        <f aca="false">L2590*50%</f>
        <v> $ 90,544.05 </v>
      </c>
      <c r="U2590" s="6" t="str">
        <f aca="false">T2590+N2590</f>
        <v> $ 90,544.05 </v>
      </c>
      <c r="V2590" s="6" t="str">
        <f aca="false">U2590*15%</f>
        <v> $ 13,581.61 </v>
      </c>
      <c r="W2590" s="6" t="str">
        <f aca="false">V2590*22%</f>
        <v> $ 2,987.95 </v>
      </c>
      <c r="X2590" s="6" t="str">
        <f aca="false">V2590+W2590</f>
        <v> $ 16,569.56 </v>
      </c>
      <c r="Y2590" s="6" t="str">
        <f aca="false">U2590+X2590</f>
        <v> $ 107,113.61 </v>
      </c>
      <c r="Z2590" s="0" t="n">
        <v>2</v>
      </c>
      <c r="AA2590" s="6" t="n">
        <v>67473.42606</v>
      </c>
      <c r="AB2590" s="0" t="n">
        <v>3</v>
      </c>
      <c r="AC2590" s="6" t="n">
        <v>52479.33138</v>
      </c>
      <c r="AD2590" s="7" t="n">
        <v>6</v>
      </c>
      <c r="AE2590" s="8" t="n">
        <v>8746.55523</v>
      </c>
    </row>
    <row r="2591" customFormat="false" ht="15.75" hidden="false" customHeight="true" outlineLevel="0" collapsed="false">
      <c r="A2591" s="4" t="n">
        <v>489224</v>
      </c>
      <c r="B2591" s="4" t="s">
        <v>8311</v>
      </c>
      <c r="C2591" s="4" t="n">
        <v>30433661</v>
      </c>
      <c r="D2591" s="4" t="n">
        <v>26443093</v>
      </c>
      <c r="E2591" s="4" t="s">
        <v>8312</v>
      </c>
      <c r="F2591" s="4" t="s">
        <v>47</v>
      </c>
      <c r="G2591" s="4" t="s">
        <v>8313</v>
      </c>
      <c r="H2591" s="4" t="s">
        <v>8314</v>
      </c>
      <c r="I2591" s="4"/>
      <c r="J2591" s="5" t="n">
        <v>45440</v>
      </c>
      <c r="K2591" s="5" t="n">
        <v>44909</v>
      </c>
      <c r="L2591" s="6" t="n">
        <v>181165.55</v>
      </c>
      <c r="M2591" s="6" t="n">
        <v>221477.57</v>
      </c>
      <c r="N2591" s="4" t="n">
        <v>0</v>
      </c>
      <c r="O2591" s="4" t="s">
        <v>35</v>
      </c>
      <c r="P2591" s="4" t="s">
        <v>93</v>
      </c>
      <c r="Q2591" s="4" t="s">
        <v>37</v>
      </c>
      <c r="R2591" s="5"/>
      <c r="S2591" s="6" t="str">
        <f aca="false">M2591+N2591</f>
        <v> $ 221,477.57 </v>
      </c>
      <c r="T2591" s="6" t="str">
        <f aca="false">L2591*50%</f>
        <v> $ 90,582.78 </v>
      </c>
      <c r="U2591" s="6" t="str">
        <f aca="false">T2591+N2591</f>
        <v> $ 90,582.78 </v>
      </c>
      <c r="V2591" s="6" t="str">
        <f aca="false">U2591*15%</f>
        <v> $ 13,587.42 </v>
      </c>
      <c r="W2591" s="6" t="str">
        <f aca="false">V2591*22%</f>
        <v> $ 2,989.23 </v>
      </c>
      <c r="X2591" s="6" t="str">
        <f aca="false">V2591+W2591</f>
        <v> $ 16,576.65 </v>
      </c>
      <c r="Y2591" s="6" t="str">
        <f aca="false">U2591+X2591</f>
        <v> $ 107,159.42 </v>
      </c>
      <c r="Z2591" s="0" t="n">
        <v>2</v>
      </c>
      <c r="AA2591" s="6" t="n">
        <v>67502.28393</v>
      </c>
      <c r="AB2591" s="0" t="n">
        <v>3</v>
      </c>
      <c r="AC2591" s="6" t="n">
        <v>52501.77639</v>
      </c>
      <c r="AD2591" s="7" t="n">
        <v>6</v>
      </c>
      <c r="AE2591" s="8" t="n">
        <v>8750.296065</v>
      </c>
    </row>
    <row r="2592" customFormat="false" ht="15.75" hidden="false" customHeight="true" outlineLevel="0" collapsed="false">
      <c r="A2592" s="4" t="n">
        <v>489644</v>
      </c>
      <c r="B2592" s="4" t="s">
        <v>8315</v>
      </c>
      <c r="C2592" s="4" t="n">
        <v>40255072</v>
      </c>
      <c r="D2592" s="4" t="n">
        <v>24666702</v>
      </c>
      <c r="E2592" s="4" t="s">
        <v>8316</v>
      </c>
      <c r="F2592" s="4" t="s">
        <v>47</v>
      </c>
      <c r="G2592" s="4" t="s">
        <v>8317</v>
      </c>
      <c r="H2592" s="4"/>
      <c r="I2592" s="4"/>
      <c r="J2592" s="5" t="n">
        <v>45440</v>
      </c>
      <c r="K2592" s="5" t="n">
        <v>44963</v>
      </c>
      <c r="L2592" s="6" t="n">
        <v>181228.46</v>
      </c>
      <c r="M2592" s="6" t="n">
        <v>232164.89</v>
      </c>
      <c r="N2592" s="4" t="n">
        <v>0</v>
      </c>
      <c r="O2592" s="4" t="s">
        <v>35</v>
      </c>
      <c r="P2592" s="4" t="s">
        <v>93</v>
      </c>
      <c r="Q2592" s="4" t="s">
        <v>37</v>
      </c>
      <c r="R2592" s="5"/>
      <c r="S2592" s="6" t="str">
        <f aca="false">M2592+N2592</f>
        <v> $ 232,164.89 </v>
      </c>
      <c r="T2592" s="6" t="str">
        <f aca="false">L2592*50%</f>
        <v> $ 90,614.23 </v>
      </c>
      <c r="U2592" s="6" t="str">
        <f aca="false">T2592+N2592</f>
        <v> $ 90,614.23 </v>
      </c>
      <c r="V2592" s="6" t="str">
        <f aca="false">U2592*15%</f>
        <v> $ 13,592.13 </v>
      </c>
      <c r="W2592" s="6" t="str">
        <f aca="false">V2592*22%</f>
        <v> $ 2,990.27 </v>
      </c>
      <c r="X2592" s="6" t="str">
        <f aca="false">V2592+W2592</f>
        <v> $ 16,582.40 </v>
      </c>
      <c r="Y2592" s="6" t="str">
        <f aca="false">U2592+X2592</f>
        <v> $ 107,196.63 </v>
      </c>
      <c r="Z2592" s="0" t="n">
        <v>2</v>
      </c>
      <c r="AA2592" s="6" t="n">
        <v>67525.724196</v>
      </c>
      <c r="AB2592" s="0" t="n">
        <v>3</v>
      </c>
      <c r="AC2592" s="6" t="n">
        <v>52520.007708</v>
      </c>
      <c r="AD2592" s="7" t="n">
        <v>6</v>
      </c>
      <c r="AE2592" s="8" t="n">
        <v>8753.334618</v>
      </c>
    </row>
    <row r="2593" customFormat="false" ht="15.75" hidden="false" customHeight="true" outlineLevel="0" collapsed="false">
      <c r="A2593" s="4" t="n">
        <v>491233</v>
      </c>
      <c r="B2593" s="4" t="s">
        <v>8318</v>
      </c>
      <c r="C2593" s="4" t="n">
        <v>92355353</v>
      </c>
      <c r="D2593" s="4" t="n">
        <v>24571367</v>
      </c>
      <c r="E2593" s="4" t="s">
        <v>8319</v>
      </c>
      <c r="F2593" s="4" t="s">
        <v>33</v>
      </c>
      <c r="G2593" s="4" t="s">
        <v>8320</v>
      </c>
      <c r="H2593" s="4" t="s">
        <v>8321</v>
      </c>
      <c r="I2593" s="4"/>
      <c r="J2593" s="5" t="n">
        <v>45447</v>
      </c>
      <c r="K2593" s="5" t="n">
        <v>45026</v>
      </c>
      <c r="L2593" s="6" t="n">
        <v>181479.63</v>
      </c>
      <c r="M2593" s="6" t="n">
        <v>226868.49</v>
      </c>
      <c r="N2593" s="4" t="n">
        <v>0</v>
      </c>
      <c r="O2593" s="4" t="s">
        <v>35</v>
      </c>
      <c r="P2593" s="4" t="s">
        <v>93</v>
      </c>
      <c r="Q2593" s="4" t="s">
        <v>37</v>
      </c>
      <c r="R2593" s="5"/>
      <c r="S2593" s="6" t="str">
        <f aca="false">M2593+N2593</f>
        <v> $ 226,868.49 </v>
      </c>
      <c r="T2593" s="6" t="str">
        <f aca="false">L2593*50%</f>
        <v> $ 90,739.82 </v>
      </c>
      <c r="U2593" s="6" t="str">
        <f aca="false">T2593+N2593</f>
        <v> $ 90,739.82 </v>
      </c>
      <c r="V2593" s="6" t="str">
        <f aca="false">U2593*15%</f>
        <v> $ 13,610.97 </v>
      </c>
      <c r="W2593" s="6" t="str">
        <f aca="false">V2593*22%</f>
        <v> $ 2,994.41 </v>
      </c>
      <c r="X2593" s="6" t="str">
        <f aca="false">V2593+W2593</f>
        <v> $ 16,605.39 </v>
      </c>
      <c r="Y2593" s="6" t="str">
        <f aca="false">U2593+X2593</f>
        <v> $ 107,345.20 </v>
      </c>
      <c r="Z2593" s="0" t="n">
        <v>2</v>
      </c>
      <c r="AA2593" s="6" t="n">
        <v>67619.310138</v>
      </c>
      <c r="AB2593" s="0" t="n">
        <v>3</v>
      </c>
      <c r="AC2593" s="6" t="n">
        <v>52592.796774</v>
      </c>
      <c r="AD2593" s="7" t="n">
        <v>6</v>
      </c>
      <c r="AE2593" s="8" t="n">
        <v>8765.466129</v>
      </c>
    </row>
    <row r="2594" customFormat="false" ht="15.75" hidden="false" customHeight="true" outlineLevel="0" collapsed="false">
      <c r="A2594" s="4" t="n">
        <v>494127</v>
      </c>
      <c r="B2594" s="4" t="s">
        <v>8322</v>
      </c>
      <c r="C2594" s="4" t="n">
        <v>33032824</v>
      </c>
      <c r="D2594" s="4" t="n">
        <v>24081725</v>
      </c>
      <c r="E2594" s="4" t="s">
        <v>8323</v>
      </c>
      <c r="F2594" s="4" t="s">
        <v>33</v>
      </c>
      <c r="G2594" s="4" t="s">
        <v>8324</v>
      </c>
      <c r="H2594" s="4"/>
      <c r="I2594" s="4"/>
      <c r="J2594" s="5" t="n">
        <v>45483</v>
      </c>
      <c r="K2594" s="5" t="n">
        <v>45026</v>
      </c>
      <c r="L2594" s="6" t="n">
        <v>181767.96</v>
      </c>
      <c r="M2594" s="6" t="n">
        <v>227315.07</v>
      </c>
      <c r="N2594" s="4" t="n">
        <v>0</v>
      </c>
      <c r="O2594" s="4" t="s">
        <v>35</v>
      </c>
      <c r="P2594" s="4" t="s">
        <v>93</v>
      </c>
      <c r="Q2594" s="4" t="s">
        <v>37</v>
      </c>
      <c r="R2594" s="5"/>
      <c r="S2594" s="6" t="str">
        <f aca="false">M2594+N2594</f>
        <v> $ 227,315.07 </v>
      </c>
      <c r="T2594" s="6" t="str">
        <f aca="false">L2594*50%</f>
        <v> $ 90,883.98 </v>
      </c>
      <c r="U2594" s="6" t="str">
        <f aca="false">T2594+N2594</f>
        <v> $ 90,883.98 </v>
      </c>
      <c r="V2594" s="6" t="str">
        <f aca="false">U2594*15%</f>
        <v> $ 13,632.60 </v>
      </c>
      <c r="W2594" s="6" t="str">
        <f aca="false">V2594*22%</f>
        <v> $ 2,999.17 </v>
      </c>
      <c r="X2594" s="6" t="str">
        <f aca="false">V2594+W2594</f>
        <v> $ 16,631.77 </v>
      </c>
      <c r="Y2594" s="6" t="str">
        <f aca="false">U2594+X2594</f>
        <v> $ 107,515.75 </v>
      </c>
      <c r="Z2594" s="0" t="n">
        <v>2</v>
      </c>
      <c r="AA2594" s="6" t="n">
        <v>67726.741896</v>
      </c>
      <c r="AB2594" s="0" t="n">
        <v>3</v>
      </c>
      <c r="AC2594" s="6" t="n">
        <v>52676.354808</v>
      </c>
      <c r="AD2594" s="7" t="n">
        <v>6</v>
      </c>
      <c r="AE2594" s="8" t="n">
        <v>8779.392468</v>
      </c>
    </row>
    <row r="2595" customFormat="false" ht="15.75" hidden="false" customHeight="true" outlineLevel="0" collapsed="false">
      <c r="A2595" s="4" t="n">
        <v>492664</v>
      </c>
      <c r="B2595" s="4" t="s">
        <v>8325</v>
      </c>
      <c r="C2595" s="4" t="n">
        <v>25412429</v>
      </c>
      <c r="D2595" s="4" t="n">
        <v>32020625</v>
      </c>
      <c r="E2595" s="4" t="s">
        <v>8326</v>
      </c>
      <c r="F2595" s="4" t="s">
        <v>33</v>
      </c>
      <c r="G2595" s="4"/>
      <c r="H2595" s="4" t="s">
        <v>8327</v>
      </c>
      <c r="I2595" s="4"/>
      <c r="J2595" s="5" t="n">
        <v>45475</v>
      </c>
      <c r="K2595" s="5" t="n">
        <v>45054</v>
      </c>
      <c r="L2595" s="6" t="n">
        <v>181824.48</v>
      </c>
      <c r="M2595" s="6" t="n">
        <v>222467.43</v>
      </c>
      <c r="N2595" s="4" t="n">
        <v>0</v>
      </c>
      <c r="O2595" s="4" t="s">
        <v>35</v>
      </c>
      <c r="P2595" s="4" t="s">
        <v>93</v>
      </c>
      <c r="Q2595" s="4" t="s">
        <v>37</v>
      </c>
      <c r="R2595" s="5"/>
      <c r="S2595" s="6" t="str">
        <f aca="false">M2595+N2595</f>
        <v> $ 222,467.43 </v>
      </c>
      <c r="T2595" s="6" t="str">
        <f aca="false">L2595*50%</f>
        <v> $ 90,912.24 </v>
      </c>
      <c r="U2595" s="6" t="str">
        <f aca="false">T2595+N2595</f>
        <v> $ 90,912.24 </v>
      </c>
      <c r="V2595" s="6" t="str">
        <f aca="false">U2595*15%</f>
        <v> $ 13,636.84 </v>
      </c>
      <c r="W2595" s="6" t="str">
        <f aca="false">V2595*22%</f>
        <v> $ 3,000.10 </v>
      </c>
      <c r="X2595" s="6" t="str">
        <f aca="false">V2595+W2595</f>
        <v> $ 16,636.94 </v>
      </c>
      <c r="Y2595" s="6" t="str">
        <f aca="false">U2595+X2595</f>
        <v> $ 107,549.18 </v>
      </c>
      <c r="Z2595" s="0" t="n">
        <v>2</v>
      </c>
      <c r="AA2595" s="6" t="n">
        <v>67747.801248</v>
      </c>
      <c r="AB2595" s="0" t="n">
        <v>3</v>
      </c>
      <c r="AC2595" s="6" t="n">
        <v>52692.734304</v>
      </c>
      <c r="AD2595" s="7" t="n">
        <v>6</v>
      </c>
      <c r="AE2595" s="8" t="n">
        <v>8782.122384</v>
      </c>
    </row>
    <row r="2596" customFormat="false" ht="15.75" hidden="false" customHeight="true" outlineLevel="0" collapsed="false">
      <c r="A2596" s="4" t="n">
        <v>491492</v>
      </c>
      <c r="B2596" s="4" t="s">
        <v>8328</v>
      </c>
      <c r="C2596" s="4" t="n">
        <v>27140208</v>
      </c>
      <c r="D2596" s="4" t="n">
        <v>29665990</v>
      </c>
      <c r="E2596" s="4" t="s">
        <v>8329</v>
      </c>
      <c r="F2596" s="4" t="s">
        <v>33</v>
      </c>
      <c r="G2596" s="4" t="s">
        <v>8330</v>
      </c>
      <c r="H2596" s="4" t="s">
        <v>8331</v>
      </c>
      <c r="I2596" s="4"/>
      <c r="J2596" s="5" t="n">
        <v>45454</v>
      </c>
      <c r="K2596" s="5" t="n">
        <v>44998</v>
      </c>
      <c r="L2596" s="6" t="n">
        <v>181853.7</v>
      </c>
      <c r="M2596" s="6" t="n">
        <v>236712.28</v>
      </c>
      <c r="N2596" s="4" t="n">
        <v>0</v>
      </c>
      <c r="O2596" s="4" t="s">
        <v>35</v>
      </c>
      <c r="P2596" s="4" t="s">
        <v>93</v>
      </c>
      <c r="Q2596" s="4" t="s">
        <v>37</v>
      </c>
      <c r="R2596" s="5"/>
      <c r="S2596" s="6" t="str">
        <f aca="false">M2596+N2596</f>
        <v> $ 236,712.28 </v>
      </c>
      <c r="T2596" s="6" t="str">
        <f aca="false">L2596*50%</f>
        <v> $ 90,926.85 </v>
      </c>
      <c r="U2596" s="6" t="str">
        <f aca="false">T2596+N2596</f>
        <v> $ 90,926.85 </v>
      </c>
      <c r="V2596" s="6" t="str">
        <f aca="false">U2596*15%</f>
        <v> $ 13,639.03 </v>
      </c>
      <c r="W2596" s="6" t="str">
        <f aca="false">V2596*22%</f>
        <v> $ 3,000.59 </v>
      </c>
      <c r="X2596" s="6" t="str">
        <f aca="false">V2596+W2596</f>
        <v> $ 16,639.61 </v>
      </c>
      <c r="Y2596" s="6" t="str">
        <f aca="false">U2596+X2596</f>
        <v> $ 107,566.46 </v>
      </c>
      <c r="Z2596" s="0" t="n">
        <v>2</v>
      </c>
      <c r="AA2596" s="6" t="n">
        <v>67758.68862</v>
      </c>
      <c r="AB2596" s="0" t="n">
        <v>3</v>
      </c>
      <c r="AC2596" s="6" t="n">
        <v>52701.20226</v>
      </c>
      <c r="AD2596" s="7" t="n">
        <v>6</v>
      </c>
      <c r="AE2596" s="8" t="n">
        <v>8783.53371</v>
      </c>
    </row>
    <row r="2597" customFormat="false" ht="15.75" hidden="false" customHeight="true" outlineLevel="0" collapsed="false">
      <c r="A2597" s="4" t="n">
        <v>492547</v>
      </c>
      <c r="B2597" s="4" t="s">
        <v>8332</v>
      </c>
      <c r="C2597" s="4" t="n">
        <v>18114077</v>
      </c>
      <c r="D2597" s="4" t="n">
        <v>5110327</v>
      </c>
      <c r="E2597" s="4" t="s">
        <v>8333</v>
      </c>
      <c r="F2597" s="4" t="s">
        <v>33</v>
      </c>
      <c r="G2597" s="4" t="s">
        <v>8334</v>
      </c>
      <c r="H2597" s="4"/>
      <c r="I2597" s="4"/>
      <c r="J2597" s="5" t="n">
        <v>45475</v>
      </c>
      <c r="K2597" s="5" t="n">
        <v>45054</v>
      </c>
      <c r="L2597" s="6" t="n">
        <v>182125.46</v>
      </c>
      <c r="M2597" s="6" t="n">
        <v>218230.31</v>
      </c>
      <c r="N2597" s="4" t="n">
        <v>0</v>
      </c>
      <c r="O2597" s="4" t="s">
        <v>35</v>
      </c>
      <c r="P2597" s="4" t="s">
        <v>93</v>
      </c>
      <c r="Q2597" s="4" t="s">
        <v>37</v>
      </c>
      <c r="R2597" s="5"/>
      <c r="S2597" s="6" t="str">
        <f aca="false">M2597+N2597</f>
        <v> $ 218,230.31 </v>
      </c>
      <c r="T2597" s="6" t="str">
        <f aca="false">L2597*50%</f>
        <v> $ 91,062.73 </v>
      </c>
      <c r="U2597" s="6" t="str">
        <f aca="false">T2597+N2597</f>
        <v> $ 91,062.73 </v>
      </c>
      <c r="V2597" s="6" t="str">
        <f aca="false">U2597*15%</f>
        <v> $ 13,659.41 </v>
      </c>
      <c r="W2597" s="6" t="str">
        <f aca="false">V2597*22%</f>
        <v> $ 3,005.07 </v>
      </c>
      <c r="X2597" s="6" t="str">
        <f aca="false">V2597+W2597</f>
        <v> $ 16,664.48 </v>
      </c>
      <c r="Y2597" s="6" t="str">
        <f aca="false">U2597+X2597</f>
        <v> $ 107,727.21 </v>
      </c>
      <c r="Z2597" s="0" t="n">
        <v>2</v>
      </c>
      <c r="AA2597" s="6" t="n">
        <v>67859.946396</v>
      </c>
      <c r="AB2597" s="0" t="n">
        <v>3</v>
      </c>
      <c r="AC2597" s="6" t="n">
        <v>52779.958308</v>
      </c>
      <c r="AD2597" s="7" t="n">
        <v>6</v>
      </c>
      <c r="AE2597" s="8" t="n">
        <v>8796.659718</v>
      </c>
    </row>
    <row r="2598" customFormat="false" ht="15.75" hidden="false" customHeight="true" outlineLevel="0" collapsed="false">
      <c r="A2598" s="4" t="n">
        <v>487307</v>
      </c>
      <c r="B2598" s="4" t="s">
        <v>8335</v>
      </c>
      <c r="C2598" s="4" t="n">
        <v>26790385</v>
      </c>
      <c r="D2598" s="4" t="n">
        <v>23435708</v>
      </c>
      <c r="E2598" s="4" t="s">
        <v>8336</v>
      </c>
      <c r="F2598" s="4" t="s">
        <v>47</v>
      </c>
      <c r="G2598" s="4" t="s">
        <v>8337</v>
      </c>
      <c r="H2598" s="4"/>
      <c r="I2598" s="4"/>
      <c r="J2598" s="5" t="n">
        <v>45426</v>
      </c>
      <c r="K2598" s="5" t="n">
        <v>44949</v>
      </c>
      <c r="L2598" s="6" t="n">
        <v>182284.64</v>
      </c>
      <c r="M2598" s="6" t="n">
        <v>400182.2</v>
      </c>
      <c r="N2598" s="4" t="n">
        <v>0</v>
      </c>
      <c r="O2598" s="4" t="s">
        <v>41</v>
      </c>
      <c r="P2598" s="4" t="s">
        <v>93</v>
      </c>
      <c r="Q2598" s="4" t="s">
        <v>37</v>
      </c>
      <c r="R2598" s="5"/>
      <c r="S2598" s="6" t="str">
        <f aca="false">M2598+N2598</f>
        <v> $ 400,182.20 </v>
      </c>
      <c r="T2598" s="6" t="str">
        <f aca="false">L2598*50%</f>
        <v> $ 91,142.32 </v>
      </c>
      <c r="U2598" s="6" t="str">
        <f aca="false">T2598+N2598</f>
        <v> $ 91,142.32 </v>
      </c>
      <c r="V2598" s="6" t="str">
        <f aca="false">U2598*15%</f>
        <v> $ 13,671.35 </v>
      </c>
      <c r="W2598" s="6" t="str">
        <f aca="false">V2598*22%</f>
        <v> $ 3,007.70 </v>
      </c>
      <c r="X2598" s="6" t="str">
        <f aca="false">V2598+W2598</f>
        <v> $ 16,679.04 </v>
      </c>
      <c r="Y2598" s="6" t="str">
        <f aca="false">U2598+X2598</f>
        <v> $ 107,821.36 </v>
      </c>
      <c r="Z2598" s="0" t="n">
        <v>2</v>
      </c>
      <c r="AA2598" s="6" t="n">
        <v>67919.256864</v>
      </c>
      <c r="AB2598" s="0" t="n">
        <v>3</v>
      </c>
      <c r="AC2598" s="6" t="n">
        <v>52826.088672</v>
      </c>
      <c r="AD2598" s="7" t="n">
        <v>6</v>
      </c>
      <c r="AE2598" s="8" t="n">
        <v>8804.348112</v>
      </c>
    </row>
    <row r="2599" customFormat="false" ht="15.75" hidden="false" customHeight="true" outlineLevel="0" collapsed="false">
      <c r="A2599" s="4" t="n">
        <v>490814</v>
      </c>
      <c r="B2599" s="4" t="s">
        <v>8338</v>
      </c>
      <c r="C2599" s="4" t="n">
        <v>37783636</v>
      </c>
      <c r="D2599" s="4" t="n">
        <v>25183147</v>
      </c>
      <c r="E2599" s="4" t="s">
        <v>8339</v>
      </c>
      <c r="F2599" s="4" t="s">
        <v>33</v>
      </c>
      <c r="G2599" s="4" t="s">
        <v>8340</v>
      </c>
      <c r="H2599" s="4"/>
      <c r="I2599" s="4"/>
      <c r="J2599" s="5" t="n">
        <v>45447</v>
      </c>
      <c r="K2599" s="5" t="n">
        <v>45026</v>
      </c>
      <c r="L2599" s="6" t="n">
        <v>182325.03</v>
      </c>
      <c r="M2599" s="6" t="n">
        <v>222327.12</v>
      </c>
      <c r="N2599" s="4" t="n">
        <v>0</v>
      </c>
      <c r="O2599" s="4" t="s">
        <v>35</v>
      </c>
      <c r="P2599" s="4" t="s">
        <v>93</v>
      </c>
      <c r="Q2599" s="4" t="s">
        <v>37</v>
      </c>
      <c r="R2599" s="5"/>
      <c r="S2599" s="6" t="str">
        <f aca="false">M2599+N2599</f>
        <v> $ 222,327.12 </v>
      </c>
      <c r="T2599" s="6" t="str">
        <f aca="false">L2599*50%</f>
        <v> $ 91,162.52 </v>
      </c>
      <c r="U2599" s="6" t="str">
        <f aca="false">T2599+N2599</f>
        <v> $ 91,162.52 </v>
      </c>
      <c r="V2599" s="6" t="str">
        <f aca="false">U2599*15%</f>
        <v> $ 13,674.38 </v>
      </c>
      <c r="W2599" s="6" t="str">
        <f aca="false">V2599*22%</f>
        <v> $ 3,008.36 </v>
      </c>
      <c r="X2599" s="6" t="str">
        <f aca="false">V2599+W2599</f>
        <v> $ 16,682.74 </v>
      </c>
      <c r="Y2599" s="6" t="str">
        <f aca="false">U2599+X2599</f>
        <v> $ 107,845.26 </v>
      </c>
      <c r="Z2599" s="0" t="n">
        <v>2</v>
      </c>
      <c r="AA2599" s="6" t="n">
        <v>67934.306178</v>
      </c>
      <c r="AB2599" s="0" t="n">
        <v>3</v>
      </c>
      <c r="AC2599" s="6" t="n">
        <v>52837.793694</v>
      </c>
      <c r="AD2599" s="7" t="n">
        <v>6</v>
      </c>
      <c r="AE2599" s="8" t="n">
        <v>8806.298949</v>
      </c>
    </row>
    <row r="2600" customFormat="false" ht="15.75" hidden="false" customHeight="true" outlineLevel="0" collapsed="false">
      <c r="A2600" s="4" t="n">
        <v>490557</v>
      </c>
      <c r="B2600" s="4" t="s">
        <v>8341</v>
      </c>
      <c r="C2600" s="4" t="n">
        <v>33013893</v>
      </c>
      <c r="D2600" s="4" t="n">
        <v>29677720</v>
      </c>
      <c r="E2600" s="4" t="s">
        <v>8342</v>
      </c>
      <c r="F2600" s="4" t="s">
        <v>33</v>
      </c>
      <c r="G2600" s="4" t="s">
        <v>8343</v>
      </c>
      <c r="H2600" s="4" t="s">
        <v>8344</v>
      </c>
      <c r="I2600" s="4" t="s">
        <v>8345</v>
      </c>
      <c r="J2600" s="5" t="n">
        <v>45447</v>
      </c>
      <c r="K2600" s="5" t="n">
        <v>45026</v>
      </c>
      <c r="L2600" s="6" t="n">
        <v>182353.39</v>
      </c>
      <c r="M2600" s="6" t="n">
        <v>226670.49</v>
      </c>
      <c r="N2600" s="4" t="n">
        <v>0</v>
      </c>
      <c r="O2600" s="4" t="s">
        <v>35</v>
      </c>
      <c r="P2600" s="4" t="s">
        <v>93</v>
      </c>
      <c r="Q2600" s="4" t="s">
        <v>37</v>
      </c>
      <c r="R2600" s="5"/>
      <c r="S2600" s="6" t="str">
        <f aca="false">M2600+N2600</f>
        <v> $ 226,670.49 </v>
      </c>
      <c r="T2600" s="6" t="str">
        <f aca="false">L2600*50%</f>
        <v> $ 91,176.70 </v>
      </c>
      <c r="U2600" s="6" t="str">
        <f aca="false">T2600+N2600</f>
        <v> $ 91,176.70 </v>
      </c>
      <c r="V2600" s="6" t="str">
        <f aca="false">U2600*15%</f>
        <v> $ 13,676.50 </v>
      </c>
      <c r="W2600" s="6" t="str">
        <f aca="false">V2600*22%</f>
        <v> $ 3,008.83 </v>
      </c>
      <c r="X2600" s="6" t="str">
        <f aca="false">V2600+W2600</f>
        <v> $ 16,685.34 </v>
      </c>
      <c r="Y2600" s="6" t="str">
        <f aca="false">U2600+X2600</f>
        <v> $ 107,862.03 </v>
      </c>
      <c r="Z2600" s="0" t="n">
        <v>2</v>
      </c>
      <c r="AA2600" s="6" t="n">
        <v>67944.873114</v>
      </c>
      <c r="AB2600" s="0" t="n">
        <v>3</v>
      </c>
      <c r="AC2600" s="6" t="n">
        <v>52846.012422</v>
      </c>
      <c r="AD2600" s="7" t="n">
        <v>6</v>
      </c>
      <c r="AE2600" s="8" t="n">
        <v>8807.668737</v>
      </c>
    </row>
    <row r="2601" customFormat="false" ht="15.75" hidden="false" customHeight="true" outlineLevel="0" collapsed="false">
      <c r="A2601" s="4" t="n">
        <v>494792</v>
      </c>
      <c r="B2601" s="4" t="s">
        <v>8346</v>
      </c>
      <c r="C2601" s="4" t="n">
        <v>24284344</v>
      </c>
      <c r="D2601" s="4" t="n">
        <v>5124872</v>
      </c>
      <c r="E2601" s="4" t="s">
        <v>8347</v>
      </c>
      <c r="F2601" s="4" t="s">
        <v>33</v>
      </c>
      <c r="G2601" s="4" t="s">
        <v>8348</v>
      </c>
      <c r="H2601" s="4"/>
      <c r="I2601" s="4"/>
      <c r="J2601" s="5" t="n">
        <v>45489</v>
      </c>
      <c r="K2601" s="5" t="n">
        <v>44995</v>
      </c>
      <c r="L2601" s="6" t="n">
        <v>182947.36</v>
      </c>
      <c r="M2601" s="6" t="n">
        <v>614202.32</v>
      </c>
      <c r="N2601" s="4" t="n">
        <v>0</v>
      </c>
      <c r="O2601" s="4" t="s">
        <v>35</v>
      </c>
      <c r="P2601" s="4" t="s">
        <v>93</v>
      </c>
      <c r="Q2601" s="4" t="s">
        <v>37</v>
      </c>
      <c r="R2601" s="5"/>
      <c r="S2601" s="6" t="str">
        <f aca="false">M2601+N2601</f>
        <v> $ 614,202.32 </v>
      </c>
      <c r="T2601" s="6" t="str">
        <f aca="false">L2601*50%</f>
        <v> $ 91,473.68 </v>
      </c>
      <c r="U2601" s="6" t="str">
        <f aca="false">T2601+N2601</f>
        <v> $ 91,473.68 </v>
      </c>
      <c r="V2601" s="6" t="str">
        <f aca="false">U2601*15%</f>
        <v> $ 13,721.05 </v>
      </c>
      <c r="W2601" s="6" t="str">
        <f aca="false">V2601*22%</f>
        <v> $ 3,018.63 </v>
      </c>
      <c r="X2601" s="6" t="str">
        <f aca="false">V2601+W2601</f>
        <v> $ 16,739.68 </v>
      </c>
      <c r="Y2601" s="6" t="str">
        <f aca="false">U2601+X2601</f>
        <v> $ 108,213.36 </v>
      </c>
      <c r="Z2601" s="0" t="n">
        <v>2</v>
      </c>
      <c r="AA2601" s="6" t="n">
        <v>68166.186336</v>
      </c>
      <c r="AB2601" s="0" t="n">
        <v>3</v>
      </c>
      <c r="AC2601" s="6" t="n">
        <v>53018.144928</v>
      </c>
      <c r="AD2601" s="7" t="n">
        <v>6</v>
      </c>
      <c r="AE2601" s="8" t="n">
        <v>8836.357488</v>
      </c>
    </row>
    <row r="2602" customFormat="false" ht="15.75" hidden="false" customHeight="true" outlineLevel="0" collapsed="false">
      <c r="A2602" s="4" t="n">
        <v>490264</v>
      </c>
      <c r="B2602" s="4" t="s">
        <v>8349</v>
      </c>
      <c r="C2602" s="4" t="n">
        <v>24887495</v>
      </c>
      <c r="D2602" s="4" t="n">
        <v>26220945</v>
      </c>
      <c r="E2602" s="4" t="s">
        <v>8350</v>
      </c>
      <c r="F2602" s="4" t="s">
        <v>47</v>
      </c>
      <c r="G2602" s="4" t="s">
        <v>8351</v>
      </c>
      <c r="H2602" s="4" t="s">
        <v>8352</v>
      </c>
      <c r="I2602" s="4"/>
      <c r="J2602" s="5" t="n">
        <v>45447</v>
      </c>
      <c r="K2602" s="5" t="n">
        <v>44935</v>
      </c>
      <c r="L2602" s="6" t="n">
        <v>182965.1</v>
      </c>
      <c r="M2602" s="6" t="n">
        <v>239636.63</v>
      </c>
      <c r="N2602" s="4" t="n">
        <v>0</v>
      </c>
      <c r="O2602" s="4" t="s">
        <v>35</v>
      </c>
      <c r="P2602" s="4" t="s">
        <v>93</v>
      </c>
      <c r="Q2602" s="4" t="s">
        <v>37</v>
      </c>
      <c r="R2602" s="5"/>
      <c r="S2602" s="6" t="str">
        <f aca="false">M2602+N2602</f>
        <v> $ 239,636.63 </v>
      </c>
      <c r="T2602" s="6" t="str">
        <f aca="false">L2602*50%</f>
        <v> $ 91,482.55 </v>
      </c>
      <c r="U2602" s="6" t="str">
        <f aca="false">T2602+N2602</f>
        <v> $ 91,482.55 </v>
      </c>
      <c r="V2602" s="6" t="str">
        <f aca="false">U2602*15%</f>
        <v> $ 13,722.38 </v>
      </c>
      <c r="W2602" s="6" t="str">
        <f aca="false">V2602*22%</f>
        <v> $ 3,018.92 </v>
      </c>
      <c r="X2602" s="6" t="str">
        <f aca="false">V2602+W2602</f>
        <v> $ 16,741.31 </v>
      </c>
      <c r="Y2602" s="6" t="str">
        <f aca="false">U2602+X2602</f>
        <v> $ 108,223.86 </v>
      </c>
      <c r="Z2602" s="0" t="n">
        <v>2</v>
      </c>
      <c r="AA2602" s="6" t="n">
        <v>68172.79626</v>
      </c>
      <c r="AB2602" s="0" t="n">
        <v>3</v>
      </c>
      <c r="AC2602" s="6" t="n">
        <v>53023.28598</v>
      </c>
      <c r="AD2602" s="7" t="n">
        <v>6</v>
      </c>
      <c r="AE2602" s="8" t="n">
        <v>8837.21433</v>
      </c>
    </row>
    <row r="2603" customFormat="false" ht="15.75" hidden="false" customHeight="true" outlineLevel="0" collapsed="false">
      <c r="A2603" s="4" t="n">
        <v>490454</v>
      </c>
      <c r="B2603" s="4" t="s">
        <v>8353</v>
      </c>
      <c r="C2603" s="4" t="n">
        <v>30689595</v>
      </c>
      <c r="D2603" s="4" t="n">
        <v>20321504</v>
      </c>
      <c r="E2603" s="4" t="s">
        <v>8354</v>
      </c>
      <c r="F2603" s="4" t="s">
        <v>33</v>
      </c>
      <c r="G2603" s="4" t="s">
        <v>8355</v>
      </c>
      <c r="H2603" s="4" t="s">
        <v>8356</v>
      </c>
      <c r="I2603" s="4"/>
      <c r="J2603" s="5" t="n">
        <v>45447</v>
      </c>
      <c r="K2603" s="5" t="n">
        <v>45026</v>
      </c>
      <c r="L2603" s="6" t="n">
        <v>182983.66</v>
      </c>
      <c r="M2603" s="6" t="n">
        <v>221310.05</v>
      </c>
      <c r="N2603" s="4" t="n">
        <v>0</v>
      </c>
      <c r="O2603" s="4" t="s">
        <v>35</v>
      </c>
      <c r="P2603" s="4" t="s">
        <v>93</v>
      </c>
      <c r="Q2603" s="4" t="s">
        <v>37</v>
      </c>
      <c r="R2603" s="5"/>
      <c r="S2603" s="6" t="str">
        <f aca="false">M2603+N2603</f>
        <v> $ 221,310.05 </v>
      </c>
      <c r="T2603" s="6" t="str">
        <f aca="false">L2603*50%</f>
        <v> $ 91,491.83 </v>
      </c>
      <c r="U2603" s="6" t="str">
        <f aca="false">T2603+N2603</f>
        <v> $ 91,491.83 </v>
      </c>
      <c r="V2603" s="6" t="str">
        <f aca="false">U2603*15%</f>
        <v> $ 13,723.77 </v>
      </c>
      <c r="W2603" s="6" t="str">
        <f aca="false">V2603*22%</f>
        <v> $ 3,019.23 </v>
      </c>
      <c r="X2603" s="6" t="str">
        <f aca="false">V2603+W2603</f>
        <v> $ 16,743.00 </v>
      </c>
      <c r="Y2603" s="6" t="str">
        <f aca="false">U2603+X2603</f>
        <v> $ 108,234.83 </v>
      </c>
      <c r="Z2603" s="0" t="n">
        <v>2</v>
      </c>
      <c r="AA2603" s="6" t="n">
        <v>68179.711716</v>
      </c>
      <c r="AB2603" s="0" t="n">
        <v>3</v>
      </c>
      <c r="AC2603" s="6" t="n">
        <v>53028.664668</v>
      </c>
      <c r="AD2603" s="7" t="n">
        <v>6</v>
      </c>
      <c r="AE2603" s="8" t="n">
        <v>8838.110778</v>
      </c>
    </row>
    <row r="2604" customFormat="false" ht="15.75" hidden="false" customHeight="true" outlineLevel="0" collapsed="false">
      <c r="A2604" s="4" t="n">
        <v>487570</v>
      </c>
      <c r="B2604" s="4" t="s">
        <v>8357</v>
      </c>
      <c r="C2604" s="4" t="n">
        <v>32312128</v>
      </c>
      <c r="D2604" s="4" t="n">
        <v>19647216</v>
      </c>
      <c r="E2604" s="4" t="s">
        <v>8358</v>
      </c>
      <c r="F2604" s="4" t="s">
        <v>33</v>
      </c>
      <c r="G2604" s="4" t="s">
        <v>8359</v>
      </c>
      <c r="H2604" s="4"/>
      <c r="I2604" s="4"/>
      <c r="J2604" s="5" t="n">
        <v>45426</v>
      </c>
      <c r="K2604" s="5" t="n">
        <v>44998</v>
      </c>
      <c r="L2604" s="6" t="n">
        <v>183007.12</v>
      </c>
      <c r="M2604" s="6" t="n">
        <v>230220.71</v>
      </c>
      <c r="N2604" s="4" t="n">
        <v>0</v>
      </c>
      <c r="O2604" s="4" t="s">
        <v>41</v>
      </c>
      <c r="P2604" s="4" t="s">
        <v>93</v>
      </c>
      <c r="Q2604" s="4" t="s">
        <v>37</v>
      </c>
      <c r="R2604" s="5"/>
      <c r="S2604" s="6" t="str">
        <f aca="false">M2604+N2604</f>
        <v> $ 230,220.71 </v>
      </c>
      <c r="T2604" s="6" t="str">
        <f aca="false">L2604*50%</f>
        <v> $ 91,503.56 </v>
      </c>
      <c r="U2604" s="6" t="str">
        <f aca="false">T2604+N2604</f>
        <v> $ 91,503.56 </v>
      </c>
      <c r="V2604" s="6" t="str">
        <f aca="false">U2604*15%</f>
        <v> $ 13,725.53 </v>
      </c>
      <c r="W2604" s="6" t="str">
        <f aca="false">V2604*22%</f>
        <v> $ 3,019.62 </v>
      </c>
      <c r="X2604" s="6" t="str">
        <f aca="false">V2604+W2604</f>
        <v> $ 16,745.15 </v>
      </c>
      <c r="Y2604" s="6" t="str">
        <f aca="false">U2604+X2604</f>
        <v> $ 108,248.71 </v>
      </c>
      <c r="Z2604" s="0" t="n">
        <v>2</v>
      </c>
      <c r="AA2604" s="6" t="n">
        <v>68188.452912</v>
      </c>
      <c r="AB2604" s="0" t="n">
        <v>3</v>
      </c>
      <c r="AC2604" s="6" t="n">
        <v>53035.463376</v>
      </c>
      <c r="AD2604" s="7" t="n">
        <v>6</v>
      </c>
      <c r="AE2604" s="8" t="n">
        <v>8839.243896</v>
      </c>
    </row>
    <row r="2605" customFormat="false" ht="15.75" hidden="false" customHeight="true" outlineLevel="0" collapsed="false">
      <c r="A2605" s="4" t="n">
        <v>493207</v>
      </c>
      <c r="B2605" s="4" t="s">
        <v>8360</v>
      </c>
      <c r="C2605" s="4" t="n">
        <v>40466136</v>
      </c>
      <c r="D2605" s="4" t="n">
        <v>24510776</v>
      </c>
      <c r="E2605" s="4" t="s">
        <v>8361</v>
      </c>
      <c r="F2605" s="4" t="s">
        <v>47</v>
      </c>
      <c r="G2605" s="4" t="s">
        <v>8362</v>
      </c>
      <c r="H2605" s="4"/>
      <c r="I2605" s="4"/>
      <c r="J2605" s="5" t="n">
        <v>45475</v>
      </c>
      <c r="K2605" s="5" t="n">
        <v>44963</v>
      </c>
      <c r="L2605" s="6" t="n">
        <v>183267.32</v>
      </c>
      <c r="M2605" s="6" t="n">
        <v>235832.8</v>
      </c>
      <c r="N2605" s="4" t="n">
        <v>0</v>
      </c>
      <c r="O2605" s="4" t="s">
        <v>41</v>
      </c>
      <c r="P2605" s="4" t="s">
        <v>93</v>
      </c>
      <c r="Q2605" s="4" t="s">
        <v>37</v>
      </c>
      <c r="R2605" s="5"/>
      <c r="S2605" s="6" t="str">
        <f aca="false">M2605+N2605</f>
        <v> $ 235,832.80 </v>
      </c>
      <c r="T2605" s="6" t="str">
        <f aca="false">L2605*50%</f>
        <v> $ 91,633.66 </v>
      </c>
      <c r="U2605" s="6" t="str">
        <f aca="false">T2605+N2605</f>
        <v> $ 91,633.66 </v>
      </c>
      <c r="V2605" s="6" t="str">
        <f aca="false">U2605*15%</f>
        <v> $ 13,745.05 </v>
      </c>
      <c r="W2605" s="6" t="str">
        <f aca="false">V2605*22%</f>
        <v> $ 3,023.91 </v>
      </c>
      <c r="X2605" s="6" t="str">
        <f aca="false">V2605+W2605</f>
        <v> $ 16,768.96 </v>
      </c>
      <c r="Y2605" s="6" t="str">
        <f aca="false">U2605+X2605</f>
        <v> $ 108,402.62 </v>
      </c>
      <c r="Z2605" s="0" t="n">
        <v>2</v>
      </c>
      <c r="AA2605" s="6" t="n">
        <v>68285.403432</v>
      </c>
      <c r="AB2605" s="0" t="n">
        <v>3</v>
      </c>
      <c r="AC2605" s="6" t="n">
        <v>53110.869336</v>
      </c>
      <c r="AD2605" s="7" t="n">
        <v>6</v>
      </c>
      <c r="AE2605" s="8" t="n">
        <v>8851.811556</v>
      </c>
    </row>
    <row r="2606" customFormat="false" ht="15.75" hidden="false" customHeight="true" outlineLevel="0" collapsed="false">
      <c r="A2606" s="4" t="n">
        <v>489428</v>
      </c>
      <c r="B2606" s="4" t="s">
        <v>8363</v>
      </c>
      <c r="C2606" s="4" t="n">
        <v>35588640</v>
      </c>
      <c r="D2606" s="4" t="n">
        <v>20102624</v>
      </c>
      <c r="E2606" s="4" t="s">
        <v>8364</v>
      </c>
      <c r="F2606" s="4" t="s">
        <v>47</v>
      </c>
      <c r="G2606" s="4" t="s">
        <v>8365</v>
      </c>
      <c r="H2606" s="4"/>
      <c r="I2606" s="4"/>
      <c r="J2606" s="5" t="n">
        <v>45440</v>
      </c>
      <c r="K2606" s="5" t="n">
        <v>44724</v>
      </c>
      <c r="L2606" s="6" t="n">
        <v>183503.88</v>
      </c>
      <c r="M2606" s="6" t="n">
        <v>457473.97</v>
      </c>
      <c r="N2606" s="4" t="n">
        <v>0</v>
      </c>
      <c r="O2606" s="4" t="s">
        <v>35</v>
      </c>
      <c r="P2606" s="4" t="s">
        <v>93</v>
      </c>
      <c r="Q2606" s="4" t="s">
        <v>37</v>
      </c>
      <c r="R2606" s="5"/>
      <c r="S2606" s="6" t="str">
        <f aca="false">M2606+N2606</f>
        <v> $ 457,473.97 </v>
      </c>
      <c r="T2606" s="6" t="str">
        <f aca="false">L2606*50%</f>
        <v> $ 91,751.94 </v>
      </c>
      <c r="U2606" s="6" t="str">
        <f aca="false">T2606+N2606</f>
        <v> $ 91,751.94 </v>
      </c>
      <c r="V2606" s="6" t="str">
        <f aca="false">U2606*15%</f>
        <v> $ 13,762.79 </v>
      </c>
      <c r="W2606" s="6" t="str">
        <f aca="false">V2606*22%</f>
        <v> $ 3,027.81 </v>
      </c>
      <c r="X2606" s="6" t="str">
        <f aca="false">V2606+W2606</f>
        <v> $ 16,790.61 </v>
      </c>
      <c r="Y2606" s="6" t="str">
        <f aca="false">U2606+X2606</f>
        <v> $ 108,542.55 </v>
      </c>
      <c r="Z2606" s="0" t="n">
        <v>2</v>
      </c>
      <c r="AA2606" s="6" t="n">
        <v>68373.545688</v>
      </c>
      <c r="AB2606" s="0" t="n">
        <v>3</v>
      </c>
      <c r="AC2606" s="6" t="n">
        <v>53179.424424</v>
      </c>
      <c r="AD2606" s="7" t="n">
        <v>6</v>
      </c>
      <c r="AE2606" s="8" t="n">
        <v>8863.237404</v>
      </c>
    </row>
    <row r="2607" customFormat="false" ht="15.75" hidden="false" customHeight="true" outlineLevel="0" collapsed="false">
      <c r="A2607" s="4" t="n">
        <v>494741</v>
      </c>
      <c r="B2607" s="4" t="s">
        <v>8366</v>
      </c>
      <c r="C2607" s="4" t="n">
        <v>17095340</v>
      </c>
      <c r="D2607" s="4" t="n">
        <v>26877116</v>
      </c>
      <c r="E2607" s="4" t="s">
        <v>8367</v>
      </c>
      <c r="F2607" s="4" t="s">
        <v>33</v>
      </c>
      <c r="G2607" s="4" t="s">
        <v>8368</v>
      </c>
      <c r="H2607" s="4"/>
      <c r="I2607" s="4"/>
      <c r="J2607" s="5" t="n">
        <v>45489</v>
      </c>
      <c r="K2607" s="5" t="n">
        <v>44991</v>
      </c>
      <c r="L2607" s="6" t="n">
        <v>183548.81</v>
      </c>
      <c r="M2607" s="6" t="n">
        <v>231616.93</v>
      </c>
      <c r="N2607" s="4" t="n">
        <v>0</v>
      </c>
      <c r="O2607" s="4" t="s">
        <v>35</v>
      </c>
      <c r="P2607" s="4" t="s">
        <v>93</v>
      </c>
      <c r="Q2607" s="4" t="s">
        <v>37</v>
      </c>
      <c r="R2607" s="5"/>
      <c r="S2607" s="6" t="str">
        <f aca="false">M2607+N2607</f>
        <v> $ 231,616.93 </v>
      </c>
      <c r="T2607" s="6" t="str">
        <f aca="false">L2607*50%</f>
        <v> $ 91,774.41 </v>
      </c>
      <c r="U2607" s="6" t="str">
        <f aca="false">T2607+N2607</f>
        <v> $ 91,774.41 </v>
      </c>
      <c r="V2607" s="6" t="str">
        <f aca="false">U2607*15%</f>
        <v> $ 13,766.16 </v>
      </c>
      <c r="W2607" s="6" t="str">
        <f aca="false">V2607*22%</f>
        <v> $ 3,028.56 </v>
      </c>
      <c r="X2607" s="6" t="str">
        <f aca="false">V2607+W2607</f>
        <v> $ 16,794.72 </v>
      </c>
      <c r="Y2607" s="6" t="str">
        <f aca="false">U2607+X2607</f>
        <v> $ 108,569.12 </v>
      </c>
      <c r="Z2607" s="0" t="n">
        <v>2</v>
      </c>
      <c r="AA2607" s="6" t="n">
        <v>68390.286606</v>
      </c>
      <c r="AB2607" s="0" t="n">
        <v>3</v>
      </c>
      <c r="AC2607" s="6" t="n">
        <v>53192.445138</v>
      </c>
      <c r="AD2607" s="7" t="n">
        <v>6</v>
      </c>
      <c r="AE2607" s="8" t="n">
        <v>8865.407523</v>
      </c>
    </row>
    <row r="2608" customFormat="false" ht="15.75" hidden="false" customHeight="true" outlineLevel="0" collapsed="false">
      <c r="A2608" s="4" t="n">
        <v>488882</v>
      </c>
      <c r="B2608" s="4" t="s">
        <v>8369</v>
      </c>
      <c r="C2608" s="4" t="n">
        <v>17229862</v>
      </c>
      <c r="D2608" s="4" t="n">
        <v>21905458</v>
      </c>
      <c r="E2608" s="4" t="s">
        <v>8370</v>
      </c>
      <c r="F2608" s="4" t="s">
        <v>33</v>
      </c>
      <c r="G2608" s="4" t="s">
        <v>8371</v>
      </c>
      <c r="H2608" s="4"/>
      <c r="I2608" s="4"/>
      <c r="J2608" s="5" t="n">
        <v>45440</v>
      </c>
      <c r="K2608" s="5" t="n">
        <v>44998</v>
      </c>
      <c r="L2608" s="6" t="n">
        <v>183631.15</v>
      </c>
      <c r="M2608" s="6" t="n">
        <v>231150.7</v>
      </c>
      <c r="N2608" s="4" t="n">
        <v>0</v>
      </c>
      <c r="O2608" s="4" t="s">
        <v>35</v>
      </c>
      <c r="P2608" s="4" t="s">
        <v>93</v>
      </c>
      <c r="Q2608" s="4" t="s">
        <v>37</v>
      </c>
      <c r="R2608" s="5"/>
      <c r="S2608" s="6" t="str">
        <f aca="false">M2608+N2608</f>
        <v> $ 231,150.70 </v>
      </c>
      <c r="T2608" s="6" t="str">
        <f aca="false">L2608*50%</f>
        <v> $ 91,815.58 </v>
      </c>
      <c r="U2608" s="6" t="str">
        <f aca="false">T2608+N2608</f>
        <v> $ 91,815.58 </v>
      </c>
      <c r="V2608" s="6" t="str">
        <f aca="false">U2608*15%</f>
        <v> $ 13,772.34 </v>
      </c>
      <c r="W2608" s="6" t="str">
        <f aca="false">V2608*22%</f>
        <v> $ 3,029.91 </v>
      </c>
      <c r="X2608" s="6" t="str">
        <f aca="false">V2608+W2608</f>
        <v> $ 16,802.25 </v>
      </c>
      <c r="Y2608" s="6" t="str">
        <f aca="false">U2608+X2608</f>
        <v> $ 108,617.83 </v>
      </c>
      <c r="Z2608" s="0" t="n">
        <v>2</v>
      </c>
      <c r="AA2608" s="6" t="n">
        <v>68420.96649</v>
      </c>
      <c r="AB2608" s="0" t="n">
        <v>3</v>
      </c>
      <c r="AC2608" s="6" t="n">
        <v>53216.30727</v>
      </c>
      <c r="AD2608" s="7" t="n">
        <v>6</v>
      </c>
      <c r="AE2608" s="8" t="n">
        <v>8869.384545</v>
      </c>
    </row>
    <row r="2609" customFormat="false" ht="15.75" hidden="false" customHeight="true" outlineLevel="0" collapsed="false">
      <c r="A2609" s="4" t="n">
        <v>491432</v>
      </c>
      <c r="B2609" s="4" t="s">
        <v>8372</v>
      </c>
      <c r="C2609" s="4" t="n">
        <v>23037674</v>
      </c>
      <c r="D2609" s="4" t="n">
        <v>5892591</v>
      </c>
      <c r="E2609" s="4" t="s">
        <v>8373</v>
      </c>
      <c r="F2609" s="4" t="s">
        <v>47</v>
      </c>
      <c r="G2609" s="4" t="s">
        <v>8374</v>
      </c>
      <c r="H2609" s="4" t="s">
        <v>8375</v>
      </c>
      <c r="I2609" s="4" t="s">
        <v>8376</v>
      </c>
      <c r="J2609" s="5" t="n">
        <v>45454</v>
      </c>
      <c r="K2609" s="5" t="n">
        <v>44935</v>
      </c>
      <c r="L2609" s="6" t="n">
        <v>183677.71</v>
      </c>
      <c r="M2609" s="6" t="n">
        <v>258041.3</v>
      </c>
      <c r="N2609" s="4" t="n">
        <v>0</v>
      </c>
      <c r="O2609" s="4" t="s">
        <v>41</v>
      </c>
      <c r="P2609" s="4" t="s">
        <v>93</v>
      </c>
      <c r="Q2609" s="4" t="s">
        <v>37</v>
      </c>
      <c r="R2609" s="5"/>
      <c r="S2609" s="6" t="str">
        <f aca="false">M2609+N2609</f>
        <v> $ 258,041.30 </v>
      </c>
      <c r="T2609" s="6" t="str">
        <f aca="false">L2609*50%</f>
        <v> $ 91,838.86 </v>
      </c>
      <c r="U2609" s="6" t="str">
        <f aca="false">T2609+N2609</f>
        <v> $ 91,838.86 </v>
      </c>
      <c r="V2609" s="6" t="str">
        <f aca="false">U2609*15%</f>
        <v> $ 13,775.83 </v>
      </c>
      <c r="W2609" s="6" t="str">
        <f aca="false">V2609*22%</f>
        <v> $ 3,030.68 </v>
      </c>
      <c r="X2609" s="6" t="str">
        <f aca="false">V2609+W2609</f>
        <v> $ 16,806.51 </v>
      </c>
      <c r="Y2609" s="6" t="str">
        <f aca="false">U2609+X2609</f>
        <v> $ 108,645.37 </v>
      </c>
      <c r="Z2609" s="0" t="n">
        <v>2</v>
      </c>
      <c r="AA2609" s="6" t="n">
        <v>68438.314746</v>
      </c>
      <c r="AB2609" s="0" t="n">
        <v>3</v>
      </c>
      <c r="AC2609" s="6" t="n">
        <v>53229.800358</v>
      </c>
      <c r="AD2609" s="7" t="n">
        <v>6</v>
      </c>
      <c r="AE2609" s="8" t="n">
        <v>8871.633393</v>
      </c>
    </row>
    <row r="2610" customFormat="false" ht="15.75" hidden="false" customHeight="true" outlineLevel="0" collapsed="false">
      <c r="A2610" s="4" t="n">
        <v>494611</v>
      </c>
      <c r="B2610" s="4" t="s">
        <v>8377</v>
      </c>
      <c r="C2610" s="4" t="n">
        <v>94808912</v>
      </c>
      <c r="D2610" s="4" t="n">
        <v>24364801</v>
      </c>
      <c r="E2610" s="4" t="s">
        <v>8378</v>
      </c>
      <c r="F2610" s="4" t="s">
        <v>33</v>
      </c>
      <c r="G2610" s="4" t="s">
        <v>8379</v>
      </c>
      <c r="H2610" s="4" t="s">
        <v>8380</v>
      </c>
      <c r="I2610" s="4"/>
      <c r="J2610" s="5" t="n">
        <v>45483</v>
      </c>
      <c r="K2610" s="5" t="n">
        <v>45031</v>
      </c>
      <c r="L2610" s="6" t="n">
        <v>183710.76</v>
      </c>
      <c r="M2610" s="6" t="n">
        <v>355526.84</v>
      </c>
      <c r="N2610" s="4" t="n">
        <v>0</v>
      </c>
      <c r="O2610" s="4" t="s">
        <v>35</v>
      </c>
      <c r="P2610" s="4" t="s">
        <v>93</v>
      </c>
      <c r="Q2610" s="4" t="s">
        <v>37</v>
      </c>
      <c r="R2610" s="5"/>
      <c r="S2610" s="6" t="str">
        <f aca="false">M2610+N2610</f>
        <v> $ 355,526.84 </v>
      </c>
      <c r="T2610" s="6" t="str">
        <f aca="false">L2610*50%</f>
        <v> $ 91,855.38 </v>
      </c>
      <c r="U2610" s="6" t="str">
        <f aca="false">T2610+N2610</f>
        <v> $ 91,855.38 </v>
      </c>
      <c r="V2610" s="6" t="str">
        <f aca="false">U2610*15%</f>
        <v> $ 13,778.31 </v>
      </c>
      <c r="W2610" s="6" t="str">
        <f aca="false">V2610*22%</f>
        <v> $ 3,031.23 </v>
      </c>
      <c r="X2610" s="6" t="str">
        <f aca="false">V2610+W2610</f>
        <v> $ 16,809.53 </v>
      </c>
      <c r="Y2610" s="6" t="str">
        <f aca="false">U2610+X2610</f>
        <v> $ 108,664.91 </v>
      </c>
      <c r="Z2610" s="0" t="n">
        <v>2</v>
      </c>
      <c r="AA2610" s="6" t="n">
        <v>68450.629176</v>
      </c>
      <c r="AB2610" s="0" t="n">
        <v>3</v>
      </c>
      <c r="AC2610" s="6" t="n">
        <v>53239.378248</v>
      </c>
      <c r="AD2610" s="7" t="n">
        <v>6</v>
      </c>
      <c r="AE2610" s="8" t="n">
        <v>8873.229708</v>
      </c>
    </row>
    <row r="2611" customFormat="false" ht="15.75" hidden="false" customHeight="true" outlineLevel="0" collapsed="false">
      <c r="A2611" s="4" t="n">
        <v>487536</v>
      </c>
      <c r="B2611" s="4" t="s">
        <v>8381</v>
      </c>
      <c r="C2611" s="4" t="n">
        <v>31696578</v>
      </c>
      <c r="D2611" s="4" t="n">
        <v>24148767</v>
      </c>
      <c r="E2611" s="4" t="s">
        <v>8382</v>
      </c>
      <c r="F2611" s="4" t="s">
        <v>33</v>
      </c>
      <c r="G2611" s="4" t="s">
        <v>8383</v>
      </c>
      <c r="H2611" s="4"/>
      <c r="I2611" s="4"/>
      <c r="J2611" s="5" t="n">
        <v>45426</v>
      </c>
      <c r="K2611" s="5" t="n">
        <v>44958</v>
      </c>
      <c r="L2611" s="6" t="n">
        <v>183759.8</v>
      </c>
      <c r="M2611" s="6" t="n">
        <v>236430.12</v>
      </c>
      <c r="N2611" s="4" t="n">
        <v>0</v>
      </c>
      <c r="O2611" s="4" t="s">
        <v>41</v>
      </c>
      <c r="P2611" s="4" t="s">
        <v>93</v>
      </c>
      <c r="Q2611" s="4" t="s">
        <v>37</v>
      </c>
      <c r="R2611" s="5"/>
      <c r="S2611" s="6" t="str">
        <f aca="false">M2611+N2611</f>
        <v> $ 236,430.12 </v>
      </c>
      <c r="T2611" s="6" t="str">
        <f aca="false">L2611*50%</f>
        <v> $ 91,879.90 </v>
      </c>
      <c r="U2611" s="6" t="str">
        <f aca="false">T2611+N2611</f>
        <v> $ 91,879.90 </v>
      </c>
      <c r="V2611" s="6" t="str">
        <f aca="false">U2611*15%</f>
        <v> $ 13,781.99 </v>
      </c>
      <c r="W2611" s="6" t="str">
        <f aca="false">V2611*22%</f>
        <v> $ 3,032.04 </v>
      </c>
      <c r="X2611" s="6" t="str">
        <f aca="false">V2611+W2611</f>
        <v> $ 16,814.02 </v>
      </c>
      <c r="Y2611" s="6" t="str">
        <f aca="false">U2611+X2611</f>
        <v> $ 108,693.92 </v>
      </c>
      <c r="Z2611" s="0" t="n">
        <v>2</v>
      </c>
      <c r="AA2611" s="6" t="n">
        <v>68468.90148</v>
      </c>
      <c r="AB2611" s="0" t="n">
        <v>3</v>
      </c>
      <c r="AC2611" s="6" t="n">
        <v>53253.59004</v>
      </c>
      <c r="AD2611" s="7" t="n">
        <v>6</v>
      </c>
      <c r="AE2611" s="8" t="n">
        <v>8875.59834</v>
      </c>
    </row>
    <row r="2612" customFormat="false" ht="15.75" hidden="false" customHeight="true" outlineLevel="0" collapsed="false">
      <c r="A2612" s="4" t="n">
        <v>492424</v>
      </c>
      <c r="B2612" s="4" t="s">
        <v>8384</v>
      </c>
      <c r="C2612" s="4" t="n">
        <v>42690875</v>
      </c>
      <c r="D2612" s="4" t="n">
        <v>26618155</v>
      </c>
      <c r="E2612" s="4" t="s">
        <v>8385</v>
      </c>
      <c r="F2612" s="4" t="s">
        <v>33</v>
      </c>
      <c r="G2612" s="4" t="s">
        <v>8386</v>
      </c>
      <c r="H2612" s="4" t="s">
        <v>8387</v>
      </c>
      <c r="I2612" s="4"/>
      <c r="J2612" s="5" t="n">
        <v>45468</v>
      </c>
      <c r="K2612" s="5" t="n">
        <v>45046</v>
      </c>
      <c r="L2612" s="6" t="n">
        <v>183776.18</v>
      </c>
      <c r="M2612" s="6" t="n">
        <v>289809.72</v>
      </c>
      <c r="N2612" s="4" t="n">
        <v>0</v>
      </c>
      <c r="O2612" s="4" t="s">
        <v>35</v>
      </c>
      <c r="P2612" s="4" t="s">
        <v>93</v>
      </c>
      <c r="Q2612" s="4" t="s">
        <v>37</v>
      </c>
      <c r="R2612" s="5"/>
      <c r="S2612" s="6" t="str">
        <f aca="false">M2612+N2612</f>
        <v> $ 289,809.72 </v>
      </c>
      <c r="T2612" s="6" t="str">
        <f aca="false">L2612*50%</f>
        <v> $ 91,888.09 </v>
      </c>
      <c r="U2612" s="6" t="str">
        <f aca="false">T2612+N2612</f>
        <v> $ 91,888.09 </v>
      </c>
      <c r="V2612" s="6" t="str">
        <f aca="false">U2612*15%</f>
        <v> $ 13,783.21 </v>
      </c>
      <c r="W2612" s="6" t="str">
        <f aca="false">V2612*22%</f>
        <v> $ 3,032.31 </v>
      </c>
      <c r="X2612" s="6" t="str">
        <f aca="false">V2612+W2612</f>
        <v> $ 16,815.52 </v>
      </c>
      <c r="Y2612" s="6" t="str">
        <f aca="false">U2612+X2612</f>
        <v> $ 108,703.61 </v>
      </c>
      <c r="Z2612" s="0" t="n">
        <v>2</v>
      </c>
      <c r="AA2612" s="6" t="n">
        <v>68475.004668</v>
      </c>
      <c r="AB2612" s="0" t="n">
        <v>3</v>
      </c>
      <c r="AC2612" s="6" t="n">
        <v>53258.336964</v>
      </c>
      <c r="AD2612" s="7" t="n">
        <v>6</v>
      </c>
      <c r="AE2612" s="8" t="n">
        <v>8876.389494</v>
      </c>
    </row>
    <row r="2613" customFormat="false" ht="15.75" hidden="false" customHeight="true" outlineLevel="0" collapsed="false">
      <c r="A2613" s="4" t="n">
        <v>490446</v>
      </c>
      <c r="B2613" s="4" t="s">
        <v>8388</v>
      </c>
      <c r="C2613" s="4" t="n">
        <v>30528387</v>
      </c>
      <c r="D2613" s="4" t="n">
        <v>26276578</v>
      </c>
      <c r="E2613" s="4" t="s">
        <v>8389</v>
      </c>
      <c r="F2613" s="4" t="s">
        <v>33</v>
      </c>
      <c r="G2613" s="4" t="s">
        <v>8390</v>
      </c>
      <c r="H2613" s="4"/>
      <c r="I2613" s="4"/>
      <c r="J2613" s="5" t="n">
        <v>45447</v>
      </c>
      <c r="K2613" s="5" t="n">
        <v>45026</v>
      </c>
      <c r="L2613" s="6" t="n">
        <v>184063.2</v>
      </c>
      <c r="M2613" s="6" t="n">
        <v>226481.64</v>
      </c>
      <c r="N2613" s="4" t="n">
        <v>0</v>
      </c>
      <c r="O2613" s="4" t="s">
        <v>35</v>
      </c>
      <c r="P2613" s="4" t="s">
        <v>93</v>
      </c>
      <c r="Q2613" s="4" t="s">
        <v>37</v>
      </c>
      <c r="R2613" s="5"/>
      <c r="S2613" s="6" t="str">
        <f aca="false">M2613+N2613</f>
        <v> $ 226,481.64 </v>
      </c>
      <c r="T2613" s="6" t="str">
        <f aca="false">L2613*50%</f>
        <v> $ 92,031.60 </v>
      </c>
      <c r="U2613" s="6" t="str">
        <f aca="false">T2613+N2613</f>
        <v> $ 92,031.60 </v>
      </c>
      <c r="V2613" s="6" t="str">
        <f aca="false">U2613*15%</f>
        <v> $ 13,804.74 </v>
      </c>
      <c r="W2613" s="6" t="str">
        <f aca="false">V2613*22%</f>
        <v> $ 3,037.04 </v>
      </c>
      <c r="X2613" s="6" t="str">
        <f aca="false">V2613+W2613</f>
        <v> $ 16,841.78 </v>
      </c>
      <c r="Y2613" s="6" t="str">
        <f aca="false">U2613+X2613</f>
        <v> $ 108,873.38 </v>
      </c>
      <c r="Z2613" s="0" t="n">
        <v>2</v>
      </c>
      <c r="AA2613" s="6" t="n">
        <v>68581.94832</v>
      </c>
      <c r="AB2613" s="0" t="n">
        <v>3</v>
      </c>
      <c r="AC2613" s="6" t="n">
        <v>53341.51536</v>
      </c>
      <c r="AD2613" s="7" t="n">
        <v>6</v>
      </c>
      <c r="AE2613" s="8" t="n">
        <v>8890.25256</v>
      </c>
    </row>
    <row r="2614" customFormat="false" ht="15.75" hidden="false" customHeight="true" outlineLevel="0" collapsed="false">
      <c r="A2614" s="4" t="n">
        <v>492129</v>
      </c>
      <c r="B2614" s="4" t="s">
        <v>8391</v>
      </c>
      <c r="C2614" s="4" t="n">
        <v>12307031</v>
      </c>
      <c r="D2614" s="4" t="n">
        <v>27042898</v>
      </c>
      <c r="E2614" s="4" t="s">
        <v>8392</v>
      </c>
      <c r="F2614" s="4" t="s">
        <v>33</v>
      </c>
      <c r="G2614" s="4" t="s">
        <v>8393</v>
      </c>
      <c r="H2614" s="4" t="s">
        <v>8394</v>
      </c>
      <c r="I2614" s="4" t="s">
        <v>8395</v>
      </c>
      <c r="J2614" s="5" t="n">
        <v>45468</v>
      </c>
      <c r="K2614" s="5" t="n">
        <v>45005</v>
      </c>
      <c r="L2614" s="6" t="n">
        <v>184253.07</v>
      </c>
      <c r="M2614" s="6" t="n">
        <v>239193.8</v>
      </c>
      <c r="N2614" s="4" t="n">
        <v>0</v>
      </c>
      <c r="O2614" s="4" t="s">
        <v>35</v>
      </c>
      <c r="P2614" s="4" t="s">
        <v>93</v>
      </c>
      <c r="Q2614" s="4" t="s">
        <v>37</v>
      </c>
      <c r="R2614" s="5"/>
      <c r="S2614" s="6" t="str">
        <f aca="false">M2614+N2614</f>
        <v> $ 239,193.80 </v>
      </c>
      <c r="T2614" s="6" t="str">
        <f aca="false">L2614*50%</f>
        <v> $ 92,126.54 </v>
      </c>
      <c r="U2614" s="6" t="str">
        <f aca="false">T2614+N2614</f>
        <v> $ 92,126.54 </v>
      </c>
      <c r="V2614" s="6" t="str">
        <f aca="false">U2614*15%</f>
        <v> $ 13,818.98 </v>
      </c>
      <c r="W2614" s="6" t="str">
        <f aca="false">V2614*22%</f>
        <v> $ 3,040.18 </v>
      </c>
      <c r="X2614" s="6" t="str">
        <f aca="false">V2614+W2614</f>
        <v> $ 16,859.16 </v>
      </c>
      <c r="Y2614" s="6" t="str">
        <f aca="false">U2614+X2614</f>
        <v> $ 108,985.69 </v>
      </c>
      <c r="Z2614" s="0" t="n">
        <v>2</v>
      </c>
      <c r="AA2614" s="6" t="n">
        <v>68652.693882</v>
      </c>
      <c r="AB2614" s="0" t="n">
        <v>3</v>
      </c>
      <c r="AC2614" s="6" t="n">
        <v>53396.539686</v>
      </c>
      <c r="AD2614" s="7" t="n">
        <v>6</v>
      </c>
      <c r="AE2614" s="8" t="n">
        <v>8899.423281</v>
      </c>
    </row>
    <row r="2615" customFormat="false" ht="15.75" hidden="false" customHeight="true" outlineLevel="0" collapsed="false">
      <c r="A2615" s="4" t="n">
        <v>489630</v>
      </c>
      <c r="B2615" s="4" t="s">
        <v>8396</v>
      </c>
      <c r="C2615" s="4" t="n">
        <v>40022296</v>
      </c>
      <c r="D2615" s="4" t="n">
        <v>21679387</v>
      </c>
      <c r="E2615" s="4" t="s">
        <v>8397</v>
      </c>
      <c r="F2615" s="4" t="s">
        <v>47</v>
      </c>
      <c r="G2615" s="4" t="s">
        <v>8398</v>
      </c>
      <c r="H2615" s="4"/>
      <c r="I2615" s="4"/>
      <c r="J2615" s="5" t="n">
        <v>45440</v>
      </c>
      <c r="K2615" s="5" t="n">
        <v>44935</v>
      </c>
      <c r="L2615" s="6" t="n">
        <v>184388.82</v>
      </c>
      <c r="M2615" s="6" t="n">
        <v>241503.05</v>
      </c>
      <c r="N2615" s="4" t="n">
        <v>0</v>
      </c>
      <c r="O2615" s="4" t="s">
        <v>41</v>
      </c>
      <c r="P2615" s="4" t="s">
        <v>93</v>
      </c>
      <c r="Q2615" s="4" t="s">
        <v>37</v>
      </c>
      <c r="R2615" s="5"/>
      <c r="S2615" s="6" t="str">
        <f aca="false">M2615+N2615</f>
        <v> $ 241,503.05 </v>
      </c>
      <c r="T2615" s="6" t="str">
        <f aca="false">L2615*50%</f>
        <v> $ 92,194.41 </v>
      </c>
      <c r="U2615" s="6" t="str">
        <f aca="false">T2615+N2615</f>
        <v> $ 92,194.41 </v>
      </c>
      <c r="V2615" s="6" t="str">
        <f aca="false">U2615*15%</f>
        <v> $ 13,829.16 </v>
      </c>
      <c r="W2615" s="6" t="str">
        <f aca="false">V2615*22%</f>
        <v> $ 3,042.42 </v>
      </c>
      <c r="X2615" s="6" t="str">
        <f aca="false">V2615+W2615</f>
        <v> $ 16,871.58 </v>
      </c>
      <c r="Y2615" s="6" t="str">
        <f aca="false">U2615+X2615</f>
        <v> $ 109,065.99 </v>
      </c>
      <c r="Z2615" s="0" t="n">
        <v>2</v>
      </c>
      <c r="AA2615" s="6" t="n">
        <v>68703.274332</v>
      </c>
      <c r="AB2615" s="0" t="n">
        <v>3</v>
      </c>
      <c r="AC2615" s="6" t="n">
        <v>53435.880036</v>
      </c>
      <c r="AD2615" s="7" t="n">
        <v>6</v>
      </c>
      <c r="AE2615" s="8" t="n">
        <v>8905.980006</v>
      </c>
    </row>
    <row r="2616" customFormat="false" ht="15.75" hidden="false" customHeight="true" outlineLevel="0" collapsed="false">
      <c r="A2616" s="4" t="n">
        <v>489208</v>
      </c>
      <c r="B2616" s="4" t="s">
        <v>8399</v>
      </c>
      <c r="C2616" s="4" t="n">
        <v>30040813</v>
      </c>
      <c r="D2616" s="4" t="n">
        <v>20069673</v>
      </c>
      <c r="E2616" s="4" t="s">
        <v>8400</v>
      </c>
      <c r="F2616" s="4" t="s">
        <v>33</v>
      </c>
      <c r="G2616" s="4" t="s">
        <v>8401</v>
      </c>
      <c r="H2616" s="4"/>
      <c r="I2616" s="4"/>
      <c r="J2616" s="5" t="n">
        <v>45440</v>
      </c>
      <c r="K2616" s="5" t="n">
        <v>44998</v>
      </c>
      <c r="L2616" s="6" t="n">
        <v>184485.32</v>
      </c>
      <c r="M2616" s="6" t="n">
        <v>232878.07</v>
      </c>
      <c r="N2616" s="4" t="n">
        <v>0</v>
      </c>
      <c r="O2616" s="4" t="s">
        <v>41</v>
      </c>
      <c r="P2616" s="4" t="s">
        <v>106</v>
      </c>
      <c r="Q2616" s="4" t="s">
        <v>48</v>
      </c>
      <c r="R2616" s="5" t="n">
        <v>45469.7845013079</v>
      </c>
      <c r="S2616" s="6" t="str">
        <f aca="false">M2616+N2616</f>
        <v> $ 232,878.07 </v>
      </c>
      <c r="T2616" s="6" t="str">
        <f aca="false">L2616*50%</f>
        <v> $ 92,242.66 </v>
      </c>
      <c r="U2616" s="6" t="str">
        <f aca="false">T2616+N2616</f>
        <v> $ 92,242.66 </v>
      </c>
      <c r="V2616" s="6" t="str">
        <f aca="false">U2616*15%</f>
        <v> $ 13,836.40 </v>
      </c>
      <c r="W2616" s="6" t="str">
        <f aca="false">V2616*22%</f>
        <v> $ 3,044.01 </v>
      </c>
      <c r="X2616" s="6" t="str">
        <f aca="false">V2616+W2616</f>
        <v> $ 16,880.41 </v>
      </c>
      <c r="Y2616" s="6" t="str">
        <f aca="false">U2616+X2616</f>
        <v> $ 109,123.07 </v>
      </c>
      <c r="Z2616" s="0" t="n">
        <v>2</v>
      </c>
      <c r="AA2616" s="6" t="n">
        <v>68739.230232</v>
      </c>
      <c r="AB2616" s="0" t="n">
        <v>3</v>
      </c>
      <c r="AC2616" s="6" t="n">
        <v>53463.845736</v>
      </c>
      <c r="AD2616" s="7" t="n">
        <v>6</v>
      </c>
      <c r="AE2616" s="8" t="n">
        <v>8910.640956</v>
      </c>
    </row>
    <row r="2617" customFormat="false" ht="15.75" hidden="false" customHeight="true" outlineLevel="0" collapsed="false">
      <c r="A2617" s="4" t="n">
        <v>493366</v>
      </c>
      <c r="B2617" s="4" t="s">
        <v>8402</v>
      </c>
      <c r="C2617" s="4" t="n">
        <v>44507881</v>
      </c>
      <c r="D2617" s="4" t="n">
        <v>28168578</v>
      </c>
      <c r="E2617" s="4" t="s">
        <v>8403</v>
      </c>
      <c r="F2617" s="4" t="s">
        <v>33</v>
      </c>
      <c r="G2617" s="4" t="s">
        <v>8404</v>
      </c>
      <c r="H2617" s="4"/>
      <c r="I2617" s="4"/>
      <c r="J2617" s="5" t="n">
        <v>45475</v>
      </c>
      <c r="K2617" s="5" t="n">
        <v>45054</v>
      </c>
      <c r="L2617" s="6" t="n">
        <v>184551.91</v>
      </c>
      <c r="M2617" s="6" t="n">
        <v>220684.59</v>
      </c>
      <c r="N2617" s="4" t="n">
        <v>0</v>
      </c>
      <c r="O2617" s="4" t="s">
        <v>41</v>
      </c>
      <c r="P2617" s="4" t="s">
        <v>93</v>
      </c>
      <c r="Q2617" s="4" t="s">
        <v>37</v>
      </c>
      <c r="R2617" s="5"/>
      <c r="S2617" s="6" t="str">
        <f aca="false">M2617+N2617</f>
        <v> $ 220,684.59 </v>
      </c>
      <c r="T2617" s="6" t="str">
        <f aca="false">L2617*50%</f>
        <v> $ 92,275.96 </v>
      </c>
      <c r="U2617" s="6" t="str">
        <f aca="false">T2617+N2617</f>
        <v> $ 92,275.96 </v>
      </c>
      <c r="V2617" s="6" t="str">
        <f aca="false">U2617*15%</f>
        <v> $ 13,841.39 </v>
      </c>
      <c r="W2617" s="6" t="str">
        <f aca="false">V2617*22%</f>
        <v> $ 3,045.11 </v>
      </c>
      <c r="X2617" s="6" t="str">
        <f aca="false">V2617+W2617</f>
        <v> $ 16,886.50 </v>
      </c>
      <c r="Y2617" s="6" t="str">
        <f aca="false">U2617+X2617</f>
        <v> $ 109,162.45 </v>
      </c>
      <c r="Z2617" s="0" t="n">
        <v>2</v>
      </c>
      <c r="AA2617" s="6" t="n">
        <v>68764.041666</v>
      </c>
      <c r="AB2617" s="0" t="n">
        <v>3</v>
      </c>
      <c r="AC2617" s="6" t="n">
        <v>53483.143518</v>
      </c>
      <c r="AD2617" s="7" t="n">
        <v>6</v>
      </c>
      <c r="AE2617" s="8" t="n">
        <v>8913.857253</v>
      </c>
    </row>
    <row r="2618" customFormat="false" ht="15.75" hidden="false" customHeight="true" outlineLevel="0" collapsed="false">
      <c r="A2618" s="4" t="n">
        <v>491462</v>
      </c>
      <c r="B2618" s="4" t="s">
        <v>8405</v>
      </c>
      <c r="C2618" s="4" t="n">
        <v>25628125</v>
      </c>
      <c r="D2618" s="4" t="n">
        <v>21354034</v>
      </c>
      <c r="E2618" s="4" t="s">
        <v>8406</v>
      </c>
      <c r="F2618" s="4" t="s">
        <v>47</v>
      </c>
      <c r="G2618" s="4" t="s">
        <v>8407</v>
      </c>
      <c r="H2618" s="4" t="s">
        <v>8408</v>
      </c>
      <c r="I2618" s="4"/>
      <c r="J2618" s="5" t="n">
        <v>45454</v>
      </c>
      <c r="K2618" s="5" t="n">
        <v>44958</v>
      </c>
      <c r="L2618" s="6" t="n">
        <v>184556.78</v>
      </c>
      <c r="M2618" s="6" t="n">
        <v>243160.44</v>
      </c>
      <c r="N2618" s="4" t="n">
        <v>0</v>
      </c>
      <c r="O2618" s="4" t="s">
        <v>35</v>
      </c>
      <c r="P2618" s="4" t="s">
        <v>93</v>
      </c>
      <c r="Q2618" s="4" t="s">
        <v>37</v>
      </c>
      <c r="R2618" s="5"/>
      <c r="S2618" s="6" t="str">
        <f aca="false">M2618+N2618</f>
        <v> $ 243,160.44 </v>
      </c>
      <c r="T2618" s="6" t="str">
        <f aca="false">L2618*50%</f>
        <v> $ 92,278.39 </v>
      </c>
      <c r="U2618" s="6" t="str">
        <f aca="false">T2618+N2618</f>
        <v> $ 92,278.39 </v>
      </c>
      <c r="V2618" s="6" t="str">
        <f aca="false">U2618*15%</f>
        <v> $ 13,841.76 </v>
      </c>
      <c r="W2618" s="6" t="str">
        <f aca="false">V2618*22%</f>
        <v> $ 3,045.19 </v>
      </c>
      <c r="X2618" s="6" t="str">
        <f aca="false">V2618+W2618</f>
        <v> $ 16,886.95 </v>
      </c>
      <c r="Y2618" s="6" t="str">
        <f aca="false">U2618+X2618</f>
        <v> $ 109,165.34 </v>
      </c>
      <c r="Z2618" s="0" t="n">
        <v>2</v>
      </c>
      <c r="AA2618" s="6" t="n">
        <v>68765.856228</v>
      </c>
      <c r="AB2618" s="0" t="n">
        <v>3</v>
      </c>
      <c r="AC2618" s="6" t="n">
        <v>53484.554844</v>
      </c>
      <c r="AD2618" s="7" t="n">
        <v>6</v>
      </c>
      <c r="AE2618" s="8" t="n">
        <v>8914.092474</v>
      </c>
    </row>
    <row r="2619" customFormat="false" ht="15.75" hidden="false" customHeight="true" outlineLevel="0" collapsed="false">
      <c r="A2619" s="4" t="n">
        <v>488837</v>
      </c>
      <c r="B2619" s="4" t="s">
        <v>8409</v>
      </c>
      <c r="C2619" s="4" t="n">
        <v>13512394</v>
      </c>
      <c r="D2619" s="4" t="n">
        <v>20852665</v>
      </c>
      <c r="E2619" s="4" t="s">
        <v>8410</v>
      </c>
      <c r="F2619" s="4" t="s">
        <v>33</v>
      </c>
      <c r="G2619" s="4" t="s">
        <v>8411</v>
      </c>
      <c r="H2619" s="4"/>
      <c r="I2619" s="4"/>
      <c r="J2619" s="5" t="n">
        <v>45440</v>
      </c>
      <c r="K2619" s="5" t="n">
        <v>45020</v>
      </c>
      <c r="L2619" s="6" t="n">
        <v>184753.81</v>
      </c>
      <c r="M2619" s="6" t="n">
        <v>228095.02</v>
      </c>
      <c r="N2619" s="4" t="n">
        <v>0</v>
      </c>
      <c r="O2619" s="4" t="s">
        <v>35</v>
      </c>
      <c r="P2619" s="4" t="s">
        <v>93</v>
      </c>
      <c r="Q2619" s="4" t="s">
        <v>37</v>
      </c>
      <c r="R2619" s="5"/>
      <c r="S2619" s="6" t="str">
        <f aca="false">M2619+N2619</f>
        <v> $ 228,095.02 </v>
      </c>
      <c r="T2619" s="6" t="str">
        <f aca="false">L2619*50%</f>
        <v> $ 92,376.91 </v>
      </c>
      <c r="U2619" s="6" t="str">
        <f aca="false">T2619+N2619</f>
        <v> $ 92,376.91 </v>
      </c>
      <c r="V2619" s="6" t="str">
        <f aca="false">U2619*15%</f>
        <v> $ 13,856.54 </v>
      </c>
      <c r="W2619" s="6" t="str">
        <f aca="false">V2619*22%</f>
        <v> $ 3,048.44 </v>
      </c>
      <c r="X2619" s="6" t="str">
        <f aca="false">V2619+W2619</f>
        <v> $ 16,904.97 </v>
      </c>
      <c r="Y2619" s="6" t="str">
        <f aca="false">U2619+X2619</f>
        <v> $ 109,281.88 </v>
      </c>
      <c r="Z2619" s="0" t="n">
        <v>2</v>
      </c>
      <c r="AA2619" s="6" t="n">
        <v>68839.269606</v>
      </c>
      <c r="AB2619" s="0" t="n">
        <v>3</v>
      </c>
      <c r="AC2619" s="6" t="n">
        <v>53541.654138</v>
      </c>
      <c r="AD2619" s="7" t="n">
        <v>6</v>
      </c>
      <c r="AE2619" s="8" t="n">
        <v>8923.609023</v>
      </c>
    </row>
    <row r="2620" customFormat="false" ht="15.75" hidden="false" customHeight="true" outlineLevel="0" collapsed="false">
      <c r="A2620" s="4" t="n">
        <v>489595</v>
      </c>
      <c r="B2620" s="4" t="s">
        <v>8412</v>
      </c>
      <c r="C2620" s="4" t="n">
        <v>39128119</v>
      </c>
      <c r="D2620" s="4" t="n">
        <v>24746308</v>
      </c>
      <c r="E2620" s="4" t="s">
        <v>8413</v>
      </c>
      <c r="F2620" s="4" t="s">
        <v>33</v>
      </c>
      <c r="G2620" s="4"/>
      <c r="H2620" s="4"/>
      <c r="I2620" s="4"/>
      <c r="J2620" s="5" t="n">
        <v>45440</v>
      </c>
      <c r="K2620" s="5" t="n">
        <v>44998</v>
      </c>
      <c r="L2620" s="6" t="n">
        <v>184964.56</v>
      </c>
      <c r="M2620" s="6" t="n">
        <v>295944.26</v>
      </c>
      <c r="N2620" s="4" t="n">
        <v>0</v>
      </c>
      <c r="O2620" s="4" t="s">
        <v>35</v>
      </c>
      <c r="P2620" s="4" t="s">
        <v>93</v>
      </c>
      <c r="Q2620" s="4" t="s">
        <v>37</v>
      </c>
      <c r="R2620" s="5"/>
      <c r="S2620" s="6" t="str">
        <f aca="false">M2620+N2620</f>
        <v> $ 295,944.26 </v>
      </c>
      <c r="T2620" s="6" t="str">
        <f aca="false">L2620*50%</f>
        <v> $ 92,482.28 </v>
      </c>
      <c r="U2620" s="6" t="str">
        <f aca="false">T2620+N2620</f>
        <v> $ 92,482.28 </v>
      </c>
      <c r="V2620" s="6" t="str">
        <f aca="false">U2620*15%</f>
        <v> $ 13,872.34 </v>
      </c>
      <c r="W2620" s="6" t="str">
        <f aca="false">V2620*22%</f>
        <v> $ 3,051.92 </v>
      </c>
      <c r="X2620" s="6" t="str">
        <f aca="false">V2620+W2620</f>
        <v> $ 16,924.26 </v>
      </c>
      <c r="Y2620" s="6" t="str">
        <f aca="false">U2620+X2620</f>
        <v> $ 109,406.54 </v>
      </c>
      <c r="Z2620" s="0" t="n">
        <v>2</v>
      </c>
      <c r="AA2620" s="6" t="n">
        <v>68917.795056</v>
      </c>
      <c r="AB2620" s="0" t="n">
        <v>3</v>
      </c>
      <c r="AC2620" s="6" t="n">
        <v>53602.729488</v>
      </c>
      <c r="AD2620" s="7" t="n">
        <v>6</v>
      </c>
      <c r="AE2620" s="8" t="n">
        <v>8933.788248</v>
      </c>
    </row>
    <row r="2621" customFormat="false" ht="15.75" hidden="false" customHeight="true" outlineLevel="0" collapsed="false">
      <c r="A2621" s="4" t="n">
        <v>490444</v>
      </c>
      <c r="B2621" s="4" t="s">
        <v>8414</v>
      </c>
      <c r="C2621" s="4" t="n">
        <v>30461395</v>
      </c>
      <c r="D2621" s="4" t="n">
        <v>28348044</v>
      </c>
      <c r="E2621" s="4" t="s">
        <v>8415</v>
      </c>
      <c r="F2621" s="4" t="s">
        <v>33</v>
      </c>
      <c r="G2621" s="4" t="s">
        <v>8416</v>
      </c>
      <c r="H2621" s="4"/>
      <c r="I2621" s="4"/>
      <c r="J2621" s="5" t="n">
        <v>45447</v>
      </c>
      <c r="K2621" s="5" t="n">
        <v>45026</v>
      </c>
      <c r="L2621" s="6" t="n">
        <v>185166.92</v>
      </c>
      <c r="M2621" s="6" t="n">
        <v>227557.33</v>
      </c>
      <c r="N2621" s="4" t="n">
        <v>0</v>
      </c>
      <c r="O2621" s="4" t="s">
        <v>35</v>
      </c>
      <c r="P2621" s="4" t="s">
        <v>93</v>
      </c>
      <c r="Q2621" s="4" t="s">
        <v>37</v>
      </c>
      <c r="R2621" s="5"/>
      <c r="S2621" s="6" t="str">
        <f aca="false">M2621+N2621</f>
        <v> $ 227,557.33 </v>
      </c>
      <c r="T2621" s="6" t="str">
        <f aca="false">L2621*50%</f>
        <v> $ 92,583.46 </v>
      </c>
      <c r="U2621" s="6" t="str">
        <f aca="false">T2621+N2621</f>
        <v> $ 92,583.46 </v>
      </c>
      <c r="V2621" s="6" t="str">
        <f aca="false">U2621*15%</f>
        <v> $ 13,887.52 </v>
      </c>
      <c r="W2621" s="6" t="str">
        <f aca="false">V2621*22%</f>
        <v> $ 3,055.25 </v>
      </c>
      <c r="X2621" s="6" t="str">
        <f aca="false">V2621+W2621</f>
        <v> $ 16,942.77 </v>
      </c>
      <c r="Y2621" s="6" t="str">
        <f aca="false">U2621+X2621</f>
        <v> $ 109,526.23 </v>
      </c>
      <c r="Z2621" s="0" t="n">
        <v>2</v>
      </c>
      <c r="AA2621" s="6" t="n">
        <v>68993.194392</v>
      </c>
      <c r="AB2621" s="0" t="n">
        <v>3</v>
      </c>
      <c r="AC2621" s="6" t="n">
        <v>53661.373416</v>
      </c>
      <c r="AD2621" s="7" t="n">
        <v>6</v>
      </c>
      <c r="AE2621" s="8" t="n">
        <v>8943.562236</v>
      </c>
    </row>
    <row r="2622" customFormat="false" ht="15.75" hidden="false" customHeight="true" outlineLevel="0" collapsed="false">
      <c r="A2622" s="4" t="n">
        <v>489050</v>
      </c>
      <c r="B2622" s="4" t="s">
        <v>8417</v>
      </c>
      <c r="C2622" s="4" t="n">
        <v>25066827</v>
      </c>
      <c r="D2622" s="4" t="n">
        <v>21017982</v>
      </c>
      <c r="E2622" s="4" t="s">
        <v>8418</v>
      </c>
      <c r="F2622" s="4" t="s">
        <v>33</v>
      </c>
      <c r="G2622" s="4" t="s">
        <v>8419</v>
      </c>
      <c r="H2622" s="4"/>
      <c r="I2622" s="4"/>
      <c r="J2622" s="5" t="n">
        <v>45440</v>
      </c>
      <c r="K2622" s="5" t="n">
        <v>45019</v>
      </c>
      <c r="L2622" s="6" t="n">
        <v>185337.36</v>
      </c>
      <c r="M2622" s="6" t="n">
        <v>237200.11</v>
      </c>
      <c r="N2622" s="4" t="n">
        <v>0</v>
      </c>
      <c r="O2622" s="4" t="s">
        <v>35</v>
      </c>
      <c r="P2622" s="4" t="s">
        <v>93</v>
      </c>
      <c r="Q2622" s="4" t="s">
        <v>37</v>
      </c>
      <c r="R2622" s="5"/>
      <c r="S2622" s="6" t="str">
        <f aca="false">M2622+N2622</f>
        <v> $ 237,200.11 </v>
      </c>
      <c r="T2622" s="6" t="str">
        <f aca="false">L2622*50%</f>
        <v> $ 92,668.68 </v>
      </c>
      <c r="U2622" s="6" t="str">
        <f aca="false">T2622+N2622</f>
        <v> $ 92,668.68 </v>
      </c>
      <c r="V2622" s="6" t="str">
        <f aca="false">U2622*15%</f>
        <v> $ 13,900.30 </v>
      </c>
      <c r="W2622" s="6" t="str">
        <f aca="false">V2622*22%</f>
        <v> $ 3,058.07 </v>
      </c>
      <c r="X2622" s="6" t="str">
        <f aca="false">V2622+W2622</f>
        <v> $ 16,958.37 </v>
      </c>
      <c r="Y2622" s="6" t="str">
        <f aca="false">U2622+X2622</f>
        <v> $ 109,627.05 </v>
      </c>
      <c r="Z2622" s="0" t="n">
        <v>2</v>
      </c>
      <c r="AA2622" s="6" t="n">
        <v>69056.700336</v>
      </c>
      <c r="AB2622" s="0" t="n">
        <v>3</v>
      </c>
      <c r="AC2622" s="6" t="n">
        <v>53710.766928</v>
      </c>
      <c r="AD2622" s="7" t="n">
        <v>6</v>
      </c>
      <c r="AE2622" s="8" t="n">
        <v>8951.794488</v>
      </c>
    </row>
    <row r="2623" customFormat="false" ht="15.75" hidden="false" customHeight="true" outlineLevel="0" collapsed="false">
      <c r="A2623" s="4" t="n">
        <v>490687</v>
      </c>
      <c r="B2623" s="4" t="s">
        <v>8420</v>
      </c>
      <c r="C2623" s="4" t="n">
        <v>35711890</v>
      </c>
      <c r="D2623" s="4" t="n">
        <v>25394146</v>
      </c>
      <c r="E2623" s="4" t="s">
        <v>8421</v>
      </c>
      <c r="F2623" s="4" t="s">
        <v>33</v>
      </c>
      <c r="G2623" s="4" t="s">
        <v>8422</v>
      </c>
      <c r="H2623" s="4"/>
      <c r="I2623" s="4"/>
      <c r="J2623" s="5" t="n">
        <v>45447</v>
      </c>
      <c r="K2623" s="5" t="n">
        <v>45028</v>
      </c>
      <c r="L2623" s="6" t="n">
        <v>185372.23</v>
      </c>
      <c r="M2623" s="6" t="n">
        <v>227537.14</v>
      </c>
      <c r="N2623" s="4" t="n">
        <v>0</v>
      </c>
      <c r="O2623" s="4" t="s">
        <v>35</v>
      </c>
      <c r="P2623" s="4" t="s">
        <v>93</v>
      </c>
      <c r="Q2623" s="4" t="s">
        <v>37</v>
      </c>
      <c r="R2623" s="5"/>
      <c r="S2623" s="6" t="str">
        <f aca="false">M2623+N2623</f>
        <v> $ 227,537.14 </v>
      </c>
      <c r="T2623" s="6" t="str">
        <f aca="false">L2623*50%</f>
        <v> $ 92,686.12 </v>
      </c>
      <c r="U2623" s="6" t="str">
        <f aca="false">T2623+N2623</f>
        <v> $ 92,686.12 </v>
      </c>
      <c r="V2623" s="6" t="str">
        <f aca="false">U2623*15%</f>
        <v> $ 13,902.92 </v>
      </c>
      <c r="W2623" s="6" t="str">
        <f aca="false">V2623*22%</f>
        <v> $ 3,058.64 </v>
      </c>
      <c r="X2623" s="6" t="str">
        <f aca="false">V2623+W2623</f>
        <v> $ 16,961.56 </v>
      </c>
      <c r="Y2623" s="6" t="str">
        <f aca="false">U2623+X2623</f>
        <v> $ 109,647.67 </v>
      </c>
      <c r="Z2623" s="0" t="n">
        <v>2</v>
      </c>
      <c r="AA2623" s="6" t="n">
        <v>69069.692898</v>
      </c>
      <c r="AB2623" s="0" t="n">
        <v>3</v>
      </c>
      <c r="AC2623" s="6" t="n">
        <v>53720.872254</v>
      </c>
      <c r="AD2623" s="7" t="n">
        <v>6</v>
      </c>
      <c r="AE2623" s="8" t="n">
        <v>8953.478709</v>
      </c>
    </row>
    <row r="2624" customFormat="false" ht="15.75" hidden="false" customHeight="true" outlineLevel="0" collapsed="false">
      <c r="A2624" s="4" t="n">
        <v>489614</v>
      </c>
      <c r="B2624" s="4" t="s">
        <v>8423</v>
      </c>
      <c r="C2624" s="4" t="n">
        <v>39532058</v>
      </c>
      <c r="D2624" s="4" t="n">
        <v>26108250</v>
      </c>
      <c r="E2624" s="4" t="s">
        <v>8424</v>
      </c>
      <c r="F2624" s="4" t="s">
        <v>47</v>
      </c>
      <c r="G2624" s="4" t="s">
        <v>8425</v>
      </c>
      <c r="H2624" s="4"/>
      <c r="I2624" s="4"/>
      <c r="J2624" s="5" t="n">
        <v>45440</v>
      </c>
      <c r="K2624" s="5" t="n">
        <v>44935</v>
      </c>
      <c r="L2624" s="6" t="n">
        <v>185399.65</v>
      </c>
      <c r="M2624" s="6" t="n">
        <v>242818.25</v>
      </c>
      <c r="N2624" s="4" t="n">
        <v>0</v>
      </c>
      <c r="O2624" s="4" t="s">
        <v>35</v>
      </c>
      <c r="P2624" s="4" t="s">
        <v>93</v>
      </c>
      <c r="Q2624" s="4" t="s">
        <v>37</v>
      </c>
      <c r="R2624" s="5"/>
      <c r="S2624" s="6" t="str">
        <f aca="false">M2624+N2624</f>
        <v> $ 242,818.25 </v>
      </c>
      <c r="T2624" s="6" t="str">
        <f aca="false">L2624*50%</f>
        <v> $ 92,699.83 </v>
      </c>
      <c r="U2624" s="6" t="str">
        <f aca="false">T2624+N2624</f>
        <v> $ 92,699.83 </v>
      </c>
      <c r="V2624" s="6" t="str">
        <f aca="false">U2624*15%</f>
        <v> $ 13,904.97 </v>
      </c>
      <c r="W2624" s="6" t="str">
        <f aca="false">V2624*22%</f>
        <v> $ 3,059.09 </v>
      </c>
      <c r="X2624" s="6" t="str">
        <f aca="false">V2624+W2624</f>
        <v> $ 16,964.07 </v>
      </c>
      <c r="Y2624" s="6" t="str">
        <f aca="false">U2624+X2624</f>
        <v> $ 109,663.89 </v>
      </c>
      <c r="Z2624" s="0" t="n">
        <v>2</v>
      </c>
      <c r="AA2624" s="6" t="n">
        <v>69079.90959</v>
      </c>
      <c r="AB2624" s="0" t="n">
        <v>3</v>
      </c>
      <c r="AC2624" s="6" t="n">
        <v>53728.81857</v>
      </c>
      <c r="AD2624" s="7" t="n">
        <v>6</v>
      </c>
      <c r="AE2624" s="8" t="n">
        <v>8954.803095</v>
      </c>
    </row>
    <row r="2625" customFormat="false" ht="15.75" hidden="false" customHeight="true" outlineLevel="0" collapsed="false">
      <c r="A2625" s="4" t="n">
        <v>492843</v>
      </c>
      <c r="B2625" s="4" t="s">
        <v>8426</v>
      </c>
      <c r="C2625" s="4" t="n">
        <v>31788147</v>
      </c>
      <c r="D2625" s="4" t="n">
        <v>26745515</v>
      </c>
      <c r="E2625" s="4" t="s">
        <v>8427</v>
      </c>
      <c r="F2625" s="4" t="s">
        <v>33</v>
      </c>
      <c r="G2625" s="4" t="s">
        <v>8428</v>
      </c>
      <c r="H2625" s="4"/>
      <c r="I2625" s="4"/>
      <c r="J2625" s="5" t="n">
        <v>45475</v>
      </c>
      <c r="K2625" s="5" t="n">
        <v>45055</v>
      </c>
      <c r="L2625" s="6" t="n">
        <v>185513.26</v>
      </c>
      <c r="M2625" s="6" t="n">
        <v>222129.55</v>
      </c>
      <c r="N2625" s="4" t="n">
        <v>0</v>
      </c>
      <c r="O2625" s="4" t="s">
        <v>35</v>
      </c>
      <c r="P2625" s="4" t="s">
        <v>93</v>
      </c>
      <c r="Q2625" s="4" t="s">
        <v>37</v>
      </c>
      <c r="R2625" s="5"/>
      <c r="S2625" s="6" t="str">
        <f aca="false">M2625+N2625</f>
        <v> $ 222,129.55 </v>
      </c>
      <c r="T2625" s="6" t="str">
        <f aca="false">L2625*50%</f>
        <v> $ 92,756.63 </v>
      </c>
      <c r="U2625" s="6" t="str">
        <f aca="false">T2625+N2625</f>
        <v> $ 92,756.63 </v>
      </c>
      <c r="V2625" s="6" t="str">
        <f aca="false">U2625*15%</f>
        <v> $ 13,913.49 </v>
      </c>
      <c r="W2625" s="6" t="str">
        <f aca="false">V2625*22%</f>
        <v> $ 3,060.97 </v>
      </c>
      <c r="X2625" s="6" t="str">
        <f aca="false">V2625+W2625</f>
        <v> $ 16,974.46 </v>
      </c>
      <c r="Y2625" s="6" t="str">
        <f aca="false">U2625+X2625</f>
        <v> $ 109,731.09 </v>
      </c>
      <c r="Z2625" s="0" t="n">
        <v>2</v>
      </c>
      <c r="AA2625" s="6" t="n">
        <v>69122.240676</v>
      </c>
      <c r="AB2625" s="0" t="n">
        <v>3</v>
      </c>
      <c r="AC2625" s="6" t="n">
        <v>53761.742748</v>
      </c>
      <c r="AD2625" s="7" t="n">
        <v>6</v>
      </c>
      <c r="AE2625" s="8" t="n">
        <v>8960.290458</v>
      </c>
    </row>
    <row r="2626" customFormat="false" ht="15.75" hidden="false" customHeight="true" outlineLevel="0" collapsed="false">
      <c r="A2626" s="4" t="n">
        <v>489327</v>
      </c>
      <c r="B2626" s="4" t="s">
        <v>8429</v>
      </c>
      <c r="C2626" s="4" t="n">
        <v>33207713</v>
      </c>
      <c r="D2626" s="4" t="n">
        <v>8696885</v>
      </c>
      <c r="E2626" s="4" t="s">
        <v>8430</v>
      </c>
      <c r="F2626" s="4" t="s">
        <v>33</v>
      </c>
      <c r="G2626" s="4" t="s">
        <v>8431</v>
      </c>
      <c r="H2626" s="4"/>
      <c r="I2626" s="4"/>
      <c r="J2626" s="5" t="n">
        <v>45440</v>
      </c>
      <c r="K2626" s="5" t="n">
        <v>44998</v>
      </c>
      <c r="L2626" s="6" t="n">
        <v>186182.64</v>
      </c>
      <c r="M2626" s="6" t="n">
        <v>242699.8</v>
      </c>
      <c r="N2626" s="4" t="n">
        <v>0</v>
      </c>
      <c r="O2626" s="4" t="s">
        <v>35</v>
      </c>
      <c r="P2626" s="4" t="s">
        <v>93</v>
      </c>
      <c r="Q2626" s="4" t="s">
        <v>37</v>
      </c>
      <c r="R2626" s="5"/>
      <c r="S2626" s="6" t="str">
        <f aca="false">M2626+N2626</f>
        <v> $ 242,699.80 </v>
      </c>
      <c r="T2626" s="6" t="str">
        <f aca="false">L2626*50%</f>
        <v> $ 93,091.32 </v>
      </c>
      <c r="U2626" s="6" t="str">
        <f aca="false">T2626+N2626</f>
        <v> $ 93,091.32 </v>
      </c>
      <c r="V2626" s="6" t="str">
        <f aca="false">U2626*15%</f>
        <v> $ 13,963.70 </v>
      </c>
      <c r="W2626" s="6" t="str">
        <f aca="false">V2626*22%</f>
        <v> $ 3,072.01 </v>
      </c>
      <c r="X2626" s="6" t="str">
        <f aca="false">V2626+W2626</f>
        <v> $ 17,035.71 </v>
      </c>
      <c r="Y2626" s="6" t="str">
        <f aca="false">U2626+X2626</f>
        <v> $ 110,127.03 </v>
      </c>
      <c r="Z2626" s="0" t="n">
        <v>2</v>
      </c>
      <c r="AA2626" s="6" t="n">
        <v>69371.651664</v>
      </c>
      <c r="AB2626" s="0" t="n">
        <v>3</v>
      </c>
      <c r="AC2626" s="6" t="n">
        <v>53955.729072</v>
      </c>
      <c r="AD2626" s="7" t="n">
        <v>6</v>
      </c>
      <c r="AE2626" s="8" t="n">
        <v>8992.621512</v>
      </c>
    </row>
    <row r="2627" customFormat="false" ht="15.75" hidden="false" customHeight="true" outlineLevel="0" collapsed="false">
      <c r="A2627" s="4" t="n">
        <v>492192</v>
      </c>
      <c r="B2627" s="4" t="s">
        <v>8432</v>
      </c>
      <c r="C2627" s="4" t="n">
        <v>22976754</v>
      </c>
      <c r="D2627" s="4" t="n">
        <v>6573389</v>
      </c>
      <c r="E2627" s="4" t="s">
        <v>8433</v>
      </c>
      <c r="F2627" s="4" t="s">
        <v>47</v>
      </c>
      <c r="G2627" s="4" t="s">
        <v>8434</v>
      </c>
      <c r="H2627" s="4" t="s">
        <v>8435</v>
      </c>
      <c r="I2627" s="4" t="s">
        <v>8436</v>
      </c>
      <c r="J2627" s="5" t="n">
        <v>45468</v>
      </c>
      <c r="K2627" s="5" t="n">
        <v>44813</v>
      </c>
      <c r="L2627" s="6" t="n">
        <v>186315.99</v>
      </c>
      <c r="M2627" s="6" t="n">
        <v>349448.17</v>
      </c>
      <c r="N2627" s="4" t="n">
        <v>0</v>
      </c>
      <c r="O2627" s="4" t="s">
        <v>35</v>
      </c>
      <c r="P2627" s="4" t="s">
        <v>93</v>
      </c>
      <c r="Q2627" s="4" t="s">
        <v>37</v>
      </c>
      <c r="R2627" s="5"/>
      <c r="S2627" s="6" t="str">
        <f aca="false">M2627+N2627</f>
        <v> $ 349,448.17 </v>
      </c>
      <c r="T2627" s="6" t="str">
        <f aca="false">L2627*50%</f>
        <v> $ 93,158.00 </v>
      </c>
      <c r="U2627" s="6" t="str">
        <f aca="false">T2627+N2627</f>
        <v> $ 93,158.00 </v>
      </c>
      <c r="V2627" s="6" t="str">
        <f aca="false">U2627*15%</f>
        <v> $ 13,973.70 </v>
      </c>
      <c r="W2627" s="6" t="str">
        <f aca="false">V2627*22%</f>
        <v> $ 3,074.21 </v>
      </c>
      <c r="X2627" s="6" t="str">
        <f aca="false">V2627+W2627</f>
        <v> $ 17,047.91 </v>
      </c>
      <c r="Y2627" s="6" t="str">
        <f aca="false">U2627+X2627</f>
        <v> $ 110,205.91 </v>
      </c>
      <c r="Z2627" s="0" t="n">
        <v>2</v>
      </c>
      <c r="AA2627" s="6" t="n">
        <v>69421.337874</v>
      </c>
      <c r="AB2627" s="0" t="n">
        <v>3</v>
      </c>
      <c r="AC2627" s="6" t="n">
        <v>53994.373902</v>
      </c>
      <c r="AD2627" s="7" t="n">
        <v>6</v>
      </c>
      <c r="AE2627" s="8" t="n">
        <v>8999.062317</v>
      </c>
    </row>
    <row r="2628" customFormat="false" ht="15.75" hidden="false" customHeight="true" outlineLevel="0" collapsed="false">
      <c r="A2628" s="4" t="n">
        <v>487278</v>
      </c>
      <c r="B2628" s="4" t="s">
        <v>8437</v>
      </c>
      <c r="C2628" s="4" t="n">
        <v>25993017</v>
      </c>
      <c r="D2628" s="4" t="n">
        <v>29288035</v>
      </c>
      <c r="E2628" s="4" t="s">
        <v>8438</v>
      </c>
      <c r="F2628" s="4" t="s">
        <v>33</v>
      </c>
      <c r="G2628" s="4" t="s">
        <v>8439</v>
      </c>
      <c r="H2628" s="4"/>
      <c r="I2628" s="4"/>
      <c r="J2628" s="5" t="n">
        <v>45426</v>
      </c>
      <c r="K2628" s="5" t="n">
        <v>44979</v>
      </c>
      <c r="L2628" s="6" t="n">
        <v>186478.69</v>
      </c>
      <c r="M2628" s="6" t="n">
        <v>241922.84</v>
      </c>
      <c r="N2628" s="4" t="n">
        <v>0</v>
      </c>
      <c r="O2628" s="4" t="s">
        <v>41</v>
      </c>
      <c r="P2628" s="4" t="s">
        <v>93</v>
      </c>
      <c r="Q2628" s="4" t="s">
        <v>37</v>
      </c>
      <c r="R2628" s="5"/>
      <c r="S2628" s="6" t="str">
        <f aca="false">M2628+N2628</f>
        <v> $ 241,922.84 </v>
      </c>
      <c r="T2628" s="6" t="str">
        <f aca="false">L2628*50%</f>
        <v> $ 93,239.35 </v>
      </c>
      <c r="U2628" s="6" t="str">
        <f aca="false">T2628+N2628</f>
        <v> $ 93,239.35 </v>
      </c>
      <c r="V2628" s="6" t="str">
        <f aca="false">U2628*15%</f>
        <v> $ 13,985.90 </v>
      </c>
      <c r="W2628" s="6" t="str">
        <f aca="false">V2628*22%</f>
        <v> $ 3,076.90 </v>
      </c>
      <c r="X2628" s="6" t="str">
        <f aca="false">V2628+W2628</f>
        <v> $ 17,062.80 </v>
      </c>
      <c r="Y2628" s="6" t="str">
        <f aca="false">U2628+X2628</f>
        <v> $ 110,302.15 </v>
      </c>
      <c r="Z2628" s="0" t="n">
        <v>2</v>
      </c>
      <c r="AA2628" s="6" t="n">
        <v>69481.959894</v>
      </c>
      <c r="AB2628" s="0" t="n">
        <v>3</v>
      </c>
      <c r="AC2628" s="6" t="n">
        <v>54041.524362</v>
      </c>
      <c r="AD2628" s="7" t="n">
        <v>6</v>
      </c>
      <c r="AE2628" s="8" t="n">
        <v>9006.920727</v>
      </c>
    </row>
    <row r="2629" customFormat="false" ht="15.75" hidden="false" customHeight="true" outlineLevel="0" collapsed="false">
      <c r="A2629" s="4" t="n">
        <v>495476</v>
      </c>
      <c r="B2629" s="4" t="s">
        <v>8440</v>
      </c>
      <c r="C2629" s="4" t="n">
        <v>95862708</v>
      </c>
      <c r="D2629" s="4" t="n">
        <v>24934244</v>
      </c>
      <c r="E2629" s="4" t="s">
        <v>8441</v>
      </c>
      <c r="F2629" s="4" t="s">
        <v>33</v>
      </c>
      <c r="G2629" s="4" t="s">
        <v>8442</v>
      </c>
      <c r="H2629" s="4"/>
      <c r="I2629" s="4"/>
      <c r="J2629" s="5" t="n">
        <v>45496</v>
      </c>
      <c r="K2629" s="5" t="n">
        <v>44896</v>
      </c>
      <c r="L2629" s="6" t="n">
        <v>186516.55</v>
      </c>
      <c r="M2629" s="6" t="n">
        <v>385225.17</v>
      </c>
      <c r="N2629" s="4" t="n">
        <v>0</v>
      </c>
      <c r="O2629" s="4" t="s">
        <v>35</v>
      </c>
      <c r="P2629" s="4" t="s">
        <v>106</v>
      </c>
      <c r="Q2629" s="4" t="s">
        <v>48</v>
      </c>
      <c r="R2629" s="5" t="n">
        <v>45498.4365011574</v>
      </c>
      <c r="S2629" s="6" t="str">
        <f aca="false">M2629+N2629</f>
        <v> $ 385,225.17 </v>
      </c>
      <c r="T2629" s="6" t="str">
        <f aca="false">L2629*50%</f>
        <v> $ 93,258.28 </v>
      </c>
      <c r="U2629" s="6" t="str">
        <f aca="false">T2629+N2629</f>
        <v> $ 93,258.28 </v>
      </c>
      <c r="V2629" s="6" t="str">
        <f aca="false">U2629*15%</f>
        <v> $ 13,988.74 </v>
      </c>
      <c r="W2629" s="6" t="str">
        <f aca="false">V2629*22%</f>
        <v> $ 3,077.52 </v>
      </c>
      <c r="X2629" s="6" t="str">
        <f aca="false">V2629+W2629</f>
        <v> $ 17,066.26 </v>
      </c>
      <c r="Y2629" s="6" t="str">
        <f aca="false">U2629+X2629</f>
        <v> $ 110,324.54 </v>
      </c>
      <c r="Z2629" s="0" t="n">
        <v>2</v>
      </c>
      <c r="AA2629" s="6" t="n">
        <v>69496.06653</v>
      </c>
      <c r="AB2629" s="0" t="n">
        <v>3</v>
      </c>
      <c r="AC2629" s="6" t="n">
        <v>54052.49619</v>
      </c>
      <c r="AD2629" s="7" t="n">
        <v>6</v>
      </c>
      <c r="AE2629" s="8" t="n">
        <v>9008.749365</v>
      </c>
    </row>
    <row r="2630" customFormat="false" ht="15.75" hidden="false" customHeight="true" outlineLevel="0" collapsed="false">
      <c r="A2630" s="4" t="n">
        <v>487494</v>
      </c>
      <c r="B2630" s="4" t="s">
        <v>8443</v>
      </c>
      <c r="C2630" s="4" t="n">
        <v>30986215</v>
      </c>
      <c r="D2630" s="4" t="n">
        <v>2407870</v>
      </c>
      <c r="E2630" s="4" t="s">
        <v>8444</v>
      </c>
      <c r="F2630" s="4" t="s">
        <v>33</v>
      </c>
      <c r="G2630" s="4" t="s">
        <v>8445</v>
      </c>
      <c r="H2630" s="4" t="s">
        <v>8446</v>
      </c>
      <c r="I2630" s="4"/>
      <c r="J2630" s="5" t="n">
        <v>45426</v>
      </c>
      <c r="K2630" s="5" t="n">
        <v>44998</v>
      </c>
      <c r="L2630" s="6" t="n">
        <v>186604.7</v>
      </c>
      <c r="M2630" s="6" t="n">
        <v>238659.73</v>
      </c>
      <c r="N2630" s="4" t="n">
        <v>0</v>
      </c>
      <c r="O2630" s="4" t="s">
        <v>41</v>
      </c>
      <c r="P2630" s="4" t="s">
        <v>93</v>
      </c>
      <c r="Q2630" s="4" t="s">
        <v>37</v>
      </c>
      <c r="R2630" s="5"/>
      <c r="S2630" s="6" t="str">
        <f aca="false">M2630+N2630</f>
        <v> $ 238,659.73 </v>
      </c>
      <c r="T2630" s="6" t="str">
        <f aca="false">L2630*50%</f>
        <v> $ 93,302.35 </v>
      </c>
      <c r="U2630" s="6" t="str">
        <f aca="false">T2630+N2630</f>
        <v> $ 93,302.35 </v>
      </c>
      <c r="V2630" s="6" t="str">
        <f aca="false">U2630*15%</f>
        <v> $ 13,995.35 </v>
      </c>
      <c r="W2630" s="6" t="str">
        <f aca="false">V2630*22%</f>
        <v> $ 3,078.98 </v>
      </c>
      <c r="X2630" s="6" t="str">
        <f aca="false">V2630+W2630</f>
        <v> $ 17,074.33 </v>
      </c>
      <c r="Y2630" s="6" t="str">
        <f aca="false">U2630+X2630</f>
        <v> $ 110,376.68 </v>
      </c>
      <c r="Z2630" s="0" t="n">
        <v>2</v>
      </c>
      <c r="AA2630" s="6" t="n">
        <v>69528.91122</v>
      </c>
      <c r="AB2630" s="0" t="n">
        <v>3</v>
      </c>
      <c r="AC2630" s="6" t="n">
        <v>54078.04206</v>
      </c>
      <c r="AD2630" s="7" t="n">
        <v>6</v>
      </c>
      <c r="AE2630" s="8" t="n">
        <v>9013.00701</v>
      </c>
    </row>
    <row r="2631" customFormat="false" ht="15.75" hidden="false" customHeight="true" outlineLevel="0" collapsed="false">
      <c r="A2631" s="4" t="n">
        <v>488841</v>
      </c>
      <c r="B2631" s="4" t="s">
        <v>8447</v>
      </c>
      <c r="C2631" s="4" t="n">
        <v>13766649</v>
      </c>
      <c r="D2631" s="4" t="n">
        <v>7731888</v>
      </c>
      <c r="E2631" s="4" t="s">
        <v>8448</v>
      </c>
      <c r="F2631" s="4" t="s">
        <v>33</v>
      </c>
      <c r="G2631" s="4" t="s">
        <v>8449</v>
      </c>
      <c r="H2631" s="4"/>
      <c r="I2631" s="4"/>
      <c r="J2631" s="5" t="n">
        <v>45440</v>
      </c>
      <c r="K2631" s="5" t="n">
        <v>45019</v>
      </c>
      <c r="L2631" s="6" t="n">
        <v>186957.03</v>
      </c>
      <c r="M2631" s="6" t="n">
        <v>232764.15</v>
      </c>
      <c r="N2631" s="4" t="n">
        <v>0</v>
      </c>
      <c r="O2631" s="4" t="s">
        <v>35</v>
      </c>
      <c r="P2631" s="4" t="s">
        <v>93</v>
      </c>
      <c r="Q2631" s="4" t="s">
        <v>37</v>
      </c>
      <c r="R2631" s="5"/>
      <c r="S2631" s="6" t="str">
        <f aca="false">M2631+N2631</f>
        <v> $ 232,764.15 </v>
      </c>
      <c r="T2631" s="6" t="str">
        <f aca="false">L2631*50%</f>
        <v> $ 93,478.52 </v>
      </c>
      <c r="U2631" s="6" t="str">
        <f aca="false">T2631+N2631</f>
        <v> $ 93,478.52 </v>
      </c>
      <c r="V2631" s="6" t="str">
        <f aca="false">U2631*15%</f>
        <v> $ 14,021.78 </v>
      </c>
      <c r="W2631" s="6" t="str">
        <f aca="false">V2631*22%</f>
        <v> $ 3,084.79 </v>
      </c>
      <c r="X2631" s="6" t="str">
        <f aca="false">V2631+W2631</f>
        <v> $ 17,106.57 </v>
      </c>
      <c r="Y2631" s="6" t="str">
        <f aca="false">U2631+X2631</f>
        <v> $ 110,585.08 </v>
      </c>
      <c r="Z2631" s="0" t="n">
        <v>2</v>
      </c>
      <c r="AA2631" s="6" t="n">
        <v>69660.189378</v>
      </c>
      <c r="AB2631" s="0" t="n">
        <v>3</v>
      </c>
      <c r="AC2631" s="6" t="n">
        <v>54180.147294</v>
      </c>
      <c r="AD2631" s="7" t="n">
        <v>6</v>
      </c>
      <c r="AE2631" s="8" t="n">
        <v>9030.024549</v>
      </c>
    </row>
    <row r="2632" customFormat="false" ht="15.75" hidden="false" customHeight="true" outlineLevel="0" collapsed="false">
      <c r="A2632" s="4" t="n">
        <v>489114</v>
      </c>
      <c r="B2632" s="4" t="s">
        <v>8450</v>
      </c>
      <c r="C2632" s="4" t="n">
        <v>27150693</v>
      </c>
      <c r="D2632" s="4" t="n">
        <v>6607958</v>
      </c>
      <c r="E2632" s="4" t="s">
        <v>8451</v>
      </c>
      <c r="F2632" s="4" t="s">
        <v>33</v>
      </c>
      <c r="G2632" s="4"/>
      <c r="H2632" s="4"/>
      <c r="I2632" s="4"/>
      <c r="J2632" s="5" t="n">
        <v>45440</v>
      </c>
      <c r="K2632" s="5" t="n">
        <v>44991</v>
      </c>
      <c r="L2632" s="6" t="n">
        <v>186993.93</v>
      </c>
      <c r="M2632" s="6" t="n">
        <v>240969.2</v>
      </c>
      <c r="N2632" s="4" t="n">
        <v>0</v>
      </c>
      <c r="O2632" s="4" t="s">
        <v>35</v>
      </c>
      <c r="P2632" s="4" t="s">
        <v>106</v>
      </c>
      <c r="Q2632" s="4" t="s">
        <v>48</v>
      </c>
      <c r="R2632" s="5" t="n">
        <v>45496.7640146644</v>
      </c>
      <c r="S2632" s="6" t="str">
        <f aca="false">M2632+N2632</f>
        <v> $ 240,969.20 </v>
      </c>
      <c r="T2632" s="6" t="str">
        <f aca="false">L2632*50%</f>
        <v> $ 93,496.97 </v>
      </c>
      <c r="U2632" s="6" t="str">
        <f aca="false">T2632+N2632</f>
        <v> $ 93,496.97 </v>
      </c>
      <c r="V2632" s="6" t="str">
        <f aca="false">U2632*15%</f>
        <v> $ 14,024.54 </v>
      </c>
      <c r="W2632" s="6" t="str">
        <f aca="false">V2632*22%</f>
        <v> $ 3,085.40 </v>
      </c>
      <c r="X2632" s="6" t="str">
        <f aca="false">V2632+W2632</f>
        <v> $ 17,109.94 </v>
      </c>
      <c r="Y2632" s="6" t="str">
        <f aca="false">U2632+X2632</f>
        <v> $ 110,606.91 </v>
      </c>
      <c r="Z2632" s="0" t="n">
        <v>2</v>
      </c>
      <c r="AA2632" s="6" t="n">
        <v>69673.938318</v>
      </c>
      <c r="AB2632" s="0" t="n">
        <v>3</v>
      </c>
      <c r="AC2632" s="6" t="n">
        <v>54190.840914</v>
      </c>
      <c r="AD2632" s="7" t="n">
        <v>6</v>
      </c>
      <c r="AE2632" s="8" t="n">
        <v>9031.806819</v>
      </c>
    </row>
    <row r="2633" customFormat="false" ht="15.75" hidden="false" customHeight="true" outlineLevel="0" collapsed="false">
      <c r="A2633" s="4" t="n">
        <v>490891</v>
      </c>
      <c r="B2633" s="4" t="s">
        <v>8452</v>
      </c>
      <c r="C2633" s="4" t="n">
        <v>39646545</v>
      </c>
      <c r="D2633" s="4" t="n">
        <v>26303035</v>
      </c>
      <c r="E2633" s="4" t="s">
        <v>8453</v>
      </c>
      <c r="F2633" s="4" t="s">
        <v>33</v>
      </c>
      <c r="G2633" s="4" t="s">
        <v>8454</v>
      </c>
      <c r="H2633" s="4"/>
      <c r="I2633" s="4"/>
      <c r="J2633" s="5" t="n">
        <v>45447</v>
      </c>
      <c r="K2633" s="5" t="n">
        <v>44509</v>
      </c>
      <c r="L2633" s="6" t="n">
        <v>187137.37</v>
      </c>
      <c r="M2633" s="6" t="n">
        <v>436791.62</v>
      </c>
      <c r="N2633" s="4" t="n">
        <v>0</v>
      </c>
      <c r="O2633" s="4" t="s">
        <v>35</v>
      </c>
      <c r="P2633" s="4" t="s">
        <v>93</v>
      </c>
      <c r="Q2633" s="4" t="s">
        <v>37</v>
      </c>
      <c r="R2633" s="5"/>
      <c r="S2633" s="6" t="str">
        <f aca="false">M2633+N2633</f>
        <v> $ 436,791.62 </v>
      </c>
      <c r="T2633" s="6" t="str">
        <f aca="false">L2633*50%</f>
        <v> $ 93,568.69 </v>
      </c>
      <c r="U2633" s="6" t="str">
        <f aca="false">T2633+N2633</f>
        <v> $ 93,568.69 </v>
      </c>
      <c r="V2633" s="6" t="str">
        <f aca="false">U2633*15%</f>
        <v> $ 14,035.30 </v>
      </c>
      <c r="W2633" s="6" t="str">
        <f aca="false">V2633*22%</f>
        <v> $ 3,087.77 </v>
      </c>
      <c r="X2633" s="6" t="str">
        <f aca="false">V2633+W2633</f>
        <v> $ 17,123.07 </v>
      </c>
      <c r="Y2633" s="6" t="str">
        <f aca="false">U2633+X2633</f>
        <v> $ 110,691.75 </v>
      </c>
      <c r="Z2633" s="0" t="n">
        <v>2</v>
      </c>
      <c r="AA2633" s="6" t="n">
        <v>69727.384062</v>
      </c>
      <c r="AB2633" s="0" t="n">
        <v>3</v>
      </c>
      <c r="AC2633" s="6" t="n">
        <v>54232.409826</v>
      </c>
      <c r="AD2633" s="7" t="n">
        <v>6</v>
      </c>
      <c r="AE2633" s="8" t="n">
        <v>9038.734971</v>
      </c>
    </row>
    <row r="2634" customFormat="false" ht="15.75" hidden="false" customHeight="true" outlineLevel="0" collapsed="false">
      <c r="A2634" s="4" t="n">
        <v>492821</v>
      </c>
      <c r="B2634" s="4" t="s">
        <v>8455</v>
      </c>
      <c r="C2634" s="4" t="n">
        <v>31160542</v>
      </c>
      <c r="D2634" s="4" t="n">
        <v>25647327</v>
      </c>
      <c r="E2634" s="4" t="s">
        <v>8456</v>
      </c>
      <c r="F2634" s="4" t="s">
        <v>33</v>
      </c>
      <c r="G2634" s="4" t="s">
        <v>8457</v>
      </c>
      <c r="H2634" s="4" t="s">
        <v>8458</v>
      </c>
      <c r="I2634" s="4" t="s">
        <v>8459</v>
      </c>
      <c r="J2634" s="5" t="n">
        <v>45475</v>
      </c>
      <c r="K2634" s="5" t="n">
        <v>45054</v>
      </c>
      <c r="L2634" s="6" t="n">
        <v>187321.36</v>
      </c>
      <c r="M2634" s="6" t="n">
        <v>222573.17</v>
      </c>
      <c r="N2634" s="4" t="n">
        <v>0</v>
      </c>
      <c r="O2634" s="4" t="s">
        <v>41</v>
      </c>
      <c r="P2634" s="4" t="s">
        <v>93</v>
      </c>
      <c r="Q2634" s="4" t="s">
        <v>37</v>
      </c>
      <c r="R2634" s="5"/>
      <c r="S2634" s="6" t="str">
        <f aca="false">M2634+N2634</f>
        <v> $ 222,573.17 </v>
      </c>
      <c r="T2634" s="6" t="str">
        <f aca="false">L2634*50%</f>
        <v> $ 93,660.68 </v>
      </c>
      <c r="U2634" s="6" t="str">
        <f aca="false">T2634+N2634</f>
        <v> $ 93,660.68 </v>
      </c>
      <c r="V2634" s="6" t="str">
        <f aca="false">U2634*15%</f>
        <v> $ 14,049.10 </v>
      </c>
      <c r="W2634" s="6" t="str">
        <f aca="false">V2634*22%</f>
        <v> $ 3,090.80 </v>
      </c>
      <c r="X2634" s="6" t="str">
        <f aca="false">V2634+W2634</f>
        <v> $ 17,139.90 </v>
      </c>
      <c r="Y2634" s="6" t="str">
        <f aca="false">U2634+X2634</f>
        <v> $ 110,800.58 </v>
      </c>
      <c r="Z2634" s="0" t="n">
        <v>2</v>
      </c>
      <c r="AA2634" s="6" t="n">
        <v>69795.938736</v>
      </c>
      <c r="AB2634" s="0" t="n">
        <v>3</v>
      </c>
      <c r="AC2634" s="6" t="n">
        <v>54285.730128</v>
      </c>
      <c r="AD2634" s="7" t="n">
        <v>6</v>
      </c>
      <c r="AE2634" s="8" t="n">
        <v>9047.621688</v>
      </c>
    </row>
    <row r="2635" customFormat="false" ht="15.75" hidden="false" customHeight="true" outlineLevel="0" collapsed="false">
      <c r="A2635" s="4" t="n">
        <v>488842</v>
      </c>
      <c r="B2635" s="4" t="s">
        <v>8460</v>
      </c>
      <c r="C2635" s="4" t="n">
        <v>13780351</v>
      </c>
      <c r="D2635" s="4" t="n">
        <v>764212</v>
      </c>
      <c r="E2635" s="4" t="s">
        <v>8461</v>
      </c>
      <c r="F2635" s="4" t="s">
        <v>47</v>
      </c>
      <c r="G2635" s="4" t="s">
        <v>8462</v>
      </c>
      <c r="H2635" s="4" t="s">
        <v>8463</v>
      </c>
      <c r="I2635" s="4"/>
      <c r="J2635" s="5" t="n">
        <v>45440</v>
      </c>
      <c r="K2635" s="5" t="n">
        <v>44963</v>
      </c>
      <c r="L2635" s="6" t="n">
        <v>187339.7</v>
      </c>
      <c r="M2635" s="6" t="n">
        <v>243148.38</v>
      </c>
      <c r="N2635" s="4" t="n">
        <v>0</v>
      </c>
      <c r="O2635" s="4" t="s">
        <v>35</v>
      </c>
      <c r="P2635" s="4" t="s">
        <v>93</v>
      </c>
      <c r="Q2635" s="4" t="s">
        <v>37</v>
      </c>
      <c r="R2635" s="5"/>
      <c r="S2635" s="6" t="str">
        <f aca="false">M2635+N2635</f>
        <v> $ 243,148.38 </v>
      </c>
      <c r="T2635" s="6" t="str">
        <f aca="false">L2635*50%</f>
        <v> $ 93,669.85 </v>
      </c>
      <c r="U2635" s="6" t="str">
        <f aca="false">T2635+N2635</f>
        <v> $ 93,669.85 </v>
      </c>
      <c r="V2635" s="6" t="str">
        <f aca="false">U2635*15%</f>
        <v> $ 14,050.48 </v>
      </c>
      <c r="W2635" s="6" t="str">
        <f aca="false">V2635*22%</f>
        <v> $ 3,091.11 </v>
      </c>
      <c r="X2635" s="6" t="str">
        <f aca="false">V2635+W2635</f>
        <v> $ 17,141.58 </v>
      </c>
      <c r="Y2635" s="6" t="str">
        <f aca="false">U2635+X2635</f>
        <v> $ 110,811.43 </v>
      </c>
      <c r="Z2635" s="0" t="n">
        <v>2</v>
      </c>
      <c r="AA2635" s="6" t="n">
        <v>69802.77222</v>
      </c>
      <c r="AB2635" s="0" t="n">
        <v>3</v>
      </c>
      <c r="AC2635" s="6" t="n">
        <v>54291.04506</v>
      </c>
      <c r="AD2635" s="7" t="n">
        <v>6</v>
      </c>
      <c r="AE2635" s="8" t="n">
        <v>9048.50751</v>
      </c>
    </row>
    <row r="2636" customFormat="false" ht="15.75" hidden="false" customHeight="true" outlineLevel="0" collapsed="false">
      <c r="A2636" s="4" t="n">
        <v>489405</v>
      </c>
      <c r="B2636" s="4" t="s">
        <v>8464</v>
      </c>
      <c r="C2636" s="4" t="n">
        <v>35149650</v>
      </c>
      <c r="D2636" s="4" t="n">
        <v>29338466</v>
      </c>
      <c r="E2636" s="4" t="s">
        <v>8465</v>
      </c>
      <c r="F2636" s="4" t="s">
        <v>47</v>
      </c>
      <c r="G2636" s="4" t="s">
        <v>8466</v>
      </c>
      <c r="H2636" s="4"/>
      <c r="I2636" s="4"/>
      <c r="J2636" s="5" t="n">
        <v>45440</v>
      </c>
      <c r="K2636" s="5" t="n">
        <v>44963</v>
      </c>
      <c r="L2636" s="6" t="n">
        <v>187410.38</v>
      </c>
      <c r="M2636" s="6" t="n">
        <v>244059.24</v>
      </c>
      <c r="N2636" s="4" t="n">
        <v>0</v>
      </c>
      <c r="O2636" s="4" t="s">
        <v>41</v>
      </c>
      <c r="P2636" s="4" t="s">
        <v>93</v>
      </c>
      <c r="Q2636" s="4" t="s">
        <v>37</v>
      </c>
      <c r="R2636" s="5"/>
      <c r="S2636" s="6" t="str">
        <f aca="false">M2636+N2636</f>
        <v> $ 244,059.24 </v>
      </c>
      <c r="T2636" s="6" t="str">
        <f aca="false">L2636*50%</f>
        <v> $ 93,705.19 </v>
      </c>
      <c r="U2636" s="6" t="str">
        <f aca="false">T2636+N2636</f>
        <v> $ 93,705.19 </v>
      </c>
      <c r="V2636" s="6" t="str">
        <f aca="false">U2636*15%</f>
        <v> $ 14,055.78 </v>
      </c>
      <c r="W2636" s="6" t="str">
        <f aca="false">V2636*22%</f>
        <v> $ 3,092.27 </v>
      </c>
      <c r="X2636" s="6" t="str">
        <f aca="false">V2636+W2636</f>
        <v> $ 17,148.05 </v>
      </c>
      <c r="Y2636" s="6" t="str">
        <f aca="false">U2636+X2636</f>
        <v> $ 110,853.24 </v>
      </c>
      <c r="Z2636" s="0" t="n">
        <v>2</v>
      </c>
      <c r="AA2636" s="6" t="n">
        <v>69829.107588</v>
      </c>
      <c r="AB2636" s="0" t="n">
        <v>3</v>
      </c>
      <c r="AC2636" s="6" t="n">
        <v>54311.528124</v>
      </c>
      <c r="AD2636" s="7" t="n">
        <v>6</v>
      </c>
      <c r="AE2636" s="8" t="n">
        <v>9051.921354</v>
      </c>
    </row>
    <row r="2637" customFormat="false" ht="15.75" hidden="false" customHeight="true" outlineLevel="0" collapsed="false">
      <c r="A2637" s="4" t="n">
        <v>488528</v>
      </c>
      <c r="B2637" s="4" t="s">
        <v>8467</v>
      </c>
      <c r="C2637" s="4" t="n">
        <v>18381447</v>
      </c>
      <c r="D2637" s="4" t="n">
        <v>26862586</v>
      </c>
      <c r="E2637" s="4" t="s">
        <v>8468</v>
      </c>
      <c r="F2637" s="4" t="s">
        <v>47</v>
      </c>
      <c r="G2637" s="4" t="s">
        <v>8469</v>
      </c>
      <c r="H2637" s="4"/>
      <c r="I2637" s="4"/>
      <c r="J2637" s="5" t="n">
        <v>45433</v>
      </c>
      <c r="K2637" s="5" t="n">
        <v>44909</v>
      </c>
      <c r="L2637" s="6" t="n">
        <v>187492.25</v>
      </c>
      <c r="M2637" s="6" t="n">
        <v>257586.72</v>
      </c>
      <c r="N2637" s="4" t="n">
        <v>0</v>
      </c>
      <c r="O2637" s="4" t="s">
        <v>35</v>
      </c>
      <c r="P2637" s="4" t="s">
        <v>106</v>
      </c>
      <c r="Q2637" s="4" t="s">
        <v>48</v>
      </c>
      <c r="R2637" s="5" t="n">
        <v>45495.8192169792</v>
      </c>
      <c r="S2637" s="6" t="str">
        <f aca="false">M2637+N2637</f>
        <v> $ 257,586.72 </v>
      </c>
      <c r="T2637" s="6" t="str">
        <f aca="false">L2637*50%</f>
        <v> $ 93,746.13 </v>
      </c>
      <c r="U2637" s="6" t="str">
        <f aca="false">T2637+N2637</f>
        <v> $ 93,746.13 </v>
      </c>
      <c r="V2637" s="6" t="str">
        <f aca="false">U2637*15%</f>
        <v> $ 14,061.92 </v>
      </c>
      <c r="W2637" s="6" t="str">
        <f aca="false">V2637*22%</f>
        <v> $ 3,093.62 </v>
      </c>
      <c r="X2637" s="6" t="str">
        <f aca="false">V2637+W2637</f>
        <v> $ 17,155.54 </v>
      </c>
      <c r="Y2637" s="6" t="str">
        <f aca="false">U2637+X2637</f>
        <v> $ 110,901.67 </v>
      </c>
      <c r="Z2637" s="0" t="n">
        <v>2</v>
      </c>
      <c r="AA2637" s="6" t="n">
        <v>69859.61235</v>
      </c>
      <c r="AB2637" s="0" t="n">
        <v>3</v>
      </c>
      <c r="AC2637" s="6" t="n">
        <v>54335.25405</v>
      </c>
      <c r="AD2637" s="7" t="n">
        <v>6</v>
      </c>
      <c r="AE2637" s="8" t="n">
        <v>9055.875675</v>
      </c>
    </row>
    <row r="2638" customFormat="false" ht="15.75" hidden="false" customHeight="true" outlineLevel="0" collapsed="false">
      <c r="A2638" s="4" t="n">
        <v>494813</v>
      </c>
      <c r="B2638" s="4" t="s">
        <v>8470</v>
      </c>
      <c r="C2638" s="4" t="n">
        <v>27351429</v>
      </c>
      <c r="D2638" s="4" t="n">
        <v>2243640</v>
      </c>
      <c r="E2638" s="4" t="s">
        <v>8471</v>
      </c>
      <c r="F2638" s="4" t="s">
        <v>33</v>
      </c>
      <c r="G2638" s="4" t="s">
        <v>8472</v>
      </c>
      <c r="H2638" s="4"/>
      <c r="I2638" s="4"/>
      <c r="J2638" s="5" t="n">
        <v>45489</v>
      </c>
      <c r="K2638" s="5" t="n">
        <v>45041</v>
      </c>
      <c r="L2638" s="6" t="n">
        <v>187652.76</v>
      </c>
      <c r="M2638" s="6" t="n">
        <v>299087.29</v>
      </c>
      <c r="N2638" s="4" t="n">
        <v>0</v>
      </c>
      <c r="O2638" s="4" t="s">
        <v>35</v>
      </c>
      <c r="P2638" s="4" t="s">
        <v>93</v>
      </c>
      <c r="Q2638" s="4" t="s">
        <v>37</v>
      </c>
      <c r="R2638" s="5"/>
      <c r="S2638" s="6" t="str">
        <f aca="false">M2638+N2638</f>
        <v> $ 299,087.29 </v>
      </c>
      <c r="T2638" s="6" t="str">
        <f aca="false">L2638*50%</f>
        <v> $ 93,826.38 </v>
      </c>
      <c r="U2638" s="6" t="str">
        <f aca="false">T2638+N2638</f>
        <v> $ 93,826.38 </v>
      </c>
      <c r="V2638" s="6" t="str">
        <f aca="false">U2638*15%</f>
        <v> $ 14,073.96 </v>
      </c>
      <c r="W2638" s="6" t="str">
        <f aca="false">V2638*22%</f>
        <v> $ 3,096.27 </v>
      </c>
      <c r="X2638" s="6" t="str">
        <f aca="false">V2638+W2638</f>
        <v> $ 17,170.23 </v>
      </c>
      <c r="Y2638" s="6" t="str">
        <f aca="false">U2638+X2638</f>
        <v> $ 110,996.61 </v>
      </c>
      <c r="Z2638" s="0" t="n">
        <v>2</v>
      </c>
      <c r="AA2638" s="6" t="n">
        <v>69919.418376</v>
      </c>
      <c r="AB2638" s="0" t="n">
        <v>3</v>
      </c>
      <c r="AC2638" s="6" t="n">
        <v>54381.769848</v>
      </c>
      <c r="AD2638" s="7" t="n">
        <v>6</v>
      </c>
      <c r="AE2638" s="8" t="n">
        <v>9063.628308</v>
      </c>
    </row>
    <row r="2639" customFormat="false" ht="15.75" hidden="false" customHeight="true" outlineLevel="0" collapsed="false">
      <c r="A2639" s="4" t="n">
        <v>492244</v>
      </c>
      <c r="B2639" s="4" t="s">
        <v>8473</v>
      </c>
      <c r="C2639" s="4" t="n">
        <v>28195849</v>
      </c>
      <c r="D2639" s="4" t="n">
        <v>6406872</v>
      </c>
      <c r="E2639" s="4" t="s">
        <v>8474</v>
      </c>
      <c r="F2639" s="4" t="s">
        <v>33</v>
      </c>
      <c r="G2639" s="4" t="s">
        <v>8475</v>
      </c>
      <c r="H2639" s="4"/>
      <c r="I2639" s="4"/>
      <c r="J2639" s="5" t="n">
        <v>45468</v>
      </c>
      <c r="K2639" s="5" t="n">
        <v>45048</v>
      </c>
      <c r="L2639" s="6" t="n">
        <v>187668.8</v>
      </c>
      <c r="M2639" s="6" t="n">
        <v>231038.71</v>
      </c>
      <c r="N2639" s="4" t="n">
        <v>0</v>
      </c>
      <c r="O2639" s="4" t="s">
        <v>35</v>
      </c>
      <c r="P2639" s="4" t="s">
        <v>93</v>
      </c>
      <c r="Q2639" s="4" t="s">
        <v>37</v>
      </c>
      <c r="R2639" s="5"/>
      <c r="S2639" s="6" t="str">
        <f aca="false">M2639+N2639</f>
        <v> $ 231,038.71 </v>
      </c>
      <c r="T2639" s="6" t="str">
        <f aca="false">L2639*50%</f>
        <v> $ 93,834.40 </v>
      </c>
      <c r="U2639" s="6" t="str">
        <f aca="false">T2639+N2639</f>
        <v> $ 93,834.40 </v>
      </c>
      <c r="V2639" s="6" t="str">
        <f aca="false">U2639*15%</f>
        <v> $ 14,075.16 </v>
      </c>
      <c r="W2639" s="6" t="str">
        <f aca="false">V2639*22%</f>
        <v> $ 3,096.54 </v>
      </c>
      <c r="X2639" s="6" t="str">
        <f aca="false">V2639+W2639</f>
        <v> $ 17,171.70 </v>
      </c>
      <c r="Y2639" s="6" t="str">
        <f aca="false">U2639+X2639</f>
        <v> $ 111,006.10 </v>
      </c>
      <c r="Z2639" s="0" t="n">
        <v>2</v>
      </c>
      <c r="AA2639" s="6" t="n">
        <v>69925.39488</v>
      </c>
      <c r="AB2639" s="0" t="n">
        <v>3</v>
      </c>
      <c r="AC2639" s="6" t="n">
        <v>54386.41824</v>
      </c>
      <c r="AD2639" s="7" t="n">
        <v>6</v>
      </c>
      <c r="AE2639" s="8" t="n">
        <v>9064.40304</v>
      </c>
    </row>
    <row r="2640" customFormat="false" ht="15.75" hidden="false" customHeight="true" outlineLevel="0" collapsed="false">
      <c r="A2640" s="4" t="n">
        <v>487475</v>
      </c>
      <c r="B2640" s="4" t="s">
        <v>8476</v>
      </c>
      <c r="C2640" s="4" t="n">
        <v>30665687</v>
      </c>
      <c r="D2640" s="4" t="n">
        <v>1239213</v>
      </c>
      <c r="E2640" s="4" t="s">
        <v>8477</v>
      </c>
      <c r="F2640" s="4" t="s">
        <v>33</v>
      </c>
      <c r="G2640" s="4" t="s">
        <v>8478</v>
      </c>
      <c r="H2640" s="4" t="s">
        <v>8479</v>
      </c>
      <c r="I2640" s="4"/>
      <c r="J2640" s="5" t="n">
        <v>45426</v>
      </c>
      <c r="K2640" s="5" t="n">
        <v>44924</v>
      </c>
      <c r="L2640" s="6" t="n">
        <v>187701.68</v>
      </c>
      <c r="M2640" s="6" t="n">
        <v>386321.05</v>
      </c>
      <c r="N2640" s="4" t="n">
        <v>0</v>
      </c>
      <c r="O2640" s="4" t="s">
        <v>41</v>
      </c>
      <c r="P2640" s="4" t="s">
        <v>93</v>
      </c>
      <c r="Q2640" s="4" t="s">
        <v>37</v>
      </c>
      <c r="R2640" s="5"/>
      <c r="S2640" s="6" t="str">
        <f aca="false">M2640+N2640</f>
        <v> $ 386,321.05 </v>
      </c>
      <c r="T2640" s="6" t="str">
        <f aca="false">L2640*50%</f>
        <v> $ 93,850.84 </v>
      </c>
      <c r="U2640" s="6" t="str">
        <f aca="false">T2640+N2640</f>
        <v> $ 93,850.84 </v>
      </c>
      <c r="V2640" s="6" t="str">
        <f aca="false">U2640*15%</f>
        <v> $ 14,077.63 </v>
      </c>
      <c r="W2640" s="6" t="str">
        <f aca="false">V2640*22%</f>
        <v> $ 3,097.08 </v>
      </c>
      <c r="X2640" s="6" t="str">
        <f aca="false">V2640+W2640</f>
        <v> $ 17,174.70 </v>
      </c>
      <c r="Y2640" s="6" t="str">
        <f aca="false">U2640+X2640</f>
        <v> $ 111,025.54 </v>
      </c>
      <c r="Z2640" s="0" t="n">
        <v>2</v>
      </c>
      <c r="AA2640" s="6" t="n">
        <v>69937.645968</v>
      </c>
      <c r="AB2640" s="0" t="n">
        <v>3</v>
      </c>
      <c r="AC2640" s="6" t="n">
        <v>54395.946864</v>
      </c>
      <c r="AD2640" s="7" t="n">
        <v>6</v>
      </c>
      <c r="AE2640" s="8" t="n">
        <v>9065.991144</v>
      </c>
    </row>
    <row r="2641" customFormat="false" ht="15.75" hidden="false" customHeight="true" outlineLevel="0" collapsed="false">
      <c r="A2641" s="4" t="n">
        <v>489671</v>
      </c>
      <c r="B2641" s="4" t="s">
        <v>8480</v>
      </c>
      <c r="C2641" s="4" t="n">
        <v>40893460</v>
      </c>
      <c r="D2641" s="4" t="n">
        <v>24494874</v>
      </c>
      <c r="E2641" s="4" t="s">
        <v>8481</v>
      </c>
      <c r="F2641" s="4" t="s">
        <v>47</v>
      </c>
      <c r="G2641" s="4" t="s">
        <v>8482</v>
      </c>
      <c r="H2641" s="4"/>
      <c r="I2641" s="4"/>
      <c r="J2641" s="5" t="n">
        <v>45440</v>
      </c>
      <c r="K2641" s="5" t="n">
        <v>44963</v>
      </c>
      <c r="L2641" s="6" t="n">
        <v>187768.14</v>
      </c>
      <c r="M2641" s="6" t="n">
        <v>369119.26</v>
      </c>
      <c r="N2641" s="4" t="n">
        <v>0</v>
      </c>
      <c r="O2641" s="4" t="s">
        <v>35</v>
      </c>
      <c r="P2641" s="4" t="s">
        <v>93</v>
      </c>
      <c r="Q2641" s="4" t="s">
        <v>37</v>
      </c>
      <c r="R2641" s="5"/>
      <c r="S2641" s="6" t="str">
        <f aca="false">M2641+N2641</f>
        <v> $ 369,119.26 </v>
      </c>
      <c r="T2641" s="6" t="str">
        <f aca="false">L2641*50%</f>
        <v> $ 93,884.07 </v>
      </c>
      <c r="U2641" s="6" t="str">
        <f aca="false">T2641+N2641</f>
        <v> $ 93,884.07 </v>
      </c>
      <c r="V2641" s="6" t="str">
        <f aca="false">U2641*15%</f>
        <v> $ 14,082.61 </v>
      </c>
      <c r="W2641" s="6" t="str">
        <f aca="false">V2641*22%</f>
        <v> $ 3,098.17 </v>
      </c>
      <c r="X2641" s="6" t="str">
        <f aca="false">V2641+W2641</f>
        <v> $ 17,180.78 </v>
      </c>
      <c r="Y2641" s="6" t="str">
        <f aca="false">U2641+X2641</f>
        <v> $ 111,064.85 </v>
      </c>
      <c r="Z2641" s="0" t="n">
        <v>2</v>
      </c>
      <c r="AA2641" s="6" t="n">
        <v>69962.408964</v>
      </c>
      <c r="AB2641" s="0" t="n">
        <v>3</v>
      </c>
      <c r="AC2641" s="6" t="n">
        <v>54415.206972</v>
      </c>
      <c r="AD2641" s="7" t="n">
        <v>6</v>
      </c>
      <c r="AE2641" s="8" t="n">
        <v>9069.201162</v>
      </c>
    </row>
    <row r="2642" customFormat="false" ht="15.75" hidden="false" customHeight="true" outlineLevel="0" collapsed="false">
      <c r="A2642" s="4" t="n">
        <v>490361</v>
      </c>
      <c r="B2642" s="4" t="s">
        <v>8483</v>
      </c>
      <c r="C2642" s="4" t="n">
        <v>28169880</v>
      </c>
      <c r="D2642" s="4" t="n">
        <v>3939436</v>
      </c>
      <c r="E2642" s="4" t="s">
        <v>8484</v>
      </c>
      <c r="F2642" s="4" t="s">
        <v>47</v>
      </c>
      <c r="G2642" s="4" t="s">
        <v>8485</v>
      </c>
      <c r="H2642" s="4"/>
      <c r="I2642" s="4"/>
      <c r="J2642" s="5" t="n">
        <v>45447</v>
      </c>
      <c r="K2642" s="5" t="n">
        <v>44963</v>
      </c>
      <c r="L2642" s="6" t="n">
        <v>187797.7</v>
      </c>
      <c r="M2642" s="6" t="n">
        <v>246371.65</v>
      </c>
      <c r="N2642" s="4" t="n">
        <v>0</v>
      </c>
      <c r="O2642" s="4" t="s">
        <v>35</v>
      </c>
      <c r="P2642" s="4" t="s">
        <v>93</v>
      </c>
      <c r="Q2642" s="4" t="s">
        <v>37</v>
      </c>
      <c r="R2642" s="5"/>
      <c r="S2642" s="6" t="str">
        <f aca="false">M2642+N2642</f>
        <v> $ 246,371.65 </v>
      </c>
      <c r="T2642" s="6" t="str">
        <f aca="false">L2642*50%</f>
        <v> $ 93,898.85 </v>
      </c>
      <c r="U2642" s="6" t="str">
        <f aca="false">T2642+N2642</f>
        <v> $ 93,898.85 </v>
      </c>
      <c r="V2642" s="6" t="str">
        <f aca="false">U2642*15%</f>
        <v> $ 14,084.83 </v>
      </c>
      <c r="W2642" s="6" t="str">
        <f aca="false">V2642*22%</f>
        <v> $ 3,098.66 </v>
      </c>
      <c r="X2642" s="6" t="str">
        <f aca="false">V2642+W2642</f>
        <v> $ 17,183.49 </v>
      </c>
      <c r="Y2642" s="6" t="str">
        <f aca="false">U2642+X2642</f>
        <v> $ 111,082.34 </v>
      </c>
      <c r="Z2642" s="0" t="n">
        <v>2</v>
      </c>
      <c r="AA2642" s="6" t="n">
        <v>69973.42302</v>
      </c>
      <c r="AB2642" s="0" t="n">
        <v>3</v>
      </c>
      <c r="AC2642" s="6" t="n">
        <v>54423.77346</v>
      </c>
      <c r="AD2642" s="7" t="n">
        <v>6</v>
      </c>
      <c r="AE2642" s="8" t="n">
        <v>9070.62891</v>
      </c>
    </row>
    <row r="2643" customFormat="false" ht="15.75" hidden="false" customHeight="true" outlineLevel="0" collapsed="false">
      <c r="A2643" s="4" t="n">
        <v>495206</v>
      </c>
      <c r="B2643" s="4" t="s">
        <v>8486</v>
      </c>
      <c r="C2643" s="4" t="n">
        <v>30274609</v>
      </c>
      <c r="D2643" s="4" t="n">
        <v>22250818</v>
      </c>
      <c r="E2643" s="4" t="s">
        <v>8487</v>
      </c>
      <c r="F2643" s="4" t="s">
        <v>47</v>
      </c>
      <c r="G2643" s="4" t="s">
        <v>8488</v>
      </c>
      <c r="H2643" s="4"/>
      <c r="I2643" s="4"/>
      <c r="J2643" s="5" t="n">
        <v>45496</v>
      </c>
      <c r="K2643" s="5" t="n">
        <v>44721</v>
      </c>
      <c r="L2643" s="6" t="n">
        <v>187836.64</v>
      </c>
      <c r="M2643" s="6" t="n">
        <v>379092.99</v>
      </c>
      <c r="N2643" s="4" t="n">
        <v>0</v>
      </c>
      <c r="O2643" s="4" t="s">
        <v>35</v>
      </c>
      <c r="P2643" s="4" t="s">
        <v>93</v>
      </c>
      <c r="Q2643" s="4" t="s">
        <v>37</v>
      </c>
      <c r="R2643" s="5"/>
      <c r="S2643" s="6" t="str">
        <f aca="false">M2643+N2643</f>
        <v> $ 379,092.99 </v>
      </c>
      <c r="T2643" s="6" t="str">
        <f aca="false">L2643*50%</f>
        <v> $ 93,918.32 </v>
      </c>
      <c r="U2643" s="6" t="str">
        <f aca="false">T2643+N2643</f>
        <v> $ 93,918.32 </v>
      </c>
      <c r="V2643" s="6" t="str">
        <f aca="false">U2643*15%</f>
        <v> $ 14,087.75 </v>
      </c>
      <c r="W2643" s="6" t="str">
        <f aca="false">V2643*22%</f>
        <v> $ 3,099.30 </v>
      </c>
      <c r="X2643" s="6" t="str">
        <f aca="false">V2643+W2643</f>
        <v> $ 17,187.05 </v>
      </c>
      <c r="Y2643" s="6" t="str">
        <f aca="false">U2643+X2643</f>
        <v> $ 111,105.37 </v>
      </c>
      <c r="Z2643" s="0" t="n">
        <v>2</v>
      </c>
      <c r="AA2643" s="6" t="n">
        <v>69987.932064</v>
      </c>
      <c r="AB2643" s="0" t="n">
        <v>3</v>
      </c>
      <c r="AC2643" s="6" t="n">
        <v>54435.058272</v>
      </c>
      <c r="AD2643" s="7" t="n">
        <v>6</v>
      </c>
      <c r="AE2643" s="8" t="n">
        <v>9072.509712</v>
      </c>
    </row>
    <row r="2644" customFormat="false" ht="15.75" hidden="false" customHeight="true" outlineLevel="0" collapsed="false">
      <c r="A2644" s="4" t="n">
        <v>486952</v>
      </c>
      <c r="B2644" s="4" t="s">
        <v>8489</v>
      </c>
      <c r="C2644" s="4" t="n">
        <v>10225225</v>
      </c>
      <c r="D2644" s="4" t="n">
        <v>4006974</v>
      </c>
      <c r="E2644" s="4" t="s">
        <v>8490</v>
      </c>
      <c r="F2644" s="4" t="s">
        <v>47</v>
      </c>
      <c r="G2644" s="4" t="s">
        <v>8491</v>
      </c>
      <c r="H2644" s="4" t="s">
        <v>8492</v>
      </c>
      <c r="I2644" s="4"/>
      <c r="J2644" s="5" t="n">
        <v>45426</v>
      </c>
      <c r="K2644" s="5" t="n">
        <v>44928</v>
      </c>
      <c r="L2644" s="6" t="n">
        <v>188383.96</v>
      </c>
      <c r="M2644" s="6" t="n">
        <v>248044.18</v>
      </c>
      <c r="N2644" s="4" t="n">
        <v>0</v>
      </c>
      <c r="O2644" s="4" t="s">
        <v>41</v>
      </c>
      <c r="P2644" s="4" t="s">
        <v>93</v>
      </c>
      <c r="Q2644" s="4" t="s">
        <v>37</v>
      </c>
      <c r="R2644" s="5"/>
      <c r="S2644" s="6" t="str">
        <f aca="false">M2644+N2644</f>
        <v> $ 248,044.18 </v>
      </c>
      <c r="T2644" s="6" t="str">
        <f aca="false">L2644*50%</f>
        <v> $ 94,191.98 </v>
      </c>
      <c r="U2644" s="6" t="str">
        <f aca="false">T2644+N2644</f>
        <v> $ 94,191.98 </v>
      </c>
      <c r="V2644" s="6" t="str">
        <f aca="false">U2644*15%</f>
        <v> $ 14,128.80 </v>
      </c>
      <c r="W2644" s="6" t="str">
        <f aca="false">V2644*22%</f>
        <v> $ 3,108.34 </v>
      </c>
      <c r="X2644" s="6" t="str">
        <f aca="false">V2644+W2644</f>
        <v> $ 17,237.13 </v>
      </c>
      <c r="Y2644" s="6" t="str">
        <f aca="false">U2644+X2644</f>
        <v> $ 111,429.11 </v>
      </c>
      <c r="Z2644" s="0" t="n">
        <v>2</v>
      </c>
      <c r="AA2644" s="6" t="n">
        <v>70191.863496</v>
      </c>
      <c r="AB2644" s="0" t="n">
        <v>3</v>
      </c>
      <c r="AC2644" s="6" t="n">
        <v>54593.671608</v>
      </c>
      <c r="AD2644" s="7" t="n">
        <v>6</v>
      </c>
      <c r="AE2644" s="8" t="n">
        <v>9098.945268</v>
      </c>
    </row>
    <row r="2645" customFormat="false" ht="15.75" hidden="false" customHeight="true" outlineLevel="0" collapsed="false">
      <c r="A2645" s="4" t="n">
        <v>490055</v>
      </c>
      <c r="B2645" s="4" t="s">
        <v>8493</v>
      </c>
      <c r="C2645" s="4" t="n">
        <v>14071127</v>
      </c>
      <c r="D2645" s="4" t="n">
        <v>23615238</v>
      </c>
      <c r="E2645" s="4" t="s">
        <v>8494</v>
      </c>
      <c r="F2645" s="4" t="s">
        <v>47</v>
      </c>
      <c r="G2645" s="4" t="s">
        <v>8495</v>
      </c>
      <c r="H2645" s="4" t="s">
        <v>8496</v>
      </c>
      <c r="I2645" s="4"/>
      <c r="J2645" s="5" t="n">
        <v>45447</v>
      </c>
      <c r="K2645" s="5" t="n">
        <v>44935</v>
      </c>
      <c r="L2645" s="6" t="n">
        <v>188405.36</v>
      </c>
      <c r="M2645" s="6" t="n">
        <v>255591.3</v>
      </c>
      <c r="N2645" s="4" t="n">
        <v>0</v>
      </c>
      <c r="O2645" s="4" t="s">
        <v>35</v>
      </c>
      <c r="P2645" s="4" t="s">
        <v>93</v>
      </c>
      <c r="Q2645" s="4" t="s">
        <v>37</v>
      </c>
      <c r="R2645" s="5"/>
      <c r="S2645" s="6" t="str">
        <f aca="false">M2645+N2645</f>
        <v> $ 255,591.30 </v>
      </c>
      <c r="T2645" s="6" t="str">
        <f aca="false">L2645*50%</f>
        <v> $ 94,202.68 </v>
      </c>
      <c r="U2645" s="6" t="str">
        <f aca="false">T2645+N2645</f>
        <v> $ 94,202.68 </v>
      </c>
      <c r="V2645" s="6" t="str">
        <f aca="false">U2645*15%</f>
        <v> $ 14,130.40 </v>
      </c>
      <c r="W2645" s="6" t="str">
        <f aca="false">V2645*22%</f>
        <v> $ 3,108.69 </v>
      </c>
      <c r="X2645" s="6" t="str">
        <f aca="false">V2645+W2645</f>
        <v> $ 17,239.09 </v>
      </c>
      <c r="Y2645" s="6" t="str">
        <f aca="false">U2645+X2645</f>
        <v> $ 111,441.77 </v>
      </c>
      <c r="Z2645" s="0" t="n">
        <v>2</v>
      </c>
      <c r="AA2645" s="6" t="n">
        <v>70199.837136</v>
      </c>
      <c r="AB2645" s="0" t="n">
        <v>3</v>
      </c>
      <c r="AC2645" s="6" t="n">
        <v>54599.873328</v>
      </c>
      <c r="AD2645" s="7" t="n">
        <v>6</v>
      </c>
      <c r="AE2645" s="8" t="n">
        <v>9099.978888</v>
      </c>
    </row>
    <row r="2646" customFormat="false" ht="15.75" hidden="false" customHeight="true" outlineLevel="0" collapsed="false">
      <c r="A2646" s="4" t="n">
        <v>492291</v>
      </c>
      <c r="B2646" s="4" t="s">
        <v>8497</v>
      </c>
      <c r="C2646" s="4" t="n">
        <v>32009287</v>
      </c>
      <c r="D2646" s="4" t="n">
        <v>8544254</v>
      </c>
      <c r="E2646" s="4" t="s">
        <v>8498</v>
      </c>
      <c r="F2646" s="4" t="s">
        <v>47</v>
      </c>
      <c r="G2646" s="4" t="s">
        <v>8499</v>
      </c>
      <c r="H2646" s="4" t="s">
        <v>8500</v>
      </c>
      <c r="I2646" s="4"/>
      <c r="J2646" s="5" t="n">
        <v>45468</v>
      </c>
      <c r="K2646" s="5" t="n">
        <v>44909</v>
      </c>
      <c r="L2646" s="6" t="n">
        <v>188618.75</v>
      </c>
      <c r="M2646" s="6" t="n">
        <v>252521.74</v>
      </c>
      <c r="N2646" s="4" t="n">
        <v>0</v>
      </c>
      <c r="O2646" s="4" t="s">
        <v>35</v>
      </c>
      <c r="P2646" s="4" t="s">
        <v>93</v>
      </c>
      <c r="Q2646" s="4" t="s">
        <v>37</v>
      </c>
      <c r="R2646" s="5"/>
      <c r="S2646" s="6" t="str">
        <f aca="false">M2646+N2646</f>
        <v> $ 252,521.74 </v>
      </c>
      <c r="T2646" s="6" t="str">
        <f aca="false">L2646*50%</f>
        <v> $ 94,309.38 </v>
      </c>
      <c r="U2646" s="6" t="str">
        <f aca="false">T2646+N2646</f>
        <v> $ 94,309.38 </v>
      </c>
      <c r="V2646" s="6" t="str">
        <f aca="false">U2646*15%</f>
        <v> $ 14,146.41 </v>
      </c>
      <c r="W2646" s="6" t="str">
        <f aca="false">V2646*22%</f>
        <v> $ 3,112.21 </v>
      </c>
      <c r="X2646" s="6" t="str">
        <f aca="false">V2646+W2646</f>
        <v> $ 17,258.62 </v>
      </c>
      <c r="Y2646" s="6" t="str">
        <f aca="false">U2646+X2646</f>
        <v> $ 111,567.99 </v>
      </c>
      <c r="Z2646" s="0" t="n">
        <v>2</v>
      </c>
      <c r="AA2646" s="6" t="n">
        <v>70279.34625</v>
      </c>
      <c r="AB2646" s="0" t="n">
        <v>3</v>
      </c>
      <c r="AC2646" s="6" t="n">
        <v>54661.71375</v>
      </c>
      <c r="AD2646" s="7" t="n">
        <v>6</v>
      </c>
      <c r="AE2646" s="8" t="n">
        <v>9110.285625</v>
      </c>
    </row>
    <row r="2647" customFormat="false" ht="15.75" hidden="false" customHeight="true" outlineLevel="0" collapsed="false">
      <c r="A2647" s="4" t="n">
        <v>489624</v>
      </c>
      <c r="B2647" s="4" t="s">
        <v>8501</v>
      </c>
      <c r="C2647" s="4" t="n">
        <v>39857609</v>
      </c>
      <c r="D2647" s="4" t="n">
        <v>26383925</v>
      </c>
      <c r="E2647" s="4" t="s">
        <v>8502</v>
      </c>
      <c r="F2647" s="4" t="s">
        <v>47</v>
      </c>
      <c r="G2647" s="4" t="s">
        <v>8503</v>
      </c>
      <c r="H2647" s="4"/>
      <c r="I2647" s="4"/>
      <c r="J2647" s="5" t="n">
        <v>45440</v>
      </c>
      <c r="K2647" s="5" t="n">
        <v>44963</v>
      </c>
      <c r="L2647" s="6" t="n">
        <v>188749.26</v>
      </c>
      <c r="M2647" s="6" t="n">
        <v>292300.76</v>
      </c>
      <c r="N2647" s="4" t="n">
        <v>0</v>
      </c>
      <c r="O2647" s="4" t="s">
        <v>35</v>
      </c>
      <c r="P2647" s="4" t="s">
        <v>93</v>
      </c>
      <c r="Q2647" s="4" t="s">
        <v>37</v>
      </c>
      <c r="R2647" s="5"/>
      <c r="S2647" s="6" t="str">
        <f aca="false">M2647+N2647</f>
        <v> $ 292,300.76 </v>
      </c>
      <c r="T2647" s="6" t="str">
        <f aca="false">L2647*50%</f>
        <v> $ 94,374.63 </v>
      </c>
      <c r="U2647" s="6" t="str">
        <f aca="false">T2647+N2647</f>
        <v> $ 94,374.63 </v>
      </c>
      <c r="V2647" s="6" t="str">
        <f aca="false">U2647*15%</f>
        <v> $ 14,156.19 </v>
      </c>
      <c r="W2647" s="6" t="str">
        <f aca="false">V2647*22%</f>
        <v> $ 3,114.36 </v>
      </c>
      <c r="X2647" s="6" t="str">
        <f aca="false">V2647+W2647</f>
        <v> $ 17,270.56 </v>
      </c>
      <c r="Y2647" s="6" t="str">
        <f aca="false">U2647+X2647</f>
        <v> $ 111,645.19 </v>
      </c>
      <c r="Z2647" s="0" t="n">
        <v>2</v>
      </c>
      <c r="AA2647" s="6" t="n">
        <v>70327.974276</v>
      </c>
      <c r="AB2647" s="0" t="n">
        <v>3</v>
      </c>
      <c r="AC2647" s="6" t="n">
        <v>54699.535548</v>
      </c>
      <c r="AD2647" s="7" t="n">
        <v>6</v>
      </c>
      <c r="AE2647" s="8" t="n">
        <v>9116.589258</v>
      </c>
    </row>
    <row r="2648" customFormat="false" ht="15.75" hidden="false" customHeight="true" outlineLevel="0" collapsed="false">
      <c r="A2648" s="4" t="n">
        <v>487649</v>
      </c>
      <c r="B2648" s="4" t="s">
        <v>8504</v>
      </c>
      <c r="C2648" s="4" t="n">
        <v>33598752</v>
      </c>
      <c r="D2648" s="4" t="n">
        <v>22559683</v>
      </c>
      <c r="E2648" s="4" t="s">
        <v>8505</v>
      </c>
      <c r="F2648" s="4" t="s">
        <v>47</v>
      </c>
      <c r="G2648" s="4" t="s">
        <v>8506</v>
      </c>
      <c r="H2648" s="4"/>
      <c r="I2648" s="4"/>
      <c r="J2648" s="5" t="n">
        <v>45426</v>
      </c>
      <c r="K2648" s="5" t="n">
        <v>44936</v>
      </c>
      <c r="L2648" s="6" t="n">
        <v>188889.45</v>
      </c>
      <c r="M2648" s="6" t="n">
        <v>382983.67</v>
      </c>
      <c r="N2648" s="4" t="n">
        <v>0</v>
      </c>
      <c r="O2648" s="4" t="s">
        <v>41</v>
      </c>
      <c r="P2648" s="4" t="s">
        <v>93</v>
      </c>
      <c r="Q2648" s="4" t="s">
        <v>37</v>
      </c>
      <c r="R2648" s="5"/>
      <c r="S2648" s="6" t="str">
        <f aca="false">M2648+N2648</f>
        <v> $ 382,983.67 </v>
      </c>
      <c r="T2648" s="6" t="str">
        <f aca="false">L2648*50%</f>
        <v> $ 94,444.73 </v>
      </c>
      <c r="U2648" s="6" t="str">
        <f aca="false">T2648+N2648</f>
        <v> $ 94,444.73 </v>
      </c>
      <c r="V2648" s="6" t="str">
        <f aca="false">U2648*15%</f>
        <v> $ 14,166.71 </v>
      </c>
      <c r="W2648" s="6" t="str">
        <f aca="false">V2648*22%</f>
        <v> $ 3,116.68 </v>
      </c>
      <c r="X2648" s="6" t="str">
        <f aca="false">V2648+W2648</f>
        <v> $ 17,283.38 </v>
      </c>
      <c r="Y2648" s="6" t="str">
        <f aca="false">U2648+X2648</f>
        <v> $ 111,728.11 </v>
      </c>
      <c r="Z2648" s="0" t="n">
        <v>2</v>
      </c>
      <c r="AA2648" s="6" t="n">
        <v>70380.20907</v>
      </c>
      <c r="AB2648" s="0" t="n">
        <v>3</v>
      </c>
      <c r="AC2648" s="6" t="n">
        <v>54740.16261</v>
      </c>
      <c r="AD2648" s="7" t="n">
        <v>6</v>
      </c>
      <c r="AE2648" s="8" t="n">
        <v>9123.360435</v>
      </c>
    </row>
    <row r="2649" customFormat="false" ht="15.75" hidden="false" customHeight="true" outlineLevel="0" collapsed="false">
      <c r="A2649" s="4" t="n">
        <v>489365</v>
      </c>
      <c r="B2649" s="4" t="s">
        <v>8507</v>
      </c>
      <c r="C2649" s="4" t="n">
        <v>34323335</v>
      </c>
      <c r="D2649" s="4" t="n">
        <v>22473861</v>
      </c>
      <c r="E2649" s="4" t="s">
        <v>8508</v>
      </c>
      <c r="F2649" s="4" t="s">
        <v>47</v>
      </c>
      <c r="G2649" s="4" t="s">
        <v>8509</v>
      </c>
      <c r="H2649" s="4"/>
      <c r="I2649" s="4"/>
      <c r="J2649" s="5" t="n">
        <v>45440</v>
      </c>
      <c r="K2649" s="5" t="n">
        <v>44967</v>
      </c>
      <c r="L2649" s="6" t="n">
        <v>189093.91</v>
      </c>
      <c r="M2649" s="6" t="n">
        <v>299649.02</v>
      </c>
      <c r="N2649" s="4" t="n">
        <v>0</v>
      </c>
      <c r="O2649" s="4" t="s">
        <v>35</v>
      </c>
      <c r="P2649" s="4" t="s">
        <v>93</v>
      </c>
      <c r="Q2649" s="4" t="s">
        <v>37</v>
      </c>
      <c r="R2649" s="5"/>
      <c r="S2649" s="6" t="str">
        <f aca="false">M2649+N2649</f>
        <v> $ 299,649.02 </v>
      </c>
      <c r="T2649" s="6" t="str">
        <f aca="false">L2649*50%</f>
        <v> $ 94,546.96 </v>
      </c>
      <c r="U2649" s="6" t="str">
        <f aca="false">T2649+N2649</f>
        <v> $ 94,546.96 </v>
      </c>
      <c r="V2649" s="6" t="str">
        <f aca="false">U2649*15%</f>
        <v> $ 14,182.04 </v>
      </c>
      <c r="W2649" s="6" t="str">
        <f aca="false">V2649*22%</f>
        <v> $ 3,120.05 </v>
      </c>
      <c r="X2649" s="6" t="str">
        <f aca="false">V2649+W2649</f>
        <v> $ 17,302.09 </v>
      </c>
      <c r="Y2649" s="6" t="str">
        <f aca="false">U2649+X2649</f>
        <v> $ 111,849.05 </v>
      </c>
      <c r="Z2649" s="0" t="n">
        <v>2</v>
      </c>
      <c r="AA2649" s="6" t="n">
        <v>70456.390866</v>
      </c>
      <c r="AB2649" s="0" t="n">
        <v>3</v>
      </c>
      <c r="AC2649" s="6" t="n">
        <v>54799.415118</v>
      </c>
      <c r="AD2649" s="7" t="n">
        <v>6</v>
      </c>
      <c r="AE2649" s="8" t="n">
        <v>9133.235853</v>
      </c>
    </row>
    <row r="2650" customFormat="false" ht="15.75" hidden="false" customHeight="true" outlineLevel="0" collapsed="false">
      <c r="A2650" s="4" t="n">
        <v>490985</v>
      </c>
      <c r="B2650" s="4" t="s">
        <v>8510</v>
      </c>
      <c r="C2650" s="4" t="n">
        <v>41579838</v>
      </c>
      <c r="D2650" s="4" t="n">
        <v>27633068</v>
      </c>
      <c r="E2650" s="4" t="s">
        <v>8511</v>
      </c>
      <c r="F2650" s="4" t="s">
        <v>33</v>
      </c>
      <c r="G2650" s="4" t="s">
        <v>8512</v>
      </c>
      <c r="H2650" s="4"/>
      <c r="I2650" s="4"/>
      <c r="J2650" s="5" t="n">
        <v>45447</v>
      </c>
      <c r="K2650" s="5" t="n">
        <v>44998</v>
      </c>
      <c r="L2650" s="6" t="n">
        <v>189097.8</v>
      </c>
      <c r="M2650" s="6" t="n">
        <v>242766.7</v>
      </c>
      <c r="N2650" s="4" t="n">
        <v>0</v>
      </c>
      <c r="O2650" s="4" t="s">
        <v>35</v>
      </c>
      <c r="P2650" s="4" t="s">
        <v>93</v>
      </c>
      <c r="Q2650" s="4" t="s">
        <v>37</v>
      </c>
      <c r="R2650" s="5"/>
      <c r="S2650" s="6" t="str">
        <f aca="false">M2650+N2650</f>
        <v> $ 242,766.70 </v>
      </c>
      <c r="T2650" s="6" t="str">
        <f aca="false">L2650*50%</f>
        <v> $ 94,548.90 </v>
      </c>
      <c r="U2650" s="6" t="str">
        <f aca="false">T2650+N2650</f>
        <v> $ 94,548.90 </v>
      </c>
      <c r="V2650" s="6" t="str">
        <f aca="false">U2650*15%</f>
        <v> $ 14,182.34 </v>
      </c>
      <c r="W2650" s="6" t="str">
        <f aca="false">V2650*22%</f>
        <v> $ 3,120.11 </v>
      </c>
      <c r="X2650" s="6" t="str">
        <f aca="false">V2650+W2650</f>
        <v> $ 17,302.45 </v>
      </c>
      <c r="Y2650" s="6" t="str">
        <f aca="false">U2650+X2650</f>
        <v> $ 111,851.35 </v>
      </c>
      <c r="Z2650" s="0" t="n">
        <v>2</v>
      </c>
      <c r="AA2650" s="6" t="n">
        <v>70457.84028</v>
      </c>
      <c r="AB2650" s="0" t="n">
        <v>3</v>
      </c>
      <c r="AC2650" s="6" t="n">
        <v>54800.54244</v>
      </c>
      <c r="AD2650" s="7" t="n">
        <v>6</v>
      </c>
      <c r="AE2650" s="8" t="n">
        <v>9133.42374</v>
      </c>
    </row>
    <row r="2651" customFormat="false" ht="15.75" hidden="false" customHeight="true" outlineLevel="0" collapsed="false">
      <c r="A2651" s="4" t="n">
        <v>489901</v>
      </c>
      <c r="B2651" s="4" t="s">
        <v>8513</v>
      </c>
      <c r="C2651" s="4" t="n">
        <v>93036945</v>
      </c>
      <c r="D2651" s="4" t="n">
        <v>8878535</v>
      </c>
      <c r="E2651" s="4" t="s">
        <v>8514</v>
      </c>
      <c r="F2651" s="4" t="s">
        <v>33</v>
      </c>
      <c r="G2651" s="4" t="s">
        <v>8515</v>
      </c>
      <c r="H2651" s="4" t="s">
        <v>8516</v>
      </c>
      <c r="I2651" s="4"/>
      <c r="J2651" s="5" t="n">
        <v>45440</v>
      </c>
      <c r="K2651" s="5" t="n">
        <v>44963</v>
      </c>
      <c r="L2651" s="6" t="n">
        <v>189138.02</v>
      </c>
      <c r="M2651" s="6" t="n">
        <v>246373.91</v>
      </c>
      <c r="N2651" s="4" t="n">
        <v>0</v>
      </c>
      <c r="O2651" s="4" t="s">
        <v>35</v>
      </c>
      <c r="P2651" s="4" t="s">
        <v>93</v>
      </c>
      <c r="Q2651" s="4" t="s">
        <v>37</v>
      </c>
      <c r="R2651" s="5"/>
      <c r="S2651" s="6" t="str">
        <f aca="false">M2651+N2651</f>
        <v> $ 246,373.91 </v>
      </c>
      <c r="T2651" s="6" t="str">
        <f aca="false">L2651*50%</f>
        <v> $ 94,569.01 </v>
      </c>
      <c r="U2651" s="6" t="str">
        <f aca="false">T2651+N2651</f>
        <v> $ 94,569.01 </v>
      </c>
      <c r="V2651" s="6" t="str">
        <f aca="false">U2651*15%</f>
        <v> $ 14,185.35 </v>
      </c>
      <c r="W2651" s="6" t="str">
        <f aca="false">V2651*22%</f>
        <v> $ 3,120.78 </v>
      </c>
      <c r="X2651" s="6" t="str">
        <f aca="false">V2651+W2651</f>
        <v> $ 17,306.13 </v>
      </c>
      <c r="Y2651" s="6" t="str">
        <f aca="false">U2651+X2651</f>
        <v> $ 111,875.14 </v>
      </c>
      <c r="Z2651" s="0" t="n">
        <v>2</v>
      </c>
      <c r="AA2651" s="6" t="n">
        <v>70472.826252</v>
      </c>
      <c r="AB2651" s="0" t="n">
        <v>3</v>
      </c>
      <c r="AC2651" s="6" t="n">
        <v>54812.198196</v>
      </c>
      <c r="AD2651" s="7" t="n">
        <v>6</v>
      </c>
      <c r="AE2651" s="8" t="n">
        <v>9135.366366</v>
      </c>
    </row>
    <row r="2652" customFormat="false" ht="15.75" hidden="false" customHeight="true" outlineLevel="0" collapsed="false">
      <c r="A2652" s="4" t="n">
        <v>492331</v>
      </c>
      <c r="B2652" s="4" t="s">
        <v>8517</v>
      </c>
      <c r="C2652" s="4" t="n">
        <v>35495648</v>
      </c>
      <c r="D2652" s="4" t="n">
        <v>23181266</v>
      </c>
      <c r="E2652" s="4" t="s">
        <v>8518</v>
      </c>
      <c r="F2652" s="4" t="s">
        <v>33</v>
      </c>
      <c r="G2652" s="4" t="s">
        <v>8519</v>
      </c>
      <c r="H2652" s="4" t="s">
        <v>8520</v>
      </c>
      <c r="I2652" s="4" t="s">
        <v>8521</v>
      </c>
      <c r="J2652" s="5" t="n">
        <v>45468</v>
      </c>
      <c r="K2652" s="5" t="n">
        <v>44998</v>
      </c>
      <c r="L2652" s="6" t="n">
        <v>189164.38</v>
      </c>
      <c r="M2652" s="6" t="n">
        <v>244066.41</v>
      </c>
      <c r="N2652" s="4" t="n">
        <v>0</v>
      </c>
      <c r="O2652" s="4" t="s">
        <v>35</v>
      </c>
      <c r="P2652" s="4" t="s">
        <v>106</v>
      </c>
      <c r="Q2652" s="4" t="s">
        <v>48</v>
      </c>
      <c r="R2652" s="5" t="n">
        <v>45481.4842802083</v>
      </c>
      <c r="S2652" s="6" t="str">
        <f aca="false">M2652+N2652</f>
        <v> $ 244,066.41 </v>
      </c>
      <c r="T2652" s="6" t="str">
        <f aca="false">L2652*50%</f>
        <v> $ 94,582.19 </v>
      </c>
      <c r="U2652" s="6" t="str">
        <f aca="false">T2652+N2652</f>
        <v> $ 94,582.19 </v>
      </c>
      <c r="V2652" s="6" t="str">
        <f aca="false">U2652*15%</f>
        <v> $ 14,187.33 </v>
      </c>
      <c r="W2652" s="6" t="str">
        <f aca="false">V2652*22%</f>
        <v> $ 3,121.21 </v>
      </c>
      <c r="X2652" s="6" t="str">
        <f aca="false">V2652+W2652</f>
        <v> $ 17,308.54 </v>
      </c>
      <c r="Y2652" s="6" t="str">
        <f aca="false">U2652+X2652</f>
        <v> $ 111,890.73 </v>
      </c>
      <c r="Z2652" s="0" t="n">
        <v>2</v>
      </c>
      <c r="AA2652" s="6" t="n">
        <v>70482.647988</v>
      </c>
      <c r="AB2652" s="0" t="n">
        <v>3</v>
      </c>
      <c r="AC2652" s="6" t="n">
        <v>54819.837324</v>
      </c>
      <c r="AD2652" s="7" t="n">
        <v>6</v>
      </c>
      <c r="AE2652" s="8" t="n">
        <v>9136.639554</v>
      </c>
    </row>
    <row r="2653" customFormat="false" ht="15.75" hidden="false" customHeight="true" outlineLevel="0" collapsed="false">
      <c r="A2653" s="4" t="n">
        <v>487133</v>
      </c>
      <c r="B2653" s="4" t="s">
        <v>8522</v>
      </c>
      <c r="C2653" s="4" t="n">
        <v>21326575</v>
      </c>
      <c r="D2653" s="4" t="n">
        <v>22962976</v>
      </c>
      <c r="E2653" s="4" t="s">
        <v>8523</v>
      </c>
      <c r="F2653" s="4" t="s">
        <v>47</v>
      </c>
      <c r="G2653" s="4" t="s">
        <v>8524</v>
      </c>
      <c r="H2653" s="4"/>
      <c r="I2653" s="4"/>
      <c r="J2653" s="5" t="n">
        <v>45426</v>
      </c>
      <c r="K2653" s="5" t="n">
        <v>44942</v>
      </c>
      <c r="L2653" s="6" t="n">
        <v>189558.33</v>
      </c>
      <c r="M2653" s="6" t="n">
        <v>253680.27</v>
      </c>
      <c r="N2653" s="4" t="n">
        <v>0</v>
      </c>
      <c r="O2653" s="4" t="s">
        <v>41</v>
      </c>
      <c r="P2653" s="4" t="s">
        <v>93</v>
      </c>
      <c r="Q2653" s="4" t="s">
        <v>37</v>
      </c>
      <c r="R2653" s="5"/>
      <c r="S2653" s="6" t="str">
        <f aca="false">M2653+N2653</f>
        <v> $ 253,680.27 </v>
      </c>
      <c r="T2653" s="6" t="str">
        <f aca="false">L2653*50%</f>
        <v> $ 94,779.17 </v>
      </c>
      <c r="U2653" s="6" t="str">
        <f aca="false">T2653+N2653</f>
        <v> $ 94,779.17 </v>
      </c>
      <c r="V2653" s="6" t="str">
        <f aca="false">U2653*15%</f>
        <v> $ 14,216.87 </v>
      </c>
      <c r="W2653" s="6" t="str">
        <f aca="false">V2653*22%</f>
        <v> $ 3,127.71 </v>
      </c>
      <c r="X2653" s="6" t="str">
        <f aca="false">V2653+W2653</f>
        <v> $ 17,344.59 </v>
      </c>
      <c r="Y2653" s="6" t="str">
        <f aca="false">U2653+X2653</f>
        <v> $ 112,123.75 </v>
      </c>
      <c r="Z2653" s="0" t="n">
        <v>2</v>
      </c>
      <c r="AA2653" s="6" t="n">
        <v>70629.433758</v>
      </c>
      <c r="AB2653" s="0" t="n">
        <v>3</v>
      </c>
      <c r="AC2653" s="6" t="n">
        <v>54934.004034</v>
      </c>
      <c r="AD2653" s="7" t="n">
        <v>6</v>
      </c>
      <c r="AE2653" s="8" t="n">
        <v>9155.667339</v>
      </c>
    </row>
    <row r="2654" customFormat="false" ht="15.75" hidden="false" customHeight="true" outlineLevel="0" collapsed="false">
      <c r="A2654" s="4" t="n">
        <v>488103</v>
      </c>
      <c r="B2654" s="4" t="s">
        <v>8525</v>
      </c>
      <c r="C2654" s="4" t="n">
        <v>41262312</v>
      </c>
      <c r="D2654" s="4" t="n">
        <v>27562762</v>
      </c>
      <c r="E2654" s="4" t="s">
        <v>8526</v>
      </c>
      <c r="F2654" s="4" t="s">
        <v>33</v>
      </c>
      <c r="G2654" s="4" t="s">
        <v>8527</v>
      </c>
      <c r="H2654" s="4"/>
      <c r="I2654" s="4"/>
      <c r="J2654" s="5" t="n">
        <v>45426</v>
      </c>
      <c r="K2654" s="5" t="n">
        <v>44998</v>
      </c>
      <c r="L2654" s="6" t="n">
        <v>189662.06</v>
      </c>
      <c r="M2654" s="6" t="n">
        <v>238016.94</v>
      </c>
      <c r="N2654" s="4" t="n">
        <v>0</v>
      </c>
      <c r="O2654" s="4" t="s">
        <v>41</v>
      </c>
      <c r="P2654" s="4" t="s">
        <v>106</v>
      </c>
      <c r="Q2654" s="4" t="s">
        <v>48</v>
      </c>
      <c r="R2654" s="5" t="n">
        <v>45469.7147669792</v>
      </c>
      <c r="S2654" s="6" t="str">
        <f aca="false">M2654+N2654</f>
        <v> $ 238,016.94 </v>
      </c>
      <c r="T2654" s="6" t="str">
        <f aca="false">L2654*50%</f>
        <v> $ 94,831.03 </v>
      </c>
      <c r="U2654" s="6" t="str">
        <f aca="false">T2654+N2654</f>
        <v> $ 94,831.03 </v>
      </c>
      <c r="V2654" s="6" t="str">
        <f aca="false">U2654*15%</f>
        <v> $ 14,224.65 </v>
      </c>
      <c r="W2654" s="6" t="str">
        <f aca="false">V2654*22%</f>
        <v> $ 3,129.42 </v>
      </c>
      <c r="X2654" s="6" t="str">
        <f aca="false">V2654+W2654</f>
        <v> $ 17,354.08 </v>
      </c>
      <c r="Y2654" s="6" t="str">
        <f aca="false">U2654+X2654</f>
        <v> $ 112,185.11 </v>
      </c>
      <c r="Z2654" s="0" t="n">
        <v>2</v>
      </c>
      <c r="AA2654" s="6" t="n">
        <v>70668.083556</v>
      </c>
      <c r="AB2654" s="0" t="n">
        <v>3</v>
      </c>
      <c r="AC2654" s="6" t="n">
        <v>54964.064988</v>
      </c>
      <c r="AD2654" s="7" t="n">
        <v>6</v>
      </c>
      <c r="AE2654" s="8" t="n">
        <v>9160.677498</v>
      </c>
    </row>
    <row r="2655" customFormat="false" ht="15.75" hidden="false" customHeight="true" outlineLevel="0" collapsed="false">
      <c r="A2655" s="4" t="n">
        <v>492747</v>
      </c>
      <c r="B2655" s="4" t="s">
        <v>8528</v>
      </c>
      <c r="C2655" s="4" t="n">
        <v>29078809</v>
      </c>
      <c r="D2655" s="4" t="n">
        <v>27553908</v>
      </c>
      <c r="E2655" s="4" t="s">
        <v>8529</v>
      </c>
      <c r="F2655" s="4" t="s">
        <v>33</v>
      </c>
      <c r="G2655" s="4" t="s">
        <v>8530</v>
      </c>
      <c r="H2655" s="4" t="s">
        <v>8531</v>
      </c>
      <c r="I2655" s="4"/>
      <c r="J2655" s="5" t="n">
        <v>45475</v>
      </c>
      <c r="K2655" s="5" t="n">
        <v>45054</v>
      </c>
      <c r="L2655" s="6" t="n">
        <v>189666.39</v>
      </c>
      <c r="M2655" s="6" t="n">
        <v>234564.2</v>
      </c>
      <c r="N2655" s="4" t="n">
        <v>0</v>
      </c>
      <c r="O2655" s="4" t="s">
        <v>41</v>
      </c>
      <c r="P2655" s="4" t="s">
        <v>93</v>
      </c>
      <c r="Q2655" s="4" t="s">
        <v>37</v>
      </c>
      <c r="R2655" s="5"/>
      <c r="S2655" s="6" t="str">
        <f aca="false">M2655+N2655</f>
        <v> $ 234,564.20 </v>
      </c>
      <c r="T2655" s="6" t="str">
        <f aca="false">L2655*50%</f>
        <v> $ 94,833.20 </v>
      </c>
      <c r="U2655" s="6" t="str">
        <f aca="false">T2655+N2655</f>
        <v> $ 94,833.20 </v>
      </c>
      <c r="V2655" s="6" t="str">
        <f aca="false">U2655*15%</f>
        <v> $ 14,224.98 </v>
      </c>
      <c r="W2655" s="6" t="str">
        <f aca="false">V2655*22%</f>
        <v> $ 3,129.50 </v>
      </c>
      <c r="X2655" s="6" t="str">
        <f aca="false">V2655+W2655</f>
        <v> $ 17,354.47 </v>
      </c>
      <c r="Y2655" s="6" t="str">
        <f aca="false">U2655+X2655</f>
        <v> $ 112,187.67 </v>
      </c>
      <c r="Z2655" s="0" t="n">
        <v>2</v>
      </c>
      <c r="AA2655" s="6" t="n">
        <v>70669.696914</v>
      </c>
      <c r="AB2655" s="0" t="n">
        <v>3</v>
      </c>
      <c r="AC2655" s="6" t="n">
        <v>54965.319822</v>
      </c>
      <c r="AD2655" s="7" t="n">
        <v>6</v>
      </c>
      <c r="AE2655" s="8" t="n">
        <v>9160.886637</v>
      </c>
    </row>
    <row r="2656" customFormat="false" ht="15.75" hidden="false" customHeight="true" outlineLevel="0" collapsed="false">
      <c r="A2656" s="4" t="n">
        <v>487140</v>
      </c>
      <c r="B2656" s="4" t="s">
        <v>8532</v>
      </c>
      <c r="C2656" s="4" t="n">
        <v>21682029</v>
      </c>
      <c r="D2656" s="4" t="n">
        <v>26751673</v>
      </c>
      <c r="E2656" s="4" t="s">
        <v>8533</v>
      </c>
      <c r="F2656" s="4" t="s">
        <v>47</v>
      </c>
      <c r="G2656" s="4" t="s">
        <v>8534</v>
      </c>
      <c r="H2656" s="4"/>
      <c r="I2656" s="4"/>
      <c r="J2656" s="5" t="n">
        <v>45426</v>
      </c>
      <c r="K2656" s="5" t="n">
        <v>44953</v>
      </c>
      <c r="L2656" s="6" t="n">
        <v>190115.23</v>
      </c>
      <c r="M2656" s="6" t="n">
        <v>362050.49</v>
      </c>
      <c r="N2656" s="4" t="n">
        <v>0</v>
      </c>
      <c r="O2656" s="4" t="s">
        <v>41</v>
      </c>
      <c r="P2656" s="4" t="s">
        <v>93</v>
      </c>
      <c r="Q2656" s="4" t="s">
        <v>37</v>
      </c>
      <c r="R2656" s="5"/>
      <c r="S2656" s="6" t="str">
        <f aca="false">M2656+N2656</f>
        <v> $ 362,050.49 </v>
      </c>
      <c r="T2656" s="6" t="str">
        <f aca="false">L2656*50%</f>
        <v> $ 95,057.62 </v>
      </c>
      <c r="U2656" s="6" t="str">
        <f aca="false">T2656+N2656</f>
        <v> $ 95,057.62 </v>
      </c>
      <c r="V2656" s="6" t="str">
        <f aca="false">U2656*15%</f>
        <v> $ 14,258.64 </v>
      </c>
      <c r="W2656" s="6" t="str">
        <f aca="false">V2656*22%</f>
        <v> $ 3,136.90 </v>
      </c>
      <c r="X2656" s="6" t="str">
        <f aca="false">V2656+W2656</f>
        <v> $ 17,395.54 </v>
      </c>
      <c r="Y2656" s="6" t="str">
        <f aca="false">U2656+X2656</f>
        <v> $ 112,453.16 </v>
      </c>
      <c r="Z2656" s="0" t="n">
        <v>2</v>
      </c>
      <c r="AA2656" s="6" t="n">
        <v>70836.934698</v>
      </c>
      <c r="AB2656" s="0" t="n">
        <v>3</v>
      </c>
      <c r="AC2656" s="6" t="n">
        <v>55095.393654</v>
      </c>
      <c r="AD2656" s="7" t="n">
        <v>6</v>
      </c>
      <c r="AE2656" s="8" t="n">
        <v>9182.565609</v>
      </c>
    </row>
    <row r="2657" customFormat="false" ht="15.75" hidden="false" customHeight="true" outlineLevel="0" collapsed="false">
      <c r="A2657" s="4" t="n">
        <v>492743</v>
      </c>
      <c r="B2657" s="4" t="s">
        <v>8535</v>
      </c>
      <c r="C2657" s="4" t="n">
        <v>28887744</v>
      </c>
      <c r="D2657" s="4" t="n">
        <v>27558557</v>
      </c>
      <c r="E2657" s="4" t="s">
        <v>8536</v>
      </c>
      <c r="F2657" s="4" t="s">
        <v>47</v>
      </c>
      <c r="G2657" s="4" t="s">
        <v>8537</v>
      </c>
      <c r="H2657" s="4" t="s">
        <v>8538</v>
      </c>
      <c r="I2657" s="4"/>
      <c r="J2657" s="5" t="n">
        <v>45475</v>
      </c>
      <c r="K2657" s="5" t="n">
        <v>44779</v>
      </c>
      <c r="L2657" s="6" t="n">
        <v>190204.67</v>
      </c>
      <c r="M2657" s="6" t="n">
        <v>367075.79</v>
      </c>
      <c r="N2657" s="4" t="n">
        <v>0</v>
      </c>
      <c r="O2657" s="4" t="s">
        <v>35</v>
      </c>
      <c r="P2657" s="4" t="s">
        <v>93</v>
      </c>
      <c r="Q2657" s="4" t="s">
        <v>37</v>
      </c>
      <c r="R2657" s="5"/>
      <c r="S2657" s="6" t="str">
        <f aca="false">M2657+N2657</f>
        <v> $ 367,075.79 </v>
      </c>
      <c r="T2657" s="6" t="str">
        <f aca="false">L2657*50%</f>
        <v> $ 95,102.34 </v>
      </c>
      <c r="U2657" s="6" t="str">
        <f aca="false">T2657+N2657</f>
        <v> $ 95,102.34 </v>
      </c>
      <c r="V2657" s="6" t="str">
        <f aca="false">U2657*15%</f>
        <v> $ 14,265.35 </v>
      </c>
      <c r="W2657" s="6" t="str">
        <f aca="false">V2657*22%</f>
        <v> $ 3,138.38 </v>
      </c>
      <c r="X2657" s="6" t="str">
        <f aca="false">V2657+W2657</f>
        <v> $ 17,403.73 </v>
      </c>
      <c r="Y2657" s="6" t="str">
        <f aca="false">U2657+X2657</f>
        <v> $ 112,506.06 </v>
      </c>
      <c r="Z2657" s="0" t="n">
        <v>2</v>
      </c>
      <c r="AA2657" s="6" t="n">
        <v>70870.260042</v>
      </c>
      <c r="AB2657" s="0" t="n">
        <v>3</v>
      </c>
      <c r="AC2657" s="6" t="n">
        <v>55121.313366</v>
      </c>
      <c r="AD2657" s="7" t="n">
        <v>6</v>
      </c>
      <c r="AE2657" s="8" t="n">
        <v>9186.885561</v>
      </c>
    </row>
    <row r="2658" customFormat="false" ht="15.75" hidden="false" customHeight="true" outlineLevel="0" collapsed="false">
      <c r="A2658" s="4" t="n">
        <v>487802</v>
      </c>
      <c r="B2658" s="4" t="s">
        <v>8539</v>
      </c>
      <c r="C2658" s="4" t="n">
        <v>36088304</v>
      </c>
      <c r="D2658" s="4" t="n">
        <v>24273995</v>
      </c>
      <c r="E2658" s="4" t="s">
        <v>8540</v>
      </c>
      <c r="F2658" s="4" t="s">
        <v>33</v>
      </c>
      <c r="G2658" s="4" t="s">
        <v>8541</v>
      </c>
      <c r="H2658" s="4"/>
      <c r="I2658" s="4"/>
      <c r="J2658" s="5" t="n">
        <v>45426</v>
      </c>
      <c r="K2658" s="5" t="n">
        <v>44998</v>
      </c>
      <c r="L2658" s="6" t="n">
        <v>190446.99</v>
      </c>
      <c r="M2658" s="6" t="n">
        <v>240851.02</v>
      </c>
      <c r="N2658" s="4" t="n">
        <v>0</v>
      </c>
      <c r="O2658" s="4" t="s">
        <v>41</v>
      </c>
      <c r="P2658" s="4" t="s">
        <v>106</v>
      </c>
      <c r="Q2658" s="4" t="s">
        <v>48</v>
      </c>
      <c r="R2658" s="5" t="n">
        <v>45496.6476740394</v>
      </c>
      <c r="S2658" s="6" t="str">
        <f aca="false">M2658+N2658</f>
        <v> $ 240,851.02 </v>
      </c>
      <c r="T2658" s="6" t="str">
        <f aca="false">L2658*50%</f>
        <v> $ 95,223.50 </v>
      </c>
      <c r="U2658" s="6" t="str">
        <f aca="false">T2658+N2658</f>
        <v> $ 95,223.50 </v>
      </c>
      <c r="V2658" s="6" t="str">
        <f aca="false">U2658*15%</f>
        <v> $ 14,283.52 </v>
      </c>
      <c r="W2658" s="6" t="str">
        <f aca="false">V2658*22%</f>
        <v> $ 3,142.38 </v>
      </c>
      <c r="X2658" s="6" t="str">
        <f aca="false">V2658+W2658</f>
        <v> $ 17,425.90 </v>
      </c>
      <c r="Y2658" s="6" t="str">
        <f aca="false">U2658+X2658</f>
        <v> $ 112,649.39 </v>
      </c>
      <c r="Z2658" s="0" t="n">
        <v>2</v>
      </c>
      <c r="AA2658" s="6" t="n">
        <v>70960.548474</v>
      </c>
      <c r="AB2658" s="0" t="n">
        <v>3</v>
      </c>
      <c r="AC2658" s="6" t="n">
        <v>55191.537702</v>
      </c>
      <c r="AD2658" s="7" t="n">
        <v>6</v>
      </c>
      <c r="AE2658" s="8" t="n">
        <v>9198.589617</v>
      </c>
    </row>
    <row r="2659" customFormat="false" ht="15.75" hidden="false" customHeight="true" outlineLevel="0" collapsed="false">
      <c r="A2659" s="4" t="n">
        <v>488498</v>
      </c>
      <c r="B2659" s="4" t="s">
        <v>8542</v>
      </c>
      <c r="C2659" s="4" t="n">
        <v>11366288</v>
      </c>
      <c r="D2659" s="4" t="n">
        <v>8314934</v>
      </c>
      <c r="E2659" s="4" t="s">
        <v>8543</v>
      </c>
      <c r="F2659" s="4" t="s">
        <v>33</v>
      </c>
      <c r="G2659" s="4" t="s">
        <v>8544</v>
      </c>
      <c r="H2659" s="4"/>
      <c r="I2659" s="4"/>
      <c r="J2659" s="5" t="n">
        <v>45433</v>
      </c>
      <c r="K2659" s="5" t="n">
        <v>45010</v>
      </c>
      <c r="L2659" s="6" t="n">
        <v>190449.24</v>
      </c>
      <c r="M2659" s="6" t="n">
        <v>301157.64</v>
      </c>
      <c r="N2659" s="4" t="n">
        <v>0</v>
      </c>
      <c r="O2659" s="4" t="s">
        <v>35</v>
      </c>
      <c r="P2659" s="4" t="s">
        <v>93</v>
      </c>
      <c r="Q2659" s="4" t="s">
        <v>37</v>
      </c>
      <c r="R2659" s="5"/>
      <c r="S2659" s="6" t="str">
        <f aca="false">M2659+N2659</f>
        <v> $ 301,157.64 </v>
      </c>
      <c r="T2659" s="6" t="str">
        <f aca="false">L2659*50%</f>
        <v> $ 95,224.62 </v>
      </c>
      <c r="U2659" s="6" t="str">
        <f aca="false">T2659+N2659</f>
        <v> $ 95,224.62 </v>
      </c>
      <c r="V2659" s="6" t="str">
        <f aca="false">U2659*15%</f>
        <v> $ 14,283.69 </v>
      </c>
      <c r="W2659" s="6" t="str">
        <f aca="false">V2659*22%</f>
        <v> $ 3,142.41 </v>
      </c>
      <c r="X2659" s="6" t="str">
        <f aca="false">V2659+W2659</f>
        <v> $ 17,426.11 </v>
      </c>
      <c r="Y2659" s="6" t="str">
        <f aca="false">U2659+X2659</f>
        <v> $ 112,650.73 </v>
      </c>
      <c r="Z2659" s="0" t="n">
        <v>2</v>
      </c>
      <c r="AA2659" s="6" t="n">
        <v>70961.386824</v>
      </c>
      <c r="AB2659" s="0" t="n">
        <v>3</v>
      </c>
      <c r="AC2659" s="6" t="n">
        <v>55192.189752</v>
      </c>
      <c r="AD2659" s="7" t="n">
        <v>6</v>
      </c>
      <c r="AE2659" s="8" t="n">
        <v>9198.698292</v>
      </c>
    </row>
    <row r="2660" customFormat="false" ht="15.75" hidden="false" customHeight="true" outlineLevel="0" collapsed="false">
      <c r="A2660" s="4" t="n">
        <v>490956</v>
      </c>
      <c r="B2660" s="4" t="s">
        <v>8545</v>
      </c>
      <c r="C2660" s="4" t="n">
        <v>40750119</v>
      </c>
      <c r="D2660" s="4" t="n">
        <v>27223310</v>
      </c>
      <c r="E2660" s="4" t="s">
        <v>8546</v>
      </c>
      <c r="F2660" s="4" t="s">
        <v>33</v>
      </c>
      <c r="G2660" s="4" t="s">
        <v>8547</v>
      </c>
      <c r="H2660" s="4" t="s">
        <v>8548</v>
      </c>
      <c r="I2660" s="4"/>
      <c r="J2660" s="5" t="n">
        <v>45447</v>
      </c>
      <c r="K2660" s="5" t="n">
        <v>44795</v>
      </c>
      <c r="L2660" s="6" t="n">
        <v>190462.43</v>
      </c>
      <c r="M2660" s="6" t="n">
        <v>362063.09</v>
      </c>
      <c r="N2660" s="4" t="n">
        <v>0</v>
      </c>
      <c r="O2660" s="4" t="s">
        <v>35</v>
      </c>
      <c r="P2660" s="4" t="s">
        <v>93</v>
      </c>
      <c r="Q2660" s="4" t="s">
        <v>37</v>
      </c>
      <c r="R2660" s="5"/>
      <c r="S2660" s="6" t="str">
        <f aca="false">M2660+N2660</f>
        <v> $ 362,063.09 </v>
      </c>
      <c r="T2660" s="6" t="str">
        <f aca="false">L2660*50%</f>
        <v> $ 95,231.22 </v>
      </c>
      <c r="U2660" s="6" t="str">
        <f aca="false">T2660+N2660</f>
        <v> $ 95,231.22 </v>
      </c>
      <c r="V2660" s="6" t="str">
        <f aca="false">U2660*15%</f>
        <v> $ 14,284.68 </v>
      </c>
      <c r="W2660" s="6" t="str">
        <f aca="false">V2660*22%</f>
        <v> $ 3,142.63 </v>
      </c>
      <c r="X2660" s="6" t="str">
        <f aca="false">V2660+W2660</f>
        <v> $ 17,427.31 </v>
      </c>
      <c r="Y2660" s="6" t="str">
        <f aca="false">U2660+X2660</f>
        <v> $ 112,658.53 </v>
      </c>
      <c r="Z2660" s="0" t="n">
        <v>2</v>
      </c>
      <c r="AA2660" s="6" t="n">
        <v>70966.301418</v>
      </c>
      <c r="AB2660" s="0" t="n">
        <v>3</v>
      </c>
      <c r="AC2660" s="6" t="n">
        <v>55196.012214</v>
      </c>
      <c r="AD2660" s="7" t="n">
        <v>6</v>
      </c>
      <c r="AE2660" s="8" t="n">
        <v>9199.335369</v>
      </c>
    </row>
    <row r="2661" customFormat="false" ht="15.75" hidden="false" customHeight="true" outlineLevel="0" collapsed="false">
      <c r="A2661" s="4" t="n">
        <v>490917</v>
      </c>
      <c r="B2661" s="4" t="s">
        <v>8549</v>
      </c>
      <c r="C2661" s="4" t="n">
        <v>40096546</v>
      </c>
      <c r="D2661" s="4" t="n">
        <v>25421391</v>
      </c>
      <c r="E2661" s="4" t="s">
        <v>8550</v>
      </c>
      <c r="F2661" s="4" t="s">
        <v>33</v>
      </c>
      <c r="G2661" s="4" t="s">
        <v>8551</v>
      </c>
      <c r="H2661" s="4"/>
      <c r="I2661" s="4"/>
      <c r="J2661" s="5" t="n">
        <v>45447</v>
      </c>
      <c r="K2661" s="5" t="n">
        <v>45026</v>
      </c>
      <c r="L2661" s="6" t="n">
        <v>190515.4</v>
      </c>
      <c r="M2661" s="6" t="n">
        <v>232453.89</v>
      </c>
      <c r="N2661" s="4" t="n">
        <v>0</v>
      </c>
      <c r="O2661" s="4" t="s">
        <v>35</v>
      </c>
      <c r="P2661" s="4" t="s">
        <v>93</v>
      </c>
      <c r="Q2661" s="4" t="s">
        <v>37</v>
      </c>
      <c r="R2661" s="5"/>
      <c r="S2661" s="6" t="str">
        <f aca="false">M2661+N2661</f>
        <v> $ 232,453.89 </v>
      </c>
      <c r="T2661" s="6" t="str">
        <f aca="false">L2661*50%</f>
        <v> $ 95,257.70 </v>
      </c>
      <c r="U2661" s="6" t="str">
        <f aca="false">T2661+N2661</f>
        <v> $ 95,257.70 </v>
      </c>
      <c r="V2661" s="6" t="str">
        <f aca="false">U2661*15%</f>
        <v> $ 14,288.66 </v>
      </c>
      <c r="W2661" s="6" t="str">
        <f aca="false">V2661*22%</f>
        <v> $ 3,143.50 </v>
      </c>
      <c r="X2661" s="6" t="str">
        <f aca="false">V2661+W2661</f>
        <v> $ 17,432.16 </v>
      </c>
      <c r="Y2661" s="6" t="str">
        <f aca="false">U2661+X2661</f>
        <v> $ 112,689.86 </v>
      </c>
      <c r="Z2661" s="0" t="n">
        <v>2</v>
      </c>
      <c r="AA2661" s="6" t="n">
        <v>70986.03804</v>
      </c>
      <c r="AB2661" s="0" t="n">
        <v>3</v>
      </c>
      <c r="AC2661" s="6" t="n">
        <v>55211.36292</v>
      </c>
      <c r="AD2661" s="7" t="n">
        <v>6</v>
      </c>
      <c r="AE2661" s="8" t="n">
        <v>9201.89382</v>
      </c>
    </row>
    <row r="2662" customFormat="false" ht="15.75" hidden="false" customHeight="true" outlineLevel="0" collapsed="false">
      <c r="A2662" s="4" t="n">
        <v>492304</v>
      </c>
      <c r="B2662" s="4" t="s">
        <v>8552</v>
      </c>
      <c r="C2662" s="4" t="n">
        <v>32705281</v>
      </c>
      <c r="D2662" s="4" t="n">
        <v>26027738</v>
      </c>
      <c r="E2662" s="4" t="s">
        <v>8553</v>
      </c>
      <c r="F2662" s="4" t="s">
        <v>33</v>
      </c>
      <c r="G2662" s="4" t="s">
        <v>8554</v>
      </c>
      <c r="H2662" s="4"/>
      <c r="I2662" s="4"/>
      <c r="J2662" s="5" t="n">
        <v>45468</v>
      </c>
      <c r="K2662" s="5" t="n">
        <v>45048</v>
      </c>
      <c r="L2662" s="6" t="n">
        <v>190554.96</v>
      </c>
      <c r="M2662" s="6" t="n">
        <v>232395.06</v>
      </c>
      <c r="N2662" s="4" t="n">
        <v>0</v>
      </c>
      <c r="O2662" s="4" t="s">
        <v>35</v>
      </c>
      <c r="P2662" s="4" t="s">
        <v>93</v>
      </c>
      <c r="Q2662" s="4" t="s">
        <v>37</v>
      </c>
      <c r="R2662" s="5"/>
      <c r="S2662" s="6" t="str">
        <f aca="false">M2662+N2662</f>
        <v> $ 232,395.06 </v>
      </c>
      <c r="T2662" s="6" t="str">
        <f aca="false">L2662*50%</f>
        <v> $ 95,277.48 </v>
      </c>
      <c r="U2662" s="6" t="str">
        <f aca="false">T2662+N2662</f>
        <v> $ 95,277.48 </v>
      </c>
      <c r="V2662" s="6" t="str">
        <f aca="false">U2662*15%</f>
        <v> $ 14,291.62 </v>
      </c>
      <c r="W2662" s="6" t="str">
        <f aca="false">V2662*22%</f>
        <v> $ 3,144.16 </v>
      </c>
      <c r="X2662" s="6" t="str">
        <f aca="false">V2662+W2662</f>
        <v> $ 17,435.78 </v>
      </c>
      <c r="Y2662" s="6" t="str">
        <f aca="false">U2662+X2662</f>
        <v> $ 112,713.26 </v>
      </c>
      <c r="Z2662" s="0" t="n">
        <v>2</v>
      </c>
      <c r="AA2662" s="6" t="n">
        <v>71000.778096</v>
      </c>
      <c r="AB2662" s="0" t="n">
        <v>3</v>
      </c>
      <c r="AC2662" s="6" t="n">
        <v>55222.827408</v>
      </c>
      <c r="AD2662" s="7" t="n">
        <v>6</v>
      </c>
      <c r="AE2662" s="8" t="n">
        <v>9203.804568</v>
      </c>
    </row>
    <row r="2663" customFormat="false" ht="15.75" hidden="false" customHeight="true" outlineLevel="0" collapsed="false">
      <c r="A2663" s="4" t="n">
        <v>492563</v>
      </c>
      <c r="B2663" s="4" t="s">
        <v>8555</v>
      </c>
      <c r="C2663" s="4" t="n">
        <v>19118179</v>
      </c>
      <c r="D2663" s="4" t="n">
        <v>23401413</v>
      </c>
      <c r="E2663" s="4" t="s">
        <v>8556</v>
      </c>
      <c r="F2663" s="4" t="s">
        <v>33</v>
      </c>
      <c r="G2663" s="4" t="s">
        <v>8557</v>
      </c>
      <c r="H2663" s="4"/>
      <c r="I2663" s="4"/>
      <c r="J2663" s="5" t="n">
        <v>45475</v>
      </c>
      <c r="K2663" s="5" t="n">
        <v>44998</v>
      </c>
      <c r="L2663" s="6" t="n">
        <v>190727.67</v>
      </c>
      <c r="M2663" s="6" t="n">
        <v>241274.06</v>
      </c>
      <c r="N2663" s="4" t="n">
        <v>0</v>
      </c>
      <c r="O2663" s="4" t="s">
        <v>35</v>
      </c>
      <c r="P2663" s="4" t="s">
        <v>93</v>
      </c>
      <c r="Q2663" s="4" t="s">
        <v>37</v>
      </c>
      <c r="R2663" s="5"/>
      <c r="S2663" s="6" t="str">
        <f aca="false">M2663+N2663</f>
        <v> $ 241,274.06 </v>
      </c>
      <c r="T2663" s="6" t="str">
        <f aca="false">L2663*50%</f>
        <v> $ 95,363.84 </v>
      </c>
      <c r="U2663" s="6" t="str">
        <f aca="false">T2663+N2663</f>
        <v> $ 95,363.84 </v>
      </c>
      <c r="V2663" s="6" t="str">
        <f aca="false">U2663*15%</f>
        <v> $ 14,304.58 </v>
      </c>
      <c r="W2663" s="6" t="str">
        <f aca="false">V2663*22%</f>
        <v> $ 3,147.01 </v>
      </c>
      <c r="X2663" s="6" t="str">
        <f aca="false">V2663+W2663</f>
        <v> $ 17,451.58 </v>
      </c>
      <c r="Y2663" s="6" t="str">
        <f aca="false">U2663+X2663</f>
        <v> $ 112,815.42 </v>
      </c>
      <c r="Z2663" s="0" t="n">
        <v>2</v>
      </c>
      <c r="AA2663" s="6" t="n">
        <v>71065.129842</v>
      </c>
      <c r="AB2663" s="0" t="n">
        <v>3</v>
      </c>
      <c r="AC2663" s="6" t="n">
        <v>55272.878766</v>
      </c>
      <c r="AD2663" s="7" t="n">
        <v>6</v>
      </c>
      <c r="AE2663" s="8" t="n">
        <v>9212.146461</v>
      </c>
    </row>
    <row r="2664" customFormat="false" ht="15.75" hidden="false" customHeight="true" outlineLevel="0" collapsed="false">
      <c r="A2664" s="4" t="n">
        <v>490368</v>
      </c>
      <c r="B2664" s="4" t="s">
        <v>8558</v>
      </c>
      <c r="C2664" s="4" t="n">
        <v>28305592</v>
      </c>
      <c r="D2664" s="4" t="n">
        <v>6430654</v>
      </c>
      <c r="E2664" s="4" t="s">
        <v>8559</v>
      </c>
      <c r="F2664" s="4" t="s">
        <v>33</v>
      </c>
      <c r="G2664" s="4" t="s">
        <v>8560</v>
      </c>
      <c r="H2664" s="4"/>
      <c r="I2664" s="4"/>
      <c r="J2664" s="5" t="n">
        <v>45447</v>
      </c>
      <c r="K2664" s="5" t="n">
        <v>45026</v>
      </c>
      <c r="L2664" s="6" t="n">
        <v>190811.27</v>
      </c>
      <c r="M2664" s="6" t="n">
        <v>232708.5</v>
      </c>
      <c r="N2664" s="4" t="n">
        <v>0</v>
      </c>
      <c r="O2664" s="4" t="s">
        <v>35</v>
      </c>
      <c r="P2664" s="4" t="s">
        <v>93</v>
      </c>
      <c r="Q2664" s="4" t="s">
        <v>37</v>
      </c>
      <c r="R2664" s="5"/>
      <c r="S2664" s="6" t="str">
        <f aca="false">M2664+N2664</f>
        <v> $ 232,708.50 </v>
      </c>
      <c r="T2664" s="6" t="str">
        <f aca="false">L2664*50%</f>
        <v> $ 95,405.64 </v>
      </c>
      <c r="U2664" s="6" t="str">
        <f aca="false">T2664+N2664</f>
        <v> $ 95,405.64 </v>
      </c>
      <c r="V2664" s="6" t="str">
        <f aca="false">U2664*15%</f>
        <v> $ 14,310.85 </v>
      </c>
      <c r="W2664" s="6" t="str">
        <f aca="false">V2664*22%</f>
        <v> $ 3,148.39 </v>
      </c>
      <c r="X2664" s="6" t="str">
        <f aca="false">V2664+W2664</f>
        <v> $ 17,459.23 </v>
      </c>
      <c r="Y2664" s="6" t="str">
        <f aca="false">U2664+X2664</f>
        <v> $ 112,864.87 </v>
      </c>
      <c r="Z2664" s="0" t="n">
        <v>2</v>
      </c>
      <c r="AA2664" s="6" t="n">
        <v>71096.279202</v>
      </c>
      <c r="AB2664" s="0" t="n">
        <v>3</v>
      </c>
      <c r="AC2664" s="6" t="n">
        <v>55297.106046</v>
      </c>
      <c r="AD2664" s="7" t="n">
        <v>6</v>
      </c>
      <c r="AE2664" s="8" t="n">
        <v>9216.184341</v>
      </c>
    </row>
    <row r="2665" customFormat="false" ht="15.75" hidden="false" customHeight="true" outlineLevel="0" collapsed="false">
      <c r="A2665" s="4" t="n">
        <v>489138</v>
      </c>
      <c r="B2665" s="4" t="s">
        <v>8561</v>
      </c>
      <c r="C2665" s="4" t="n">
        <v>28083436</v>
      </c>
      <c r="D2665" s="4" t="n">
        <v>27985260</v>
      </c>
      <c r="E2665" s="4" t="s">
        <v>8562</v>
      </c>
      <c r="F2665" s="4" t="s">
        <v>47</v>
      </c>
      <c r="G2665" s="4"/>
      <c r="H2665" s="4"/>
      <c r="I2665" s="4"/>
      <c r="J2665" s="5" t="n">
        <v>45440</v>
      </c>
      <c r="K2665" s="5" t="n">
        <v>44963</v>
      </c>
      <c r="L2665" s="6" t="n">
        <v>190870.94</v>
      </c>
      <c r="M2665" s="6" t="n">
        <v>246726.88</v>
      </c>
      <c r="N2665" s="4" t="n">
        <v>0</v>
      </c>
      <c r="O2665" s="4" t="s">
        <v>35</v>
      </c>
      <c r="P2665" s="4" t="s">
        <v>93</v>
      </c>
      <c r="Q2665" s="4" t="s">
        <v>37</v>
      </c>
      <c r="R2665" s="5"/>
      <c r="S2665" s="6" t="str">
        <f aca="false">M2665+N2665</f>
        <v> $ 246,726.88 </v>
      </c>
      <c r="T2665" s="6" t="str">
        <f aca="false">L2665*50%</f>
        <v> $ 95,435.47 </v>
      </c>
      <c r="U2665" s="6" t="str">
        <f aca="false">T2665+N2665</f>
        <v> $ 95,435.47 </v>
      </c>
      <c r="V2665" s="6" t="str">
        <f aca="false">U2665*15%</f>
        <v> $ 14,315.32 </v>
      </c>
      <c r="W2665" s="6" t="str">
        <f aca="false">V2665*22%</f>
        <v> $ 3,149.37 </v>
      </c>
      <c r="X2665" s="6" t="str">
        <f aca="false">V2665+W2665</f>
        <v> $ 17,464.69 </v>
      </c>
      <c r="Y2665" s="6" t="str">
        <f aca="false">U2665+X2665</f>
        <v> $ 112,900.16 </v>
      </c>
      <c r="Z2665" s="0" t="n">
        <v>2</v>
      </c>
      <c r="AA2665" s="6" t="n">
        <v>71118.512244</v>
      </c>
      <c r="AB2665" s="0" t="n">
        <v>3</v>
      </c>
      <c r="AC2665" s="6" t="n">
        <v>55314.398412</v>
      </c>
      <c r="AD2665" s="7" t="n">
        <v>6</v>
      </c>
      <c r="AE2665" s="8" t="n">
        <v>9219.066402</v>
      </c>
    </row>
    <row r="2666" customFormat="false" ht="15.75" hidden="false" customHeight="true" outlineLevel="0" collapsed="false">
      <c r="A2666" s="4" t="n">
        <v>492141</v>
      </c>
      <c r="B2666" s="4" t="s">
        <v>8563</v>
      </c>
      <c r="C2666" s="4" t="n">
        <v>14289054</v>
      </c>
      <c r="D2666" s="4" t="n">
        <v>5729530</v>
      </c>
      <c r="E2666" s="4" t="s">
        <v>8564</v>
      </c>
      <c r="F2666" s="4" t="s">
        <v>33</v>
      </c>
      <c r="G2666" s="4" t="s">
        <v>8565</v>
      </c>
      <c r="H2666" s="4" t="s">
        <v>8566</v>
      </c>
      <c r="I2666" s="4"/>
      <c r="J2666" s="5" t="n">
        <v>45468</v>
      </c>
      <c r="K2666" s="5" t="n">
        <v>45026</v>
      </c>
      <c r="L2666" s="6" t="n">
        <v>190949.65</v>
      </c>
      <c r="M2666" s="6" t="n">
        <v>235640.96</v>
      </c>
      <c r="N2666" s="4" t="n">
        <v>0</v>
      </c>
      <c r="O2666" s="4" t="s">
        <v>35</v>
      </c>
      <c r="P2666" s="4" t="s">
        <v>93</v>
      </c>
      <c r="Q2666" s="4" t="s">
        <v>37</v>
      </c>
      <c r="R2666" s="5"/>
      <c r="S2666" s="6" t="str">
        <f aca="false">M2666+N2666</f>
        <v> $ 235,640.96 </v>
      </c>
      <c r="T2666" s="6" t="str">
        <f aca="false">L2666*50%</f>
        <v> $ 95,474.83 </v>
      </c>
      <c r="U2666" s="6" t="str">
        <f aca="false">T2666+N2666</f>
        <v> $ 95,474.83 </v>
      </c>
      <c r="V2666" s="6" t="str">
        <f aca="false">U2666*15%</f>
        <v> $ 14,321.22 </v>
      </c>
      <c r="W2666" s="6" t="str">
        <f aca="false">V2666*22%</f>
        <v> $ 3,150.67 </v>
      </c>
      <c r="X2666" s="6" t="str">
        <f aca="false">V2666+W2666</f>
        <v> $ 17,471.89 </v>
      </c>
      <c r="Y2666" s="6" t="str">
        <f aca="false">U2666+X2666</f>
        <v> $ 112,946.72 </v>
      </c>
      <c r="Z2666" s="0" t="n">
        <v>2</v>
      </c>
      <c r="AA2666" s="6" t="n">
        <v>71147.83959</v>
      </c>
      <c r="AB2666" s="0" t="n">
        <v>3</v>
      </c>
      <c r="AC2666" s="6" t="n">
        <v>55337.20857</v>
      </c>
      <c r="AD2666" s="7" t="n">
        <v>6</v>
      </c>
      <c r="AE2666" s="8" t="n">
        <v>9222.868095</v>
      </c>
    </row>
    <row r="2667" customFormat="false" ht="15.75" hidden="false" customHeight="true" outlineLevel="0" collapsed="false">
      <c r="A2667" s="4" t="n">
        <v>492289</v>
      </c>
      <c r="B2667" s="4" t="s">
        <v>8567</v>
      </c>
      <c r="C2667" s="4" t="n">
        <v>31762899</v>
      </c>
      <c r="D2667" s="4" t="n">
        <v>19618593</v>
      </c>
      <c r="E2667" s="4" t="s">
        <v>8568</v>
      </c>
      <c r="F2667" s="4" t="s">
        <v>33</v>
      </c>
      <c r="G2667" s="4" t="s">
        <v>8569</v>
      </c>
      <c r="H2667" s="4" t="s">
        <v>8570</v>
      </c>
      <c r="I2667" s="4"/>
      <c r="J2667" s="5" t="n">
        <v>45468</v>
      </c>
      <c r="K2667" s="5" t="n">
        <v>45026</v>
      </c>
      <c r="L2667" s="6" t="n">
        <v>191314.72</v>
      </c>
      <c r="M2667" s="6" t="n">
        <v>398182.36</v>
      </c>
      <c r="N2667" s="4" t="n">
        <v>0</v>
      </c>
      <c r="O2667" s="4" t="s">
        <v>35</v>
      </c>
      <c r="P2667" s="4" t="s">
        <v>93</v>
      </c>
      <c r="Q2667" s="4" t="s">
        <v>37</v>
      </c>
      <c r="R2667" s="5"/>
      <c r="S2667" s="6" t="str">
        <f aca="false">M2667+N2667</f>
        <v> $ 398,182.36 </v>
      </c>
      <c r="T2667" s="6" t="str">
        <f aca="false">L2667*50%</f>
        <v> $ 95,657.36 </v>
      </c>
      <c r="U2667" s="6" t="str">
        <f aca="false">T2667+N2667</f>
        <v> $ 95,657.36 </v>
      </c>
      <c r="V2667" s="6" t="str">
        <f aca="false">U2667*15%</f>
        <v> $ 14,348.60 </v>
      </c>
      <c r="W2667" s="6" t="str">
        <f aca="false">V2667*22%</f>
        <v> $ 3,156.69 </v>
      </c>
      <c r="X2667" s="6" t="str">
        <f aca="false">V2667+W2667</f>
        <v> $ 17,505.30 </v>
      </c>
      <c r="Y2667" s="6" t="str">
        <f aca="false">U2667+X2667</f>
        <v> $ 113,162.66 </v>
      </c>
      <c r="Z2667" s="0" t="n">
        <v>2</v>
      </c>
      <c r="AA2667" s="6" t="n">
        <v>71283.864672</v>
      </c>
      <c r="AB2667" s="0" t="n">
        <v>3</v>
      </c>
      <c r="AC2667" s="6" t="n">
        <v>55443.005856</v>
      </c>
      <c r="AD2667" s="7" t="n">
        <v>6</v>
      </c>
      <c r="AE2667" s="8" t="n">
        <v>9240.500976</v>
      </c>
    </row>
    <row r="2668" customFormat="false" ht="15.75" hidden="false" customHeight="true" outlineLevel="0" collapsed="false">
      <c r="A2668" s="4" t="n">
        <v>492728</v>
      </c>
      <c r="B2668" s="4" t="s">
        <v>8571</v>
      </c>
      <c r="C2668" s="4" t="n">
        <v>28323818</v>
      </c>
      <c r="D2668" s="4" t="n">
        <v>8024225</v>
      </c>
      <c r="E2668" s="4" t="s">
        <v>8572</v>
      </c>
      <c r="F2668" s="4" t="s">
        <v>33</v>
      </c>
      <c r="G2668" s="4" t="s">
        <v>8573</v>
      </c>
      <c r="H2668" s="4"/>
      <c r="I2668" s="4"/>
      <c r="J2668" s="5" t="n">
        <v>45475</v>
      </c>
      <c r="K2668" s="5" t="n">
        <v>45032</v>
      </c>
      <c r="L2668" s="6" t="n">
        <v>191361.54</v>
      </c>
      <c r="M2668" s="6" t="n">
        <v>397708.22</v>
      </c>
      <c r="N2668" s="4" t="n">
        <v>0</v>
      </c>
      <c r="O2668" s="4" t="s">
        <v>41</v>
      </c>
      <c r="P2668" s="4" t="s">
        <v>93</v>
      </c>
      <c r="Q2668" s="4" t="s">
        <v>37</v>
      </c>
      <c r="R2668" s="5"/>
      <c r="S2668" s="6" t="str">
        <f aca="false">M2668+N2668</f>
        <v> $ 397,708.22 </v>
      </c>
      <c r="T2668" s="6" t="str">
        <f aca="false">L2668*50%</f>
        <v> $ 95,680.77 </v>
      </c>
      <c r="U2668" s="6" t="str">
        <f aca="false">T2668+N2668</f>
        <v> $ 95,680.77 </v>
      </c>
      <c r="V2668" s="6" t="str">
        <f aca="false">U2668*15%</f>
        <v> $ 14,352.12 </v>
      </c>
      <c r="W2668" s="6" t="str">
        <f aca="false">V2668*22%</f>
        <v> $ 3,157.47 </v>
      </c>
      <c r="X2668" s="6" t="str">
        <f aca="false">V2668+W2668</f>
        <v> $ 17,509.58 </v>
      </c>
      <c r="Y2668" s="6" t="str">
        <f aca="false">U2668+X2668</f>
        <v> $ 113,190.35 </v>
      </c>
      <c r="Z2668" s="0" t="n">
        <v>2</v>
      </c>
      <c r="AA2668" s="6" t="n">
        <v>71301.309804</v>
      </c>
      <c r="AB2668" s="0" t="n">
        <v>3</v>
      </c>
      <c r="AC2668" s="6" t="n">
        <v>55456.574292</v>
      </c>
      <c r="AD2668" s="7" t="n">
        <v>6</v>
      </c>
      <c r="AE2668" s="8" t="n">
        <v>9242.762382</v>
      </c>
    </row>
    <row r="2669" customFormat="false" ht="15.75" hidden="false" customHeight="true" outlineLevel="0" collapsed="false">
      <c r="A2669" s="4" t="n">
        <v>493423</v>
      </c>
      <c r="B2669" s="4" t="s">
        <v>8574</v>
      </c>
      <c r="C2669" s="4" t="n">
        <v>5955121</v>
      </c>
      <c r="D2669" s="4" t="n">
        <v>30994263</v>
      </c>
      <c r="E2669" s="4" t="s">
        <v>8575</v>
      </c>
      <c r="F2669" s="4" t="s">
        <v>47</v>
      </c>
      <c r="G2669" s="4" t="s">
        <v>8576</v>
      </c>
      <c r="H2669" s="4" t="s">
        <v>8577</v>
      </c>
      <c r="I2669" s="4" t="s">
        <v>8578</v>
      </c>
      <c r="J2669" s="5" t="n">
        <v>45475</v>
      </c>
      <c r="K2669" s="5" t="n">
        <v>44979</v>
      </c>
      <c r="L2669" s="6" t="n">
        <v>191441.18</v>
      </c>
      <c r="M2669" s="6" t="n">
        <v>250617.51</v>
      </c>
      <c r="N2669" s="4" t="n">
        <v>0</v>
      </c>
      <c r="O2669" s="4" t="s">
        <v>41</v>
      </c>
      <c r="P2669" s="4" t="s">
        <v>93</v>
      </c>
      <c r="Q2669" s="4" t="s">
        <v>37</v>
      </c>
      <c r="R2669" s="5"/>
      <c r="S2669" s="6" t="str">
        <f aca="false">M2669+N2669</f>
        <v> $ 250,617.51 </v>
      </c>
      <c r="T2669" s="6" t="str">
        <f aca="false">L2669*50%</f>
        <v> $ 95,720.59 </v>
      </c>
      <c r="U2669" s="6" t="str">
        <f aca="false">T2669+N2669</f>
        <v> $ 95,720.59 </v>
      </c>
      <c r="V2669" s="6" t="str">
        <f aca="false">U2669*15%</f>
        <v> $ 14,358.09 </v>
      </c>
      <c r="W2669" s="6" t="str">
        <f aca="false">V2669*22%</f>
        <v> $ 3,158.78 </v>
      </c>
      <c r="X2669" s="6" t="str">
        <f aca="false">V2669+W2669</f>
        <v> $ 17,516.87 </v>
      </c>
      <c r="Y2669" s="6" t="str">
        <f aca="false">U2669+X2669</f>
        <v> $ 113,237.46 </v>
      </c>
      <c r="Z2669" s="0" t="n">
        <v>2</v>
      </c>
      <c r="AA2669" s="6" t="n">
        <v>71330.983668</v>
      </c>
      <c r="AB2669" s="0" t="n">
        <v>3</v>
      </c>
      <c r="AC2669" s="6" t="n">
        <v>55479.653964</v>
      </c>
      <c r="AD2669" s="7" t="n">
        <v>6</v>
      </c>
      <c r="AE2669" s="8" t="n">
        <v>9246.608994</v>
      </c>
    </row>
    <row r="2670" customFormat="false" ht="15.75" hidden="false" customHeight="true" outlineLevel="0" collapsed="false">
      <c r="A2670" s="4" t="n">
        <v>490883</v>
      </c>
      <c r="B2670" s="4" t="s">
        <v>8579</v>
      </c>
      <c r="C2670" s="4" t="n">
        <v>39349046</v>
      </c>
      <c r="D2670" s="4" t="n">
        <v>29845480</v>
      </c>
      <c r="E2670" s="4" t="s">
        <v>8580</v>
      </c>
      <c r="F2670" s="4" t="s">
        <v>33</v>
      </c>
      <c r="G2670" s="4" t="s">
        <v>8581</v>
      </c>
      <c r="H2670" s="4" t="s">
        <v>8582</v>
      </c>
      <c r="I2670" s="4"/>
      <c r="J2670" s="5" t="n">
        <v>45447</v>
      </c>
      <c r="K2670" s="5" t="n">
        <v>45026</v>
      </c>
      <c r="L2670" s="6" t="n">
        <v>191465.02</v>
      </c>
      <c r="M2670" s="6" t="n">
        <v>238819.9</v>
      </c>
      <c r="N2670" s="4" t="n">
        <v>0</v>
      </c>
      <c r="O2670" s="4" t="s">
        <v>35</v>
      </c>
      <c r="P2670" s="4" t="s">
        <v>93</v>
      </c>
      <c r="Q2670" s="4" t="s">
        <v>37</v>
      </c>
      <c r="R2670" s="5"/>
      <c r="S2670" s="6" t="str">
        <f aca="false">M2670+N2670</f>
        <v> $ 238,819.90 </v>
      </c>
      <c r="T2670" s="6" t="str">
        <f aca="false">L2670*50%</f>
        <v> $ 95,732.51 </v>
      </c>
      <c r="U2670" s="6" t="str">
        <f aca="false">T2670+N2670</f>
        <v> $ 95,732.51 </v>
      </c>
      <c r="V2670" s="6" t="str">
        <f aca="false">U2670*15%</f>
        <v> $ 14,359.88 </v>
      </c>
      <c r="W2670" s="6" t="str">
        <f aca="false">V2670*22%</f>
        <v> $ 3,159.17 </v>
      </c>
      <c r="X2670" s="6" t="str">
        <f aca="false">V2670+W2670</f>
        <v> $ 17,519.05 </v>
      </c>
      <c r="Y2670" s="6" t="str">
        <f aca="false">U2670+X2670</f>
        <v> $ 113,251.56 </v>
      </c>
      <c r="Z2670" s="0" t="n">
        <v>2</v>
      </c>
      <c r="AA2670" s="6" t="n">
        <v>71339.866452</v>
      </c>
      <c r="AB2670" s="0" t="n">
        <v>3</v>
      </c>
      <c r="AC2670" s="6" t="n">
        <v>55486.562796</v>
      </c>
      <c r="AD2670" s="7" t="n">
        <v>6</v>
      </c>
      <c r="AE2670" s="8" t="n">
        <v>9247.760466</v>
      </c>
    </row>
    <row r="2671" customFormat="false" ht="15.75" hidden="false" customHeight="true" outlineLevel="0" collapsed="false">
      <c r="A2671" s="4" t="n">
        <v>493455</v>
      </c>
      <c r="B2671" s="4" t="s">
        <v>8583</v>
      </c>
      <c r="C2671" s="4" t="n">
        <v>94847457</v>
      </c>
      <c r="D2671" s="4" t="n">
        <v>21239334</v>
      </c>
      <c r="E2671" s="4" t="s">
        <v>8584</v>
      </c>
      <c r="F2671" s="4" t="s">
        <v>33</v>
      </c>
      <c r="G2671" s="4" t="s">
        <v>8585</v>
      </c>
      <c r="H2671" s="4"/>
      <c r="I2671" s="4"/>
      <c r="J2671" s="5" t="n">
        <v>45475</v>
      </c>
      <c r="K2671" s="5" t="n">
        <v>45054</v>
      </c>
      <c r="L2671" s="6" t="n">
        <v>191478.94</v>
      </c>
      <c r="M2671" s="6" t="n">
        <v>225882.62</v>
      </c>
      <c r="N2671" s="4" t="n">
        <v>0</v>
      </c>
      <c r="O2671" s="4" t="s">
        <v>35</v>
      </c>
      <c r="P2671" s="4" t="s">
        <v>93</v>
      </c>
      <c r="Q2671" s="4" t="s">
        <v>37</v>
      </c>
      <c r="R2671" s="5"/>
      <c r="S2671" s="6" t="str">
        <f aca="false">M2671+N2671</f>
        <v> $ 225,882.62 </v>
      </c>
      <c r="T2671" s="6" t="str">
        <f aca="false">L2671*50%</f>
        <v> $ 95,739.47 </v>
      </c>
      <c r="U2671" s="6" t="str">
        <f aca="false">T2671+N2671</f>
        <v> $ 95,739.47 </v>
      </c>
      <c r="V2671" s="6" t="str">
        <f aca="false">U2671*15%</f>
        <v> $ 14,360.92 </v>
      </c>
      <c r="W2671" s="6" t="str">
        <f aca="false">V2671*22%</f>
        <v> $ 3,159.40 </v>
      </c>
      <c r="X2671" s="6" t="str">
        <f aca="false">V2671+W2671</f>
        <v> $ 17,520.32 </v>
      </c>
      <c r="Y2671" s="6" t="str">
        <f aca="false">U2671+X2671</f>
        <v> $ 113,259.79 </v>
      </c>
      <c r="Z2671" s="0" t="n">
        <v>2</v>
      </c>
      <c r="AA2671" s="6" t="n">
        <v>71345.053044</v>
      </c>
      <c r="AB2671" s="0" t="n">
        <v>3</v>
      </c>
      <c r="AC2671" s="6" t="n">
        <v>55490.596812</v>
      </c>
      <c r="AD2671" s="7" t="n">
        <v>6</v>
      </c>
      <c r="AE2671" s="8" t="n">
        <v>9248.432802</v>
      </c>
    </row>
    <row r="2672" customFormat="false" ht="15.75" hidden="false" customHeight="true" outlineLevel="0" collapsed="false">
      <c r="A2672" s="4" t="n">
        <v>493064</v>
      </c>
      <c r="B2672" s="4" t="s">
        <v>8586</v>
      </c>
      <c r="C2672" s="4" t="n">
        <v>37203927</v>
      </c>
      <c r="D2672" s="4" t="n">
        <v>27637510</v>
      </c>
      <c r="E2672" s="4" t="s">
        <v>8587</v>
      </c>
      <c r="F2672" s="4" t="s">
        <v>33</v>
      </c>
      <c r="G2672" s="4" t="s">
        <v>8588</v>
      </c>
      <c r="H2672" s="4"/>
      <c r="I2672" s="4"/>
      <c r="J2672" s="5" t="n">
        <v>45475</v>
      </c>
      <c r="K2672" s="5" t="n">
        <v>45019</v>
      </c>
      <c r="L2672" s="6" t="n">
        <v>191564.94</v>
      </c>
      <c r="M2672" s="6" t="n">
        <v>237654.68</v>
      </c>
      <c r="N2672" s="4" t="n">
        <v>0</v>
      </c>
      <c r="O2672" s="4" t="s">
        <v>35</v>
      </c>
      <c r="P2672" s="4" t="s">
        <v>93</v>
      </c>
      <c r="Q2672" s="4" t="s">
        <v>37</v>
      </c>
      <c r="R2672" s="5"/>
      <c r="S2672" s="6" t="str">
        <f aca="false">M2672+N2672</f>
        <v> $ 237,654.68 </v>
      </c>
      <c r="T2672" s="6" t="str">
        <f aca="false">L2672*50%</f>
        <v> $ 95,782.47 </v>
      </c>
      <c r="U2672" s="6" t="str">
        <f aca="false">T2672+N2672</f>
        <v> $ 95,782.47 </v>
      </c>
      <c r="V2672" s="6" t="str">
        <f aca="false">U2672*15%</f>
        <v> $ 14,367.37 </v>
      </c>
      <c r="W2672" s="6" t="str">
        <f aca="false">V2672*22%</f>
        <v> $ 3,160.82 </v>
      </c>
      <c r="X2672" s="6" t="str">
        <f aca="false">V2672+W2672</f>
        <v> $ 17,528.19 </v>
      </c>
      <c r="Y2672" s="6" t="str">
        <f aca="false">U2672+X2672</f>
        <v> $ 113,310.66 </v>
      </c>
      <c r="Z2672" s="0" t="n">
        <v>2</v>
      </c>
      <c r="AA2672" s="6" t="n">
        <v>71377.096644</v>
      </c>
      <c r="AB2672" s="0" t="n">
        <v>3</v>
      </c>
      <c r="AC2672" s="6" t="n">
        <v>55515.519612</v>
      </c>
      <c r="AD2672" s="7" t="n">
        <v>6</v>
      </c>
      <c r="AE2672" s="8" t="n">
        <v>9252.586602</v>
      </c>
    </row>
    <row r="2673" customFormat="false" ht="15.75" hidden="false" customHeight="true" outlineLevel="0" collapsed="false">
      <c r="A2673" s="4" t="n">
        <v>493478</v>
      </c>
      <c r="B2673" s="4" t="s">
        <v>8589</v>
      </c>
      <c r="C2673" s="4" t="n">
        <v>95677007</v>
      </c>
      <c r="D2673" s="4" t="n">
        <v>27980076</v>
      </c>
      <c r="E2673" s="4" t="s">
        <v>8590</v>
      </c>
      <c r="F2673" s="4" t="s">
        <v>33</v>
      </c>
      <c r="G2673" s="4" t="s">
        <v>8591</v>
      </c>
      <c r="H2673" s="4"/>
      <c r="I2673" s="4"/>
      <c r="J2673" s="5" t="n">
        <v>45475</v>
      </c>
      <c r="K2673" s="5" t="n">
        <v>45054</v>
      </c>
      <c r="L2673" s="6" t="n">
        <v>191671.87</v>
      </c>
      <c r="M2673" s="6" t="n">
        <v>228940.6</v>
      </c>
      <c r="N2673" s="4" t="n">
        <v>0</v>
      </c>
      <c r="O2673" s="4" t="s">
        <v>35</v>
      </c>
      <c r="P2673" s="4" t="s">
        <v>93</v>
      </c>
      <c r="Q2673" s="4" t="s">
        <v>37</v>
      </c>
      <c r="R2673" s="5"/>
      <c r="S2673" s="6" t="str">
        <f aca="false">M2673+N2673</f>
        <v> $ 228,940.60 </v>
      </c>
      <c r="T2673" s="6" t="str">
        <f aca="false">L2673*50%</f>
        <v> $ 95,835.94 </v>
      </c>
      <c r="U2673" s="6" t="str">
        <f aca="false">T2673+N2673</f>
        <v> $ 95,835.94 </v>
      </c>
      <c r="V2673" s="6" t="str">
        <f aca="false">U2673*15%</f>
        <v> $ 14,375.39 </v>
      </c>
      <c r="W2673" s="6" t="str">
        <f aca="false">V2673*22%</f>
        <v> $ 3,162.59 </v>
      </c>
      <c r="X2673" s="6" t="str">
        <f aca="false">V2673+W2673</f>
        <v> $ 17,537.98 </v>
      </c>
      <c r="Y2673" s="6" t="str">
        <f aca="false">U2673+X2673</f>
        <v> $ 113,373.91 </v>
      </c>
      <c r="Z2673" s="0" t="n">
        <v>2</v>
      </c>
      <c r="AA2673" s="6" t="n">
        <v>71416.938762</v>
      </c>
      <c r="AB2673" s="0" t="n">
        <v>3</v>
      </c>
      <c r="AC2673" s="6" t="n">
        <v>55546.507926</v>
      </c>
      <c r="AD2673" s="7" t="n">
        <v>6</v>
      </c>
      <c r="AE2673" s="8" t="n">
        <v>9257.751321</v>
      </c>
    </row>
    <row r="2674" customFormat="false" ht="15.75" hidden="false" customHeight="true" outlineLevel="0" collapsed="false">
      <c r="A2674" s="4" t="n">
        <v>494959</v>
      </c>
      <c r="B2674" s="4" t="s">
        <v>8592</v>
      </c>
      <c r="C2674" s="4" t="n">
        <v>40523390</v>
      </c>
      <c r="D2674" s="4" t="n">
        <v>29861835</v>
      </c>
      <c r="E2674" s="4" t="s">
        <v>8593</v>
      </c>
      <c r="F2674" s="4" t="s">
        <v>33</v>
      </c>
      <c r="G2674" s="4" t="s">
        <v>8594</v>
      </c>
      <c r="H2674" s="4" t="s">
        <v>8595</v>
      </c>
      <c r="I2674" s="4"/>
      <c r="J2674" s="5" t="n">
        <v>45489</v>
      </c>
      <c r="K2674" s="5" t="n">
        <v>45054</v>
      </c>
      <c r="L2674" s="6" t="n">
        <v>191724.12</v>
      </c>
      <c r="M2674" s="6" t="n">
        <v>232473.53</v>
      </c>
      <c r="N2674" s="4" t="n">
        <v>0</v>
      </c>
      <c r="O2674" s="4" t="s">
        <v>35</v>
      </c>
      <c r="P2674" s="4" t="s">
        <v>93</v>
      </c>
      <c r="Q2674" s="4" t="s">
        <v>37</v>
      </c>
      <c r="R2674" s="5"/>
      <c r="S2674" s="6" t="str">
        <f aca="false">M2674+N2674</f>
        <v> $ 232,473.53 </v>
      </c>
      <c r="T2674" s="6" t="str">
        <f aca="false">L2674*50%</f>
        <v> $ 95,862.06 </v>
      </c>
      <c r="U2674" s="6" t="str">
        <f aca="false">T2674+N2674</f>
        <v> $ 95,862.06 </v>
      </c>
      <c r="V2674" s="6" t="str">
        <f aca="false">U2674*15%</f>
        <v> $ 14,379.31 </v>
      </c>
      <c r="W2674" s="6" t="str">
        <f aca="false">V2674*22%</f>
        <v> $ 3,163.45 </v>
      </c>
      <c r="X2674" s="6" t="str">
        <f aca="false">V2674+W2674</f>
        <v> $ 17,542.76 </v>
      </c>
      <c r="Y2674" s="6" t="str">
        <f aca="false">U2674+X2674</f>
        <v> $ 113,404.82 </v>
      </c>
      <c r="Z2674" s="0" t="n">
        <v>2</v>
      </c>
      <c r="AA2674" s="6" t="n">
        <v>71436.407112</v>
      </c>
      <c r="AB2674" s="0" t="n">
        <v>3</v>
      </c>
      <c r="AC2674" s="6" t="n">
        <v>55561.649976</v>
      </c>
      <c r="AD2674" s="7" t="n">
        <v>6</v>
      </c>
      <c r="AE2674" s="8" t="n">
        <v>9260.274996</v>
      </c>
    </row>
    <row r="2675" customFormat="false" ht="15.75" hidden="false" customHeight="true" outlineLevel="0" collapsed="false">
      <c r="A2675" s="4" t="n">
        <v>491276</v>
      </c>
      <c r="B2675" s="4" t="s">
        <v>8596</v>
      </c>
      <c r="C2675" s="4" t="n">
        <v>95290677</v>
      </c>
      <c r="D2675" s="4" t="n">
        <v>24326052</v>
      </c>
      <c r="E2675" s="4" t="s">
        <v>8597</v>
      </c>
      <c r="F2675" s="4" t="s">
        <v>47</v>
      </c>
      <c r="G2675" s="4" t="s">
        <v>8598</v>
      </c>
      <c r="H2675" s="4" t="s">
        <v>8599</v>
      </c>
      <c r="I2675" s="4"/>
      <c r="J2675" s="5" t="n">
        <v>45447</v>
      </c>
      <c r="K2675" s="5" t="n">
        <v>44967</v>
      </c>
      <c r="L2675" s="6" t="n">
        <v>191964.09</v>
      </c>
      <c r="M2675" s="6" t="n">
        <v>435675.33</v>
      </c>
      <c r="N2675" s="4" t="n">
        <v>0</v>
      </c>
      <c r="O2675" s="4" t="s">
        <v>35</v>
      </c>
      <c r="P2675" s="4" t="s">
        <v>93</v>
      </c>
      <c r="Q2675" s="4" t="s">
        <v>37</v>
      </c>
      <c r="R2675" s="5"/>
      <c r="S2675" s="6" t="str">
        <f aca="false">M2675+N2675</f>
        <v> $ 435,675.33 </v>
      </c>
      <c r="T2675" s="6" t="str">
        <f aca="false">L2675*50%</f>
        <v> $ 95,982.05 </v>
      </c>
      <c r="U2675" s="6" t="str">
        <f aca="false">T2675+N2675</f>
        <v> $ 95,982.05 </v>
      </c>
      <c r="V2675" s="6" t="str">
        <f aca="false">U2675*15%</f>
        <v> $ 14,397.31 </v>
      </c>
      <c r="W2675" s="6" t="str">
        <f aca="false">V2675*22%</f>
        <v> $ 3,167.41 </v>
      </c>
      <c r="X2675" s="6" t="str">
        <f aca="false">V2675+W2675</f>
        <v> $ 17,564.71 </v>
      </c>
      <c r="Y2675" s="6" t="str">
        <f aca="false">U2675+X2675</f>
        <v> $ 113,546.76 </v>
      </c>
      <c r="Z2675" s="0" t="n">
        <v>2</v>
      </c>
      <c r="AA2675" s="6" t="n">
        <v>71525.819934</v>
      </c>
      <c r="AB2675" s="0" t="n">
        <v>3</v>
      </c>
      <c r="AC2675" s="6" t="n">
        <v>55631.193282</v>
      </c>
      <c r="AD2675" s="7" t="n">
        <v>6</v>
      </c>
      <c r="AE2675" s="8" t="n">
        <v>9271.865547</v>
      </c>
    </row>
    <row r="2676" customFormat="false" ht="15.75" hidden="false" customHeight="true" outlineLevel="0" collapsed="false">
      <c r="A2676" s="4" t="n">
        <v>494994</v>
      </c>
      <c r="B2676" s="4" t="s">
        <v>8600</v>
      </c>
      <c r="C2676" s="4" t="n">
        <v>46210497</v>
      </c>
      <c r="D2676" s="4" t="n">
        <v>28321692</v>
      </c>
      <c r="E2676" s="4" t="s">
        <v>8601</v>
      </c>
      <c r="F2676" s="4" t="s">
        <v>33</v>
      </c>
      <c r="G2676" s="4" t="s">
        <v>8602</v>
      </c>
      <c r="H2676" s="4" t="s">
        <v>8603</v>
      </c>
      <c r="I2676" s="4"/>
      <c r="J2676" s="5" t="n">
        <v>45489</v>
      </c>
      <c r="K2676" s="5" t="n">
        <v>45063</v>
      </c>
      <c r="L2676" s="6" t="n">
        <v>191967.01</v>
      </c>
      <c r="M2676" s="6" t="n">
        <v>369979.97</v>
      </c>
      <c r="N2676" s="4" t="n">
        <v>0</v>
      </c>
      <c r="O2676" s="4" t="s">
        <v>35</v>
      </c>
      <c r="P2676" s="4" t="s">
        <v>93</v>
      </c>
      <c r="Q2676" s="4" t="s">
        <v>37</v>
      </c>
      <c r="R2676" s="5"/>
      <c r="S2676" s="6" t="str">
        <f aca="false">M2676+N2676</f>
        <v> $ 369,979.97 </v>
      </c>
      <c r="T2676" s="6" t="str">
        <f aca="false">L2676*50%</f>
        <v> $ 95,983.51 </v>
      </c>
      <c r="U2676" s="6" t="str">
        <f aca="false">T2676+N2676</f>
        <v> $ 95,983.51 </v>
      </c>
      <c r="V2676" s="6" t="str">
        <f aca="false">U2676*15%</f>
        <v> $ 14,397.53 </v>
      </c>
      <c r="W2676" s="6" t="str">
        <f aca="false">V2676*22%</f>
        <v> $ 3,167.46 </v>
      </c>
      <c r="X2676" s="6" t="str">
        <f aca="false">V2676+W2676</f>
        <v> $ 17,564.98 </v>
      </c>
      <c r="Y2676" s="6" t="str">
        <f aca="false">U2676+X2676</f>
        <v> $ 113,548.49 </v>
      </c>
      <c r="Z2676" s="0" t="n">
        <v>2</v>
      </c>
      <c r="AA2676" s="6" t="n">
        <v>71526.907926</v>
      </c>
      <c r="AB2676" s="0" t="n">
        <v>3</v>
      </c>
      <c r="AC2676" s="6" t="n">
        <v>55632.039498</v>
      </c>
      <c r="AD2676" s="7" t="n">
        <v>6</v>
      </c>
      <c r="AE2676" s="8" t="n">
        <v>9272.006583</v>
      </c>
    </row>
    <row r="2677" customFormat="false" ht="15.75" hidden="false" customHeight="true" outlineLevel="0" collapsed="false">
      <c r="A2677" s="4" t="n">
        <v>492013</v>
      </c>
      <c r="B2677" s="4" t="s">
        <v>8604</v>
      </c>
      <c r="C2677" s="4" t="n">
        <v>31847289</v>
      </c>
      <c r="D2677" s="4" t="n">
        <v>9644520</v>
      </c>
      <c r="E2677" s="4" t="s">
        <v>8605</v>
      </c>
      <c r="F2677" s="4" t="s">
        <v>47</v>
      </c>
      <c r="G2677" s="4" t="s">
        <v>8606</v>
      </c>
      <c r="H2677" s="4" t="s">
        <v>8607</v>
      </c>
      <c r="I2677" s="4"/>
      <c r="J2677" s="5" t="n">
        <v>45461</v>
      </c>
      <c r="K2677" s="5" t="n">
        <v>44963</v>
      </c>
      <c r="L2677" s="6" t="n">
        <v>192010.72</v>
      </c>
      <c r="M2677" s="6" t="n">
        <v>252302.03</v>
      </c>
      <c r="N2677" s="4" t="n">
        <v>0</v>
      </c>
      <c r="O2677" s="4" t="s">
        <v>35</v>
      </c>
      <c r="P2677" s="4" t="s">
        <v>93</v>
      </c>
      <c r="Q2677" s="4" t="s">
        <v>37</v>
      </c>
      <c r="R2677" s="5"/>
      <c r="S2677" s="6" t="str">
        <f aca="false">M2677+N2677</f>
        <v> $ 252,302.03 </v>
      </c>
      <c r="T2677" s="6" t="str">
        <f aca="false">L2677*50%</f>
        <v> $ 96,005.36 </v>
      </c>
      <c r="U2677" s="6" t="str">
        <f aca="false">T2677+N2677</f>
        <v> $ 96,005.36 </v>
      </c>
      <c r="V2677" s="6" t="str">
        <f aca="false">U2677*15%</f>
        <v> $ 14,400.80 </v>
      </c>
      <c r="W2677" s="6" t="str">
        <f aca="false">V2677*22%</f>
        <v> $ 3,168.18 </v>
      </c>
      <c r="X2677" s="6" t="str">
        <f aca="false">V2677+W2677</f>
        <v> $ 17,568.98 </v>
      </c>
      <c r="Y2677" s="6" t="str">
        <f aca="false">U2677+X2677</f>
        <v> $ 113,574.34 </v>
      </c>
      <c r="Z2677" s="0" t="n">
        <v>2</v>
      </c>
      <c r="AA2677" s="6" t="n">
        <v>71543.194272</v>
      </c>
      <c r="AB2677" s="0" t="n">
        <v>3</v>
      </c>
      <c r="AC2677" s="6" t="n">
        <v>55644.706656</v>
      </c>
      <c r="AD2677" s="7" t="n">
        <v>6</v>
      </c>
      <c r="AE2677" s="8" t="n">
        <v>9274.117776</v>
      </c>
    </row>
    <row r="2678" customFormat="false" ht="15.75" hidden="false" customHeight="true" outlineLevel="0" collapsed="false">
      <c r="A2678" s="4" t="n">
        <v>492986</v>
      </c>
      <c r="B2678" s="4" t="s">
        <v>8608</v>
      </c>
      <c r="C2678" s="4" t="n">
        <v>35187488</v>
      </c>
      <c r="D2678" s="4" t="n">
        <v>26946945</v>
      </c>
      <c r="E2678" s="4" t="s">
        <v>8609</v>
      </c>
      <c r="F2678" s="4" t="s">
        <v>33</v>
      </c>
      <c r="G2678" s="4"/>
      <c r="H2678" s="4" t="s">
        <v>8610</v>
      </c>
      <c r="I2678" s="4"/>
      <c r="J2678" s="5" t="n">
        <v>45475</v>
      </c>
      <c r="K2678" s="5" t="n">
        <v>45054</v>
      </c>
      <c r="L2678" s="6" t="n">
        <v>192033.02</v>
      </c>
      <c r="M2678" s="6" t="n">
        <v>231419.64</v>
      </c>
      <c r="N2678" s="4" t="n">
        <v>0</v>
      </c>
      <c r="O2678" s="4" t="s">
        <v>35</v>
      </c>
      <c r="P2678" s="4" t="s">
        <v>93</v>
      </c>
      <c r="Q2678" s="4" t="s">
        <v>37</v>
      </c>
      <c r="R2678" s="5"/>
      <c r="S2678" s="6" t="str">
        <f aca="false">M2678+N2678</f>
        <v> $ 231,419.64 </v>
      </c>
      <c r="T2678" s="6" t="str">
        <f aca="false">L2678*50%</f>
        <v> $ 96,016.51 </v>
      </c>
      <c r="U2678" s="6" t="str">
        <f aca="false">T2678+N2678</f>
        <v> $ 96,016.51 </v>
      </c>
      <c r="V2678" s="6" t="str">
        <f aca="false">U2678*15%</f>
        <v> $ 14,402.48 </v>
      </c>
      <c r="W2678" s="6" t="str">
        <f aca="false">V2678*22%</f>
        <v> $ 3,168.54 </v>
      </c>
      <c r="X2678" s="6" t="str">
        <f aca="false">V2678+W2678</f>
        <v> $ 17,571.02 </v>
      </c>
      <c r="Y2678" s="6" t="str">
        <f aca="false">U2678+X2678</f>
        <v> $ 113,587.53 </v>
      </c>
      <c r="Z2678" s="0" t="n">
        <v>2</v>
      </c>
      <c r="AA2678" s="6" t="n">
        <v>71551.503252</v>
      </c>
      <c r="AB2678" s="0" t="n">
        <v>3</v>
      </c>
      <c r="AC2678" s="6" t="n">
        <v>55651.169196</v>
      </c>
      <c r="AD2678" s="7" t="n">
        <v>6</v>
      </c>
      <c r="AE2678" s="8" t="n">
        <v>9275.194866</v>
      </c>
    </row>
    <row r="2679" customFormat="false" ht="15.75" hidden="false" customHeight="true" outlineLevel="0" collapsed="false">
      <c r="A2679" s="4" t="n">
        <v>493201</v>
      </c>
      <c r="B2679" s="4" t="s">
        <v>8611</v>
      </c>
      <c r="C2679" s="4" t="n">
        <v>40367400</v>
      </c>
      <c r="D2679" s="4" t="n">
        <v>22785335</v>
      </c>
      <c r="E2679" s="4" t="s">
        <v>8612</v>
      </c>
      <c r="F2679" s="4" t="s">
        <v>47</v>
      </c>
      <c r="G2679" s="4" t="s">
        <v>8613</v>
      </c>
      <c r="H2679" s="4" t="s">
        <v>8614</v>
      </c>
      <c r="I2679" s="4"/>
      <c r="J2679" s="5" t="n">
        <v>45475</v>
      </c>
      <c r="K2679" s="5" t="n">
        <v>44963</v>
      </c>
      <c r="L2679" s="6" t="n">
        <v>192210.63</v>
      </c>
      <c r="M2679" s="6" t="n">
        <v>258196.84</v>
      </c>
      <c r="N2679" s="4" t="n">
        <v>0</v>
      </c>
      <c r="O2679" s="4" t="s">
        <v>35</v>
      </c>
      <c r="P2679" s="4" t="s">
        <v>93</v>
      </c>
      <c r="Q2679" s="4" t="s">
        <v>37</v>
      </c>
      <c r="R2679" s="5"/>
      <c r="S2679" s="6" t="str">
        <f aca="false">M2679+N2679</f>
        <v> $ 258,196.84 </v>
      </c>
      <c r="T2679" s="6" t="str">
        <f aca="false">L2679*50%</f>
        <v> $ 96,105.32 </v>
      </c>
      <c r="U2679" s="6" t="str">
        <f aca="false">T2679+N2679</f>
        <v> $ 96,105.32 </v>
      </c>
      <c r="V2679" s="6" t="str">
        <f aca="false">U2679*15%</f>
        <v> $ 14,415.80 </v>
      </c>
      <c r="W2679" s="6" t="str">
        <f aca="false">V2679*22%</f>
        <v> $ 3,171.48 </v>
      </c>
      <c r="X2679" s="6" t="str">
        <f aca="false">V2679+W2679</f>
        <v> $ 17,587.27 </v>
      </c>
      <c r="Y2679" s="6" t="str">
        <f aca="false">U2679+X2679</f>
        <v> $ 113,692.59 </v>
      </c>
      <c r="Z2679" s="0" t="n">
        <v>2</v>
      </c>
      <c r="AA2679" s="6" t="n">
        <v>71617.680738</v>
      </c>
      <c r="AB2679" s="0" t="n">
        <v>3</v>
      </c>
      <c r="AC2679" s="6" t="n">
        <v>55702.640574</v>
      </c>
      <c r="AD2679" s="7" t="n">
        <v>6</v>
      </c>
      <c r="AE2679" s="8" t="n">
        <v>9283.773429</v>
      </c>
    </row>
    <row r="2680" customFormat="false" ht="15.75" hidden="false" customHeight="true" outlineLevel="0" collapsed="false">
      <c r="A2680" s="4" t="n">
        <v>488069</v>
      </c>
      <c r="B2680" s="4" t="s">
        <v>8615</v>
      </c>
      <c r="C2680" s="4" t="n">
        <v>40550210</v>
      </c>
      <c r="D2680" s="4" t="n">
        <v>25126476</v>
      </c>
      <c r="E2680" s="4" t="s">
        <v>8616</v>
      </c>
      <c r="F2680" s="4" t="s">
        <v>33</v>
      </c>
      <c r="G2680" s="4" t="s">
        <v>8617</v>
      </c>
      <c r="H2680" s="4"/>
      <c r="I2680" s="4"/>
      <c r="J2680" s="5" t="n">
        <v>45426</v>
      </c>
      <c r="K2680" s="5" t="n">
        <v>44998</v>
      </c>
      <c r="L2680" s="6" t="n">
        <v>192317.11</v>
      </c>
      <c r="M2680" s="6" t="n">
        <v>241419.23</v>
      </c>
      <c r="N2680" s="4" t="n">
        <v>0</v>
      </c>
      <c r="O2680" s="4" t="s">
        <v>41</v>
      </c>
      <c r="P2680" s="4" t="s">
        <v>93</v>
      </c>
      <c r="Q2680" s="4" t="s">
        <v>37</v>
      </c>
      <c r="R2680" s="5"/>
      <c r="S2680" s="6" t="str">
        <f aca="false">M2680+N2680</f>
        <v> $ 241,419.23 </v>
      </c>
      <c r="T2680" s="6" t="str">
        <f aca="false">L2680*50%</f>
        <v> $ 96,158.56 </v>
      </c>
      <c r="U2680" s="6" t="str">
        <f aca="false">T2680+N2680</f>
        <v> $ 96,158.56 </v>
      </c>
      <c r="V2680" s="6" t="str">
        <f aca="false">U2680*15%</f>
        <v> $ 14,423.78 </v>
      </c>
      <c r="W2680" s="6" t="str">
        <f aca="false">V2680*22%</f>
        <v> $ 3,173.23 </v>
      </c>
      <c r="X2680" s="6" t="str">
        <f aca="false">V2680+W2680</f>
        <v> $ 17,597.02 </v>
      </c>
      <c r="Y2680" s="6" t="str">
        <f aca="false">U2680+X2680</f>
        <v> $ 113,755.57 </v>
      </c>
      <c r="Z2680" s="0" t="n">
        <v>2</v>
      </c>
      <c r="AA2680" s="6" t="n">
        <v>71657.355186</v>
      </c>
      <c r="AB2680" s="0" t="n">
        <v>3</v>
      </c>
      <c r="AC2680" s="6" t="n">
        <v>55733.498478</v>
      </c>
      <c r="AD2680" s="7" t="n">
        <v>6</v>
      </c>
      <c r="AE2680" s="8" t="n">
        <v>9288.916413</v>
      </c>
    </row>
    <row r="2681" customFormat="false" ht="15.75" hidden="false" customHeight="true" outlineLevel="0" collapsed="false">
      <c r="A2681" s="4" t="n">
        <v>489533</v>
      </c>
      <c r="B2681" s="4" t="s">
        <v>8618</v>
      </c>
      <c r="C2681" s="4" t="n">
        <v>37917843</v>
      </c>
      <c r="D2681" s="4" t="n">
        <v>29012441</v>
      </c>
      <c r="E2681" s="4" t="s">
        <v>8619</v>
      </c>
      <c r="F2681" s="4" t="s">
        <v>47</v>
      </c>
      <c r="G2681" s="4" t="s">
        <v>8620</v>
      </c>
      <c r="H2681" s="4"/>
      <c r="I2681" s="4"/>
      <c r="J2681" s="5" t="n">
        <v>45440</v>
      </c>
      <c r="K2681" s="5" t="n">
        <v>44963</v>
      </c>
      <c r="L2681" s="6" t="n">
        <v>192446.32</v>
      </c>
      <c r="M2681" s="6" t="n">
        <v>252214.62</v>
      </c>
      <c r="N2681" s="4" t="n">
        <v>0</v>
      </c>
      <c r="O2681" s="4" t="s">
        <v>35</v>
      </c>
      <c r="P2681" s="4" t="s">
        <v>93</v>
      </c>
      <c r="Q2681" s="4" t="s">
        <v>37</v>
      </c>
      <c r="R2681" s="5"/>
      <c r="S2681" s="6" t="str">
        <f aca="false">M2681+N2681</f>
        <v> $ 252,214.62 </v>
      </c>
      <c r="T2681" s="6" t="str">
        <f aca="false">L2681*50%</f>
        <v> $ 96,223.16 </v>
      </c>
      <c r="U2681" s="6" t="str">
        <f aca="false">T2681+N2681</f>
        <v> $ 96,223.16 </v>
      </c>
      <c r="V2681" s="6" t="str">
        <f aca="false">U2681*15%</f>
        <v> $ 14,433.47 </v>
      </c>
      <c r="W2681" s="6" t="str">
        <f aca="false">V2681*22%</f>
        <v> $ 3,175.36 </v>
      </c>
      <c r="X2681" s="6" t="str">
        <f aca="false">V2681+W2681</f>
        <v> $ 17,608.84 </v>
      </c>
      <c r="Y2681" s="6" t="str">
        <f aca="false">U2681+X2681</f>
        <v> $ 113,832.00 </v>
      </c>
      <c r="Z2681" s="0" t="n">
        <v>2</v>
      </c>
      <c r="AA2681" s="6" t="n">
        <v>71705.498832</v>
      </c>
      <c r="AB2681" s="0" t="n">
        <v>3</v>
      </c>
      <c r="AC2681" s="6" t="n">
        <v>55770.943536</v>
      </c>
      <c r="AD2681" s="7" t="n">
        <v>6</v>
      </c>
      <c r="AE2681" s="8" t="n">
        <v>9295.157256</v>
      </c>
    </row>
    <row r="2682" customFormat="false" ht="15.75" hidden="false" customHeight="true" outlineLevel="0" collapsed="false">
      <c r="A2682" s="4" t="n">
        <v>491377</v>
      </c>
      <c r="B2682" s="4" t="s">
        <v>8621</v>
      </c>
      <c r="C2682" s="4" t="n">
        <v>16530421</v>
      </c>
      <c r="D2682" s="4" t="n">
        <v>5476879</v>
      </c>
      <c r="E2682" s="4" t="s">
        <v>8622</v>
      </c>
      <c r="F2682" s="4" t="s">
        <v>47</v>
      </c>
      <c r="G2682" s="4" t="s">
        <v>8623</v>
      </c>
      <c r="H2682" s="4" t="s">
        <v>8624</v>
      </c>
      <c r="I2682" s="4"/>
      <c r="J2682" s="5" t="n">
        <v>45454</v>
      </c>
      <c r="K2682" s="5" t="n">
        <v>44909</v>
      </c>
      <c r="L2682" s="6" t="n">
        <v>192494.02</v>
      </c>
      <c r="M2682" s="6" t="n">
        <v>310462.63</v>
      </c>
      <c r="N2682" s="4" t="n">
        <v>0</v>
      </c>
      <c r="O2682" s="4" t="s">
        <v>35</v>
      </c>
      <c r="P2682" s="4" t="s">
        <v>93</v>
      </c>
      <c r="Q2682" s="4" t="s">
        <v>37</v>
      </c>
      <c r="R2682" s="5"/>
      <c r="S2682" s="6" t="str">
        <f aca="false">M2682+N2682</f>
        <v> $ 310,462.63 </v>
      </c>
      <c r="T2682" s="6" t="str">
        <f aca="false">L2682*50%</f>
        <v> $ 96,247.01 </v>
      </c>
      <c r="U2682" s="6" t="str">
        <f aca="false">T2682+N2682</f>
        <v> $ 96,247.01 </v>
      </c>
      <c r="V2682" s="6" t="str">
        <f aca="false">U2682*15%</f>
        <v> $ 14,437.05 </v>
      </c>
      <c r="W2682" s="6" t="str">
        <f aca="false">V2682*22%</f>
        <v> $ 3,176.15 </v>
      </c>
      <c r="X2682" s="6" t="str">
        <f aca="false">V2682+W2682</f>
        <v> $ 17,613.20 </v>
      </c>
      <c r="Y2682" s="6" t="str">
        <f aca="false">U2682+X2682</f>
        <v> $ 113,860.21 </v>
      </c>
      <c r="Z2682" s="0" t="n">
        <v>2</v>
      </c>
      <c r="AA2682" s="6" t="n">
        <v>71723.271852</v>
      </c>
      <c r="AB2682" s="0" t="n">
        <v>3</v>
      </c>
      <c r="AC2682" s="6" t="n">
        <v>55784.766996</v>
      </c>
      <c r="AD2682" s="7" t="n">
        <v>6</v>
      </c>
      <c r="AE2682" s="8" t="n">
        <v>9297.461166</v>
      </c>
    </row>
    <row r="2683" customFormat="false" ht="15.75" hidden="false" customHeight="true" outlineLevel="0" collapsed="false">
      <c r="A2683" s="4" t="n">
        <v>492653</v>
      </c>
      <c r="B2683" s="4" t="s">
        <v>8625</v>
      </c>
      <c r="C2683" s="4" t="n">
        <v>24920999</v>
      </c>
      <c r="D2683" s="4" t="n">
        <v>7730616</v>
      </c>
      <c r="E2683" s="4" t="s">
        <v>8626</v>
      </c>
      <c r="F2683" s="4" t="s">
        <v>33</v>
      </c>
      <c r="G2683" s="4" t="s">
        <v>8627</v>
      </c>
      <c r="H2683" s="4"/>
      <c r="I2683" s="4"/>
      <c r="J2683" s="5" t="n">
        <v>45475</v>
      </c>
      <c r="K2683" s="5" t="n">
        <v>45054</v>
      </c>
      <c r="L2683" s="6" t="n">
        <v>192573.62</v>
      </c>
      <c r="M2683" s="6" t="n">
        <v>228957.27</v>
      </c>
      <c r="N2683" s="4" t="n">
        <v>0</v>
      </c>
      <c r="O2683" s="4" t="s">
        <v>35</v>
      </c>
      <c r="P2683" s="4" t="s">
        <v>93</v>
      </c>
      <c r="Q2683" s="4" t="s">
        <v>37</v>
      </c>
      <c r="R2683" s="5"/>
      <c r="S2683" s="6" t="str">
        <f aca="false">M2683+N2683</f>
        <v> $ 228,957.27 </v>
      </c>
      <c r="T2683" s="6" t="str">
        <f aca="false">L2683*50%</f>
        <v> $ 96,286.81 </v>
      </c>
      <c r="U2683" s="6" t="str">
        <f aca="false">T2683+N2683</f>
        <v> $ 96,286.81 </v>
      </c>
      <c r="V2683" s="6" t="str">
        <f aca="false">U2683*15%</f>
        <v> $ 14,443.02 </v>
      </c>
      <c r="W2683" s="6" t="str">
        <f aca="false">V2683*22%</f>
        <v> $ 3,177.46 </v>
      </c>
      <c r="X2683" s="6" t="str">
        <f aca="false">V2683+W2683</f>
        <v> $ 17,620.49 </v>
      </c>
      <c r="Y2683" s="6" t="str">
        <f aca="false">U2683+X2683</f>
        <v> $ 113,907.30 </v>
      </c>
      <c r="Z2683" s="0" t="n">
        <v>2</v>
      </c>
      <c r="AA2683" s="6" t="n">
        <v>71752.930812</v>
      </c>
      <c r="AB2683" s="0" t="n">
        <v>3</v>
      </c>
      <c r="AC2683" s="6" t="n">
        <v>55807.835076</v>
      </c>
      <c r="AD2683" s="7" t="n">
        <v>6</v>
      </c>
      <c r="AE2683" s="8" t="n">
        <v>9301.305846</v>
      </c>
    </row>
    <row r="2684" customFormat="false" ht="15.75" hidden="false" customHeight="true" outlineLevel="0" collapsed="false">
      <c r="A2684" s="4" t="n">
        <v>490622</v>
      </c>
      <c r="B2684" s="4" t="s">
        <v>8628</v>
      </c>
      <c r="C2684" s="4" t="n">
        <v>34459670</v>
      </c>
      <c r="D2684" s="4" t="n">
        <v>7499327</v>
      </c>
      <c r="E2684" s="4" t="s">
        <v>8629</v>
      </c>
      <c r="F2684" s="4" t="s">
        <v>33</v>
      </c>
      <c r="G2684" s="4" t="s">
        <v>8630</v>
      </c>
      <c r="H2684" s="4"/>
      <c r="I2684" s="4"/>
      <c r="J2684" s="5" t="n">
        <v>45447</v>
      </c>
      <c r="K2684" s="5" t="n">
        <v>45026</v>
      </c>
      <c r="L2684" s="6" t="n">
        <v>192613.98</v>
      </c>
      <c r="M2684" s="6" t="n">
        <v>236274.03</v>
      </c>
      <c r="N2684" s="4" t="n">
        <v>0</v>
      </c>
      <c r="O2684" s="4" t="s">
        <v>35</v>
      </c>
      <c r="P2684" s="4" t="s">
        <v>93</v>
      </c>
      <c r="Q2684" s="4" t="s">
        <v>37</v>
      </c>
      <c r="R2684" s="5"/>
      <c r="S2684" s="6" t="str">
        <f aca="false">M2684+N2684</f>
        <v> $ 236,274.03 </v>
      </c>
      <c r="T2684" s="6" t="str">
        <f aca="false">L2684*50%</f>
        <v> $ 96,306.99 </v>
      </c>
      <c r="U2684" s="6" t="str">
        <f aca="false">T2684+N2684</f>
        <v> $ 96,306.99 </v>
      </c>
      <c r="V2684" s="6" t="str">
        <f aca="false">U2684*15%</f>
        <v> $ 14,446.05 </v>
      </c>
      <c r="W2684" s="6" t="str">
        <f aca="false">V2684*22%</f>
        <v> $ 3,178.13 </v>
      </c>
      <c r="X2684" s="6" t="str">
        <f aca="false">V2684+W2684</f>
        <v> $ 17,624.18 </v>
      </c>
      <c r="Y2684" s="6" t="str">
        <f aca="false">U2684+X2684</f>
        <v> $ 113,931.17 </v>
      </c>
      <c r="Z2684" s="0" t="n">
        <v>2</v>
      </c>
      <c r="AA2684" s="6" t="n">
        <v>71767.968948</v>
      </c>
      <c r="AB2684" s="0" t="n">
        <v>3</v>
      </c>
      <c r="AC2684" s="6" t="n">
        <v>55819.531404</v>
      </c>
      <c r="AD2684" s="7" t="n">
        <v>6</v>
      </c>
      <c r="AE2684" s="8" t="n">
        <v>9303.255234</v>
      </c>
    </row>
    <row r="2685" customFormat="false" ht="15.75" hidden="false" customHeight="true" outlineLevel="0" collapsed="false">
      <c r="A2685" s="4" t="n">
        <v>487631</v>
      </c>
      <c r="B2685" s="4" t="s">
        <v>8631</v>
      </c>
      <c r="C2685" s="4" t="n">
        <v>33314766</v>
      </c>
      <c r="D2685" s="4" t="n">
        <v>25325964</v>
      </c>
      <c r="E2685" s="4" t="s">
        <v>8632</v>
      </c>
      <c r="F2685" s="4" t="s">
        <v>33</v>
      </c>
      <c r="G2685" s="4" t="s">
        <v>8633</v>
      </c>
      <c r="H2685" s="4"/>
      <c r="I2685" s="4"/>
      <c r="J2685" s="5" t="n">
        <v>45426</v>
      </c>
      <c r="K2685" s="5" t="n">
        <v>44998</v>
      </c>
      <c r="L2685" s="6" t="n">
        <v>192900.34</v>
      </c>
      <c r="M2685" s="6" t="n">
        <v>241515.12</v>
      </c>
      <c r="N2685" s="4" t="n">
        <v>0</v>
      </c>
      <c r="O2685" s="4" t="s">
        <v>41</v>
      </c>
      <c r="P2685" s="4" t="s">
        <v>93</v>
      </c>
      <c r="Q2685" s="4" t="s">
        <v>37</v>
      </c>
      <c r="R2685" s="5"/>
      <c r="S2685" s="6" t="str">
        <f aca="false">M2685+N2685</f>
        <v> $ 241,515.12 </v>
      </c>
      <c r="T2685" s="6" t="str">
        <f aca="false">L2685*50%</f>
        <v> $ 96,450.17 </v>
      </c>
      <c r="U2685" s="6" t="str">
        <f aca="false">T2685+N2685</f>
        <v> $ 96,450.17 </v>
      </c>
      <c r="V2685" s="6" t="str">
        <f aca="false">U2685*15%</f>
        <v> $ 14,467.53 </v>
      </c>
      <c r="W2685" s="6" t="str">
        <f aca="false">V2685*22%</f>
        <v> $ 3,182.86 </v>
      </c>
      <c r="X2685" s="6" t="str">
        <f aca="false">V2685+W2685</f>
        <v> $ 17,650.38 </v>
      </c>
      <c r="Y2685" s="6" t="str">
        <f aca="false">U2685+X2685</f>
        <v> $ 114,100.55 </v>
      </c>
      <c r="Z2685" s="0" t="n">
        <v>2</v>
      </c>
      <c r="AA2685" s="6" t="n">
        <v>71874.666684</v>
      </c>
      <c r="AB2685" s="0" t="n">
        <v>3</v>
      </c>
      <c r="AC2685" s="6" t="n">
        <v>55902.518532</v>
      </c>
      <c r="AD2685" s="7" t="n">
        <v>6</v>
      </c>
      <c r="AE2685" s="8" t="n">
        <v>9317.086422</v>
      </c>
    </row>
    <row r="2686" customFormat="false" ht="15.75" hidden="false" customHeight="true" outlineLevel="0" collapsed="false">
      <c r="A2686" s="4" t="n">
        <v>491469</v>
      </c>
      <c r="B2686" s="4" t="s">
        <v>8634</v>
      </c>
      <c r="C2686" s="4" t="n">
        <v>25770872</v>
      </c>
      <c r="D2686" s="4" t="n">
        <v>5524808</v>
      </c>
      <c r="E2686" s="4" t="s">
        <v>8635</v>
      </c>
      <c r="F2686" s="4" t="s">
        <v>33</v>
      </c>
      <c r="G2686" s="4" t="s">
        <v>8636</v>
      </c>
      <c r="H2686" s="4" t="s">
        <v>8637</v>
      </c>
      <c r="I2686" s="4"/>
      <c r="J2686" s="5" t="n">
        <v>45454</v>
      </c>
      <c r="K2686" s="5" t="n">
        <v>44913</v>
      </c>
      <c r="L2686" s="6" t="n">
        <v>193226.07</v>
      </c>
      <c r="M2686" s="6" t="n">
        <v>406120.23</v>
      </c>
      <c r="N2686" s="4" t="n">
        <v>0</v>
      </c>
      <c r="O2686" s="4" t="s">
        <v>41</v>
      </c>
      <c r="P2686" s="4" t="s">
        <v>106</v>
      </c>
      <c r="Q2686" s="4" t="s">
        <v>48</v>
      </c>
      <c r="R2686" s="5" t="n">
        <v>45470.647022419</v>
      </c>
      <c r="S2686" s="6" t="str">
        <f aca="false">M2686+N2686</f>
        <v> $ 406,120.23 </v>
      </c>
      <c r="T2686" s="6" t="str">
        <f aca="false">L2686*50%</f>
        <v> $ 96,613.04 </v>
      </c>
      <c r="U2686" s="6" t="str">
        <f aca="false">T2686+N2686</f>
        <v> $ 96,613.04 </v>
      </c>
      <c r="V2686" s="6" t="str">
        <f aca="false">U2686*15%</f>
        <v> $ 14,491.96 </v>
      </c>
      <c r="W2686" s="6" t="str">
        <f aca="false">V2686*22%</f>
        <v> $ 3,188.23 </v>
      </c>
      <c r="X2686" s="6" t="str">
        <f aca="false">V2686+W2686</f>
        <v> $ 17,680.19 </v>
      </c>
      <c r="Y2686" s="6" t="str">
        <f aca="false">U2686+X2686</f>
        <v> $ 114,293.22 </v>
      </c>
      <c r="Z2686" s="0" t="n">
        <v>2</v>
      </c>
      <c r="AA2686" s="6" t="n">
        <v>71996.033682</v>
      </c>
      <c r="AB2686" s="0" t="n">
        <v>3</v>
      </c>
      <c r="AC2686" s="6" t="n">
        <v>55996.915086</v>
      </c>
      <c r="AD2686" s="7" t="n">
        <v>6</v>
      </c>
      <c r="AE2686" s="8" t="n">
        <v>9332.819181</v>
      </c>
    </row>
    <row r="2687" customFormat="false" ht="15.75" hidden="false" customHeight="true" outlineLevel="0" collapsed="false">
      <c r="A2687" s="4" t="n">
        <v>490518</v>
      </c>
      <c r="B2687" s="4" t="s">
        <v>8638</v>
      </c>
      <c r="C2687" s="4" t="n">
        <v>31951908</v>
      </c>
      <c r="D2687" s="4" t="n">
        <v>24391617</v>
      </c>
      <c r="E2687" s="4" t="s">
        <v>8639</v>
      </c>
      <c r="F2687" s="4" t="s">
        <v>33</v>
      </c>
      <c r="G2687" s="4" t="s">
        <v>8640</v>
      </c>
      <c r="H2687" s="4"/>
      <c r="I2687" s="4"/>
      <c r="J2687" s="5" t="n">
        <v>45447</v>
      </c>
      <c r="K2687" s="5" t="n">
        <v>45019</v>
      </c>
      <c r="L2687" s="6" t="n">
        <v>193420.08</v>
      </c>
      <c r="M2687" s="6" t="n">
        <v>235894.42</v>
      </c>
      <c r="N2687" s="4" t="n">
        <v>0</v>
      </c>
      <c r="O2687" s="4" t="s">
        <v>35</v>
      </c>
      <c r="P2687" s="4" t="s">
        <v>93</v>
      </c>
      <c r="Q2687" s="4" t="s">
        <v>37</v>
      </c>
      <c r="R2687" s="5"/>
      <c r="S2687" s="6" t="str">
        <f aca="false">M2687+N2687</f>
        <v> $ 235,894.42 </v>
      </c>
      <c r="T2687" s="6" t="str">
        <f aca="false">L2687*50%</f>
        <v> $ 96,710.04 </v>
      </c>
      <c r="U2687" s="6" t="str">
        <f aca="false">T2687+N2687</f>
        <v> $ 96,710.04 </v>
      </c>
      <c r="V2687" s="6" t="str">
        <f aca="false">U2687*15%</f>
        <v> $ 14,506.51 </v>
      </c>
      <c r="W2687" s="6" t="str">
        <f aca="false">V2687*22%</f>
        <v> $ 3,191.43 </v>
      </c>
      <c r="X2687" s="6" t="str">
        <f aca="false">V2687+W2687</f>
        <v> $ 17,697.94 </v>
      </c>
      <c r="Y2687" s="6" t="str">
        <f aca="false">U2687+X2687</f>
        <v> $ 114,407.98 </v>
      </c>
      <c r="Z2687" s="0" t="n">
        <v>2</v>
      </c>
      <c r="AA2687" s="6" t="n">
        <v>72068.321808</v>
      </c>
      <c r="AB2687" s="0" t="n">
        <v>3</v>
      </c>
      <c r="AC2687" s="6" t="n">
        <v>56053.139184</v>
      </c>
      <c r="AD2687" s="7" t="n">
        <v>6</v>
      </c>
      <c r="AE2687" s="8" t="n">
        <v>9342.189864</v>
      </c>
    </row>
    <row r="2688" customFormat="false" ht="15.75" hidden="false" customHeight="true" outlineLevel="0" collapsed="false">
      <c r="A2688" s="4" t="n">
        <v>495196</v>
      </c>
      <c r="B2688" s="4" t="s">
        <v>8641</v>
      </c>
      <c r="C2688" s="4" t="n">
        <v>29380830</v>
      </c>
      <c r="D2688" s="4" t="n">
        <v>8389191</v>
      </c>
      <c r="E2688" s="4" t="s">
        <v>8642</v>
      </c>
      <c r="F2688" s="4" t="s">
        <v>33</v>
      </c>
      <c r="G2688" s="4" t="s">
        <v>8643</v>
      </c>
      <c r="H2688" s="4" t="s">
        <v>8644</v>
      </c>
      <c r="I2688" s="4"/>
      <c r="J2688" s="5" t="n">
        <v>45496</v>
      </c>
      <c r="K2688" s="5" t="n">
        <v>45054</v>
      </c>
      <c r="L2688" s="6" t="n">
        <v>193732.7</v>
      </c>
      <c r="M2688" s="6" t="n">
        <v>230795.73</v>
      </c>
      <c r="N2688" s="4" t="n">
        <v>0</v>
      </c>
      <c r="O2688" s="4" t="s">
        <v>35</v>
      </c>
      <c r="P2688" s="4" t="s">
        <v>93</v>
      </c>
      <c r="Q2688" s="4" t="s">
        <v>37</v>
      </c>
      <c r="R2688" s="5"/>
      <c r="S2688" s="6" t="str">
        <f aca="false">M2688+N2688</f>
        <v> $ 230,795.73 </v>
      </c>
      <c r="T2688" s="6" t="str">
        <f aca="false">L2688*50%</f>
        <v> $ 96,866.35 </v>
      </c>
      <c r="U2688" s="6" t="str">
        <f aca="false">T2688+N2688</f>
        <v> $ 96,866.35 </v>
      </c>
      <c r="V2688" s="6" t="str">
        <f aca="false">U2688*15%</f>
        <v> $ 14,529.95 </v>
      </c>
      <c r="W2688" s="6" t="str">
        <f aca="false">V2688*22%</f>
        <v> $ 3,196.59 </v>
      </c>
      <c r="X2688" s="6" t="str">
        <f aca="false">V2688+W2688</f>
        <v> $ 17,726.54 </v>
      </c>
      <c r="Y2688" s="6" t="str">
        <f aca="false">U2688+X2688</f>
        <v> $ 114,592.89 </v>
      </c>
      <c r="Z2688" s="0" t="n">
        <v>2</v>
      </c>
      <c r="AA2688" s="6" t="n">
        <v>72184.80402</v>
      </c>
      <c r="AB2688" s="0" t="n">
        <v>3</v>
      </c>
      <c r="AC2688" s="6" t="n">
        <v>56143.73646</v>
      </c>
      <c r="AD2688" s="7" t="n">
        <v>6</v>
      </c>
      <c r="AE2688" s="8" t="n">
        <v>9357.28941</v>
      </c>
    </row>
    <row r="2689" customFormat="false" ht="15.75" hidden="false" customHeight="true" outlineLevel="0" collapsed="false">
      <c r="A2689" s="4" t="n">
        <v>490150</v>
      </c>
      <c r="B2689" s="4" t="s">
        <v>8645</v>
      </c>
      <c r="C2689" s="4" t="n">
        <v>20337640</v>
      </c>
      <c r="D2689" s="4" t="n">
        <v>6572895</v>
      </c>
      <c r="E2689" s="4" t="s">
        <v>8646</v>
      </c>
      <c r="F2689" s="4" t="s">
        <v>47</v>
      </c>
      <c r="G2689" s="4" t="s">
        <v>8647</v>
      </c>
      <c r="H2689" s="4" t="s">
        <v>8648</v>
      </c>
      <c r="I2689" s="4"/>
      <c r="J2689" s="5" t="n">
        <v>45447</v>
      </c>
      <c r="K2689" s="5" t="n">
        <v>44998</v>
      </c>
      <c r="L2689" s="6" t="n">
        <v>193784.74</v>
      </c>
      <c r="M2689" s="6" t="n">
        <v>258134.96</v>
      </c>
      <c r="N2689" s="4" t="n">
        <v>0</v>
      </c>
      <c r="O2689" s="4" t="s">
        <v>35</v>
      </c>
      <c r="P2689" s="4" t="s">
        <v>93</v>
      </c>
      <c r="Q2689" s="4" t="s">
        <v>37</v>
      </c>
      <c r="R2689" s="5"/>
      <c r="S2689" s="6" t="str">
        <f aca="false">M2689+N2689</f>
        <v> $ 258,134.96 </v>
      </c>
      <c r="T2689" s="6" t="str">
        <f aca="false">L2689*50%</f>
        <v> $ 96,892.37 </v>
      </c>
      <c r="U2689" s="6" t="str">
        <f aca="false">T2689+N2689</f>
        <v> $ 96,892.37 </v>
      </c>
      <c r="V2689" s="6" t="str">
        <f aca="false">U2689*15%</f>
        <v> $ 14,533.86 </v>
      </c>
      <c r="W2689" s="6" t="str">
        <f aca="false">V2689*22%</f>
        <v> $ 3,197.45 </v>
      </c>
      <c r="X2689" s="6" t="str">
        <f aca="false">V2689+W2689</f>
        <v> $ 17,731.30 </v>
      </c>
      <c r="Y2689" s="6" t="str">
        <f aca="false">U2689+X2689</f>
        <v> $ 114,623.67 </v>
      </c>
      <c r="Z2689" s="0" t="n">
        <v>2</v>
      </c>
      <c r="AA2689" s="6" t="n">
        <v>72204.194124</v>
      </c>
      <c r="AB2689" s="0" t="n">
        <v>3</v>
      </c>
      <c r="AC2689" s="6" t="n">
        <v>56158.817652</v>
      </c>
      <c r="AD2689" s="7" t="n">
        <v>6</v>
      </c>
      <c r="AE2689" s="8" t="n">
        <v>9359.802942</v>
      </c>
    </row>
    <row r="2690" customFormat="false" ht="15.75" hidden="false" customHeight="true" outlineLevel="0" collapsed="false">
      <c r="A2690" s="4" t="n">
        <v>490831</v>
      </c>
      <c r="B2690" s="4" t="s">
        <v>8649</v>
      </c>
      <c r="C2690" s="4" t="n">
        <v>38254740</v>
      </c>
      <c r="D2690" s="4" t="n">
        <v>29313480</v>
      </c>
      <c r="E2690" s="4" t="s">
        <v>8650</v>
      </c>
      <c r="F2690" s="4" t="s">
        <v>47</v>
      </c>
      <c r="G2690" s="4" t="s">
        <v>8651</v>
      </c>
      <c r="H2690" s="4"/>
      <c r="I2690" s="4"/>
      <c r="J2690" s="5" t="n">
        <v>45447</v>
      </c>
      <c r="K2690" s="5" t="n">
        <v>44909</v>
      </c>
      <c r="L2690" s="6" t="n">
        <v>193794.12</v>
      </c>
      <c r="M2690" s="6" t="n">
        <v>262522.44</v>
      </c>
      <c r="N2690" s="4" t="n">
        <v>0</v>
      </c>
      <c r="O2690" s="4" t="s">
        <v>35</v>
      </c>
      <c r="P2690" s="4" t="s">
        <v>106</v>
      </c>
      <c r="Q2690" s="4" t="s">
        <v>48</v>
      </c>
      <c r="R2690" s="5" t="n">
        <v>45491.6203644676</v>
      </c>
      <c r="S2690" s="6" t="str">
        <f aca="false">M2690+N2690</f>
        <v> $ 262,522.44 </v>
      </c>
      <c r="T2690" s="6" t="str">
        <f aca="false">L2690*50%</f>
        <v> $ 96,897.06 </v>
      </c>
      <c r="U2690" s="6" t="str">
        <f aca="false">T2690+N2690</f>
        <v> $ 96,897.06 </v>
      </c>
      <c r="V2690" s="6" t="str">
        <f aca="false">U2690*15%</f>
        <v> $ 14,534.56 </v>
      </c>
      <c r="W2690" s="6" t="str">
        <f aca="false">V2690*22%</f>
        <v> $ 3,197.60 </v>
      </c>
      <c r="X2690" s="6" t="str">
        <f aca="false">V2690+W2690</f>
        <v> $ 17,732.16 </v>
      </c>
      <c r="Y2690" s="6" t="str">
        <f aca="false">U2690+X2690</f>
        <v> $ 114,629.22 </v>
      </c>
      <c r="Z2690" s="0" t="n">
        <v>2</v>
      </c>
      <c r="AA2690" s="6" t="n">
        <v>72207.689112</v>
      </c>
      <c r="AB2690" s="0" t="n">
        <v>3</v>
      </c>
      <c r="AC2690" s="6" t="n">
        <v>56161.535976</v>
      </c>
      <c r="AD2690" s="7" t="n">
        <v>6</v>
      </c>
      <c r="AE2690" s="8" t="n">
        <v>9360.255996</v>
      </c>
    </row>
    <row r="2691" customFormat="false" ht="15.75" hidden="false" customHeight="true" outlineLevel="0" collapsed="false">
      <c r="A2691" s="4" t="n">
        <v>489606</v>
      </c>
      <c r="B2691" s="4" t="s">
        <v>8652</v>
      </c>
      <c r="C2691" s="4" t="n">
        <v>39351757</v>
      </c>
      <c r="D2691" s="4" t="n">
        <v>25023724</v>
      </c>
      <c r="E2691" s="4" t="s">
        <v>8653</v>
      </c>
      <c r="F2691" s="4" t="s">
        <v>47</v>
      </c>
      <c r="G2691" s="4" t="s">
        <v>8654</v>
      </c>
      <c r="H2691" s="4"/>
      <c r="I2691" s="4"/>
      <c r="J2691" s="5" t="n">
        <v>45440</v>
      </c>
      <c r="K2691" s="5" t="n">
        <v>44963</v>
      </c>
      <c r="L2691" s="6" t="n">
        <v>193839.82</v>
      </c>
      <c r="M2691" s="6" t="n">
        <v>249237.68</v>
      </c>
      <c r="N2691" s="4" t="n">
        <v>0</v>
      </c>
      <c r="O2691" s="4" t="s">
        <v>41</v>
      </c>
      <c r="P2691" s="4" t="s">
        <v>93</v>
      </c>
      <c r="Q2691" s="4" t="s">
        <v>37</v>
      </c>
      <c r="R2691" s="5"/>
      <c r="S2691" s="6" t="str">
        <f aca="false">M2691+N2691</f>
        <v> $ 249,237.68 </v>
      </c>
      <c r="T2691" s="6" t="str">
        <f aca="false">L2691*50%</f>
        <v> $ 96,919.91 </v>
      </c>
      <c r="U2691" s="6" t="str">
        <f aca="false">T2691+N2691</f>
        <v> $ 96,919.91 </v>
      </c>
      <c r="V2691" s="6" t="str">
        <f aca="false">U2691*15%</f>
        <v> $ 14,537.99 </v>
      </c>
      <c r="W2691" s="6" t="str">
        <f aca="false">V2691*22%</f>
        <v> $ 3,198.36 </v>
      </c>
      <c r="X2691" s="6" t="str">
        <f aca="false">V2691+W2691</f>
        <v> $ 17,736.34 </v>
      </c>
      <c r="Y2691" s="6" t="str">
        <f aca="false">U2691+X2691</f>
        <v> $ 114,656.25 </v>
      </c>
      <c r="Z2691" s="0" t="n">
        <v>2</v>
      </c>
      <c r="AA2691" s="6" t="n">
        <v>72224.716932</v>
      </c>
      <c r="AB2691" s="0" t="n">
        <v>3</v>
      </c>
      <c r="AC2691" s="6" t="n">
        <v>56174.779836</v>
      </c>
      <c r="AD2691" s="7" t="n">
        <v>6</v>
      </c>
      <c r="AE2691" s="8" t="n">
        <v>9362.463306</v>
      </c>
    </row>
    <row r="2692" customFormat="false" ht="15.75" hidden="false" customHeight="true" outlineLevel="0" collapsed="false">
      <c r="A2692" s="4" t="n">
        <v>489978</v>
      </c>
      <c r="B2692" s="4" t="s">
        <v>8655</v>
      </c>
      <c r="C2692" s="4" t="n">
        <v>95909459</v>
      </c>
      <c r="D2692" s="4" t="n">
        <v>27561200</v>
      </c>
      <c r="E2692" s="4" t="s">
        <v>8656</v>
      </c>
      <c r="F2692" s="4" t="s">
        <v>47</v>
      </c>
      <c r="G2692" s="4" t="s">
        <v>8657</v>
      </c>
      <c r="H2692" s="4"/>
      <c r="I2692" s="4"/>
      <c r="J2692" s="5" t="n">
        <v>45440</v>
      </c>
      <c r="K2692" s="5" t="n">
        <v>44963</v>
      </c>
      <c r="L2692" s="6" t="n">
        <v>193899.29</v>
      </c>
      <c r="M2692" s="6" t="n">
        <v>249972.88</v>
      </c>
      <c r="N2692" s="4" t="n">
        <v>0</v>
      </c>
      <c r="O2692" s="4" t="s">
        <v>41</v>
      </c>
      <c r="P2692" s="4" t="s">
        <v>93</v>
      </c>
      <c r="Q2692" s="4" t="s">
        <v>37</v>
      </c>
      <c r="R2692" s="5"/>
      <c r="S2692" s="6" t="str">
        <f aca="false">M2692+N2692</f>
        <v> $ 249,972.88 </v>
      </c>
      <c r="T2692" s="6" t="str">
        <f aca="false">L2692*50%</f>
        <v> $ 96,949.65 </v>
      </c>
      <c r="U2692" s="6" t="str">
        <f aca="false">T2692+N2692</f>
        <v> $ 96,949.65 </v>
      </c>
      <c r="V2692" s="6" t="str">
        <f aca="false">U2692*15%</f>
        <v> $ 14,542.45 </v>
      </c>
      <c r="W2692" s="6" t="str">
        <f aca="false">V2692*22%</f>
        <v> $ 3,199.34 </v>
      </c>
      <c r="X2692" s="6" t="str">
        <f aca="false">V2692+W2692</f>
        <v> $ 17,741.79 </v>
      </c>
      <c r="Y2692" s="6" t="str">
        <f aca="false">U2692+X2692</f>
        <v> $ 114,691.43 </v>
      </c>
      <c r="Z2692" s="0" t="n">
        <v>2</v>
      </c>
      <c r="AA2692" s="6" t="n">
        <v>72246.875454</v>
      </c>
      <c r="AB2692" s="0" t="n">
        <v>3</v>
      </c>
      <c r="AC2692" s="6" t="n">
        <v>56192.014242</v>
      </c>
      <c r="AD2692" s="7" t="n">
        <v>6</v>
      </c>
      <c r="AE2692" s="8" t="n">
        <v>9365.335707</v>
      </c>
    </row>
    <row r="2693" customFormat="false" ht="15.75" hidden="false" customHeight="true" outlineLevel="0" collapsed="false">
      <c r="A2693" s="4" t="n">
        <v>492073</v>
      </c>
      <c r="B2693" s="4" t="s">
        <v>8658</v>
      </c>
      <c r="C2693" s="4" t="n">
        <v>41290911</v>
      </c>
      <c r="D2693" s="4" t="n">
        <v>25954896</v>
      </c>
      <c r="E2693" s="4" t="s">
        <v>8659</v>
      </c>
      <c r="F2693" s="4" t="s">
        <v>47</v>
      </c>
      <c r="G2693" s="4" t="s">
        <v>8660</v>
      </c>
      <c r="H2693" s="4"/>
      <c r="I2693" s="4"/>
      <c r="J2693" s="5" t="n">
        <v>45461</v>
      </c>
      <c r="K2693" s="5" t="n">
        <v>44845</v>
      </c>
      <c r="L2693" s="6" t="n">
        <v>194258.02</v>
      </c>
      <c r="M2693" s="6" t="n">
        <v>355673.83</v>
      </c>
      <c r="N2693" s="4" t="n">
        <v>0</v>
      </c>
      <c r="O2693" s="4" t="s">
        <v>35</v>
      </c>
      <c r="P2693" s="4" t="s">
        <v>93</v>
      </c>
      <c r="Q2693" s="4" t="s">
        <v>37</v>
      </c>
      <c r="R2693" s="5"/>
      <c r="S2693" s="6" t="str">
        <f aca="false">M2693+N2693</f>
        <v> $ 355,673.83 </v>
      </c>
      <c r="T2693" s="6" t="str">
        <f aca="false">L2693*50%</f>
        <v> $ 97,129.01 </v>
      </c>
      <c r="U2693" s="6" t="str">
        <f aca="false">T2693+N2693</f>
        <v> $ 97,129.01 </v>
      </c>
      <c r="V2693" s="6" t="str">
        <f aca="false">U2693*15%</f>
        <v> $ 14,569.35 </v>
      </c>
      <c r="W2693" s="6" t="str">
        <f aca="false">V2693*22%</f>
        <v> $ 3,205.26 </v>
      </c>
      <c r="X2693" s="6" t="str">
        <f aca="false">V2693+W2693</f>
        <v> $ 17,774.61 </v>
      </c>
      <c r="Y2693" s="6" t="str">
        <f aca="false">U2693+X2693</f>
        <v> $ 114,903.62 </v>
      </c>
      <c r="Z2693" s="0" t="n">
        <v>2</v>
      </c>
      <c r="AA2693" s="6" t="n">
        <v>72380.538252</v>
      </c>
      <c r="AB2693" s="0" t="n">
        <v>3</v>
      </c>
      <c r="AC2693" s="6" t="n">
        <v>56295.974196</v>
      </c>
      <c r="AD2693" s="7" t="n">
        <v>6</v>
      </c>
      <c r="AE2693" s="8" t="n">
        <v>9382.662366</v>
      </c>
    </row>
    <row r="2694" customFormat="false" ht="15.75" hidden="false" customHeight="true" outlineLevel="0" collapsed="false">
      <c r="A2694" s="4" t="n">
        <v>492414</v>
      </c>
      <c r="B2694" s="4" t="s">
        <v>8661</v>
      </c>
      <c r="C2694" s="4" t="n">
        <v>42173495</v>
      </c>
      <c r="D2694" s="4" t="n">
        <v>27496435</v>
      </c>
      <c r="E2694" s="4" t="s">
        <v>8662</v>
      </c>
      <c r="F2694" s="4" t="s">
        <v>33</v>
      </c>
      <c r="G2694" s="4" t="s">
        <v>8663</v>
      </c>
      <c r="H2694" s="4"/>
      <c r="I2694" s="4"/>
      <c r="J2694" s="5" t="n">
        <v>45468</v>
      </c>
      <c r="K2694" s="5" t="n">
        <v>45026</v>
      </c>
      <c r="L2694" s="6" t="n">
        <v>194361.18</v>
      </c>
      <c r="M2694" s="6" t="n">
        <v>237755.61</v>
      </c>
      <c r="N2694" s="4" t="n">
        <v>0</v>
      </c>
      <c r="O2694" s="4" t="s">
        <v>35</v>
      </c>
      <c r="P2694" s="4" t="s">
        <v>93</v>
      </c>
      <c r="Q2694" s="4" t="s">
        <v>37</v>
      </c>
      <c r="R2694" s="5"/>
      <c r="S2694" s="6" t="str">
        <f aca="false">M2694+N2694</f>
        <v> $ 237,755.61 </v>
      </c>
      <c r="T2694" s="6" t="str">
        <f aca="false">L2694*50%</f>
        <v> $ 97,180.59 </v>
      </c>
      <c r="U2694" s="6" t="str">
        <f aca="false">T2694+N2694</f>
        <v> $ 97,180.59 </v>
      </c>
      <c r="V2694" s="6" t="str">
        <f aca="false">U2694*15%</f>
        <v> $ 14,577.09 </v>
      </c>
      <c r="W2694" s="6" t="str">
        <f aca="false">V2694*22%</f>
        <v> $ 3,206.96 </v>
      </c>
      <c r="X2694" s="6" t="str">
        <f aca="false">V2694+W2694</f>
        <v> $ 17,784.05 </v>
      </c>
      <c r="Y2694" s="6" t="str">
        <f aca="false">U2694+X2694</f>
        <v> $ 114,964.64 </v>
      </c>
      <c r="Z2694" s="0" t="n">
        <v>2</v>
      </c>
      <c r="AA2694" s="6" t="n">
        <v>72418.975668</v>
      </c>
      <c r="AB2694" s="0" t="n">
        <v>3</v>
      </c>
      <c r="AC2694" s="6" t="n">
        <v>56325.869964</v>
      </c>
      <c r="AD2694" s="7" t="n">
        <v>6</v>
      </c>
      <c r="AE2694" s="8" t="n">
        <v>9387.644994</v>
      </c>
    </row>
    <row r="2695" customFormat="false" ht="15.75" hidden="false" customHeight="true" outlineLevel="0" collapsed="false">
      <c r="A2695" s="4" t="n">
        <v>490620</v>
      </c>
      <c r="B2695" s="4" t="s">
        <v>8664</v>
      </c>
      <c r="C2695" s="4" t="n">
        <v>34416250</v>
      </c>
      <c r="D2695" s="4" t="n">
        <v>26208872</v>
      </c>
      <c r="E2695" s="4" t="s">
        <v>8665</v>
      </c>
      <c r="F2695" s="4" t="s">
        <v>33</v>
      </c>
      <c r="G2695" s="4" t="s">
        <v>8666</v>
      </c>
      <c r="H2695" s="4"/>
      <c r="I2695" s="4"/>
      <c r="J2695" s="5" t="n">
        <v>45447</v>
      </c>
      <c r="K2695" s="5" t="n">
        <v>45026</v>
      </c>
      <c r="L2695" s="6" t="n">
        <v>194467.95</v>
      </c>
      <c r="M2695" s="6" t="n">
        <v>238524.95</v>
      </c>
      <c r="N2695" s="4" t="n">
        <v>0</v>
      </c>
      <c r="O2695" s="4" t="s">
        <v>35</v>
      </c>
      <c r="P2695" s="4" t="s">
        <v>93</v>
      </c>
      <c r="Q2695" s="4" t="s">
        <v>37</v>
      </c>
      <c r="R2695" s="5"/>
      <c r="S2695" s="6" t="str">
        <f aca="false">M2695+N2695</f>
        <v> $ 238,524.95 </v>
      </c>
      <c r="T2695" s="6" t="str">
        <f aca="false">L2695*50%</f>
        <v> $ 97,233.98 </v>
      </c>
      <c r="U2695" s="6" t="str">
        <f aca="false">T2695+N2695</f>
        <v> $ 97,233.98 </v>
      </c>
      <c r="V2695" s="6" t="str">
        <f aca="false">U2695*15%</f>
        <v> $ 14,585.10 </v>
      </c>
      <c r="W2695" s="6" t="str">
        <f aca="false">V2695*22%</f>
        <v> $ 3,208.72 </v>
      </c>
      <c r="X2695" s="6" t="str">
        <f aca="false">V2695+W2695</f>
        <v> $ 17,793.82 </v>
      </c>
      <c r="Y2695" s="6" t="str">
        <f aca="false">U2695+X2695</f>
        <v> $ 115,027.79 </v>
      </c>
      <c r="Z2695" s="0" t="n">
        <v>2</v>
      </c>
      <c r="AA2695" s="6" t="n">
        <v>72458.75817</v>
      </c>
      <c r="AB2695" s="0" t="n">
        <v>3</v>
      </c>
      <c r="AC2695" s="6" t="n">
        <v>56356.81191</v>
      </c>
      <c r="AD2695" s="7" t="n">
        <v>6</v>
      </c>
      <c r="AE2695" s="8" t="n">
        <v>9392.801985</v>
      </c>
    </row>
    <row r="2696" customFormat="false" ht="15.75" hidden="false" customHeight="true" outlineLevel="0" collapsed="false">
      <c r="A2696" s="4" t="n">
        <v>490274</v>
      </c>
      <c r="B2696" s="4" t="s">
        <v>8667</v>
      </c>
      <c r="C2696" s="4" t="n">
        <v>25251213</v>
      </c>
      <c r="D2696" s="4" t="n">
        <v>27485751</v>
      </c>
      <c r="E2696" s="4" t="s">
        <v>8668</v>
      </c>
      <c r="F2696" s="4" t="s">
        <v>33</v>
      </c>
      <c r="G2696" s="4" t="s">
        <v>8669</v>
      </c>
      <c r="H2696" s="4"/>
      <c r="I2696" s="4"/>
      <c r="J2696" s="5" t="n">
        <v>45447</v>
      </c>
      <c r="K2696" s="5" t="n">
        <v>44781</v>
      </c>
      <c r="L2696" s="6" t="n">
        <v>194499.98</v>
      </c>
      <c r="M2696" s="6" t="n">
        <v>375238.38</v>
      </c>
      <c r="N2696" s="4" t="n">
        <v>0</v>
      </c>
      <c r="O2696" s="4" t="s">
        <v>35</v>
      </c>
      <c r="P2696" s="4" t="s">
        <v>93</v>
      </c>
      <c r="Q2696" s="4" t="s">
        <v>37</v>
      </c>
      <c r="R2696" s="5"/>
      <c r="S2696" s="6" t="str">
        <f aca="false">M2696+N2696</f>
        <v> $ 375,238.38 </v>
      </c>
      <c r="T2696" s="6" t="str">
        <f aca="false">L2696*50%</f>
        <v> $ 97,249.99 </v>
      </c>
      <c r="U2696" s="6" t="str">
        <f aca="false">T2696+N2696</f>
        <v> $ 97,249.99 </v>
      </c>
      <c r="V2696" s="6" t="str">
        <f aca="false">U2696*15%</f>
        <v> $ 14,587.50 </v>
      </c>
      <c r="W2696" s="6" t="str">
        <f aca="false">V2696*22%</f>
        <v> $ 3,209.25 </v>
      </c>
      <c r="X2696" s="6" t="str">
        <f aca="false">V2696+W2696</f>
        <v> $ 17,796.75 </v>
      </c>
      <c r="Y2696" s="6" t="str">
        <f aca="false">U2696+X2696</f>
        <v> $ 115,046.74 </v>
      </c>
      <c r="Z2696" s="0" t="n">
        <v>2</v>
      </c>
      <c r="AA2696" s="6" t="n">
        <v>72470.692548</v>
      </c>
      <c r="AB2696" s="0" t="n">
        <v>3</v>
      </c>
      <c r="AC2696" s="6" t="n">
        <v>56366.094204</v>
      </c>
      <c r="AD2696" s="7" t="n">
        <v>6</v>
      </c>
      <c r="AE2696" s="8" t="n">
        <v>9394.349034</v>
      </c>
    </row>
    <row r="2697" customFormat="false" ht="15.75" hidden="false" customHeight="true" outlineLevel="0" collapsed="false">
      <c r="A2697" s="4" t="n">
        <v>490143</v>
      </c>
      <c r="B2697" s="4" t="s">
        <v>8670</v>
      </c>
      <c r="C2697" s="4" t="n">
        <v>19074808</v>
      </c>
      <c r="D2697" s="4" t="n">
        <v>27215955</v>
      </c>
      <c r="E2697" s="4" t="s">
        <v>8671</v>
      </c>
      <c r="F2697" s="4" t="s">
        <v>47</v>
      </c>
      <c r="G2697" s="4" t="s">
        <v>8672</v>
      </c>
      <c r="H2697" s="4"/>
      <c r="I2697" s="4"/>
      <c r="J2697" s="5" t="n">
        <v>45447</v>
      </c>
      <c r="K2697" s="5" t="n">
        <v>44496</v>
      </c>
      <c r="L2697" s="6" t="n">
        <v>194611.31</v>
      </c>
      <c r="M2697" s="6" t="n">
        <v>458251.55</v>
      </c>
      <c r="N2697" s="4" t="n">
        <v>0</v>
      </c>
      <c r="O2697" s="4" t="s">
        <v>35</v>
      </c>
      <c r="P2697" s="4" t="s">
        <v>93</v>
      </c>
      <c r="Q2697" s="4" t="s">
        <v>37</v>
      </c>
      <c r="R2697" s="5"/>
      <c r="S2697" s="6" t="str">
        <f aca="false">M2697+N2697</f>
        <v> $ 458,251.55 </v>
      </c>
      <c r="T2697" s="6" t="str">
        <f aca="false">L2697*50%</f>
        <v> $ 97,305.66 </v>
      </c>
      <c r="U2697" s="6" t="str">
        <f aca="false">T2697+N2697</f>
        <v> $ 97,305.66 </v>
      </c>
      <c r="V2697" s="6" t="str">
        <f aca="false">U2697*15%</f>
        <v> $ 14,595.85 </v>
      </c>
      <c r="W2697" s="6" t="str">
        <f aca="false">V2697*22%</f>
        <v> $ 3,211.09 </v>
      </c>
      <c r="X2697" s="6" t="str">
        <f aca="false">V2697+W2697</f>
        <v> $ 17,806.93 </v>
      </c>
      <c r="Y2697" s="6" t="str">
        <f aca="false">U2697+X2697</f>
        <v> $ 115,112.59 </v>
      </c>
      <c r="Z2697" s="0" t="n">
        <v>2</v>
      </c>
      <c r="AA2697" s="6" t="n">
        <v>72512.174106</v>
      </c>
      <c r="AB2697" s="0" t="n">
        <v>3</v>
      </c>
      <c r="AC2697" s="6" t="n">
        <v>56398.357638</v>
      </c>
      <c r="AD2697" s="7" t="n">
        <v>6</v>
      </c>
      <c r="AE2697" s="8" t="n">
        <v>9399.726273</v>
      </c>
    </row>
    <row r="2698" customFormat="false" ht="15.75" hidden="false" customHeight="true" outlineLevel="0" collapsed="false">
      <c r="A2698" s="4" t="n">
        <v>487122</v>
      </c>
      <c r="B2698" s="4" t="s">
        <v>8673</v>
      </c>
      <c r="C2698" s="4" t="n">
        <v>20618130</v>
      </c>
      <c r="D2698" s="4" t="n">
        <v>24200930</v>
      </c>
      <c r="E2698" s="4" t="s">
        <v>8674</v>
      </c>
      <c r="F2698" s="4" t="s">
        <v>33</v>
      </c>
      <c r="G2698" s="4" t="s">
        <v>8675</v>
      </c>
      <c r="H2698" s="4"/>
      <c r="I2698" s="4"/>
      <c r="J2698" s="5" t="n">
        <v>45426</v>
      </c>
      <c r="K2698" s="5" t="n">
        <v>44936</v>
      </c>
      <c r="L2698" s="6" t="n">
        <v>194665.26</v>
      </c>
      <c r="M2698" s="6" t="n">
        <v>415808.44</v>
      </c>
      <c r="N2698" s="4" t="n">
        <v>0</v>
      </c>
      <c r="O2698" s="4" t="s">
        <v>41</v>
      </c>
      <c r="P2698" s="4" t="s">
        <v>568</v>
      </c>
      <c r="Q2698" s="4" t="s">
        <v>48</v>
      </c>
      <c r="R2698" s="5" t="n">
        <v>45454.4354864931</v>
      </c>
      <c r="S2698" s="6" t="str">
        <f aca="false">M2698+N2698</f>
        <v> $ 415,808.44 </v>
      </c>
      <c r="T2698" s="6" t="str">
        <f aca="false">L2698*50%</f>
        <v> $ 97,332.63 </v>
      </c>
      <c r="U2698" s="6" t="str">
        <f aca="false">T2698+N2698</f>
        <v> $ 97,332.63 </v>
      </c>
      <c r="V2698" s="6" t="str">
        <f aca="false">U2698*15%</f>
        <v> $ 14,599.89 </v>
      </c>
      <c r="W2698" s="6" t="str">
        <f aca="false">V2698*22%</f>
        <v> $ 3,211.98 </v>
      </c>
      <c r="X2698" s="6" t="str">
        <f aca="false">V2698+W2698</f>
        <v> $ 17,811.87 </v>
      </c>
      <c r="Y2698" s="6" t="str">
        <f aca="false">U2698+X2698</f>
        <v> $ 115,144.50 </v>
      </c>
      <c r="Z2698" s="0" t="n">
        <v>2</v>
      </c>
      <c r="AA2698" s="6" t="n">
        <v>72532.275876</v>
      </c>
      <c r="AB2698" s="0" t="n">
        <v>3</v>
      </c>
      <c r="AC2698" s="6" t="n">
        <v>56413.992348</v>
      </c>
      <c r="AD2698" s="7" t="n">
        <v>6</v>
      </c>
      <c r="AE2698" s="8" t="n">
        <v>9402.332058</v>
      </c>
    </row>
    <row r="2699" customFormat="false" ht="15.75" hidden="false" customHeight="true" outlineLevel="0" collapsed="false">
      <c r="A2699" s="4" t="n">
        <v>491611</v>
      </c>
      <c r="B2699" s="4" t="s">
        <v>8676</v>
      </c>
      <c r="C2699" s="4" t="n">
        <v>32612561</v>
      </c>
      <c r="D2699" s="4" t="n">
        <v>24281479</v>
      </c>
      <c r="E2699" s="4" t="s">
        <v>8677</v>
      </c>
      <c r="F2699" s="4" t="s">
        <v>33</v>
      </c>
      <c r="G2699" s="4" t="s">
        <v>8678</v>
      </c>
      <c r="H2699" s="4" t="s">
        <v>8679</v>
      </c>
      <c r="I2699" s="4"/>
      <c r="J2699" s="5" t="n">
        <v>45454</v>
      </c>
      <c r="K2699" s="5" t="n">
        <v>45036</v>
      </c>
      <c r="L2699" s="6" t="n">
        <v>194927.84</v>
      </c>
      <c r="M2699" s="6" t="n">
        <v>402453</v>
      </c>
      <c r="N2699" s="4" t="n">
        <v>0</v>
      </c>
      <c r="O2699" s="4" t="s">
        <v>35</v>
      </c>
      <c r="P2699" s="4" t="s">
        <v>93</v>
      </c>
      <c r="Q2699" s="4" t="s">
        <v>37</v>
      </c>
      <c r="R2699" s="5"/>
      <c r="S2699" s="6" t="str">
        <f aca="false">M2699+N2699</f>
        <v> $ 402,453.00 </v>
      </c>
      <c r="T2699" s="6" t="str">
        <f aca="false">L2699*50%</f>
        <v> $ 97,463.92 </v>
      </c>
      <c r="U2699" s="6" t="str">
        <f aca="false">T2699+N2699</f>
        <v> $ 97,463.92 </v>
      </c>
      <c r="V2699" s="6" t="str">
        <f aca="false">U2699*15%</f>
        <v> $ 14,619.59 </v>
      </c>
      <c r="W2699" s="6" t="str">
        <f aca="false">V2699*22%</f>
        <v> $ 3,216.31 </v>
      </c>
      <c r="X2699" s="6" t="str">
        <f aca="false">V2699+W2699</f>
        <v> $ 17,835.90 </v>
      </c>
      <c r="Y2699" s="6" t="str">
        <f aca="false">U2699+X2699</f>
        <v> $ 115,299.82 </v>
      </c>
      <c r="Z2699" s="0" t="n">
        <v>2</v>
      </c>
      <c r="AA2699" s="6" t="n">
        <v>72630.113184</v>
      </c>
      <c r="AB2699" s="0" t="n">
        <v>3</v>
      </c>
      <c r="AC2699" s="6" t="n">
        <v>56490.088032</v>
      </c>
      <c r="AD2699" s="7" t="n">
        <v>6</v>
      </c>
      <c r="AE2699" s="8" t="n">
        <v>9415.014672</v>
      </c>
    </row>
    <row r="2700" customFormat="false" ht="15.75" hidden="false" customHeight="true" outlineLevel="0" collapsed="false">
      <c r="A2700" s="4" t="n">
        <v>492344</v>
      </c>
      <c r="B2700" s="4" t="s">
        <v>8680</v>
      </c>
      <c r="C2700" s="4" t="n">
        <v>36394215</v>
      </c>
      <c r="D2700" s="4" t="n">
        <v>23610470</v>
      </c>
      <c r="E2700" s="4" t="s">
        <v>8681</v>
      </c>
      <c r="F2700" s="4" t="s">
        <v>47</v>
      </c>
      <c r="G2700" s="4" t="s">
        <v>8682</v>
      </c>
      <c r="H2700" s="4" t="s">
        <v>8683</v>
      </c>
      <c r="I2700" s="4"/>
      <c r="J2700" s="5" t="n">
        <v>45468</v>
      </c>
      <c r="K2700" s="5" t="n">
        <v>44967</v>
      </c>
      <c r="L2700" s="6" t="n">
        <v>195248.86</v>
      </c>
      <c r="M2700" s="6" t="n">
        <v>342795.36</v>
      </c>
      <c r="N2700" s="4" t="n">
        <v>0</v>
      </c>
      <c r="O2700" s="4" t="s">
        <v>35</v>
      </c>
      <c r="P2700" s="4" t="s">
        <v>93</v>
      </c>
      <c r="Q2700" s="4" t="s">
        <v>37</v>
      </c>
      <c r="R2700" s="5"/>
      <c r="S2700" s="6" t="str">
        <f aca="false">M2700+N2700</f>
        <v> $ 342,795.36 </v>
      </c>
      <c r="T2700" s="6" t="str">
        <f aca="false">L2700*50%</f>
        <v> $ 97,624.43 </v>
      </c>
      <c r="U2700" s="6" t="str">
        <f aca="false">T2700+N2700</f>
        <v> $ 97,624.43 </v>
      </c>
      <c r="V2700" s="6" t="str">
        <f aca="false">U2700*15%</f>
        <v> $ 14,643.66 </v>
      </c>
      <c r="W2700" s="6" t="str">
        <f aca="false">V2700*22%</f>
        <v> $ 3,221.61 </v>
      </c>
      <c r="X2700" s="6" t="str">
        <f aca="false">V2700+W2700</f>
        <v> $ 17,865.27 </v>
      </c>
      <c r="Y2700" s="6" t="str">
        <f aca="false">U2700+X2700</f>
        <v> $ 115,489.70 </v>
      </c>
      <c r="Z2700" s="0" t="n">
        <v>2</v>
      </c>
      <c r="AA2700" s="6" t="n">
        <v>72749.725236</v>
      </c>
      <c r="AB2700" s="0" t="n">
        <v>3</v>
      </c>
      <c r="AC2700" s="6" t="n">
        <v>56583.119628</v>
      </c>
      <c r="AD2700" s="7" t="n">
        <v>6</v>
      </c>
      <c r="AE2700" s="8" t="n">
        <v>9430.519938</v>
      </c>
    </row>
    <row r="2701" customFormat="false" ht="15.75" hidden="false" customHeight="true" outlineLevel="0" collapsed="false">
      <c r="A2701" s="4" t="n">
        <v>490585</v>
      </c>
      <c r="B2701" s="4" t="s">
        <v>8684</v>
      </c>
      <c r="C2701" s="4" t="n">
        <v>33616980</v>
      </c>
      <c r="D2701" s="4" t="n">
        <v>27950460</v>
      </c>
      <c r="E2701" s="4" t="s">
        <v>8685</v>
      </c>
      <c r="F2701" s="4" t="s">
        <v>33</v>
      </c>
      <c r="G2701" s="4" t="s">
        <v>8686</v>
      </c>
      <c r="H2701" s="4"/>
      <c r="I2701" s="4"/>
      <c r="J2701" s="5" t="n">
        <v>45447</v>
      </c>
      <c r="K2701" s="5" t="n">
        <v>45026</v>
      </c>
      <c r="L2701" s="6" t="n">
        <v>195319.68</v>
      </c>
      <c r="M2701" s="6" t="n">
        <v>239579.18</v>
      </c>
      <c r="N2701" s="4" t="n">
        <v>0</v>
      </c>
      <c r="O2701" s="4" t="s">
        <v>35</v>
      </c>
      <c r="P2701" s="4" t="s">
        <v>93</v>
      </c>
      <c r="Q2701" s="4" t="s">
        <v>37</v>
      </c>
      <c r="R2701" s="5"/>
      <c r="S2701" s="6" t="str">
        <f aca="false">M2701+N2701</f>
        <v> $ 239,579.18 </v>
      </c>
      <c r="T2701" s="6" t="str">
        <f aca="false">L2701*50%</f>
        <v> $ 97,659.84 </v>
      </c>
      <c r="U2701" s="6" t="str">
        <f aca="false">T2701+N2701</f>
        <v> $ 97,659.84 </v>
      </c>
      <c r="V2701" s="6" t="str">
        <f aca="false">U2701*15%</f>
        <v> $ 14,648.98 </v>
      </c>
      <c r="W2701" s="6" t="str">
        <f aca="false">V2701*22%</f>
        <v> $ 3,222.77 </v>
      </c>
      <c r="X2701" s="6" t="str">
        <f aca="false">V2701+W2701</f>
        <v> $ 17,871.75 </v>
      </c>
      <c r="Y2701" s="6" t="str">
        <f aca="false">U2701+X2701</f>
        <v> $ 115,531.59 </v>
      </c>
      <c r="Z2701" s="0" t="n">
        <v>2</v>
      </c>
      <c r="AA2701" s="6" t="n">
        <v>72776.112768</v>
      </c>
      <c r="AB2701" s="0" t="n">
        <v>3</v>
      </c>
      <c r="AC2701" s="6" t="n">
        <v>56603.643264</v>
      </c>
      <c r="AD2701" s="7" t="n">
        <v>6</v>
      </c>
      <c r="AE2701" s="8" t="n">
        <v>9433.940544</v>
      </c>
    </row>
    <row r="2702" customFormat="false" ht="15.75" hidden="false" customHeight="true" outlineLevel="0" collapsed="false">
      <c r="A2702" s="4" t="n">
        <v>487348</v>
      </c>
      <c r="B2702" s="4" t="s">
        <v>8687</v>
      </c>
      <c r="C2702" s="4" t="n">
        <v>27925860</v>
      </c>
      <c r="D2702" s="4" t="n">
        <v>8760546</v>
      </c>
      <c r="E2702" s="4" t="s">
        <v>8688</v>
      </c>
      <c r="F2702" s="4" t="s">
        <v>47</v>
      </c>
      <c r="G2702" s="4" t="s">
        <v>8689</v>
      </c>
      <c r="H2702" s="4"/>
      <c r="I2702" s="4"/>
      <c r="J2702" s="5" t="n">
        <v>45426</v>
      </c>
      <c r="K2702" s="5" t="n">
        <v>44905</v>
      </c>
      <c r="L2702" s="6" t="n">
        <v>195391.33</v>
      </c>
      <c r="M2702" s="6" t="n">
        <v>466759.49</v>
      </c>
      <c r="N2702" s="4" t="n">
        <v>0</v>
      </c>
      <c r="O2702" s="4" t="s">
        <v>41</v>
      </c>
      <c r="P2702" s="4" t="s">
        <v>93</v>
      </c>
      <c r="Q2702" s="4" t="s">
        <v>37</v>
      </c>
      <c r="R2702" s="5"/>
      <c r="S2702" s="6" t="str">
        <f aca="false">M2702+N2702</f>
        <v> $ 466,759.49 </v>
      </c>
      <c r="T2702" s="6" t="str">
        <f aca="false">L2702*50%</f>
        <v> $ 97,695.67 </v>
      </c>
      <c r="U2702" s="6" t="str">
        <f aca="false">T2702+N2702</f>
        <v> $ 97,695.67 </v>
      </c>
      <c r="V2702" s="6" t="str">
        <f aca="false">U2702*15%</f>
        <v> $ 14,654.35 </v>
      </c>
      <c r="W2702" s="6" t="str">
        <f aca="false">V2702*22%</f>
        <v> $ 3,223.96 </v>
      </c>
      <c r="X2702" s="6" t="str">
        <f aca="false">V2702+W2702</f>
        <v> $ 17,878.31 </v>
      </c>
      <c r="Y2702" s="6" t="str">
        <f aca="false">U2702+X2702</f>
        <v> $ 115,573.97 </v>
      </c>
      <c r="Z2702" s="0" t="n">
        <v>2</v>
      </c>
      <c r="AA2702" s="6" t="n">
        <v>72802.809558</v>
      </c>
      <c r="AB2702" s="0" t="n">
        <v>3</v>
      </c>
      <c r="AC2702" s="6" t="n">
        <v>56624.407434</v>
      </c>
      <c r="AD2702" s="7" t="n">
        <v>6</v>
      </c>
      <c r="AE2702" s="8" t="n">
        <v>9437.401239</v>
      </c>
    </row>
    <row r="2703" customFormat="false" ht="15.75" hidden="false" customHeight="true" outlineLevel="0" collapsed="false">
      <c r="A2703" s="4" t="n">
        <v>493242</v>
      </c>
      <c r="B2703" s="4" t="s">
        <v>8690</v>
      </c>
      <c r="C2703" s="4" t="n">
        <v>41185219</v>
      </c>
      <c r="D2703" s="4" t="n">
        <v>28385846</v>
      </c>
      <c r="E2703" s="4" t="s">
        <v>8691</v>
      </c>
      <c r="F2703" s="4" t="s">
        <v>33</v>
      </c>
      <c r="G2703" s="4" t="s">
        <v>8692</v>
      </c>
      <c r="H2703" s="4"/>
      <c r="I2703" s="4"/>
      <c r="J2703" s="5" t="n">
        <v>45475</v>
      </c>
      <c r="K2703" s="5" t="n">
        <v>45054</v>
      </c>
      <c r="L2703" s="6" t="n">
        <v>195440.19</v>
      </c>
      <c r="M2703" s="6" t="n">
        <v>270578.18</v>
      </c>
      <c r="N2703" s="4" t="n">
        <v>0</v>
      </c>
      <c r="O2703" s="4" t="s">
        <v>35</v>
      </c>
      <c r="P2703" s="4" t="s">
        <v>93</v>
      </c>
      <c r="Q2703" s="4" t="s">
        <v>37</v>
      </c>
      <c r="R2703" s="5"/>
      <c r="S2703" s="6" t="str">
        <f aca="false">M2703+N2703</f>
        <v> $ 270,578.18 </v>
      </c>
      <c r="T2703" s="6" t="str">
        <f aca="false">L2703*50%</f>
        <v> $ 97,720.10 </v>
      </c>
      <c r="U2703" s="6" t="str">
        <f aca="false">T2703+N2703</f>
        <v> $ 97,720.10 </v>
      </c>
      <c r="V2703" s="6" t="str">
        <f aca="false">U2703*15%</f>
        <v> $ 14,658.01 </v>
      </c>
      <c r="W2703" s="6" t="str">
        <f aca="false">V2703*22%</f>
        <v> $ 3,224.76 </v>
      </c>
      <c r="X2703" s="6" t="str">
        <f aca="false">V2703+W2703</f>
        <v> $ 17,882.78 </v>
      </c>
      <c r="Y2703" s="6" t="str">
        <f aca="false">U2703+X2703</f>
        <v> $ 115,602.87 </v>
      </c>
      <c r="Z2703" s="0" t="n">
        <v>2</v>
      </c>
      <c r="AA2703" s="6" t="n">
        <v>72821.014794</v>
      </c>
      <c r="AB2703" s="0" t="n">
        <v>3</v>
      </c>
      <c r="AC2703" s="6" t="n">
        <v>56638.567062</v>
      </c>
      <c r="AD2703" s="7" t="n">
        <v>6</v>
      </c>
      <c r="AE2703" s="8" t="n">
        <v>9439.761177</v>
      </c>
    </row>
    <row r="2704" customFormat="false" ht="15.75" hidden="false" customHeight="true" outlineLevel="0" collapsed="false">
      <c r="A2704" s="4" t="n">
        <v>492482</v>
      </c>
      <c r="B2704" s="4" t="s">
        <v>8693</v>
      </c>
      <c r="C2704" s="4" t="n">
        <v>95874734</v>
      </c>
      <c r="D2704" s="4" t="n">
        <v>24623023</v>
      </c>
      <c r="E2704" s="4" t="s">
        <v>8694</v>
      </c>
      <c r="F2704" s="4" t="s">
        <v>33</v>
      </c>
      <c r="G2704" s="4" t="s">
        <v>8695</v>
      </c>
      <c r="H2704" s="4"/>
      <c r="I2704" s="4"/>
      <c r="J2704" s="5" t="n">
        <v>45468</v>
      </c>
      <c r="K2704" s="5" t="n">
        <v>45048</v>
      </c>
      <c r="L2704" s="6" t="n">
        <v>195595.08</v>
      </c>
      <c r="M2704" s="6" t="n">
        <v>232222.45</v>
      </c>
      <c r="N2704" s="4" t="n">
        <v>0</v>
      </c>
      <c r="O2704" s="4" t="s">
        <v>35</v>
      </c>
      <c r="P2704" s="4" t="s">
        <v>93</v>
      </c>
      <c r="Q2704" s="4" t="s">
        <v>37</v>
      </c>
      <c r="R2704" s="5"/>
      <c r="S2704" s="6" t="str">
        <f aca="false">M2704+N2704</f>
        <v> $ 232,222.45 </v>
      </c>
      <c r="T2704" s="6" t="str">
        <f aca="false">L2704*50%</f>
        <v> $ 97,797.54 </v>
      </c>
      <c r="U2704" s="6" t="str">
        <f aca="false">T2704+N2704</f>
        <v> $ 97,797.54 </v>
      </c>
      <c r="V2704" s="6" t="str">
        <f aca="false">U2704*15%</f>
        <v> $ 14,669.63 </v>
      </c>
      <c r="W2704" s="6" t="str">
        <f aca="false">V2704*22%</f>
        <v> $ 3,227.32 </v>
      </c>
      <c r="X2704" s="6" t="str">
        <f aca="false">V2704+W2704</f>
        <v> $ 17,896.95 </v>
      </c>
      <c r="Y2704" s="6" t="str">
        <f aca="false">U2704+X2704</f>
        <v> $ 115,694.49 </v>
      </c>
      <c r="Z2704" s="0" t="n">
        <v>2</v>
      </c>
      <c r="AA2704" s="6" t="n">
        <v>72878.726808</v>
      </c>
      <c r="AB2704" s="0" t="n">
        <v>3</v>
      </c>
      <c r="AC2704" s="6" t="n">
        <v>56683.454184</v>
      </c>
      <c r="AD2704" s="7" t="n">
        <v>6</v>
      </c>
      <c r="AE2704" s="8" t="n">
        <v>9447.242364</v>
      </c>
    </row>
    <row r="2705" customFormat="false" ht="15.75" hidden="false" customHeight="true" outlineLevel="0" collapsed="false">
      <c r="A2705" s="4" t="n">
        <v>492982</v>
      </c>
      <c r="B2705" s="4" t="s">
        <v>8696</v>
      </c>
      <c r="C2705" s="4" t="n">
        <v>35162636</v>
      </c>
      <c r="D2705" s="4" t="n">
        <v>28215022</v>
      </c>
      <c r="E2705" s="4" t="s">
        <v>8697</v>
      </c>
      <c r="F2705" s="4" t="s">
        <v>33</v>
      </c>
      <c r="G2705" s="4" t="s">
        <v>8698</v>
      </c>
      <c r="H2705" s="4" t="s">
        <v>8699</v>
      </c>
      <c r="I2705" s="4"/>
      <c r="J2705" s="5" t="n">
        <v>45475</v>
      </c>
      <c r="K2705" s="5" t="n">
        <v>45056</v>
      </c>
      <c r="L2705" s="6" t="n">
        <v>195640.75</v>
      </c>
      <c r="M2705" s="6" t="n">
        <v>379474.86</v>
      </c>
      <c r="N2705" s="4" t="n">
        <v>0</v>
      </c>
      <c r="O2705" s="4" t="s">
        <v>35</v>
      </c>
      <c r="P2705" s="4" t="s">
        <v>93</v>
      </c>
      <c r="Q2705" s="4" t="s">
        <v>37</v>
      </c>
      <c r="R2705" s="5"/>
      <c r="S2705" s="6" t="str">
        <f aca="false">M2705+N2705</f>
        <v> $ 379,474.86 </v>
      </c>
      <c r="T2705" s="6" t="str">
        <f aca="false">L2705*50%</f>
        <v> $ 97,820.38 </v>
      </c>
      <c r="U2705" s="6" t="str">
        <f aca="false">T2705+N2705</f>
        <v> $ 97,820.38 </v>
      </c>
      <c r="V2705" s="6" t="str">
        <f aca="false">U2705*15%</f>
        <v> $ 14,673.06 </v>
      </c>
      <c r="W2705" s="6" t="str">
        <f aca="false">V2705*22%</f>
        <v> $ 3,228.07 </v>
      </c>
      <c r="X2705" s="6" t="str">
        <f aca="false">V2705+W2705</f>
        <v> $ 17,901.13 </v>
      </c>
      <c r="Y2705" s="6" t="str">
        <f aca="false">U2705+X2705</f>
        <v> $ 115,721.50 </v>
      </c>
      <c r="Z2705" s="0" t="n">
        <v>2</v>
      </c>
      <c r="AA2705" s="6" t="n">
        <v>72895.74345</v>
      </c>
      <c r="AB2705" s="0" t="n">
        <v>3</v>
      </c>
      <c r="AC2705" s="6" t="n">
        <v>56696.68935</v>
      </c>
      <c r="AD2705" s="7" t="n">
        <v>6</v>
      </c>
      <c r="AE2705" s="8" t="n">
        <v>9449.448225</v>
      </c>
    </row>
    <row r="2706" customFormat="false" ht="15.75" hidden="false" customHeight="true" outlineLevel="0" collapsed="false">
      <c r="A2706" s="4" t="n">
        <v>488853</v>
      </c>
      <c r="B2706" s="4" t="s">
        <v>8700</v>
      </c>
      <c r="C2706" s="4" t="n">
        <v>14603949</v>
      </c>
      <c r="D2706" s="4" t="n">
        <v>26961019</v>
      </c>
      <c r="E2706" s="4" t="s">
        <v>8701</v>
      </c>
      <c r="F2706" s="4" t="s">
        <v>47</v>
      </c>
      <c r="G2706" s="4" t="s">
        <v>8702</v>
      </c>
      <c r="H2706" s="4"/>
      <c r="I2706" s="4"/>
      <c r="J2706" s="5" t="n">
        <v>45440</v>
      </c>
      <c r="K2706" s="5" t="n">
        <v>44963</v>
      </c>
      <c r="L2706" s="6" t="n">
        <v>195807.42</v>
      </c>
      <c r="M2706" s="6" t="n">
        <v>251941.39</v>
      </c>
      <c r="N2706" s="4" t="n">
        <v>0</v>
      </c>
      <c r="O2706" s="4" t="s">
        <v>41</v>
      </c>
      <c r="P2706" s="4" t="s">
        <v>106</v>
      </c>
      <c r="Q2706" s="4" t="s">
        <v>48</v>
      </c>
      <c r="R2706" s="5" t="n">
        <v>45492.6138914699</v>
      </c>
      <c r="S2706" s="6" t="str">
        <f aca="false">M2706+N2706</f>
        <v> $ 251,941.39 </v>
      </c>
      <c r="T2706" s="6" t="str">
        <f aca="false">L2706*50%</f>
        <v> $ 97,903.71 </v>
      </c>
      <c r="U2706" s="6" t="str">
        <f aca="false">T2706+N2706</f>
        <v> $ 97,903.71 </v>
      </c>
      <c r="V2706" s="6" t="str">
        <f aca="false">U2706*15%</f>
        <v> $ 14,685.56 </v>
      </c>
      <c r="W2706" s="6" t="str">
        <f aca="false">V2706*22%</f>
        <v> $ 3,230.82 </v>
      </c>
      <c r="X2706" s="6" t="str">
        <f aca="false">V2706+W2706</f>
        <v> $ 17,916.38 </v>
      </c>
      <c r="Y2706" s="6" t="str">
        <f aca="false">U2706+X2706</f>
        <v> $ 115,820.09 </v>
      </c>
      <c r="Z2706" s="0" t="n">
        <v>2</v>
      </c>
      <c r="AA2706" s="6" t="n">
        <v>72957.844692</v>
      </c>
      <c r="AB2706" s="0" t="n">
        <v>3</v>
      </c>
      <c r="AC2706" s="6" t="n">
        <v>56744.990316</v>
      </c>
      <c r="AD2706" s="7" t="n">
        <v>6</v>
      </c>
      <c r="AE2706" s="8" t="n">
        <v>9457.498386</v>
      </c>
    </row>
    <row r="2707" customFormat="false" ht="15.75" hidden="false" customHeight="true" outlineLevel="0" collapsed="false">
      <c r="A2707" s="4" t="n">
        <v>489686</v>
      </c>
      <c r="B2707" s="4" t="s">
        <v>8703</v>
      </c>
      <c r="C2707" s="4" t="n">
        <v>41325468</v>
      </c>
      <c r="D2707" s="4" t="n">
        <v>21696555</v>
      </c>
      <c r="E2707" s="4" t="s">
        <v>8704</v>
      </c>
      <c r="F2707" s="4" t="s">
        <v>47</v>
      </c>
      <c r="G2707" s="4" t="s">
        <v>8705</v>
      </c>
      <c r="H2707" s="4"/>
      <c r="I2707" s="4"/>
      <c r="J2707" s="5" t="n">
        <v>45440</v>
      </c>
      <c r="K2707" s="5" t="n">
        <v>44963</v>
      </c>
      <c r="L2707" s="6" t="n">
        <v>196042.07</v>
      </c>
      <c r="M2707" s="6" t="n">
        <v>260082.43</v>
      </c>
      <c r="N2707" s="4" t="n">
        <v>0</v>
      </c>
      <c r="O2707" s="4" t="s">
        <v>41</v>
      </c>
      <c r="P2707" s="4" t="s">
        <v>93</v>
      </c>
      <c r="Q2707" s="4" t="s">
        <v>37</v>
      </c>
      <c r="R2707" s="5"/>
      <c r="S2707" s="6" t="str">
        <f aca="false">M2707+N2707</f>
        <v> $ 260,082.43 </v>
      </c>
      <c r="T2707" s="6" t="str">
        <f aca="false">L2707*50%</f>
        <v> $ 98,021.04 </v>
      </c>
      <c r="U2707" s="6" t="str">
        <f aca="false">T2707+N2707</f>
        <v> $ 98,021.04 </v>
      </c>
      <c r="V2707" s="6" t="str">
        <f aca="false">U2707*15%</f>
        <v> $ 14,703.16 </v>
      </c>
      <c r="W2707" s="6" t="str">
        <f aca="false">V2707*22%</f>
        <v> $ 3,234.69 </v>
      </c>
      <c r="X2707" s="6" t="str">
        <f aca="false">V2707+W2707</f>
        <v> $ 17,937.85 </v>
      </c>
      <c r="Y2707" s="6" t="str">
        <f aca="false">U2707+X2707</f>
        <v> $ 115,958.88 </v>
      </c>
      <c r="Z2707" s="0" t="n">
        <v>2</v>
      </c>
      <c r="AA2707" s="6" t="n">
        <v>73045.275282</v>
      </c>
      <c r="AB2707" s="0" t="n">
        <v>3</v>
      </c>
      <c r="AC2707" s="6" t="n">
        <v>56812.991886</v>
      </c>
      <c r="AD2707" s="7" t="n">
        <v>6</v>
      </c>
      <c r="AE2707" s="8" t="n">
        <v>9468.831981</v>
      </c>
    </row>
    <row r="2708" customFormat="false" ht="15.75" hidden="false" customHeight="true" outlineLevel="0" collapsed="false">
      <c r="A2708" s="4" t="n">
        <v>493120</v>
      </c>
      <c r="B2708" s="4" t="s">
        <v>8706</v>
      </c>
      <c r="C2708" s="4" t="n">
        <v>38472968</v>
      </c>
      <c r="D2708" s="4" t="n">
        <v>30868680</v>
      </c>
      <c r="E2708" s="4" t="s">
        <v>8707</v>
      </c>
      <c r="F2708" s="4" t="s">
        <v>33</v>
      </c>
      <c r="G2708" s="4" t="s">
        <v>8708</v>
      </c>
      <c r="H2708" s="4" t="s">
        <v>8709</v>
      </c>
      <c r="I2708" s="4"/>
      <c r="J2708" s="5" t="n">
        <v>45475</v>
      </c>
      <c r="K2708" s="5" t="n">
        <v>45054</v>
      </c>
      <c r="L2708" s="6" t="n">
        <v>196120.36</v>
      </c>
      <c r="M2708" s="6" t="n">
        <v>240056.66</v>
      </c>
      <c r="N2708" s="4" t="n">
        <v>0</v>
      </c>
      <c r="O2708" s="4" t="s">
        <v>35</v>
      </c>
      <c r="P2708" s="4" t="s">
        <v>93</v>
      </c>
      <c r="Q2708" s="4" t="s">
        <v>37</v>
      </c>
      <c r="R2708" s="5"/>
      <c r="S2708" s="6" t="str">
        <f aca="false">M2708+N2708</f>
        <v> $ 240,056.66 </v>
      </c>
      <c r="T2708" s="6" t="str">
        <f aca="false">L2708*50%</f>
        <v> $ 98,060.18 </v>
      </c>
      <c r="U2708" s="6" t="str">
        <f aca="false">T2708+N2708</f>
        <v> $ 98,060.18 </v>
      </c>
      <c r="V2708" s="6" t="str">
        <f aca="false">U2708*15%</f>
        <v> $ 14,709.03 </v>
      </c>
      <c r="W2708" s="6" t="str">
        <f aca="false">V2708*22%</f>
        <v> $ 3,235.99 </v>
      </c>
      <c r="X2708" s="6" t="str">
        <f aca="false">V2708+W2708</f>
        <v> $ 17,945.01 </v>
      </c>
      <c r="Y2708" s="6" t="str">
        <f aca="false">U2708+X2708</f>
        <v> $ 116,005.19 </v>
      </c>
      <c r="Z2708" s="0" t="n">
        <v>2</v>
      </c>
      <c r="AA2708" s="6" t="n">
        <v>73074.446136</v>
      </c>
      <c r="AB2708" s="0" t="n">
        <v>3</v>
      </c>
      <c r="AC2708" s="6" t="n">
        <v>56835.680328</v>
      </c>
      <c r="AD2708" s="7" t="n">
        <v>6</v>
      </c>
      <c r="AE2708" s="8" t="n">
        <v>9472.613388</v>
      </c>
    </row>
    <row r="2709" customFormat="false" ht="15.75" hidden="false" customHeight="true" outlineLevel="0" collapsed="false">
      <c r="A2709" s="4" t="n">
        <v>488934</v>
      </c>
      <c r="B2709" s="4" t="s">
        <v>8710</v>
      </c>
      <c r="C2709" s="4" t="n">
        <v>21010650</v>
      </c>
      <c r="D2709" s="4" t="n">
        <v>77733</v>
      </c>
      <c r="E2709" s="4" t="s">
        <v>8711</v>
      </c>
      <c r="F2709" s="4" t="s">
        <v>47</v>
      </c>
      <c r="G2709" s="4" t="s">
        <v>8712</v>
      </c>
      <c r="H2709" s="4"/>
      <c r="I2709" s="4"/>
      <c r="J2709" s="5" t="n">
        <v>45440</v>
      </c>
      <c r="K2709" s="5" t="n">
        <v>44963</v>
      </c>
      <c r="L2709" s="6" t="n">
        <v>196139.53</v>
      </c>
      <c r="M2709" s="6" t="n">
        <v>257987.36</v>
      </c>
      <c r="N2709" s="4" t="n">
        <v>0</v>
      </c>
      <c r="O2709" s="4" t="s">
        <v>35</v>
      </c>
      <c r="P2709" s="4" t="s">
        <v>93</v>
      </c>
      <c r="Q2709" s="4" t="s">
        <v>37</v>
      </c>
      <c r="R2709" s="5"/>
      <c r="S2709" s="6" t="str">
        <f aca="false">M2709+N2709</f>
        <v> $ 257,987.36 </v>
      </c>
      <c r="T2709" s="6" t="str">
        <f aca="false">L2709*50%</f>
        <v> $ 98,069.77 </v>
      </c>
      <c r="U2709" s="6" t="str">
        <f aca="false">T2709+N2709</f>
        <v> $ 98,069.77 </v>
      </c>
      <c r="V2709" s="6" t="str">
        <f aca="false">U2709*15%</f>
        <v> $ 14,710.46 </v>
      </c>
      <c r="W2709" s="6" t="str">
        <f aca="false">V2709*22%</f>
        <v> $ 3,236.30 </v>
      </c>
      <c r="X2709" s="6" t="str">
        <f aca="false">V2709+W2709</f>
        <v> $ 17,946.77 </v>
      </c>
      <c r="Y2709" s="6" t="str">
        <f aca="false">U2709+X2709</f>
        <v> $ 116,016.53 </v>
      </c>
      <c r="Z2709" s="0" t="n">
        <v>2</v>
      </c>
      <c r="AA2709" s="6" t="n">
        <v>73081.588878</v>
      </c>
      <c r="AB2709" s="0" t="n">
        <v>3</v>
      </c>
      <c r="AC2709" s="6" t="n">
        <v>56841.235794</v>
      </c>
      <c r="AD2709" s="7" t="n">
        <v>6</v>
      </c>
      <c r="AE2709" s="8" t="n">
        <v>9473.539299</v>
      </c>
    </row>
    <row r="2710" customFormat="false" ht="15.75" hidden="false" customHeight="true" outlineLevel="0" collapsed="false">
      <c r="A2710" s="4" t="n">
        <v>492042</v>
      </c>
      <c r="B2710" s="4" t="s">
        <v>8713</v>
      </c>
      <c r="C2710" s="4" t="n">
        <v>36375741</v>
      </c>
      <c r="D2710" s="4" t="n">
        <v>19426781</v>
      </c>
      <c r="E2710" s="4" t="s">
        <v>8714</v>
      </c>
      <c r="F2710" s="4" t="s">
        <v>47</v>
      </c>
      <c r="G2710" s="4" t="s">
        <v>8715</v>
      </c>
      <c r="H2710" s="4"/>
      <c r="I2710" s="4"/>
      <c r="J2710" s="5" t="n">
        <v>45461</v>
      </c>
      <c r="K2710" s="5" t="n">
        <v>44963</v>
      </c>
      <c r="L2710" s="6" t="n">
        <v>196186.91</v>
      </c>
      <c r="M2710" s="6" t="n">
        <v>249895.83</v>
      </c>
      <c r="N2710" s="4" t="n">
        <v>0</v>
      </c>
      <c r="O2710" s="4" t="s">
        <v>35</v>
      </c>
      <c r="P2710" s="4" t="s">
        <v>93</v>
      </c>
      <c r="Q2710" s="4" t="s">
        <v>37</v>
      </c>
      <c r="R2710" s="5"/>
      <c r="S2710" s="6" t="str">
        <f aca="false">M2710+N2710</f>
        <v> $ 249,895.83 </v>
      </c>
      <c r="T2710" s="6" t="str">
        <f aca="false">L2710*50%</f>
        <v> $ 98,093.46 </v>
      </c>
      <c r="U2710" s="6" t="str">
        <f aca="false">T2710+N2710</f>
        <v> $ 98,093.46 </v>
      </c>
      <c r="V2710" s="6" t="str">
        <f aca="false">U2710*15%</f>
        <v> $ 14,714.02 </v>
      </c>
      <c r="W2710" s="6" t="str">
        <f aca="false">V2710*22%</f>
        <v> $ 3,237.08 </v>
      </c>
      <c r="X2710" s="6" t="str">
        <f aca="false">V2710+W2710</f>
        <v> $ 17,951.10 </v>
      </c>
      <c r="Y2710" s="6" t="str">
        <f aca="false">U2710+X2710</f>
        <v> $ 116,044.56 </v>
      </c>
      <c r="Z2710" s="0" t="n">
        <v>2</v>
      </c>
      <c r="AA2710" s="6" t="n">
        <v>73099.242666</v>
      </c>
      <c r="AB2710" s="0" t="n">
        <v>3</v>
      </c>
      <c r="AC2710" s="6" t="n">
        <v>56854.966518</v>
      </c>
      <c r="AD2710" s="7" t="n">
        <v>6</v>
      </c>
      <c r="AE2710" s="8" t="n">
        <v>9475.827753</v>
      </c>
    </row>
    <row r="2711" customFormat="false" ht="15.75" hidden="false" customHeight="true" outlineLevel="0" collapsed="false">
      <c r="A2711" s="4" t="n">
        <v>487208</v>
      </c>
      <c r="B2711" s="4" t="s">
        <v>8716</v>
      </c>
      <c r="C2711" s="4" t="n">
        <v>24118505</v>
      </c>
      <c r="D2711" s="4" t="n">
        <v>29173295</v>
      </c>
      <c r="E2711" s="4" t="s">
        <v>8717</v>
      </c>
      <c r="F2711" s="4" t="s">
        <v>33</v>
      </c>
      <c r="G2711" s="4" t="s">
        <v>8718</v>
      </c>
      <c r="H2711" s="4"/>
      <c r="I2711" s="4"/>
      <c r="J2711" s="5" t="n">
        <v>45426</v>
      </c>
      <c r="K2711" s="5" t="n">
        <v>44998</v>
      </c>
      <c r="L2711" s="6" t="n">
        <v>196271.21</v>
      </c>
      <c r="M2711" s="6" t="n">
        <v>248437.51</v>
      </c>
      <c r="N2711" s="4" t="n">
        <v>0</v>
      </c>
      <c r="O2711" s="4" t="s">
        <v>41</v>
      </c>
      <c r="P2711" s="4" t="s">
        <v>93</v>
      </c>
      <c r="Q2711" s="4" t="s">
        <v>37</v>
      </c>
      <c r="R2711" s="5"/>
      <c r="S2711" s="6" t="str">
        <f aca="false">M2711+N2711</f>
        <v> $ 248,437.51 </v>
      </c>
      <c r="T2711" s="6" t="str">
        <f aca="false">L2711*50%</f>
        <v> $ 98,135.61 </v>
      </c>
      <c r="U2711" s="6" t="str">
        <f aca="false">T2711+N2711</f>
        <v> $ 98,135.61 </v>
      </c>
      <c r="V2711" s="6" t="str">
        <f aca="false">U2711*15%</f>
        <v> $ 14,720.34 </v>
      </c>
      <c r="W2711" s="6" t="str">
        <f aca="false">V2711*22%</f>
        <v> $ 3,238.47 </v>
      </c>
      <c r="X2711" s="6" t="str">
        <f aca="false">V2711+W2711</f>
        <v> $ 17,958.82 </v>
      </c>
      <c r="Y2711" s="6" t="str">
        <f aca="false">U2711+X2711</f>
        <v> $ 116,094.42 </v>
      </c>
      <c r="Z2711" s="0" t="n">
        <v>2</v>
      </c>
      <c r="AA2711" s="6" t="n">
        <v>73130.652846</v>
      </c>
      <c r="AB2711" s="0" t="n">
        <v>3</v>
      </c>
      <c r="AC2711" s="6" t="n">
        <v>56879.396658</v>
      </c>
      <c r="AD2711" s="7" t="n">
        <v>6</v>
      </c>
      <c r="AE2711" s="8" t="n">
        <v>9479.899443</v>
      </c>
    </row>
    <row r="2712" customFormat="false" ht="15.75" hidden="false" customHeight="true" outlineLevel="0" collapsed="false">
      <c r="A2712" s="4" t="n">
        <v>488461</v>
      </c>
      <c r="B2712" s="4" t="s">
        <v>8719</v>
      </c>
      <c r="C2712" s="4" t="n">
        <v>95955352</v>
      </c>
      <c r="D2712" s="4" t="n">
        <v>26203337</v>
      </c>
      <c r="E2712" s="4" t="s">
        <v>8720</v>
      </c>
      <c r="F2712" s="4" t="s">
        <v>33</v>
      </c>
      <c r="G2712" s="4" t="s">
        <v>8721</v>
      </c>
      <c r="H2712" s="4"/>
      <c r="I2712" s="4"/>
      <c r="J2712" s="5" t="n">
        <v>45426</v>
      </c>
      <c r="K2712" s="5" t="n">
        <v>44998</v>
      </c>
      <c r="L2712" s="6" t="n">
        <v>196337.76</v>
      </c>
      <c r="M2712" s="6" t="n">
        <v>246003.42</v>
      </c>
      <c r="N2712" s="4" t="n">
        <v>0</v>
      </c>
      <c r="O2712" s="4" t="s">
        <v>41</v>
      </c>
      <c r="P2712" s="4" t="s">
        <v>106</v>
      </c>
      <c r="Q2712" s="4" t="s">
        <v>48</v>
      </c>
      <c r="R2712" s="5" t="n">
        <v>45442.4113550926</v>
      </c>
      <c r="S2712" s="6" t="str">
        <f aca="false">M2712+N2712</f>
        <v> $ 246,003.42 </v>
      </c>
      <c r="T2712" s="6" t="str">
        <f aca="false">L2712*50%</f>
        <v> $ 98,168.88 </v>
      </c>
      <c r="U2712" s="6" t="str">
        <f aca="false">T2712+N2712</f>
        <v> $ 98,168.88 </v>
      </c>
      <c r="V2712" s="6" t="str">
        <f aca="false">U2712*15%</f>
        <v> $ 14,725.33 </v>
      </c>
      <c r="W2712" s="6" t="str">
        <f aca="false">V2712*22%</f>
        <v> $ 3,239.57 </v>
      </c>
      <c r="X2712" s="6" t="str">
        <f aca="false">V2712+W2712</f>
        <v> $ 17,964.91 </v>
      </c>
      <c r="Y2712" s="6" t="str">
        <f aca="false">U2712+X2712</f>
        <v> $ 116,133.79 </v>
      </c>
      <c r="Z2712" s="0" t="n">
        <v>2</v>
      </c>
      <c r="AA2712" s="6" t="n">
        <v>73155.449376</v>
      </c>
      <c r="AB2712" s="0" t="n">
        <v>3</v>
      </c>
      <c r="AC2712" s="6" t="n">
        <v>56898.682848</v>
      </c>
      <c r="AD2712" s="7" t="n">
        <v>6</v>
      </c>
      <c r="AE2712" s="8" t="n">
        <v>9483.113808</v>
      </c>
    </row>
    <row r="2713" customFormat="false" ht="15.75" hidden="false" customHeight="true" outlineLevel="0" collapsed="false">
      <c r="A2713" s="4" t="n">
        <v>489404</v>
      </c>
      <c r="B2713" s="4" t="s">
        <v>8722</v>
      </c>
      <c r="C2713" s="4" t="n">
        <v>35126084</v>
      </c>
      <c r="D2713" s="4" t="n">
        <v>19503153</v>
      </c>
      <c r="E2713" s="4" t="s">
        <v>8723</v>
      </c>
      <c r="F2713" s="4" t="s">
        <v>47</v>
      </c>
      <c r="G2713" s="4" t="s">
        <v>8724</v>
      </c>
      <c r="H2713" s="4"/>
      <c r="I2713" s="4"/>
      <c r="J2713" s="5" t="n">
        <v>45440</v>
      </c>
      <c r="K2713" s="5" t="n">
        <v>44963</v>
      </c>
      <c r="L2713" s="6" t="n">
        <v>196353.36</v>
      </c>
      <c r="M2713" s="6" t="n">
        <v>278643.21</v>
      </c>
      <c r="N2713" s="4" t="n">
        <v>0</v>
      </c>
      <c r="O2713" s="4" t="s">
        <v>35</v>
      </c>
      <c r="P2713" s="4" t="s">
        <v>106</v>
      </c>
      <c r="Q2713" s="4" t="s">
        <v>48</v>
      </c>
      <c r="R2713" s="5" t="n">
        <v>45448.6168866551</v>
      </c>
      <c r="S2713" s="6" t="str">
        <f aca="false">M2713+N2713</f>
        <v> $ 278,643.21 </v>
      </c>
      <c r="T2713" s="6" t="str">
        <f aca="false">L2713*50%</f>
        <v> $ 98,176.68 </v>
      </c>
      <c r="U2713" s="6" t="str">
        <f aca="false">T2713+N2713</f>
        <v> $ 98,176.68 </v>
      </c>
      <c r="V2713" s="6" t="str">
        <f aca="false">U2713*15%</f>
        <v> $ 14,726.50 </v>
      </c>
      <c r="W2713" s="6" t="str">
        <f aca="false">V2713*22%</f>
        <v> $ 3,239.83 </v>
      </c>
      <c r="X2713" s="6" t="str">
        <f aca="false">V2713+W2713</f>
        <v> $ 17,966.33 </v>
      </c>
      <c r="Y2713" s="6" t="str">
        <f aca="false">U2713+X2713</f>
        <v> $ 116,143.01 </v>
      </c>
      <c r="Z2713" s="0" t="n">
        <v>2</v>
      </c>
      <c r="AA2713" s="6" t="n">
        <v>73161.261936</v>
      </c>
      <c r="AB2713" s="0" t="n">
        <v>3</v>
      </c>
      <c r="AC2713" s="6" t="n">
        <v>56903.203728</v>
      </c>
      <c r="AD2713" s="7" t="n">
        <v>6</v>
      </c>
      <c r="AE2713" s="8" t="n">
        <v>9483.867288</v>
      </c>
    </row>
    <row r="2714" customFormat="false" ht="15.75" hidden="false" customHeight="true" outlineLevel="0" collapsed="false">
      <c r="A2714" s="4" t="n">
        <v>490208</v>
      </c>
      <c r="B2714" s="4" t="s">
        <v>8725</v>
      </c>
      <c r="C2714" s="4" t="n">
        <v>23068368</v>
      </c>
      <c r="D2714" s="4" t="n">
        <v>22931656</v>
      </c>
      <c r="E2714" s="4" t="s">
        <v>8726</v>
      </c>
      <c r="F2714" s="4" t="s">
        <v>33</v>
      </c>
      <c r="G2714" s="4" t="s">
        <v>8727</v>
      </c>
      <c r="H2714" s="4" t="s">
        <v>8728</v>
      </c>
      <c r="I2714" s="4"/>
      <c r="J2714" s="5" t="n">
        <v>45447</v>
      </c>
      <c r="K2714" s="5" t="n">
        <v>45026</v>
      </c>
      <c r="L2714" s="6" t="n">
        <v>196399.79</v>
      </c>
      <c r="M2714" s="6" t="n">
        <v>231261.59</v>
      </c>
      <c r="N2714" s="4" t="n">
        <v>0</v>
      </c>
      <c r="O2714" s="4" t="s">
        <v>35</v>
      </c>
      <c r="P2714" s="4" t="s">
        <v>93</v>
      </c>
      <c r="Q2714" s="4" t="s">
        <v>37</v>
      </c>
      <c r="R2714" s="5"/>
      <c r="S2714" s="6" t="str">
        <f aca="false">M2714+N2714</f>
        <v> $ 231,261.59 </v>
      </c>
      <c r="T2714" s="6" t="str">
        <f aca="false">L2714*50%</f>
        <v> $ 98,199.90 </v>
      </c>
      <c r="U2714" s="6" t="str">
        <f aca="false">T2714+N2714</f>
        <v> $ 98,199.90 </v>
      </c>
      <c r="V2714" s="6" t="str">
        <f aca="false">U2714*15%</f>
        <v> $ 14,729.98 </v>
      </c>
      <c r="W2714" s="6" t="str">
        <f aca="false">V2714*22%</f>
        <v> $ 3,240.60 </v>
      </c>
      <c r="X2714" s="6" t="str">
        <f aca="false">V2714+W2714</f>
        <v> $ 17,970.58 </v>
      </c>
      <c r="Y2714" s="6" t="str">
        <f aca="false">U2714+X2714</f>
        <v> $ 116,170.48 </v>
      </c>
      <c r="Z2714" s="0" t="n">
        <v>2</v>
      </c>
      <c r="AA2714" s="6" t="n">
        <v>73178.561754</v>
      </c>
      <c r="AB2714" s="0" t="n">
        <v>3</v>
      </c>
      <c r="AC2714" s="6" t="n">
        <v>56916.659142</v>
      </c>
      <c r="AD2714" s="7" t="n">
        <v>6</v>
      </c>
      <c r="AE2714" s="8" t="n">
        <v>9486.109857</v>
      </c>
    </row>
    <row r="2715" customFormat="false" ht="15.75" hidden="false" customHeight="true" outlineLevel="0" collapsed="false">
      <c r="A2715" s="4" t="n">
        <v>490836</v>
      </c>
      <c r="B2715" s="4" t="s">
        <v>8729</v>
      </c>
      <c r="C2715" s="4" t="n">
        <v>38328076</v>
      </c>
      <c r="D2715" s="4" t="n">
        <v>29893797</v>
      </c>
      <c r="E2715" s="4" t="s">
        <v>8730</v>
      </c>
      <c r="F2715" s="4" t="s">
        <v>47</v>
      </c>
      <c r="G2715" s="4" t="s">
        <v>8731</v>
      </c>
      <c r="H2715" s="4" t="s">
        <v>8732</v>
      </c>
      <c r="I2715" s="4"/>
      <c r="J2715" s="5" t="n">
        <v>45447</v>
      </c>
      <c r="K2715" s="5" t="n">
        <v>44963</v>
      </c>
      <c r="L2715" s="6" t="n">
        <v>196611.36</v>
      </c>
      <c r="M2715" s="6" t="n">
        <v>258723.35</v>
      </c>
      <c r="N2715" s="4" t="n">
        <v>0</v>
      </c>
      <c r="O2715" s="4" t="s">
        <v>35</v>
      </c>
      <c r="P2715" s="4" t="s">
        <v>93</v>
      </c>
      <c r="Q2715" s="4" t="s">
        <v>37</v>
      </c>
      <c r="R2715" s="5"/>
      <c r="S2715" s="6" t="str">
        <f aca="false">M2715+N2715</f>
        <v> $ 258,723.35 </v>
      </c>
      <c r="T2715" s="6" t="str">
        <f aca="false">L2715*50%</f>
        <v> $ 98,305.68 </v>
      </c>
      <c r="U2715" s="6" t="str">
        <f aca="false">T2715+N2715</f>
        <v> $ 98,305.68 </v>
      </c>
      <c r="V2715" s="6" t="str">
        <f aca="false">U2715*15%</f>
        <v> $ 14,745.85 </v>
      </c>
      <c r="W2715" s="6" t="str">
        <f aca="false">V2715*22%</f>
        <v> $ 3,244.09 </v>
      </c>
      <c r="X2715" s="6" t="str">
        <f aca="false">V2715+W2715</f>
        <v> $ 17,989.94 </v>
      </c>
      <c r="Y2715" s="6" t="str">
        <f aca="false">U2715+X2715</f>
        <v> $ 116,295.62 </v>
      </c>
      <c r="Z2715" s="0" t="n">
        <v>2</v>
      </c>
      <c r="AA2715" s="6" t="n">
        <v>73257.392736</v>
      </c>
      <c r="AB2715" s="0" t="n">
        <v>3</v>
      </c>
      <c r="AC2715" s="6" t="n">
        <v>56977.972128</v>
      </c>
      <c r="AD2715" s="7" t="n">
        <v>6</v>
      </c>
      <c r="AE2715" s="8" t="n">
        <v>9496.328688</v>
      </c>
    </row>
    <row r="2716" customFormat="false" ht="15.75" hidden="false" customHeight="true" outlineLevel="0" collapsed="false">
      <c r="A2716" s="4" t="n">
        <v>492286</v>
      </c>
      <c r="B2716" s="4" t="s">
        <v>8733</v>
      </c>
      <c r="C2716" s="4" t="n">
        <v>31463615</v>
      </c>
      <c r="D2716" s="4" t="n">
        <v>27205833</v>
      </c>
      <c r="E2716" s="4" t="s">
        <v>8734</v>
      </c>
      <c r="F2716" s="4" t="s">
        <v>33</v>
      </c>
      <c r="G2716" s="4" t="s">
        <v>8735</v>
      </c>
      <c r="H2716" s="4"/>
      <c r="I2716" s="4"/>
      <c r="J2716" s="5" t="n">
        <v>45468</v>
      </c>
      <c r="K2716" s="5" t="n">
        <v>44898</v>
      </c>
      <c r="L2716" s="6" t="n">
        <v>196674.15</v>
      </c>
      <c r="M2716" s="6" t="n">
        <v>344835.44</v>
      </c>
      <c r="N2716" s="4" t="n">
        <v>0</v>
      </c>
      <c r="O2716" s="4" t="s">
        <v>35</v>
      </c>
      <c r="P2716" s="4" t="s">
        <v>93</v>
      </c>
      <c r="Q2716" s="4" t="s">
        <v>37</v>
      </c>
      <c r="R2716" s="5"/>
      <c r="S2716" s="6" t="str">
        <f aca="false">M2716+N2716</f>
        <v> $ 344,835.44 </v>
      </c>
      <c r="T2716" s="6" t="str">
        <f aca="false">L2716*50%</f>
        <v> $ 98,337.08 </v>
      </c>
      <c r="U2716" s="6" t="str">
        <f aca="false">T2716+N2716</f>
        <v> $ 98,337.08 </v>
      </c>
      <c r="V2716" s="6" t="str">
        <f aca="false">U2716*15%</f>
        <v> $ 14,750.56 </v>
      </c>
      <c r="W2716" s="6" t="str">
        <f aca="false">V2716*22%</f>
        <v> $ 3,245.12 </v>
      </c>
      <c r="X2716" s="6" t="str">
        <f aca="false">V2716+W2716</f>
        <v> $ 17,995.68 </v>
      </c>
      <c r="Y2716" s="6" t="str">
        <f aca="false">U2716+X2716</f>
        <v> $ 116,332.76 </v>
      </c>
      <c r="Z2716" s="0" t="n">
        <v>2</v>
      </c>
      <c r="AA2716" s="6" t="n">
        <v>73280.78829</v>
      </c>
      <c r="AB2716" s="0" t="n">
        <v>3</v>
      </c>
      <c r="AC2716" s="6" t="n">
        <v>56996.16867</v>
      </c>
      <c r="AD2716" s="7" t="n">
        <v>6</v>
      </c>
      <c r="AE2716" s="8" t="n">
        <v>9499.361445</v>
      </c>
    </row>
    <row r="2717" customFormat="false" ht="15.75" hidden="false" customHeight="true" outlineLevel="0" collapsed="false">
      <c r="A2717" s="4" t="n">
        <v>492333</v>
      </c>
      <c r="B2717" s="4" t="s">
        <v>8736</v>
      </c>
      <c r="C2717" s="4" t="n">
        <v>35616458</v>
      </c>
      <c r="D2717" s="4" t="n">
        <v>3891643</v>
      </c>
      <c r="E2717" s="4" t="s">
        <v>8737</v>
      </c>
      <c r="F2717" s="4" t="s">
        <v>33</v>
      </c>
      <c r="G2717" s="4" t="s">
        <v>8738</v>
      </c>
      <c r="H2717" s="4"/>
      <c r="I2717" s="4"/>
      <c r="J2717" s="5" t="n">
        <v>45468</v>
      </c>
      <c r="K2717" s="5" t="n">
        <v>44998</v>
      </c>
      <c r="L2717" s="6" t="n">
        <v>197037.94</v>
      </c>
      <c r="M2717" s="6" t="n">
        <v>246882.49</v>
      </c>
      <c r="N2717" s="4" t="n">
        <v>0</v>
      </c>
      <c r="O2717" s="4" t="s">
        <v>35</v>
      </c>
      <c r="P2717" s="4" t="s">
        <v>93</v>
      </c>
      <c r="Q2717" s="4" t="s">
        <v>37</v>
      </c>
      <c r="R2717" s="5"/>
      <c r="S2717" s="6" t="str">
        <f aca="false">M2717+N2717</f>
        <v> $ 246,882.49 </v>
      </c>
      <c r="T2717" s="6" t="str">
        <f aca="false">L2717*50%</f>
        <v> $ 98,518.97 </v>
      </c>
      <c r="U2717" s="6" t="str">
        <f aca="false">T2717+N2717</f>
        <v> $ 98,518.97 </v>
      </c>
      <c r="V2717" s="6" t="str">
        <f aca="false">U2717*15%</f>
        <v> $ 14,777.85 </v>
      </c>
      <c r="W2717" s="6" t="str">
        <f aca="false">V2717*22%</f>
        <v> $ 3,251.13 </v>
      </c>
      <c r="X2717" s="6" t="str">
        <f aca="false">V2717+W2717</f>
        <v> $ 18,028.97 </v>
      </c>
      <c r="Y2717" s="6" t="str">
        <f aca="false">U2717+X2717</f>
        <v> $ 116,547.94 </v>
      </c>
      <c r="Z2717" s="0" t="n">
        <v>2</v>
      </c>
      <c r="AA2717" s="6" t="n">
        <v>73416.336444</v>
      </c>
      <c r="AB2717" s="0" t="n">
        <v>3</v>
      </c>
      <c r="AC2717" s="6" t="n">
        <v>57101.595012</v>
      </c>
      <c r="AD2717" s="7" t="n">
        <v>6</v>
      </c>
      <c r="AE2717" s="8" t="n">
        <v>9516.932502</v>
      </c>
    </row>
    <row r="2718" customFormat="false" ht="15.75" hidden="false" customHeight="true" outlineLevel="0" collapsed="false">
      <c r="A2718" s="4" t="n">
        <v>491357</v>
      </c>
      <c r="B2718" s="4" t="s">
        <v>8739</v>
      </c>
      <c r="C2718" s="4" t="n">
        <v>13327642</v>
      </c>
      <c r="D2718" s="4" t="n">
        <v>4936295</v>
      </c>
      <c r="E2718" s="4" t="s">
        <v>8740</v>
      </c>
      <c r="F2718" s="4" t="s">
        <v>33</v>
      </c>
      <c r="G2718" s="4" t="s">
        <v>8741</v>
      </c>
      <c r="H2718" s="4" t="s">
        <v>8742</v>
      </c>
      <c r="I2718" s="4"/>
      <c r="J2718" s="5" t="n">
        <v>45454</v>
      </c>
      <c r="K2718" s="5" t="n">
        <v>44998</v>
      </c>
      <c r="L2718" s="6" t="n">
        <v>197089.2</v>
      </c>
      <c r="M2718" s="6" t="n">
        <v>246947.28</v>
      </c>
      <c r="N2718" s="4" t="n">
        <v>0</v>
      </c>
      <c r="O2718" s="4" t="s">
        <v>41</v>
      </c>
      <c r="P2718" s="4" t="s">
        <v>93</v>
      </c>
      <c r="Q2718" s="4" t="s">
        <v>37</v>
      </c>
      <c r="R2718" s="5"/>
      <c r="S2718" s="6" t="str">
        <f aca="false">M2718+N2718</f>
        <v> $ 246,947.28 </v>
      </c>
      <c r="T2718" s="6" t="str">
        <f aca="false">L2718*50%</f>
        <v> $ 98,544.60 </v>
      </c>
      <c r="U2718" s="6" t="str">
        <f aca="false">T2718+N2718</f>
        <v> $ 98,544.60 </v>
      </c>
      <c r="V2718" s="6" t="str">
        <f aca="false">U2718*15%</f>
        <v> $ 14,781.69 </v>
      </c>
      <c r="W2718" s="6" t="str">
        <f aca="false">V2718*22%</f>
        <v> $ 3,251.97 </v>
      </c>
      <c r="X2718" s="6" t="str">
        <f aca="false">V2718+W2718</f>
        <v> $ 18,033.66 </v>
      </c>
      <c r="Y2718" s="6" t="str">
        <f aca="false">U2718+X2718</f>
        <v> $ 116,578.26 </v>
      </c>
      <c r="Z2718" s="0" t="n">
        <v>2</v>
      </c>
      <c r="AA2718" s="6" t="n">
        <v>73435.43592</v>
      </c>
      <c r="AB2718" s="0" t="n">
        <v>3</v>
      </c>
      <c r="AC2718" s="6" t="n">
        <v>57116.45016</v>
      </c>
      <c r="AD2718" s="7" t="n">
        <v>6</v>
      </c>
      <c r="AE2718" s="8" t="n">
        <v>9519.40836</v>
      </c>
    </row>
    <row r="2719" customFormat="false" ht="15.75" hidden="false" customHeight="true" outlineLevel="0" collapsed="false">
      <c r="A2719" s="4" t="n">
        <v>491345</v>
      </c>
      <c r="B2719" s="4" t="s">
        <v>8743</v>
      </c>
      <c r="C2719" s="4" t="n">
        <v>12100325</v>
      </c>
      <c r="D2719" s="4" t="n">
        <v>6803571</v>
      </c>
      <c r="E2719" s="4" t="s">
        <v>8744</v>
      </c>
      <c r="F2719" s="4" t="s">
        <v>33</v>
      </c>
      <c r="G2719" s="4" t="s">
        <v>8745</v>
      </c>
      <c r="H2719" s="4" t="s">
        <v>8746</v>
      </c>
      <c r="I2719" s="4"/>
      <c r="J2719" s="5" t="n">
        <v>45454</v>
      </c>
      <c r="K2719" s="5" t="n">
        <v>44995</v>
      </c>
      <c r="L2719" s="6" t="n">
        <v>197189.79</v>
      </c>
      <c r="M2719" s="6" t="n">
        <v>353503.11</v>
      </c>
      <c r="N2719" s="4" t="n">
        <v>0</v>
      </c>
      <c r="O2719" s="4" t="s">
        <v>41</v>
      </c>
      <c r="P2719" s="4" t="s">
        <v>93</v>
      </c>
      <c r="Q2719" s="4" t="s">
        <v>37</v>
      </c>
      <c r="R2719" s="5"/>
      <c r="S2719" s="6" t="str">
        <f aca="false">M2719+N2719</f>
        <v> $ 353,503.11 </v>
      </c>
      <c r="T2719" s="6" t="str">
        <f aca="false">L2719*50%</f>
        <v> $ 98,594.90 </v>
      </c>
      <c r="U2719" s="6" t="str">
        <f aca="false">T2719+N2719</f>
        <v> $ 98,594.90 </v>
      </c>
      <c r="V2719" s="6" t="str">
        <f aca="false">U2719*15%</f>
        <v> $ 14,789.23 </v>
      </c>
      <c r="W2719" s="6" t="str">
        <f aca="false">V2719*22%</f>
        <v> $ 3,253.63 </v>
      </c>
      <c r="X2719" s="6" t="str">
        <f aca="false">V2719+W2719</f>
        <v> $ 18,042.87 </v>
      </c>
      <c r="Y2719" s="6" t="str">
        <f aca="false">U2719+X2719</f>
        <v> $ 116,637.76 </v>
      </c>
      <c r="Z2719" s="0" t="n">
        <v>2</v>
      </c>
      <c r="AA2719" s="6" t="n">
        <v>73472.915754</v>
      </c>
      <c r="AB2719" s="0" t="n">
        <v>3</v>
      </c>
      <c r="AC2719" s="6" t="n">
        <v>57145.601142</v>
      </c>
      <c r="AD2719" s="7" t="n">
        <v>6</v>
      </c>
      <c r="AE2719" s="8" t="n">
        <v>9524.266857</v>
      </c>
    </row>
    <row r="2720" customFormat="false" ht="15.75" hidden="false" customHeight="true" outlineLevel="0" collapsed="false">
      <c r="A2720" s="4" t="n">
        <v>488671</v>
      </c>
      <c r="B2720" s="4" t="s">
        <v>8747</v>
      </c>
      <c r="C2720" s="4" t="n">
        <v>34149099</v>
      </c>
      <c r="D2720" s="4" t="n">
        <v>22753015</v>
      </c>
      <c r="E2720" s="4" t="s">
        <v>8748</v>
      </c>
      <c r="F2720" s="4" t="s">
        <v>47</v>
      </c>
      <c r="G2720" s="4" t="s">
        <v>8749</v>
      </c>
      <c r="H2720" s="4"/>
      <c r="I2720" s="4"/>
      <c r="J2720" s="5" t="n">
        <v>45433</v>
      </c>
      <c r="K2720" s="5" t="n">
        <v>44935</v>
      </c>
      <c r="L2720" s="6" t="n">
        <v>197204.58</v>
      </c>
      <c r="M2720" s="6" t="n">
        <v>258272.44</v>
      </c>
      <c r="N2720" s="4" t="n">
        <v>0</v>
      </c>
      <c r="O2720" s="4" t="s">
        <v>35</v>
      </c>
      <c r="P2720" s="4" t="s">
        <v>93</v>
      </c>
      <c r="Q2720" s="4" t="s">
        <v>37</v>
      </c>
      <c r="R2720" s="5"/>
      <c r="S2720" s="6" t="str">
        <f aca="false">M2720+N2720</f>
        <v> $ 258,272.44 </v>
      </c>
      <c r="T2720" s="6" t="str">
        <f aca="false">L2720*50%</f>
        <v> $ 98,602.29 </v>
      </c>
      <c r="U2720" s="6" t="str">
        <f aca="false">T2720+N2720</f>
        <v> $ 98,602.29 </v>
      </c>
      <c r="V2720" s="6" t="str">
        <f aca="false">U2720*15%</f>
        <v> $ 14,790.34 </v>
      </c>
      <c r="W2720" s="6" t="str">
        <f aca="false">V2720*22%</f>
        <v> $ 3,253.88 </v>
      </c>
      <c r="X2720" s="6" t="str">
        <f aca="false">V2720+W2720</f>
        <v> $ 18,044.22 </v>
      </c>
      <c r="Y2720" s="6" t="str">
        <f aca="false">U2720+X2720</f>
        <v> $ 116,646.51 </v>
      </c>
      <c r="Z2720" s="0" t="n">
        <v>2</v>
      </c>
      <c r="AA2720" s="6" t="n">
        <v>73478.426508</v>
      </c>
      <c r="AB2720" s="0" t="n">
        <v>3</v>
      </c>
      <c r="AC2720" s="6" t="n">
        <v>57149.887284</v>
      </c>
      <c r="AD2720" s="7" t="n">
        <v>6</v>
      </c>
      <c r="AE2720" s="8" t="n">
        <v>9524.981214</v>
      </c>
    </row>
    <row r="2721" customFormat="false" ht="15.75" hidden="false" customHeight="true" outlineLevel="0" collapsed="false">
      <c r="A2721" s="4" t="n">
        <v>494973</v>
      </c>
      <c r="B2721" s="4" t="s">
        <v>8750</v>
      </c>
      <c r="C2721" s="4" t="n">
        <v>41783394</v>
      </c>
      <c r="D2721" s="4" t="n">
        <v>27965062</v>
      </c>
      <c r="E2721" s="4" t="s">
        <v>8751</v>
      </c>
      <c r="F2721" s="4" t="s">
        <v>33</v>
      </c>
      <c r="G2721" s="4" t="s">
        <v>8752</v>
      </c>
      <c r="H2721" s="4"/>
      <c r="I2721" s="4"/>
      <c r="J2721" s="5" t="n">
        <v>45489</v>
      </c>
      <c r="K2721" s="5" t="n">
        <v>45058</v>
      </c>
      <c r="L2721" s="6" t="n">
        <v>197224.19</v>
      </c>
      <c r="M2721" s="6" t="n">
        <v>379071.46</v>
      </c>
      <c r="N2721" s="4" t="n">
        <v>0</v>
      </c>
      <c r="O2721" s="4" t="s">
        <v>35</v>
      </c>
      <c r="P2721" s="4" t="s">
        <v>93</v>
      </c>
      <c r="Q2721" s="4" t="s">
        <v>37</v>
      </c>
      <c r="R2721" s="5"/>
      <c r="S2721" s="6" t="str">
        <f aca="false">M2721+N2721</f>
        <v> $ 379,071.46 </v>
      </c>
      <c r="T2721" s="6" t="str">
        <f aca="false">L2721*50%</f>
        <v> $ 98,612.10 </v>
      </c>
      <c r="U2721" s="6" t="str">
        <f aca="false">T2721+N2721</f>
        <v> $ 98,612.10 </v>
      </c>
      <c r="V2721" s="6" t="str">
        <f aca="false">U2721*15%</f>
        <v> $ 14,791.81 </v>
      </c>
      <c r="W2721" s="6" t="str">
        <f aca="false">V2721*22%</f>
        <v> $ 3,254.20 </v>
      </c>
      <c r="X2721" s="6" t="str">
        <f aca="false">V2721+W2721</f>
        <v> $ 18,046.01 </v>
      </c>
      <c r="Y2721" s="6" t="str">
        <f aca="false">U2721+X2721</f>
        <v> $ 116,658.11 </v>
      </c>
      <c r="Z2721" s="0" t="n">
        <v>2</v>
      </c>
      <c r="AA2721" s="6" t="n">
        <v>73485.733194</v>
      </c>
      <c r="AB2721" s="0" t="n">
        <v>3</v>
      </c>
      <c r="AC2721" s="6" t="n">
        <v>57155.570262</v>
      </c>
      <c r="AD2721" s="7" t="n">
        <v>6</v>
      </c>
      <c r="AE2721" s="8" t="n">
        <v>9525.928377</v>
      </c>
    </row>
    <row r="2722" customFormat="false" ht="15.75" hidden="false" customHeight="true" outlineLevel="0" collapsed="false">
      <c r="A2722" s="4" t="n">
        <v>491956</v>
      </c>
      <c r="B2722" s="4" t="s">
        <v>8753</v>
      </c>
      <c r="C2722" s="4" t="n">
        <v>23785766</v>
      </c>
      <c r="D2722" s="4" t="n">
        <v>8235112</v>
      </c>
      <c r="E2722" s="4" t="s">
        <v>8754</v>
      </c>
      <c r="F2722" s="4" t="s">
        <v>33</v>
      </c>
      <c r="G2722" s="4" t="s">
        <v>8755</v>
      </c>
      <c r="H2722" s="4" t="s">
        <v>8756</v>
      </c>
      <c r="I2722" s="4"/>
      <c r="J2722" s="5" t="n">
        <v>45461</v>
      </c>
      <c r="K2722" s="5" t="n">
        <v>45036</v>
      </c>
      <c r="L2722" s="6" t="n">
        <v>197370.19</v>
      </c>
      <c r="M2722" s="6" t="n">
        <v>364155.16</v>
      </c>
      <c r="N2722" s="4" t="n">
        <v>0</v>
      </c>
      <c r="O2722" s="4" t="s">
        <v>35</v>
      </c>
      <c r="P2722" s="4" t="s">
        <v>93</v>
      </c>
      <c r="Q2722" s="4" t="s">
        <v>37</v>
      </c>
      <c r="R2722" s="5"/>
      <c r="S2722" s="6" t="str">
        <f aca="false">M2722+N2722</f>
        <v> $ 364,155.16 </v>
      </c>
      <c r="T2722" s="6" t="str">
        <f aca="false">L2722*50%</f>
        <v> $ 98,685.10 </v>
      </c>
      <c r="U2722" s="6" t="str">
        <f aca="false">T2722+N2722</f>
        <v> $ 98,685.10 </v>
      </c>
      <c r="V2722" s="6" t="str">
        <f aca="false">U2722*15%</f>
        <v> $ 14,802.76 </v>
      </c>
      <c r="W2722" s="6" t="str">
        <f aca="false">V2722*22%</f>
        <v> $ 3,256.61 </v>
      </c>
      <c r="X2722" s="6" t="str">
        <f aca="false">V2722+W2722</f>
        <v> $ 18,059.37 </v>
      </c>
      <c r="Y2722" s="6" t="str">
        <f aca="false">U2722+X2722</f>
        <v> $ 116,744.47 </v>
      </c>
      <c r="Z2722" s="0" t="n">
        <v>2</v>
      </c>
      <c r="AA2722" s="6" t="n">
        <v>73540.132794</v>
      </c>
      <c r="AB2722" s="0" t="n">
        <v>3</v>
      </c>
      <c r="AC2722" s="6" t="n">
        <v>57197.881062</v>
      </c>
      <c r="AD2722" s="7" t="n">
        <v>6</v>
      </c>
      <c r="AE2722" s="8" t="n">
        <v>9532.980177</v>
      </c>
    </row>
    <row r="2723" customFormat="false" ht="15.75" hidden="false" customHeight="true" outlineLevel="0" collapsed="false">
      <c r="A2723" s="4" t="n">
        <v>494945</v>
      </c>
      <c r="B2723" s="4" t="s">
        <v>8757</v>
      </c>
      <c r="C2723" s="4" t="n">
        <v>39064515</v>
      </c>
      <c r="D2723" s="4" t="n">
        <v>20098779</v>
      </c>
      <c r="E2723" s="4" t="s">
        <v>8758</v>
      </c>
      <c r="F2723" s="4" t="s">
        <v>33</v>
      </c>
      <c r="G2723" s="4" t="s">
        <v>8759</v>
      </c>
      <c r="H2723" s="4" t="s">
        <v>8760</v>
      </c>
      <c r="I2723" s="4"/>
      <c r="J2723" s="5" t="n">
        <v>45489</v>
      </c>
      <c r="K2723" s="5" t="n">
        <v>45051</v>
      </c>
      <c r="L2723" s="6" t="n">
        <v>197419.06</v>
      </c>
      <c r="M2723" s="6" t="n">
        <v>365096.77</v>
      </c>
      <c r="N2723" s="4" t="n">
        <v>0</v>
      </c>
      <c r="O2723" s="4" t="s">
        <v>35</v>
      </c>
      <c r="P2723" s="4" t="s">
        <v>93</v>
      </c>
      <c r="Q2723" s="4" t="s">
        <v>37</v>
      </c>
      <c r="R2723" s="5"/>
      <c r="S2723" s="6" t="str">
        <f aca="false">M2723+N2723</f>
        <v> $ 365,096.77 </v>
      </c>
      <c r="T2723" s="6" t="str">
        <f aca="false">L2723*50%</f>
        <v> $ 98,709.53 </v>
      </c>
      <c r="U2723" s="6" t="str">
        <f aca="false">T2723+N2723</f>
        <v> $ 98,709.53 </v>
      </c>
      <c r="V2723" s="6" t="str">
        <f aca="false">U2723*15%</f>
        <v> $ 14,806.43 </v>
      </c>
      <c r="W2723" s="6" t="str">
        <f aca="false">V2723*22%</f>
        <v> $ 3,257.41 </v>
      </c>
      <c r="X2723" s="6" t="str">
        <f aca="false">V2723+W2723</f>
        <v> $ 18,063.84 </v>
      </c>
      <c r="Y2723" s="6" t="str">
        <f aca="false">U2723+X2723</f>
        <v> $ 116,773.37 </v>
      </c>
      <c r="Z2723" s="0" t="n">
        <v>2</v>
      </c>
      <c r="AA2723" s="6" t="n">
        <v>73558.341756</v>
      </c>
      <c r="AB2723" s="0" t="n">
        <v>3</v>
      </c>
      <c r="AC2723" s="6" t="n">
        <v>57212.043588</v>
      </c>
      <c r="AD2723" s="7" t="n">
        <v>6</v>
      </c>
      <c r="AE2723" s="8" t="n">
        <v>9535.340598</v>
      </c>
    </row>
    <row r="2724" customFormat="false" ht="15.75" hidden="false" customHeight="true" outlineLevel="0" collapsed="false">
      <c r="A2724" s="4" t="n">
        <v>493367</v>
      </c>
      <c r="B2724" s="4" t="s">
        <v>8761</v>
      </c>
      <c r="C2724" s="4" t="n">
        <v>44534352</v>
      </c>
      <c r="D2724" s="4" t="n">
        <v>28256712</v>
      </c>
      <c r="E2724" s="4" t="s">
        <v>8762</v>
      </c>
      <c r="F2724" s="4" t="s">
        <v>33</v>
      </c>
      <c r="G2724" s="4" t="s">
        <v>8763</v>
      </c>
      <c r="H2724" s="4" t="s">
        <v>8764</v>
      </c>
      <c r="I2724" s="4"/>
      <c r="J2724" s="5" t="n">
        <v>45475</v>
      </c>
      <c r="K2724" s="5" t="n">
        <v>45054</v>
      </c>
      <c r="L2724" s="6" t="n">
        <v>197567.9</v>
      </c>
      <c r="M2724" s="6" t="n">
        <v>236526.91</v>
      </c>
      <c r="N2724" s="4" t="n">
        <v>0</v>
      </c>
      <c r="O2724" s="4" t="s">
        <v>35</v>
      </c>
      <c r="P2724" s="4" t="s">
        <v>93</v>
      </c>
      <c r="Q2724" s="4" t="s">
        <v>37</v>
      </c>
      <c r="R2724" s="5"/>
      <c r="S2724" s="6" t="str">
        <f aca="false">M2724+N2724</f>
        <v> $ 236,526.91 </v>
      </c>
      <c r="T2724" s="6" t="str">
        <f aca="false">L2724*50%</f>
        <v> $ 98,783.95 </v>
      </c>
      <c r="U2724" s="6" t="str">
        <f aca="false">T2724+N2724</f>
        <v> $ 98,783.95 </v>
      </c>
      <c r="V2724" s="6" t="str">
        <f aca="false">U2724*15%</f>
        <v> $ 14,817.59 </v>
      </c>
      <c r="W2724" s="6" t="str">
        <f aca="false">V2724*22%</f>
        <v> $ 3,259.87 </v>
      </c>
      <c r="X2724" s="6" t="str">
        <f aca="false">V2724+W2724</f>
        <v> $ 18,077.46 </v>
      </c>
      <c r="Y2724" s="6" t="str">
        <f aca="false">U2724+X2724</f>
        <v> $ 116,861.41 </v>
      </c>
      <c r="Z2724" s="0" t="n">
        <v>2</v>
      </c>
      <c r="AA2724" s="6" t="n">
        <v>73613.79954</v>
      </c>
      <c r="AB2724" s="0" t="n">
        <v>3</v>
      </c>
      <c r="AC2724" s="6" t="n">
        <v>57255.17742</v>
      </c>
      <c r="AD2724" s="7" t="n">
        <v>6</v>
      </c>
      <c r="AE2724" s="8" t="n">
        <v>9542.52957</v>
      </c>
    </row>
    <row r="2725" customFormat="false" ht="15.75" hidden="false" customHeight="true" outlineLevel="0" collapsed="false">
      <c r="A2725" s="4" t="n">
        <v>495241</v>
      </c>
      <c r="B2725" s="4" t="s">
        <v>8765</v>
      </c>
      <c r="C2725" s="4" t="n">
        <v>32448919</v>
      </c>
      <c r="D2725" s="4" t="n">
        <v>8679505</v>
      </c>
      <c r="E2725" s="4" t="s">
        <v>8766</v>
      </c>
      <c r="F2725" s="4" t="s">
        <v>47</v>
      </c>
      <c r="G2725" s="4" t="s">
        <v>8767</v>
      </c>
      <c r="H2725" s="4" t="s">
        <v>8768</v>
      </c>
      <c r="I2725" s="4"/>
      <c r="J2725" s="5" t="n">
        <v>45496</v>
      </c>
      <c r="K2725" s="5" t="n">
        <v>44963</v>
      </c>
      <c r="L2725" s="6" t="n">
        <v>197851</v>
      </c>
      <c r="M2725" s="6" t="n">
        <v>261843.11</v>
      </c>
      <c r="N2725" s="4" t="n">
        <v>0</v>
      </c>
      <c r="O2725" s="4" t="s">
        <v>35</v>
      </c>
      <c r="P2725" s="4" t="s">
        <v>93</v>
      </c>
      <c r="Q2725" s="4" t="s">
        <v>37</v>
      </c>
      <c r="R2725" s="5"/>
      <c r="S2725" s="6" t="str">
        <f aca="false">M2725+N2725</f>
        <v> $ 261,843.11 </v>
      </c>
      <c r="T2725" s="6" t="str">
        <f aca="false">L2725*50%</f>
        <v> $ 98,925.50 </v>
      </c>
      <c r="U2725" s="6" t="str">
        <f aca="false">T2725+N2725</f>
        <v> $ 98,925.50 </v>
      </c>
      <c r="V2725" s="6" t="str">
        <f aca="false">U2725*15%</f>
        <v> $ 14,838.83 </v>
      </c>
      <c r="W2725" s="6" t="str">
        <f aca="false">V2725*22%</f>
        <v> $ 3,264.54 </v>
      </c>
      <c r="X2725" s="6" t="str">
        <f aca="false">V2725+W2725</f>
        <v> $ 18,103.37 </v>
      </c>
      <c r="Y2725" s="6" t="str">
        <f aca="false">U2725+X2725</f>
        <v> $ 117,028.87 </v>
      </c>
      <c r="Z2725" s="0" t="n">
        <v>2</v>
      </c>
      <c r="AA2725" s="6" t="n">
        <v>73719.2826</v>
      </c>
      <c r="AB2725" s="0" t="n">
        <v>3</v>
      </c>
      <c r="AC2725" s="6" t="n">
        <v>57337.2198</v>
      </c>
      <c r="AD2725" s="7" t="n">
        <v>6</v>
      </c>
      <c r="AE2725" s="8" t="n">
        <v>9556.2033</v>
      </c>
    </row>
    <row r="2726" customFormat="false" ht="15.75" hidden="false" customHeight="true" outlineLevel="0" collapsed="false">
      <c r="A2726" s="4" t="n">
        <v>493481</v>
      </c>
      <c r="B2726" s="4" t="s">
        <v>8769</v>
      </c>
      <c r="C2726" s="4" t="n">
        <v>95712689</v>
      </c>
      <c r="D2726" s="4" t="n">
        <v>26367406</v>
      </c>
      <c r="E2726" s="4" t="s">
        <v>8770</v>
      </c>
      <c r="F2726" s="4" t="s">
        <v>33</v>
      </c>
      <c r="G2726" s="4" t="s">
        <v>8771</v>
      </c>
      <c r="H2726" s="4" t="s">
        <v>8772</v>
      </c>
      <c r="I2726" s="4"/>
      <c r="J2726" s="5" t="n">
        <v>45475</v>
      </c>
      <c r="K2726" s="5" t="n">
        <v>45055</v>
      </c>
      <c r="L2726" s="6" t="n">
        <v>197920.76</v>
      </c>
      <c r="M2726" s="6" t="n">
        <v>232821.68</v>
      </c>
      <c r="N2726" s="4" t="n">
        <v>0</v>
      </c>
      <c r="O2726" s="4" t="s">
        <v>35</v>
      </c>
      <c r="P2726" s="4" t="s">
        <v>93</v>
      </c>
      <c r="Q2726" s="4" t="s">
        <v>37</v>
      </c>
      <c r="R2726" s="5"/>
      <c r="S2726" s="6" t="str">
        <f aca="false">M2726+N2726</f>
        <v> $ 232,821.68 </v>
      </c>
      <c r="T2726" s="6" t="str">
        <f aca="false">L2726*50%</f>
        <v> $ 98,960.38 </v>
      </c>
      <c r="U2726" s="6" t="str">
        <f aca="false">T2726+N2726</f>
        <v> $ 98,960.38 </v>
      </c>
      <c r="V2726" s="6" t="str">
        <f aca="false">U2726*15%</f>
        <v> $ 14,844.06 </v>
      </c>
      <c r="W2726" s="6" t="str">
        <f aca="false">V2726*22%</f>
        <v> $ 3,265.69 </v>
      </c>
      <c r="X2726" s="6" t="str">
        <f aca="false">V2726+W2726</f>
        <v> $ 18,109.75 </v>
      </c>
      <c r="Y2726" s="6" t="str">
        <f aca="false">U2726+X2726</f>
        <v> $ 117,070.13 </v>
      </c>
      <c r="Z2726" s="0" t="n">
        <v>2</v>
      </c>
      <c r="AA2726" s="6" t="n">
        <v>73745.275176</v>
      </c>
      <c r="AB2726" s="0" t="n">
        <v>3</v>
      </c>
      <c r="AC2726" s="6" t="n">
        <v>57357.436248</v>
      </c>
      <c r="AD2726" s="7" t="n">
        <v>6</v>
      </c>
      <c r="AE2726" s="8" t="n">
        <v>9559.572708</v>
      </c>
    </row>
    <row r="2727" customFormat="false" ht="15.75" hidden="false" customHeight="true" outlineLevel="0" collapsed="false">
      <c r="A2727" s="4" t="n">
        <v>492945</v>
      </c>
      <c r="B2727" s="4" t="s">
        <v>8773</v>
      </c>
      <c r="C2727" s="4" t="n">
        <v>34039567</v>
      </c>
      <c r="D2727" s="4" t="n">
        <v>24314273</v>
      </c>
      <c r="E2727" s="4" t="s">
        <v>8774</v>
      </c>
      <c r="F2727" s="4" t="s">
        <v>33</v>
      </c>
      <c r="G2727" s="4" t="s">
        <v>8775</v>
      </c>
      <c r="H2727" s="4" t="s">
        <v>8776</v>
      </c>
      <c r="I2727" s="4"/>
      <c r="J2727" s="5" t="n">
        <v>45475</v>
      </c>
      <c r="K2727" s="5" t="n">
        <v>45054</v>
      </c>
      <c r="L2727" s="6" t="n">
        <v>197927.86</v>
      </c>
      <c r="M2727" s="6" t="n">
        <v>235192.65</v>
      </c>
      <c r="N2727" s="4" t="n">
        <v>0</v>
      </c>
      <c r="O2727" s="4" t="s">
        <v>35</v>
      </c>
      <c r="P2727" s="4" t="s">
        <v>93</v>
      </c>
      <c r="Q2727" s="4" t="s">
        <v>37</v>
      </c>
      <c r="R2727" s="5"/>
      <c r="S2727" s="6" t="str">
        <f aca="false">M2727+N2727</f>
        <v> $ 235,192.65 </v>
      </c>
      <c r="T2727" s="6" t="str">
        <f aca="false">L2727*50%</f>
        <v> $ 98,963.93 </v>
      </c>
      <c r="U2727" s="6" t="str">
        <f aca="false">T2727+N2727</f>
        <v> $ 98,963.93 </v>
      </c>
      <c r="V2727" s="6" t="str">
        <f aca="false">U2727*15%</f>
        <v> $ 14,844.59 </v>
      </c>
      <c r="W2727" s="6" t="str">
        <f aca="false">V2727*22%</f>
        <v> $ 3,265.81 </v>
      </c>
      <c r="X2727" s="6" t="str">
        <f aca="false">V2727+W2727</f>
        <v> $ 18,110.40 </v>
      </c>
      <c r="Y2727" s="6" t="str">
        <f aca="false">U2727+X2727</f>
        <v> $ 117,074.33 </v>
      </c>
      <c r="Z2727" s="0" t="n">
        <v>2</v>
      </c>
      <c r="AA2727" s="6" t="n">
        <v>73747.920636</v>
      </c>
      <c r="AB2727" s="0" t="n">
        <v>3</v>
      </c>
      <c r="AC2727" s="6" t="n">
        <v>57359.493828</v>
      </c>
      <c r="AD2727" s="7" t="n">
        <v>6</v>
      </c>
      <c r="AE2727" s="8" t="n">
        <v>9559.915638</v>
      </c>
    </row>
    <row r="2728" customFormat="false" ht="15.75" hidden="false" customHeight="true" outlineLevel="0" collapsed="false">
      <c r="A2728" s="4" t="n">
        <v>488289</v>
      </c>
      <c r="B2728" s="4" t="s">
        <v>8777</v>
      </c>
      <c r="C2728" s="4" t="n">
        <v>44884747</v>
      </c>
      <c r="D2728" s="4" t="n">
        <v>28009223</v>
      </c>
      <c r="E2728" s="4" t="s">
        <v>8778</v>
      </c>
      <c r="F2728" s="4" t="s">
        <v>33</v>
      </c>
      <c r="G2728" s="4" t="s">
        <v>8779</v>
      </c>
      <c r="H2728" s="4"/>
      <c r="I2728" s="4"/>
      <c r="J2728" s="5" t="n">
        <v>45426</v>
      </c>
      <c r="K2728" s="5" t="n">
        <v>44998</v>
      </c>
      <c r="L2728" s="6" t="n">
        <v>198181.54</v>
      </c>
      <c r="M2728" s="6" t="n">
        <v>251032.51</v>
      </c>
      <c r="N2728" s="4" t="n">
        <v>0</v>
      </c>
      <c r="O2728" s="4" t="s">
        <v>41</v>
      </c>
      <c r="P2728" s="4" t="s">
        <v>93</v>
      </c>
      <c r="Q2728" s="4" t="s">
        <v>37</v>
      </c>
      <c r="R2728" s="5"/>
      <c r="S2728" s="6" t="str">
        <f aca="false">M2728+N2728</f>
        <v> $ 251,032.51 </v>
      </c>
      <c r="T2728" s="6" t="str">
        <f aca="false">L2728*50%</f>
        <v> $ 99,090.77 </v>
      </c>
      <c r="U2728" s="6" t="str">
        <f aca="false">T2728+N2728</f>
        <v> $ 99,090.77 </v>
      </c>
      <c r="V2728" s="6" t="str">
        <f aca="false">U2728*15%</f>
        <v> $ 14,863.62 </v>
      </c>
      <c r="W2728" s="6" t="str">
        <f aca="false">V2728*22%</f>
        <v> $ 3,270.00 </v>
      </c>
      <c r="X2728" s="6" t="str">
        <f aca="false">V2728+W2728</f>
        <v> $ 18,133.61 </v>
      </c>
      <c r="Y2728" s="6" t="str">
        <f aca="false">U2728+X2728</f>
        <v> $ 117,224.38 </v>
      </c>
      <c r="Z2728" s="0" t="n">
        <v>2</v>
      </c>
      <c r="AA2728" s="6" t="n">
        <v>73842.441804</v>
      </c>
      <c r="AB2728" s="0" t="n">
        <v>3</v>
      </c>
      <c r="AC2728" s="6" t="n">
        <v>57433.010292</v>
      </c>
      <c r="AD2728" s="7" t="n">
        <v>6</v>
      </c>
      <c r="AE2728" s="8" t="n">
        <v>9572.168382</v>
      </c>
    </row>
    <row r="2729" customFormat="false" ht="15.75" hidden="false" customHeight="true" outlineLevel="0" collapsed="false">
      <c r="A2729" s="4" t="n">
        <v>490992</v>
      </c>
      <c r="B2729" s="4" t="s">
        <v>8780</v>
      </c>
      <c r="C2729" s="4" t="n">
        <v>41700165</v>
      </c>
      <c r="D2729" s="4" t="n">
        <v>26976740</v>
      </c>
      <c r="E2729" s="4" t="s">
        <v>8781</v>
      </c>
      <c r="F2729" s="4" t="s">
        <v>33</v>
      </c>
      <c r="G2729" s="4" t="s">
        <v>8782</v>
      </c>
      <c r="H2729" s="4" t="s">
        <v>8783</v>
      </c>
      <c r="I2729" s="4"/>
      <c r="J2729" s="5" t="n">
        <v>45447</v>
      </c>
      <c r="K2729" s="5" t="n">
        <v>45026</v>
      </c>
      <c r="L2729" s="6" t="n">
        <v>198191.12</v>
      </c>
      <c r="M2729" s="6" t="n">
        <v>242024.39</v>
      </c>
      <c r="N2729" s="4" t="n">
        <v>0</v>
      </c>
      <c r="O2729" s="4" t="s">
        <v>35</v>
      </c>
      <c r="P2729" s="4" t="s">
        <v>93</v>
      </c>
      <c r="Q2729" s="4" t="s">
        <v>37</v>
      </c>
      <c r="R2729" s="5"/>
      <c r="S2729" s="6" t="str">
        <f aca="false">M2729+N2729</f>
        <v> $ 242,024.39 </v>
      </c>
      <c r="T2729" s="6" t="str">
        <f aca="false">L2729*50%</f>
        <v> $ 99,095.56 </v>
      </c>
      <c r="U2729" s="6" t="str">
        <f aca="false">T2729+N2729</f>
        <v> $ 99,095.56 </v>
      </c>
      <c r="V2729" s="6" t="str">
        <f aca="false">U2729*15%</f>
        <v> $ 14,864.33 </v>
      </c>
      <c r="W2729" s="6" t="str">
        <f aca="false">V2729*22%</f>
        <v> $ 3,270.15 </v>
      </c>
      <c r="X2729" s="6" t="str">
        <f aca="false">V2729+W2729</f>
        <v> $ 18,134.49 </v>
      </c>
      <c r="Y2729" s="6" t="str">
        <f aca="false">U2729+X2729</f>
        <v> $ 117,230.05 </v>
      </c>
      <c r="Z2729" s="0" t="n">
        <v>2</v>
      </c>
      <c r="AA2729" s="6" t="n">
        <v>73846.011312</v>
      </c>
      <c r="AB2729" s="0" t="n">
        <v>3</v>
      </c>
      <c r="AC2729" s="6" t="n">
        <v>57435.786576</v>
      </c>
      <c r="AD2729" s="7" t="n">
        <v>6</v>
      </c>
      <c r="AE2729" s="8" t="n">
        <v>9572.631096</v>
      </c>
    </row>
    <row r="2730" customFormat="false" ht="15.75" hidden="false" customHeight="true" outlineLevel="0" collapsed="false">
      <c r="A2730" s="4" t="n">
        <v>493041</v>
      </c>
      <c r="B2730" s="4" t="s">
        <v>8784</v>
      </c>
      <c r="C2730" s="4" t="n">
        <v>36430290</v>
      </c>
      <c r="D2730" s="4" t="n">
        <v>23430577</v>
      </c>
      <c r="E2730" s="4" t="s">
        <v>8785</v>
      </c>
      <c r="F2730" s="4" t="s">
        <v>33</v>
      </c>
      <c r="G2730" s="4" t="s">
        <v>8786</v>
      </c>
      <c r="H2730" s="4"/>
      <c r="I2730" s="4"/>
      <c r="J2730" s="5" t="n">
        <v>45475</v>
      </c>
      <c r="K2730" s="5" t="n">
        <v>45054</v>
      </c>
      <c r="L2730" s="6" t="n">
        <v>198279.6</v>
      </c>
      <c r="M2730" s="6" t="n">
        <v>247042.37</v>
      </c>
      <c r="N2730" s="4" t="n">
        <v>0</v>
      </c>
      <c r="O2730" s="4" t="s">
        <v>41</v>
      </c>
      <c r="P2730" s="4" t="s">
        <v>93</v>
      </c>
      <c r="Q2730" s="4" t="s">
        <v>37</v>
      </c>
      <c r="R2730" s="5"/>
      <c r="S2730" s="6" t="str">
        <f aca="false">M2730+N2730</f>
        <v> $ 247,042.37 </v>
      </c>
      <c r="T2730" s="6" t="str">
        <f aca="false">L2730*50%</f>
        <v> $ 99,139.80 </v>
      </c>
      <c r="U2730" s="6" t="str">
        <f aca="false">T2730+N2730</f>
        <v> $ 99,139.80 </v>
      </c>
      <c r="V2730" s="6" t="str">
        <f aca="false">U2730*15%</f>
        <v> $ 14,870.97 </v>
      </c>
      <c r="W2730" s="6" t="str">
        <f aca="false">V2730*22%</f>
        <v> $ 3,271.61 </v>
      </c>
      <c r="X2730" s="6" t="str">
        <f aca="false">V2730+W2730</f>
        <v> $ 18,142.58 </v>
      </c>
      <c r="Y2730" s="6" t="str">
        <f aca="false">U2730+X2730</f>
        <v> $ 117,282.38 </v>
      </c>
      <c r="Z2730" s="0" t="n">
        <v>2</v>
      </c>
      <c r="AA2730" s="6" t="n">
        <v>73878.97896</v>
      </c>
      <c r="AB2730" s="0" t="n">
        <v>3</v>
      </c>
      <c r="AC2730" s="6" t="n">
        <v>57461.42808</v>
      </c>
      <c r="AD2730" s="7" t="n">
        <v>6</v>
      </c>
      <c r="AE2730" s="8" t="n">
        <v>9576.90468</v>
      </c>
    </row>
    <row r="2731" customFormat="false" ht="15.75" hidden="false" customHeight="true" outlineLevel="0" collapsed="false">
      <c r="A2731" s="4" t="n">
        <v>490340</v>
      </c>
      <c r="B2731" s="4" t="s">
        <v>8787</v>
      </c>
      <c r="C2731" s="4" t="n">
        <v>27436552</v>
      </c>
      <c r="D2731" s="4" t="n">
        <v>6788472</v>
      </c>
      <c r="E2731" s="4" t="s">
        <v>8788</v>
      </c>
      <c r="F2731" s="4" t="s">
        <v>33</v>
      </c>
      <c r="G2731" s="4" t="s">
        <v>8789</v>
      </c>
      <c r="H2731" s="4"/>
      <c r="I2731" s="4"/>
      <c r="J2731" s="5" t="n">
        <v>45447</v>
      </c>
      <c r="K2731" s="5" t="n">
        <v>45026</v>
      </c>
      <c r="L2731" s="6" t="n">
        <v>198465.14</v>
      </c>
      <c r="M2731" s="6" t="n">
        <v>240081.1</v>
      </c>
      <c r="N2731" s="4" t="n">
        <v>0</v>
      </c>
      <c r="O2731" s="4" t="s">
        <v>35</v>
      </c>
      <c r="P2731" s="4" t="s">
        <v>93</v>
      </c>
      <c r="Q2731" s="4" t="s">
        <v>37</v>
      </c>
      <c r="R2731" s="5"/>
      <c r="S2731" s="6" t="str">
        <f aca="false">M2731+N2731</f>
        <v> $ 240,081.10 </v>
      </c>
      <c r="T2731" s="6" t="str">
        <f aca="false">L2731*50%</f>
        <v> $ 99,232.57 </v>
      </c>
      <c r="U2731" s="6" t="str">
        <f aca="false">T2731+N2731</f>
        <v> $ 99,232.57 </v>
      </c>
      <c r="V2731" s="6" t="str">
        <f aca="false">U2731*15%</f>
        <v> $ 14,884.89 </v>
      </c>
      <c r="W2731" s="6" t="str">
        <f aca="false">V2731*22%</f>
        <v> $ 3,274.67 </v>
      </c>
      <c r="X2731" s="6" t="str">
        <f aca="false">V2731+W2731</f>
        <v> $ 18,159.56 </v>
      </c>
      <c r="Y2731" s="6" t="str">
        <f aca="false">U2731+X2731</f>
        <v> $ 117,392.13 </v>
      </c>
      <c r="Z2731" s="0" t="n">
        <v>2</v>
      </c>
      <c r="AA2731" s="6" t="n">
        <v>73948.111164</v>
      </c>
      <c r="AB2731" s="0" t="n">
        <v>3</v>
      </c>
      <c r="AC2731" s="6" t="n">
        <v>57515.197572</v>
      </c>
      <c r="AD2731" s="7" t="n">
        <v>6</v>
      </c>
      <c r="AE2731" s="8" t="n">
        <v>9585.866262</v>
      </c>
    </row>
    <row r="2732" customFormat="false" ht="15.75" hidden="false" customHeight="true" outlineLevel="0" collapsed="false">
      <c r="A2732" s="4" t="n">
        <v>492719</v>
      </c>
      <c r="B2732" s="4" t="s">
        <v>8790</v>
      </c>
      <c r="C2732" s="4" t="n">
        <v>27643776</v>
      </c>
      <c r="D2732" s="4" t="n">
        <v>26719453</v>
      </c>
      <c r="E2732" s="4" t="s">
        <v>8791</v>
      </c>
      <c r="F2732" s="4" t="s">
        <v>33</v>
      </c>
      <c r="G2732" s="4" t="s">
        <v>8792</v>
      </c>
      <c r="H2732" s="4" t="s">
        <v>8793</v>
      </c>
      <c r="I2732" s="4"/>
      <c r="J2732" s="5" t="n">
        <v>45475</v>
      </c>
      <c r="K2732" s="5" t="n">
        <v>45056</v>
      </c>
      <c r="L2732" s="6" t="n">
        <v>198549.29</v>
      </c>
      <c r="M2732" s="6" t="n">
        <v>385962.45</v>
      </c>
      <c r="N2732" s="4" t="n">
        <v>0</v>
      </c>
      <c r="O2732" s="4" t="s">
        <v>41</v>
      </c>
      <c r="P2732" s="4" t="s">
        <v>93</v>
      </c>
      <c r="Q2732" s="4" t="s">
        <v>37</v>
      </c>
      <c r="R2732" s="5"/>
      <c r="S2732" s="6" t="str">
        <f aca="false">M2732+N2732</f>
        <v> $ 385,962.45 </v>
      </c>
      <c r="T2732" s="6" t="str">
        <f aca="false">L2732*50%</f>
        <v> $ 99,274.65 </v>
      </c>
      <c r="U2732" s="6" t="str">
        <f aca="false">T2732+N2732</f>
        <v> $ 99,274.65 </v>
      </c>
      <c r="V2732" s="6" t="str">
        <f aca="false">U2732*15%</f>
        <v> $ 14,891.20 </v>
      </c>
      <c r="W2732" s="6" t="str">
        <f aca="false">V2732*22%</f>
        <v> $ 3,276.06 </v>
      </c>
      <c r="X2732" s="6" t="str">
        <f aca="false">V2732+W2732</f>
        <v> $ 18,167.26 </v>
      </c>
      <c r="Y2732" s="6" t="str">
        <f aca="false">U2732+X2732</f>
        <v> $ 117,441.91 </v>
      </c>
      <c r="Z2732" s="0" t="n">
        <v>2</v>
      </c>
      <c r="AA2732" s="6" t="n">
        <v>73979.465454</v>
      </c>
      <c r="AB2732" s="0" t="n">
        <v>3</v>
      </c>
      <c r="AC2732" s="6" t="n">
        <v>57539.584242</v>
      </c>
      <c r="AD2732" s="7" t="n">
        <v>6</v>
      </c>
      <c r="AE2732" s="8" t="n">
        <v>9589.930707</v>
      </c>
    </row>
    <row r="2733" customFormat="false" ht="15.75" hidden="false" customHeight="true" outlineLevel="0" collapsed="false">
      <c r="A2733" s="4" t="n">
        <v>492710</v>
      </c>
      <c r="B2733" s="4" t="s">
        <v>8794</v>
      </c>
      <c r="C2733" s="4" t="n">
        <v>27306734</v>
      </c>
      <c r="D2733" s="4" t="n">
        <v>24546960</v>
      </c>
      <c r="E2733" s="4" t="s">
        <v>8795</v>
      </c>
      <c r="F2733" s="4" t="s">
        <v>33</v>
      </c>
      <c r="G2733" s="4" t="s">
        <v>8796</v>
      </c>
      <c r="H2733" s="4"/>
      <c r="I2733" s="4"/>
      <c r="J2733" s="5" t="n">
        <v>45475</v>
      </c>
      <c r="K2733" s="5" t="n">
        <v>45010</v>
      </c>
      <c r="L2733" s="6" t="n">
        <v>198817.2</v>
      </c>
      <c r="M2733" s="6" t="n">
        <v>378421.73</v>
      </c>
      <c r="N2733" s="4" t="n">
        <v>0</v>
      </c>
      <c r="O2733" s="4" t="s">
        <v>41</v>
      </c>
      <c r="P2733" s="4" t="s">
        <v>93</v>
      </c>
      <c r="Q2733" s="4" t="s">
        <v>37</v>
      </c>
      <c r="R2733" s="5"/>
      <c r="S2733" s="6" t="str">
        <f aca="false">M2733+N2733</f>
        <v> $ 378,421.73 </v>
      </c>
      <c r="T2733" s="6" t="str">
        <f aca="false">L2733*50%</f>
        <v> $ 99,408.60 </v>
      </c>
      <c r="U2733" s="6" t="str">
        <f aca="false">T2733+N2733</f>
        <v> $ 99,408.60 </v>
      </c>
      <c r="V2733" s="6" t="str">
        <f aca="false">U2733*15%</f>
        <v> $ 14,911.29 </v>
      </c>
      <c r="W2733" s="6" t="str">
        <f aca="false">V2733*22%</f>
        <v> $ 3,280.48 </v>
      </c>
      <c r="X2733" s="6" t="str">
        <f aca="false">V2733+W2733</f>
        <v> $ 18,191.77 </v>
      </c>
      <c r="Y2733" s="6" t="str">
        <f aca="false">U2733+X2733</f>
        <v> $ 117,600.37 </v>
      </c>
      <c r="Z2733" s="0" t="n">
        <v>2</v>
      </c>
      <c r="AA2733" s="6" t="n">
        <v>74079.28872</v>
      </c>
      <c r="AB2733" s="0" t="n">
        <v>3</v>
      </c>
      <c r="AC2733" s="6" t="n">
        <v>57617.22456</v>
      </c>
      <c r="AD2733" s="7" t="n">
        <v>6</v>
      </c>
      <c r="AE2733" s="8" t="n">
        <v>9602.87076</v>
      </c>
    </row>
    <row r="2734" customFormat="false" ht="15.75" hidden="false" customHeight="true" outlineLevel="0" collapsed="false">
      <c r="A2734" s="4" t="n">
        <v>493099</v>
      </c>
      <c r="B2734" s="4" t="s">
        <v>8797</v>
      </c>
      <c r="C2734" s="4" t="n">
        <v>37941446</v>
      </c>
      <c r="D2734" s="4" t="n">
        <v>26194809</v>
      </c>
      <c r="E2734" s="4" t="s">
        <v>8798</v>
      </c>
      <c r="F2734" s="4" t="s">
        <v>33</v>
      </c>
      <c r="G2734" s="4" t="s">
        <v>8799</v>
      </c>
      <c r="H2734" s="4" t="s">
        <v>8800</v>
      </c>
      <c r="I2734" s="4"/>
      <c r="J2734" s="5" t="n">
        <v>45475</v>
      </c>
      <c r="K2734" s="5" t="n">
        <v>45054</v>
      </c>
      <c r="L2734" s="6" t="n">
        <v>198823.82</v>
      </c>
      <c r="M2734" s="6" t="n">
        <v>239330.28</v>
      </c>
      <c r="N2734" s="4" t="n">
        <v>0</v>
      </c>
      <c r="O2734" s="4" t="s">
        <v>41</v>
      </c>
      <c r="P2734" s="4" t="s">
        <v>93</v>
      </c>
      <c r="Q2734" s="4" t="s">
        <v>37</v>
      </c>
      <c r="R2734" s="5"/>
      <c r="S2734" s="6" t="str">
        <f aca="false">M2734+N2734</f>
        <v> $ 239,330.28 </v>
      </c>
      <c r="T2734" s="6" t="str">
        <f aca="false">L2734*50%</f>
        <v> $ 99,411.91 </v>
      </c>
      <c r="U2734" s="6" t="str">
        <f aca="false">T2734+N2734</f>
        <v> $ 99,411.91 </v>
      </c>
      <c r="V2734" s="6" t="str">
        <f aca="false">U2734*15%</f>
        <v> $ 14,911.79 </v>
      </c>
      <c r="W2734" s="6" t="str">
        <f aca="false">V2734*22%</f>
        <v> $ 3,280.59 </v>
      </c>
      <c r="X2734" s="6" t="str">
        <f aca="false">V2734+W2734</f>
        <v> $ 18,192.38 </v>
      </c>
      <c r="Y2734" s="6" t="str">
        <f aca="false">U2734+X2734</f>
        <v> $ 117,604.29 </v>
      </c>
      <c r="Z2734" s="0" t="n">
        <v>2</v>
      </c>
      <c r="AA2734" s="6" t="n">
        <v>74081.755332</v>
      </c>
      <c r="AB2734" s="0" t="n">
        <v>3</v>
      </c>
      <c r="AC2734" s="6" t="n">
        <v>57619.143036</v>
      </c>
      <c r="AD2734" s="7" t="n">
        <v>6</v>
      </c>
      <c r="AE2734" s="8" t="n">
        <v>9603.190506</v>
      </c>
    </row>
    <row r="2735" customFormat="false" ht="15.75" hidden="false" customHeight="true" outlineLevel="0" collapsed="false">
      <c r="A2735" s="4" t="n">
        <v>492624</v>
      </c>
      <c r="B2735" s="4" t="s">
        <v>8801</v>
      </c>
      <c r="C2735" s="4" t="n">
        <v>23375379</v>
      </c>
      <c r="D2735" s="4" t="n">
        <v>29328745</v>
      </c>
      <c r="E2735" s="4" t="s">
        <v>8802</v>
      </c>
      <c r="F2735" s="4" t="s">
        <v>33</v>
      </c>
      <c r="G2735" s="4" t="s">
        <v>8803</v>
      </c>
      <c r="H2735" s="4" t="s">
        <v>8804</v>
      </c>
      <c r="I2735" s="4"/>
      <c r="J2735" s="5" t="n">
        <v>45475</v>
      </c>
      <c r="K2735" s="5" t="n">
        <v>45054</v>
      </c>
      <c r="L2735" s="6" t="n">
        <v>198830.89</v>
      </c>
      <c r="M2735" s="6" t="n">
        <v>239066.52</v>
      </c>
      <c r="N2735" s="4" t="n">
        <v>0</v>
      </c>
      <c r="O2735" s="4" t="s">
        <v>41</v>
      </c>
      <c r="P2735" s="4" t="s">
        <v>93</v>
      </c>
      <c r="Q2735" s="4" t="s">
        <v>37</v>
      </c>
      <c r="R2735" s="5"/>
      <c r="S2735" s="6" t="str">
        <f aca="false">M2735+N2735</f>
        <v> $ 239,066.52 </v>
      </c>
      <c r="T2735" s="6" t="str">
        <f aca="false">L2735*50%</f>
        <v> $ 99,415.45 </v>
      </c>
      <c r="U2735" s="6" t="str">
        <f aca="false">T2735+N2735</f>
        <v> $ 99,415.45 </v>
      </c>
      <c r="V2735" s="6" t="str">
        <f aca="false">U2735*15%</f>
        <v> $ 14,912.32 </v>
      </c>
      <c r="W2735" s="6" t="str">
        <f aca="false">V2735*22%</f>
        <v> $ 3,280.71 </v>
      </c>
      <c r="X2735" s="6" t="str">
        <f aca="false">V2735+W2735</f>
        <v> $ 18,193.03 </v>
      </c>
      <c r="Y2735" s="6" t="str">
        <f aca="false">U2735+X2735</f>
        <v> $ 117,608.47 </v>
      </c>
      <c r="Z2735" s="0" t="n">
        <v>2</v>
      </c>
      <c r="AA2735" s="6" t="n">
        <v>74084.389614</v>
      </c>
      <c r="AB2735" s="0" t="n">
        <v>3</v>
      </c>
      <c r="AC2735" s="6" t="n">
        <v>57621.191922</v>
      </c>
      <c r="AD2735" s="7" t="n">
        <v>6</v>
      </c>
      <c r="AE2735" s="8" t="n">
        <v>9603.531987</v>
      </c>
    </row>
    <row r="2736" customFormat="false" ht="15.75" hidden="false" customHeight="true" outlineLevel="0" collapsed="false">
      <c r="A2736" s="4" t="n">
        <v>491693</v>
      </c>
      <c r="B2736" s="4" t="s">
        <v>8805</v>
      </c>
      <c r="C2736" s="4" t="n">
        <v>35785287</v>
      </c>
      <c r="D2736" s="4" t="n">
        <v>28474376</v>
      </c>
      <c r="E2736" s="4" t="s">
        <v>8806</v>
      </c>
      <c r="F2736" s="4" t="s">
        <v>47</v>
      </c>
      <c r="G2736" s="4" t="s">
        <v>8807</v>
      </c>
      <c r="H2736" s="4" t="s">
        <v>8808</v>
      </c>
      <c r="I2736" s="4"/>
      <c r="J2736" s="5" t="n">
        <v>45454</v>
      </c>
      <c r="K2736" s="5" t="n">
        <v>44963</v>
      </c>
      <c r="L2736" s="6" t="n">
        <v>198881.28</v>
      </c>
      <c r="M2736" s="6" t="n">
        <v>257374.26</v>
      </c>
      <c r="N2736" s="4" t="n">
        <v>0</v>
      </c>
      <c r="O2736" s="4" t="s">
        <v>35</v>
      </c>
      <c r="P2736" s="4" t="s">
        <v>93</v>
      </c>
      <c r="Q2736" s="4" t="s">
        <v>37</v>
      </c>
      <c r="R2736" s="5"/>
      <c r="S2736" s="6" t="str">
        <f aca="false">M2736+N2736</f>
        <v> $ 257,374.26 </v>
      </c>
      <c r="T2736" s="6" t="str">
        <f aca="false">L2736*50%</f>
        <v> $ 99,440.64 </v>
      </c>
      <c r="U2736" s="6" t="str">
        <f aca="false">T2736+N2736</f>
        <v> $ 99,440.64 </v>
      </c>
      <c r="V2736" s="6" t="str">
        <f aca="false">U2736*15%</f>
        <v> $ 14,916.10 </v>
      </c>
      <c r="W2736" s="6" t="str">
        <f aca="false">V2736*22%</f>
        <v> $ 3,281.54 </v>
      </c>
      <c r="X2736" s="6" t="str">
        <f aca="false">V2736+W2736</f>
        <v> $ 18,197.64 </v>
      </c>
      <c r="Y2736" s="6" t="str">
        <f aca="false">U2736+X2736</f>
        <v> $ 117,638.28 </v>
      </c>
      <c r="Z2736" s="0" t="n">
        <v>2</v>
      </c>
      <c r="AA2736" s="6" t="n">
        <v>74103.164928</v>
      </c>
      <c r="AB2736" s="0" t="n">
        <v>3</v>
      </c>
      <c r="AC2736" s="6" t="n">
        <v>57635.794944</v>
      </c>
      <c r="AD2736" s="7" t="n">
        <v>6</v>
      </c>
      <c r="AE2736" s="8" t="n">
        <v>9605.965824</v>
      </c>
    </row>
    <row r="2737" customFormat="false" ht="15.75" hidden="false" customHeight="true" outlineLevel="0" collapsed="false">
      <c r="A2737" s="4" t="n">
        <v>489452</v>
      </c>
      <c r="B2737" s="4" t="s">
        <v>8809</v>
      </c>
      <c r="C2737" s="4" t="n">
        <v>36223347</v>
      </c>
      <c r="D2737" s="4" t="n">
        <v>28975463</v>
      </c>
      <c r="E2737" s="4" t="s">
        <v>8810</v>
      </c>
      <c r="F2737" s="4" t="s">
        <v>47</v>
      </c>
      <c r="G2737" s="4" t="s">
        <v>8811</v>
      </c>
      <c r="H2737" s="4"/>
      <c r="I2737" s="4"/>
      <c r="J2737" s="5" t="n">
        <v>45440</v>
      </c>
      <c r="K2737" s="5" t="n">
        <v>44963</v>
      </c>
      <c r="L2737" s="6" t="n">
        <v>198924.1</v>
      </c>
      <c r="M2737" s="6" t="n">
        <v>259903.61</v>
      </c>
      <c r="N2737" s="4" t="n">
        <v>0</v>
      </c>
      <c r="O2737" s="4" t="s">
        <v>35</v>
      </c>
      <c r="P2737" s="4" t="s">
        <v>93</v>
      </c>
      <c r="Q2737" s="4" t="s">
        <v>37</v>
      </c>
      <c r="R2737" s="5"/>
      <c r="S2737" s="6" t="str">
        <f aca="false">M2737+N2737</f>
        <v> $ 259,903.61 </v>
      </c>
      <c r="T2737" s="6" t="str">
        <f aca="false">L2737*50%</f>
        <v> $ 99,462.05 </v>
      </c>
      <c r="U2737" s="6" t="str">
        <f aca="false">T2737+N2737</f>
        <v> $ 99,462.05 </v>
      </c>
      <c r="V2737" s="6" t="str">
        <f aca="false">U2737*15%</f>
        <v> $ 14,919.31 </v>
      </c>
      <c r="W2737" s="6" t="str">
        <f aca="false">V2737*22%</f>
        <v> $ 3,282.25 </v>
      </c>
      <c r="X2737" s="6" t="str">
        <f aca="false">V2737+W2737</f>
        <v> $ 18,201.56 </v>
      </c>
      <c r="Y2737" s="6" t="str">
        <f aca="false">U2737+X2737</f>
        <v> $ 117,663.61 </v>
      </c>
      <c r="Z2737" s="0" t="n">
        <v>2</v>
      </c>
      <c r="AA2737" s="6" t="n">
        <v>74119.11966</v>
      </c>
      <c r="AB2737" s="0" t="n">
        <v>3</v>
      </c>
      <c r="AC2737" s="6" t="n">
        <v>57648.20418</v>
      </c>
      <c r="AD2737" s="7" t="n">
        <v>6</v>
      </c>
      <c r="AE2737" s="8" t="n">
        <v>9608.03403</v>
      </c>
    </row>
    <row r="2738" customFormat="false" ht="15.75" hidden="false" customHeight="true" outlineLevel="0" collapsed="false">
      <c r="A2738" s="4" t="n">
        <v>494546</v>
      </c>
      <c r="B2738" s="4" t="s">
        <v>8812</v>
      </c>
      <c r="C2738" s="4" t="n">
        <v>44449979</v>
      </c>
      <c r="D2738" s="4" t="n">
        <v>32883450</v>
      </c>
      <c r="E2738" s="4" t="s">
        <v>8813</v>
      </c>
      <c r="F2738" s="4" t="s">
        <v>33</v>
      </c>
      <c r="G2738" s="4" t="s">
        <v>8814</v>
      </c>
      <c r="H2738" s="4" t="s">
        <v>8815</v>
      </c>
      <c r="I2738" s="4"/>
      <c r="J2738" s="5" t="n">
        <v>45483</v>
      </c>
      <c r="K2738" s="5" t="n">
        <v>45026</v>
      </c>
      <c r="L2738" s="6" t="n">
        <v>198951.98</v>
      </c>
      <c r="M2738" s="6" t="n">
        <v>250390.96</v>
      </c>
      <c r="N2738" s="4" t="n">
        <v>0</v>
      </c>
      <c r="O2738" s="4" t="s">
        <v>35</v>
      </c>
      <c r="P2738" s="4" t="s">
        <v>93</v>
      </c>
      <c r="Q2738" s="4" t="s">
        <v>37</v>
      </c>
      <c r="R2738" s="5"/>
      <c r="S2738" s="6" t="str">
        <f aca="false">M2738+N2738</f>
        <v> $ 250,390.96 </v>
      </c>
      <c r="T2738" s="6" t="str">
        <f aca="false">L2738*50%</f>
        <v> $ 99,475.99 </v>
      </c>
      <c r="U2738" s="6" t="str">
        <f aca="false">T2738+N2738</f>
        <v> $ 99,475.99 </v>
      </c>
      <c r="V2738" s="6" t="str">
        <f aca="false">U2738*15%</f>
        <v> $ 14,921.40 </v>
      </c>
      <c r="W2738" s="6" t="str">
        <f aca="false">V2738*22%</f>
        <v> $ 3,282.71 </v>
      </c>
      <c r="X2738" s="6" t="str">
        <f aca="false">V2738+W2738</f>
        <v> $ 18,204.11 </v>
      </c>
      <c r="Y2738" s="6" t="str">
        <f aca="false">U2738+X2738</f>
        <v> $ 117,680.10 </v>
      </c>
      <c r="Z2738" s="0" t="n">
        <v>2</v>
      </c>
      <c r="AA2738" s="6" t="n">
        <v>74129.507748</v>
      </c>
      <c r="AB2738" s="0" t="n">
        <v>3</v>
      </c>
      <c r="AC2738" s="6" t="n">
        <v>57656.283804</v>
      </c>
      <c r="AD2738" s="7" t="n">
        <v>6</v>
      </c>
      <c r="AE2738" s="8" t="n">
        <v>9609.380634</v>
      </c>
    </row>
    <row r="2739" customFormat="false" ht="15.75" hidden="false" customHeight="true" outlineLevel="0" collapsed="false">
      <c r="A2739" s="4" t="n">
        <v>487362</v>
      </c>
      <c r="B2739" s="4" t="s">
        <v>8816</v>
      </c>
      <c r="C2739" s="4" t="n">
        <v>28133329</v>
      </c>
      <c r="D2739" s="4" t="n">
        <v>6302909</v>
      </c>
      <c r="E2739" s="4" t="s">
        <v>8817</v>
      </c>
      <c r="F2739" s="4" t="s">
        <v>33</v>
      </c>
      <c r="G2739" s="4" t="s">
        <v>8818</v>
      </c>
      <c r="H2739" s="4"/>
      <c r="I2739" s="4"/>
      <c r="J2739" s="5" t="n">
        <v>45426</v>
      </c>
      <c r="K2739" s="5" t="n">
        <v>44998</v>
      </c>
      <c r="L2739" s="6" t="n">
        <v>199009.24</v>
      </c>
      <c r="M2739" s="6" t="n">
        <v>247317.67</v>
      </c>
      <c r="N2739" s="4" t="n">
        <v>0</v>
      </c>
      <c r="O2739" s="4" t="s">
        <v>41</v>
      </c>
      <c r="P2739" s="4" t="s">
        <v>93</v>
      </c>
      <c r="Q2739" s="4" t="s">
        <v>37</v>
      </c>
      <c r="R2739" s="5"/>
      <c r="S2739" s="6" t="str">
        <f aca="false">M2739+N2739</f>
        <v> $ 247,317.67 </v>
      </c>
      <c r="T2739" s="6" t="str">
        <f aca="false">L2739*50%</f>
        <v> $ 99,504.62 </v>
      </c>
      <c r="U2739" s="6" t="str">
        <f aca="false">T2739+N2739</f>
        <v> $ 99,504.62 </v>
      </c>
      <c r="V2739" s="6" t="str">
        <f aca="false">U2739*15%</f>
        <v> $ 14,925.69 </v>
      </c>
      <c r="W2739" s="6" t="str">
        <f aca="false">V2739*22%</f>
        <v> $ 3,283.65 </v>
      </c>
      <c r="X2739" s="6" t="str">
        <f aca="false">V2739+W2739</f>
        <v> $ 18,209.35 </v>
      </c>
      <c r="Y2739" s="6" t="str">
        <f aca="false">U2739+X2739</f>
        <v> $ 117,713.97 </v>
      </c>
      <c r="Z2739" s="0" t="n">
        <v>2</v>
      </c>
      <c r="AA2739" s="6" t="n">
        <v>74150.842824</v>
      </c>
      <c r="AB2739" s="0" t="n">
        <v>3</v>
      </c>
      <c r="AC2739" s="6" t="n">
        <v>57672.877752</v>
      </c>
      <c r="AD2739" s="7" t="n">
        <v>6</v>
      </c>
      <c r="AE2739" s="8" t="n">
        <v>9612.146292</v>
      </c>
    </row>
    <row r="2740" customFormat="false" ht="15.75" hidden="false" customHeight="true" outlineLevel="0" collapsed="false">
      <c r="A2740" s="4" t="n">
        <v>494313</v>
      </c>
      <c r="B2740" s="4" t="s">
        <v>8819</v>
      </c>
      <c r="C2740" s="4" t="n">
        <v>36618540</v>
      </c>
      <c r="D2740" s="4" t="n">
        <v>28712420</v>
      </c>
      <c r="E2740" s="4" t="s">
        <v>8820</v>
      </c>
      <c r="F2740" s="4" t="s">
        <v>47</v>
      </c>
      <c r="G2740" s="4" t="s">
        <v>8821</v>
      </c>
      <c r="H2740" s="4" t="s">
        <v>8822</v>
      </c>
      <c r="I2740" s="4" t="s">
        <v>8823</v>
      </c>
      <c r="J2740" s="5" t="n">
        <v>45483</v>
      </c>
      <c r="K2740" s="5" t="n">
        <v>44963</v>
      </c>
      <c r="L2740" s="6" t="n">
        <v>199089.4</v>
      </c>
      <c r="M2740" s="6" t="n">
        <v>262786.52</v>
      </c>
      <c r="N2740" s="4" t="n">
        <v>0</v>
      </c>
      <c r="O2740" s="4" t="s">
        <v>35</v>
      </c>
      <c r="P2740" s="4" t="s">
        <v>106</v>
      </c>
      <c r="Q2740" s="4" t="s">
        <v>48</v>
      </c>
      <c r="R2740" s="5" t="n">
        <v>45497.5710179398</v>
      </c>
      <c r="S2740" s="6" t="str">
        <f aca="false">M2740+N2740</f>
        <v> $ 262,786.52 </v>
      </c>
      <c r="T2740" s="6" t="str">
        <f aca="false">L2740*50%</f>
        <v> $ 99,544.70 </v>
      </c>
      <c r="U2740" s="6" t="str">
        <f aca="false">T2740+N2740</f>
        <v> $ 99,544.70 </v>
      </c>
      <c r="V2740" s="6" t="str">
        <f aca="false">U2740*15%</f>
        <v> $ 14,931.71 </v>
      </c>
      <c r="W2740" s="6" t="str">
        <f aca="false">V2740*22%</f>
        <v> $ 3,284.98 </v>
      </c>
      <c r="X2740" s="6" t="str">
        <f aca="false">V2740+W2740</f>
        <v> $ 18,216.68 </v>
      </c>
      <c r="Y2740" s="6" t="str">
        <f aca="false">U2740+X2740</f>
        <v> $ 117,761.38 </v>
      </c>
      <c r="Z2740" s="0" t="n">
        <v>2</v>
      </c>
      <c r="AA2740" s="6" t="n">
        <v>74180.71044</v>
      </c>
      <c r="AB2740" s="0" t="n">
        <v>3</v>
      </c>
      <c r="AC2740" s="6" t="n">
        <v>57696.10812</v>
      </c>
      <c r="AD2740" s="7" t="n">
        <v>6</v>
      </c>
      <c r="AE2740" s="8" t="n">
        <v>9616.01802</v>
      </c>
    </row>
    <row r="2741" customFormat="false" ht="15.75" hidden="false" customHeight="true" outlineLevel="0" collapsed="false">
      <c r="A2741" s="4" t="n">
        <v>493033</v>
      </c>
      <c r="B2741" s="4" t="s">
        <v>8824</v>
      </c>
      <c r="C2741" s="4" t="n">
        <v>36064453</v>
      </c>
      <c r="D2741" s="4" t="n">
        <v>28657889</v>
      </c>
      <c r="E2741" s="4" t="s">
        <v>8825</v>
      </c>
      <c r="F2741" s="4" t="s">
        <v>33</v>
      </c>
      <c r="G2741" s="4" t="s">
        <v>8826</v>
      </c>
      <c r="H2741" s="4"/>
      <c r="I2741" s="4"/>
      <c r="J2741" s="5" t="n">
        <v>45475</v>
      </c>
      <c r="K2741" s="5" t="n">
        <v>45056</v>
      </c>
      <c r="L2741" s="6" t="n">
        <v>199168.44</v>
      </c>
      <c r="M2741" s="6" t="n">
        <v>388267.28</v>
      </c>
      <c r="N2741" s="4" t="n">
        <v>0</v>
      </c>
      <c r="O2741" s="4" t="s">
        <v>41</v>
      </c>
      <c r="P2741" s="4" t="s">
        <v>93</v>
      </c>
      <c r="Q2741" s="4" t="s">
        <v>37</v>
      </c>
      <c r="R2741" s="5"/>
      <c r="S2741" s="6" t="str">
        <f aca="false">M2741+N2741</f>
        <v> $ 388,267.28 </v>
      </c>
      <c r="T2741" s="6" t="str">
        <f aca="false">L2741*50%</f>
        <v> $ 99,584.22 </v>
      </c>
      <c r="U2741" s="6" t="str">
        <f aca="false">T2741+N2741</f>
        <v> $ 99,584.22 </v>
      </c>
      <c r="V2741" s="6" t="str">
        <f aca="false">U2741*15%</f>
        <v> $ 14,937.63 </v>
      </c>
      <c r="W2741" s="6" t="str">
        <f aca="false">V2741*22%</f>
        <v> $ 3,286.28 </v>
      </c>
      <c r="X2741" s="6" t="str">
        <f aca="false">V2741+W2741</f>
        <v> $ 18,223.91 </v>
      </c>
      <c r="Y2741" s="6" t="str">
        <f aca="false">U2741+X2741</f>
        <v> $ 117,808.13 </v>
      </c>
      <c r="Z2741" s="0" t="n">
        <v>2</v>
      </c>
      <c r="AA2741" s="6" t="n">
        <v>74210.160744</v>
      </c>
      <c r="AB2741" s="0" t="n">
        <v>3</v>
      </c>
      <c r="AC2741" s="6" t="n">
        <v>57719.013912</v>
      </c>
      <c r="AD2741" s="7" t="n">
        <v>6</v>
      </c>
      <c r="AE2741" s="8" t="n">
        <v>9619.835652</v>
      </c>
    </row>
    <row r="2742" customFormat="false" ht="15.75" hidden="false" customHeight="true" outlineLevel="0" collapsed="false">
      <c r="A2742" s="4" t="n">
        <v>495246</v>
      </c>
      <c r="B2742" s="4" t="s">
        <v>8827</v>
      </c>
      <c r="C2742" s="4" t="n">
        <v>32840014</v>
      </c>
      <c r="D2742" s="4" t="n">
        <v>24189746</v>
      </c>
      <c r="E2742" s="4" t="s">
        <v>8828</v>
      </c>
      <c r="F2742" s="4" t="s">
        <v>33</v>
      </c>
      <c r="G2742" s="4" t="s">
        <v>8829</v>
      </c>
      <c r="H2742" s="4" t="s">
        <v>8830</v>
      </c>
      <c r="I2742" s="4"/>
      <c r="J2742" s="5" t="n">
        <v>45496</v>
      </c>
      <c r="K2742" s="5" t="n">
        <v>45078</v>
      </c>
      <c r="L2742" s="6" t="n">
        <v>199538.08</v>
      </c>
      <c r="M2742" s="6" t="n">
        <v>241825.88</v>
      </c>
      <c r="N2742" s="4" t="n">
        <v>0</v>
      </c>
      <c r="O2742" s="4" t="s">
        <v>35</v>
      </c>
      <c r="P2742" s="4" t="s">
        <v>93</v>
      </c>
      <c r="Q2742" s="4" t="s">
        <v>37</v>
      </c>
      <c r="R2742" s="5"/>
      <c r="S2742" s="6" t="str">
        <f aca="false">M2742+N2742</f>
        <v> $ 241,825.88 </v>
      </c>
      <c r="T2742" s="6" t="str">
        <f aca="false">L2742*50%</f>
        <v> $ 99,769.04 </v>
      </c>
      <c r="U2742" s="6" t="str">
        <f aca="false">T2742+N2742</f>
        <v> $ 99,769.04 </v>
      </c>
      <c r="V2742" s="6" t="str">
        <f aca="false">U2742*15%</f>
        <v> $ 14,965.36 </v>
      </c>
      <c r="W2742" s="6" t="str">
        <f aca="false">V2742*22%</f>
        <v> $ 3,292.38 </v>
      </c>
      <c r="X2742" s="6" t="str">
        <f aca="false">V2742+W2742</f>
        <v> $ 18,257.73 </v>
      </c>
      <c r="Y2742" s="6" t="str">
        <f aca="false">U2742+X2742</f>
        <v> $ 118,026.77 </v>
      </c>
      <c r="Z2742" s="0" t="n">
        <v>2</v>
      </c>
      <c r="AA2742" s="6" t="n">
        <v>74347.888608</v>
      </c>
      <c r="AB2742" s="0" t="n">
        <v>3</v>
      </c>
      <c r="AC2742" s="6" t="n">
        <v>57826.135584</v>
      </c>
      <c r="AD2742" s="7" t="n">
        <v>6</v>
      </c>
      <c r="AE2742" s="8" t="n">
        <v>9637.689264</v>
      </c>
    </row>
    <row r="2743" customFormat="false" ht="15.75" hidden="false" customHeight="true" outlineLevel="0" collapsed="false">
      <c r="A2743" s="4" t="n">
        <v>490711</v>
      </c>
      <c r="B2743" s="4" t="s">
        <v>8831</v>
      </c>
      <c r="C2743" s="4" t="n">
        <v>36157540</v>
      </c>
      <c r="D2743" s="4" t="n">
        <v>21946697</v>
      </c>
      <c r="E2743" s="4" t="s">
        <v>8832</v>
      </c>
      <c r="F2743" s="4" t="s">
        <v>33</v>
      </c>
      <c r="G2743" s="4" t="s">
        <v>8833</v>
      </c>
      <c r="H2743" s="4"/>
      <c r="I2743" s="4"/>
      <c r="J2743" s="5" t="n">
        <v>45447</v>
      </c>
      <c r="K2743" s="5" t="n">
        <v>45026</v>
      </c>
      <c r="L2743" s="6" t="n">
        <v>199541.82</v>
      </c>
      <c r="M2743" s="6" t="n">
        <v>241335.64</v>
      </c>
      <c r="N2743" s="4" t="n">
        <v>0</v>
      </c>
      <c r="O2743" s="4" t="s">
        <v>35</v>
      </c>
      <c r="P2743" s="4" t="s">
        <v>93</v>
      </c>
      <c r="Q2743" s="4" t="s">
        <v>37</v>
      </c>
      <c r="R2743" s="5"/>
      <c r="S2743" s="6" t="str">
        <f aca="false">M2743+N2743</f>
        <v> $ 241,335.64 </v>
      </c>
      <c r="T2743" s="6" t="str">
        <f aca="false">L2743*50%</f>
        <v> $ 99,770.91 </v>
      </c>
      <c r="U2743" s="6" t="str">
        <f aca="false">T2743+N2743</f>
        <v> $ 99,770.91 </v>
      </c>
      <c r="V2743" s="6" t="str">
        <f aca="false">U2743*15%</f>
        <v> $ 14,965.64 </v>
      </c>
      <c r="W2743" s="6" t="str">
        <f aca="false">V2743*22%</f>
        <v> $ 3,292.44 </v>
      </c>
      <c r="X2743" s="6" t="str">
        <f aca="false">V2743+W2743</f>
        <v> $ 18,258.08 </v>
      </c>
      <c r="Y2743" s="6" t="str">
        <f aca="false">U2743+X2743</f>
        <v> $ 118,028.99 </v>
      </c>
      <c r="Z2743" s="0" t="n">
        <v>2</v>
      </c>
      <c r="AA2743" s="6" t="n">
        <v>74349.282132</v>
      </c>
      <c r="AB2743" s="0" t="n">
        <v>3</v>
      </c>
      <c r="AC2743" s="6" t="n">
        <v>57827.219436</v>
      </c>
      <c r="AD2743" s="7" t="n">
        <v>6</v>
      </c>
      <c r="AE2743" s="8" t="n">
        <v>9637.869906</v>
      </c>
    </row>
    <row r="2744" customFormat="false" ht="15.75" hidden="false" customHeight="true" outlineLevel="0" collapsed="false">
      <c r="A2744" s="4" t="n">
        <v>494498</v>
      </c>
      <c r="B2744" s="4" t="s">
        <v>8834</v>
      </c>
      <c r="C2744" s="4" t="n">
        <v>41782862</v>
      </c>
      <c r="D2744" s="4" t="n">
        <v>25448752</v>
      </c>
      <c r="E2744" s="4" t="s">
        <v>8835</v>
      </c>
      <c r="F2744" s="4" t="s">
        <v>33</v>
      </c>
      <c r="G2744" s="4" t="s">
        <v>8836</v>
      </c>
      <c r="H2744" s="4" t="s">
        <v>8837</v>
      </c>
      <c r="I2744" s="4"/>
      <c r="J2744" s="5" t="n">
        <v>45483</v>
      </c>
      <c r="K2744" s="5" t="n">
        <v>45026</v>
      </c>
      <c r="L2744" s="6" t="n">
        <v>199670.93</v>
      </c>
      <c r="M2744" s="6" t="n">
        <v>243461.76</v>
      </c>
      <c r="N2744" s="4" t="n">
        <v>0</v>
      </c>
      <c r="O2744" s="4" t="s">
        <v>35</v>
      </c>
      <c r="P2744" s="4" t="s">
        <v>93</v>
      </c>
      <c r="Q2744" s="4" t="s">
        <v>37</v>
      </c>
      <c r="R2744" s="5"/>
      <c r="S2744" s="6" t="str">
        <f aca="false">M2744+N2744</f>
        <v> $ 243,461.76 </v>
      </c>
      <c r="T2744" s="6" t="str">
        <f aca="false">L2744*50%</f>
        <v> $ 99,835.47 </v>
      </c>
      <c r="U2744" s="6" t="str">
        <f aca="false">T2744+N2744</f>
        <v> $ 99,835.47 </v>
      </c>
      <c r="V2744" s="6" t="str">
        <f aca="false">U2744*15%</f>
        <v> $ 14,975.32 </v>
      </c>
      <c r="W2744" s="6" t="str">
        <f aca="false">V2744*22%</f>
        <v> $ 3,294.57 </v>
      </c>
      <c r="X2744" s="6" t="str">
        <f aca="false">V2744+W2744</f>
        <v> $ 18,269.89 </v>
      </c>
      <c r="Y2744" s="6" t="str">
        <f aca="false">U2744+X2744</f>
        <v> $ 118,105.36 </v>
      </c>
      <c r="Z2744" s="0" t="n">
        <v>2</v>
      </c>
      <c r="AA2744" s="6" t="n">
        <v>74397.388518</v>
      </c>
      <c r="AB2744" s="0" t="n">
        <v>3</v>
      </c>
      <c r="AC2744" s="6" t="n">
        <v>57864.635514</v>
      </c>
      <c r="AD2744" s="7" t="n">
        <v>6</v>
      </c>
      <c r="AE2744" s="8" t="n">
        <v>9644.105919</v>
      </c>
    </row>
    <row r="2745" customFormat="false" ht="15.75" hidden="false" customHeight="true" outlineLevel="0" collapsed="false">
      <c r="A2745" s="4" t="n">
        <v>490980</v>
      </c>
      <c r="B2745" s="4" t="s">
        <v>8838</v>
      </c>
      <c r="C2745" s="4" t="n">
        <v>41385933</v>
      </c>
      <c r="D2745" s="4" t="n">
        <v>29268108</v>
      </c>
      <c r="E2745" s="4" t="s">
        <v>8839</v>
      </c>
      <c r="F2745" s="4" t="s">
        <v>33</v>
      </c>
      <c r="G2745" s="4" t="s">
        <v>8840</v>
      </c>
      <c r="H2745" s="4"/>
      <c r="I2745" s="4"/>
      <c r="J2745" s="5" t="n">
        <v>45447</v>
      </c>
      <c r="K2745" s="5" t="n">
        <v>45026</v>
      </c>
      <c r="L2745" s="6" t="n">
        <v>200429.18</v>
      </c>
      <c r="M2745" s="6" t="n">
        <v>253867.3</v>
      </c>
      <c r="N2745" s="4" t="n">
        <v>0</v>
      </c>
      <c r="O2745" s="4" t="s">
        <v>35</v>
      </c>
      <c r="P2745" s="4" t="s">
        <v>106</v>
      </c>
      <c r="Q2745" s="4" t="s">
        <v>48</v>
      </c>
      <c r="R2745" s="5" t="n">
        <v>45485.6598202894</v>
      </c>
      <c r="S2745" s="6" t="str">
        <f aca="false">M2745+N2745</f>
        <v> $ 253,867.30 </v>
      </c>
      <c r="T2745" s="6" t="str">
        <f aca="false">L2745*50%</f>
        <v> $ 100,214.59 </v>
      </c>
      <c r="U2745" s="6" t="str">
        <f aca="false">T2745+N2745</f>
        <v> $ 100,214.59 </v>
      </c>
      <c r="V2745" s="6" t="str">
        <f aca="false">U2745*15%</f>
        <v> $ 15,032.19 </v>
      </c>
      <c r="W2745" s="6" t="str">
        <f aca="false">V2745*22%</f>
        <v> $ 3,307.08 </v>
      </c>
      <c r="X2745" s="6" t="str">
        <f aca="false">V2745+W2745</f>
        <v> $ 18,339.27 </v>
      </c>
      <c r="Y2745" s="6" t="str">
        <f aca="false">U2745+X2745</f>
        <v> $ 118,553.86 </v>
      </c>
      <c r="Z2745" s="0" t="n">
        <v>2</v>
      </c>
      <c r="AA2745" s="6" t="n">
        <v>74679.912468</v>
      </c>
      <c r="AB2745" s="0" t="n">
        <v>3</v>
      </c>
      <c r="AC2745" s="6" t="n">
        <v>58084.376364</v>
      </c>
      <c r="AD2745" s="7" t="n">
        <v>6</v>
      </c>
      <c r="AE2745" s="8" t="n">
        <v>9680.729394</v>
      </c>
    </row>
    <row r="2746" customFormat="false" ht="15.75" hidden="false" customHeight="true" outlineLevel="0" collapsed="false">
      <c r="A2746" s="4" t="n">
        <v>491729</v>
      </c>
      <c r="B2746" s="4" t="s">
        <v>8841</v>
      </c>
      <c r="C2746" s="4" t="n">
        <v>37877344</v>
      </c>
      <c r="D2746" s="4" t="n">
        <v>26605247</v>
      </c>
      <c r="E2746" s="4" t="s">
        <v>8842</v>
      </c>
      <c r="F2746" s="4" t="s">
        <v>47</v>
      </c>
      <c r="G2746" s="4" t="s">
        <v>8843</v>
      </c>
      <c r="H2746" s="4"/>
      <c r="I2746" s="4"/>
      <c r="J2746" s="5" t="n">
        <v>45454</v>
      </c>
      <c r="K2746" s="5" t="n">
        <v>44924</v>
      </c>
      <c r="L2746" s="6" t="n">
        <v>200604.86</v>
      </c>
      <c r="M2746" s="6" t="n">
        <v>210050.57</v>
      </c>
      <c r="N2746" s="4" t="n">
        <v>0</v>
      </c>
      <c r="O2746" s="4" t="s">
        <v>41</v>
      </c>
      <c r="P2746" s="4" t="s">
        <v>93</v>
      </c>
      <c r="Q2746" s="4" t="s">
        <v>37</v>
      </c>
      <c r="R2746" s="5"/>
      <c r="S2746" s="6" t="str">
        <f aca="false">M2746+N2746</f>
        <v> $ 210,050.57 </v>
      </c>
      <c r="T2746" s="6" t="str">
        <f aca="false">L2746*50%</f>
        <v> $ 100,302.43 </v>
      </c>
      <c r="U2746" s="6" t="str">
        <f aca="false">T2746+N2746</f>
        <v> $ 100,302.43 </v>
      </c>
      <c r="V2746" s="6" t="str">
        <f aca="false">U2746*15%</f>
        <v> $ 15,045.36 </v>
      </c>
      <c r="W2746" s="6" t="str">
        <f aca="false">V2746*22%</f>
        <v> $ 3,309.98 </v>
      </c>
      <c r="X2746" s="6" t="str">
        <f aca="false">V2746+W2746</f>
        <v> $ 18,355.34 </v>
      </c>
      <c r="Y2746" s="6" t="str">
        <f aca="false">U2746+X2746</f>
        <v> $ 118,657.77 </v>
      </c>
      <c r="Z2746" s="0" t="n">
        <v>2</v>
      </c>
      <c r="AA2746" s="6" t="n">
        <v>74745.370836</v>
      </c>
      <c r="AB2746" s="0" t="n">
        <v>3</v>
      </c>
      <c r="AC2746" s="6" t="n">
        <v>58135.288428</v>
      </c>
      <c r="AD2746" s="7" t="n">
        <v>6</v>
      </c>
      <c r="AE2746" s="8" t="n">
        <v>9689.214738</v>
      </c>
    </row>
    <row r="2747" customFormat="false" ht="15.75" hidden="false" customHeight="true" outlineLevel="0" collapsed="false">
      <c r="A2747" s="4" t="n">
        <v>490353</v>
      </c>
      <c r="B2747" s="4" t="s">
        <v>8844</v>
      </c>
      <c r="C2747" s="4" t="n">
        <v>27791385</v>
      </c>
      <c r="D2747" s="4" t="n">
        <v>1679741</v>
      </c>
      <c r="E2747" s="4" t="s">
        <v>8845</v>
      </c>
      <c r="F2747" s="4" t="s">
        <v>33</v>
      </c>
      <c r="G2747" s="4" t="s">
        <v>8846</v>
      </c>
      <c r="H2747" s="4" t="s">
        <v>8847</v>
      </c>
      <c r="I2747" s="4"/>
      <c r="J2747" s="5" t="n">
        <v>45447</v>
      </c>
      <c r="K2747" s="5" t="n">
        <v>45026</v>
      </c>
      <c r="L2747" s="6" t="n">
        <v>200729.97</v>
      </c>
      <c r="M2747" s="6" t="n">
        <v>246929.08</v>
      </c>
      <c r="N2747" s="4" t="n">
        <v>0</v>
      </c>
      <c r="O2747" s="4" t="s">
        <v>35</v>
      </c>
      <c r="P2747" s="4" t="s">
        <v>106</v>
      </c>
      <c r="Q2747" s="4" t="s">
        <v>48</v>
      </c>
      <c r="R2747" s="5" t="n">
        <v>45485.4891106481</v>
      </c>
      <c r="S2747" s="6" t="str">
        <f aca="false">M2747+N2747</f>
        <v> $ 246,929.08 </v>
      </c>
      <c r="T2747" s="6" t="str">
        <f aca="false">L2747*50%</f>
        <v> $ 100,364.99 </v>
      </c>
      <c r="U2747" s="6" t="str">
        <f aca="false">T2747+N2747</f>
        <v> $ 100,364.99 </v>
      </c>
      <c r="V2747" s="6" t="str">
        <f aca="false">U2747*15%</f>
        <v> $ 15,054.75 </v>
      </c>
      <c r="W2747" s="6" t="str">
        <f aca="false">V2747*22%</f>
        <v> $ 3,312.04 </v>
      </c>
      <c r="X2747" s="6" t="str">
        <f aca="false">V2747+W2747</f>
        <v> $ 18,366.79 </v>
      </c>
      <c r="Y2747" s="6" t="str">
        <f aca="false">U2747+X2747</f>
        <v> $ 118,731.78 </v>
      </c>
      <c r="Z2747" s="0" t="n">
        <v>2</v>
      </c>
      <c r="AA2747" s="6" t="n">
        <v>74791.986822</v>
      </c>
      <c r="AB2747" s="0" t="n">
        <v>3</v>
      </c>
      <c r="AC2747" s="6" t="n">
        <v>58171.545306</v>
      </c>
      <c r="AD2747" s="7" t="n">
        <v>6</v>
      </c>
      <c r="AE2747" s="8" t="n">
        <v>9695.257551</v>
      </c>
    </row>
    <row r="2748" customFormat="false" ht="15.75" hidden="false" customHeight="true" outlineLevel="0" collapsed="false">
      <c r="A2748" s="4" t="n">
        <v>487444</v>
      </c>
      <c r="B2748" s="4" t="s">
        <v>8848</v>
      </c>
      <c r="C2748" s="4" t="n">
        <v>29908455</v>
      </c>
      <c r="D2748" s="4" t="n">
        <v>7742565</v>
      </c>
      <c r="E2748" s="4" t="s">
        <v>8849</v>
      </c>
      <c r="F2748" s="4" t="s">
        <v>33</v>
      </c>
      <c r="G2748" s="4" t="s">
        <v>8850</v>
      </c>
      <c r="H2748" s="4"/>
      <c r="I2748" s="4"/>
      <c r="J2748" s="5" t="n">
        <v>45426</v>
      </c>
      <c r="K2748" s="5" t="n">
        <v>44998</v>
      </c>
      <c r="L2748" s="6" t="n">
        <v>200779.62</v>
      </c>
      <c r="M2748" s="6" t="n">
        <v>257748.77</v>
      </c>
      <c r="N2748" s="4" t="n">
        <v>0</v>
      </c>
      <c r="O2748" s="4" t="s">
        <v>41</v>
      </c>
      <c r="P2748" s="4" t="s">
        <v>93</v>
      </c>
      <c r="Q2748" s="4" t="s">
        <v>37</v>
      </c>
      <c r="R2748" s="5"/>
      <c r="S2748" s="6" t="str">
        <f aca="false">M2748+N2748</f>
        <v> $ 257,748.77 </v>
      </c>
      <c r="T2748" s="6" t="str">
        <f aca="false">L2748*50%</f>
        <v> $ 100,389.81 </v>
      </c>
      <c r="U2748" s="6" t="str">
        <f aca="false">T2748+N2748</f>
        <v> $ 100,389.81 </v>
      </c>
      <c r="V2748" s="6" t="str">
        <f aca="false">U2748*15%</f>
        <v> $ 15,058.47 </v>
      </c>
      <c r="W2748" s="6" t="str">
        <f aca="false">V2748*22%</f>
        <v> $ 3,312.86 </v>
      </c>
      <c r="X2748" s="6" t="str">
        <f aca="false">V2748+W2748</f>
        <v> $ 18,371.34 </v>
      </c>
      <c r="Y2748" s="6" t="str">
        <f aca="false">U2748+X2748</f>
        <v> $ 118,761.15 </v>
      </c>
      <c r="Z2748" s="0" t="n">
        <v>2</v>
      </c>
      <c r="AA2748" s="6" t="n">
        <v>74810.486412</v>
      </c>
      <c r="AB2748" s="0" t="n">
        <v>3</v>
      </c>
      <c r="AC2748" s="6" t="n">
        <v>58185.933876</v>
      </c>
      <c r="AD2748" s="7" t="n">
        <v>6</v>
      </c>
      <c r="AE2748" s="8" t="n">
        <v>9697.655646</v>
      </c>
    </row>
    <row r="2749" customFormat="false" ht="15.75" hidden="false" customHeight="true" outlineLevel="0" collapsed="false">
      <c r="A2749" s="4" t="n">
        <v>488219</v>
      </c>
      <c r="B2749" s="4" t="s">
        <v>8851</v>
      </c>
      <c r="C2749" s="4" t="n">
        <v>43002785</v>
      </c>
      <c r="D2749" s="4" t="n">
        <v>26639193</v>
      </c>
      <c r="E2749" s="4" t="s">
        <v>8852</v>
      </c>
      <c r="F2749" s="4" t="s">
        <v>33</v>
      </c>
      <c r="G2749" s="4" t="s">
        <v>8853</v>
      </c>
      <c r="H2749" s="4"/>
      <c r="I2749" s="4"/>
      <c r="J2749" s="5" t="n">
        <v>45426</v>
      </c>
      <c r="K2749" s="5" t="n">
        <v>44998</v>
      </c>
      <c r="L2749" s="6" t="n">
        <v>201142.17</v>
      </c>
      <c r="M2749" s="6" t="n">
        <v>305050.41</v>
      </c>
      <c r="N2749" s="4" t="n">
        <v>0</v>
      </c>
      <c r="O2749" s="4" t="s">
        <v>41</v>
      </c>
      <c r="P2749" s="4" t="s">
        <v>93</v>
      </c>
      <c r="Q2749" s="4" t="s">
        <v>37</v>
      </c>
      <c r="R2749" s="5"/>
      <c r="S2749" s="6" t="str">
        <f aca="false">M2749+N2749</f>
        <v> $ 305,050.41 </v>
      </c>
      <c r="T2749" s="6" t="str">
        <f aca="false">L2749*50%</f>
        <v> $ 100,571.09 </v>
      </c>
      <c r="U2749" s="6" t="str">
        <f aca="false">T2749+N2749</f>
        <v> $ 100,571.09 </v>
      </c>
      <c r="V2749" s="6" t="str">
        <f aca="false">U2749*15%</f>
        <v> $ 15,085.66 </v>
      </c>
      <c r="W2749" s="6" t="str">
        <f aca="false">V2749*22%</f>
        <v> $ 3,318.85 </v>
      </c>
      <c r="X2749" s="6" t="str">
        <f aca="false">V2749+W2749</f>
        <v> $ 18,404.51 </v>
      </c>
      <c r="Y2749" s="6" t="str">
        <f aca="false">U2749+X2749</f>
        <v> $ 118,975.59 </v>
      </c>
      <c r="Z2749" s="0" t="n">
        <v>2</v>
      </c>
      <c r="AA2749" s="6" t="n">
        <v>74945.572542</v>
      </c>
      <c r="AB2749" s="0" t="n">
        <v>3</v>
      </c>
      <c r="AC2749" s="6" t="n">
        <v>58291.000866</v>
      </c>
      <c r="AD2749" s="7" t="n">
        <v>6</v>
      </c>
      <c r="AE2749" s="8" t="n">
        <v>9715.166811</v>
      </c>
    </row>
    <row r="2750" customFormat="false" ht="15.75" hidden="false" customHeight="true" outlineLevel="0" collapsed="false">
      <c r="A2750" s="4" t="n">
        <v>491384</v>
      </c>
      <c r="B2750" s="4" t="s">
        <v>8854</v>
      </c>
      <c r="C2750" s="4" t="n">
        <v>17424140</v>
      </c>
      <c r="D2750" s="4" t="n">
        <v>30998692</v>
      </c>
      <c r="E2750" s="4" t="s">
        <v>8855</v>
      </c>
      <c r="F2750" s="4" t="s">
        <v>33</v>
      </c>
      <c r="G2750" s="4" t="s">
        <v>8856</v>
      </c>
      <c r="H2750" s="4" t="s">
        <v>8857</v>
      </c>
      <c r="I2750" s="4"/>
      <c r="J2750" s="5" t="n">
        <v>45454</v>
      </c>
      <c r="K2750" s="5" t="n">
        <v>45020</v>
      </c>
      <c r="L2750" s="6" t="n">
        <v>201390.62</v>
      </c>
      <c r="M2750" s="6" t="n">
        <v>251757.89</v>
      </c>
      <c r="N2750" s="4" t="n">
        <v>0</v>
      </c>
      <c r="O2750" s="4" t="s">
        <v>35</v>
      </c>
      <c r="P2750" s="4" t="s">
        <v>93</v>
      </c>
      <c r="Q2750" s="4" t="s">
        <v>37</v>
      </c>
      <c r="R2750" s="5"/>
      <c r="S2750" s="6" t="str">
        <f aca="false">M2750+N2750</f>
        <v> $ 251,757.89 </v>
      </c>
      <c r="T2750" s="6" t="str">
        <f aca="false">L2750*50%</f>
        <v> $ 100,695.31 </v>
      </c>
      <c r="U2750" s="6" t="str">
        <f aca="false">T2750+N2750</f>
        <v> $ 100,695.31 </v>
      </c>
      <c r="V2750" s="6" t="str">
        <f aca="false">U2750*15%</f>
        <v> $ 15,104.30 </v>
      </c>
      <c r="W2750" s="6" t="str">
        <f aca="false">V2750*22%</f>
        <v> $ 3,322.95 </v>
      </c>
      <c r="X2750" s="6" t="str">
        <f aca="false">V2750+W2750</f>
        <v> $ 18,427.24 </v>
      </c>
      <c r="Y2750" s="6" t="str">
        <f aca="false">U2750+X2750</f>
        <v> $ 119,122.55 </v>
      </c>
      <c r="Z2750" s="0" t="n">
        <v>2</v>
      </c>
      <c r="AA2750" s="6" t="n">
        <v>75038.145012</v>
      </c>
      <c r="AB2750" s="0" t="n">
        <v>3</v>
      </c>
      <c r="AC2750" s="6" t="n">
        <v>58363.001676</v>
      </c>
      <c r="AD2750" s="7" t="n">
        <v>6</v>
      </c>
      <c r="AE2750" s="8" t="n">
        <v>9727.166946</v>
      </c>
    </row>
    <row r="2751" customFormat="false" ht="15.75" hidden="false" customHeight="true" outlineLevel="0" collapsed="false">
      <c r="A2751" s="4" t="n">
        <v>489597</v>
      </c>
      <c r="B2751" s="4" t="s">
        <v>8858</v>
      </c>
      <c r="C2751" s="4" t="n">
        <v>39148920</v>
      </c>
      <c r="D2751" s="4" t="n">
        <v>24282399</v>
      </c>
      <c r="E2751" s="4" t="s">
        <v>8859</v>
      </c>
      <c r="F2751" s="4" t="s">
        <v>47</v>
      </c>
      <c r="G2751" s="4" t="s">
        <v>8860</v>
      </c>
      <c r="H2751" s="4" t="s">
        <v>8861</v>
      </c>
      <c r="I2751" s="4"/>
      <c r="J2751" s="5" t="n">
        <v>45440</v>
      </c>
      <c r="K2751" s="5" t="n">
        <v>44963</v>
      </c>
      <c r="L2751" s="6" t="n">
        <v>201428.69</v>
      </c>
      <c r="M2751" s="6" t="n">
        <v>256423.9</v>
      </c>
      <c r="N2751" s="4" t="n">
        <v>0</v>
      </c>
      <c r="O2751" s="4" t="s">
        <v>35</v>
      </c>
      <c r="P2751" s="4" t="s">
        <v>93</v>
      </c>
      <c r="Q2751" s="4" t="s">
        <v>37</v>
      </c>
      <c r="R2751" s="5"/>
      <c r="S2751" s="6" t="str">
        <f aca="false">M2751+N2751</f>
        <v> $ 256,423.90 </v>
      </c>
      <c r="T2751" s="6" t="str">
        <f aca="false">L2751*50%</f>
        <v> $ 100,714.35 </v>
      </c>
      <c r="U2751" s="6" t="str">
        <f aca="false">T2751+N2751</f>
        <v> $ 100,714.35 </v>
      </c>
      <c r="V2751" s="6" t="str">
        <f aca="false">U2751*15%</f>
        <v> $ 15,107.15 </v>
      </c>
      <c r="W2751" s="6" t="str">
        <f aca="false">V2751*22%</f>
        <v> $ 3,323.57 </v>
      </c>
      <c r="X2751" s="6" t="str">
        <f aca="false">V2751+W2751</f>
        <v> $ 18,430.73 </v>
      </c>
      <c r="Y2751" s="6" t="str">
        <f aca="false">U2751+X2751</f>
        <v> $ 119,145.07 </v>
      </c>
      <c r="Z2751" s="0" t="n">
        <v>2</v>
      </c>
      <c r="AA2751" s="6" t="n">
        <v>75052.329894</v>
      </c>
      <c r="AB2751" s="0" t="n">
        <v>3</v>
      </c>
      <c r="AC2751" s="6" t="n">
        <v>58374.034362</v>
      </c>
      <c r="AD2751" s="7" t="n">
        <v>6</v>
      </c>
      <c r="AE2751" s="8" t="n">
        <v>9729.005727</v>
      </c>
    </row>
    <row r="2752" customFormat="false" ht="15.75" hidden="false" customHeight="true" outlineLevel="0" collapsed="false">
      <c r="A2752" s="4" t="n">
        <v>492947</v>
      </c>
      <c r="B2752" s="4" t="s">
        <v>8862</v>
      </c>
      <c r="C2752" s="4" t="n">
        <v>34109846</v>
      </c>
      <c r="D2752" s="4" t="n">
        <v>24269524</v>
      </c>
      <c r="E2752" s="4" t="s">
        <v>8863</v>
      </c>
      <c r="F2752" s="4" t="s">
        <v>33</v>
      </c>
      <c r="G2752" s="4" t="s">
        <v>8864</v>
      </c>
      <c r="H2752" s="4" t="s">
        <v>8865</v>
      </c>
      <c r="I2752" s="4"/>
      <c r="J2752" s="5" t="n">
        <v>45475</v>
      </c>
      <c r="K2752" s="5" t="n">
        <v>45054</v>
      </c>
      <c r="L2752" s="6" t="n">
        <v>201661.05</v>
      </c>
      <c r="M2752" s="6" t="n">
        <v>239391.87</v>
      </c>
      <c r="N2752" s="4" t="n">
        <v>0</v>
      </c>
      <c r="O2752" s="4" t="s">
        <v>35</v>
      </c>
      <c r="P2752" s="4" t="s">
        <v>93</v>
      </c>
      <c r="Q2752" s="4" t="s">
        <v>37</v>
      </c>
      <c r="R2752" s="5"/>
      <c r="S2752" s="6" t="str">
        <f aca="false">M2752+N2752</f>
        <v> $ 239,391.87 </v>
      </c>
      <c r="T2752" s="6" t="str">
        <f aca="false">L2752*50%</f>
        <v> $ 100,830.53 </v>
      </c>
      <c r="U2752" s="6" t="str">
        <f aca="false">T2752+N2752</f>
        <v> $ 100,830.53 </v>
      </c>
      <c r="V2752" s="6" t="str">
        <f aca="false">U2752*15%</f>
        <v> $ 15,124.58 </v>
      </c>
      <c r="W2752" s="6" t="str">
        <f aca="false">V2752*22%</f>
        <v> $ 3,327.41 </v>
      </c>
      <c r="X2752" s="6" t="str">
        <f aca="false">V2752+W2752</f>
        <v> $ 18,451.99 </v>
      </c>
      <c r="Y2752" s="6" t="str">
        <f aca="false">U2752+X2752</f>
        <v> $ 119,282.51 </v>
      </c>
      <c r="Z2752" s="0" t="n">
        <v>2</v>
      </c>
      <c r="AA2752" s="6" t="n">
        <v>75138.90723</v>
      </c>
      <c r="AB2752" s="0" t="n">
        <v>3</v>
      </c>
      <c r="AC2752" s="6" t="n">
        <v>58441.37229</v>
      </c>
      <c r="AD2752" s="7" t="n">
        <v>6</v>
      </c>
      <c r="AE2752" s="8" t="n">
        <v>9740.228715</v>
      </c>
    </row>
    <row r="2753" customFormat="false" ht="15.75" hidden="false" customHeight="true" outlineLevel="0" collapsed="false">
      <c r="A2753" s="4" t="n">
        <v>490177</v>
      </c>
      <c r="B2753" s="4" t="s">
        <v>8866</v>
      </c>
      <c r="C2753" s="4" t="n">
        <v>21996511</v>
      </c>
      <c r="D2753" s="4" t="n">
        <v>21196123</v>
      </c>
      <c r="E2753" s="4" t="s">
        <v>8867</v>
      </c>
      <c r="F2753" s="4" t="s">
        <v>33</v>
      </c>
      <c r="G2753" s="4" t="s">
        <v>8868</v>
      </c>
      <c r="H2753" s="4" t="s">
        <v>8869</v>
      </c>
      <c r="I2753" s="4"/>
      <c r="J2753" s="5" t="n">
        <v>45447</v>
      </c>
      <c r="K2753" s="5" t="n">
        <v>45026</v>
      </c>
      <c r="L2753" s="6" t="n">
        <v>201702.63</v>
      </c>
      <c r="M2753" s="6" t="n">
        <v>245966.71</v>
      </c>
      <c r="N2753" s="4" t="n">
        <v>0</v>
      </c>
      <c r="O2753" s="4" t="s">
        <v>35</v>
      </c>
      <c r="P2753" s="4" t="s">
        <v>106</v>
      </c>
      <c r="Q2753" s="4" t="s">
        <v>48</v>
      </c>
      <c r="R2753" s="5" t="n">
        <v>45485.450462581</v>
      </c>
      <c r="S2753" s="6" t="str">
        <f aca="false">M2753+N2753</f>
        <v> $ 245,966.71 </v>
      </c>
      <c r="T2753" s="6" t="str">
        <f aca="false">L2753*50%</f>
        <v> $ 100,851.32 </v>
      </c>
      <c r="U2753" s="6" t="str">
        <f aca="false">T2753+N2753</f>
        <v> $ 100,851.32 </v>
      </c>
      <c r="V2753" s="6" t="str">
        <f aca="false">U2753*15%</f>
        <v> $ 15,127.70 </v>
      </c>
      <c r="W2753" s="6" t="str">
        <f aca="false">V2753*22%</f>
        <v> $ 3,328.09 </v>
      </c>
      <c r="X2753" s="6" t="str">
        <f aca="false">V2753+W2753</f>
        <v> $ 18,455.79 </v>
      </c>
      <c r="Y2753" s="6" t="str">
        <f aca="false">U2753+X2753</f>
        <v> $ 119,307.11 </v>
      </c>
      <c r="Z2753" s="0" t="n">
        <v>2</v>
      </c>
      <c r="AA2753" s="6" t="n">
        <v>75154.399938</v>
      </c>
      <c r="AB2753" s="0" t="n">
        <v>3</v>
      </c>
      <c r="AC2753" s="6" t="n">
        <v>58453.422174</v>
      </c>
      <c r="AD2753" s="7" t="n">
        <v>6</v>
      </c>
      <c r="AE2753" s="8" t="n">
        <v>9742.237029</v>
      </c>
    </row>
    <row r="2754" customFormat="false" ht="15.75" hidden="false" customHeight="true" outlineLevel="0" collapsed="false">
      <c r="A2754" s="4" t="n">
        <v>491578</v>
      </c>
      <c r="B2754" s="4" t="s">
        <v>8870</v>
      </c>
      <c r="C2754" s="4" t="n">
        <v>31379474</v>
      </c>
      <c r="D2754" s="4" t="n">
        <v>24316171</v>
      </c>
      <c r="E2754" s="4" t="s">
        <v>8871</v>
      </c>
      <c r="F2754" s="4" t="s">
        <v>47</v>
      </c>
      <c r="G2754" s="4" t="s">
        <v>8872</v>
      </c>
      <c r="H2754" s="4" t="s">
        <v>8873</v>
      </c>
      <c r="I2754" s="4"/>
      <c r="J2754" s="5" t="n">
        <v>45454</v>
      </c>
      <c r="K2754" s="5" t="n">
        <v>44683</v>
      </c>
      <c r="L2754" s="6" t="n">
        <v>201722.99</v>
      </c>
      <c r="M2754" s="6" t="n">
        <v>304359.5</v>
      </c>
      <c r="N2754" s="4" t="n">
        <v>0</v>
      </c>
      <c r="O2754" s="4" t="s">
        <v>35</v>
      </c>
      <c r="P2754" s="4" t="s">
        <v>93</v>
      </c>
      <c r="Q2754" s="4" t="s">
        <v>37</v>
      </c>
      <c r="R2754" s="5"/>
      <c r="S2754" s="6" t="str">
        <f aca="false">M2754+N2754</f>
        <v> $ 304,359.50 </v>
      </c>
      <c r="T2754" s="6" t="str">
        <f aca="false">L2754*50%</f>
        <v> $ 100,861.50 </v>
      </c>
      <c r="U2754" s="6" t="str">
        <f aca="false">T2754+N2754</f>
        <v> $ 100,861.50 </v>
      </c>
      <c r="V2754" s="6" t="str">
        <f aca="false">U2754*15%</f>
        <v> $ 15,129.22 </v>
      </c>
      <c r="W2754" s="6" t="str">
        <f aca="false">V2754*22%</f>
        <v> $ 3,328.43 </v>
      </c>
      <c r="X2754" s="6" t="str">
        <f aca="false">V2754+W2754</f>
        <v> $ 18,457.65 </v>
      </c>
      <c r="Y2754" s="6" t="str">
        <f aca="false">U2754+X2754</f>
        <v> $ 119,319.15 </v>
      </c>
      <c r="Z2754" s="0" t="n">
        <v>2</v>
      </c>
      <c r="AA2754" s="6" t="n">
        <v>75161.986074</v>
      </c>
      <c r="AB2754" s="0" t="n">
        <v>3</v>
      </c>
      <c r="AC2754" s="6" t="n">
        <v>58459.322502</v>
      </c>
      <c r="AD2754" s="7" t="n">
        <v>6</v>
      </c>
      <c r="AE2754" s="8" t="n">
        <v>9743.220417</v>
      </c>
    </row>
    <row r="2755" customFormat="false" ht="15.75" hidden="false" customHeight="true" outlineLevel="0" collapsed="false">
      <c r="A2755" s="4" t="n">
        <v>494233</v>
      </c>
      <c r="B2755" s="4" t="s">
        <v>8874</v>
      </c>
      <c r="C2755" s="4" t="n">
        <v>34988799</v>
      </c>
      <c r="D2755" s="4" t="n">
        <v>27557428</v>
      </c>
      <c r="E2755" s="4" t="s">
        <v>8875</v>
      </c>
      <c r="F2755" s="4" t="s">
        <v>33</v>
      </c>
      <c r="G2755" s="4" t="s">
        <v>8876</v>
      </c>
      <c r="H2755" s="4"/>
      <c r="I2755" s="4"/>
      <c r="J2755" s="5" t="n">
        <v>45483</v>
      </c>
      <c r="K2755" s="5" t="n">
        <v>45063</v>
      </c>
      <c r="L2755" s="6" t="n">
        <v>201905.23</v>
      </c>
      <c r="M2755" s="6" t="n">
        <v>400028.94</v>
      </c>
      <c r="N2755" s="4" t="n">
        <v>0</v>
      </c>
      <c r="O2755" s="4" t="s">
        <v>35</v>
      </c>
      <c r="P2755" s="4" t="s">
        <v>93</v>
      </c>
      <c r="Q2755" s="4" t="s">
        <v>37</v>
      </c>
      <c r="R2755" s="5"/>
      <c r="S2755" s="6" t="str">
        <f aca="false">M2755+N2755</f>
        <v> $ 400,028.94 </v>
      </c>
      <c r="T2755" s="6" t="str">
        <f aca="false">L2755*50%</f>
        <v> $ 100,952.62 </v>
      </c>
      <c r="U2755" s="6" t="str">
        <f aca="false">T2755+N2755</f>
        <v> $ 100,952.62 </v>
      </c>
      <c r="V2755" s="6" t="str">
        <f aca="false">U2755*15%</f>
        <v> $ 15,142.89 </v>
      </c>
      <c r="W2755" s="6" t="str">
        <f aca="false">V2755*22%</f>
        <v> $ 3,331.44 </v>
      </c>
      <c r="X2755" s="6" t="str">
        <f aca="false">V2755+W2755</f>
        <v> $ 18,474.33 </v>
      </c>
      <c r="Y2755" s="6" t="str">
        <f aca="false">U2755+X2755</f>
        <v> $ 119,426.94 </v>
      </c>
      <c r="Z2755" s="0" t="n">
        <v>2</v>
      </c>
      <c r="AA2755" s="6" t="n">
        <v>75229.888698</v>
      </c>
      <c r="AB2755" s="0" t="n">
        <v>3</v>
      </c>
      <c r="AC2755" s="6" t="n">
        <v>58512.135654</v>
      </c>
      <c r="AD2755" s="7" t="n">
        <v>6</v>
      </c>
      <c r="AE2755" s="8" t="n">
        <v>9752.022609</v>
      </c>
    </row>
    <row r="2756" customFormat="false" ht="15.75" hidden="false" customHeight="true" outlineLevel="0" collapsed="false">
      <c r="A2756" s="4" t="n">
        <v>488992</v>
      </c>
      <c r="B2756" s="4" t="s">
        <v>8877</v>
      </c>
      <c r="C2756" s="4" t="n">
        <v>23284142</v>
      </c>
      <c r="D2756" s="4" t="n">
        <v>6094025</v>
      </c>
      <c r="E2756" s="4" t="s">
        <v>8878</v>
      </c>
      <c r="F2756" s="4" t="s">
        <v>47</v>
      </c>
      <c r="G2756" s="4" t="s">
        <v>8879</v>
      </c>
      <c r="H2756" s="4"/>
      <c r="I2756" s="4"/>
      <c r="J2756" s="5" t="n">
        <v>45440</v>
      </c>
      <c r="K2756" s="5" t="n">
        <v>44690</v>
      </c>
      <c r="L2756" s="6" t="n">
        <v>201942.62</v>
      </c>
      <c r="M2756" s="6" t="n">
        <v>252627.23</v>
      </c>
      <c r="N2756" s="4" t="n">
        <v>0</v>
      </c>
      <c r="O2756" s="4" t="s">
        <v>41</v>
      </c>
      <c r="P2756" s="4" t="s">
        <v>93</v>
      </c>
      <c r="Q2756" s="4" t="s">
        <v>37</v>
      </c>
      <c r="R2756" s="5"/>
      <c r="S2756" s="6" t="str">
        <f aca="false">M2756+N2756</f>
        <v> $ 252,627.23 </v>
      </c>
      <c r="T2756" s="6" t="str">
        <f aca="false">L2756*50%</f>
        <v> $ 100,971.31 </v>
      </c>
      <c r="U2756" s="6" t="str">
        <f aca="false">T2756+N2756</f>
        <v> $ 100,971.31 </v>
      </c>
      <c r="V2756" s="6" t="str">
        <f aca="false">U2756*15%</f>
        <v> $ 15,145.70 </v>
      </c>
      <c r="W2756" s="6" t="str">
        <f aca="false">V2756*22%</f>
        <v> $ 3,332.05 </v>
      </c>
      <c r="X2756" s="6" t="str">
        <f aca="false">V2756+W2756</f>
        <v> $ 18,477.75 </v>
      </c>
      <c r="Y2756" s="6" t="str">
        <f aca="false">U2756+X2756</f>
        <v> $ 119,449.06 </v>
      </c>
      <c r="Z2756" s="0" t="n">
        <v>2</v>
      </c>
      <c r="AA2756" s="6" t="n">
        <v>75243.820212</v>
      </c>
      <c r="AB2756" s="0" t="n">
        <v>3</v>
      </c>
      <c r="AC2756" s="6" t="n">
        <v>58522.971276</v>
      </c>
      <c r="AD2756" s="7" t="n">
        <v>6</v>
      </c>
      <c r="AE2756" s="8" t="n">
        <v>9753.828546</v>
      </c>
    </row>
    <row r="2757" customFormat="false" ht="15.75" hidden="false" customHeight="true" outlineLevel="0" collapsed="false">
      <c r="A2757" s="4" t="n">
        <v>489763</v>
      </c>
      <c r="B2757" s="4" t="s">
        <v>8880</v>
      </c>
      <c r="C2757" s="4" t="n">
        <v>42872863</v>
      </c>
      <c r="D2757" s="4" t="n">
        <v>24742576</v>
      </c>
      <c r="E2757" s="4" t="s">
        <v>8881</v>
      </c>
      <c r="F2757" s="4" t="s">
        <v>47</v>
      </c>
      <c r="G2757" s="4" t="s">
        <v>8882</v>
      </c>
      <c r="H2757" s="4"/>
      <c r="I2757" s="4"/>
      <c r="J2757" s="5" t="n">
        <v>45440</v>
      </c>
      <c r="K2757" s="5" t="n">
        <v>44935</v>
      </c>
      <c r="L2757" s="6" t="n">
        <v>201989.46</v>
      </c>
      <c r="M2757" s="6" t="n">
        <v>267814.3</v>
      </c>
      <c r="N2757" s="4" t="n">
        <v>0</v>
      </c>
      <c r="O2757" s="4" t="s">
        <v>41</v>
      </c>
      <c r="P2757" s="4" t="s">
        <v>93</v>
      </c>
      <c r="Q2757" s="4" t="s">
        <v>37</v>
      </c>
      <c r="R2757" s="5"/>
      <c r="S2757" s="6" t="str">
        <f aca="false">M2757+N2757</f>
        <v> $ 267,814.30 </v>
      </c>
      <c r="T2757" s="6" t="str">
        <f aca="false">L2757*50%</f>
        <v> $ 100,994.73 </v>
      </c>
      <c r="U2757" s="6" t="str">
        <f aca="false">T2757+N2757</f>
        <v> $ 100,994.73 </v>
      </c>
      <c r="V2757" s="6" t="str">
        <f aca="false">U2757*15%</f>
        <v> $ 15,149.21 </v>
      </c>
      <c r="W2757" s="6" t="str">
        <f aca="false">V2757*22%</f>
        <v> $ 3,332.83 </v>
      </c>
      <c r="X2757" s="6" t="str">
        <f aca="false">V2757+W2757</f>
        <v> $ 18,482.04 </v>
      </c>
      <c r="Y2757" s="6" t="str">
        <f aca="false">U2757+X2757</f>
        <v> $ 119,476.77 </v>
      </c>
      <c r="Z2757" s="0" t="n">
        <v>2</v>
      </c>
      <c r="AA2757" s="6" t="n">
        <v>75261.272796</v>
      </c>
      <c r="AB2757" s="0" t="n">
        <v>3</v>
      </c>
      <c r="AC2757" s="6" t="n">
        <v>58536.545508</v>
      </c>
      <c r="AD2757" s="7" t="n">
        <v>6</v>
      </c>
      <c r="AE2757" s="8" t="n">
        <v>9756.090918</v>
      </c>
    </row>
    <row r="2758" customFormat="false" ht="15.75" hidden="false" customHeight="true" outlineLevel="0" collapsed="false">
      <c r="A2758" s="4" t="n">
        <v>487471</v>
      </c>
      <c r="B2758" s="4" t="s">
        <v>8883</v>
      </c>
      <c r="C2758" s="4" t="n">
        <v>30515468</v>
      </c>
      <c r="D2758" s="4" t="n">
        <v>20071027</v>
      </c>
      <c r="E2758" s="4" t="s">
        <v>8884</v>
      </c>
      <c r="F2758" s="4" t="s">
        <v>33</v>
      </c>
      <c r="G2758" s="4" t="s">
        <v>8885</v>
      </c>
      <c r="H2758" s="4"/>
      <c r="I2758" s="4"/>
      <c r="J2758" s="5" t="n">
        <v>45426</v>
      </c>
      <c r="K2758" s="5" t="n">
        <v>44998</v>
      </c>
      <c r="L2758" s="6" t="n">
        <v>202286.81</v>
      </c>
      <c r="M2758" s="6" t="n">
        <v>253831.86</v>
      </c>
      <c r="N2758" s="4" t="n">
        <v>0</v>
      </c>
      <c r="O2758" s="4" t="s">
        <v>41</v>
      </c>
      <c r="P2758" s="4" t="s">
        <v>568</v>
      </c>
      <c r="Q2758" s="4" t="s">
        <v>37</v>
      </c>
      <c r="R2758" s="5"/>
      <c r="S2758" s="6" t="str">
        <f aca="false">M2758+N2758</f>
        <v> $ 253,831.86 </v>
      </c>
      <c r="T2758" s="6" t="str">
        <f aca="false">L2758*50%</f>
        <v> $ 101,143.41 </v>
      </c>
      <c r="U2758" s="6" t="str">
        <f aca="false">T2758+N2758</f>
        <v> $ 101,143.41 </v>
      </c>
      <c r="V2758" s="6" t="str">
        <f aca="false">U2758*15%</f>
        <v> $ 15,171.51 </v>
      </c>
      <c r="W2758" s="6" t="str">
        <f aca="false">V2758*22%</f>
        <v> $ 3,337.73 </v>
      </c>
      <c r="X2758" s="6" t="str">
        <f aca="false">V2758+W2758</f>
        <v> $ 18,509.24 </v>
      </c>
      <c r="Y2758" s="6" t="str">
        <f aca="false">U2758+X2758</f>
        <v> $ 119,652.65 </v>
      </c>
      <c r="Z2758" s="0" t="n">
        <v>2</v>
      </c>
      <c r="AA2758" s="6" t="n">
        <v>75372.065406</v>
      </c>
      <c r="AB2758" s="0" t="n">
        <v>3</v>
      </c>
      <c r="AC2758" s="6" t="n">
        <v>58622.717538</v>
      </c>
      <c r="AD2758" s="7" t="n">
        <v>6</v>
      </c>
      <c r="AE2758" s="8" t="n">
        <v>9770.452923</v>
      </c>
    </row>
    <row r="2759" customFormat="false" ht="15.75" hidden="false" customHeight="true" outlineLevel="0" collapsed="false">
      <c r="A2759" s="4" t="n">
        <v>487584</v>
      </c>
      <c r="B2759" s="4" t="s">
        <v>8886</v>
      </c>
      <c r="C2759" s="4" t="n">
        <v>32566926</v>
      </c>
      <c r="D2759" s="4" t="n">
        <v>19697108</v>
      </c>
      <c r="E2759" s="4" t="s">
        <v>8887</v>
      </c>
      <c r="F2759" s="4" t="s">
        <v>33</v>
      </c>
      <c r="G2759" s="4" t="s">
        <v>8888</v>
      </c>
      <c r="H2759" s="4" t="s">
        <v>8889</v>
      </c>
      <c r="I2759" s="4"/>
      <c r="J2759" s="5" t="n">
        <v>45426</v>
      </c>
      <c r="K2759" s="5" t="n">
        <v>44996</v>
      </c>
      <c r="L2759" s="6" t="n">
        <v>202294.62</v>
      </c>
      <c r="M2759" s="6" t="n">
        <v>402404.86</v>
      </c>
      <c r="N2759" s="4" t="n">
        <v>0</v>
      </c>
      <c r="O2759" s="4" t="s">
        <v>41</v>
      </c>
      <c r="P2759" s="4" t="s">
        <v>93</v>
      </c>
      <c r="Q2759" s="4" t="s">
        <v>37</v>
      </c>
      <c r="R2759" s="5"/>
      <c r="S2759" s="6" t="str">
        <f aca="false">M2759+N2759</f>
        <v> $ 402,404.86 </v>
      </c>
      <c r="T2759" s="6" t="str">
        <f aca="false">L2759*50%</f>
        <v> $ 101,147.31 </v>
      </c>
      <c r="U2759" s="6" t="str">
        <f aca="false">T2759+N2759</f>
        <v> $ 101,147.31 </v>
      </c>
      <c r="V2759" s="6" t="str">
        <f aca="false">U2759*15%</f>
        <v> $ 15,172.10 </v>
      </c>
      <c r="W2759" s="6" t="str">
        <f aca="false">V2759*22%</f>
        <v> $ 3,337.86 </v>
      </c>
      <c r="X2759" s="6" t="str">
        <f aca="false">V2759+W2759</f>
        <v> $ 18,509.96 </v>
      </c>
      <c r="Y2759" s="6" t="str">
        <f aca="false">U2759+X2759</f>
        <v> $ 119,657.27 </v>
      </c>
      <c r="Z2759" s="0" t="n">
        <v>2</v>
      </c>
      <c r="AA2759" s="6" t="n">
        <v>75374.975412</v>
      </c>
      <c r="AB2759" s="0" t="n">
        <v>3</v>
      </c>
      <c r="AC2759" s="6" t="n">
        <v>58624.980876</v>
      </c>
      <c r="AD2759" s="7" t="n">
        <v>6</v>
      </c>
      <c r="AE2759" s="8" t="n">
        <v>9770.830146</v>
      </c>
    </row>
    <row r="2760" customFormat="false" ht="15.75" hidden="false" customHeight="true" outlineLevel="0" collapsed="false">
      <c r="A2760" s="4" t="n">
        <v>487306</v>
      </c>
      <c r="B2760" s="4" t="s">
        <v>8890</v>
      </c>
      <c r="C2760" s="4" t="n">
        <v>26783181</v>
      </c>
      <c r="D2760" s="4" t="n">
        <v>8302930</v>
      </c>
      <c r="E2760" s="4" t="s">
        <v>8891</v>
      </c>
      <c r="F2760" s="4" t="s">
        <v>33</v>
      </c>
      <c r="G2760" s="4" t="s">
        <v>8892</v>
      </c>
      <c r="H2760" s="4"/>
      <c r="I2760" s="4"/>
      <c r="J2760" s="5" t="n">
        <v>45426</v>
      </c>
      <c r="K2760" s="5" t="n">
        <v>44998</v>
      </c>
      <c r="L2760" s="6" t="n">
        <v>202390.06</v>
      </c>
      <c r="M2760" s="6" t="n">
        <v>251064.5</v>
      </c>
      <c r="N2760" s="4" t="n">
        <v>0</v>
      </c>
      <c r="O2760" s="4" t="s">
        <v>41</v>
      </c>
      <c r="P2760" s="4" t="s">
        <v>106</v>
      </c>
      <c r="Q2760" s="4" t="s">
        <v>48</v>
      </c>
      <c r="R2760" s="5" t="n">
        <v>45469.6424520833</v>
      </c>
      <c r="S2760" s="6" t="str">
        <f aca="false">M2760+N2760</f>
        <v> $ 251,064.50 </v>
      </c>
      <c r="T2760" s="6" t="str">
        <f aca="false">L2760*50%</f>
        <v> $ 101,195.03 </v>
      </c>
      <c r="U2760" s="6" t="str">
        <f aca="false">T2760+N2760</f>
        <v> $ 101,195.03 </v>
      </c>
      <c r="V2760" s="6" t="str">
        <f aca="false">U2760*15%</f>
        <v> $ 15,179.25 </v>
      </c>
      <c r="W2760" s="6" t="str">
        <f aca="false">V2760*22%</f>
        <v> $ 3,339.44 </v>
      </c>
      <c r="X2760" s="6" t="str">
        <f aca="false">V2760+W2760</f>
        <v> $ 18,518.69 </v>
      </c>
      <c r="Y2760" s="6" t="str">
        <f aca="false">U2760+X2760</f>
        <v> $ 119,713.72 </v>
      </c>
      <c r="Z2760" s="0" t="n">
        <v>2</v>
      </c>
      <c r="AA2760" s="6" t="n">
        <v>75410.536356</v>
      </c>
      <c r="AB2760" s="0" t="n">
        <v>3</v>
      </c>
      <c r="AC2760" s="6" t="n">
        <v>58652.639388</v>
      </c>
      <c r="AD2760" s="7" t="n">
        <v>6</v>
      </c>
      <c r="AE2760" s="8" t="n">
        <v>9775.439898</v>
      </c>
    </row>
    <row r="2761" customFormat="false" ht="15.75" hidden="false" customHeight="true" outlineLevel="0" collapsed="false">
      <c r="A2761" s="4" t="n">
        <v>493479</v>
      </c>
      <c r="B2761" s="4" t="s">
        <v>8893</v>
      </c>
      <c r="C2761" s="4" t="n">
        <v>95692716</v>
      </c>
      <c r="D2761" s="4" t="n">
        <v>25417357</v>
      </c>
      <c r="E2761" s="4" t="s">
        <v>8894</v>
      </c>
      <c r="F2761" s="4" t="s">
        <v>47</v>
      </c>
      <c r="G2761" s="4" t="s">
        <v>8895</v>
      </c>
      <c r="H2761" s="4" t="s">
        <v>8896</v>
      </c>
      <c r="I2761" s="4"/>
      <c r="J2761" s="5" t="n">
        <v>45475</v>
      </c>
      <c r="K2761" s="5" t="n">
        <v>44979</v>
      </c>
      <c r="L2761" s="6" t="n">
        <v>202427.99</v>
      </c>
      <c r="M2761" s="6" t="n">
        <v>260203.27</v>
      </c>
      <c r="N2761" s="4" t="n">
        <v>0</v>
      </c>
      <c r="O2761" s="4" t="s">
        <v>41</v>
      </c>
      <c r="P2761" s="4" t="s">
        <v>93</v>
      </c>
      <c r="Q2761" s="4" t="s">
        <v>37</v>
      </c>
      <c r="R2761" s="5"/>
      <c r="S2761" s="6" t="str">
        <f aca="false">M2761+N2761</f>
        <v> $ 260,203.27 </v>
      </c>
      <c r="T2761" s="6" t="str">
        <f aca="false">L2761*50%</f>
        <v> $ 101,214.00 </v>
      </c>
      <c r="U2761" s="6" t="str">
        <f aca="false">T2761+N2761</f>
        <v> $ 101,214.00 </v>
      </c>
      <c r="V2761" s="6" t="str">
        <f aca="false">U2761*15%</f>
        <v> $ 15,182.10 </v>
      </c>
      <c r="W2761" s="6" t="str">
        <f aca="false">V2761*22%</f>
        <v> $ 3,340.06 </v>
      </c>
      <c r="X2761" s="6" t="str">
        <f aca="false">V2761+W2761</f>
        <v> $ 18,522.16 </v>
      </c>
      <c r="Y2761" s="6" t="str">
        <f aca="false">U2761+X2761</f>
        <v> $ 119,736.16 </v>
      </c>
      <c r="Z2761" s="0" t="n">
        <v>2</v>
      </c>
      <c r="AA2761" s="6" t="n">
        <v>75424.669074</v>
      </c>
      <c r="AB2761" s="0" t="n">
        <v>3</v>
      </c>
      <c r="AC2761" s="6" t="n">
        <v>58663.631502</v>
      </c>
      <c r="AD2761" s="7" t="n">
        <v>6</v>
      </c>
      <c r="AE2761" s="8" t="n">
        <v>9777.271917</v>
      </c>
    </row>
    <row r="2762" customFormat="false" ht="15.75" hidden="false" customHeight="true" outlineLevel="0" collapsed="false">
      <c r="A2762" s="4" t="n">
        <v>492914</v>
      </c>
      <c r="B2762" s="4" t="s">
        <v>8897</v>
      </c>
      <c r="C2762" s="4" t="n">
        <v>33362194</v>
      </c>
      <c r="D2762" s="4" t="n">
        <v>26497061</v>
      </c>
      <c r="E2762" s="4" t="s">
        <v>8898</v>
      </c>
      <c r="F2762" s="4" t="s">
        <v>33</v>
      </c>
      <c r="G2762" s="4" t="s">
        <v>8899</v>
      </c>
      <c r="H2762" s="4"/>
      <c r="I2762" s="4"/>
      <c r="J2762" s="5" t="n">
        <v>45475</v>
      </c>
      <c r="K2762" s="5" t="n">
        <v>45054</v>
      </c>
      <c r="L2762" s="6" t="n">
        <v>202456.59</v>
      </c>
      <c r="M2762" s="6" t="n">
        <v>242380.14</v>
      </c>
      <c r="N2762" s="4" t="n">
        <v>0</v>
      </c>
      <c r="O2762" s="4" t="s">
        <v>35</v>
      </c>
      <c r="P2762" s="4" t="s">
        <v>93</v>
      </c>
      <c r="Q2762" s="4" t="s">
        <v>37</v>
      </c>
      <c r="R2762" s="5"/>
      <c r="S2762" s="6" t="str">
        <f aca="false">M2762+N2762</f>
        <v> $ 242,380.14 </v>
      </c>
      <c r="T2762" s="6" t="str">
        <f aca="false">L2762*50%</f>
        <v> $ 101,228.30 </v>
      </c>
      <c r="U2762" s="6" t="str">
        <f aca="false">T2762+N2762</f>
        <v> $ 101,228.30 </v>
      </c>
      <c r="V2762" s="6" t="str">
        <f aca="false">U2762*15%</f>
        <v> $ 15,184.24 </v>
      </c>
      <c r="W2762" s="6" t="str">
        <f aca="false">V2762*22%</f>
        <v> $ 3,340.53 </v>
      </c>
      <c r="X2762" s="6" t="str">
        <f aca="false">V2762+W2762</f>
        <v> $ 18,524.78 </v>
      </c>
      <c r="Y2762" s="6" t="str">
        <f aca="false">U2762+X2762</f>
        <v> $ 119,753.07 </v>
      </c>
      <c r="Z2762" s="0" t="n">
        <v>2</v>
      </c>
      <c r="AA2762" s="6" t="n">
        <v>75435.325434</v>
      </c>
      <c r="AB2762" s="0" t="n">
        <v>3</v>
      </c>
      <c r="AC2762" s="6" t="n">
        <v>58671.919782</v>
      </c>
      <c r="AD2762" s="7" t="n">
        <v>6</v>
      </c>
      <c r="AE2762" s="8" t="n">
        <v>9778.653297</v>
      </c>
    </row>
    <row r="2763" customFormat="false" ht="15.75" hidden="false" customHeight="true" outlineLevel="0" collapsed="false">
      <c r="A2763" s="4" t="n">
        <v>490734</v>
      </c>
      <c r="B2763" s="4" t="s">
        <v>8900</v>
      </c>
      <c r="C2763" s="4" t="n">
        <v>36458658</v>
      </c>
      <c r="D2763" s="4" t="n">
        <v>27640535</v>
      </c>
      <c r="E2763" s="4" t="s">
        <v>8901</v>
      </c>
      <c r="F2763" s="4" t="s">
        <v>33</v>
      </c>
      <c r="G2763" s="4" t="s">
        <v>8902</v>
      </c>
      <c r="H2763" s="4"/>
      <c r="I2763" s="4"/>
      <c r="J2763" s="5" t="n">
        <v>45447</v>
      </c>
      <c r="K2763" s="5" t="n">
        <v>45026</v>
      </c>
      <c r="L2763" s="6" t="n">
        <v>202499.07</v>
      </c>
      <c r="M2763" s="6" t="n">
        <v>247837.7</v>
      </c>
      <c r="N2763" s="4" t="n">
        <v>0</v>
      </c>
      <c r="O2763" s="4" t="s">
        <v>35</v>
      </c>
      <c r="P2763" s="4" t="s">
        <v>93</v>
      </c>
      <c r="Q2763" s="4" t="s">
        <v>37</v>
      </c>
      <c r="R2763" s="5"/>
      <c r="S2763" s="6" t="str">
        <f aca="false">M2763+N2763</f>
        <v> $ 247,837.70 </v>
      </c>
      <c r="T2763" s="6" t="str">
        <f aca="false">L2763*50%</f>
        <v> $ 101,249.54 </v>
      </c>
      <c r="U2763" s="6" t="str">
        <f aca="false">T2763+N2763</f>
        <v> $ 101,249.54 </v>
      </c>
      <c r="V2763" s="6" t="str">
        <f aca="false">U2763*15%</f>
        <v> $ 15,187.43 </v>
      </c>
      <c r="W2763" s="6" t="str">
        <f aca="false">V2763*22%</f>
        <v> $ 3,341.23 </v>
      </c>
      <c r="X2763" s="6" t="str">
        <f aca="false">V2763+W2763</f>
        <v> $ 18,528.66 </v>
      </c>
      <c r="Y2763" s="6" t="str">
        <f aca="false">U2763+X2763</f>
        <v> $ 119,778.20 </v>
      </c>
      <c r="Z2763" s="0" t="n">
        <v>2</v>
      </c>
      <c r="AA2763" s="6" t="n">
        <v>75451.153482</v>
      </c>
      <c r="AB2763" s="0" t="n">
        <v>3</v>
      </c>
      <c r="AC2763" s="6" t="n">
        <v>58684.230486</v>
      </c>
      <c r="AD2763" s="7" t="n">
        <v>6</v>
      </c>
      <c r="AE2763" s="8" t="n">
        <v>9780.705081</v>
      </c>
    </row>
    <row r="2764" customFormat="false" ht="15.75" hidden="false" customHeight="true" outlineLevel="0" collapsed="false">
      <c r="A2764" s="4" t="n">
        <v>491971</v>
      </c>
      <c r="B2764" s="4" t="s">
        <v>8903</v>
      </c>
      <c r="C2764" s="4" t="n">
        <v>26276926</v>
      </c>
      <c r="D2764" s="4" t="n">
        <v>27930193</v>
      </c>
      <c r="E2764" s="4" t="s">
        <v>8904</v>
      </c>
      <c r="F2764" s="4" t="s">
        <v>47</v>
      </c>
      <c r="G2764" s="4" t="s">
        <v>8905</v>
      </c>
      <c r="H2764" s="4" t="s">
        <v>8906</v>
      </c>
      <c r="I2764" s="4"/>
      <c r="J2764" s="5" t="n">
        <v>45461</v>
      </c>
      <c r="K2764" s="5" t="n">
        <v>44963</v>
      </c>
      <c r="L2764" s="6" t="n">
        <v>202631.25</v>
      </c>
      <c r="M2764" s="6" t="n">
        <v>261724.36</v>
      </c>
      <c r="N2764" s="4" t="n">
        <v>0</v>
      </c>
      <c r="O2764" s="4" t="s">
        <v>35</v>
      </c>
      <c r="P2764" s="4" t="s">
        <v>106</v>
      </c>
      <c r="Q2764" s="4" t="s">
        <v>48</v>
      </c>
      <c r="R2764" s="5" t="n">
        <v>45475.641937037</v>
      </c>
      <c r="S2764" s="6" t="str">
        <f aca="false">M2764+N2764</f>
        <v> $ 261,724.36 </v>
      </c>
      <c r="T2764" s="6" t="str">
        <f aca="false">L2764*50%</f>
        <v> $ 101,315.63 </v>
      </c>
      <c r="U2764" s="6" t="str">
        <f aca="false">T2764+N2764</f>
        <v> $ 101,315.63 </v>
      </c>
      <c r="V2764" s="6" t="str">
        <f aca="false">U2764*15%</f>
        <v> $ 15,197.34 </v>
      </c>
      <c r="W2764" s="6" t="str">
        <f aca="false">V2764*22%</f>
        <v> $ 3,343.42 </v>
      </c>
      <c r="X2764" s="6" t="str">
        <f aca="false">V2764+W2764</f>
        <v> $ 18,540.76 </v>
      </c>
      <c r="Y2764" s="6" t="str">
        <f aca="false">U2764+X2764</f>
        <v> $ 119,856.38 </v>
      </c>
      <c r="Z2764" s="0" t="n">
        <v>2</v>
      </c>
      <c r="AA2764" s="6" t="n">
        <v>75500.40375</v>
      </c>
      <c r="AB2764" s="0" t="n">
        <v>3</v>
      </c>
      <c r="AC2764" s="6" t="n">
        <v>58722.53625</v>
      </c>
      <c r="AD2764" s="7" t="n">
        <v>6</v>
      </c>
      <c r="AE2764" s="8" t="n">
        <v>9787.089375</v>
      </c>
    </row>
    <row r="2765" customFormat="false" ht="15.75" hidden="false" customHeight="true" outlineLevel="0" collapsed="false">
      <c r="A2765" s="4" t="n">
        <v>493974</v>
      </c>
      <c r="B2765" s="4" t="s">
        <v>8907</v>
      </c>
      <c r="C2765" s="4" t="n">
        <v>29962023</v>
      </c>
      <c r="D2765" s="4" t="n">
        <v>21619612</v>
      </c>
      <c r="E2765" s="4" t="s">
        <v>8908</v>
      </c>
      <c r="F2765" s="4" t="s">
        <v>33</v>
      </c>
      <c r="G2765" s="4" t="s">
        <v>8909</v>
      </c>
      <c r="H2765" s="4" t="s">
        <v>8910</v>
      </c>
      <c r="I2765" s="4" t="s">
        <v>8911</v>
      </c>
      <c r="J2765" s="5" t="n">
        <v>45483</v>
      </c>
      <c r="K2765" s="5" t="n">
        <v>45026</v>
      </c>
      <c r="L2765" s="6" t="n">
        <v>202718.29</v>
      </c>
      <c r="M2765" s="6" t="n">
        <v>249463.06</v>
      </c>
      <c r="N2765" s="4" t="n">
        <v>0</v>
      </c>
      <c r="O2765" s="4" t="s">
        <v>35</v>
      </c>
      <c r="P2765" s="4" t="s">
        <v>93</v>
      </c>
      <c r="Q2765" s="4" t="s">
        <v>37</v>
      </c>
      <c r="R2765" s="5"/>
      <c r="S2765" s="6" t="str">
        <f aca="false">M2765+N2765</f>
        <v> $ 249,463.06 </v>
      </c>
      <c r="T2765" s="6" t="str">
        <f aca="false">L2765*50%</f>
        <v> $ 101,359.15 </v>
      </c>
      <c r="U2765" s="6" t="str">
        <f aca="false">T2765+N2765</f>
        <v> $ 101,359.15 </v>
      </c>
      <c r="V2765" s="6" t="str">
        <f aca="false">U2765*15%</f>
        <v> $ 15,203.87 </v>
      </c>
      <c r="W2765" s="6" t="str">
        <f aca="false">V2765*22%</f>
        <v> $ 3,344.85 </v>
      </c>
      <c r="X2765" s="6" t="str">
        <f aca="false">V2765+W2765</f>
        <v> $ 18,548.72 </v>
      </c>
      <c r="Y2765" s="6" t="str">
        <f aca="false">U2765+X2765</f>
        <v> $ 119,907.87 </v>
      </c>
      <c r="Z2765" s="0" t="n">
        <v>2</v>
      </c>
      <c r="AA2765" s="6" t="n">
        <v>75532.834854</v>
      </c>
      <c r="AB2765" s="0" t="n">
        <v>3</v>
      </c>
      <c r="AC2765" s="6" t="n">
        <v>58747.760442</v>
      </c>
      <c r="AD2765" s="7" t="n">
        <v>6</v>
      </c>
      <c r="AE2765" s="8" t="n">
        <v>9791.293407</v>
      </c>
    </row>
    <row r="2766" customFormat="false" ht="15.75" hidden="false" customHeight="true" outlineLevel="0" collapsed="false">
      <c r="A2766" s="4" t="n">
        <v>491922</v>
      </c>
      <c r="B2766" s="4" t="s">
        <v>8912</v>
      </c>
      <c r="C2766" s="4" t="n">
        <v>12634259</v>
      </c>
      <c r="D2766" s="4" t="n">
        <v>23177978</v>
      </c>
      <c r="E2766" s="4" t="s">
        <v>8913</v>
      </c>
      <c r="F2766" s="4" t="s">
        <v>47</v>
      </c>
      <c r="G2766" s="4" t="s">
        <v>8914</v>
      </c>
      <c r="H2766" s="4" t="s">
        <v>8915</v>
      </c>
      <c r="I2766" s="4"/>
      <c r="J2766" s="5" t="n">
        <v>45461</v>
      </c>
      <c r="K2766" s="5" t="n">
        <v>44963</v>
      </c>
      <c r="L2766" s="6" t="n">
        <v>202743.11</v>
      </c>
      <c r="M2766" s="6" t="n">
        <v>261391.97</v>
      </c>
      <c r="N2766" s="4" t="n">
        <v>0</v>
      </c>
      <c r="O2766" s="4" t="s">
        <v>35</v>
      </c>
      <c r="P2766" s="4" t="s">
        <v>106</v>
      </c>
      <c r="Q2766" s="4" t="s">
        <v>48</v>
      </c>
      <c r="R2766" s="5" t="n">
        <v>45475.6251933681</v>
      </c>
      <c r="S2766" s="6" t="str">
        <f aca="false">M2766+N2766</f>
        <v> $ 261,391.97 </v>
      </c>
      <c r="T2766" s="6" t="str">
        <f aca="false">L2766*50%</f>
        <v> $ 101,371.56 </v>
      </c>
      <c r="U2766" s="6" t="str">
        <f aca="false">T2766+N2766</f>
        <v> $ 101,371.56 </v>
      </c>
      <c r="V2766" s="6" t="str">
        <f aca="false">U2766*15%</f>
        <v> $ 15,205.73 </v>
      </c>
      <c r="W2766" s="6" t="str">
        <f aca="false">V2766*22%</f>
        <v> $ 3,345.26 </v>
      </c>
      <c r="X2766" s="6" t="str">
        <f aca="false">V2766+W2766</f>
        <v> $ 18,550.99 </v>
      </c>
      <c r="Y2766" s="6" t="str">
        <f aca="false">U2766+X2766</f>
        <v> $ 119,922.55 </v>
      </c>
      <c r="Z2766" s="0" t="n">
        <v>2</v>
      </c>
      <c r="AA2766" s="6" t="n">
        <v>75542.082786</v>
      </c>
      <c r="AB2766" s="0" t="n">
        <v>3</v>
      </c>
      <c r="AC2766" s="6" t="n">
        <v>58754.953278</v>
      </c>
      <c r="AD2766" s="7" t="n">
        <v>6</v>
      </c>
      <c r="AE2766" s="8" t="n">
        <v>9792.492213</v>
      </c>
    </row>
    <row r="2767" customFormat="false" ht="15.75" hidden="false" customHeight="true" outlineLevel="0" collapsed="false">
      <c r="A2767" s="4" t="n">
        <v>492926</v>
      </c>
      <c r="B2767" s="4" t="s">
        <v>8916</v>
      </c>
      <c r="C2767" s="4" t="n">
        <v>33550296</v>
      </c>
      <c r="D2767" s="4" t="n">
        <v>1837741</v>
      </c>
      <c r="E2767" s="4" t="s">
        <v>8917</v>
      </c>
      <c r="F2767" s="4" t="s">
        <v>33</v>
      </c>
      <c r="G2767" s="4" t="s">
        <v>8918</v>
      </c>
      <c r="H2767" s="4"/>
      <c r="I2767" s="4"/>
      <c r="J2767" s="5" t="n">
        <v>45475</v>
      </c>
      <c r="K2767" s="5" t="n">
        <v>45056</v>
      </c>
      <c r="L2767" s="6" t="n">
        <v>202792.74</v>
      </c>
      <c r="M2767" s="6" t="n">
        <v>399163.56</v>
      </c>
      <c r="N2767" s="4" t="n">
        <v>0</v>
      </c>
      <c r="O2767" s="4" t="s">
        <v>41</v>
      </c>
      <c r="P2767" s="4" t="s">
        <v>93</v>
      </c>
      <c r="Q2767" s="4" t="s">
        <v>37</v>
      </c>
      <c r="R2767" s="5"/>
      <c r="S2767" s="6" t="str">
        <f aca="false">M2767+N2767</f>
        <v> $ 399,163.56 </v>
      </c>
      <c r="T2767" s="6" t="str">
        <f aca="false">L2767*50%</f>
        <v> $ 101,396.37 </v>
      </c>
      <c r="U2767" s="6" t="str">
        <f aca="false">T2767+N2767</f>
        <v> $ 101,396.37 </v>
      </c>
      <c r="V2767" s="6" t="str">
        <f aca="false">U2767*15%</f>
        <v> $ 15,209.46 </v>
      </c>
      <c r="W2767" s="6" t="str">
        <f aca="false">V2767*22%</f>
        <v> $ 3,346.08 </v>
      </c>
      <c r="X2767" s="6" t="str">
        <f aca="false">V2767+W2767</f>
        <v> $ 18,555.54 </v>
      </c>
      <c r="Y2767" s="6" t="str">
        <f aca="false">U2767+X2767</f>
        <v> $ 119,951.91 </v>
      </c>
      <c r="Z2767" s="0" t="n">
        <v>2</v>
      </c>
      <c r="AA2767" s="6" t="n">
        <v>75560.574924</v>
      </c>
      <c r="AB2767" s="0" t="n">
        <v>3</v>
      </c>
      <c r="AC2767" s="6" t="n">
        <v>58769.336052</v>
      </c>
      <c r="AD2767" s="7" t="n">
        <v>6</v>
      </c>
      <c r="AE2767" s="8" t="n">
        <v>9794.889342</v>
      </c>
    </row>
    <row r="2768" customFormat="false" ht="15.75" hidden="false" customHeight="true" outlineLevel="0" collapsed="false">
      <c r="A2768" s="4" t="n">
        <v>492215</v>
      </c>
      <c r="B2768" s="4" t="s">
        <v>8919</v>
      </c>
      <c r="C2768" s="4" t="n">
        <v>25014044</v>
      </c>
      <c r="D2768" s="4" t="n">
        <v>4022487</v>
      </c>
      <c r="E2768" s="4" t="s">
        <v>8920</v>
      </c>
      <c r="F2768" s="4" t="s">
        <v>47</v>
      </c>
      <c r="G2768" s="4" t="s">
        <v>8921</v>
      </c>
      <c r="H2768" s="4"/>
      <c r="I2768" s="4"/>
      <c r="J2768" s="5" t="n">
        <v>45468</v>
      </c>
      <c r="K2768" s="5" t="n">
        <v>44756</v>
      </c>
      <c r="L2768" s="6" t="n">
        <v>202879.25</v>
      </c>
      <c r="M2768" s="6" t="n">
        <v>399166.82</v>
      </c>
      <c r="N2768" s="4" t="n">
        <v>0</v>
      </c>
      <c r="O2768" s="4" t="s">
        <v>35</v>
      </c>
      <c r="P2768" s="4" t="s">
        <v>106</v>
      </c>
      <c r="Q2768" s="4" t="s">
        <v>48</v>
      </c>
      <c r="R2768" s="5" t="n">
        <v>45476.3902373843</v>
      </c>
      <c r="S2768" s="6" t="str">
        <f aca="false">M2768+N2768</f>
        <v> $ 399,166.82 </v>
      </c>
      <c r="T2768" s="6" t="str">
        <f aca="false">L2768*50%</f>
        <v> $ 101,439.63 </v>
      </c>
      <c r="U2768" s="6" t="str">
        <f aca="false">T2768+N2768</f>
        <v> $ 101,439.63 </v>
      </c>
      <c r="V2768" s="6" t="str">
        <f aca="false">U2768*15%</f>
        <v> $ 15,215.94 </v>
      </c>
      <c r="W2768" s="6" t="str">
        <f aca="false">V2768*22%</f>
        <v> $ 3,347.51 </v>
      </c>
      <c r="X2768" s="6" t="str">
        <f aca="false">V2768+W2768</f>
        <v> $ 18,563.45 </v>
      </c>
      <c r="Y2768" s="6" t="str">
        <f aca="false">U2768+X2768</f>
        <v> $ 120,003.08 </v>
      </c>
      <c r="Z2768" s="0" t="n">
        <v>2</v>
      </c>
      <c r="AA2768" s="6" t="n">
        <v>75592.80855</v>
      </c>
      <c r="AB2768" s="0" t="n">
        <v>3</v>
      </c>
      <c r="AC2768" s="6" t="n">
        <v>58794.40665</v>
      </c>
      <c r="AD2768" s="7" t="n">
        <v>6</v>
      </c>
      <c r="AE2768" s="8" t="n">
        <v>9799.067775</v>
      </c>
    </row>
    <row r="2769" customFormat="false" ht="15.75" hidden="false" customHeight="true" outlineLevel="0" collapsed="false">
      <c r="A2769" s="4" t="n">
        <v>492292</v>
      </c>
      <c r="B2769" s="4" t="s">
        <v>8922</v>
      </c>
      <c r="C2769" s="4" t="n">
        <v>32017233</v>
      </c>
      <c r="D2769" s="4" t="n">
        <v>28119768</v>
      </c>
      <c r="E2769" s="4" t="s">
        <v>8923</v>
      </c>
      <c r="F2769" s="4" t="s">
        <v>33</v>
      </c>
      <c r="G2769" s="4" t="s">
        <v>8924</v>
      </c>
      <c r="H2769" s="4" t="s">
        <v>8925</v>
      </c>
      <c r="I2769" s="4"/>
      <c r="J2769" s="5" t="n">
        <v>45468</v>
      </c>
      <c r="K2769" s="5" t="n">
        <v>45026</v>
      </c>
      <c r="L2769" s="6" t="n">
        <v>202940.39</v>
      </c>
      <c r="M2769" s="6" t="n">
        <v>248942.14</v>
      </c>
      <c r="N2769" s="4" t="n">
        <v>0</v>
      </c>
      <c r="O2769" s="4" t="s">
        <v>35</v>
      </c>
      <c r="P2769" s="4" t="s">
        <v>93</v>
      </c>
      <c r="Q2769" s="4" t="s">
        <v>37</v>
      </c>
      <c r="R2769" s="5"/>
      <c r="S2769" s="6" t="str">
        <f aca="false">M2769+N2769</f>
        <v> $ 248,942.14 </v>
      </c>
      <c r="T2769" s="6" t="str">
        <f aca="false">L2769*50%</f>
        <v> $ 101,470.20 </v>
      </c>
      <c r="U2769" s="6" t="str">
        <f aca="false">T2769+N2769</f>
        <v> $ 101,470.20 </v>
      </c>
      <c r="V2769" s="6" t="str">
        <f aca="false">U2769*15%</f>
        <v> $ 15,220.53 </v>
      </c>
      <c r="W2769" s="6" t="str">
        <f aca="false">V2769*22%</f>
        <v> $ 3,348.52 </v>
      </c>
      <c r="X2769" s="6" t="str">
        <f aca="false">V2769+W2769</f>
        <v> $ 18,569.05 </v>
      </c>
      <c r="Y2769" s="6" t="str">
        <f aca="false">U2769+X2769</f>
        <v> $ 120,039.24 </v>
      </c>
      <c r="Z2769" s="0" t="n">
        <v>2</v>
      </c>
      <c r="AA2769" s="6" t="n">
        <v>75615.589314</v>
      </c>
      <c r="AB2769" s="0" t="n">
        <v>3</v>
      </c>
      <c r="AC2769" s="6" t="n">
        <v>58812.125022</v>
      </c>
      <c r="AD2769" s="7" t="n">
        <v>6</v>
      </c>
      <c r="AE2769" s="8" t="n">
        <v>9802.020837</v>
      </c>
    </row>
    <row r="2770" customFormat="false" ht="15.75" hidden="false" customHeight="true" outlineLevel="0" collapsed="false">
      <c r="A2770" s="4" t="n">
        <v>489177</v>
      </c>
      <c r="B2770" s="4" t="s">
        <v>8926</v>
      </c>
      <c r="C2770" s="4" t="n">
        <v>29238803</v>
      </c>
      <c r="D2770" s="4" t="n">
        <v>8840396</v>
      </c>
      <c r="E2770" s="4" t="s">
        <v>8927</v>
      </c>
      <c r="F2770" s="4" t="s">
        <v>47</v>
      </c>
      <c r="G2770" s="4" t="s">
        <v>8928</v>
      </c>
      <c r="H2770" s="4"/>
      <c r="I2770" s="4"/>
      <c r="J2770" s="5" t="n">
        <v>45440</v>
      </c>
      <c r="K2770" s="5" t="n">
        <v>44963</v>
      </c>
      <c r="L2770" s="6" t="n">
        <v>203074.8</v>
      </c>
      <c r="M2770" s="6" t="n">
        <v>261280.34</v>
      </c>
      <c r="N2770" s="4" t="n">
        <v>0</v>
      </c>
      <c r="O2770" s="4" t="s">
        <v>35</v>
      </c>
      <c r="P2770" s="4" t="s">
        <v>93</v>
      </c>
      <c r="Q2770" s="4" t="s">
        <v>37</v>
      </c>
      <c r="R2770" s="5"/>
      <c r="S2770" s="6" t="str">
        <f aca="false">M2770+N2770</f>
        <v> $ 261,280.34 </v>
      </c>
      <c r="T2770" s="6" t="str">
        <f aca="false">L2770*50%</f>
        <v> $ 101,537.40 </v>
      </c>
      <c r="U2770" s="6" t="str">
        <f aca="false">T2770+N2770</f>
        <v> $ 101,537.40 </v>
      </c>
      <c r="V2770" s="6" t="str">
        <f aca="false">U2770*15%</f>
        <v> $ 15,230.61 </v>
      </c>
      <c r="W2770" s="6" t="str">
        <f aca="false">V2770*22%</f>
        <v> $ 3,350.73 </v>
      </c>
      <c r="X2770" s="6" t="str">
        <f aca="false">V2770+W2770</f>
        <v> $ 18,581.34 </v>
      </c>
      <c r="Y2770" s="6" t="str">
        <f aca="false">U2770+X2770</f>
        <v> $ 120,118.74 </v>
      </c>
      <c r="Z2770" s="0" t="n">
        <v>2</v>
      </c>
      <c r="AA2770" s="6" t="n">
        <v>75665.67048</v>
      </c>
      <c r="AB2770" s="0" t="n">
        <v>3</v>
      </c>
      <c r="AC2770" s="6" t="n">
        <v>58851.07704</v>
      </c>
      <c r="AD2770" s="7" t="n">
        <v>6</v>
      </c>
      <c r="AE2770" s="8" t="n">
        <v>9808.51284</v>
      </c>
    </row>
    <row r="2771" customFormat="false" ht="15.75" hidden="false" customHeight="true" outlineLevel="0" collapsed="false">
      <c r="A2771" s="4" t="n">
        <v>489942</v>
      </c>
      <c r="B2771" s="4" t="s">
        <v>8929</v>
      </c>
      <c r="C2771" s="4" t="n">
        <v>95228209</v>
      </c>
      <c r="D2771" s="4" t="n">
        <v>27865576</v>
      </c>
      <c r="E2771" s="4" t="s">
        <v>8930</v>
      </c>
      <c r="F2771" s="4" t="s">
        <v>47</v>
      </c>
      <c r="G2771" s="4" t="s">
        <v>8931</v>
      </c>
      <c r="H2771" s="4"/>
      <c r="I2771" s="4"/>
      <c r="J2771" s="5" t="n">
        <v>45440</v>
      </c>
      <c r="K2771" s="5" t="n">
        <v>44963</v>
      </c>
      <c r="L2771" s="6" t="n">
        <v>203234.32</v>
      </c>
      <c r="M2771" s="6" t="n">
        <v>301969.6</v>
      </c>
      <c r="N2771" s="4" t="n">
        <v>0</v>
      </c>
      <c r="O2771" s="4" t="s">
        <v>35</v>
      </c>
      <c r="P2771" s="4" t="s">
        <v>93</v>
      </c>
      <c r="Q2771" s="4" t="s">
        <v>37</v>
      </c>
      <c r="R2771" s="5"/>
      <c r="S2771" s="6" t="str">
        <f aca="false">M2771+N2771</f>
        <v> $ 301,969.60 </v>
      </c>
      <c r="T2771" s="6" t="str">
        <f aca="false">L2771*50%</f>
        <v> $ 101,617.16 </v>
      </c>
      <c r="U2771" s="6" t="str">
        <f aca="false">T2771+N2771</f>
        <v> $ 101,617.16 </v>
      </c>
      <c r="V2771" s="6" t="str">
        <f aca="false">U2771*15%</f>
        <v> $ 15,242.57 </v>
      </c>
      <c r="W2771" s="6" t="str">
        <f aca="false">V2771*22%</f>
        <v> $ 3,353.37 </v>
      </c>
      <c r="X2771" s="6" t="str">
        <f aca="false">V2771+W2771</f>
        <v> $ 18,595.94 </v>
      </c>
      <c r="Y2771" s="6" t="str">
        <f aca="false">U2771+X2771</f>
        <v> $ 120,213.10 </v>
      </c>
      <c r="Z2771" s="0" t="n">
        <v>2</v>
      </c>
      <c r="AA2771" s="6" t="n">
        <v>75725.107632</v>
      </c>
      <c r="AB2771" s="0" t="n">
        <v>3</v>
      </c>
      <c r="AC2771" s="6" t="n">
        <v>58897.305936</v>
      </c>
      <c r="AD2771" s="7" t="n">
        <v>6</v>
      </c>
      <c r="AE2771" s="8" t="n">
        <v>9816.217656</v>
      </c>
    </row>
    <row r="2772" customFormat="false" ht="15.75" hidden="false" customHeight="true" outlineLevel="0" collapsed="false">
      <c r="A2772" s="4" t="n">
        <v>492379</v>
      </c>
      <c r="B2772" s="4" t="s">
        <v>8932</v>
      </c>
      <c r="C2772" s="4" t="n">
        <v>38993947</v>
      </c>
      <c r="D2772" s="4" t="n">
        <v>19507735</v>
      </c>
      <c r="E2772" s="4" t="s">
        <v>8933</v>
      </c>
      <c r="F2772" s="4" t="s">
        <v>33</v>
      </c>
      <c r="G2772" s="4" t="s">
        <v>8934</v>
      </c>
      <c r="H2772" s="4"/>
      <c r="I2772" s="4"/>
      <c r="J2772" s="5" t="n">
        <v>45468</v>
      </c>
      <c r="K2772" s="5" t="n">
        <v>45026</v>
      </c>
      <c r="L2772" s="6" t="n">
        <v>203410.38</v>
      </c>
      <c r="M2772" s="6" t="n">
        <v>244490.52</v>
      </c>
      <c r="N2772" s="4" t="n">
        <v>0</v>
      </c>
      <c r="O2772" s="4" t="s">
        <v>35</v>
      </c>
      <c r="P2772" s="4" t="s">
        <v>93</v>
      </c>
      <c r="Q2772" s="4" t="s">
        <v>37</v>
      </c>
      <c r="R2772" s="5"/>
      <c r="S2772" s="6" t="str">
        <f aca="false">M2772+N2772</f>
        <v> $ 244,490.52 </v>
      </c>
      <c r="T2772" s="6" t="str">
        <f aca="false">L2772*50%</f>
        <v> $ 101,705.19 </v>
      </c>
      <c r="U2772" s="6" t="str">
        <f aca="false">T2772+N2772</f>
        <v> $ 101,705.19 </v>
      </c>
      <c r="V2772" s="6" t="str">
        <f aca="false">U2772*15%</f>
        <v> $ 15,255.78 </v>
      </c>
      <c r="W2772" s="6" t="str">
        <f aca="false">V2772*22%</f>
        <v> $ 3,356.27 </v>
      </c>
      <c r="X2772" s="6" t="str">
        <f aca="false">V2772+W2772</f>
        <v> $ 18,612.05 </v>
      </c>
      <c r="Y2772" s="6" t="str">
        <f aca="false">U2772+X2772</f>
        <v> $ 120,317.24 </v>
      </c>
      <c r="Z2772" s="0" t="n">
        <v>2</v>
      </c>
      <c r="AA2772" s="6" t="n">
        <v>75790.707588</v>
      </c>
      <c r="AB2772" s="0" t="n">
        <v>3</v>
      </c>
      <c r="AC2772" s="6" t="n">
        <v>58948.328124</v>
      </c>
      <c r="AD2772" s="7" t="n">
        <v>6</v>
      </c>
      <c r="AE2772" s="8" t="n">
        <v>9824.721354</v>
      </c>
    </row>
    <row r="2773" customFormat="false" ht="15.75" hidden="false" customHeight="true" outlineLevel="0" collapsed="false">
      <c r="A2773" s="4" t="n">
        <v>491426</v>
      </c>
      <c r="B2773" s="4" t="s">
        <v>8935</v>
      </c>
      <c r="C2773" s="4" t="n">
        <v>22586558</v>
      </c>
      <c r="D2773" s="4" t="n">
        <v>1632089</v>
      </c>
      <c r="E2773" s="4" t="s">
        <v>8936</v>
      </c>
      <c r="F2773" s="4" t="s">
        <v>33</v>
      </c>
      <c r="G2773" s="4" t="s">
        <v>8937</v>
      </c>
      <c r="H2773" s="4" t="s">
        <v>8938</v>
      </c>
      <c r="I2773" s="4"/>
      <c r="J2773" s="5" t="n">
        <v>45454</v>
      </c>
      <c r="K2773" s="5" t="n">
        <v>45028</v>
      </c>
      <c r="L2773" s="6" t="n">
        <v>203885.03</v>
      </c>
      <c r="M2773" s="6" t="n">
        <v>254557.14</v>
      </c>
      <c r="N2773" s="4" t="n">
        <v>0</v>
      </c>
      <c r="O2773" s="4" t="s">
        <v>35</v>
      </c>
      <c r="P2773" s="4" t="s">
        <v>106</v>
      </c>
      <c r="Q2773" s="4" t="s">
        <v>48</v>
      </c>
      <c r="R2773" s="5" t="n">
        <v>45485.7281089468</v>
      </c>
      <c r="S2773" s="6" t="str">
        <f aca="false">M2773+N2773</f>
        <v> $ 254,557.14 </v>
      </c>
      <c r="T2773" s="6" t="str">
        <f aca="false">L2773*50%</f>
        <v> $ 101,942.52 </v>
      </c>
      <c r="U2773" s="6" t="str">
        <f aca="false">T2773+N2773</f>
        <v> $ 101,942.52 </v>
      </c>
      <c r="V2773" s="6" t="str">
        <f aca="false">U2773*15%</f>
        <v> $ 15,291.38 </v>
      </c>
      <c r="W2773" s="6" t="str">
        <f aca="false">V2773*22%</f>
        <v> $ 3,364.10 </v>
      </c>
      <c r="X2773" s="6" t="str">
        <f aca="false">V2773+W2773</f>
        <v> $ 18,655.48 </v>
      </c>
      <c r="Y2773" s="6" t="str">
        <f aca="false">U2773+X2773</f>
        <v> $ 120,598.00 </v>
      </c>
      <c r="Z2773" s="0" t="n">
        <v>2</v>
      </c>
      <c r="AA2773" s="6" t="n">
        <v>75967.562178</v>
      </c>
      <c r="AB2773" s="0" t="n">
        <v>3</v>
      </c>
      <c r="AC2773" s="6" t="n">
        <v>59085.881694</v>
      </c>
      <c r="AD2773" s="7" t="n">
        <v>6</v>
      </c>
      <c r="AE2773" s="8" t="n">
        <v>9847.646949</v>
      </c>
    </row>
    <row r="2774" customFormat="false" ht="15.75" hidden="false" customHeight="true" outlineLevel="0" collapsed="false">
      <c r="A2774" s="4" t="n">
        <v>490876</v>
      </c>
      <c r="B2774" s="4" t="s">
        <v>8939</v>
      </c>
      <c r="C2774" s="4" t="n">
        <v>39146394</v>
      </c>
      <c r="D2774" s="4" t="n">
        <v>20891689</v>
      </c>
      <c r="E2774" s="4" t="s">
        <v>8940</v>
      </c>
      <c r="F2774" s="4" t="s">
        <v>33</v>
      </c>
      <c r="G2774" s="4" t="s">
        <v>8941</v>
      </c>
      <c r="H2774" s="4" t="s">
        <v>8942</v>
      </c>
      <c r="I2774" s="4"/>
      <c r="J2774" s="5" t="n">
        <v>45447</v>
      </c>
      <c r="K2774" s="5" t="n">
        <v>45026</v>
      </c>
      <c r="L2774" s="6" t="n">
        <v>204071.09</v>
      </c>
      <c r="M2774" s="6" t="n">
        <v>248818.87</v>
      </c>
      <c r="N2774" s="4" t="n">
        <v>0</v>
      </c>
      <c r="O2774" s="4" t="s">
        <v>35</v>
      </c>
      <c r="P2774" s="4" t="s">
        <v>93</v>
      </c>
      <c r="Q2774" s="4" t="s">
        <v>37</v>
      </c>
      <c r="R2774" s="5"/>
      <c r="S2774" s="6" t="str">
        <f aca="false">M2774+N2774</f>
        <v> $ 248,818.87 </v>
      </c>
      <c r="T2774" s="6" t="str">
        <f aca="false">L2774*50%</f>
        <v> $ 102,035.55 </v>
      </c>
      <c r="U2774" s="6" t="str">
        <f aca="false">T2774+N2774</f>
        <v> $ 102,035.55 </v>
      </c>
      <c r="V2774" s="6" t="str">
        <f aca="false">U2774*15%</f>
        <v> $ 15,305.33 </v>
      </c>
      <c r="W2774" s="6" t="str">
        <f aca="false">V2774*22%</f>
        <v> $ 3,367.17 </v>
      </c>
      <c r="X2774" s="6" t="str">
        <f aca="false">V2774+W2774</f>
        <v> $ 18,672.50 </v>
      </c>
      <c r="Y2774" s="6" t="str">
        <f aca="false">U2774+X2774</f>
        <v> $ 120,708.05 </v>
      </c>
      <c r="Z2774" s="0" t="n">
        <v>2</v>
      </c>
      <c r="AA2774" s="6" t="n">
        <v>76036.888134</v>
      </c>
      <c r="AB2774" s="0" t="n">
        <v>3</v>
      </c>
      <c r="AC2774" s="6" t="n">
        <v>59139.801882</v>
      </c>
      <c r="AD2774" s="7" t="n">
        <v>6</v>
      </c>
      <c r="AE2774" s="8" t="n">
        <v>9856.633647</v>
      </c>
    </row>
    <row r="2775" customFormat="false" ht="15.75" hidden="false" customHeight="true" outlineLevel="0" collapsed="false">
      <c r="A2775" s="4" t="n">
        <v>491919</v>
      </c>
      <c r="B2775" s="4" t="s">
        <v>8943</v>
      </c>
      <c r="C2775" s="4" t="n">
        <v>11051960</v>
      </c>
      <c r="D2775" s="4" t="n">
        <v>5102773</v>
      </c>
      <c r="E2775" s="4" t="s">
        <v>8944</v>
      </c>
      <c r="F2775" s="4" t="s">
        <v>47</v>
      </c>
      <c r="G2775" s="4" t="s">
        <v>8945</v>
      </c>
      <c r="H2775" s="4" t="s">
        <v>8946</v>
      </c>
      <c r="I2775" s="4" t="s">
        <v>8947</v>
      </c>
      <c r="J2775" s="5" t="n">
        <v>45461</v>
      </c>
      <c r="K2775" s="5" t="n">
        <v>44967</v>
      </c>
      <c r="L2775" s="6" t="n">
        <v>204373</v>
      </c>
      <c r="M2775" s="6" t="n">
        <v>204373</v>
      </c>
      <c r="N2775" s="4" t="n">
        <v>0</v>
      </c>
      <c r="O2775" s="4" t="s">
        <v>35</v>
      </c>
      <c r="P2775" s="4" t="s">
        <v>106</v>
      </c>
      <c r="Q2775" s="4" t="s">
        <v>48</v>
      </c>
      <c r="R2775" s="5" t="n">
        <v>45475.6187172107</v>
      </c>
      <c r="S2775" s="6" t="str">
        <f aca="false">M2775+N2775</f>
        <v> $ 204,373.00 </v>
      </c>
      <c r="T2775" s="6" t="str">
        <f aca="false">L2775*50%</f>
        <v> $ 102,186.50 </v>
      </c>
      <c r="U2775" s="6" t="str">
        <f aca="false">T2775+N2775</f>
        <v> $ 102,186.50 </v>
      </c>
      <c r="V2775" s="6" t="str">
        <f aca="false">U2775*15%</f>
        <v> $ 15,327.98 </v>
      </c>
      <c r="W2775" s="6" t="str">
        <f aca="false">V2775*22%</f>
        <v> $ 3,372.15 </v>
      </c>
      <c r="X2775" s="6" t="str">
        <f aca="false">V2775+W2775</f>
        <v> $ 18,700.13 </v>
      </c>
      <c r="Y2775" s="6" t="str">
        <f aca="false">U2775+X2775</f>
        <v> $ 120,886.63 </v>
      </c>
      <c r="Z2775" s="0" t="n">
        <v>2</v>
      </c>
      <c r="AA2775" s="6" t="n">
        <v>76149.3798</v>
      </c>
      <c r="AB2775" s="0" t="n">
        <v>3</v>
      </c>
      <c r="AC2775" s="6" t="n">
        <v>59227.2954</v>
      </c>
      <c r="AD2775" s="7" t="n">
        <v>6</v>
      </c>
      <c r="AE2775" s="8" t="n">
        <v>9871.2159</v>
      </c>
    </row>
    <row r="2776" customFormat="false" ht="15.75" hidden="false" customHeight="true" outlineLevel="0" collapsed="false">
      <c r="A2776" s="4" t="n">
        <v>492354</v>
      </c>
      <c r="B2776" s="4" t="s">
        <v>8948</v>
      </c>
      <c r="C2776" s="4" t="n">
        <v>37210518</v>
      </c>
      <c r="D2776" s="4" t="n">
        <v>30557918</v>
      </c>
      <c r="E2776" s="4" t="s">
        <v>8949</v>
      </c>
      <c r="F2776" s="4" t="s">
        <v>33</v>
      </c>
      <c r="G2776" s="4" t="s">
        <v>8950</v>
      </c>
      <c r="H2776" s="4" t="s">
        <v>8951</v>
      </c>
      <c r="I2776" s="4"/>
      <c r="J2776" s="5" t="n">
        <v>45468</v>
      </c>
      <c r="K2776" s="5" t="n">
        <v>45026</v>
      </c>
      <c r="L2776" s="6" t="n">
        <v>204540.62</v>
      </c>
      <c r="M2776" s="6" t="n">
        <v>346444.55</v>
      </c>
      <c r="N2776" s="4" t="n">
        <v>0</v>
      </c>
      <c r="O2776" s="4" t="s">
        <v>35</v>
      </c>
      <c r="P2776" s="4" t="s">
        <v>93</v>
      </c>
      <c r="Q2776" s="4" t="s">
        <v>37</v>
      </c>
      <c r="R2776" s="5"/>
      <c r="S2776" s="6" t="str">
        <f aca="false">M2776+N2776</f>
        <v> $ 346,444.55 </v>
      </c>
      <c r="T2776" s="6" t="str">
        <f aca="false">L2776*50%</f>
        <v> $ 102,270.31 </v>
      </c>
      <c r="U2776" s="6" t="str">
        <f aca="false">T2776+N2776</f>
        <v> $ 102,270.31 </v>
      </c>
      <c r="V2776" s="6" t="str">
        <f aca="false">U2776*15%</f>
        <v> $ 15,340.55 </v>
      </c>
      <c r="W2776" s="6" t="str">
        <f aca="false">V2776*22%</f>
        <v> $ 3,374.92 </v>
      </c>
      <c r="X2776" s="6" t="str">
        <f aca="false">V2776+W2776</f>
        <v> $ 18,715.47 </v>
      </c>
      <c r="Y2776" s="6" t="str">
        <f aca="false">U2776+X2776</f>
        <v> $ 120,985.78 </v>
      </c>
      <c r="Z2776" s="0" t="n">
        <v>2</v>
      </c>
      <c r="AA2776" s="6" t="n">
        <v>76211.835012</v>
      </c>
      <c r="AB2776" s="0" t="n">
        <v>3</v>
      </c>
      <c r="AC2776" s="6" t="n">
        <v>59275.871676</v>
      </c>
      <c r="AD2776" s="7" t="n">
        <v>6</v>
      </c>
      <c r="AE2776" s="8" t="n">
        <v>9879.311946</v>
      </c>
    </row>
    <row r="2777" customFormat="false" ht="15.75" hidden="false" customHeight="true" outlineLevel="0" collapsed="false">
      <c r="A2777" s="4" t="n">
        <v>492949</v>
      </c>
      <c r="B2777" s="4" t="s">
        <v>8952</v>
      </c>
      <c r="C2777" s="4" t="n">
        <v>34232159</v>
      </c>
      <c r="D2777" s="4" t="n">
        <v>24031053</v>
      </c>
      <c r="E2777" s="4" t="s">
        <v>8953</v>
      </c>
      <c r="F2777" s="4" t="s">
        <v>33</v>
      </c>
      <c r="G2777" s="4" t="s">
        <v>8954</v>
      </c>
      <c r="H2777" s="4"/>
      <c r="I2777" s="4"/>
      <c r="J2777" s="5" t="n">
        <v>45475</v>
      </c>
      <c r="K2777" s="5" t="n">
        <v>45054</v>
      </c>
      <c r="L2777" s="6" t="n">
        <v>204616.56</v>
      </c>
      <c r="M2777" s="6" t="n">
        <v>242192.9</v>
      </c>
      <c r="N2777" s="4" t="n">
        <v>0</v>
      </c>
      <c r="O2777" s="4" t="s">
        <v>41</v>
      </c>
      <c r="P2777" s="4" t="s">
        <v>93</v>
      </c>
      <c r="Q2777" s="4" t="s">
        <v>37</v>
      </c>
      <c r="R2777" s="5"/>
      <c r="S2777" s="6" t="str">
        <f aca="false">M2777+N2777</f>
        <v> $ 242,192.90 </v>
      </c>
      <c r="T2777" s="6" t="str">
        <f aca="false">L2777*50%</f>
        <v> $ 102,308.28 </v>
      </c>
      <c r="U2777" s="6" t="str">
        <f aca="false">T2777+N2777</f>
        <v> $ 102,308.28 </v>
      </c>
      <c r="V2777" s="6" t="str">
        <f aca="false">U2777*15%</f>
        <v> $ 15,346.24 </v>
      </c>
      <c r="W2777" s="6" t="str">
        <f aca="false">V2777*22%</f>
        <v> $ 3,376.17 </v>
      </c>
      <c r="X2777" s="6" t="str">
        <f aca="false">V2777+W2777</f>
        <v> $ 18,722.42 </v>
      </c>
      <c r="Y2777" s="6" t="str">
        <f aca="false">U2777+X2777</f>
        <v> $ 121,030.70 </v>
      </c>
      <c r="Z2777" s="0" t="n">
        <v>2</v>
      </c>
      <c r="AA2777" s="6" t="n">
        <v>76240.130256</v>
      </c>
      <c r="AB2777" s="0" t="n">
        <v>3</v>
      </c>
      <c r="AC2777" s="6" t="n">
        <v>59297.879088</v>
      </c>
      <c r="AD2777" s="7" t="n">
        <v>6</v>
      </c>
      <c r="AE2777" s="8" t="n">
        <v>9882.979848</v>
      </c>
    </row>
    <row r="2778" customFormat="false" ht="15.75" hidden="false" customHeight="true" outlineLevel="0" collapsed="false">
      <c r="A2778" s="4" t="n">
        <v>489909</v>
      </c>
      <c r="B2778" s="4" t="s">
        <v>8955</v>
      </c>
      <c r="C2778" s="4" t="n">
        <v>94004230</v>
      </c>
      <c r="D2778" s="4" t="n">
        <v>19935019</v>
      </c>
      <c r="E2778" s="4" t="s">
        <v>8956</v>
      </c>
      <c r="F2778" s="4" t="s">
        <v>33</v>
      </c>
      <c r="G2778" s="4"/>
      <c r="H2778" s="4"/>
      <c r="I2778" s="4"/>
      <c r="J2778" s="5" t="n">
        <v>45440</v>
      </c>
      <c r="K2778" s="5" t="n">
        <v>45012</v>
      </c>
      <c r="L2778" s="6" t="n">
        <v>204641.16</v>
      </c>
      <c r="M2778" s="6" t="n">
        <v>253667.77</v>
      </c>
      <c r="N2778" s="4" t="n">
        <v>0</v>
      </c>
      <c r="O2778" s="4" t="s">
        <v>41</v>
      </c>
      <c r="P2778" s="4" t="s">
        <v>106</v>
      </c>
      <c r="Q2778" s="4" t="s">
        <v>48</v>
      </c>
      <c r="R2778" s="5" t="n">
        <v>45484.7989167824</v>
      </c>
      <c r="S2778" s="6" t="str">
        <f aca="false">M2778+N2778</f>
        <v> $ 253,667.77 </v>
      </c>
      <c r="T2778" s="6" t="str">
        <f aca="false">L2778*50%</f>
        <v> $ 102,320.58 </v>
      </c>
      <c r="U2778" s="6" t="str">
        <f aca="false">T2778+N2778</f>
        <v> $ 102,320.58 </v>
      </c>
      <c r="V2778" s="6" t="str">
        <f aca="false">U2778*15%</f>
        <v> $ 15,348.09 </v>
      </c>
      <c r="W2778" s="6" t="str">
        <f aca="false">V2778*22%</f>
        <v> $ 3,376.58 </v>
      </c>
      <c r="X2778" s="6" t="str">
        <f aca="false">V2778+W2778</f>
        <v> $ 18,724.67 </v>
      </c>
      <c r="Y2778" s="6" t="str">
        <f aca="false">U2778+X2778</f>
        <v> $ 121,045.25 </v>
      </c>
      <c r="Z2778" s="0" t="n">
        <v>2</v>
      </c>
      <c r="AA2778" s="6" t="n">
        <v>76249.296216</v>
      </c>
      <c r="AB2778" s="0" t="n">
        <v>3</v>
      </c>
      <c r="AC2778" s="6" t="n">
        <v>59305.008168</v>
      </c>
      <c r="AD2778" s="7" t="n">
        <v>6</v>
      </c>
      <c r="AE2778" s="8" t="n">
        <v>9884.168028</v>
      </c>
    </row>
    <row r="2779" customFormat="false" ht="15.75" hidden="false" customHeight="true" outlineLevel="0" collapsed="false">
      <c r="A2779" s="4" t="n">
        <v>489407</v>
      </c>
      <c r="B2779" s="4" t="s">
        <v>8957</v>
      </c>
      <c r="C2779" s="4" t="n">
        <v>35177272</v>
      </c>
      <c r="D2779" s="4" t="n">
        <v>28046930</v>
      </c>
      <c r="E2779" s="4" t="s">
        <v>8958</v>
      </c>
      <c r="F2779" s="4" t="s">
        <v>47</v>
      </c>
      <c r="G2779" s="4" t="s">
        <v>8959</v>
      </c>
      <c r="H2779" s="4"/>
      <c r="I2779" s="4"/>
      <c r="J2779" s="5" t="n">
        <v>45440</v>
      </c>
      <c r="K2779" s="5" t="n">
        <v>44963</v>
      </c>
      <c r="L2779" s="6" t="n">
        <v>204661.77</v>
      </c>
      <c r="M2779" s="6" t="n">
        <v>264612.78</v>
      </c>
      <c r="N2779" s="4" t="n">
        <v>0</v>
      </c>
      <c r="O2779" s="4" t="s">
        <v>35</v>
      </c>
      <c r="P2779" s="4" t="s">
        <v>93</v>
      </c>
      <c r="Q2779" s="4" t="s">
        <v>37</v>
      </c>
      <c r="R2779" s="5"/>
      <c r="S2779" s="6" t="str">
        <f aca="false">M2779+N2779</f>
        <v> $ 264,612.78 </v>
      </c>
      <c r="T2779" s="6" t="str">
        <f aca="false">L2779*50%</f>
        <v> $ 102,330.89 </v>
      </c>
      <c r="U2779" s="6" t="str">
        <f aca="false">T2779+N2779</f>
        <v> $ 102,330.89 </v>
      </c>
      <c r="V2779" s="6" t="str">
        <f aca="false">U2779*15%</f>
        <v> $ 15,349.63 </v>
      </c>
      <c r="W2779" s="6" t="str">
        <f aca="false">V2779*22%</f>
        <v> $ 3,376.92 </v>
      </c>
      <c r="X2779" s="6" t="str">
        <f aca="false">V2779+W2779</f>
        <v> $ 18,726.55 </v>
      </c>
      <c r="Y2779" s="6" t="str">
        <f aca="false">U2779+X2779</f>
        <v> $ 121,057.44 </v>
      </c>
      <c r="Z2779" s="0" t="n">
        <v>2</v>
      </c>
      <c r="AA2779" s="6" t="n">
        <v>76256.975502</v>
      </c>
      <c r="AB2779" s="0" t="n">
        <v>3</v>
      </c>
      <c r="AC2779" s="6" t="n">
        <v>59310.980946</v>
      </c>
      <c r="AD2779" s="7" t="n">
        <v>6</v>
      </c>
      <c r="AE2779" s="8" t="n">
        <v>9885.163491</v>
      </c>
    </row>
    <row r="2780" customFormat="false" ht="15.75" hidden="false" customHeight="true" outlineLevel="0" collapsed="false">
      <c r="A2780" s="4" t="n">
        <v>492012</v>
      </c>
      <c r="B2780" s="4" t="s">
        <v>8960</v>
      </c>
      <c r="C2780" s="4" t="n">
        <v>31831376</v>
      </c>
      <c r="D2780" s="4" t="n">
        <v>22981100</v>
      </c>
      <c r="E2780" s="4" t="s">
        <v>8961</v>
      </c>
      <c r="F2780" s="4" t="s">
        <v>33</v>
      </c>
      <c r="G2780" s="4" t="s">
        <v>8962</v>
      </c>
      <c r="H2780" s="4"/>
      <c r="I2780" s="4"/>
      <c r="J2780" s="5" t="n">
        <v>45461</v>
      </c>
      <c r="K2780" s="5" t="n">
        <v>45036</v>
      </c>
      <c r="L2780" s="6" t="n">
        <v>204818.14</v>
      </c>
      <c r="M2780" s="6" t="n">
        <v>341407.33</v>
      </c>
      <c r="N2780" s="4" t="n">
        <v>0</v>
      </c>
      <c r="O2780" s="4" t="s">
        <v>35</v>
      </c>
      <c r="P2780" s="4" t="s">
        <v>106</v>
      </c>
      <c r="Q2780" s="4" t="s">
        <v>48</v>
      </c>
      <c r="R2780" s="5" t="n">
        <v>45471.4973437847</v>
      </c>
      <c r="S2780" s="6" t="str">
        <f aca="false">M2780+N2780</f>
        <v> $ 341,407.33 </v>
      </c>
      <c r="T2780" s="6" t="str">
        <f aca="false">L2780*50%</f>
        <v> $ 102,409.07 </v>
      </c>
      <c r="U2780" s="6" t="str">
        <f aca="false">T2780+N2780</f>
        <v> $ 102,409.07 </v>
      </c>
      <c r="V2780" s="6" t="str">
        <f aca="false">U2780*15%</f>
        <v> $ 15,361.36 </v>
      </c>
      <c r="W2780" s="6" t="str">
        <f aca="false">V2780*22%</f>
        <v> $ 3,379.50 </v>
      </c>
      <c r="X2780" s="6" t="str">
        <f aca="false">V2780+W2780</f>
        <v> $ 18,740.86 </v>
      </c>
      <c r="Y2780" s="6" t="str">
        <f aca="false">U2780+X2780</f>
        <v> $ 121,149.93 </v>
      </c>
      <c r="Z2780" s="0" t="n">
        <v>2</v>
      </c>
      <c r="AA2780" s="6" t="n">
        <v>76315.238964</v>
      </c>
      <c r="AB2780" s="0" t="n">
        <v>3</v>
      </c>
      <c r="AC2780" s="6" t="n">
        <v>59356.296972</v>
      </c>
      <c r="AD2780" s="7" t="n">
        <v>6</v>
      </c>
      <c r="AE2780" s="8" t="n">
        <v>9892.716162</v>
      </c>
    </row>
    <row r="2781" customFormat="false" ht="15.75" hidden="false" customHeight="true" outlineLevel="0" collapsed="false">
      <c r="A2781" s="4" t="n">
        <v>488441</v>
      </c>
      <c r="B2781" s="4" t="s">
        <v>8963</v>
      </c>
      <c r="C2781" s="4" t="n">
        <v>95761905</v>
      </c>
      <c r="D2781" s="4" t="n">
        <v>24327433</v>
      </c>
      <c r="E2781" s="4" t="s">
        <v>8964</v>
      </c>
      <c r="F2781" s="4" t="s">
        <v>33</v>
      </c>
      <c r="G2781" s="4" t="s">
        <v>8965</v>
      </c>
      <c r="H2781" s="4"/>
      <c r="I2781" s="4"/>
      <c r="J2781" s="5" t="n">
        <v>45426</v>
      </c>
      <c r="K2781" s="5" t="n">
        <v>44998</v>
      </c>
      <c r="L2781" s="6" t="n">
        <v>204826.77</v>
      </c>
      <c r="M2781" s="6" t="n">
        <v>254300.47</v>
      </c>
      <c r="N2781" s="4" t="n">
        <v>0</v>
      </c>
      <c r="O2781" s="4" t="s">
        <v>41</v>
      </c>
      <c r="P2781" s="4" t="s">
        <v>106</v>
      </c>
      <c r="Q2781" s="4" t="s">
        <v>48</v>
      </c>
      <c r="R2781" s="5" t="n">
        <v>45484.6671869213</v>
      </c>
      <c r="S2781" s="6" t="str">
        <f aca="false">M2781+N2781</f>
        <v> $ 254,300.47 </v>
      </c>
      <c r="T2781" s="6" t="str">
        <f aca="false">L2781*50%</f>
        <v> $ 102,413.39 </v>
      </c>
      <c r="U2781" s="6" t="str">
        <f aca="false">T2781+N2781</f>
        <v> $ 102,413.39 </v>
      </c>
      <c r="V2781" s="6" t="str">
        <f aca="false">U2781*15%</f>
        <v> $ 15,362.01 </v>
      </c>
      <c r="W2781" s="6" t="str">
        <f aca="false">V2781*22%</f>
        <v> $ 3,379.64 </v>
      </c>
      <c r="X2781" s="6" t="str">
        <f aca="false">V2781+W2781</f>
        <v> $ 18,741.65 </v>
      </c>
      <c r="Y2781" s="6" t="str">
        <f aca="false">U2781+X2781</f>
        <v> $ 121,155.03 </v>
      </c>
      <c r="Z2781" s="0" t="n">
        <v>2</v>
      </c>
      <c r="AA2781" s="6" t="n">
        <v>76318.454502</v>
      </c>
      <c r="AB2781" s="0" t="n">
        <v>3</v>
      </c>
      <c r="AC2781" s="6" t="n">
        <v>59358.797946</v>
      </c>
      <c r="AD2781" s="7" t="n">
        <v>6</v>
      </c>
      <c r="AE2781" s="8" t="n">
        <v>9893.132991</v>
      </c>
    </row>
    <row r="2782" customFormat="false" ht="15.75" hidden="false" customHeight="true" outlineLevel="0" collapsed="false">
      <c r="A2782" s="4" t="n">
        <v>487277</v>
      </c>
      <c r="B2782" s="4" t="s">
        <v>8966</v>
      </c>
      <c r="C2782" s="4" t="n">
        <v>25988576</v>
      </c>
      <c r="D2782" s="4" t="n">
        <v>25482543</v>
      </c>
      <c r="E2782" s="4" t="s">
        <v>8967</v>
      </c>
      <c r="F2782" s="4" t="s">
        <v>33</v>
      </c>
      <c r="G2782" s="4" t="s">
        <v>8968</v>
      </c>
      <c r="H2782" s="4"/>
      <c r="I2782" s="4"/>
      <c r="J2782" s="5" t="n">
        <v>45426</v>
      </c>
      <c r="K2782" s="5" t="n">
        <v>44999</v>
      </c>
      <c r="L2782" s="6" t="n">
        <v>205000.25</v>
      </c>
      <c r="M2782" s="6" t="n">
        <v>258725.35</v>
      </c>
      <c r="N2782" s="4" t="n">
        <v>0</v>
      </c>
      <c r="O2782" s="4" t="s">
        <v>41</v>
      </c>
      <c r="P2782" s="4" t="s">
        <v>93</v>
      </c>
      <c r="Q2782" s="4" t="s">
        <v>37</v>
      </c>
      <c r="R2782" s="5"/>
      <c r="S2782" s="6" t="str">
        <f aca="false">M2782+N2782</f>
        <v> $ 258,725.35 </v>
      </c>
      <c r="T2782" s="6" t="str">
        <f aca="false">L2782*50%</f>
        <v> $ 102,500.13 </v>
      </c>
      <c r="U2782" s="6" t="str">
        <f aca="false">T2782+N2782</f>
        <v> $ 102,500.13 </v>
      </c>
      <c r="V2782" s="6" t="str">
        <f aca="false">U2782*15%</f>
        <v> $ 15,375.02 </v>
      </c>
      <c r="W2782" s="6" t="str">
        <f aca="false">V2782*22%</f>
        <v> $ 3,382.50 </v>
      </c>
      <c r="X2782" s="6" t="str">
        <f aca="false">V2782+W2782</f>
        <v> $ 18,757.52 </v>
      </c>
      <c r="Y2782" s="6" t="str">
        <f aca="false">U2782+X2782</f>
        <v> $ 121,257.65 </v>
      </c>
      <c r="Z2782" s="0" t="n">
        <v>2</v>
      </c>
      <c r="AA2782" s="6" t="n">
        <v>76383.09315</v>
      </c>
      <c r="AB2782" s="0" t="n">
        <v>3</v>
      </c>
      <c r="AC2782" s="6" t="n">
        <v>59409.07245</v>
      </c>
      <c r="AD2782" s="7" t="n">
        <v>6</v>
      </c>
      <c r="AE2782" s="8" t="n">
        <v>9901.512075</v>
      </c>
    </row>
    <row r="2783" customFormat="false" ht="15.75" hidden="false" customHeight="true" outlineLevel="0" collapsed="false">
      <c r="A2783" s="4" t="n">
        <v>493935</v>
      </c>
      <c r="B2783" s="4" t="s">
        <v>8969</v>
      </c>
      <c r="C2783" s="4" t="n">
        <v>28968831</v>
      </c>
      <c r="D2783" s="4" t="n">
        <v>1155357</v>
      </c>
      <c r="E2783" s="4" t="s">
        <v>8970</v>
      </c>
      <c r="F2783" s="4" t="s">
        <v>47</v>
      </c>
      <c r="G2783" s="4" t="s">
        <v>8971</v>
      </c>
      <c r="H2783" s="4" t="s">
        <v>8972</v>
      </c>
      <c r="I2783" s="4"/>
      <c r="J2783" s="5" t="n">
        <v>45483</v>
      </c>
      <c r="K2783" s="5" t="n">
        <v>44963</v>
      </c>
      <c r="L2783" s="6" t="n">
        <v>205067.21</v>
      </c>
      <c r="M2783" s="6" t="n">
        <v>263841.35</v>
      </c>
      <c r="N2783" s="4" t="n">
        <v>0</v>
      </c>
      <c r="O2783" s="4" t="s">
        <v>35</v>
      </c>
      <c r="P2783" s="4" t="s">
        <v>93</v>
      </c>
      <c r="Q2783" s="4" t="s">
        <v>37</v>
      </c>
      <c r="R2783" s="5"/>
      <c r="S2783" s="6" t="str">
        <f aca="false">M2783+N2783</f>
        <v> $ 263,841.35 </v>
      </c>
      <c r="T2783" s="6" t="str">
        <f aca="false">L2783*50%</f>
        <v> $ 102,533.61 </v>
      </c>
      <c r="U2783" s="6" t="str">
        <f aca="false">T2783+N2783</f>
        <v> $ 102,533.61 </v>
      </c>
      <c r="V2783" s="6" t="str">
        <f aca="false">U2783*15%</f>
        <v> $ 15,380.04 </v>
      </c>
      <c r="W2783" s="6" t="str">
        <f aca="false">V2783*22%</f>
        <v> $ 3,383.61 </v>
      </c>
      <c r="X2783" s="6" t="str">
        <f aca="false">V2783+W2783</f>
        <v> $ 18,763.65 </v>
      </c>
      <c r="Y2783" s="6" t="str">
        <f aca="false">U2783+X2783</f>
        <v> $ 121,297.25 </v>
      </c>
      <c r="Z2783" s="0" t="n">
        <v>2</v>
      </c>
      <c r="AA2783" s="6" t="n">
        <v>76408.042446</v>
      </c>
      <c r="AB2783" s="0" t="n">
        <v>3</v>
      </c>
      <c r="AC2783" s="6" t="n">
        <v>59428.477458</v>
      </c>
      <c r="AD2783" s="7" t="n">
        <v>6</v>
      </c>
      <c r="AE2783" s="8" t="n">
        <v>9904.746243</v>
      </c>
    </row>
    <row r="2784" customFormat="false" ht="15.75" hidden="false" customHeight="true" outlineLevel="0" collapsed="false">
      <c r="A2784" s="4" t="n">
        <v>494869</v>
      </c>
      <c r="B2784" s="4" t="s">
        <v>8973</v>
      </c>
      <c r="C2784" s="4" t="n">
        <v>32202927</v>
      </c>
      <c r="D2784" s="4" t="n">
        <v>24047019</v>
      </c>
      <c r="E2784" s="4" t="s">
        <v>8974</v>
      </c>
      <c r="F2784" s="4" t="s">
        <v>33</v>
      </c>
      <c r="G2784" s="4" t="s">
        <v>8975</v>
      </c>
      <c r="H2784" s="4" t="s">
        <v>8976</v>
      </c>
      <c r="I2784" s="4" t="s">
        <v>8977</v>
      </c>
      <c r="J2784" s="5" t="n">
        <v>45489</v>
      </c>
      <c r="K2784" s="5" t="n">
        <v>45054</v>
      </c>
      <c r="L2784" s="6" t="n">
        <v>205213.67</v>
      </c>
      <c r="M2784" s="6" t="n">
        <v>246956.61</v>
      </c>
      <c r="N2784" s="4" t="n">
        <v>0</v>
      </c>
      <c r="O2784" s="4" t="s">
        <v>35</v>
      </c>
      <c r="P2784" s="4" t="s">
        <v>93</v>
      </c>
      <c r="Q2784" s="4" t="s">
        <v>37</v>
      </c>
      <c r="R2784" s="5"/>
      <c r="S2784" s="6" t="str">
        <f aca="false">M2784+N2784</f>
        <v> $ 246,956.61 </v>
      </c>
      <c r="T2784" s="6" t="str">
        <f aca="false">L2784*50%</f>
        <v> $ 102,606.84 </v>
      </c>
      <c r="U2784" s="6" t="str">
        <f aca="false">T2784+N2784</f>
        <v> $ 102,606.84 </v>
      </c>
      <c r="V2784" s="6" t="str">
        <f aca="false">U2784*15%</f>
        <v> $ 15,391.03 </v>
      </c>
      <c r="W2784" s="6" t="str">
        <f aca="false">V2784*22%</f>
        <v> $ 3,386.03 </v>
      </c>
      <c r="X2784" s="6" t="str">
        <f aca="false">V2784+W2784</f>
        <v> $ 18,777.05 </v>
      </c>
      <c r="Y2784" s="6" t="str">
        <f aca="false">U2784+X2784</f>
        <v> $ 121,383.89 </v>
      </c>
      <c r="Z2784" s="0" t="n">
        <v>2</v>
      </c>
      <c r="AA2784" s="6" t="n">
        <v>76462.613442</v>
      </c>
      <c r="AB2784" s="0" t="n">
        <v>3</v>
      </c>
      <c r="AC2784" s="6" t="n">
        <v>59470.921566</v>
      </c>
      <c r="AD2784" s="7" t="n">
        <v>6</v>
      </c>
      <c r="AE2784" s="8" t="n">
        <v>9911.820261</v>
      </c>
    </row>
    <row r="2785" customFormat="false" ht="15.75" hidden="false" customHeight="true" outlineLevel="0" collapsed="false">
      <c r="A2785" s="4" t="n">
        <v>490537</v>
      </c>
      <c r="B2785" s="4" t="s">
        <v>8978</v>
      </c>
      <c r="C2785" s="4" t="n">
        <v>32284779</v>
      </c>
      <c r="D2785" s="4" t="n">
        <v>20001898</v>
      </c>
      <c r="E2785" s="4" t="s">
        <v>8979</v>
      </c>
      <c r="F2785" s="4" t="s">
        <v>33</v>
      </c>
      <c r="G2785" s="4" t="s">
        <v>8980</v>
      </c>
      <c r="H2785" s="4"/>
      <c r="I2785" s="4"/>
      <c r="J2785" s="5" t="n">
        <v>45447</v>
      </c>
      <c r="K2785" s="5" t="n">
        <v>45020</v>
      </c>
      <c r="L2785" s="6" t="n">
        <v>205559.21</v>
      </c>
      <c r="M2785" s="6" t="n">
        <v>248827.84</v>
      </c>
      <c r="N2785" s="4" t="n">
        <v>0</v>
      </c>
      <c r="O2785" s="4" t="s">
        <v>35</v>
      </c>
      <c r="P2785" s="4" t="s">
        <v>106</v>
      </c>
      <c r="Q2785" s="4" t="s">
        <v>48</v>
      </c>
      <c r="R2785" s="5" t="n">
        <v>45470.4002963773</v>
      </c>
      <c r="S2785" s="6" t="str">
        <f aca="false">M2785+N2785</f>
        <v> $ 248,827.84 </v>
      </c>
      <c r="T2785" s="6" t="str">
        <f aca="false">L2785*50%</f>
        <v> $ 102,779.61 </v>
      </c>
      <c r="U2785" s="6" t="str">
        <f aca="false">T2785+N2785</f>
        <v> $ 102,779.61 </v>
      </c>
      <c r="V2785" s="6" t="str">
        <f aca="false">U2785*15%</f>
        <v> $ 15,416.94 </v>
      </c>
      <c r="W2785" s="6" t="str">
        <f aca="false">V2785*22%</f>
        <v> $ 3,391.73 </v>
      </c>
      <c r="X2785" s="6" t="str">
        <f aca="false">V2785+W2785</f>
        <v> $ 18,808.67 </v>
      </c>
      <c r="Y2785" s="6" t="str">
        <f aca="false">U2785+X2785</f>
        <v> $ 121,588.27 </v>
      </c>
      <c r="Z2785" s="0" t="n">
        <v>2</v>
      </c>
      <c r="AA2785" s="6" t="n">
        <v>76591.361646</v>
      </c>
      <c r="AB2785" s="0" t="n">
        <v>3</v>
      </c>
      <c r="AC2785" s="6" t="n">
        <v>59571.059058</v>
      </c>
      <c r="AD2785" s="7" t="n">
        <v>6</v>
      </c>
      <c r="AE2785" s="8" t="n">
        <v>9928.509843</v>
      </c>
    </row>
    <row r="2786" customFormat="false" ht="15.75" hidden="false" customHeight="true" outlineLevel="0" collapsed="false">
      <c r="A2786" s="4" t="n">
        <v>490566</v>
      </c>
      <c r="B2786" s="4" t="s">
        <v>8981</v>
      </c>
      <c r="C2786" s="4" t="n">
        <v>33253737</v>
      </c>
      <c r="D2786" s="4" t="n">
        <v>26217378</v>
      </c>
      <c r="E2786" s="4" t="s">
        <v>8982</v>
      </c>
      <c r="F2786" s="4" t="s">
        <v>33</v>
      </c>
      <c r="G2786" s="4" t="s">
        <v>8983</v>
      </c>
      <c r="H2786" s="4"/>
      <c r="I2786" s="4"/>
      <c r="J2786" s="5" t="n">
        <v>45447</v>
      </c>
      <c r="K2786" s="5" t="n">
        <v>45026</v>
      </c>
      <c r="L2786" s="6" t="n">
        <v>205915.66</v>
      </c>
      <c r="M2786" s="6" t="n">
        <v>251129.55</v>
      </c>
      <c r="N2786" s="4" t="n">
        <v>0</v>
      </c>
      <c r="O2786" s="4" t="s">
        <v>35</v>
      </c>
      <c r="P2786" s="4" t="s">
        <v>106</v>
      </c>
      <c r="Q2786" s="4" t="s">
        <v>48</v>
      </c>
      <c r="R2786" s="5" t="n">
        <v>45485.5880912847</v>
      </c>
      <c r="S2786" s="6" t="str">
        <f aca="false">M2786+N2786</f>
        <v> $ 251,129.55 </v>
      </c>
      <c r="T2786" s="6" t="str">
        <f aca="false">L2786*50%</f>
        <v> $ 102,957.83 </v>
      </c>
      <c r="U2786" s="6" t="str">
        <f aca="false">T2786+N2786</f>
        <v> $ 102,957.83 </v>
      </c>
      <c r="V2786" s="6" t="str">
        <f aca="false">U2786*15%</f>
        <v> $ 15,443.67 </v>
      </c>
      <c r="W2786" s="6" t="str">
        <f aca="false">V2786*22%</f>
        <v> $ 3,397.61 </v>
      </c>
      <c r="X2786" s="6" t="str">
        <f aca="false">V2786+W2786</f>
        <v> $ 18,841.28 </v>
      </c>
      <c r="Y2786" s="6" t="str">
        <f aca="false">U2786+X2786</f>
        <v> $ 121,799.11 </v>
      </c>
      <c r="Z2786" s="0" t="n">
        <v>2</v>
      </c>
      <c r="AA2786" s="6" t="n">
        <v>76724.174916</v>
      </c>
      <c r="AB2786" s="0" t="n">
        <v>3</v>
      </c>
      <c r="AC2786" s="6" t="n">
        <v>59674.358268</v>
      </c>
      <c r="AD2786" s="7" t="n">
        <v>6</v>
      </c>
      <c r="AE2786" s="8" t="n">
        <v>9945.726378</v>
      </c>
    </row>
    <row r="2787" customFormat="false" ht="15.75" hidden="false" customHeight="true" outlineLevel="0" collapsed="false">
      <c r="A2787" s="4" t="n">
        <v>489899</v>
      </c>
      <c r="B2787" s="4" t="s">
        <v>8984</v>
      </c>
      <c r="C2787" s="4" t="n">
        <v>92884846</v>
      </c>
      <c r="D2787" s="4" t="n">
        <v>27235267</v>
      </c>
      <c r="E2787" s="4" t="s">
        <v>8985</v>
      </c>
      <c r="F2787" s="4" t="s">
        <v>47</v>
      </c>
      <c r="G2787" s="4" t="s">
        <v>8986</v>
      </c>
      <c r="H2787" s="4"/>
      <c r="I2787" s="4"/>
      <c r="J2787" s="5" t="n">
        <v>45440</v>
      </c>
      <c r="K2787" s="5" t="n">
        <v>44719</v>
      </c>
      <c r="L2787" s="6" t="n">
        <v>206040.81</v>
      </c>
      <c r="M2787" s="6" t="n">
        <v>391680.91</v>
      </c>
      <c r="N2787" s="4" t="n">
        <v>0</v>
      </c>
      <c r="O2787" s="4" t="s">
        <v>41</v>
      </c>
      <c r="P2787" s="4" t="s">
        <v>93</v>
      </c>
      <c r="Q2787" s="4" t="s">
        <v>37</v>
      </c>
      <c r="R2787" s="5"/>
      <c r="S2787" s="6" t="str">
        <f aca="false">M2787+N2787</f>
        <v> $ 391,680.91 </v>
      </c>
      <c r="T2787" s="6" t="str">
        <f aca="false">L2787*50%</f>
        <v> $ 103,020.41 </v>
      </c>
      <c r="U2787" s="6" t="str">
        <f aca="false">T2787+N2787</f>
        <v> $ 103,020.41 </v>
      </c>
      <c r="V2787" s="6" t="str">
        <f aca="false">U2787*15%</f>
        <v> $ 15,453.06 </v>
      </c>
      <c r="W2787" s="6" t="str">
        <f aca="false">V2787*22%</f>
        <v> $ 3,399.67 </v>
      </c>
      <c r="X2787" s="6" t="str">
        <f aca="false">V2787+W2787</f>
        <v> $ 18,852.73 </v>
      </c>
      <c r="Y2787" s="6" t="str">
        <f aca="false">U2787+X2787</f>
        <v> $ 121,873.14 </v>
      </c>
      <c r="Z2787" s="0" t="n">
        <v>2</v>
      </c>
      <c r="AA2787" s="6" t="n">
        <v>76770.805806</v>
      </c>
      <c r="AB2787" s="0" t="n">
        <v>3</v>
      </c>
      <c r="AC2787" s="6" t="n">
        <v>59710.626738</v>
      </c>
      <c r="AD2787" s="7" t="n">
        <v>6</v>
      </c>
      <c r="AE2787" s="8" t="n">
        <v>9951.771123</v>
      </c>
    </row>
    <row r="2788" customFormat="false" ht="15.75" hidden="false" customHeight="true" outlineLevel="0" collapsed="false">
      <c r="A2788" s="4" t="n">
        <v>488186</v>
      </c>
      <c r="B2788" s="4" t="s">
        <v>8987</v>
      </c>
      <c r="C2788" s="4" t="n">
        <v>42550362</v>
      </c>
      <c r="D2788" s="4" t="n">
        <v>26856202</v>
      </c>
      <c r="E2788" s="4" t="s">
        <v>8988</v>
      </c>
      <c r="F2788" s="4" t="s">
        <v>33</v>
      </c>
      <c r="G2788" s="4" t="s">
        <v>8989</v>
      </c>
      <c r="H2788" s="4"/>
      <c r="I2788" s="4"/>
      <c r="J2788" s="5" t="n">
        <v>45426</v>
      </c>
      <c r="K2788" s="5" t="n">
        <v>44998</v>
      </c>
      <c r="L2788" s="6" t="n">
        <v>206248.94</v>
      </c>
      <c r="M2788" s="6" t="n">
        <v>260736.61</v>
      </c>
      <c r="N2788" s="4" t="n">
        <v>0</v>
      </c>
      <c r="O2788" s="4" t="s">
        <v>41</v>
      </c>
      <c r="P2788" s="4" t="s">
        <v>93</v>
      </c>
      <c r="Q2788" s="4" t="s">
        <v>37</v>
      </c>
      <c r="R2788" s="5"/>
      <c r="S2788" s="6" t="str">
        <f aca="false">M2788+N2788</f>
        <v> $ 260,736.61 </v>
      </c>
      <c r="T2788" s="6" t="str">
        <f aca="false">L2788*50%</f>
        <v> $ 103,124.47 </v>
      </c>
      <c r="U2788" s="6" t="str">
        <f aca="false">T2788+N2788</f>
        <v> $ 103,124.47 </v>
      </c>
      <c r="V2788" s="6" t="str">
        <f aca="false">U2788*15%</f>
        <v> $ 15,468.67 </v>
      </c>
      <c r="W2788" s="6" t="str">
        <f aca="false">V2788*22%</f>
        <v> $ 3,403.11 </v>
      </c>
      <c r="X2788" s="6" t="str">
        <f aca="false">V2788+W2788</f>
        <v> $ 18,871.78 </v>
      </c>
      <c r="Y2788" s="6" t="str">
        <f aca="false">U2788+X2788</f>
        <v> $ 121,996.25 </v>
      </c>
      <c r="Z2788" s="0" t="n">
        <v>2</v>
      </c>
      <c r="AA2788" s="6" t="n">
        <v>76848.355044</v>
      </c>
      <c r="AB2788" s="0" t="n">
        <v>3</v>
      </c>
      <c r="AC2788" s="6" t="n">
        <v>59770.942812</v>
      </c>
      <c r="AD2788" s="7" t="n">
        <v>6</v>
      </c>
      <c r="AE2788" s="8" t="n">
        <v>9961.823802</v>
      </c>
    </row>
    <row r="2789" customFormat="false" ht="15.75" hidden="false" customHeight="true" outlineLevel="0" collapsed="false">
      <c r="A2789" s="4" t="n">
        <v>493331</v>
      </c>
      <c r="B2789" s="4" t="s">
        <v>8990</v>
      </c>
      <c r="C2789" s="4" t="n">
        <v>43467638</v>
      </c>
      <c r="D2789" s="4" t="n">
        <v>28346281</v>
      </c>
      <c r="E2789" s="4" t="s">
        <v>8991</v>
      </c>
      <c r="F2789" s="4" t="s">
        <v>33</v>
      </c>
      <c r="G2789" s="4" t="s">
        <v>8992</v>
      </c>
      <c r="H2789" s="4" t="s">
        <v>8993</v>
      </c>
      <c r="I2789" s="4"/>
      <c r="J2789" s="5" t="n">
        <v>45475</v>
      </c>
      <c r="K2789" s="5" t="n">
        <v>45054</v>
      </c>
      <c r="L2789" s="6" t="n">
        <v>206269.89</v>
      </c>
      <c r="M2789" s="6" t="n">
        <v>246945.17</v>
      </c>
      <c r="N2789" s="4" t="n">
        <v>0</v>
      </c>
      <c r="O2789" s="4" t="s">
        <v>35</v>
      </c>
      <c r="P2789" s="4" t="s">
        <v>93</v>
      </c>
      <c r="Q2789" s="4" t="s">
        <v>37</v>
      </c>
      <c r="R2789" s="5"/>
      <c r="S2789" s="6" t="str">
        <f aca="false">M2789+N2789</f>
        <v> $ 246,945.17 </v>
      </c>
      <c r="T2789" s="6" t="str">
        <f aca="false">L2789*50%</f>
        <v> $ 103,134.95 </v>
      </c>
      <c r="U2789" s="6" t="str">
        <f aca="false">T2789+N2789</f>
        <v> $ 103,134.95 </v>
      </c>
      <c r="V2789" s="6" t="str">
        <f aca="false">U2789*15%</f>
        <v> $ 15,470.24 </v>
      </c>
      <c r="W2789" s="6" t="str">
        <f aca="false">V2789*22%</f>
        <v> $ 3,403.45 </v>
      </c>
      <c r="X2789" s="6" t="str">
        <f aca="false">V2789+W2789</f>
        <v> $ 18,873.69 </v>
      </c>
      <c r="Y2789" s="6" t="str">
        <f aca="false">U2789+X2789</f>
        <v> $ 122,008.64 </v>
      </c>
      <c r="Z2789" s="0" t="n">
        <v>2</v>
      </c>
      <c r="AA2789" s="6" t="n">
        <v>76856.161014</v>
      </c>
      <c r="AB2789" s="0" t="n">
        <v>3</v>
      </c>
      <c r="AC2789" s="6" t="n">
        <v>59777.014122</v>
      </c>
      <c r="AD2789" s="7" t="n">
        <v>6</v>
      </c>
      <c r="AE2789" s="8" t="n">
        <v>9962.835687</v>
      </c>
    </row>
    <row r="2790" customFormat="false" ht="15.75" hidden="false" customHeight="true" outlineLevel="0" collapsed="false">
      <c r="A2790" s="4" t="n">
        <v>492536</v>
      </c>
      <c r="B2790" s="4" t="s">
        <v>8994</v>
      </c>
      <c r="C2790" s="4" t="n">
        <v>17192625</v>
      </c>
      <c r="D2790" s="4" t="n">
        <v>4074317</v>
      </c>
      <c r="E2790" s="4" t="s">
        <v>8995</v>
      </c>
      <c r="F2790" s="4" t="s">
        <v>33</v>
      </c>
      <c r="G2790" s="4" t="s">
        <v>8996</v>
      </c>
      <c r="H2790" s="4" t="s">
        <v>8997</v>
      </c>
      <c r="I2790" s="4"/>
      <c r="J2790" s="5" t="n">
        <v>45475</v>
      </c>
      <c r="K2790" s="5" t="n">
        <v>45054</v>
      </c>
      <c r="L2790" s="6" t="n">
        <v>206282.72</v>
      </c>
      <c r="M2790" s="6" t="n">
        <v>245406.96</v>
      </c>
      <c r="N2790" s="4" t="n">
        <v>0</v>
      </c>
      <c r="O2790" s="4" t="s">
        <v>41</v>
      </c>
      <c r="P2790" s="4" t="s">
        <v>93</v>
      </c>
      <c r="Q2790" s="4" t="s">
        <v>37</v>
      </c>
      <c r="R2790" s="5"/>
      <c r="S2790" s="6" t="str">
        <f aca="false">M2790+N2790</f>
        <v> $ 245,406.96 </v>
      </c>
      <c r="T2790" s="6" t="str">
        <f aca="false">L2790*50%</f>
        <v> $ 103,141.36 </v>
      </c>
      <c r="U2790" s="6" t="str">
        <f aca="false">T2790+N2790</f>
        <v> $ 103,141.36 </v>
      </c>
      <c r="V2790" s="6" t="str">
        <f aca="false">U2790*15%</f>
        <v> $ 15,471.20 </v>
      </c>
      <c r="W2790" s="6" t="str">
        <f aca="false">V2790*22%</f>
        <v> $ 3,403.66 </v>
      </c>
      <c r="X2790" s="6" t="str">
        <f aca="false">V2790+W2790</f>
        <v> $ 18,874.87 </v>
      </c>
      <c r="Y2790" s="6" t="str">
        <f aca="false">U2790+X2790</f>
        <v> $ 122,016.23 </v>
      </c>
      <c r="Z2790" s="0" t="n">
        <v>2</v>
      </c>
      <c r="AA2790" s="6" t="n">
        <v>76860.941472</v>
      </c>
      <c r="AB2790" s="0" t="n">
        <v>3</v>
      </c>
      <c r="AC2790" s="6" t="n">
        <v>59780.732256</v>
      </c>
      <c r="AD2790" s="7" t="n">
        <v>6</v>
      </c>
      <c r="AE2790" s="8" t="n">
        <v>9963.455376</v>
      </c>
    </row>
    <row r="2791" customFormat="false" ht="15.75" hidden="false" customHeight="true" outlineLevel="0" collapsed="false">
      <c r="A2791" s="4" t="n">
        <v>487662</v>
      </c>
      <c r="B2791" s="4" t="s">
        <v>8998</v>
      </c>
      <c r="C2791" s="4" t="n">
        <v>33863311</v>
      </c>
      <c r="D2791" s="4" t="n">
        <v>25197497</v>
      </c>
      <c r="E2791" s="4" t="s">
        <v>8999</v>
      </c>
      <c r="F2791" s="4" t="s">
        <v>33</v>
      </c>
      <c r="G2791" s="4" t="s">
        <v>9000</v>
      </c>
      <c r="H2791" s="4"/>
      <c r="I2791" s="4"/>
      <c r="J2791" s="5" t="n">
        <v>45426</v>
      </c>
      <c r="K2791" s="5" t="n">
        <v>45005</v>
      </c>
      <c r="L2791" s="6" t="n">
        <v>206297.71</v>
      </c>
      <c r="M2791" s="6" t="n">
        <v>358553.1</v>
      </c>
      <c r="N2791" s="4" t="n">
        <v>0</v>
      </c>
      <c r="O2791" s="4" t="s">
        <v>41</v>
      </c>
      <c r="P2791" s="4" t="s">
        <v>568</v>
      </c>
      <c r="Q2791" s="4" t="s">
        <v>37</v>
      </c>
      <c r="R2791" s="5"/>
      <c r="S2791" s="6" t="str">
        <f aca="false">M2791+N2791</f>
        <v> $ 358,553.10 </v>
      </c>
      <c r="T2791" s="6" t="str">
        <f aca="false">L2791*50%</f>
        <v> $ 103,148.86 </v>
      </c>
      <c r="U2791" s="6" t="str">
        <f aca="false">T2791+N2791</f>
        <v> $ 103,148.86 </v>
      </c>
      <c r="V2791" s="6" t="str">
        <f aca="false">U2791*15%</f>
        <v> $ 15,472.33 </v>
      </c>
      <c r="W2791" s="6" t="str">
        <f aca="false">V2791*22%</f>
        <v> $ 3,403.91 </v>
      </c>
      <c r="X2791" s="6" t="str">
        <f aca="false">V2791+W2791</f>
        <v> $ 18,876.24 </v>
      </c>
      <c r="Y2791" s="6" t="str">
        <f aca="false">U2791+X2791</f>
        <v> $ 122,025.10 </v>
      </c>
      <c r="Z2791" s="0" t="n">
        <v>2</v>
      </c>
      <c r="AA2791" s="6" t="n">
        <v>76866.526746</v>
      </c>
      <c r="AB2791" s="0" t="n">
        <v>3</v>
      </c>
      <c r="AC2791" s="6" t="n">
        <v>59785.076358</v>
      </c>
      <c r="AD2791" s="7" t="n">
        <v>6</v>
      </c>
      <c r="AE2791" s="8" t="n">
        <v>9964.179393</v>
      </c>
    </row>
    <row r="2792" customFormat="false" ht="15.75" hidden="false" customHeight="true" outlineLevel="0" collapsed="false">
      <c r="A2792" s="4" t="n">
        <v>487383</v>
      </c>
      <c r="B2792" s="4" t="s">
        <v>9001</v>
      </c>
      <c r="C2792" s="4" t="n">
        <v>28737074</v>
      </c>
      <c r="D2792" s="4" t="n">
        <v>8502720</v>
      </c>
      <c r="E2792" s="4" t="s">
        <v>9002</v>
      </c>
      <c r="F2792" s="4" t="s">
        <v>33</v>
      </c>
      <c r="G2792" s="4" t="s">
        <v>9003</v>
      </c>
      <c r="H2792" s="4"/>
      <c r="I2792" s="4"/>
      <c r="J2792" s="5" t="n">
        <v>45426</v>
      </c>
      <c r="K2792" s="5" t="n">
        <v>44998</v>
      </c>
      <c r="L2792" s="6" t="n">
        <v>206338.16</v>
      </c>
      <c r="M2792" s="6" t="n">
        <v>261961.76</v>
      </c>
      <c r="N2792" s="4" t="n">
        <v>0</v>
      </c>
      <c r="O2792" s="4" t="s">
        <v>41</v>
      </c>
      <c r="P2792" s="4" t="s">
        <v>93</v>
      </c>
      <c r="Q2792" s="4" t="s">
        <v>37</v>
      </c>
      <c r="R2792" s="5"/>
      <c r="S2792" s="6" t="str">
        <f aca="false">M2792+N2792</f>
        <v> $ 261,961.76 </v>
      </c>
      <c r="T2792" s="6" t="str">
        <f aca="false">L2792*50%</f>
        <v> $ 103,169.08 </v>
      </c>
      <c r="U2792" s="6" t="str">
        <f aca="false">T2792+N2792</f>
        <v> $ 103,169.08 </v>
      </c>
      <c r="V2792" s="6" t="str">
        <f aca="false">U2792*15%</f>
        <v> $ 15,475.36 </v>
      </c>
      <c r="W2792" s="6" t="str">
        <f aca="false">V2792*22%</f>
        <v> $ 3,404.58 </v>
      </c>
      <c r="X2792" s="6" t="str">
        <f aca="false">V2792+W2792</f>
        <v> $ 18,879.94 </v>
      </c>
      <c r="Y2792" s="6" t="str">
        <f aca="false">U2792+X2792</f>
        <v> $ 122,049.02 </v>
      </c>
      <c r="Z2792" s="0" t="n">
        <v>2</v>
      </c>
      <c r="AA2792" s="6" t="n">
        <v>76881.598416</v>
      </c>
      <c r="AB2792" s="0" t="n">
        <v>3</v>
      </c>
      <c r="AC2792" s="6" t="n">
        <v>59796.798768</v>
      </c>
      <c r="AD2792" s="7" t="n">
        <v>6</v>
      </c>
      <c r="AE2792" s="8" t="n">
        <v>9966.133128</v>
      </c>
    </row>
    <row r="2793" customFormat="false" ht="15.75" hidden="false" customHeight="true" outlineLevel="0" collapsed="false">
      <c r="A2793" s="4" t="n">
        <v>493015</v>
      </c>
      <c r="B2793" s="4" t="s">
        <v>9004</v>
      </c>
      <c r="C2793" s="4" t="n">
        <v>35819798</v>
      </c>
      <c r="D2793" s="4" t="n">
        <v>28967582</v>
      </c>
      <c r="E2793" s="4" t="s">
        <v>9005</v>
      </c>
      <c r="F2793" s="4" t="s">
        <v>33</v>
      </c>
      <c r="G2793" s="4" t="s">
        <v>9006</v>
      </c>
      <c r="H2793" s="4"/>
      <c r="I2793" s="4"/>
      <c r="J2793" s="5" t="n">
        <v>45475</v>
      </c>
      <c r="K2793" s="5" t="n">
        <v>45055</v>
      </c>
      <c r="L2793" s="6" t="n">
        <v>206393.62</v>
      </c>
      <c r="M2793" s="6" t="n">
        <v>247946.79</v>
      </c>
      <c r="N2793" s="4" t="n">
        <v>0</v>
      </c>
      <c r="O2793" s="4" t="s">
        <v>35</v>
      </c>
      <c r="P2793" s="4" t="s">
        <v>93</v>
      </c>
      <c r="Q2793" s="4" t="s">
        <v>37</v>
      </c>
      <c r="R2793" s="5"/>
      <c r="S2793" s="6" t="str">
        <f aca="false">M2793+N2793</f>
        <v> $ 247,946.79 </v>
      </c>
      <c r="T2793" s="6" t="str">
        <f aca="false">L2793*50%</f>
        <v> $ 103,196.81 </v>
      </c>
      <c r="U2793" s="6" t="str">
        <f aca="false">T2793+N2793</f>
        <v> $ 103,196.81 </v>
      </c>
      <c r="V2793" s="6" t="str">
        <f aca="false">U2793*15%</f>
        <v> $ 15,479.52 </v>
      </c>
      <c r="W2793" s="6" t="str">
        <f aca="false">V2793*22%</f>
        <v> $ 3,405.49 </v>
      </c>
      <c r="X2793" s="6" t="str">
        <f aca="false">V2793+W2793</f>
        <v> $ 18,885.02 </v>
      </c>
      <c r="Y2793" s="6" t="str">
        <f aca="false">U2793+X2793</f>
        <v> $ 122,081.83 </v>
      </c>
      <c r="Z2793" s="0" t="n">
        <v>2</v>
      </c>
      <c r="AA2793" s="6" t="n">
        <v>76902.262812</v>
      </c>
      <c r="AB2793" s="0" t="n">
        <v>3</v>
      </c>
      <c r="AC2793" s="6" t="n">
        <v>59812.871076</v>
      </c>
      <c r="AD2793" s="7" t="n">
        <v>6</v>
      </c>
      <c r="AE2793" s="8" t="n">
        <v>9968.811846</v>
      </c>
    </row>
    <row r="2794" customFormat="false" ht="15.75" hidden="false" customHeight="true" outlineLevel="0" collapsed="false">
      <c r="A2794" s="4" t="n">
        <v>487366</v>
      </c>
      <c r="B2794" s="4" t="s">
        <v>9007</v>
      </c>
      <c r="C2794" s="4" t="n">
        <v>28271969</v>
      </c>
      <c r="D2794" s="4" t="n">
        <v>24928298</v>
      </c>
      <c r="E2794" s="4" t="s">
        <v>9008</v>
      </c>
      <c r="F2794" s="4" t="s">
        <v>33</v>
      </c>
      <c r="G2794" s="4" t="s">
        <v>9009</v>
      </c>
      <c r="H2794" s="4" t="s">
        <v>9010</v>
      </c>
      <c r="I2794" s="4"/>
      <c r="J2794" s="5" t="n">
        <v>45426</v>
      </c>
      <c r="K2794" s="5" t="n">
        <v>44991</v>
      </c>
      <c r="L2794" s="6" t="n">
        <v>206854.11</v>
      </c>
      <c r="M2794" s="6" t="n">
        <v>259754.73</v>
      </c>
      <c r="N2794" s="4" t="n">
        <v>0</v>
      </c>
      <c r="O2794" s="4" t="s">
        <v>41</v>
      </c>
      <c r="P2794" s="4" t="s">
        <v>106</v>
      </c>
      <c r="Q2794" s="4" t="s">
        <v>48</v>
      </c>
      <c r="R2794" s="5" t="n">
        <v>45483.6934227199</v>
      </c>
      <c r="S2794" s="6" t="str">
        <f aca="false">M2794+N2794</f>
        <v> $ 259,754.73 </v>
      </c>
      <c r="T2794" s="6" t="str">
        <f aca="false">L2794*50%</f>
        <v> $ 103,427.06 </v>
      </c>
      <c r="U2794" s="6" t="str">
        <f aca="false">T2794+N2794</f>
        <v> $ 103,427.06 </v>
      </c>
      <c r="V2794" s="6" t="str">
        <f aca="false">U2794*15%</f>
        <v> $ 15,514.06 </v>
      </c>
      <c r="W2794" s="6" t="str">
        <f aca="false">V2794*22%</f>
        <v> $ 3,413.09 </v>
      </c>
      <c r="X2794" s="6" t="str">
        <f aca="false">V2794+W2794</f>
        <v> $ 18,927.15 </v>
      </c>
      <c r="Y2794" s="6" t="str">
        <f aca="false">U2794+X2794</f>
        <v> $ 122,354.21 </v>
      </c>
      <c r="Z2794" s="0" t="n">
        <v>2</v>
      </c>
      <c r="AA2794" s="6" t="n">
        <v>77073.841386</v>
      </c>
      <c r="AB2794" s="0" t="n">
        <v>3</v>
      </c>
      <c r="AC2794" s="6" t="n">
        <v>59946.321078</v>
      </c>
      <c r="AD2794" s="7" t="n">
        <v>6</v>
      </c>
      <c r="AE2794" s="8" t="n">
        <v>9991.053513</v>
      </c>
    </row>
    <row r="2795" customFormat="false" ht="15.75" hidden="false" customHeight="true" outlineLevel="0" collapsed="false">
      <c r="A2795" s="4" t="n">
        <v>487044</v>
      </c>
      <c r="B2795" s="4" t="s">
        <v>9011</v>
      </c>
      <c r="C2795" s="4" t="n">
        <v>16389619</v>
      </c>
      <c r="D2795" s="4" t="n">
        <v>6642684</v>
      </c>
      <c r="E2795" s="4" t="s">
        <v>9012</v>
      </c>
      <c r="F2795" s="4" t="s">
        <v>33</v>
      </c>
      <c r="G2795" s="4" t="s">
        <v>9013</v>
      </c>
      <c r="H2795" s="4"/>
      <c r="I2795" s="4"/>
      <c r="J2795" s="5" t="n">
        <v>45426</v>
      </c>
      <c r="K2795" s="5" t="n">
        <v>44986</v>
      </c>
      <c r="L2795" s="6" t="n">
        <v>207298.04</v>
      </c>
      <c r="M2795" s="6" t="n">
        <v>268908.87</v>
      </c>
      <c r="N2795" s="4" t="n">
        <v>0</v>
      </c>
      <c r="O2795" s="4" t="s">
        <v>41</v>
      </c>
      <c r="P2795" s="4" t="s">
        <v>106</v>
      </c>
      <c r="Q2795" s="4" t="s">
        <v>48</v>
      </c>
      <c r="R2795" s="5" t="n">
        <v>45483.6328363426</v>
      </c>
      <c r="S2795" s="6" t="str">
        <f aca="false">M2795+N2795</f>
        <v> $ 268,908.87 </v>
      </c>
      <c r="T2795" s="6" t="str">
        <f aca="false">L2795*50%</f>
        <v> $ 103,649.02 </v>
      </c>
      <c r="U2795" s="6" t="str">
        <f aca="false">T2795+N2795</f>
        <v> $ 103,649.02 </v>
      </c>
      <c r="V2795" s="6" t="str">
        <f aca="false">U2795*15%</f>
        <v> $ 15,547.35 </v>
      </c>
      <c r="W2795" s="6" t="str">
        <f aca="false">V2795*22%</f>
        <v> $ 3,420.42 </v>
      </c>
      <c r="X2795" s="6" t="str">
        <f aca="false">V2795+W2795</f>
        <v> $ 18,967.77 </v>
      </c>
      <c r="Y2795" s="6" t="str">
        <f aca="false">U2795+X2795</f>
        <v> $ 122,616.79 </v>
      </c>
      <c r="Z2795" s="0" t="n">
        <v>2</v>
      </c>
      <c r="AA2795" s="6" t="n">
        <v>77239.249704</v>
      </c>
      <c r="AB2795" s="0" t="n">
        <v>3</v>
      </c>
      <c r="AC2795" s="6" t="n">
        <v>60074.971992</v>
      </c>
      <c r="AD2795" s="7" t="n">
        <v>6</v>
      </c>
      <c r="AE2795" s="8" t="n">
        <v>10012.495332</v>
      </c>
    </row>
    <row r="2796" customFormat="false" ht="15.75" hidden="false" customHeight="true" outlineLevel="0" collapsed="false">
      <c r="A2796" s="4" t="n">
        <v>495104</v>
      </c>
      <c r="B2796" s="4" t="s">
        <v>9014</v>
      </c>
      <c r="C2796" s="4" t="n">
        <v>22217533</v>
      </c>
      <c r="D2796" s="4" t="n">
        <v>23587775</v>
      </c>
      <c r="E2796" s="4" t="s">
        <v>9015</v>
      </c>
      <c r="F2796" s="4" t="s">
        <v>47</v>
      </c>
      <c r="G2796" s="4" t="s">
        <v>9016</v>
      </c>
      <c r="H2796" s="4"/>
      <c r="I2796" s="4"/>
      <c r="J2796" s="5" t="n">
        <v>45496</v>
      </c>
      <c r="K2796" s="5" t="n">
        <v>44905</v>
      </c>
      <c r="L2796" s="6" t="n">
        <v>207346.96</v>
      </c>
      <c r="M2796" s="6" t="n">
        <v>663851.36</v>
      </c>
      <c r="N2796" s="4" t="n">
        <v>0</v>
      </c>
      <c r="O2796" s="4" t="s">
        <v>35</v>
      </c>
      <c r="P2796" s="4" t="s">
        <v>93</v>
      </c>
      <c r="Q2796" s="4" t="s">
        <v>37</v>
      </c>
      <c r="R2796" s="5"/>
      <c r="S2796" s="6" t="str">
        <f aca="false">M2796+N2796</f>
        <v> $ 663,851.36 </v>
      </c>
      <c r="T2796" s="6" t="str">
        <f aca="false">L2796*50%</f>
        <v> $ 103,673.48 </v>
      </c>
      <c r="U2796" s="6" t="str">
        <f aca="false">T2796+N2796</f>
        <v> $ 103,673.48 </v>
      </c>
      <c r="V2796" s="6" t="str">
        <f aca="false">U2796*15%</f>
        <v> $ 15,551.02 </v>
      </c>
      <c r="W2796" s="6" t="str">
        <f aca="false">V2796*22%</f>
        <v> $ 3,421.22 </v>
      </c>
      <c r="X2796" s="6" t="str">
        <f aca="false">V2796+W2796</f>
        <v> $ 18,972.25 </v>
      </c>
      <c r="Y2796" s="6" t="str">
        <f aca="false">U2796+X2796</f>
        <v> $ 122,645.73 </v>
      </c>
      <c r="Z2796" s="0" t="n">
        <v>2</v>
      </c>
      <c r="AA2796" s="6" t="n">
        <v>77257.477296</v>
      </c>
      <c r="AB2796" s="0" t="n">
        <v>3</v>
      </c>
      <c r="AC2796" s="6" t="n">
        <v>60089.149008</v>
      </c>
      <c r="AD2796" s="7" t="n">
        <v>6</v>
      </c>
      <c r="AE2796" s="8" t="n">
        <v>10014.858168</v>
      </c>
    </row>
    <row r="2797" customFormat="false" ht="15.75" hidden="false" customHeight="true" outlineLevel="0" collapsed="false">
      <c r="A2797" s="4" t="n">
        <v>494844</v>
      </c>
      <c r="B2797" s="4" t="s">
        <v>9017</v>
      </c>
      <c r="C2797" s="4" t="n">
        <v>30601388</v>
      </c>
      <c r="D2797" s="4" t="n">
        <v>26225414</v>
      </c>
      <c r="E2797" s="4" t="s">
        <v>9018</v>
      </c>
      <c r="F2797" s="4" t="s">
        <v>33</v>
      </c>
      <c r="G2797" s="4" t="s">
        <v>9019</v>
      </c>
      <c r="H2797" s="4" t="s">
        <v>9020</v>
      </c>
      <c r="I2797" s="4" t="s">
        <v>9021</v>
      </c>
      <c r="J2797" s="5" t="n">
        <v>45489</v>
      </c>
      <c r="K2797" s="5" t="n">
        <v>45066</v>
      </c>
      <c r="L2797" s="6" t="n">
        <v>207384.73</v>
      </c>
      <c r="M2797" s="6" t="n">
        <v>311055.28</v>
      </c>
      <c r="N2797" s="4" t="n">
        <v>0</v>
      </c>
      <c r="O2797" s="4" t="s">
        <v>35</v>
      </c>
      <c r="P2797" s="4" t="s">
        <v>93</v>
      </c>
      <c r="Q2797" s="4" t="s">
        <v>37</v>
      </c>
      <c r="R2797" s="5"/>
      <c r="S2797" s="6" t="str">
        <f aca="false">M2797+N2797</f>
        <v> $ 311,055.28 </v>
      </c>
      <c r="T2797" s="6" t="str">
        <f aca="false">L2797*50%</f>
        <v> $ 103,692.37 </v>
      </c>
      <c r="U2797" s="6" t="str">
        <f aca="false">T2797+N2797</f>
        <v> $ 103,692.37 </v>
      </c>
      <c r="V2797" s="6" t="str">
        <f aca="false">U2797*15%</f>
        <v> $ 15,553.85 </v>
      </c>
      <c r="W2797" s="6" t="str">
        <f aca="false">V2797*22%</f>
        <v> $ 3,421.85 </v>
      </c>
      <c r="X2797" s="6" t="str">
        <f aca="false">V2797+W2797</f>
        <v> $ 18,975.70 </v>
      </c>
      <c r="Y2797" s="6" t="str">
        <f aca="false">U2797+X2797</f>
        <v> $ 122,668.07 </v>
      </c>
      <c r="Z2797" s="0" t="n">
        <v>2</v>
      </c>
      <c r="AA2797" s="6" t="n">
        <v>77271.550398</v>
      </c>
      <c r="AB2797" s="0" t="n">
        <v>3</v>
      </c>
      <c r="AC2797" s="6" t="n">
        <v>60100.094754</v>
      </c>
      <c r="AD2797" s="7" t="n">
        <v>6</v>
      </c>
      <c r="AE2797" s="8" t="n">
        <v>10016.682459</v>
      </c>
    </row>
    <row r="2798" customFormat="false" ht="15.75" hidden="false" customHeight="true" outlineLevel="0" collapsed="false">
      <c r="A2798" s="4" t="n">
        <v>492904</v>
      </c>
      <c r="B2798" s="4" t="s">
        <v>9022</v>
      </c>
      <c r="C2798" s="4" t="n">
        <v>33219188</v>
      </c>
      <c r="D2798" s="4" t="n">
        <v>7329129</v>
      </c>
      <c r="E2798" s="4" t="s">
        <v>9023</v>
      </c>
      <c r="F2798" s="4" t="s">
        <v>33</v>
      </c>
      <c r="G2798" s="4" t="s">
        <v>9024</v>
      </c>
      <c r="H2798" s="4"/>
      <c r="I2798" s="4"/>
      <c r="J2798" s="5" t="n">
        <v>45475</v>
      </c>
      <c r="K2798" s="5" t="n">
        <v>45054</v>
      </c>
      <c r="L2798" s="6" t="n">
        <v>207533.61</v>
      </c>
      <c r="M2798" s="6" t="n">
        <v>248457.14</v>
      </c>
      <c r="N2798" s="4" t="n">
        <v>0</v>
      </c>
      <c r="O2798" s="4" t="s">
        <v>35</v>
      </c>
      <c r="P2798" s="4" t="s">
        <v>93</v>
      </c>
      <c r="Q2798" s="4" t="s">
        <v>37</v>
      </c>
      <c r="R2798" s="5"/>
      <c r="S2798" s="6" t="str">
        <f aca="false">M2798+N2798</f>
        <v> $ 248,457.14 </v>
      </c>
      <c r="T2798" s="6" t="str">
        <f aca="false">L2798*50%</f>
        <v> $ 103,766.81 </v>
      </c>
      <c r="U2798" s="6" t="str">
        <f aca="false">T2798+N2798</f>
        <v> $ 103,766.81 </v>
      </c>
      <c r="V2798" s="6" t="str">
        <f aca="false">U2798*15%</f>
        <v> $ 15,565.02 </v>
      </c>
      <c r="W2798" s="6" t="str">
        <f aca="false">V2798*22%</f>
        <v> $ 3,424.30 </v>
      </c>
      <c r="X2798" s="6" t="str">
        <f aca="false">V2798+W2798</f>
        <v> $ 18,989.33 </v>
      </c>
      <c r="Y2798" s="6" t="str">
        <f aca="false">U2798+X2798</f>
        <v> $ 122,756.13 </v>
      </c>
      <c r="Z2798" s="0" t="n">
        <v>2</v>
      </c>
      <c r="AA2798" s="6" t="n">
        <v>77327.023086</v>
      </c>
      <c r="AB2798" s="0" t="n">
        <v>3</v>
      </c>
      <c r="AC2798" s="6" t="n">
        <v>60143.240178</v>
      </c>
      <c r="AD2798" s="7" t="n">
        <v>6</v>
      </c>
      <c r="AE2798" s="8" t="n">
        <v>10023.873363</v>
      </c>
    </row>
    <row r="2799" customFormat="false" ht="15.75" hidden="false" customHeight="true" outlineLevel="0" collapsed="false">
      <c r="A2799" s="4" t="n">
        <v>494941</v>
      </c>
      <c r="B2799" s="4" t="s">
        <v>9025</v>
      </c>
      <c r="C2799" s="4" t="n">
        <v>38616760</v>
      </c>
      <c r="D2799" s="4" t="n">
        <v>21206144</v>
      </c>
      <c r="E2799" s="4" t="s">
        <v>9026</v>
      </c>
      <c r="F2799" s="4" t="s">
        <v>33</v>
      </c>
      <c r="G2799" s="4" t="s">
        <v>9027</v>
      </c>
      <c r="H2799" s="4" t="s">
        <v>9028</v>
      </c>
      <c r="I2799" s="4" t="s">
        <v>9029</v>
      </c>
      <c r="J2799" s="5" t="n">
        <v>45489</v>
      </c>
      <c r="K2799" s="5" t="n">
        <v>45066</v>
      </c>
      <c r="L2799" s="6" t="n">
        <v>207608.74</v>
      </c>
      <c r="M2799" s="6" t="n">
        <v>309432.11</v>
      </c>
      <c r="N2799" s="4" t="n">
        <v>0</v>
      </c>
      <c r="O2799" s="4" t="s">
        <v>35</v>
      </c>
      <c r="P2799" s="4" t="s">
        <v>93</v>
      </c>
      <c r="Q2799" s="4" t="s">
        <v>37</v>
      </c>
      <c r="R2799" s="5"/>
      <c r="S2799" s="6" t="str">
        <f aca="false">M2799+N2799</f>
        <v> $ 309,432.11 </v>
      </c>
      <c r="T2799" s="6" t="str">
        <f aca="false">L2799*50%</f>
        <v> $ 103,804.37 </v>
      </c>
      <c r="U2799" s="6" t="str">
        <f aca="false">T2799+N2799</f>
        <v> $ 103,804.37 </v>
      </c>
      <c r="V2799" s="6" t="str">
        <f aca="false">U2799*15%</f>
        <v> $ 15,570.66 </v>
      </c>
      <c r="W2799" s="6" t="str">
        <f aca="false">V2799*22%</f>
        <v> $ 3,425.54 </v>
      </c>
      <c r="X2799" s="6" t="str">
        <f aca="false">V2799+W2799</f>
        <v> $ 18,996.20 </v>
      </c>
      <c r="Y2799" s="6" t="str">
        <f aca="false">U2799+X2799</f>
        <v> $ 122,800.57 </v>
      </c>
      <c r="Z2799" s="0" t="n">
        <v>2</v>
      </c>
      <c r="AA2799" s="6" t="n">
        <v>77355.016524</v>
      </c>
      <c r="AB2799" s="0" t="n">
        <v>3</v>
      </c>
      <c r="AC2799" s="6" t="n">
        <v>60165.012852</v>
      </c>
      <c r="AD2799" s="7" t="n">
        <v>6</v>
      </c>
      <c r="AE2799" s="8" t="n">
        <v>10027.502142</v>
      </c>
    </row>
    <row r="2800" customFormat="false" ht="15.75" hidden="false" customHeight="true" outlineLevel="0" collapsed="false">
      <c r="A2800" s="4" t="n">
        <v>488637</v>
      </c>
      <c r="B2800" s="4" t="s">
        <v>9030</v>
      </c>
      <c r="C2800" s="4" t="n">
        <v>31606139</v>
      </c>
      <c r="D2800" s="4" t="n">
        <v>23375030</v>
      </c>
      <c r="E2800" s="4" t="s">
        <v>9031</v>
      </c>
      <c r="F2800" s="4" t="s">
        <v>33</v>
      </c>
      <c r="G2800" s="4" t="s">
        <v>9032</v>
      </c>
      <c r="H2800" s="4"/>
      <c r="I2800" s="4"/>
      <c r="J2800" s="5" t="n">
        <v>45433</v>
      </c>
      <c r="K2800" s="5" t="n">
        <v>44998</v>
      </c>
      <c r="L2800" s="6" t="n">
        <v>207701.57</v>
      </c>
      <c r="M2800" s="6" t="n">
        <v>263184.79</v>
      </c>
      <c r="N2800" s="4" t="n">
        <v>0</v>
      </c>
      <c r="O2800" s="4" t="s">
        <v>35</v>
      </c>
      <c r="P2800" s="4" t="s">
        <v>106</v>
      </c>
      <c r="Q2800" s="4" t="s">
        <v>48</v>
      </c>
      <c r="R2800" s="5" t="n">
        <v>45492.6970319792</v>
      </c>
      <c r="S2800" s="6" t="str">
        <f aca="false">M2800+N2800</f>
        <v> $ 263,184.79 </v>
      </c>
      <c r="T2800" s="6" t="str">
        <f aca="false">L2800*50%</f>
        <v> $ 103,850.79 </v>
      </c>
      <c r="U2800" s="6" t="str">
        <f aca="false">T2800+N2800</f>
        <v> $ 103,850.79 </v>
      </c>
      <c r="V2800" s="6" t="str">
        <f aca="false">U2800*15%</f>
        <v> $ 15,577.62 </v>
      </c>
      <c r="W2800" s="6" t="str">
        <f aca="false">V2800*22%</f>
        <v> $ 3,427.08 </v>
      </c>
      <c r="X2800" s="6" t="str">
        <f aca="false">V2800+W2800</f>
        <v> $ 19,004.69 </v>
      </c>
      <c r="Y2800" s="6" t="str">
        <f aca="false">U2800+X2800</f>
        <v> $ 122,855.48 </v>
      </c>
      <c r="Z2800" s="0" t="n">
        <v>2</v>
      </c>
      <c r="AA2800" s="6" t="n">
        <v>77389.604982</v>
      </c>
      <c r="AB2800" s="0" t="n">
        <v>3</v>
      </c>
      <c r="AC2800" s="6" t="n">
        <v>60191.914986</v>
      </c>
      <c r="AD2800" s="7" t="n">
        <v>6</v>
      </c>
      <c r="AE2800" s="8" t="n">
        <v>10031.985831</v>
      </c>
    </row>
    <row r="2801" customFormat="false" ht="15.75" hidden="false" customHeight="true" outlineLevel="0" collapsed="false">
      <c r="A2801" s="4" t="n">
        <v>494562</v>
      </c>
      <c r="B2801" s="4" t="s">
        <v>9033</v>
      </c>
      <c r="C2801" s="4" t="n">
        <v>46097469</v>
      </c>
      <c r="D2801" s="4" t="n">
        <v>28378105</v>
      </c>
      <c r="E2801" s="4" t="s">
        <v>9034</v>
      </c>
      <c r="F2801" s="4" t="s">
        <v>33</v>
      </c>
      <c r="G2801" s="4"/>
      <c r="H2801" s="4"/>
      <c r="I2801" s="4"/>
      <c r="J2801" s="5" t="n">
        <v>45483</v>
      </c>
      <c r="K2801" s="5" t="n">
        <v>45054</v>
      </c>
      <c r="L2801" s="6" t="n">
        <v>207737.57</v>
      </c>
      <c r="M2801" s="6" t="n">
        <v>250321.8</v>
      </c>
      <c r="N2801" s="4" t="n">
        <v>0</v>
      </c>
      <c r="O2801" s="4" t="s">
        <v>35</v>
      </c>
      <c r="P2801" s="4" t="s">
        <v>93</v>
      </c>
      <c r="Q2801" s="4" t="s">
        <v>37</v>
      </c>
      <c r="R2801" s="5"/>
      <c r="S2801" s="6" t="str">
        <f aca="false">M2801+N2801</f>
        <v> $ 250,321.80 </v>
      </c>
      <c r="T2801" s="6" t="str">
        <f aca="false">L2801*50%</f>
        <v> $ 103,868.79 </v>
      </c>
      <c r="U2801" s="6" t="str">
        <f aca="false">T2801+N2801</f>
        <v> $ 103,868.79 </v>
      </c>
      <c r="V2801" s="6" t="str">
        <f aca="false">U2801*15%</f>
        <v> $ 15,580.32 </v>
      </c>
      <c r="W2801" s="6" t="str">
        <f aca="false">V2801*22%</f>
        <v> $ 3,427.67 </v>
      </c>
      <c r="X2801" s="6" t="str">
        <f aca="false">V2801+W2801</f>
        <v> $ 19,007.99 </v>
      </c>
      <c r="Y2801" s="6" t="str">
        <f aca="false">U2801+X2801</f>
        <v> $ 122,876.77 </v>
      </c>
      <c r="Z2801" s="0" t="n">
        <v>2</v>
      </c>
      <c r="AA2801" s="6" t="n">
        <v>77403.018582</v>
      </c>
      <c r="AB2801" s="0" t="n">
        <v>3</v>
      </c>
      <c r="AC2801" s="6" t="n">
        <v>60202.347786</v>
      </c>
      <c r="AD2801" s="7" t="n">
        <v>6</v>
      </c>
      <c r="AE2801" s="8" t="n">
        <v>10033.724631</v>
      </c>
    </row>
    <row r="2802" customFormat="false" ht="15.75" hidden="false" customHeight="true" outlineLevel="0" collapsed="false">
      <c r="A2802" s="4" t="n">
        <v>490672</v>
      </c>
      <c r="B2802" s="4" t="s">
        <v>9035</v>
      </c>
      <c r="C2802" s="4" t="n">
        <v>35454594</v>
      </c>
      <c r="D2802" s="4" t="n">
        <v>23806675</v>
      </c>
      <c r="E2802" s="4" t="s">
        <v>9036</v>
      </c>
      <c r="F2802" s="4" t="s">
        <v>33</v>
      </c>
      <c r="G2802" s="4" t="s">
        <v>9037</v>
      </c>
      <c r="H2802" s="4"/>
      <c r="I2802" s="4"/>
      <c r="J2802" s="5" t="n">
        <v>45447</v>
      </c>
      <c r="K2802" s="5" t="n">
        <v>45030</v>
      </c>
      <c r="L2802" s="6" t="n">
        <v>207749.27</v>
      </c>
      <c r="M2802" s="6" t="n">
        <v>400479.69</v>
      </c>
      <c r="N2802" s="4" t="n">
        <v>0</v>
      </c>
      <c r="O2802" s="4" t="s">
        <v>35</v>
      </c>
      <c r="P2802" s="4" t="s">
        <v>93</v>
      </c>
      <c r="Q2802" s="4" t="s">
        <v>37</v>
      </c>
      <c r="R2802" s="5"/>
      <c r="S2802" s="6" t="str">
        <f aca="false">M2802+N2802</f>
        <v> $ 400,479.69 </v>
      </c>
      <c r="T2802" s="6" t="str">
        <f aca="false">L2802*50%</f>
        <v> $ 103,874.64 </v>
      </c>
      <c r="U2802" s="6" t="str">
        <f aca="false">T2802+N2802</f>
        <v> $ 103,874.64 </v>
      </c>
      <c r="V2802" s="6" t="str">
        <f aca="false">U2802*15%</f>
        <v> $ 15,581.20 </v>
      </c>
      <c r="W2802" s="6" t="str">
        <f aca="false">V2802*22%</f>
        <v> $ 3,427.86 </v>
      </c>
      <c r="X2802" s="6" t="str">
        <f aca="false">V2802+W2802</f>
        <v> $ 19,009.06 </v>
      </c>
      <c r="Y2802" s="6" t="str">
        <f aca="false">U2802+X2802</f>
        <v> $ 122,883.69 </v>
      </c>
      <c r="Z2802" s="0" t="n">
        <v>2</v>
      </c>
      <c r="AA2802" s="6" t="n">
        <v>77407.378002</v>
      </c>
      <c r="AB2802" s="0" t="n">
        <v>3</v>
      </c>
      <c r="AC2802" s="6" t="n">
        <v>60205.738446</v>
      </c>
      <c r="AD2802" s="7" t="n">
        <v>6</v>
      </c>
      <c r="AE2802" s="8" t="n">
        <v>10034.289741</v>
      </c>
    </row>
    <row r="2803" customFormat="false" ht="15.75" hidden="false" customHeight="true" outlineLevel="0" collapsed="false">
      <c r="A2803" s="4" t="n">
        <v>493134</v>
      </c>
      <c r="B2803" s="4" t="s">
        <v>9038</v>
      </c>
      <c r="C2803" s="4" t="n">
        <v>38684211</v>
      </c>
      <c r="D2803" s="4" t="n">
        <v>29600364</v>
      </c>
      <c r="E2803" s="4" t="s">
        <v>9039</v>
      </c>
      <c r="F2803" s="4" t="s">
        <v>33</v>
      </c>
      <c r="G2803" s="4" t="s">
        <v>9040</v>
      </c>
      <c r="H2803" s="4" t="s">
        <v>9041</v>
      </c>
      <c r="I2803" s="4" t="s">
        <v>9042</v>
      </c>
      <c r="J2803" s="5" t="n">
        <v>45475</v>
      </c>
      <c r="K2803" s="5" t="n">
        <v>45056</v>
      </c>
      <c r="L2803" s="6" t="n">
        <v>207841.28</v>
      </c>
      <c r="M2803" s="6" t="n">
        <v>415343.23</v>
      </c>
      <c r="N2803" s="4" t="n">
        <v>0</v>
      </c>
      <c r="O2803" s="4" t="s">
        <v>35</v>
      </c>
      <c r="P2803" s="4" t="s">
        <v>93</v>
      </c>
      <c r="Q2803" s="4" t="s">
        <v>37</v>
      </c>
      <c r="R2803" s="5"/>
      <c r="S2803" s="6" t="str">
        <f aca="false">M2803+N2803</f>
        <v> $ 415,343.23 </v>
      </c>
      <c r="T2803" s="6" t="str">
        <f aca="false">L2803*50%</f>
        <v> $ 103,920.64 </v>
      </c>
      <c r="U2803" s="6" t="str">
        <f aca="false">T2803+N2803</f>
        <v> $ 103,920.64 </v>
      </c>
      <c r="V2803" s="6" t="str">
        <f aca="false">U2803*15%</f>
        <v> $ 15,588.10 </v>
      </c>
      <c r="W2803" s="6" t="str">
        <f aca="false">V2803*22%</f>
        <v> $ 3,429.38 </v>
      </c>
      <c r="X2803" s="6" t="str">
        <f aca="false">V2803+W2803</f>
        <v> $ 19,017.48 </v>
      </c>
      <c r="Y2803" s="6" t="str">
        <f aca="false">U2803+X2803</f>
        <v> $ 122,938.12 </v>
      </c>
      <c r="Z2803" s="0" t="n">
        <v>2</v>
      </c>
      <c r="AA2803" s="6" t="n">
        <v>77441.660928</v>
      </c>
      <c r="AB2803" s="0" t="n">
        <v>3</v>
      </c>
      <c r="AC2803" s="6" t="n">
        <v>60232.402944</v>
      </c>
      <c r="AD2803" s="7" t="n">
        <v>6</v>
      </c>
      <c r="AE2803" s="8" t="n">
        <v>10038.733824</v>
      </c>
    </row>
    <row r="2804" customFormat="false" ht="15.75" hidden="false" customHeight="true" outlineLevel="0" collapsed="false">
      <c r="A2804" s="4" t="n">
        <v>489136</v>
      </c>
      <c r="B2804" s="4" t="s">
        <v>9043</v>
      </c>
      <c r="C2804" s="4" t="n">
        <v>28028949</v>
      </c>
      <c r="D2804" s="4" t="n">
        <v>1426194</v>
      </c>
      <c r="E2804" s="4" t="s">
        <v>9044</v>
      </c>
      <c r="F2804" s="4" t="s">
        <v>33</v>
      </c>
      <c r="G2804" s="4" t="s">
        <v>9045</v>
      </c>
      <c r="H2804" s="4" t="s">
        <v>9046</v>
      </c>
      <c r="I2804" s="4"/>
      <c r="J2804" s="5" t="n">
        <v>45440</v>
      </c>
      <c r="K2804" s="5" t="n">
        <v>45019</v>
      </c>
      <c r="L2804" s="6" t="n">
        <v>207860.23</v>
      </c>
      <c r="M2804" s="6" t="n">
        <v>259218.04</v>
      </c>
      <c r="N2804" s="4" t="n">
        <v>0</v>
      </c>
      <c r="O2804" s="4" t="s">
        <v>35</v>
      </c>
      <c r="P2804" s="4" t="s">
        <v>93</v>
      </c>
      <c r="Q2804" s="4" t="s">
        <v>37</v>
      </c>
      <c r="R2804" s="5"/>
      <c r="S2804" s="6" t="str">
        <f aca="false">M2804+N2804</f>
        <v> $ 259,218.04 </v>
      </c>
      <c r="T2804" s="6" t="str">
        <f aca="false">L2804*50%</f>
        <v> $ 103,930.12 </v>
      </c>
      <c r="U2804" s="6" t="str">
        <f aca="false">T2804+N2804</f>
        <v> $ 103,930.12 </v>
      </c>
      <c r="V2804" s="6" t="str">
        <f aca="false">U2804*15%</f>
        <v> $ 15,589.52 </v>
      </c>
      <c r="W2804" s="6" t="str">
        <f aca="false">V2804*22%</f>
        <v> $ 3,429.69 </v>
      </c>
      <c r="X2804" s="6" t="str">
        <f aca="false">V2804+W2804</f>
        <v> $ 19,019.21 </v>
      </c>
      <c r="Y2804" s="6" t="str">
        <f aca="false">U2804+X2804</f>
        <v> $ 122,949.33 </v>
      </c>
      <c r="Z2804" s="0" t="n">
        <v>2</v>
      </c>
      <c r="AA2804" s="6" t="n">
        <v>77448.721698</v>
      </c>
      <c r="AB2804" s="0" t="n">
        <v>3</v>
      </c>
      <c r="AC2804" s="6" t="n">
        <v>60237.894654</v>
      </c>
      <c r="AD2804" s="7" t="n">
        <v>6</v>
      </c>
      <c r="AE2804" s="8" t="n">
        <v>10039.649109</v>
      </c>
    </row>
    <row r="2805" customFormat="false" ht="15.75" hidden="false" customHeight="true" outlineLevel="0" collapsed="false">
      <c r="A2805" s="4" t="n">
        <v>488815</v>
      </c>
      <c r="B2805" s="4" t="s">
        <v>9047</v>
      </c>
      <c r="C2805" s="4" t="n">
        <v>10879602</v>
      </c>
      <c r="D2805" s="4" t="n">
        <v>4565609</v>
      </c>
      <c r="E2805" s="4" t="s">
        <v>9048</v>
      </c>
      <c r="F2805" s="4" t="s">
        <v>47</v>
      </c>
      <c r="G2805" s="4" t="s">
        <v>9049</v>
      </c>
      <c r="H2805" s="4"/>
      <c r="I2805" s="4"/>
      <c r="J2805" s="5" t="n">
        <v>45440</v>
      </c>
      <c r="K2805" s="5" t="n">
        <v>44963</v>
      </c>
      <c r="L2805" s="6" t="n">
        <v>208079.99</v>
      </c>
      <c r="M2805" s="6" t="n">
        <v>264988.9</v>
      </c>
      <c r="N2805" s="4" t="n">
        <v>0</v>
      </c>
      <c r="O2805" s="4" t="s">
        <v>41</v>
      </c>
      <c r="P2805" s="4" t="s">
        <v>93</v>
      </c>
      <c r="Q2805" s="4" t="s">
        <v>37</v>
      </c>
      <c r="R2805" s="5"/>
      <c r="S2805" s="6" t="str">
        <f aca="false">M2805+N2805</f>
        <v> $ 264,988.90 </v>
      </c>
      <c r="T2805" s="6" t="str">
        <f aca="false">L2805*50%</f>
        <v> $ 104,040.00 </v>
      </c>
      <c r="U2805" s="6" t="str">
        <f aca="false">T2805+N2805</f>
        <v> $ 104,040.00 </v>
      </c>
      <c r="V2805" s="6" t="str">
        <f aca="false">U2805*15%</f>
        <v> $ 15,606.00 </v>
      </c>
      <c r="W2805" s="6" t="str">
        <f aca="false">V2805*22%</f>
        <v> $ 3,433.32 </v>
      </c>
      <c r="X2805" s="6" t="str">
        <f aca="false">V2805+W2805</f>
        <v> $ 19,039.32 </v>
      </c>
      <c r="Y2805" s="6" t="str">
        <f aca="false">U2805+X2805</f>
        <v> $ 123,079.31 </v>
      </c>
      <c r="Z2805" s="0" t="n">
        <v>2</v>
      </c>
      <c r="AA2805" s="6" t="n">
        <v>77530.604274</v>
      </c>
      <c r="AB2805" s="0" t="n">
        <v>3</v>
      </c>
      <c r="AC2805" s="6" t="n">
        <v>60301.581102</v>
      </c>
      <c r="AD2805" s="7" t="n">
        <v>6</v>
      </c>
      <c r="AE2805" s="8" t="n">
        <v>10050.263517</v>
      </c>
    </row>
    <row r="2806" customFormat="false" ht="15.75" hidden="false" customHeight="true" outlineLevel="0" collapsed="false">
      <c r="A2806" s="4" t="n">
        <v>490478</v>
      </c>
      <c r="B2806" s="4" t="s">
        <v>9050</v>
      </c>
      <c r="C2806" s="4" t="n">
        <v>31270188</v>
      </c>
      <c r="D2806" s="4" t="n">
        <v>3321546</v>
      </c>
      <c r="E2806" s="4" t="s">
        <v>9051</v>
      </c>
      <c r="F2806" s="4" t="s">
        <v>33</v>
      </c>
      <c r="G2806" s="4" t="s">
        <v>9052</v>
      </c>
      <c r="H2806" s="4"/>
      <c r="I2806" s="4"/>
      <c r="J2806" s="5" t="n">
        <v>45447</v>
      </c>
      <c r="K2806" s="5" t="n">
        <v>45026</v>
      </c>
      <c r="L2806" s="6" t="n">
        <v>208370.27</v>
      </c>
      <c r="M2806" s="6" t="n">
        <v>280444.49</v>
      </c>
      <c r="N2806" s="4" t="n">
        <v>0</v>
      </c>
      <c r="O2806" s="4" t="s">
        <v>35</v>
      </c>
      <c r="P2806" s="4" t="s">
        <v>93</v>
      </c>
      <c r="Q2806" s="4" t="s">
        <v>37</v>
      </c>
      <c r="R2806" s="5"/>
      <c r="S2806" s="6" t="str">
        <f aca="false">M2806+N2806</f>
        <v> $ 280,444.49 </v>
      </c>
      <c r="T2806" s="6" t="str">
        <f aca="false">L2806*50%</f>
        <v> $ 104,185.14 </v>
      </c>
      <c r="U2806" s="6" t="str">
        <f aca="false">T2806+N2806</f>
        <v> $ 104,185.14 </v>
      </c>
      <c r="V2806" s="6" t="str">
        <f aca="false">U2806*15%</f>
        <v> $ 15,627.77 </v>
      </c>
      <c r="W2806" s="6" t="str">
        <f aca="false">V2806*22%</f>
        <v> $ 3,438.11 </v>
      </c>
      <c r="X2806" s="6" t="str">
        <f aca="false">V2806+W2806</f>
        <v> $ 19,065.88 </v>
      </c>
      <c r="Y2806" s="6" t="str">
        <f aca="false">U2806+X2806</f>
        <v> $ 123,251.01 </v>
      </c>
      <c r="Z2806" s="0" t="n">
        <v>2</v>
      </c>
      <c r="AA2806" s="6" t="n">
        <v>77638.762602</v>
      </c>
      <c r="AB2806" s="0" t="n">
        <v>3</v>
      </c>
      <c r="AC2806" s="6" t="n">
        <v>60385.704246</v>
      </c>
      <c r="AD2806" s="7" t="n">
        <v>6</v>
      </c>
      <c r="AE2806" s="8" t="n">
        <v>10064.284041</v>
      </c>
    </row>
    <row r="2807" customFormat="false" ht="15.75" hidden="false" customHeight="true" outlineLevel="0" collapsed="false">
      <c r="A2807" s="4" t="n">
        <v>487130</v>
      </c>
      <c r="B2807" s="4" t="s">
        <v>9053</v>
      </c>
      <c r="C2807" s="4" t="n">
        <v>21024527</v>
      </c>
      <c r="D2807" s="4" t="n">
        <v>974840</v>
      </c>
      <c r="E2807" s="4" t="s">
        <v>9054</v>
      </c>
      <c r="F2807" s="4" t="s">
        <v>33</v>
      </c>
      <c r="G2807" s="4" t="s">
        <v>9055</v>
      </c>
      <c r="H2807" s="4"/>
      <c r="I2807" s="4"/>
      <c r="J2807" s="5" t="n">
        <v>45426</v>
      </c>
      <c r="K2807" s="5" t="n">
        <v>44998</v>
      </c>
      <c r="L2807" s="6" t="n">
        <v>208406.44</v>
      </c>
      <c r="M2807" s="6" t="n">
        <v>261448.72</v>
      </c>
      <c r="N2807" s="4" t="n">
        <v>0</v>
      </c>
      <c r="O2807" s="4" t="s">
        <v>41</v>
      </c>
      <c r="P2807" s="4" t="s">
        <v>106</v>
      </c>
      <c r="Q2807" s="4" t="s">
        <v>48</v>
      </c>
      <c r="R2807" s="5" t="n">
        <v>45483.6415854167</v>
      </c>
      <c r="S2807" s="6" t="str">
        <f aca="false">M2807+N2807</f>
        <v> $ 261,448.72 </v>
      </c>
      <c r="T2807" s="6" t="str">
        <f aca="false">L2807*50%</f>
        <v> $ 104,203.22 </v>
      </c>
      <c r="U2807" s="6" t="str">
        <f aca="false">T2807+N2807</f>
        <v> $ 104,203.22 </v>
      </c>
      <c r="V2807" s="6" t="str">
        <f aca="false">U2807*15%</f>
        <v> $ 15,630.48 </v>
      </c>
      <c r="W2807" s="6" t="str">
        <f aca="false">V2807*22%</f>
        <v> $ 3,438.71 </v>
      </c>
      <c r="X2807" s="6" t="str">
        <f aca="false">V2807+W2807</f>
        <v> $ 19,069.19 </v>
      </c>
      <c r="Y2807" s="6" t="str">
        <f aca="false">U2807+X2807</f>
        <v> $ 123,272.41 </v>
      </c>
      <c r="Z2807" s="0" t="n">
        <v>2</v>
      </c>
      <c r="AA2807" s="6" t="n">
        <v>77652.239544</v>
      </c>
      <c r="AB2807" s="0" t="n">
        <v>3</v>
      </c>
      <c r="AC2807" s="6" t="n">
        <v>60396.186312</v>
      </c>
      <c r="AD2807" s="7" t="n">
        <v>6</v>
      </c>
      <c r="AE2807" s="8" t="n">
        <v>10066.031052</v>
      </c>
    </row>
    <row r="2808" customFormat="false" ht="15.75" hidden="false" customHeight="true" outlineLevel="0" collapsed="false">
      <c r="A2808" s="4" t="n">
        <v>493048</v>
      </c>
      <c r="B2808" s="4" t="s">
        <v>9056</v>
      </c>
      <c r="C2808" s="4" t="n">
        <v>36715472</v>
      </c>
      <c r="D2808" s="4" t="n">
        <v>24290644</v>
      </c>
      <c r="E2808" s="4" t="s">
        <v>9057</v>
      </c>
      <c r="F2808" s="4" t="s">
        <v>33</v>
      </c>
      <c r="G2808" s="4" t="s">
        <v>9058</v>
      </c>
      <c r="H2808" s="4"/>
      <c r="I2808" s="4"/>
      <c r="J2808" s="5" t="n">
        <v>45475</v>
      </c>
      <c r="K2808" s="5" t="n">
        <v>44999</v>
      </c>
      <c r="L2808" s="6" t="n">
        <v>208913.7</v>
      </c>
      <c r="M2808" s="6" t="n">
        <v>348606.45</v>
      </c>
      <c r="N2808" s="4" t="n">
        <v>0</v>
      </c>
      <c r="O2808" s="4" t="s">
        <v>41</v>
      </c>
      <c r="P2808" s="4" t="s">
        <v>93</v>
      </c>
      <c r="Q2808" s="4" t="s">
        <v>37</v>
      </c>
      <c r="R2808" s="5"/>
      <c r="S2808" s="6" t="str">
        <f aca="false">M2808+N2808</f>
        <v> $ 348,606.45 </v>
      </c>
      <c r="T2808" s="6" t="str">
        <f aca="false">L2808*50%</f>
        <v> $ 104,456.85 </v>
      </c>
      <c r="U2808" s="6" t="str">
        <f aca="false">T2808+N2808</f>
        <v> $ 104,456.85 </v>
      </c>
      <c r="V2808" s="6" t="str">
        <f aca="false">U2808*15%</f>
        <v> $ 15,668.53 </v>
      </c>
      <c r="W2808" s="6" t="str">
        <f aca="false">V2808*22%</f>
        <v> $ 3,447.08 </v>
      </c>
      <c r="X2808" s="6" t="str">
        <f aca="false">V2808+W2808</f>
        <v> $ 19,115.60 </v>
      </c>
      <c r="Y2808" s="6" t="str">
        <f aca="false">U2808+X2808</f>
        <v> $ 123,572.45 </v>
      </c>
      <c r="Z2808" s="0" t="n">
        <v>2</v>
      </c>
      <c r="AA2808" s="6" t="n">
        <v>77841.24462</v>
      </c>
      <c r="AB2808" s="0" t="n">
        <v>3</v>
      </c>
      <c r="AC2808" s="6" t="n">
        <v>60543.19026</v>
      </c>
      <c r="AD2808" s="7" t="n">
        <v>6</v>
      </c>
      <c r="AE2808" s="8" t="n">
        <v>10090.53171</v>
      </c>
    </row>
    <row r="2809" customFormat="false" ht="15.75" hidden="false" customHeight="true" outlineLevel="0" collapsed="false">
      <c r="A2809" s="4" t="n">
        <v>487432</v>
      </c>
      <c r="B2809" s="4" t="s">
        <v>9059</v>
      </c>
      <c r="C2809" s="4" t="n">
        <v>29776042</v>
      </c>
      <c r="D2809" s="4" t="n">
        <v>27502677</v>
      </c>
      <c r="E2809" s="4" t="s">
        <v>9060</v>
      </c>
      <c r="F2809" s="4" t="s">
        <v>33</v>
      </c>
      <c r="G2809" s="4" t="s">
        <v>9061</v>
      </c>
      <c r="H2809" s="4" t="s">
        <v>9062</v>
      </c>
      <c r="I2809" s="4"/>
      <c r="J2809" s="5" t="n">
        <v>45426</v>
      </c>
      <c r="K2809" s="5" t="n">
        <v>44998</v>
      </c>
      <c r="L2809" s="6" t="n">
        <v>209531.85</v>
      </c>
      <c r="M2809" s="6" t="n">
        <v>266890.42</v>
      </c>
      <c r="N2809" s="4" t="n">
        <v>0</v>
      </c>
      <c r="O2809" s="4" t="s">
        <v>41</v>
      </c>
      <c r="P2809" s="4" t="s">
        <v>106</v>
      </c>
      <c r="Q2809" s="4" t="s">
        <v>48</v>
      </c>
      <c r="R2809" s="5" t="n">
        <v>45483.7157104514</v>
      </c>
      <c r="S2809" s="6" t="str">
        <f aca="false">M2809+N2809</f>
        <v> $ 266,890.42 </v>
      </c>
      <c r="T2809" s="6" t="str">
        <f aca="false">L2809*50%</f>
        <v> $ 104,765.93 </v>
      </c>
      <c r="U2809" s="6" t="str">
        <f aca="false">T2809+N2809</f>
        <v> $ 104,765.93 </v>
      </c>
      <c r="V2809" s="6" t="str">
        <f aca="false">U2809*15%</f>
        <v> $ 15,714.89 </v>
      </c>
      <c r="W2809" s="6" t="str">
        <f aca="false">V2809*22%</f>
        <v> $ 3,457.28 </v>
      </c>
      <c r="X2809" s="6" t="str">
        <f aca="false">V2809+W2809</f>
        <v> $ 19,172.16 </v>
      </c>
      <c r="Y2809" s="6" t="str">
        <f aca="false">U2809+X2809</f>
        <v> $ 123,938.09 </v>
      </c>
      <c r="Z2809" s="0" t="n">
        <v>2</v>
      </c>
      <c r="AA2809" s="6" t="n">
        <v>78071.56731</v>
      </c>
      <c r="AB2809" s="0" t="n">
        <v>3</v>
      </c>
      <c r="AC2809" s="6" t="n">
        <v>60722.33013</v>
      </c>
      <c r="AD2809" s="7" t="n">
        <v>6</v>
      </c>
      <c r="AE2809" s="8" t="n">
        <v>10120.388355</v>
      </c>
    </row>
    <row r="2810" customFormat="false" ht="15.75" hidden="false" customHeight="true" outlineLevel="0" collapsed="false">
      <c r="A2810" s="4" t="n">
        <v>492288</v>
      </c>
      <c r="B2810" s="4" t="s">
        <v>9063</v>
      </c>
      <c r="C2810" s="4" t="n">
        <v>31665910</v>
      </c>
      <c r="D2810" s="4" t="n">
        <v>25072855</v>
      </c>
      <c r="E2810" s="4" t="s">
        <v>9064</v>
      </c>
      <c r="F2810" s="4" t="s">
        <v>47</v>
      </c>
      <c r="G2810" s="4" t="s">
        <v>9065</v>
      </c>
      <c r="H2810" s="4"/>
      <c r="I2810" s="4"/>
      <c r="J2810" s="5" t="n">
        <v>45468</v>
      </c>
      <c r="K2810" s="5" t="n">
        <v>44870</v>
      </c>
      <c r="L2810" s="6" t="n">
        <v>209609.85</v>
      </c>
      <c r="M2810" s="6" t="n">
        <v>686098.78</v>
      </c>
      <c r="N2810" s="4" t="n">
        <v>0</v>
      </c>
      <c r="O2810" s="4" t="s">
        <v>35</v>
      </c>
      <c r="P2810" s="4" t="s">
        <v>93</v>
      </c>
      <c r="Q2810" s="4" t="s">
        <v>37</v>
      </c>
      <c r="R2810" s="5"/>
      <c r="S2810" s="6" t="str">
        <f aca="false">M2810+N2810</f>
        <v> $ 686,098.78 </v>
      </c>
      <c r="T2810" s="6" t="str">
        <f aca="false">L2810*50%</f>
        <v> $ 104,804.93 </v>
      </c>
      <c r="U2810" s="6" t="str">
        <f aca="false">T2810+N2810</f>
        <v> $ 104,804.93 </v>
      </c>
      <c r="V2810" s="6" t="str">
        <f aca="false">U2810*15%</f>
        <v> $ 15,720.74 </v>
      </c>
      <c r="W2810" s="6" t="str">
        <f aca="false">V2810*22%</f>
        <v> $ 3,458.56 </v>
      </c>
      <c r="X2810" s="6" t="str">
        <f aca="false">V2810+W2810</f>
        <v> $ 19,179.30 </v>
      </c>
      <c r="Y2810" s="6" t="str">
        <f aca="false">U2810+X2810</f>
        <v> $ 123,984.23 </v>
      </c>
      <c r="Z2810" s="0" t="n">
        <v>2</v>
      </c>
      <c r="AA2810" s="6" t="n">
        <v>78100.63011</v>
      </c>
      <c r="AB2810" s="0" t="n">
        <v>3</v>
      </c>
      <c r="AC2810" s="6" t="n">
        <v>60744.93453</v>
      </c>
      <c r="AD2810" s="7" t="n">
        <v>6</v>
      </c>
      <c r="AE2810" s="8" t="n">
        <v>10124.155755</v>
      </c>
    </row>
    <row r="2811" customFormat="false" ht="15.75" hidden="false" customHeight="true" outlineLevel="0" collapsed="false">
      <c r="A2811" s="4" t="n">
        <v>492335</v>
      </c>
      <c r="B2811" s="4" t="s">
        <v>9066</v>
      </c>
      <c r="C2811" s="4" t="n">
        <v>35785445</v>
      </c>
      <c r="D2811" s="4" t="n">
        <v>19744526</v>
      </c>
      <c r="E2811" s="4" t="s">
        <v>9067</v>
      </c>
      <c r="F2811" s="4" t="s">
        <v>47</v>
      </c>
      <c r="G2811" s="4" t="s">
        <v>9068</v>
      </c>
      <c r="H2811" s="4"/>
      <c r="I2811" s="4"/>
      <c r="J2811" s="5" t="n">
        <v>45468</v>
      </c>
      <c r="K2811" s="5" t="n">
        <v>44963</v>
      </c>
      <c r="L2811" s="6" t="n">
        <v>209744.4</v>
      </c>
      <c r="M2811" s="6" t="n">
        <v>273627.12</v>
      </c>
      <c r="N2811" s="4" t="n">
        <v>0</v>
      </c>
      <c r="O2811" s="4" t="s">
        <v>35</v>
      </c>
      <c r="P2811" s="4" t="s">
        <v>93</v>
      </c>
      <c r="Q2811" s="4" t="s">
        <v>37</v>
      </c>
      <c r="R2811" s="5"/>
      <c r="S2811" s="6" t="str">
        <f aca="false">M2811+N2811</f>
        <v> $ 273,627.12 </v>
      </c>
      <c r="T2811" s="6" t="str">
        <f aca="false">L2811*50%</f>
        <v> $ 104,872.20 </v>
      </c>
      <c r="U2811" s="6" t="str">
        <f aca="false">T2811+N2811</f>
        <v> $ 104,872.20 </v>
      </c>
      <c r="V2811" s="6" t="str">
        <f aca="false">U2811*15%</f>
        <v> $ 15,730.83 </v>
      </c>
      <c r="W2811" s="6" t="str">
        <f aca="false">V2811*22%</f>
        <v> $ 3,460.78 </v>
      </c>
      <c r="X2811" s="6" t="str">
        <f aca="false">V2811+W2811</f>
        <v> $ 19,191.61 </v>
      </c>
      <c r="Y2811" s="6" t="str">
        <f aca="false">U2811+X2811</f>
        <v> $ 124,063.81 </v>
      </c>
      <c r="Z2811" s="0" t="n">
        <v>2</v>
      </c>
      <c r="AA2811" s="6" t="n">
        <v>78150.76344</v>
      </c>
      <c r="AB2811" s="0" t="n">
        <v>3</v>
      </c>
      <c r="AC2811" s="6" t="n">
        <v>60783.92712</v>
      </c>
      <c r="AD2811" s="7" t="n">
        <v>6</v>
      </c>
      <c r="AE2811" s="8" t="n">
        <v>10130.65452</v>
      </c>
    </row>
    <row r="2812" customFormat="false" ht="15.75" hidden="false" customHeight="true" outlineLevel="0" collapsed="false">
      <c r="A2812" s="4" t="n">
        <v>493731</v>
      </c>
      <c r="B2812" s="4" t="s">
        <v>9069</v>
      </c>
      <c r="C2812" s="4" t="n">
        <v>24059635</v>
      </c>
      <c r="D2812" s="4" t="n">
        <v>5879971</v>
      </c>
      <c r="E2812" s="4" t="s">
        <v>9070</v>
      </c>
      <c r="F2812" s="4" t="s">
        <v>33</v>
      </c>
      <c r="G2812" s="4" t="s">
        <v>9071</v>
      </c>
      <c r="H2812" s="4" t="s">
        <v>9072</v>
      </c>
      <c r="I2812" s="4" t="s">
        <v>9073</v>
      </c>
      <c r="J2812" s="5" t="n">
        <v>45483</v>
      </c>
      <c r="K2812" s="5" t="n">
        <v>45039</v>
      </c>
      <c r="L2812" s="6" t="n">
        <v>209756.6</v>
      </c>
      <c r="M2812" s="6" t="n">
        <v>226686.47</v>
      </c>
      <c r="N2812" s="4" t="n">
        <v>0</v>
      </c>
      <c r="O2812" s="4" t="s">
        <v>35</v>
      </c>
      <c r="P2812" s="4" t="s">
        <v>93</v>
      </c>
      <c r="Q2812" s="4" t="s">
        <v>37</v>
      </c>
      <c r="R2812" s="5"/>
      <c r="S2812" s="6" t="str">
        <f aca="false">M2812+N2812</f>
        <v> $ 226,686.47 </v>
      </c>
      <c r="T2812" s="6" t="str">
        <f aca="false">L2812*50%</f>
        <v> $ 104,878.30 </v>
      </c>
      <c r="U2812" s="6" t="str">
        <f aca="false">T2812+N2812</f>
        <v> $ 104,878.30 </v>
      </c>
      <c r="V2812" s="6" t="str">
        <f aca="false">U2812*15%</f>
        <v> $ 15,731.75 </v>
      </c>
      <c r="W2812" s="6" t="str">
        <f aca="false">V2812*22%</f>
        <v> $ 3,460.98 </v>
      </c>
      <c r="X2812" s="6" t="str">
        <f aca="false">V2812+W2812</f>
        <v> $ 19,192.73 </v>
      </c>
      <c r="Y2812" s="6" t="str">
        <f aca="false">U2812+X2812</f>
        <v> $ 124,071.03 </v>
      </c>
      <c r="Z2812" s="0" t="n">
        <v>2</v>
      </c>
      <c r="AA2812" s="6" t="n">
        <v>78155.30916</v>
      </c>
      <c r="AB2812" s="0" t="n">
        <v>3</v>
      </c>
      <c r="AC2812" s="6" t="n">
        <v>60787.46268</v>
      </c>
      <c r="AD2812" s="7" t="n">
        <v>6</v>
      </c>
      <c r="AE2812" s="8" t="n">
        <v>10131.24378</v>
      </c>
    </row>
    <row r="2813" customFormat="false" ht="15.75" hidden="false" customHeight="true" outlineLevel="0" collapsed="false">
      <c r="A2813" s="4" t="n">
        <v>490261</v>
      </c>
      <c r="B2813" s="4" t="s">
        <v>9074</v>
      </c>
      <c r="C2813" s="4" t="n">
        <v>24815906</v>
      </c>
      <c r="D2813" s="4" t="n">
        <v>8347559</v>
      </c>
      <c r="E2813" s="4" t="s">
        <v>9075</v>
      </c>
      <c r="F2813" s="4" t="s">
        <v>33</v>
      </c>
      <c r="G2813" s="4" t="s">
        <v>9076</v>
      </c>
      <c r="H2813" s="4"/>
      <c r="I2813" s="4"/>
      <c r="J2813" s="5" t="n">
        <v>45447</v>
      </c>
      <c r="K2813" s="5" t="n">
        <v>45026</v>
      </c>
      <c r="L2813" s="6" t="n">
        <v>209789.05</v>
      </c>
      <c r="M2813" s="6" t="n">
        <v>433613.78</v>
      </c>
      <c r="N2813" s="4" t="n">
        <v>0</v>
      </c>
      <c r="O2813" s="4" t="s">
        <v>35</v>
      </c>
      <c r="P2813" s="4" t="s">
        <v>93</v>
      </c>
      <c r="Q2813" s="4" t="s">
        <v>37</v>
      </c>
      <c r="R2813" s="5"/>
      <c r="S2813" s="6" t="str">
        <f aca="false">M2813+N2813</f>
        <v> $ 433,613.78 </v>
      </c>
      <c r="T2813" s="6" t="str">
        <f aca="false">L2813*50%</f>
        <v> $ 104,894.53 </v>
      </c>
      <c r="U2813" s="6" t="str">
        <f aca="false">T2813+N2813</f>
        <v> $ 104,894.53 </v>
      </c>
      <c r="V2813" s="6" t="str">
        <f aca="false">U2813*15%</f>
        <v> $ 15,734.18 </v>
      </c>
      <c r="W2813" s="6" t="str">
        <f aca="false">V2813*22%</f>
        <v> $ 3,461.52 </v>
      </c>
      <c r="X2813" s="6" t="str">
        <f aca="false">V2813+W2813</f>
        <v> $ 19,195.70 </v>
      </c>
      <c r="Y2813" s="6" t="str">
        <f aca="false">U2813+X2813</f>
        <v> $ 124,090.22 </v>
      </c>
      <c r="Z2813" s="0" t="n">
        <v>2</v>
      </c>
      <c r="AA2813" s="6" t="n">
        <v>78167.40003</v>
      </c>
      <c r="AB2813" s="0" t="n">
        <v>3</v>
      </c>
      <c r="AC2813" s="6" t="n">
        <v>60796.86669</v>
      </c>
      <c r="AD2813" s="7" t="n">
        <v>6</v>
      </c>
      <c r="AE2813" s="8" t="n">
        <v>10132.811115</v>
      </c>
    </row>
    <row r="2814" customFormat="false" ht="15.75" hidden="false" customHeight="true" outlineLevel="0" collapsed="false">
      <c r="A2814" s="4" t="n">
        <v>490649</v>
      </c>
      <c r="B2814" s="4" t="s">
        <v>9077</v>
      </c>
      <c r="C2814" s="4" t="n">
        <v>35007063</v>
      </c>
      <c r="D2814" s="4" t="n">
        <v>28426549</v>
      </c>
      <c r="E2814" s="4" t="s">
        <v>9078</v>
      </c>
      <c r="F2814" s="4" t="s">
        <v>47</v>
      </c>
      <c r="G2814" s="4" t="s">
        <v>9079</v>
      </c>
      <c r="H2814" s="4" t="s">
        <v>9080</v>
      </c>
      <c r="I2814" s="4"/>
      <c r="J2814" s="5" t="n">
        <v>45447</v>
      </c>
      <c r="K2814" s="5" t="n">
        <v>44935</v>
      </c>
      <c r="L2814" s="6" t="n">
        <v>209852.92</v>
      </c>
      <c r="M2814" s="6" t="n">
        <v>277301.24</v>
      </c>
      <c r="N2814" s="4" t="n">
        <v>0</v>
      </c>
      <c r="O2814" s="4" t="s">
        <v>35</v>
      </c>
      <c r="P2814" s="4" t="s">
        <v>93</v>
      </c>
      <c r="Q2814" s="4" t="s">
        <v>37</v>
      </c>
      <c r="R2814" s="5"/>
      <c r="S2814" s="6" t="str">
        <f aca="false">M2814+N2814</f>
        <v> $ 277,301.24 </v>
      </c>
      <c r="T2814" s="6" t="str">
        <f aca="false">L2814*50%</f>
        <v> $ 104,926.46 </v>
      </c>
      <c r="U2814" s="6" t="str">
        <f aca="false">T2814+N2814</f>
        <v> $ 104,926.46 </v>
      </c>
      <c r="V2814" s="6" t="str">
        <f aca="false">U2814*15%</f>
        <v> $ 15,738.97 </v>
      </c>
      <c r="W2814" s="6" t="str">
        <f aca="false">V2814*22%</f>
        <v> $ 3,462.57 </v>
      </c>
      <c r="X2814" s="6" t="str">
        <f aca="false">V2814+W2814</f>
        <v> $ 19,201.54 </v>
      </c>
      <c r="Y2814" s="6" t="str">
        <f aca="false">U2814+X2814</f>
        <v> $ 124,128.00 </v>
      </c>
      <c r="Z2814" s="0" t="n">
        <v>2</v>
      </c>
      <c r="AA2814" s="6" t="n">
        <v>78191.197992</v>
      </c>
      <c r="AB2814" s="0" t="n">
        <v>3</v>
      </c>
      <c r="AC2814" s="6" t="n">
        <v>60815.376216</v>
      </c>
      <c r="AD2814" s="7" t="n">
        <v>6</v>
      </c>
      <c r="AE2814" s="8" t="n">
        <v>10135.896036</v>
      </c>
    </row>
    <row r="2815" customFormat="false" ht="15.75" hidden="false" customHeight="true" outlineLevel="0" collapsed="false">
      <c r="A2815" s="4" t="n">
        <v>489926</v>
      </c>
      <c r="B2815" s="4" t="s">
        <v>9081</v>
      </c>
      <c r="C2815" s="4" t="n">
        <v>94822153</v>
      </c>
      <c r="D2815" s="4" t="n">
        <v>22764999</v>
      </c>
      <c r="E2815" s="4" t="s">
        <v>9082</v>
      </c>
      <c r="F2815" s="4" t="s">
        <v>47</v>
      </c>
      <c r="G2815" s="4" t="s">
        <v>9083</v>
      </c>
      <c r="H2815" s="4"/>
      <c r="I2815" s="4"/>
      <c r="J2815" s="5" t="n">
        <v>45440</v>
      </c>
      <c r="K2815" s="5" t="n">
        <v>44963</v>
      </c>
      <c r="L2815" s="6" t="n">
        <v>209860.58</v>
      </c>
      <c r="M2815" s="6" t="n">
        <v>271339.8</v>
      </c>
      <c r="N2815" s="4" t="n">
        <v>0</v>
      </c>
      <c r="O2815" s="4" t="s">
        <v>35</v>
      </c>
      <c r="P2815" s="4" t="s">
        <v>106</v>
      </c>
      <c r="Q2815" s="4" t="s">
        <v>48</v>
      </c>
      <c r="R2815" s="5" t="n">
        <v>45481.421900081</v>
      </c>
      <c r="S2815" s="6" t="str">
        <f aca="false">M2815+N2815</f>
        <v> $ 271,339.80 </v>
      </c>
      <c r="T2815" s="6" t="str">
        <f aca="false">L2815*50%</f>
        <v> $ 104,930.29 </v>
      </c>
      <c r="U2815" s="6" t="str">
        <f aca="false">T2815+N2815</f>
        <v> $ 104,930.29 </v>
      </c>
      <c r="V2815" s="6" t="str">
        <f aca="false">U2815*15%</f>
        <v> $ 15,739.54 </v>
      </c>
      <c r="W2815" s="6" t="str">
        <f aca="false">V2815*22%</f>
        <v> $ 3,462.70 </v>
      </c>
      <c r="X2815" s="6" t="str">
        <f aca="false">V2815+W2815</f>
        <v> $ 19,202.24 </v>
      </c>
      <c r="Y2815" s="6" t="str">
        <f aca="false">U2815+X2815</f>
        <v> $ 124,132.53 </v>
      </c>
      <c r="Z2815" s="0" t="n">
        <v>2</v>
      </c>
      <c r="AA2815" s="6" t="n">
        <v>78194.052108</v>
      </c>
      <c r="AB2815" s="0" t="n">
        <v>3</v>
      </c>
      <c r="AC2815" s="6" t="n">
        <v>60817.596084</v>
      </c>
      <c r="AD2815" s="7" t="n">
        <v>6</v>
      </c>
      <c r="AE2815" s="8" t="n">
        <v>10136.266014</v>
      </c>
    </row>
    <row r="2816" customFormat="false" ht="15.75" hidden="false" customHeight="true" outlineLevel="0" collapsed="false">
      <c r="A2816" s="4" t="n">
        <v>487903</v>
      </c>
      <c r="B2816" s="4" t="s">
        <v>9084</v>
      </c>
      <c r="C2816" s="4" t="n">
        <v>37937668</v>
      </c>
      <c r="D2816" s="4" t="n">
        <v>26492100</v>
      </c>
      <c r="E2816" s="4" t="s">
        <v>9085</v>
      </c>
      <c r="F2816" s="4" t="s">
        <v>33</v>
      </c>
      <c r="G2816" s="4" t="s">
        <v>8025</v>
      </c>
      <c r="H2816" s="4"/>
      <c r="I2816" s="4"/>
      <c r="J2816" s="5" t="n">
        <v>45426</v>
      </c>
      <c r="K2816" s="5" t="n">
        <v>44998</v>
      </c>
      <c r="L2816" s="6" t="n">
        <v>210082.55</v>
      </c>
      <c r="M2816" s="6" t="n">
        <v>271253.52</v>
      </c>
      <c r="N2816" s="4" t="n">
        <v>0</v>
      </c>
      <c r="O2816" s="4" t="s">
        <v>41</v>
      </c>
      <c r="P2816" s="4" t="s">
        <v>93</v>
      </c>
      <c r="Q2816" s="4" t="s">
        <v>37</v>
      </c>
      <c r="R2816" s="5"/>
      <c r="S2816" s="6" t="str">
        <f aca="false">M2816+N2816</f>
        <v> $ 271,253.52 </v>
      </c>
      <c r="T2816" s="6" t="str">
        <f aca="false">L2816*50%</f>
        <v> $ 105,041.28 </v>
      </c>
      <c r="U2816" s="6" t="str">
        <f aca="false">T2816+N2816</f>
        <v> $ 105,041.28 </v>
      </c>
      <c r="V2816" s="6" t="str">
        <f aca="false">U2816*15%</f>
        <v> $ 15,756.19 </v>
      </c>
      <c r="W2816" s="6" t="str">
        <f aca="false">V2816*22%</f>
        <v> $ 3,466.36 </v>
      </c>
      <c r="X2816" s="6" t="str">
        <f aca="false">V2816+W2816</f>
        <v> $ 19,222.55 </v>
      </c>
      <c r="Y2816" s="6" t="str">
        <f aca="false">U2816+X2816</f>
        <v> $ 124,263.83 </v>
      </c>
      <c r="Z2816" s="0" t="n">
        <v>2</v>
      </c>
      <c r="AA2816" s="6" t="n">
        <v>78276.75813</v>
      </c>
      <c r="AB2816" s="0" t="n">
        <v>3</v>
      </c>
      <c r="AC2816" s="6" t="n">
        <v>60881.92299</v>
      </c>
      <c r="AD2816" s="7" t="n">
        <v>6</v>
      </c>
      <c r="AE2816" s="8" t="n">
        <v>10146.987165</v>
      </c>
    </row>
    <row r="2817" customFormat="false" ht="15.75" hidden="false" customHeight="true" outlineLevel="0" collapsed="false">
      <c r="A2817" s="4" t="n">
        <v>491295</v>
      </c>
      <c r="B2817" s="4" t="s">
        <v>9086</v>
      </c>
      <c r="C2817" s="4" t="n">
        <v>95834953</v>
      </c>
      <c r="D2817" s="4" t="n">
        <v>28292186</v>
      </c>
      <c r="E2817" s="4" t="s">
        <v>9087</v>
      </c>
      <c r="F2817" s="4" t="s">
        <v>47</v>
      </c>
      <c r="G2817" s="4" t="s">
        <v>9088</v>
      </c>
      <c r="H2817" s="4"/>
      <c r="I2817" s="4"/>
      <c r="J2817" s="5" t="n">
        <v>45447</v>
      </c>
      <c r="K2817" s="5" t="n">
        <v>44963</v>
      </c>
      <c r="L2817" s="6" t="n">
        <v>210113.48</v>
      </c>
      <c r="M2817" s="6" t="n">
        <v>272515.01</v>
      </c>
      <c r="N2817" s="4" t="n">
        <v>0</v>
      </c>
      <c r="O2817" s="4" t="s">
        <v>35</v>
      </c>
      <c r="P2817" s="4" t="s">
        <v>93</v>
      </c>
      <c r="Q2817" s="4" t="s">
        <v>37</v>
      </c>
      <c r="R2817" s="5"/>
      <c r="S2817" s="6" t="str">
        <f aca="false">M2817+N2817</f>
        <v> $ 272,515.01 </v>
      </c>
      <c r="T2817" s="6" t="str">
        <f aca="false">L2817*50%</f>
        <v> $ 105,056.74 </v>
      </c>
      <c r="U2817" s="6" t="str">
        <f aca="false">T2817+N2817</f>
        <v> $ 105,056.74 </v>
      </c>
      <c r="V2817" s="6" t="str">
        <f aca="false">U2817*15%</f>
        <v> $ 15,758.51 </v>
      </c>
      <c r="W2817" s="6" t="str">
        <f aca="false">V2817*22%</f>
        <v> $ 3,466.87 </v>
      </c>
      <c r="X2817" s="6" t="str">
        <f aca="false">V2817+W2817</f>
        <v> $ 19,225.38 </v>
      </c>
      <c r="Y2817" s="6" t="str">
        <f aca="false">U2817+X2817</f>
        <v> $ 124,282.12 </v>
      </c>
      <c r="Z2817" s="0" t="n">
        <v>2</v>
      </c>
      <c r="AA2817" s="6" t="n">
        <v>78288.282648</v>
      </c>
      <c r="AB2817" s="0" t="n">
        <v>3</v>
      </c>
      <c r="AC2817" s="6" t="n">
        <v>60890.886504</v>
      </c>
      <c r="AD2817" s="7" t="n">
        <v>6</v>
      </c>
      <c r="AE2817" s="8" t="n">
        <v>10148.481084</v>
      </c>
    </row>
    <row r="2818" customFormat="false" ht="15.75" hidden="false" customHeight="true" outlineLevel="0" collapsed="false">
      <c r="A2818" s="4" t="n">
        <v>495249</v>
      </c>
      <c r="B2818" s="4" t="s">
        <v>9089</v>
      </c>
      <c r="C2818" s="4" t="n">
        <v>33103782</v>
      </c>
      <c r="D2818" s="4" t="n">
        <v>6666702</v>
      </c>
      <c r="E2818" s="4" t="s">
        <v>9090</v>
      </c>
      <c r="F2818" s="4" t="s">
        <v>33</v>
      </c>
      <c r="G2818" s="4" t="s">
        <v>9091</v>
      </c>
      <c r="H2818" s="4" t="s">
        <v>9092</v>
      </c>
      <c r="I2818" s="4"/>
      <c r="J2818" s="5" t="n">
        <v>45496</v>
      </c>
      <c r="K2818" s="5" t="n">
        <v>45026</v>
      </c>
      <c r="L2818" s="6" t="n">
        <v>210323.87</v>
      </c>
      <c r="M2818" s="6" t="n">
        <v>279209.33</v>
      </c>
      <c r="N2818" s="4" t="n">
        <v>0</v>
      </c>
      <c r="O2818" s="4" t="s">
        <v>35</v>
      </c>
      <c r="P2818" s="4" t="s">
        <v>93</v>
      </c>
      <c r="Q2818" s="4" t="s">
        <v>37</v>
      </c>
      <c r="R2818" s="5"/>
      <c r="S2818" s="6" t="str">
        <f aca="false">M2818+N2818</f>
        <v> $ 279,209.33 </v>
      </c>
      <c r="T2818" s="6" t="str">
        <f aca="false">L2818*50%</f>
        <v> $ 105,161.94 </v>
      </c>
      <c r="U2818" s="6" t="str">
        <f aca="false">T2818+N2818</f>
        <v> $ 105,161.94 </v>
      </c>
      <c r="V2818" s="6" t="str">
        <f aca="false">U2818*15%</f>
        <v> $ 15,774.29 </v>
      </c>
      <c r="W2818" s="6" t="str">
        <f aca="false">V2818*22%</f>
        <v> $ 3,470.34 </v>
      </c>
      <c r="X2818" s="6" t="str">
        <f aca="false">V2818+W2818</f>
        <v> $ 19,244.63 </v>
      </c>
      <c r="Y2818" s="6" t="str">
        <f aca="false">U2818+X2818</f>
        <v> $ 124,406.57 </v>
      </c>
      <c r="Z2818" s="0" t="n">
        <v>2</v>
      </c>
      <c r="AA2818" s="6" t="n">
        <v>78366.673962</v>
      </c>
      <c r="AB2818" s="0" t="n">
        <v>3</v>
      </c>
      <c r="AC2818" s="6" t="n">
        <v>60951.857526</v>
      </c>
      <c r="AD2818" s="7" t="n">
        <v>6</v>
      </c>
      <c r="AE2818" s="8" t="n">
        <v>10158.642921</v>
      </c>
    </row>
    <row r="2819" customFormat="false" ht="15.75" hidden="false" customHeight="true" outlineLevel="0" collapsed="false">
      <c r="A2819" s="4" t="n">
        <v>487169</v>
      </c>
      <c r="B2819" s="4" t="s">
        <v>9093</v>
      </c>
      <c r="C2819" s="4" t="n">
        <v>22804594</v>
      </c>
      <c r="D2819" s="4" t="n">
        <v>24014612</v>
      </c>
      <c r="E2819" s="4" t="s">
        <v>9094</v>
      </c>
      <c r="F2819" s="4" t="s">
        <v>33</v>
      </c>
      <c r="G2819" s="4" t="s">
        <v>9095</v>
      </c>
      <c r="H2819" s="4"/>
      <c r="I2819" s="4"/>
      <c r="J2819" s="5" t="n">
        <v>45426</v>
      </c>
      <c r="K2819" s="5" t="n">
        <v>44991</v>
      </c>
      <c r="L2819" s="6" t="n">
        <v>210350.71</v>
      </c>
      <c r="M2819" s="6" t="n">
        <v>267751.77</v>
      </c>
      <c r="N2819" s="4" t="n">
        <v>0</v>
      </c>
      <c r="O2819" s="4" t="s">
        <v>41</v>
      </c>
      <c r="P2819" s="4" t="s">
        <v>93</v>
      </c>
      <c r="Q2819" s="4" t="s">
        <v>37</v>
      </c>
      <c r="R2819" s="5"/>
      <c r="S2819" s="6" t="str">
        <f aca="false">M2819+N2819</f>
        <v> $ 267,751.77 </v>
      </c>
      <c r="T2819" s="6" t="str">
        <f aca="false">L2819*50%</f>
        <v> $ 105,175.36 </v>
      </c>
      <c r="U2819" s="6" t="str">
        <f aca="false">T2819+N2819</f>
        <v> $ 105,175.36 </v>
      </c>
      <c r="V2819" s="6" t="str">
        <f aca="false">U2819*15%</f>
        <v> $ 15,776.30 </v>
      </c>
      <c r="W2819" s="6" t="str">
        <f aca="false">V2819*22%</f>
        <v> $ 3,470.79 </v>
      </c>
      <c r="X2819" s="6" t="str">
        <f aca="false">V2819+W2819</f>
        <v> $ 19,247.09 </v>
      </c>
      <c r="Y2819" s="6" t="str">
        <f aca="false">U2819+X2819</f>
        <v> $ 124,422.44 </v>
      </c>
      <c r="Z2819" s="0" t="n">
        <v>2</v>
      </c>
      <c r="AA2819" s="6" t="n">
        <v>78376.674546</v>
      </c>
      <c r="AB2819" s="0" t="n">
        <v>3</v>
      </c>
      <c r="AC2819" s="6" t="n">
        <v>60959.635758</v>
      </c>
      <c r="AD2819" s="7" t="n">
        <v>6</v>
      </c>
      <c r="AE2819" s="8" t="n">
        <v>10159.939293</v>
      </c>
    </row>
    <row r="2820" customFormat="false" ht="15.75" hidden="false" customHeight="true" outlineLevel="0" collapsed="false">
      <c r="A2820" s="4" t="n">
        <v>490147</v>
      </c>
      <c r="B2820" s="4" t="s">
        <v>9096</v>
      </c>
      <c r="C2820" s="4" t="n">
        <v>20180913</v>
      </c>
      <c r="D2820" s="4" t="n">
        <v>8780602</v>
      </c>
      <c r="E2820" s="4" t="s">
        <v>9097</v>
      </c>
      <c r="F2820" s="4" t="s">
        <v>33</v>
      </c>
      <c r="G2820" s="4" t="s">
        <v>9098</v>
      </c>
      <c r="H2820" s="4" t="s">
        <v>9099</v>
      </c>
      <c r="I2820" s="4" t="s">
        <v>9100</v>
      </c>
      <c r="J2820" s="5" t="n">
        <v>45447</v>
      </c>
      <c r="K2820" s="5" t="n">
        <v>45026</v>
      </c>
      <c r="L2820" s="6" t="n">
        <v>210486.75</v>
      </c>
      <c r="M2820" s="6" t="n">
        <v>258198.68</v>
      </c>
      <c r="N2820" s="4" t="n">
        <v>0</v>
      </c>
      <c r="O2820" s="4" t="s">
        <v>35</v>
      </c>
      <c r="P2820" s="4" t="s">
        <v>106</v>
      </c>
      <c r="Q2820" s="4" t="s">
        <v>48</v>
      </c>
      <c r="R2820" s="5" t="n">
        <v>45485.3892273958</v>
      </c>
      <c r="S2820" s="6" t="str">
        <f aca="false">M2820+N2820</f>
        <v> $ 258,198.68 </v>
      </c>
      <c r="T2820" s="6" t="str">
        <f aca="false">L2820*50%</f>
        <v> $ 105,243.38 </v>
      </c>
      <c r="U2820" s="6" t="str">
        <f aca="false">T2820+N2820</f>
        <v> $ 105,243.38 </v>
      </c>
      <c r="V2820" s="6" t="str">
        <f aca="false">U2820*15%</f>
        <v> $ 15,786.51 </v>
      </c>
      <c r="W2820" s="6" t="str">
        <f aca="false">V2820*22%</f>
        <v> $ 3,473.03 </v>
      </c>
      <c r="X2820" s="6" t="str">
        <f aca="false">V2820+W2820</f>
        <v> $ 19,259.54 </v>
      </c>
      <c r="Y2820" s="6" t="str">
        <f aca="false">U2820+X2820</f>
        <v> $ 124,502.91 </v>
      </c>
      <c r="Z2820" s="0" t="n">
        <v>2</v>
      </c>
      <c r="AA2820" s="6" t="n">
        <v>78427.36305</v>
      </c>
      <c r="AB2820" s="0" t="n">
        <v>3</v>
      </c>
      <c r="AC2820" s="6" t="n">
        <v>60999.06015</v>
      </c>
      <c r="AD2820" s="7" t="n">
        <v>6</v>
      </c>
      <c r="AE2820" s="8" t="n">
        <v>10166.510025</v>
      </c>
    </row>
    <row r="2821" customFormat="false" ht="15.75" hidden="false" customHeight="true" outlineLevel="0" collapsed="false">
      <c r="A2821" s="4" t="n">
        <v>489042</v>
      </c>
      <c r="B2821" s="4" t="s">
        <v>9101</v>
      </c>
      <c r="C2821" s="4" t="n">
        <v>24532102</v>
      </c>
      <c r="D2821" s="4" t="n">
        <v>2318181</v>
      </c>
      <c r="E2821" s="4" t="s">
        <v>9102</v>
      </c>
      <c r="F2821" s="4" t="s">
        <v>47</v>
      </c>
      <c r="G2821" s="4" t="s">
        <v>9103</v>
      </c>
      <c r="H2821" s="4"/>
      <c r="I2821" s="4"/>
      <c r="J2821" s="5" t="n">
        <v>45440</v>
      </c>
      <c r="K2821" s="5" t="n">
        <v>44963</v>
      </c>
      <c r="L2821" s="6" t="n">
        <v>210726.35</v>
      </c>
      <c r="M2821" s="6" t="n">
        <v>268284.25</v>
      </c>
      <c r="N2821" s="4" t="n">
        <v>0</v>
      </c>
      <c r="O2821" s="4" t="s">
        <v>41</v>
      </c>
      <c r="P2821" s="4" t="s">
        <v>93</v>
      </c>
      <c r="Q2821" s="4" t="s">
        <v>37</v>
      </c>
      <c r="R2821" s="5"/>
      <c r="S2821" s="6" t="str">
        <f aca="false">M2821+N2821</f>
        <v> $ 268,284.25 </v>
      </c>
      <c r="T2821" s="6" t="str">
        <f aca="false">L2821*50%</f>
        <v> $ 105,363.18 </v>
      </c>
      <c r="U2821" s="6" t="str">
        <f aca="false">T2821+N2821</f>
        <v> $ 105,363.18 </v>
      </c>
      <c r="V2821" s="6" t="str">
        <f aca="false">U2821*15%</f>
        <v> $ 15,804.48 </v>
      </c>
      <c r="W2821" s="6" t="str">
        <f aca="false">V2821*22%</f>
        <v> $ 3,476.98 </v>
      </c>
      <c r="X2821" s="6" t="str">
        <f aca="false">V2821+W2821</f>
        <v> $ 19,281.46 </v>
      </c>
      <c r="Y2821" s="6" t="str">
        <f aca="false">U2821+X2821</f>
        <v> $ 124,644.64 </v>
      </c>
      <c r="Z2821" s="0" t="n">
        <v>2</v>
      </c>
      <c r="AA2821" s="6" t="n">
        <v>78516.63801</v>
      </c>
      <c r="AB2821" s="0" t="n">
        <v>3</v>
      </c>
      <c r="AC2821" s="6" t="n">
        <v>61068.49623</v>
      </c>
      <c r="AD2821" s="7" t="n">
        <v>6</v>
      </c>
      <c r="AE2821" s="8" t="n">
        <v>10178.082705</v>
      </c>
    </row>
    <row r="2822" customFormat="false" ht="15.75" hidden="false" customHeight="true" outlineLevel="0" collapsed="false">
      <c r="A2822" s="4" t="n">
        <v>492030</v>
      </c>
      <c r="B2822" s="4" t="s">
        <v>9104</v>
      </c>
      <c r="C2822" s="4" t="n">
        <v>35418782</v>
      </c>
      <c r="D2822" s="4" t="n">
        <v>26594407</v>
      </c>
      <c r="E2822" s="4" t="s">
        <v>9105</v>
      </c>
      <c r="F2822" s="4" t="s">
        <v>33</v>
      </c>
      <c r="G2822" s="4" t="s">
        <v>9106</v>
      </c>
      <c r="H2822" s="4" t="s">
        <v>9107</v>
      </c>
      <c r="I2822" s="4"/>
      <c r="J2822" s="5" t="n">
        <v>45461</v>
      </c>
      <c r="K2822" s="5" t="n">
        <v>44986</v>
      </c>
      <c r="L2822" s="6" t="n">
        <v>210875.25</v>
      </c>
      <c r="M2822" s="6" t="n">
        <v>275894.34</v>
      </c>
      <c r="N2822" s="4" t="n">
        <v>0</v>
      </c>
      <c r="O2822" s="4" t="s">
        <v>35</v>
      </c>
      <c r="P2822" s="4" t="s">
        <v>106</v>
      </c>
      <c r="Q2822" s="4" t="s">
        <v>48</v>
      </c>
      <c r="R2822" s="5" t="n">
        <v>45475.6586109607</v>
      </c>
      <c r="S2822" s="6" t="str">
        <f aca="false">M2822+N2822</f>
        <v> $ 275,894.34 </v>
      </c>
      <c r="T2822" s="6" t="str">
        <f aca="false">L2822*50%</f>
        <v> $ 105,437.63 </v>
      </c>
      <c r="U2822" s="6" t="str">
        <f aca="false">T2822+N2822</f>
        <v> $ 105,437.63 </v>
      </c>
      <c r="V2822" s="6" t="str">
        <f aca="false">U2822*15%</f>
        <v> $ 15,815.64 </v>
      </c>
      <c r="W2822" s="6" t="str">
        <f aca="false">V2822*22%</f>
        <v> $ 3,479.44 </v>
      </c>
      <c r="X2822" s="6" t="str">
        <f aca="false">V2822+W2822</f>
        <v> $ 19,295.09 </v>
      </c>
      <c r="Y2822" s="6" t="str">
        <f aca="false">U2822+X2822</f>
        <v> $ 124,732.71 </v>
      </c>
      <c r="Z2822" s="0" t="n">
        <v>2</v>
      </c>
      <c r="AA2822" s="6" t="n">
        <v>78572.11815</v>
      </c>
      <c r="AB2822" s="0" t="n">
        <v>3</v>
      </c>
      <c r="AC2822" s="6" t="n">
        <v>61111.64745</v>
      </c>
      <c r="AD2822" s="7" t="n">
        <v>6</v>
      </c>
      <c r="AE2822" s="8" t="n">
        <v>10185.274575</v>
      </c>
    </row>
    <row r="2823" customFormat="false" ht="15.75" hidden="false" customHeight="true" outlineLevel="0" collapsed="false">
      <c r="A2823" s="4" t="n">
        <v>495407</v>
      </c>
      <c r="B2823" s="4" t="s">
        <v>9108</v>
      </c>
      <c r="C2823" s="4" t="n">
        <v>44141486</v>
      </c>
      <c r="D2823" s="4" t="n">
        <v>28411142</v>
      </c>
      <c r="E2823" s="4" t="s">
        <v>9109</v>
      </c>
      <c r="F2823" s="4" t="s">
        <v>33</v>
      </c>
      <c r="G2823" s="4" t="s">
        <v>9110</v>
      </c>
      <c r="H2823" s="4" t="s">
        <v>9111</v>
      </c>
      <c r="I2823" s="4"/>
      <c r="J2823" s="5" t="n">
        <v>45496</v>
      </c>
      <c r="K2823" s="5" t="n">
        <v>45054</v>
      </c>
      <c r="L2823" s="6" t="n">
        <v>210889.31</v>
      </c>
      <c r="M2823" s="6" t="n">
        <v>252508.68</v>
      </c>
      <c r="N2823" s="4" t="n">
        <v>0</v>
      </c>
      <c r="O2823" s="4" t="s">
        <v>35</v>
      </c>
      <c r="P2823" s="4" t="s">
        <v>93</v>
      </c>
      <c r="Q2823" s="4" t="s">
        <v>37</v>
      </c>
      <c r="R2823" s="5"/>
      <c r="S2823" s="6" t="str">
        <f aca="false">M2823+N2823</f>
        <v> $ 252,508.68 </v>
      </c>
      <c r="T2823" s="6" t="str">
        <f aca="false">L2823*50%</f>
        <v> $ 105,444.66 </v>
      </c>
      <c r="U2823" s="6" t="str">
        <f aca="false">T2823+N2823</f>
        <v> $ 105,444.66 </v>
      </c>
      <c r="V2823" s="6" t="str">
        <f aca="false">U2823*15%</f>
        <v> $ 15,816.70 </v>
      </c>
      <c r="W2823" s="6" t="str">
        <f aca="false">V2823*22%</f>
        <v> $ 3,479.67 </v>
      </c>
      <c r="X2823" s="6" t="str">
        <f aca="false">V2823+W2823</f>
        <v> $ 19,296.37 </v>
      </c>
      <c r="Y2823" s="6" t="str">
        <f aca="false">U2823+X2823</f>
        <v> $ 124,741.03 </v>
      </c>
      <c r="Z2823" s="0" t="n">
        <v>2</v>
      </c>
      <c r="AA2823" s="6" t="n">
        <v>78577.356906</v>
      </c>
      <c r="AB2823" s="0" t="n">
        <v>3</v>
      </c>
      <c r="AC2823" s="6" t="n">
        <v>61115.722038</v>
      </c>
      <c r="AD2823" s="7" t="n">
        <v>6</v>
      </c>
      <c r="AE2823" s="8" t="n">
        <v>10185.953673</v>
      </c>
    </row>
    <row r="2824" customFormat="false" ht="15.75" hidden="false" customHeight="true" outlineLevel="0" collapsed="false">
      <c r="A2824" s="4" t="n">
        <v>490212</v>
      </c>
      <c r="B2824" s="4" t="s">
        <v>9112</v>
      </c>
      <c r="C2824" s="4" t="n">
        <v>23217453</v>
      </c>
      <c r="D2824" s="4" t="n">
        <v>29424387</v>
      </c>
      <c r="E2824" s="4" t="s">
        <v>9113</v>
      </c>
      <c r="F2824" s="4" t="s">
        <v>33</v>
      </c>
      <c r="G2824" s="4" t="s">
        <v>9114</v>
      </c>
      <c r="H2824" s="4" t="s">
        <v>9115</v>
      </c>
      <c r="I2824" s="4" t="s">
        <v>9116</v>
      </c>
      <c r="J2824" s="5" t="n">
        <v>45447</v>
      </c>
      <c r="K2824" s="5" t="n">
        <v>45026</v>
      </c>
      <c r="L2824" s="6" t="n">
        <v>210989.09</v>
      </c>
      <c r="M2824" s="6" t="n">
        <v>260830.12</v>
      </c>
      <c r="N2824" s="4" t="n">
        <v>0</v>
      </c>
      <c r="O2824" s="4" t="s">
        <v>35</v>
      </c>
      <c r="P2824" s="4" t="s">
        <v>106</v>
      </c>
      <c r="Q2824" s="4" t="s">
        <v>48</v>
      </c>
      <c r="R2824" s="5" t="n">
        <v>45485.466840706</v>
      </c>
      <c r="S2824" s="6" t="str">
        <f aca="false">M2824+N2824</f>
        <v> $ 260,830.12 </v>
      </c>
      <c r="T2824" s="6" t="str">
        <f aca="false">L2824*50%</f>
        <v> $ 105,494.55 </v>
      </c>
      <c r="U2824" s="6" t="str">
        <f aca="false">T2824+N2824</f>
        <v> $ 105,494.55 </v>
      </c>
      <c r="V2824" s="6" t="str">
        <f aca="false">U2824*15%</f>
        <v> $ 15,824.18 </v>
      </c>
      <c r="W2824" s="6" t="str">
        <f aca="false">V2824*22%</f>
        <v> $ 3,481.32 </v>
      </c>
      <c r="X2824" s="6" t="str">
        <f aca="false">V2824+W2824</f>
        <v> $ 19,305.50 </v>
      </c>
      <c r="Y2824" s="6" t="str">
        <f aca="false">U2824+X2824</f>
        <v> $ 124,800.05 </v>
      </c>
      <c r="Z2824" s="0" t="n">
        <v>2</v>
      </c>
      <c r="AA2824" s="6" t="n">
        <v>78614.534934</v>
      </c>
      <c r="AB2824" s="0" t="n">
        <v>3</v>
      </c>
      <c r="AC2824" s="6" t="n">
        <v>61144.638282</v>
      </c>
      <c r="AD2824" s="7" t="n">
        <v>6</v>
      </c>
      <c r="AE2824" s="8" t="n">
        <v>10190.773047</v>
      </c>
    </row>
    <row r="2825" customFormat="false" ht="15.75" hidden="false" customHeight="true" outlineLevel="0" collapsed="false">
      <c r="A2825" s="4" t="n">
        <v>487683</v>
      </c>
      <c r="B2825" s="4" t="s">
        <v>9117</v>
      </c>
      <c r="C2825" s="4" t="n">
        <v>34178252</v>
      </c>
      <c r="D2825" s="4" t="n">
        <v>26734012</v>
      </c>
      <c r="E2825" s="4" t="s">
        <v>9118</v>
      </c>
      <c r="F2825" s="4" t="s">
        <v>33</v>
      </c>
      <c r="G2825" s="4"/>
      <c r="H2825" s="4"/>
      <c r="I2825" s="4"/>
      <c r="J2825" s="5" t="n">
        <v>45426</v>
      </c>
      <c r="K2825" s="5" t="n">
        <v>44998</v>
      </c>
      <c r="L2825" s="6" t="n">
        <v>211046.6</v>
      </c>
      <c r="M2825" s="6" t="n">
        <v>268656.52</v>
      </c>
      <c r="N2825" s="4" t="n">
        <v>0</v>
      </c>
      <c r="O2825" s="4" t="s">
        <v>41</v>
      </c>
      <c r="P2825" s="4" t="s">
        <v>106</v>
      </c>
      <c r="Q2825" s="4" t="s">
        <v>48</v>
      </c>
      <c r="R2825" s="5" t="n">
        <v>45483.7812390046</v>
      </c>
      <c r="S2825" s="6" t="str">
        <f aca="false">M2825+N2825</f>
        <v> $ 268,656.52 </v>
      </c>
      <c r="T2825" s="6" t="str">
        <f aca="false">L2825*50%</f>
        <v> $ 105,523.30 </v>
      </c>
      <c r="U2825" s="6" t="str">
        <f aca="false">T2825+N2825</f>
        <v> $ 105,523.30 </v>
      </c>
      <c r="V2825" s="6" t="str">
        <f aca="false">U2825*15%</f>
        <v> $ 15,828.50 </v>
      </c>
      <c r="W2825" s="6" t="str">
        <f aca="false">V2825*22%</f>
        <v> $ 3,482.27 </v>
      </c>
      <c r="X2825" s="6" t="str">
        <f aca="false">V2825+W2825</f>
        <v> $ 19,310.76 </v>
      </c>
      <c r="Y2825" s="6" t="str">
        <f aca="false">U2825+X2825</f>
        <v> $ 124,834.06 </v>
      </c>
      <c r="Z2825" s="0" t="n">
        <v>2</v>
      </c>
      <c r="AA2825" s="6" t="n">
        <v>78635.96316</v>
      </c>
      <c r="AB2825" s="0" t="n">
        <v>3</v>
      </c>
      <c r="AC2825" s="6" t="n">
        <v>61161.30468</v>
      </c>
      <c r="AD2825" s="7" t="n">
        <v>6</v>
      </c>
      <c r="AE2825" s="8" t="n">
        <v>10193.55078</v>
      </c>
    </row>
    <row r="2826" customFormat="false" ht="15.75" hidden="false" customHeight="true" outlineLevel="0" collapsed="false">
      <c r="A2826" s="4" t="n">
        <v>489933</v>
      </c>
      <c r="B2826" s="4" t="s">
        <v>9119</v>
      </c>
      <c r="C2826" s="4" t="n">
        <v>95121771</v>
      </c>
      <c r="D2826" s="4" t="n">
        <v>25059582</v>
      </c>
      <c r="E2826" s="4" t="s">
        <v>9120</v>
      </c>
      <c r="F2826" s="4" t="s">
        <v>33</v>
      </c>
      <c r="G2826" s="4" t="s">
        <v>9121</v>
      </c>
      <c r="H2826" s="4"/>
      <c r="I2826" s="4"/>
      <c r="J2826" s="5" t="n">
        <v>45440</v>
      </c>
      <c r="K2826" s="5" t="n">
        <v>44998</v>
      </c>
      <c r="L2826" s="6" t="n">
        <v>211263.23</v>
      </c>
      <c r="M2826" s="6" t="n">
        <v>266338.81</v>
      </c>
      <c r="N2826" s="4" t="n">
        <v>0</v>
      </c>
      <c r="O2826" s="4" t="s">
        <v>41</v>
      </c>
      <c r="P2826" s="4" t="s">
        <v>106</v>
      </c>
      <c r="Q2826" s="4" t="s">
        <v>48</v>
      </c>
      <c r="R2826" s="5" t="n">
        <v>45484.7913700232</v>
      </c>
      <c r="S2826" s="6" t="str">
        <f aca="false">M2826+N2826</f>
        <v> $ 266,338.81 </v>
      </c>
      <c r="T2826" s="6" t="str">
        <f aca="false">L2826*50%</f>
        <v> $ 105,631.62 </v>
      </c>
      <c r="U2826" s="6" t="str">
        <f aca="false">T2826+N2826</f>
        <v> $ 105,631.62 </v>
      </c>
      <c r="V2826" s="6" t="str">
        <f aca="false">U2826*15%</f>
        <v> $ 15,844.74 </v>
      </c>
      <c r="W2826" s="6" t="str">
        <f aca="false">V2826*22%</f>
        <v> $ 3,485.84 </v>
      </c>
      <c r="X2826" s="6" t="str">
        <f aca="false">V2826+W2826</f>
        <v> $ 19,330.59 </v>
      </c>
      <c r="Y2826" s="6" t="str">
        <f aca="false">U2826+X2826</f>
        <v> $ 124,962.20 </v>
      </c>
      <c r="Z2826" s="0" t="n">
        <v>2</v>
      </c>
      <c r="AA2826" s="6" t="n">
        <v>78716.679498</v>
      </c>
      <c r="AB2826" s="0" t="n">
        <v>3</v>
      </c>
      <c r="AC2826" s="6" t="n">
        <v>61224.084054</v>
      </c>
      <c r="AD2826" s="7" t="n">
        <v>6</v>
      </c>
      <c r="AE2826" s="8" t="n">
        <v>10204.014009</v>
      </c>
    </row>
    <row r="2827" customFormat="false" ht="15.75" hidden="false" customHeight="true" outlineLevel="0" collapsed="false">
      <c r="A2827" s="4" t="n">
        <v>492815</v>
      </c>
      <c r="B2827" s="4" t="s">
        <v>9122</v>
      </c>
      <c r="C2827" s="4" t="n">
        <v>31063340</v>
      </c>
      <c r="D2827" s="4" t="n">
        <v>29555994</v>
      </c>
      <c r="E2827" s="4" t="s">
        <v>9123</v>
      </c>
      <c r="F2827" s="4" t="s">
        <v>33</v>
      </c>
      <c r="G2827" s="4" t="s">
        <v>9124</v>
      </c>
      <c r="H2827" s="4" t="s">
        <v>9125</v>
      </c>
      <c r="I2827" s="4"/>
      <c r="J2827" s="5" t="n">
        <v>45475</v>
      </c>
      <c r="K2827" s="5" t="n">
        <v>45054</v>
      </c>
      <c r="L2827" s="6" t="n">
        <v>211336.94</v>
      </c>
      <c r="M2827" s="6" t="n">
        <v>255038.94</v>
      </c>
      <c r="N2827" s="4" t="n">
        <v>0</v>
      </c>
      <c r="O2827" s="4" t="s">
        <v>35</v>
      </c>
      <c r="P2827" s="4" t="s">
        <v>93</v>
      </c>
      <c r="Q2827" s="4" t="s">
        <v>37</v>
      </c>
      <c r="R2827" s="5"/>
      <c r="S2827" s="6" t="str">
        <f aca="false">M2827+N2827</f>
        <v> $ 255,038.94 </v>
      </c>
      <c r="T2827" s="6" t="str">
        <f aca="false">L2827*50%</f>
        <v> $ 105,668.47 </v>
      </c>
      <c r="U2827" s="6" t="str">
        <f aca="false">T2827+N2827</f>
        <v> $ 105,668.47 </v>
      </c>
      <c r="V2827" s="6" t="str">
        <f aca="false">U2827*15%</f>
        <v> $ 15,850.27 </v>
      </c>
      <c r="W2827" s="6" t="str">
        <f aca="false">V2827*22%</f>
        <v> $ 3,487.06 </v>
      </c>
      <c r="X2827" s="6" t="str">
        <f aca="false">V2827+W2827</f>
        <v> $ 19,337.33 </v>
      </c>
      <c r="Y2827" s="6" t="str">
        <f aca="false">U2827+X2827</f>
        <v> $ 125,005.80 </v>
      </c>
      <c r="Z2827" s="0" t="n">
        <v>2</v>
      </c>
      <c r="AA2827" s="6" t="n">
        <v>78744.143844</v>
      </c>
      <c r="AB2827" s="0" t="n">
        <v>3</v>
      </c>
      <c r="AC2827" s="6" t="n">
        <v>61245.445212</v>
      </c>
      <c r="AD2827" s="7" t="n">
        <v>6</v>
      </c>
      <c r="AE2827" s="8" t="n">
        <v>10207.574202</v>
      </c>
    </row>
    <row r="2828" customFormat="false" ht="15.75" hidden="false" customHeight="true" outlineLevel="0" collapsed="false">
      <c r="A2828" s="4" t="n">
        <v>493105</v>
      </c>
      <c r="B2828" s="4" t="s">
        <v>9126</v>
      </c>
      <c r="C2828" s="4" t="n">
        <v>38125004</v>
      </c>
      <c r="D2828" s="4" t="n">
        <v>27370229</v>
      </c>
      <c r="E2828" s="4" t="s">
        <v>9127</v>
      </c>
      <c r="F2828" s="4" t="s">
        <v>33</v>
      </c>
      <c r="G2828" s="4" t="s">
        <v>9128</v>
      </c>
      <c r="H2828" s="4"/>
      <c r="I2828" s="4"/>
      <c r="J2828" s="5" t="n">
        <v>45475</v>
      </c>
      <c r="K2828" s="5" t="n">
        <v>45056</v>
      </c>
      <c r="L2828" s="6" t="n">
        <v>211557.83</v>
      </c>
      <c r="M2828" s="6" t="n">
        <v>318318.01</v>
      </c>
      <c r="N2828" s="4" t="n">
        <v>0</v>
      </c>
      <c r="O2828" s="4" t="s">
        <v>41</v>
      </c>
      <c r="P2828" s="4" t="s">
        <v>93</v>
      </c>
      <c r="Q2828" s="4" t="s">
        <v>37</v>
      </c>
      <c r="R2828" s="5"/>
      <c r="S2828" s="6" t="str">
        <f aca="false">M2828+N2828</f>
        <v> $ 318,318.01 </v>
      </c>
      <c r="T2828" s="6" t="str">
        <f aca="false">L2828*50%</f>
        <v> $ 105,778.92 </v>
      </c>
      <c r="U2828" s="6" t="str">
        <f aca="false">T2828+N2828</f>
        <v> $ 105,778.92 </v>
      </c>
      <c r="V2828" s="6" t="str">
        <f aca="false">U2828*15%</f>
        <v> $ 15,866.84 </v>
      </c>
      <c r="W2828" s="6" t="str">
        <f aca="false">V2828*22%</f>
        <v> $ 3,490.70 </v>
      </c>
      <c r="X2828" s="6" t="str">
        <f aca="false">V2828+W2828</f>
        <v> $ 19,357.54 </v>
      </c>
      <c r="Y2828" s="6" t="str">
        <f aca="false">U2828+X2828</f>
        <v> $ 125,136.46 </v>
      </c>
      <c r="Z2828" s="0" t="n">
        <v>2</v>
      </c>
      <c r="AA2828" s="6" t="n">
        <v>78826.447458</v>
      </c>
      <c r="AB2828" s="0" t="n">
        <v>3</v>
      </c>
      <c r="AC2828" s="6" t="n">
        <v>61309.459134</v>
      </c>
      <c r="AD2828" s="7" t="n">
        <v>6</v>
      </c>
      <c r="AE2828" s="8" t="n">
        <v>10218.243189</v>
      </c>
    </row>
    <row r="2829" customFormat="false" ht="15.75" hidden="false" customHeight="true" outlineLevel="0" collapsed="false">
      <c r="A2829" s="4" t="n">
        <v>491819</v>
      </c>
      <c r="B2829" s="4" t="s">
        <v>9129</v>
      </c>
      <c r="C2829" s="4" t="n">
        <v>42218802</v>
      </c>
      <c r="D2829" s="4" t="n">
        <v>29190791</v>
      </c>
      <c r="E2829" s="4" t="s">
        <v>9130</v>
      </c>
      <c r="F2829" s="4" t="s">
        <v>33</v>
      </c>
      <c r="G2829" s="4" t="s">
        <v>9131</v>
      </c>
      <c r="H2829" s="4"/>
      <c r="I2829" s="4"/>
      <c r="J2829" s="5" t="n">
        <v>45454</v>
      </c>
      <c r="K2829" s="5" t="n">
        <v>45026</v>
      </c>
      <c r="L2829" s="6" t="n">
        <v>211607.22</v>
      </c>
      <c r="M2829" s="6" t="n">
        <v>261107.92</v>
      </c>
      <c r="N2829" s="4" t="n">
        <v>0</v>
      </c>
      <c r="O2829" s="4" t="s">
        <v>35</v>
      </c>
      <c r="P2829" s="4" t="s">
        <v>106</v>
      </c>
      <c r="Q2829" s="4" t="s">
        <v>48</v>
      </c>
      <c r="R2829" s="5" t="n">
        <v>45485.8166789699</v>
      </c>
      <c r="S2829" s="6" t="str">
        <f aca="false">M2829+N2829</f>
        <v> $ 261,107.92 </v>
      </c>
      <c r="T2829" s="6" t="str">
        <f aca="false">L2829*50%</f>
        <v> $ 105,803.61 </v>
      </c>
      <c r="U2829" s="6" t="str">
        <f aca="false">T2829+N2829</f>
        <v> $ 105,803.61 </v>
      </c>
      <c r="V2829" s="6" t="str">
        <f aca="false">U2829*15%</f>
        <v> $ 15,870.54 </v>
      </c>
      <c r="W2829" s="6" t="str">
        <f aca="false">V2829*22%</f>
        <v> $ 3,491.52 </v>
      </c>
      <c r="X2829" s="6" t="str">
        <f aca="false">V2829+W2829</f>
        <v> $ 19,362.06 </v>
      </c>
      <c r="Y2829" s="6" t="str">
        <f aca="false">U2829+X2829</f>
        <v> $ 125,165.67 </v>
      </c>
      <c r="Z2829" s="0" t="n">
        <v>2</v>
      </c>
      <c r="AA2829" s="6" t="n">
        <v>78844.850172</v>
      </c>
      <c r="AB2829" s="0" t="n">
        <v>3</v>
      </c>
      <c r="AC2829" s="6" t="n">
        <v>61323.772356</v>
      </c>
      <c r="AD2829" s="7" t="n">
        <v>6</v>
      </c>
      <c r="AE2829" s="8" t="n">
        <v>10220.628726</v>
      </c>
    </row>
    <row r="2830" customFormat="false" ht="15.75" hidden="false" customHeight="true" outlineLevel="0" collapsed="false">
      <c r="A2830" s="4" t="n">
        <v>487867</v>
      </c>
      <c r="B2830" s="4" t="s">
        <v>9132</v>
      </c>
      <c r="C2830" s="4" t="n">
        <v>37146744</v>
      </c>
      <c r="D2830" s="4" t="n">
        <v>26221742</v>
      </c>
      <c r="E2830" s="4" t="s">
        <v>9133</v>
      </c>
      <c r="F2830" s="4" t="s">
        <v>33</v>
      </c>
      <c r="G2830" s="4" t="s">
        <v>9134</v>
      </c>
      <c r="H2830" s="4"/>
      <c r="I2830" s="4"/>
      <c r="J2830" s="5" t="n">
        <v>45426</v>
      </c>
      <c r="K2830" s="5" t="n">
        <v>44998</v>
      </c>
      <c r="L2830" s="6" t="n">
        <v>211618.15</v>
      </c>
      <c r="M2830" s="6" t="n">
        <v>277398.8</v>
      </c>
      <c r="N2830" s="4" t="n">
        <v>0</v>
      </c>
      <c r="O2830" s="4" t="s">
        <v>41</v>
      </c>
      <c r="P2830" s="4" t="s">
        <v>93</v>
      </c>
      <c r="Q2830" s="4" t="s">
        <v>37</v>
      </c>
      <c r="R2830" s="5"/>
      <c r="S2830" s="6" t="str">
        <f aca="false">M2830+N2830</f>
        <v> $ 277,398.80 </v>
      </c>
      <c r="T2830" s="6" t="str">
        <f aca="false">L2830*50%</f>
        <v> $ 105,809.08 </v>
      </c>
      <c r="U2830" s="6" t="str">
        <f aca="false">T2830+N2830</f>
        <v> $ 105,809.08 </v>
      </c>
      <c r="V2830" s="6" t="str">
        <f aca="false">U2830*15%</f>
        <v> $ 15,871.36 </v>
      </c>
      <c r="W2830" s="6" t="str">
        <f aca="false">V2830*22%</f>
        <v> $ 3,491.70 </v>
      </c>
      <c r="X2830" s="6" t="str">
        <f aca="false">V2830+W2830</f>
        <v> $ 19,363.06 </v>
      </c>
      <c r="Y2830" s="6" t="str">
        <f aca="false">U2830+X2830</f>
        <v> $ 125,172.14 </v>
      </c>
      <c r="Z2830" s="0" t="n">
        <v>2</v>
      </c>
      <c r="AA2830" s="6" t="n">
        <v>78848.92269</v>
      </c>
      <c r="AB2830" s="0" t="n">
        <v>3</v>
      </c>
      <c r="AC2830" s="6" t="n">
        <v>61326.93987</v>
      </c>
      <c r="AD2830" s="7" t="n">
        <v>6</v>
      </c>
      <c r="AE2830" s="8" t="n">
        <v>10221.156645</v>
      </c>
    </row>
    <row r="2831" customFormat="false" ht="15.75" hidden="false" customHeight="true" outlineLevel="0" collapsed="false">
      <c r="A2831" s="4" t="n">
        <v>487320</v>
      </c>
      <c r="B2831" s="4" t="s">
        <v>9135</v>
      </c>
      <c r="C2831" s="4" t="n">
        <v>27069481</v>
      </c>
      <c r="D2831" s="4" t="n">
        <v>26300562</v>
      </c>
      <c r="E2831" s="4" t="s">
        <v>9136</v>
      </c>
      <c r="F2831" s="4" t="s">
        <v>33</v>
      </c>
      <c r="G2831" s="4" t="s">
        <v>9137</v>
      </c>
      <c r="H2831" s="4" t="s">
        <v>9138</v>
      </c>
      <c r="I2831" s="4"/>
      <c r="J2831" s="5" t="n">
        <v>45426</v>
      </c>
      <c r="K2831" s="5" t="n">
        <v>44998</v>
      </c>
      <c r="L2831" s="6" t="n">
        <v>211651.16</v>
      </c>
      <c r="M2831" s="6" t="n">
        <v>265224.09</v>
      </c>
      <c r="N2831" s="4" t="n">
        <v>0</v>
      </c>
      <c r="O2831" s="4" t="s">
        <v>41</v>
      </c>
      <c r="P2831" s="4" t="s">
        <v>93</v>
      </c>
      <c r="Q2831" s="4" t="s">
        <v>37</v>
      </c>
      <c r="R2831" s="5"/>
      <c r="S2831" s="6" t="str">
        <f aca="false">M2831+N2831</f>
        <v> $ 265,224.09 </v>
      </c>
      <c r="T2831" s="6" t="str">
        <f aca="false">L2831*50%</f>
        <v> $ 105,825.58 </v>
      </c>
      <c r="U2831" s="6" t="str">
        <f aca="false">T2831+N2831</f>
        <v> $ 105,825.58 </v>
      </c>
      <c r="V2831" s="6" t="str">
        <f aca="false">U2831*15%</f>
        <v> $ 15,873.84 </v>
      </c>
      <c r="W2831" s="6" t="str">
        <f aca="false">V2831*22%</f>
        <v> $ 3,492.24 </v>
      </c>
      <c r="X2831" s="6" t="str">
        <f aca="false">V2831+W2831</f>
        <v> $ 19,366.08 </v>
      </c>
      <c r="Y2831" s="6" t="str">
        <f aca="false">U2831+X2831</f>
        <v> $ 125,191.66 </v>
      </c>
      <c r="Z2831" s="0" t="n">
        <v>2</v>
      </c>
      <c r="AA2831" s="6" t="n">
        <v>78861.222216</v>
      </c>
      <c r="AB2831" s="0" t="n">
        <v>3</v>
      </c>
      <c r="AC2831" s="6" t="n">
        <v>61336.506168</v>
      </c>
      <c r="AD2831" s="7" t="n">
        <v>6</v>
      </c>
      <c r="AE2831" s="8" t="n">
        <v>10222.751028</v>
      </c>
    </row>
    <row r="2832" customFormat="false" ht="15.75" hidden="false" customHeight="true" outlineLevel="0" collapsed="false">
      <c r="A2832" s="4" t="n">
        <v>492007</v>
      </c>
      <c r="B2832" s="4" t="s">
        <v>9139</v>
      </c>
      <c r="C2832" s="4" t="n">
        <v>31191633</v>
      </c>
      <c r="D2832" s="4" t="n">
        <v>8953910</v>
      </c>
      <c r="E2832" s="4" t="s">
        <v>9140</v>
      </c>
      <c r="F2832" s="4" t="s">
        <v>33</v>
      </c>
      <c r="G2832" s="4" t="s">
        <v>9141</v>
      </c>
      <c r="H2832" s="4" t="s">
        <v>9141</v>
      </c>
      <c r="I2832" s="4"/>
      <c r="J2832" s="5" t="n">
        <v>45461</v>
      </c>
      <c r="K2832" s="5" t="n">
        <v>45026</v>
      </c>
      <c r="L2832" s="6" t="n">
        <v>211945.92</v>
      </c>
      <c r="M2832" s="6" t="n">
        <v>382260.71</v>
      </c>
      <c r="N2832" s="4" t="n">
        <v>0</v>
      </c>
      <c r="O2832" s="4" t="s">
        <v>35</v>
      </c>
      <c r="P2832" s="4" t="s">
        <v>106</v>
      </c>
      <c r="Q2832" s="4" t="s">
        <v>48</v>
      </c>
      <c r="R2832" s="5" t="n">
        <v>45475.6475824074</v>
      </c>
      <c r="S2832" s="6" t="str">
        <f aca="false">M2832+N2832</f>
        <v> $ 382,260.71 </v>
      </c>
      <c r="T2832" s="6" t="str">
        <f aca="false">L2832*50%</f>
        <v> $ 105,972.96 </v>
      </c>
      <c r="U2832" s="6" t="str">
        <f aca="false">T2832+N2832</f>
        <v> $ 105,972.96 </v>
      </c>
      <c r="V2832" s="6" t="str">
        <f aca="false">U2832*15%</f>
        <v> $ 15,895.94 </v>
      </c>
      <c r="W2832" s="6" t="str">
        <f aca="false">V2832*22%</f>
        <v> $ 3,497.11 </v>
      </c>
      <c r="X2832" s="6" t="str">
        <f aca="false">V2832+W2832</f>
        <v> $ 19,393.05 </v>
      </c>
      <c r="Y2832" s="6" t="str">
        <f aca="false">U2832+X2832</f>
        <v> $ 125,366.01 </v>
      </c>
      <c r="Z2832" s="0" t="n">
        <v>2</v>
      </c>
      <c r="AA2832" s="6" t="n">
        <v>78971.049792</v>
      </c>
      <c r="AB2832" s="0" t="n">
        <v>3</v>
      </c>
      <c r="AC2832" s="6" t="n">
        <v>61421.927616</v>
      </c>
      <c r="AD2832" s="7" t="n">
        <v>6</v>
      </c>
      <c r="AE2832" s="8" t="n">
        <v>10236.987936</v>
      </c>
    </row>
    <row r="2833" customFormat="false" ht="15.75" hidden="false" customHeight="true" outlineLevel="0" collapsed="false">
      <c r="A2833" s="4" t="n">
        <v>491471</v>
      </c>
      <c r="B2833" s="4" t="s">
        <v>9142</v>
      </c>
      <c r="C2833" s="4" t="n">
        <v>25853026</v>
      </c>
      <c r="D2833" s="4" t="n">
        <v>19559551</v>
      </c>
      <c r="E2833" s="4" t="s">
        <v>9143</v>
      </c>
      <c r="F2833" s="4" t="s">
        <v>33</v>
      </c>
      <c r="G2833" s="4" t="s">
        <v>9144</v>
      </c>
      <c r="H2833" s="4"/>
      <c r="I2833" s="4"/>
      <c r="J2833" s="5" t="n">
        <v>45454</v>
      </c>
      <c r="K2833" s="5" t="n">
        <v>45026</v>
      </c>
      <c r="L2833" s="6" t="n">
        <v>212111.81</v>
      </c>
      <c r="M2833" s="6" t="n">
        <v>261919.85</v>
      </c>
      <c r="N2833" s="4" t="n">
        <v>0</v>
      </c>
      <c r="O2833" s="4" t="s">
        <v>35</v>
      </c>
      <c r="P2833" s="4" t="s">
        <v>93</v>
      </c>
      <c r="Q2833" s="4" t="s">
        <v>37</v>
      </c>
      <c r="R2833" s="5"/>
      <c r="S2833" s="6" t="str">
        <f aca="false">M2833+N2833</f>
        <v> $ 261,919.85 </v>
      </c>
      <c r="T2833" s="6" t="str">
        <f aca="false">L2833*50%</f>
        <v> $ 106,055.91 </v>
      </c>
      <c r="U2833" s="6" t="str">
        <f aca="false">T2833+N2833</f>
        <v> $ 106,055.91 </v>
      </c>
      <c r="V2833" s="6" t="str">
        <f aca="false">U2833*15%</f>
        <v> $ 15,908.39 </v>
      </c>
      <c r="W2833" s="6" t="str">
        <f aca="false">V2833*22%</f>
        <v> $ 3,499.84 </v>
      </c>
      <c r="X2833" s="6" t="str">
        <f aca="false">V2833+W2833</f>
        <v> $ 19,408.23 </v>
      </c>
      <c r="Y2833" s="6" t="str">
        <f aca="false">U2833+X2833</f>
        <v> $ 125,464.14 </v>
      </c>
      <c r="Z2833" s="0" t="n">
        <v>2</v>
      </c>
      <c r="AA2833" s="6" t="n">
        <v>79032.860406</v>
      </c>
      <c r="AB2833" s="0" t="n">
        <v>3</v>
      </c>
      <c r="AC2833" s="6" t="n">
        <v>61470.002538</v>
      </c>
      <c r="AD2833" s="7" t="n">
        <v>6</v>
      </c>
      <c r="AE2833" s="8" t="n">
        <v>10245.000423</v>
      </c>
    </row>
    <row r="2834" customFormat="false" ht="15.75" hidden="false" customHeight="true" outlineLevel="0" collapsed="false">
      <c r="A2834" s="4" t="n">
        <v>494364</v>
      </c>
      <c r="B2834" s="4" t="s">
        <v>9145</v>
      </c>
      <c r="C2834" s="4" t="n">
        <v>37805664</v>
      </c>
      <c r="D2834" s="4" t="n">
        <v>28196330</v>
      </c>
      <c r="E2834" s="4" t="s">
        <v>9146</v>
      </c>
      <c r="F2834" s="4" t="s">
        <v>33</v>
      </c>
      <c r="G2834" s="4" t="s">
        <v>9147</v>
      </c>
      <c r="H2834" s="4"/>
      <c r="I2834" s="4"/>
      <c r="J2834" s="5" t="n">
        <v>45483</v>
      </c>
      <c r="K2834" s="5" t="n">
        <v>45026</v>
      </c>
      <c r="L2834" s="6" t="n">
        <v>212112.83</v>
      </c>
      <c r="M2834" s="6" t="n">
        <v>263499.08</v>
      </c>
      <c r="N2834" s="4" t="n">
        <v>0</v>
      </c>
      <c r="O2834" s="4" t="s">
        <v>35</v>
      </c>
      <c r="P2834" s="4" t="s">
        <v>93</v>
      </c>
      <c r="Q2834" s="4" t="s">
        <v>37</v>
      </c>
      <c r="R2834" s="5"/>
      <c r="S2834" s="6" t="str">
        <f aca="false">M2834+N2834</f>
        <v> $ 263,499.08 </v>
      </c>
      <c r="T2834" s="6" t="str">
        <f aca="false">L2834*50%</f>
        <v> $ 106,056.42 </v>
      </c>
      <c r="U2834" s="6" t="str">
        <f aca="false">T2834+N2834</f>
        <v> $ 106,056.42 </v>
      </c>
      <c r="V2834" s="6" t="str">
        <f aca="false">U2834*15%</f>
        <v> $ 15,908.46 </v>
      </c>
      <c r="W2834" s="6" t="str">
        <f aca="false">V2834*22%</f>
        <v> $ 3,499.86 </v>
      </c>
      <c r="X2834" s="6" t="str">
        <f aca="false">V2834+W2834</f>
        <v> $ 19,408.32 </v>
      </c>
      <c r="Y2834" s="6" t="str">
        <f aca="false">U2834+X2834</f>
        <v> $ 125,464.74 </v>
      </c>
      <c r="Z2834" s="0" t="n">
        <v>2</v>
      </c>
      <c r="AA2834" s="6" t="n">
        <v>79033.240458</v>
      </c>
      <c r="AB2834" s="0" t="n">
        <v>3</v>
      </c>
      <c r="AC2834" s="6" t="n">
        <v>61470.298134</v>
      </c>
      <c r="AD2834" s="7" t="n">
        <v>6</v>
      </c>
      <c r="AE2834" s="8" t="n">
        <v>10245.049689</v>
      </c>
    </row>
    <row r="2835" customFormat="false" ht="15.75" hidden="false" customHeight="true" outlineLevel="0" collapsed="false">
      <c r="A2835" s="4" t="n">
        <v>493486</v>
      </c>
      <c r="B2835" s="4" t="s">
        <v>9148</v>
      </c>
      <c r="C2835" s="4" t="n">
        <v>95810609</v>
      </c>
      <c r="D2835" s="4" t="n">
        <v>24560485</v>
      </c>
      <c r="E2835" s="4" t="s">
        <v>9149</v>
      </c>
      <c r="F2835" s="4" t="s">
        <v>33</v>
      </c>
      <c r="G2835" s="4" t="s">
        <v>9150</v>
      </c>
      <c r="H2835" s="4" t="s">
        <v>9151</v>
      </c>
      <c r="I2835" s="4"/>
      <c r="J2835" s="5" t="n">
        <v>45475</v>
      </c>
      <c r="K2835" s="5" t="n">
        <v>45054</v>
      </c>
      <c r="L2835" s="6" t="n">
        <v>212615.7</v>
      </c>
      <c r="M2835" s="6" t="n">
        <v>252592.58</v>
      </c>
      <c r="N2835" s="4" t="n">
        <v>0</v>
      </c>
      <c r="O2835" s="4" t="s">
        <v>35</v>
      </c>
      <c r="P2835" s="4" t="s">
        <v>93</v>
      </c>
      <c r="Q2835" s="4" t="s">
        <v>37</v>
      </c>
      <c r="R2835" s="5"/>
      <c r="S2835" s="6" t="str">
        <f aca="false">M2835+N2835</f>
        <v> $ 252,592.58 </v>
      </c>
      <c r="T2835" s="6" t="str">
        <f aca="false">L2835*50%</f>
        <v> $ 106,307.85 </v>
      </c>
      <c r="U2835" s="6" t="str">
        <f aca="false">T2835+N2835</f>
        <v> $ 106,307.85 </v>
      </c>
      <c r="V2835" s="6" t="str">
        <f aca="false">U2835*15%</f>
        <v> $ 15,946.18 </v>
      </c>
      <c r="W2835" s="6" t="str">
        <f aca="false">V2835*22%</f>
        <v> $ 3,508.16 </v>
      </c>
      <c r="X2835" s="6" t="str">
        <f aca="false">V2835+W2835</f>
        <v> $ 19,454.34 </v>
      </c>
      <c r="Y2835" s="6" t="str">
        <f aca="false">U2835+X2835</f>
        <v> $ 125,762.19 </v>
      </c>
      <c r="Z2835" s="0" t="n">
        <v>2</v>
      </c>
      <c r="AA2835" s="6" t="n">
        <v>79220.60982</v>
      </c>
      <c r="AB2835" s="0" t="n">
        <v>3</v>
      </c>
      <c r="AC2835" s="6" t="n">
        <v>61616.02986</v>
      </c>
      <c r="AD2835" s="7" t="n">
        <v>6</v>
      </c>
      <c r="AE2835" s="8" t="n">
        <v>10269.33831</v>
      </c>
    </row>
    <row r="2836" customFormat="false" ht="15.75" hidden="false" customHeight="true" outlineLevel="0" collapsed="false">
      <c r="A2836" s="4" t="n">
        <v>495205</v>
      </c>
      <c r="B2836" s="4" t="s">
        <v>9152</v>
      </c>
      <c r="C2836" s="4" t="n">
        <v>30214074</v>
      </c>
      <c r="D2836" s="4" t="n">
        <v>27594182</v>
      </c>
      <c r="E2836" s="4" t="s">
        <v>9153</v>
      </c>
      <c r="F2836" s="4" t="s">
        <v>33</v>
      </c>
      <c r="G2836" s="4" t="s">
        <v>9154</v>
      </c>
      <c r="H2836" s="4" t="s">
        <v>9155</v>
      </c>
      <c r="I2836" s="4"/>
      <c r="J2836" s="5" t="n">
        <v>45496</v>
      </c>
      <c r="K2836" s="5" t="n">
        <v>44851</v>
      </c>
      <c r="L2836" s="6" t="n">
        <v>212699.81</v>
      </c>
      <c r="M2836" s="6" t="n">
        <v>400310.01</v>
      </c>
      <c r="N2836" s="4" t="n">
        <v>0</v>
      </c>
      <c r="O2836" s="4" t="s">
        <v>35</v>
      </c>
      <c r="P2836" s="4" t="s">
        <v>106</v>
      </c>
      <c r="Q2836" s="4" t="s">
        <v>48</v>
      </c>
      <c r="R2836" s="5" t="n">
        <v>45498.4314349537</v>
      </c>
      <c r="S2836" s="6" t="str">
        <f aca="false">M2836+N2836</f>
        <v> $ 400,310.01 </v>
      </c>
      <c r="T2836" s="6" t="str">
        <f aca="false">L2836*50%</f>
        <v> $ 106,349.91 </v>
      </c>
      <c r="U2836" s="6" t="str">
        <f aca="false">T2836+N2836</f>
        <v> $ 106,349.91 </v>
      </c>
      <c r="V2836" s="6" t="str">
        <f aca="false">U2836*15%</f>
        <v> $ 15,952.49 </v>
      </c>
      <c r="W2836" s="6" t="str">
        <f aca="false">V2836*22%</f>
        <v> $ 3,509.55 </v>
      </c>
      <c r="X2836" s="6" t="str">
        <f aca="false">V2836+W2836</f>
        <v> $ 19,462.03 </v>
      </c>
      <c r="Y2836" s="6" t="str">
        <f aca="false">U2836+X2836</f>
        <v> $ 125,811.94 </v>
      </c>
      <c r="Z2836" s="0" t="n">
        <v>2</v>
      </c>
      <c r="AA2836" s="6" t="n">
        <v>79251.949206</v>
      </c>
      <c r="AB2836" s="0" t="n">
        <v>3</v>
      </c>
      <c r="AC2836" s="6" t="n">
        <v>61640.404938</v>
      </c>
      <c r="AD2836" s="7" t="n">
        <v>6</v>
      </c>
      <c r="AE2836" s="8" t="n">
        <v>10273.400823</v>
      </c>
    </row>
    <row r="2837" customFormat="false" ht="15.75" hidden="false" customHeight="true" outlineLevel="0" collapsed="false">
      <c r="A2837" s="4" t="n">
        <v>492017</v>
      </c>
      <c r="B2837" s="4" t="s">
        <v>9156</v>
      </c>
      <c r="C2837" s="4" t="n">
        <v>33341249</v>
      </c>
      <c r="D2837" s="4" t="n">
        <v>20833106</v>
      </c>
      <c r="E2837" s="4" t="s">
        <v>9157</v>
      </c>
      <c r="F2837" s="4" t="s">
        <v>33</v>
      </c>
      <c r="G2837" s="4" t="s">
        <v>9158</v>
      </c>
      <c r="H2837" s="4"/>
      <c r="I2837" s="4"/>
      <c r="J2837" s="5" t="n">
        <v>45461</v>
      </c>
      <c r="K2837" s="5" t="n">
        <v>45022</v>
      </c>
      <c r="L2837" s="6" t="n">
        <v>212939.94</v>
      </c>
      <c r="M2837" s="6" t="n">
        <v>334723.15</v>
      </c>
      <c r="N2837" s="4" t="n">
        <v>0</v>
      </c>
      <c r="O2837" s="4" t="s">
        <v>35</v>
      </c>
      <c r="P2837" s="4" t="s">
        <v>106</v>
      </c>
      <c r="Q2837" s="4" t="s">
        <v>48</v>
      </c>
      <c r="R2837" s="5" t="n">
        <v>45485.848290544</v>
      </c>
      <c r="S2837" s="6" t="str">
        <f aca="false">M2837+N2837</f>
        <v> $ 334,723.15 </v>
      </c>
      <c r="T2837" s="6" t="str">
        <f aca="false">L2837*50%</f>
        <v> $ 106,469.97 </v>
      </c>
      <c r="U2837" s="6" t="str">
        <f aca="false">T2837+N2837</f>
        <v> $ 106,469.97 </v>
      </c>
      <c r="V2837" s="6" t="str">
        <f aca="false">U2837*15%</f>
        <v> $ 15,970.50 </v>
      </c>
      <c r="W2837" s="6" t="str">
        <f aca="false">V2837*22%</f>
        <v> $ 3,513.51 </v>
      </c>
      <c r="X2837" s="6" t="str">
        <f aca="false">V2837+W2837</f>
        <v> $ 19,484.00 </v>
      </c>
      <c r="Y2837" s="6" t="str">
        <f aca="false">U2837+X2837</f>
        <v> $ 125,953.97 </v>
      </c>
      <c r="Z2837" s="0" t="n">
        <v>2</v>
      </c>
      <c r="AA2837" s="6" t="n">
        <v>79341.421644</v>
      </c>
      <c r="AB2837" s="0" t="n">
        <v>3</v>
      </c>
      <c r="AC2837" s="6" t="n">
        <v>61709.994612</v>
      </c>
      <c r="AD2837" s="7" t="n">
        <v>6</v>
      </c>
      <c r="AE2837" s="8" t="n">
        <v>10284.999102</v>
      </c>
    </row>
    <row r="2838" customFormat="false" ht="15.75" hidden="false" customHeight="true" outlineLevel="0" collapsed="false">
      <c r="A2838" s="4" t="n">
        <v>492157</v>
      </c>
      <c r="B2838" s="4" t="s">
        <v>9159</v>
      </c>
      <c r="C2838" s="4" t="n">
        <v>17925881</v>
      </c>
      <c r="D2838" s="4" t="n">
        <v>21578895</v>
      </c>
      <c r="E2838" s="4" t="s">
        <v>9160</v>
      </c>
      <c r="F2838" s="4" t="s">
        <v>33</v>
      </c>
      <c r="G2838" s="4"/>
      <c r="H2838" s="4"/>
      <c r="I2838" s="4"/>
      <c r="J2838" s="5" t="n">
        <v>45468</v>
      </c>
      <c r="K2838" s="5" t="n">
        <v>45048</v>
      </c>
      <c r="L2838" s="6" t="n">
        <v>212967.92</v>
      </c>
      <c r="M2838" s="6" t="n">
        <v>256901.51</v>
      </c>
      <c r="N2838" s="4" t="n">
        <v>0</v>
      </c>
      <c r="O2838" s="4" t="s">
        <v>35</v>
      </c>
      <c r="P2838" s="4" t="s">
        <v>106</v>
      </c>
      <c r="Q2838" s="4" t="s">
        <v>48</v>
      </c>
      <c r="R2838" s="5" t="n">
        <v>45491.6809988079</v>
      </c>
      <c r="S2838" s="6" t="str">
        <f aca="false">M2838+N2838</f>
        <v> $ 256,901.51 </v>
      </c>
      <c r="T2838" s="6" t="str">
        <f aca="false">L2838*50%</f>
        <v> $ 106,483.96 </v>
      </c>
      <c r="U2838" s="6" t="str">
        <f aca="false">T2838+N2838</f>
        <v> $ 106,483.96 </v>
      </c>
      <c r="V2838" s="6" t="str">
        <f aca="false">U2838*15%</f>
        <v> $ 15,972.59 </v>
      </c>
      <c r="W2838" s="6" t="str">
        <f aca="false">V2838*22%</f>
        <v> $ 3,513.97 </v>
      </c>
      <c r="X2838" s="6" t="str">
        <f aca="false">V2838+W2838</f>
        <v> $ 19,486.56 </v>
      </c>
      <c r="Y2838" s="6" t="str">
        <f aca="false">U2838+X2838</f>
        <v> $ 125,970.52 </v>
      </c>
      <c r="Z2838" s="0" t="n">
        <v>2</v>
      </c>
      <c r="AA2838" s="6" t="n">
        <v>79351.846992</v>
      </c>
      <c r="AB2838" s="0" t="n">
        <v>3</v>
      </c>
      <c r="AC2838" s="6" t="n">
        <v>61718.103216</v>
      </c>
      <c r="AD2838" s="7" t="n">
        <v>6</v>
      </c>
      <c r="AE2838" s="8" t="n">
        <v>10286.350536</v>
      </c>
    </row>
    <row r="2839" customFormat="false" ht="15.75" hidden="false" customHeight="true" outlineLevel="0" collapsed="false">
      <c r="A2839" s="4" t="n">
        <v>492109</v>
      </c>
      <c r="B2839" s="4" t="s">
        <v>9161</v>
      </c>
      <c r="C2839" s="4" t="n">
        <v>95806541</v>
      </c>
      <c r="D2839" s="4" t="n">
        <v>28331473</v>
      </c>
      <c r="E2839" s="4" t="s">
        <v>9162</v>
      </c>
      <c r="F2839" s="4" t="s">
        <v>47</v>
      </c>
      <c r="G2839" s="4" t="s">
        <v>9163</v>
      </c>
      <c r="H2839" s="4"/>
      <c r="I2839" s="4"/>
      <c r="J2839" s="5" t="n">
        <v>45461</v>
      </c>
      <c r="K2839" s="5" t="n">
        <v>44967</v>
      </c>
      <c r="L2839" s="6" t="n">
        <v>213004.93</v>
      </c>
      <c r="M2839" s="6" t="n">
        <v>327996.41</v>
      </c>
      <c r="N2839" s="4" t="n">
        <v>0</v>
      </c>
      <c r="O2839" s="4" t="s">
        <v>35</v>
      </c>
      <c r="P2839" s="4" t="s">
        <v>106</v>
      </c>
      <c r="Q2839" s="4" t="s">
        <v>48</v>
      </c>
      <c r="R2839" s="5" t="n">
        <v>45475.6952050926</v>
      </c>
      <c r="S2839" s="6" t="str">
        <f aca="false">M2839+N2839</f>
        <v> $ 327,996.41 </v>
      </c>
      <c r="T2839" s="6" t="str">
        <f aca="false">L2839*50%</f>
        <v> $ 106,502.47 </v>
      </c>
      <c r="U2839" s="6" t="str">
        <f aca="false">T2839+N2839</f>
        <v> $ 106,502.47 </v>
      </c>
      <c r="V2839" s="6" t="str">
        <f aca="false">U2839*15%</f>
        <v> $ 15,975.37 </v>
      </c>
      <c r="W2839" s="6" t="str">
        <f aca="false">V2839*22%</f>
        <v> $ 3,514.58 </v>
      </c>
      <c r="X2839" s="6" t="str">
        <f aca="false">V2839+W2839</f>
        <v> $ 19,489.95 </v>
      </c>
      <c r="Y2839" s="6" t="str">
        <f aca="false">U2839+X2839</f>
        <v> $ 125,992.42 </v>
      </c>
      <c r="Z2839" s="0" t="n">
        <v>2</v>
      </c>
      <c r="AA2839" s="6" t="n">
        <v>79365.636918</v>
      </c>
      <c r="AB2839" s="0" t="n">
        <v>3</v>
      </c>
      <c r="AC2839" s="6" t="n">
        <v>61728.828714</v>
      </c>
      <c r="AD2839" s="7" t="n">
        <v>6</v>
      </c>
      <c r="AE2839" s="8" t="n">
        <v>10288.138119</v>
      </c>
    </row>
    <row r="2840" customFormat="false" ht="15.75" hidden="false" customHeight="true" outlineLevel="0" collapsed="false">
      <c r="A2840" s="4" t="n">
        <v>488397</v>
      </c>
      <c r="B2840" s="4" t="s">
        <v>9164</v>
      </c>
      <c r="C2840" s="4" t="n">
        <v>94601720</v>
      </c>
      <c r="D2840" s="4" t="n">
        <v>29151124</v>
      </c>
      <c r="E2840" s="4" t="s">
        <v>9165</v>
      </c>
      <c r="F2840" s="4" t="s">
        <v>33</v>
      </c>
      <c r="G2840" s="4" t="s">
        <v>9166</v>
      </c>
      <c r="H2840" s="4"/>
      <c r="I2840" s="4"/>
      <c r="J2840" s="5" t="n">
        <v>45426</v>
      </c>
      <c r="K2840" s="5" t="n">
        <v>44998</v>
      </c>
      <c r="L2840" s="6" t="n">
        <v>213304.97</v>
      </c>
      <c r="M2840" s="6" t="n">
        <v>269870.03</v>
      </c>
      <c r="N2840" s="4" t="n">
        <v>0</v>
      </c>
      <c r="O2840" s="4" t="s">
        <v>41</v>
      </c>
      <c r="P2840" s="4" t="s">
        <v>568</v>
      </c>
      <c r="Q2840" s="4" t="s">
        <v>37</v>
      </c>
      <c r="R2840" s="5"/>
      <c r="S2840" s="6" t="str">
        <f aca="false">M2840+N2840</f>
        <v> $ 269,870.03 </v>
      </c>
      <c r="T2840" s="6" t="str">
        <f aca="false">L2840*50%</f>
        <v> $ 106,652.49 </v>
      </c>
      <c r="U2840" s="6" t="str">
        <f aca="false">T2840+N2840</f>
        <v> $ 106,652.49 </v>
      </c>
      <c r="V2840" s="6" t="str">
        <f aca="false">U2840*15%</f>
        <v> $ 15,997.87 </v>
      </c>
      <c r="W2840" s="6" t="str">
        <f aca="false">V2840*22%</f>
        <v> $ 3,519.53 </v>
      </c>
      <c r="X2840" s="6" t="str">
        <f aca="false">V2840+W2840</f>
        <v> $ 19,517.40 </v>
      </c>
      <c r="Y2840" s="6" t="str">
        <f aca="false">U2840+X2840</f>
        <v> $ 126,169.89 </v>
      </c>
      <c r="Z2840" s="0" t="n">
        <v>2</v>
      </c>
      <c r="AA2840" s="6" t="n">
        <v>79477.431822</v>
      </c>
      <c r="AB2840" s="0" t="n">
        <v>3</v>
      </c>
      <c r="AC2840" s="6" t="n">
        <v>61815.780306</v>
      </c>
      <c r="AD2840" s="7" t="n">
        <v>6</v>
      </c>
      <c r="AE2840" s="8" t="n">
        <v>10302.630051</v>
      </c>
    </row>
    <row r="2841" customFormat="false" ht="15.75" hidden="false" customHeight="true" outlineLevel="0" collapsed="false">
      <c r="A2841" s="4" t="n">
        <v>490950</v>
      </c>
      <c r="B2841" s="4" t="s">
        <v>9167</v>
      </c>
      <c r="C2841" s="4" t="n">
        <v>40680475</v>
      </c>
      <c r="D2841" s="4" t="n">
        <v>29220362</v>
      </c>
      <c r="E2841" s="4" t="s">
        <v>9168</v>
      </c>
      <c r="F2841" s="4" t="s">
        <v>33</v>
      </c>
      <c r="G2841" s="4" t="s">
        <v>9169</v>
      </c>
      <c r="H2841" s="4"/>
      <c r="I2841" s="4"/>
      <c r="J2841" s="5" t="n">
        <v>45447</v>
      </c>
      <c r="K2841" s="5" t="n">
        <v>45026</v>
      </c>
      <c r="L2841" s="6" t="n">
        <v>213533.8</v>
      </c>
      <c r="M2841" s="6" t="n">
        <v>266827.4</v>
      </c>
      <c r="N2841" s="4" t="n">
        <v>0</v>
      </c>
      <c r="O2841" s="4" t="s">
        <v>35</v>
      </c>
      <c r="P2841" s="4" t="s">
        <v>93</v>
      </c>
      <c r="Q2841" s="4" t="s">
        <v>37</v>
      </c>
      <c r="R2841" s="5"/>
      <c r="S2841" s="6" t="str">
        <f aca="false">M2841+N2841</f>
        <v> $ 266,827.40 </v>
      </c>
      <c r="T2841" s="6" t="str">
        <f aca="false">L2841*50%</f>
        <v> $ 106,766.90 </v>
      </c>
      <c r="U2841" s="6" t="str">
        <f aca="false">T2841+N2841</f>
        <v> $ 106,766.90 </v>
      </c>
      <c r="V2841" s="6" t="str">
        <f aca="false">U2841*15%</f>
        <v> $ 16,015.04 </v>
      </c>
      <c r="W2841" s="6" t="str">
        <f aca="false">V2841*22%</f>
        <v> $ 3,523.31 </v>
      </c>
      <c r="X2841" s="6" t="str">
        <f aca="false">V2841+W2841</f>
        <v> $ 19,538.34 </v>
      </c>
      <c r="Y2841" s="6" t="str">
        <f aca="false">U2841+X2841</f>
        <v> $ 126,305.24 </v>
      </c>
      <c r="Z2841" s="0" t="n">
        <v>2</v>
      </c>
      <c r="AA2841" s="6" t="n">
        <v>79562.69388</v>
      </c>
      <c r="AB2841" s="0" t="n">
        <v>3</v>
      </c>
      <c r="AC2841" s="6" t="n">
        <v>61882.09524</v>
      </c>
      <c r="AD2841" s="7" t="n">
        <v>6</v>
      </c>
      <c r="AE2841" s="8" t="n">
        <v>10313.68254</v>
      </c>
    </row>
    <row r="2842" customFormat="false" ht="15.75" hidden="false" customHeight="true" outlineLevel="0" collapsed="false">
      <c r="A2842" s="4" t="n">
        <v>494346</v>
      </c>
      <c r="B2842" s="4" t="s">
        <v>9170</v>
      </c>
      <c r="C2842" s="4" t="n">
        <v>37255571</v>
      </c>
      <c r="D2842" s="4" t="n">
        <v>25181172</v>
      </c>
      <c r="E2842" s="4" t="s">
        <v>9171</v>
      </c>
      <c r="F2842" s="4" t="s">
        <v>33</v>
      </c>
      <c r="G2842" s="4" t="s">
        <v>9172</v>
      </c>
      <c r="H2842" s="4"/>
      <c r="I2842" s="4"/>
      <c r="J2842" s="5" t="n">
        <v>45483</v>
      </c>
      <c r="K2842" s="5" t="n">
        <v>45054</v>
      </c>
      <c r="L2842" s="6" t="n">
        <v>213551.64</v>
      </c>
      <c r="M2842" s="6" t="n">
        <v>253858.43</v>
      </c>
      <c r="N2842" s="4" t="n">
        <v>0</v>
      </c>
      <c r="O2842" s="4" t="s">
        <v>35</v>
      </c>
      <c r="P2842" s="4" t="s">
        <v>93</v>
      </c>
      <c r="Q2842" s="4" t="s">
        <v>37</v>
      </c>
      <c r="R2842" s="5"/>
      <c r="S2842" s="6" t="str">
        <f aca="false">M2842+N2842</f>
        <v> $ 253,858.43 </v>
      </c>
      <c r="T2842" s="6" t="str">
        <f aca="false">L2842*50%</f>
        <v> $ 106,775.82 </v>
      </c>
      <c r="U2842" s="6" t="str">
        <f aca="false">T2842+N2842</f>
        <v> $ 106,775.82 </v>
      </c>
      <c r="V2842" s="6" t="str">
        <f aca="false">U2842*15%</f>
        <v> $ 16,016.37 </v>
      </c>
      <c r="W2842" s="6" t="str">
        <f aca="false">V2842*22%</f>
        <v> $ 3,523.60 </v>
      </c>
      <c r="X2842" s="6" t="str">
        <f aca="false">V2842+W2842</f>
        <v> $ 19,539.98 </v>
      </c>
      <c r="Y2842" s="6" t="str">
        <f aca="false">U2842+X2842</f>
        <v> $ 126,315.80 </v>
      </c>
      <c r="Z2842" s="0" t="n">
        <v>2</v>
      </c>
      <c r="AA2842" s="6" t="n">
        <v>79569.341064</v>
      </c>
      <c r="AB2842" s="0" t="n">
        <v>3</v>
      </c>
      <c r="AC2842" s="6" t="n">
        <v>61887.265272</v>
      </c>
      <c r="AD2842" s="7" t="n">
        <v>6</v>
      </c>
      <c r="AE2842" s="8" t="n">
        <v>10314.544212</v>
      </c>
    </row>
    <row r="2843" customFormat="false" ht="15.75" hidden="false" customHeight="true" outlineLevel="0" collapsed="false">
      <c r="A2843" s="4" t="n">
        <v>487070</v>
      </c>
      <c r="B2843" s="4" t="s">
        <v>9173</v>
      </c>
      <c r="C2843" s="4" t="n">
        <v>17460651</v>
      </c>
      <c r="D2843" s="4" t="n">
        <v>23743109</v>
      </c>
      <c r="E2843" s="4" t="s">
        <v>9174</v>
      </c>
      <c r="F2843" s="4" t="s">
        <v>33</v>
      </c>
      <c r="G2843" s="4" t="s">
        <v>9175</v>
      </c>
      <c r="H2843" s="4"/>
      <c r="I2843" s="4"/>
      <c r="J2843" s="5" t="n">
        <v>45426</v>
      </c>
      <c r="K2843" s="5" t="n">
        <v>44995</v>
      </c>
      <c r="L2843" s="6" t="n">
        <v>213568.87</v>
      </c>
      <c r="M2843" s="6" t="n">
        <v>334542.78</v>
      </c>
      <c r="N2843" s="4" t="n">
        <v>0</v>
      </c>
      <c r="O2843" s="4" t="s">
        <v>41</v>
      </c>
      <c r="P2843" s="4" t="s">
        <v>106</v>
      </c>
      <c r="Q2843" s="4" t="s">
        <v>48</v>
      </c>
      <c r="R2843" s="5" t="n">
        <v>45483.6347979167</v>
      </c>
      <c r="S2843" s="6" t="str">
        <f aca="false">M2843+N2843</f>
        <v> $ 334,542.78 </v>
      </c>
      <c r="T2843" s="6" t="str">
        <f aca="false">L2843*50%</f>
        <v> $ 106,784.44 </v>
      </c>
      <c r="U2843" s="6" t="str">
        <f aca="false">T2843+N2843</f>
        <v> $ 106,784.44 </v>
      </c>
      <c r="V2843" s="6" t="str">
        <f aca="false">U2843*15%</f>
        <v> $ 16,017.67 </v>
      </c>
      <c r="W2843" s="6" t="str">
        <f aca="false">V2843*22%</f>
        <v> $ 3,523.89 </v>
      </c>
      <c r="X2843" s="6" t="str">
        <f aca="false">V2843+W2843</f>
        <v> $ 19,541.55 </v>
      </c>
      <c r="Y2843" s="6" t="str">
        <f aca="false">U2843+X2843</f>
        <v> $ 126,325.99 </v>
      </c>
      <c r="Z2843" s="0" t="n">
        <v>2</v>
      </c>
      <c r="AA2843" s="6" t="n">
        <v>79575.760962</v>
      </c>
      <c r="AB2843" s="0" t="n">
        <v>3</v>
      </c>
      <c r="AC2843" s="6" t="n">
        <v>61892.258526</v>
      </c>
      <c r="AD2843" s="7" t="n">
        <v>6</v>
      </c>
      <c r="AE2843" s="8" t="n">
        <v>10315.376421</v>
      </c>
    </row>
    <row r="2844" customFormat="false" ht="15.75" hidden="false" customHeight="true" outlineLevel="0" collapsed="false">
      <c r="A2844" s="4" t="n">
        <v>493194</v>
      </c>
      <c r="B2844" s="4" t="s">
        <v>9176</v>
      </c>
      <c r="C2844" s="4" t="n">
        <v>40270661</v>
      </c>
      <c r="D2844" s="4" t="n">
        <v>31746326</v>
      </c>
      <c r="E2844" s="4" t="s">
        <v>9177</v>
      </c>
      <c r="F2844" s="4" t="s">
        <v>47</v>
      </c>
      <c r="G2844" s="4" t="s">
        <v>9178</v>
      </c>
      <c r="H2844" s="4"/>
      <c r="I2844" s="4"/>
      <c r="J2844" s="5" t="n">
        <v>45475</v>
      </c>
      <c r="K2844" s="5" t="n">
        <v>44979</v>
      </c>
      <c r="L2844" s="6" t="n">
        <v>213571.21</v>
      </c>
      <c r="M2844" s="6" t="n">
        <v>280388.1</v>
      </c>
      <c r="N2844" s="4" t="n">
        <v>0</v>
      </c>
      <c r="O2844" s="4" t="s">
        <v>41</v>
      </c>
      <c r="P2844" s="4" t="s">
        <v>93</v>
      </c>
      <c r="Q2844" s="4" t="s">
        <v>37</v>
      </c>
      <c r="R2844" s="5"/>
      <c r="S2844" s="6" t="str">
        <f aca="false">M2844+N2844</f>
        <v> $ 280,388.10 </v>
      </c>
      <c r="T2844" s="6" t="str">
        <f aca="false">L2844*50%</f>
        <v> $ 106,785.61 </v>
      </c>
      <c r="U2844" s="6" t="str">
        <f aca="false">T2844+N2844</f>
        <v> $ 106,785.61 </v>
      </c>
      <c r="V2844" s="6" t="str">
        <f aca="false">U2844*15%</f>
        <v> $ 16,017.84 </v>
      </c>
      <c r="W2844" s="6" t="str">
        <f aca="false">V2844*22%</f>
        <v> $ 3,523.92 </v>
      </c>
      <c r="X2844" s="6" t="str">
        <f aca="false">V2844+W2844</f>
        <v> $ 19,541.77 </v>
      </c>
      <c r="Y2844" s="6" t="str">
        <f aca="false">U2844+X2844</f>
        <v> $ 126,327.37 </v>
      </c>
      <c r="Z2844" s="0" t="n">
        <v>2</v>
      </c>
      <c r="AA2844" s="6" t="n">
        <v>79576.632846</v>
      </c>
      <c r="AB2844" s="0" t="n">
        <v>3</v>
      </c>
      <c r="AC2844" s="6" t="n">
        <v>61892.936658</v>
      </c>
      <c r="AD2844" s="7" t="n">
        <v>6</v>
      </c>
      <c r="AE2844" s="8" t="n">
        <v>10315.489443</v>
      </c>
    </row>
    <row r="2845" customFormat="false" ht="15.75" hidden="false" customHeight="true" outlineLevel="0" collapsed="false">
      <c r="A2845" s="4" t="n">
        <v>488883</v>
      </c>
      <c r="B2845" s="4" t="s">
        <v>9179</v>
      </c>
      <c r="C2845" s="4" t="n">
        <v>17254684</v>
      </c>
      <c r="D2845" s="4" t="n">
        <v>6780055</v>
      </c>
      <c r="E2845" s="4" t="s">
        <v>9180</v>
      </c>
      <c r="F2845" s="4" t="s">
        <v>47</v>
      </c>
      <c r="G2845" s="4" t="s">
        <v>9181</v>
      </c>
      <c r="H2845" s="4" t="s">
        <v>9182</v>
      </c>
      <c r="I2845" s="4"/>
      <c r="J2845" s="5" t="n">
        <v>45440</v>
      </c>
      <c r="K2845" s="5" t="n">
        <v>44963</v>
      </c>
      <c r="L2845" s="6" t="n">
        <v>213581.71</v>
      </c>
      <c r="M2845" s="6" t="n">
        <v>326827.67</v>
      </c>
      <c r="N2845" s="4" t="n">
        <v>0</v>
      </c>
      <c r="O2845" s="4" t="s">
        <v>41</v>
      </c>
      <c r="P2845" s="4" t="s">
        <v>93</v>
      </c>
      <c r="Q2845" s="4" t="s">
        <v>37</v>
      </c>
      <c r="R2845" s="5"/>
      <c r="S2845" s="6" t="str">
        <f aca="false">M2845+N2845</f>
        <v> $ 326,827.67 </v>
      </c>
      <c r="T2845" s="6" t="str">
        <f aca="false">L2845*50%</f>
        <v> $ 106,790.86 </v>
      </c>
      <c r="U2845" s="6" t="str">
        <f aca="false">T2845+N2845</f>
        <v> $ 106,790.86 </v>
      </c>
      <c r="V2845" s="6" t="str">
        <f aca="false">U2845*15%</f>
        <v> $ 16,018.63 </v>
      </c>
      <c r="W2845" s="6" t="str">
        <f aca="false">V2845*22%</f>
        <v> $ 3,524.10 </v>
      </c>
      <c r="X2845" s="6" t="str">
        <f aca="false">V2845+W2845</f>
        <v> $ 19,542.73 </v>
      </c>
      <c r="Y2845" s="6" t="str">
        <f aca="false">U2845+X2845</f>
        <v> $ 126,333.58 </v>
      </c>
      <c r="Z2845" s="0" t="n">
        <v>2</v>
      </c>
      <c r="AA2845" s="6" t="n">
        <v>79580.545146</v>
      </c>
      <c r="AB2845" s="0" t="n">
        <v>3</v>
      </c>
      <c r="AC2845" s="6" t="n">
        <v>61895.979558</v>
      </c>
      <c r="AD2845" s="7" t="n">
        <v>6</v>
      </c>
      <c r="AE2845" s="8" t="n">
        <v>10315.996593</v>
      </c>
    </row>
    <row r="2846" customFormat="false" ht="15.75" hidden="false" customHeight="true" outlineLevel="0" collapsed="false">
      <c r="A2846" s="4" t="n">
        <v>492259</v>
      </c>
      <c r="B2846" s="4" t="s">
        <v>9183</v>
      </c>
      <c r="C2846" s="4" t="n">
        <v>29136231</v>
      </c>
      <c r="D2846" s="4" t="n">
        <v>6312352</v>
      </c>
      <c r="E2846" s="4" t="s">
        <v>9184</v>
      </c>
      <c r="F2846" s="4" t="s">
        <v>33</v>
      </c>
      <c r="G2846" s="4" t="s">
        <v>9185</v>
      </c>
      <c r="H2846" s="4" t="s">
        <v>9186</v>
      </c>
      <c r="I2846" s="4"/>
      <c r="J2846" s="5" t="n">
        <v>45468</v>
      </c>
      <c r="K2846" s="5" t="n">
        <v>45026</v>
      </c>
      <c r="L2846" s="6" t="n">
        <v>213726.04</v>
      </c>
      <c r="M2846" s="6" t="n">
        <v>261732.06</v>
      </c>
      <c r="N2846" s="4" t="n">
        <v>0</v>
      </c>
      <c r="O2846" s="4" t="s">
        <v>35</v>
      </c>
      <c r="P2846" s="4" t="s">
        <v>106</v>
      </c>
      <c r="Q2846" s="4" t="s">
        <v>48</v>
      </c>
      <c r="R2846" s="5" t="n">
        <v>45476.5217236111</v>
      </c>
      <c r="S2846" s="6" t="str">
        <f aca="false">M2846+N2846</f>
        <v> $ 261,732.06 </v>
      </c>
      <c r="T2846" s="6" t="str">
        <f aca="false">L2846*50%</f>
        <v> $ 106,863.02 </v>
      </c>
      <c r="U2846" s="6" t="str">
        <f aca="false">T2846+N2846</f>
        <v> $ 106,863.02 </v>
      </c>
      <c r="V2846" s="6" t="str">
        <f aca="false">U2846*15%</f>
        <v> $ 16,029.45 </v>
      </c>
      <c r="W2846" s="6" t="str">
        <f aca="false">V2846*22%</f>
        <v> $ 3,526.48 </v>
      </c>
      <c r="X2846" s="6" t="str">
        <f aca="false">V2846+W2846</f>
        <v> $ 19,555.93 </v>
      </c>
      <c r="Y2846" s="6" t="str">
        <f aca="false">U2846+X2846</f>
        <v> $ 126,418.95 </v>
      </c>
      <c r="Z2846" s="0" t="n">
        <v>2</v>
      </c>
      <c r="AA2846" s="6" t="n">
        <v>79634.322504</v>
      </c>
      <c r="AB2846" s="0" t="n">
        <v>3</v>
      </c>
      <c r="AC2846" s="6" t="n">
        <v>61937.806392</v>
      </c>
      <c r="AD2846" s="7" t="n">
        <v>6</v>
      </c>
      <c r="AE2846" s="8" t="n">
        <v>10322.967732</v>
      </c>
    </row>
    <row r="2847" customFormat="false" ht="15.75" hidden="false" customHeight="true" outlineLevel="0" collapsed="false">
      <c r="A2847" s="4" t="n">
        <v>492676</v>
      </c>
      <c r="B2847" s="4" t="s">
        <v>9187</v>
      </c>
      <c r="C2847" s="4" t="n">
        <v>25966147</v>
      </c>
      <c r="D2847" s="4" t="n">
        <v>5735966</v>
      </c>
      <c r="E2847" s="4" t="s">
        <v>9188</v>
      </c>
      <c r="F2847" s="4" t="s">
        <v>47</v>
      </c>
      <c r="G2847" s="4" t="s">
        <v>9189</v>
      </c>
      <c r="H2847" s="4" t="s">
        <v>9190</v>
      </c>
      <c r="I2847" s="4" t="s">
        <v>9191</v>
      </c>
      <c r="J2847" s="5" t="n">
        <v>45475</v>
      </c>
      <c r="K2847" s="5" t="n">
        <v>44963</v>
      </c>
      <c r="L2847" s="6" t="n">
        <v>213730.72</v>
      </c>
      <c r="M2847" s="6" t="n">
        <v>275141.03</v>
      </c>
      <c r="N2847" s="4" t="n">
        <v>0</v>
      </c>
      <c r="O2847" s="4" t="s">
        <v>35</v>
      </c>
      <c r="P2847" s="4" t="s">
        <v>93</v>
      </c>
      <c r="Q2847" s="4" t="s">
        <v>37</v>
      </c>
      <c r="R2847" s="5"/>
      <c r="S2847" s="6" t="str">
        <f aca="false">M2847+N2847</f>
        <v> $ 275,141.03 </v>
      </c>
      <c r="T2847" s="6" t="str">
        <f aca="false">L2847*50%</f>
        <v> $ 106,865.36 </v>
      </c>
      <c r="U2847" s="6" t="str">
        <f aca="false">T2847+N2847</f>
        <v> $ 106,865.36 </v>
      </c>
      <c r="V2847" s="6" t="str">
        <f aca="false">U2847*15%</f>
        <v> $ 16,029.80 </v>
      </c>
      <c r="W2847" s="6" t="str">
        <f aca="false">V2847*22%</f>
        <v> $ 3,526.56 </v>
      </c>
      <c r="X2847" s="6" t="str">
        <f aca="false">V2847+W2847</f>
        <v> $ 19,556.36 </v>
      </c>
      <c r="Y2847" s="6" t="str">
        <f aca="false">U2847+X2847</f>
        <v> $ 126,421.72 </v>
      </c>
      <c r="Z2847" s="0" t="n">
        <v>2</v>
      </c>
      <c r="AA2847" s="6" t="n">
        <v>79636.066272</v>
      </c>
      <c r="AB2847" s="0" t="n">
        <v>3</v>
      </c>
      <c r="AC2847" s="6" t="n">
        <v>61939.162656</v>
      </c>
      <c r="AD2847" s="7" t="n">
        <v>6</v>
      </c>
      <c r="AE2847" s="8" t="n">
        <v>10323.193776</v>
      </c>
    </row>
    <row r="2848" customFormat="false" ht="15.75" hidden="false" customHeight="true" outlineLevel="0" collapsed="false">
      <c r="A2848" s="4" t="n">
        <v>488985</v>
      </c>
      <c r="B2848" s="4" t="s">
        <v>9192</v>
      </c>
      <c r="C2848" s="4" t="n">
        <v>23076119</v>
      </c>
      <c r="D2848" s="4" t="n">
        <v>5100933</v>
      </c>
      <c r="E2848" s="4" t="s">
        <v>9193</v>
      </c>
      <c r="F2848" s="4" t="s">
        <v>33</v>
      </c>
      <c r="G2848" s="4"/>
      <c r="H2848" s="4"/>
      <c r="I2848" s="4"/>
      <c r="J2848" s="5" t="n">
        <v>45440</v>
      </c>
      <c r="K2848" s="5" t="n">
        <v>45019</v>
      </c>
      <c r="L2848" s="6" t="n">
        <v>213738.34</v>
      </c>
      <c r="M2848" s="6" t="n">
        <v>340805.39</v>
      </c>
      <c r="N2848" s="4" t="n">
        <v>0</v>
      </c>
      <c r="O2848" s="4" t="s">
        <v>41</v>
      </c>
      <c r="P2848" s="4" t="s">
        <v>93</v>
      </c>
      <c r="Q2848" s="4" t="s">
        <v>37</v>
      </c>
      <c r="R2848" s="5"/>
      <c r="S2848" s="6" t="str">
        <f aca="false">M2848+N2848</f>
        <v> $ 340,805.39 </v>
      </c>
      <c r="T2848" s="6" t="str">
        <f aca="false">L2848*50%</f>
        <v> $ 106,869.17 </v>
      </c>
      <c r="U2848" s="6" t="str">
        <f aca="false">T2848+N2848</f>
        <v> $ 106,869.17 </v>
      </c>
      <c r="V2848" s="6" t="str">
        <f aca="false">U2848*15%</f>
        <v> $ 16,030.38 </v>
      </c>
      <c r="W2848" s="6" t="str">
        <f aca="false">V2848*22%</f>
        <v> $ 3,526.68 </v>
      </c>
      <c r="X2848" s="6" t="str">
        <f aca="false">V2848+W2848</f>
        <v> $ 19,557.06 </v>
      </c>
      <c r="Y2848" s="6" t="str">
        <f aca="false">U2848+X2848</f>
        <v> $ 126,426.23 </v>
      </c>
      <c r="Z2848" s="0" t="n">
        <v>2</v>
      </c>
      <c r="AA2848" s="6" t="n">
        <v>79638.905484</v>
      </c>
      <c r="AB2848" s="0" t="n">
        <v>3</v>
      </c>
      <c r="AC2848" s="6" t="n">
        <v>61941.370932</v>
      </c>
      <c r="AD2848" s="7" t="n">
        <v>6</v>
      </c>
      <c r="AE2848" s="8" t="n">
        <v>10323.561822</v>
      </c>
    </row>
    <row r="2849" customFormat="false" ht="15.75" hidden="false" customHeight="true" outlineLevel="0" collapsed="false">
      <c r="A2849" s="4" t="n">
        <v>487943</v>
      </c>
      <c r="B2849" s="4" t="s">
        <v>9194</v>
      </c>
      <c r="C2849" s="4" t="n">
        <v>38511748</v>
      </c>
      <c r="D2849" s="4" t="n">
        <v>29404091</v>
      </c>
      <c r="E2849" s="4" t="s">
        <v>9195</v>
      </c>
      <c r="F2849" s="4" t="s">
        <v>33</v>
      </c>
      <c r="G2849" s="4" t="s">
        <v>9196</v>
      </c>
      <c r="H2849" s="4"/>
      <c r="I2849" s="4"/>
      <c r="J2849" s="5" t="n">
        <v>45426</v>
      </c>
      <c r="K2849" s="5" t="n">
        <v>44998</v>
      </c>
      <c r="L2849" s="6" t="n">
        <v>213787.02</v>
      </c>
      <c r="M2849" s="6" t="n">
        <v>271715.49</v>
      </c>
      <c r="N2849" s="4" t="n">
        <v>0</v>
      </c>
      <c r="O2849" s="4" t="s">
        <v>41</v>
      </c>
      <c r="P2849" s="4" t="s">
        <v>106</v>
      </c>
      <c r="Q2849" s="4" t="s">
        <v>48</v>
      </c>
      <c r="R2849" s="5" t="n">
        <v>45492.6908865394</v>
      </c>
      <c r="S2849" s="6" t="str">
        <f aca="false">M2849+N2849</f>
        <v> $ 271,715.49 </v>
      </c>
      <c r="T2849" s="6" t="str">
        <f aca="false">L2849*50%</f>
        <v> $ 106,893.51 </v>
      </c>
      <c r="U2849" s="6" t="str">
        <f aca="false">T2849+N2849</f>
        <v> $ 106,893.51 </v>
      </c>
      <c r="V2849" s="6" t="str">
        <f aca="false">U2849*15%</f>
        <v> $ 16,034.03 </v>
      </c>
      <c r="W2849" s="6" t="str">
        <f aca="false">V2849*22%</f>
        <v> $ 3,527.49 </v>
      </c>
      <c r="X2849" s="6" t="str">
        <f aca="false">V2849+W2849</f>
        <v> $ 19,561.51 </v>
      </c>
      <c r="Y2849" s="6" t="str">
        <f aca="false">U2849+X2849</f>
        <v> $ 126,455.02 </v>
      </c>
      <c r="Z2849" s="0" t="n">
        <v>2</v>
      </c>
      <c r="AA2849" s="6" t="n">
        <v>79657.043652</v>
      </c>
      <c r="AB2849" s="0" t="n">
        <v>3</v>
      </c>
      <c r="AC2849" s="6" t="n">
        <v>61955.478396</v>
      </c>
      <c r="AD2849" s="7" t="n">
        <v>6</v>
      </c>
      <c r="AE2849" s="8" t="n">
        <v>10325.913066</v>
      </c>
    </row>
    <row r="2850" customFormat="false" ht="15.75" hidden="false" customHeight="true" outlineLevel="0" collapsed="false">
      <c r="A2850" s="4" t="n">
        <v>492422</v>
      </c>
      <c r="B2850" s="4" t="s">
        <v>9197</v>
      </c>
      <c r="C2850" s="4" t="n">
        <v>42640971</v>
      </c>
      <c r="D2850" s="4" t="n">
        <v>26221758</v>
      </c>
      <c r="E2850" s="4" t="s">
        <v>9198</v>
      </c>
      <c r="F2850" s="4" t="s">
        <v>33</v>
      </c>
      <c r="G2850" s="4" t="s">
        <v>9199</v>
      </c>
      <c r="H2850" s="4" t="s">
        <v>9200</v>
      </c>
      <c r="I2850" s="4" t="s">
        <v>9201</v>
      </c>
      <c r="J2850" s="5" t="n">
        <v>45468</v>
      </c>
      <c r="K2850" s="5" t="n">
        <v>45026</v>
      </c>
      <c r="L2850" s="6" t="n">
        <v>213912.48</v>
      </c>
      <c r="M2850" s="6" t="n">
        <v>261241.09</v>
      </c>
      <c r="N2850" s="4" t="n">
        <v>0</v>
      </c>
      <c r="O2850" s="4" t="s">
        <v>35</v>
      </c>
      <c r="P2850" s="4" t="s">
        <v>93</v>
      </c>
      <c r="Q2850" s="4" t="s">
        <v>37</v>
      </c>
      <c r="R2850" s="5"/>
      <c r="S2850" s="6" t="str">
        <f aca="false">M2850+N2850</f>
        <v> $ 261,241.09 </v>
      </c>
      <c r="T2850" s="6" t="str">
        <f aca="false">L2850*50%</f>
        <v> $ 106,956.24 </v>
      </c>
      <c r="U2850" s="6" t="str">
        <f aca="false">T2850+N2850</f>
        <v> $ 106,956.24 </v>
      </c>
      <c r="V2850" s="6" t="str">
        <f aca="false">U2850*15%</f>
        <v> $ 16,043.44 </v>
      </c>
      <c r="W2850" s="6" t="str">
        <f aca="false">V2850*22%</f>
        <v> $ 3,529.56 </v>
      </c>
      <c r="X2850" s="6" t="str">
        <f aca="false">V2850+W2850</f>
        <v> $ 19,572.99 </v>
      </c>
      <c r="Y2850" s="6" t="str">
        <f aca="false">U2850+X2850</f>
        <v> $ 126,529.23 </v>
      </c>
      <c r="Z2850" s="0" t="n">
        <v>2</v>
      </c>
      <c r="AA2850" s="6" t="n">
        <v>79703.790048</v>
      </c>
      <c r="AB2850" s="0" t="n">
        <v>3</v>
      </c>
      <c r="AC2850" s="6" t="n">
        <v>61991.836704</v>
      </c>
      <c r="AD2850" s="7" t="n">
        <v>6</v>
      </c>
      <c r="AE2850" s="8" t="n">
        <v>10331.972784</v>
      </c>
    </row>
    <row r="2851" customFormat="false" ht="15.75" hidden="false" customHeight="true" outlineLevel="0" collapsed="false">
      <c r="A2851" s="4" t="n">
        <v>489235</v>
      </c>
      <c r="B2851" s="4" t="s">
        <v>9202</v>
      </c>
      <c r="C2851" s="4" t="n">
        <v>30851269</v>
      </c>
      <c r="D2851" s="4" t="n">
        <v>8074381</v>
      </c>
      <c r="E2851" s="4" t="s">
        <v>9203</v>
      </c>
      <c r="F2851" s="4" t="s">
        <v>47</v>
      </c>
      <c r="G2851" s="4" t="s">
        <v>9204</v>
      </c>
      <c r="H2851" s="4"/>
      <c r="I2851" s="4"/>
      <c r="J2851" s="5" t="n">
        <v>45440</v>
      </c>
      <c r="K2851" s="5" t="n">
        <v>44963</v>
      </c>
      <c r="L2851" s="6" t="n">
        <v>213997.18</v>
      </c>
      <c r="M2851" s="6" t="n">
        <v>373178.48</v>
      </c>
      <c r="N2851" s="4" t="n">
        <v>0</v>
      </c>
      <c r="O2851" s="4" t="s">
        <v>35</v>
      </c>
      <c r="P2851" s="4" t="s">
        <v>93</v>
      </c>
      <c r="Q2851" s="4" t="s">
        <v>37</v>
      </c>
      <c r="R2851" s="5"/>
      <c r="S2851" s="6" t="str">
        <f aca="false">M2851+N2851</f>
        <v> $ 373,178.48 </v>
      </c>
      <c r="T2851" s="6" t="str">
        <f aca="false">L2851*50%</f>
        <v> $ 106,998.59 </v>
      </c>
      <c r="U2851" s="6" t="str">
        <f aca="false">T2851+N2851</f>
        <v> $ 106,998.59 </v>
      </c>
      <c r="V2851" s="6" t="str">
        <f aca="false">U2851*15%</f>
        <v> $ 16,049.79 </v>
      </c>
      <c r="W2851" s="6" t="str">
        <f aca="false">V2851*22%</f>
        <v> $ 3,530.95 </v>
      </c>
      <c r="X2851" s="6" t="str">
        <f aca="false">V2851+W2851</f>
        <v> $ 19,580.74 </v>
      </c>
      <c r="Y2851" s="6" t="str">
        <f aca="false">U2851+X2851</f>
        <v> $ 126,579.33 </v>
      </c>
      <c r="Z2851" s="0" t="n">
        <v>2</v>
      </c>
      <c r="AA2851" s="6" t="n">
        <v>79735.349268</v>
      </c>
      <c r="AB2851" s="0" t="n">
        <v>3</v>
      </c>
      <c r="AC2851" s="6" t="n">
        <v>62016.382764</v>
      </c>
      <c r="AD2851" s="7" t="n">
        <v>6</v>
      </c>
      <c r="AE2851" s="8" t="n">
        <v>10336.063794</v>
      </c>
    </row>
    <row r="2852" customFormat="false" ht="15.75" hidden="false" customHeight="true" outlineLevel="0" collapsed="false">
      <c r="A2852" s="4" t="n">
        <v>493073</v>
      </c>
      <c r="B2852" s="4" t="s">
        <v>9205</v>
      </c>
      <c r="C2852" s="4" t="n">
        <v>37505316</v>
      </c>
      <c r="D2852" s="4" t="n">
        <v>27222612</v>
      </c>
      <c r="E2852" s="4" t="s">
        <v>9206</v>
      </c>
      <c r="F2852" s="4" t="s">
        <v>33</v>
      </c>
      <c r="G2852" s="4" t="s">
        <v>9207</v>
      </c>
      <c r="H2852" s="4"/>
      <c r="I2852" s="4"/>
      <c r="J2852" s="5" t="n">
        <v>45475</v>
      </c>
      <c r="K2852" s="5" t="n">
        <v>45031</v>
      </c>
      <c r="L2852" s="6" t="n">
        <v>214107.86</v>
      </c>
      <c r="M2852" s="6" t="n">
        <v>420983.12</v>
      </c>
      <c r="N2852" s="4" t="n">
        <v>0</v>
      </c>
      <c r="O2852" s="4" t="s">
        <v>41</v>
      </c>
      <c r="P2852" s="4" t="s">
        <v>93</v>
      </c>
      <c r="Q2852" s="4" t="s">
        <v>37</v>
      </c>
      <c r="R2852" s="5"/>
      <c r="S2852" s="6" t="str">
        <f aca="false">M2852+N2852</f>
        <v> $ 420,983.12 </v>
      </c>
      <c r="T2852" s="6" t="str">
        <f aca="false">L2852*50%</f>
        <v> $ 107,053.93 </v>
      </c>
      <c r="U2852" s="6" t="str">
        <f aca="false">T2852+N2852</f>
        <v> $ 107,053.93 </v>
      </c>
      <c r="V2852" s="6" t="str">
        <f aca="false">U2852*15%</f>
        <v> $ 16,058.09 </v>
      </c>
      <c r="W2852" s="6" t="str">
        <f aca="false">V2852*22%</f>
        <v> $ 3,532.78 </v>
      </c>
      <c r="X2852" s="6" t="str">
        <f aca="false">V2852+W2852</f>
        <v> $ 19,590.87 </v>
      </c>
      <c r="Y2852" s="6" t="str">
        <f aca="false">U2852+X2852</f>
        <v> $ 126,644.80 </v>
      </c>
      <c r="Z2852" s="0" t="n">
        <v>2</v>
      </c>
      <c r="AA2852" s="6" t="n">
        <v>79776.588636</v>
      </c>
      <c r="AB2852" s="0" t="n">
        <v>3</v>
      </c>
      <c r="AC2852" s="6" t="n">
        <v>62048.457828</v>
      </c>
      <c r="AD2852" s="7" t="n">
        <v>6</v>
      </c>
      <c r="AE2852" s="8" t="n">
        <v>10341.409638</v>
      </c>
    </row>
    <row r="2853" customFormat="false" ht="15.75" hidden="false" customHeight="true" outlineLevel="0" collapsed="false">
      <c r="A2853" s="4" t="n">
        <v>487046</v>
      </c>
      <c r="B2853" s="4" t="s">
        <v>9208</v>
      </c>
      <c r="C2853" s="4" t="n">
        <v>16434426</v>
      </c>
      <c r="D2853" s="4" t="n">
        <v>28183634</v>
      </c>
      <c r="E2853" s="4" t="s">
        <v>9209</v>
      </c>
      <c r="F2853" s="4" t="s">
        <v>33</v>
      </c>
      <c r="G2853" s="4" t="s">
        <v>9210</v>
      </c>
      <c r="H2853" s="4"/>
      <c r="I2853" s="4"/>
      <c r="J2853" s="5" t="n">
        <v>45426</v>
      </c>
      <c r="K2853" s="5" t="n">
        <v>44998</v>
      </c>
      <c r="L2853" s="6" t="n">
        <v>214117.83</v>
      </c>
      <c r="M2853" s="6" t="n">
        <v>270509.16</v>
      </c>
      <c r="N2853" s="4" t="n">
        <v>0</v>
      </c>
      <c r="O2853" s="4" t="s">
        <v>41</v>
      </c>
      <c r="P2853" s="4" t="s">
        <v>93</v>
      </c>
      <c r="Q2853" s="4" t="s">
        <v>37</v>
      </c>
      <c r="R2853" s="5"/>
      <c r="S2853" s="6" t="str">
        <f aca="false">M2853+N2853</f>
        <v> $ 270,509.16 </v>
      </c>
      <c r="T2853" s="6" t="str">
        <f aca="false">L2853*50%</f>
        <v> $ 107,058.92 </v>
      </c>
      <c r="U2853" s="6" t="str">
        <f aca="false">T2853+N2853</f>
        <v> $ 107,058.92 </v>
      </c>
      <c r="V2853" s="6" t="str">
        <f aca="false">U2853*15%</f>
        <v> $ 16,058.84 </v>
      </c>
      <c r="W2853" s="6" t="str">
        <f aca="false">V2853*22%</f>
        <v> $ 3,532.94 </v>
      </c>
      <c r="X2853" s="6" t="str">
        <f aca="false">V2853+W2853</f>
        <v> $ 19,591.78 </v>
      </c>
      <c r="Y2853" s="6" t="str">
        <f aca="false">U2853+X2853</f>
        <v> $ 126,650.70 </v>
      </c>
      <c r="Z2853" s="0" t="n">
        <v>2</v>
      </c>
      <c r="AA2853" s="6" t="n">
        <v>79780.303458</v>
      </c>
      <c r="AB2853" s="0" t="n">
        <v>3</v>
      </c>
      <c r="AC2853" s="6" t="n">
        <v>62051.347134</v>
      </c>
      <c r="AD2853" s="7" t="n">
        <v>6</v>
      </c>
      <c r="AE2853" s="8" t="n">
        <v>10341.891189</v>
      </c>
    </row>
    <row r="2854" customFormat="false" ht="15.75" hidden="false" customHeight="true" outlineLevel="0" collapsed="false">
      <c r="A2854" s="4" t="n">
        <v>492599</v>
      </c>
      <c r="B2854" s="4" t="s">
        <v>9211</v>
      </c>
      <c r="C2854" s="4" t="n">
        <v>22275534</v>
      </c>
      <c r="D2854" s="4" t="n">
        <v>7445542</v>
      </c>
      <c r="E2854" s="4" t="s">
        <v>9212</v>
      </c>
      <c r="F2854" s="4" t="s">
        <v>33</v>
      </c>
      <c r="G2854" s="4"/>
      <c r="H2854" s="4"/>
      <c r="I2854" s="4"/>
      <c r="J2854" s="5" t="n">
        <v>45475</v>
      </c>
      <c r="K2854" s="5" t="n">
        <v>45054</v>
      </c>
      <c r="L2854" s="6" t="n">
        <v>214314.45</v>
      </c>
      <c r="M2854" s="6" t="n">
        <v>255930.97</v>
      </c>
      <c r="N2854" s="4" t="n">
        <v>0</v>
      </c>
      <c r="O2854" s="4" t="s">
        <v>35</v>
      </c>
      <c r="P2854" s="4" t="s">
        <v>93</v>
      </c>
      <c r="Q2854" s="4" t="s">
        <v>37</v>
      </c>
      <c r="R2854" s="5"/>
      <c r="S2854" s="6" t="str">
        <f aca="false">M2854+N2854</f>
        <v> $ 255,930.97 </v>
      </c>
      <c r="T2854" s="6" t="str">
        <f aca="false">L2854*50%</f>
        <v> $ 107,157.23 </v>
      </c>
      <c r="U2854" s="6" t="str">
        <f aca="false">T2854+N2854</f>
        <v> $ 107,157.23 </v>
      </c>
      <c r="V2854" s="6" t="str">
        <f aca="false">U2854*15%</f>
        <v> $ 16,073.58 </v>
      </c>
      <c r="W2854" s="6" t="str">
        <f aca="false">V2854*22%</f>
        <v> $ 3,536.19 </v>
      </c>
      <c r="X2854" s="6" t="str">
        <f aca="false">V2854+W2854</f>
        <v> $ 19,609.77 </v>
      </c>
      <c r="Y2854" s="6" t="str">
        <f aca="false">U2854+X2854</f>
        <v> $ 126,767.00 </v>
      </c>
      <c r="Z2854" s="0" t="n">
        <v>2</v>
      </c>
      <c r="AA2854" s="6" t="n">
        <v>79853.56407</v>
      </c>
      <c r="AB2854" s="0" t="n">
        <v>3</v>
      </c>
      <c r="AC2854" s="6" t="n">
        <v>62108.32761</v>
      </c>
      <c r="AD2854" s="7" t="n">
        <v>6</v>
      </c>
      <c r="AE2854" s="8" t="n">
        <v>10351.387935</v>
      </c>
    </row>
    <row r="2855" customFormat="false" ht="15.75" hidden="false" customHeight="true" outlineLevel="0" collapsed="false">
      <c r="A2855" s="4" t="n">
        <v>488021</v>
      </c>
      <c r="B2855" s="4" t="s">
        <v>9213</v>
      </c>
      <c r="C2855" s="4" t="n">
        <v>39543586</v>
      </c>
      <c r="D2855" s="4" t="n">
        <v>23021443</v>
      </c>
      <c r="E2855" s="4" t="s">
        <v>9214</v>
      </c>
      <c r="F2855" s="4" t="s">
        <v>33</v>
      </c>
      <c r="G2855" s="4" t="s">
        <v>9215</v>
      </c>
      <c r="H2855" s="4"/>
      <c r="I2855" s="4"/>
      <c r="J2855" s="5" t="n">
        <v>45426</v>
      </c>
      <c r="K2855" s="5" t="n">
        <v>44998</v>
      </c>
      <c r="L2855" s="6" t="n">
        <v>214539.8</v>
      </c>
      <c r="M2855" s="6" t="n">
        <v>269742.81</v>
      </c>
      <c r="N2855" s="4" t="n">
        <v>0</v>
      </c>
      <c r="O2855" s="4" t="s">
        <v>41</v>
      </c>
      <c r="P2855" s="4" t="s">
        <v>93</v>
      </c>
      <c r="Q2855" s="4" t="s">
        <v>37</v>
      </c>
      <c r="R2855" s="5"/>
      <c r="S2855" s="6" t="str">
        <f aca="false">M2855+N2855</f>
        <v> $ 269,742.81 </v>
      </c>
      <c r="T2855" s="6" t="str">
        <f aca="false">L2855*50%</f>
        <v> $ 107,269.90 </v>
      </c>
      <c r="U2855" s="6" t="str">
        <f aca="false">T2855+N2855</f>
        <v> $ 107,269.90 </v>
      </c>
      <c r="V2855" s="6" t="str">
        <f aca="false">U2855*15%</f>
        <v> $ 16,090.49 </v>
      </c>
      <c r="W2855" s="6" t="str">
        <f aca="false">V2855*22%</f>
        <v> $ 3,539.91 </v>
      </c>
      <c r="X2855" s="6" t="str">
        <f aca="false">V2855+W2855</f>
        <v> $ 19,630.39 </v>
      </c>
      <c r="Y2855" s="6" t="str">
        <f aca="false">U2855+X2855</f>
        <v> $ 126,900.29 </v>
      </c>
      <c r="Z2855" s="0" t="n">
        <v>2</v>
      </c>
      <c r="AA2855" s="6" t="n">
        <v>79937.52948</v>
      </c>
      <c r="AB2855" s="0" t="n">
        <v>3</v>
      </c>
      <c r="AC2855" s="6" t="n">
        <v>62173.63404</v>
      </c>
      <c r="AD2855" s="7" t="n">
        <v>6</v>
      </c>
      <c r="AE2855" s="8" t="n">
        <v>10362.27234</v>
      </c>
    </row>
    <row r="2856" customFormat="false" ht="15.75" hidden="false" customHeight="true" outlineLevel="0" collapsed="false">
      <c r="A2856" s="4" t="n">
        <v>490812</v>
      </c>
      <c r="B2856" s="4" t="s">
        <v>9216</v>
      </c>
      <c r="C2856" s="4" t="n">
        <v>37773105</v>
      </c>
      <c r="D2856" s="4" t="n">
        <v>28236895</v>
      </c>
      <c r="E2856" s="4" t="s">
        <v>9217</v>
      </c>
      <c r="F2856" s="4" t="s">
        <v>33</v>
      </c>
      <c r="G2856" s="4" t="s">
        <v>9218</v>
      </c>
      <c r="H2856" s="4"/>
      <c r="I2856" s="4"/>
      <c r="J2856" s="5" t="n">
        <v>45447</v>
      </c>
      <c r="K2856" s="5" t="n">
        <v>45026</v>
      </c>
      <c r="L2856" s="6" t="n">
        <v>214603.74</v>
      </c>
      <c r="M2856" s="6" t="n">
        <v>267709.43</v>
      </c>
      <c r="N2856" s="4" t="n">
        <v>0</v>
      </c>
      <c r="O2856" s="4" t="s">
        <v>35</v>
      </c>
      <c r="P2856" s="4" t="s">
        <v>93</v>
      </c>
      <c r="Q2856" s="4" t="s">
        <v>37</v>
      </c>
      <c r="R2856" s="5"/>
      <c r="S2856" s="6" t="str">
        <f aca="false">M2856+N2856</f>
        <v> $ 267,709.43 </v>
      </c>
      <c r="T2856" s="6" t="str">
        <f aca="false">L2856*50%</f>
        <v> $ 107,301.87 </v>
      </c>
      <c r="U2856" s="6" t="str">
        <f aca="false">T2856+N2856</f>
        <v> $ 107,301.87 </v>
      </c>
      <c r="V2856" s="6" t="str">
        <f aca="false">U2856*15%</f>
        <v> $ 16,095.28 </v>
      </c>
      <c r="W2856" s="6" t="str">
        <f aca="false">V2856*22%</f>
        <v> $ 3,540.96 </v>
      </c>
      <c r="X2856" s="6" t="str">
        <f aca="false">V2856+W2856</f>
        <v> $ 19,636.24 </v>
      </c>
      <c r="Y2856" s="6" t="str">
        <f aca="false">U2856+X2856</f>
        <v> $ 126,938.11 </v>
      </c>
      <c r="Z2856" s="0" t="n">
        <v>2</v>
      </c>
      <c r="AA2856" s="6" t="n">
        <v>79961.353524</v>
      </c>
      <c r="AB2856" s="0" t="n">
        <v>3</v>
      </c>
      <c r="AC2856" s="6" t="n">
        <v>62192.163852</v>
      </c>
      <c r="AD2856" s="7" t="n">
        <v>6</v>
      </c>
      <c r="AE2856" s="8" t="n">
        <v>10365.360642</v>
      </c>
    </row>
    <row r="2857" customFormat="false" ht="15.75" hidden="false" customHeight="true" outlineLevel="0" collapsed="false">
      <c r="A2857" s="4" t="n">
        <v>491648</v>
      </c>
      <c r="B2857" s="4" t="s">
        <v>9219</v>
      </c>
      <c r="C2857" s="4" t="n">
        <v>33860688</v>
      </c>
      <c r="D2857" s="4" t="n">
        <v>28566869</v>
      </c>
      <c r="E2857" s="4" t="s">
        <v>9220</v>
      </c>
      <c r="F2857" s="4" t="s">
        <v>33</v>
      </c>
      <c r="G2857" s="4" t="s">
        <v>9221</v>
      </c>
      <c r="H2857" s="4" t="s">
        <v>9222</v>
      </c>
      <c r="I2857" s="4"/>
      <c r="J2857" s="5" t="n">
        <v>45454</v>
      </c>
      <c r="K2857" s="5" t="n">
        <v>45028</v>
      </c>
      <c r="L2857" s="6" t="n">
        <v>214737.53</v>
      </c>
      <c r="M2857" s="6" t="n">
        <v>268483.96</v>
      </c>
      <c r="N2857" s="4" t="n">
        <v>0</v>
      </c>
      <c r="O2857" s="4" t="s">
        <v>35</v>
      </c>
      <c r="P2857" s="4" t="s">
        <v>93</v>
      </c>
      <c r="Q2857" s="4" t="s">
        <v>37</v>
      </c>
      <c r="R2857" s="5"/>
      <c r="S2857" s="6" t="str">
        <f aca="false">M2857+N2857</f>
        <v> $ 268,483.96 </v>
      </c>
      <c r="T2857" s="6" t="str">
        <f aca="false">L2857*50%</f>
        <v> $ 107,368.77 </v>
      </c>
      <c r="U2857" s="6" t="str">
        <f aca="false">T2857+N2857</f>
        <v> $ 107,368.77 </v>
      </c>
      <c r="V2857" s="6" t="str">
        <f aca="false">U2857*15%</f>
        <v> $ 16,105.31 </v>
      </c>
      <c r="W2857" s="6" t="str">
        <f aca="false">V2857*22%</f>
        <v> $ 3,543.17 </v>
      </c>
      <c r="X2857" s="6" t="str">
        <f aca="false">V2857+W2857</f>
        <v> $ 19,648.48 </v>
      </c>
      <c r="Y2857" s="6" t="str">
        <f aca="false">U2857+X2857</f>
        <v> $ 127,017.25 </v>
      </c>
      <c r="Z2857" s="0" t="n">
        <v>2</v>
      </c>
      <c r="AA2857" s="6" t="n">
        <v>80011.203678</v>
      </c>
      <c r="AB2857" s="0" t="n">
        <v>3</v>
      </c>
      <c r="AC2857" s="6" t="n">
        <v>62230.936194</v>
      </c>
      <c r="AD2857" s="7" t="n">
        <v>6</v>
      </c>
      <c r="AE2857" s="8" t="n">
        <v>10371.822699</v>
      </c>
    </row>
    <row r="2858" customFormat="false" ht="15.75" hidden="false" customHeight="true" outlineLevel="0" collapsed="false">
      <c r="A2858" s="4" t="n">
        <v>490425</v>
      </c>
      <c r="B2858" s="4" t="s">
        <v>9223</v>
      </c>
      <c r="C2858" s="4" t="n">
        <v>30070897</v>
      </c>
      <c r="D2858" s="4" t="n">
        <v>28291194</v>
      </c>
      <c r="E2858" s="4" t="s">
        <v>9224</v>
      </c>
      <c r="F2858" s="4" t="s">
        <v>33</v>
      </c>
      <c r="G2858" s="4" t="s">
        <v>9225</v>
      </c>
      <c r="H2858" s="4"/>
      <c r="I2858" s="4"/>
      <c r="J2858" s="5" t="n">
        <v>45447</v>
      </c>
      <c r="K2858" s="5" t="n">
        <v>45026</v>
      </c>
      <c r="L2858" s="6" t="n">
        <v>214896.44</v>
      </c>
      <c r="M2858" s="6" t="n">
        <v>273740.33</v>
      </c>
      <c r="N2858" s="4" t="n">
        <v>0</v>
      </c>
      <c r="O2858" s="4" t="s">
        <v>35</v>
      </c>
      <c r="P2858" s="4" t="s">
        <v>93</v>
      </c>
      <c r="Q2858" s="4" t="s">
        <v>37</v>
      </c>
      <c r="R2858" s="5"/>
      <c r="S2858" s="6" t="str">
        <f aca="false">M2858+N2858</f>
        <v> $ 273,740.33 </v>
      </c>
      <c r="T2858" s="6" t="str">
        <f aca="false">L2858*50%</f>
        <v> $ 107,448.22 </v>
      </c>
      <c r="U2858" s="6" t="str">
        <f aca="false">T2858+N2858</f>
        <v> $ 107,448.22 </v>
      </c>
      <c r="V2858" s="6" t="str">
        <f aca="false">U2858*15%</f>
        <v> $ 16,117.23 </v>
      </c>
      <c r="W2858" s="6" t="str">
        <f aca="false">V2858*22%</f>
        <v> $ 3,545.79 </v>
      </c>
      <c r="X2858" s="6" t="str">
        <f aca="false">V2858+W2858</f>
        <v> $ 19,663.02 </v>
      </c>
      <c r="Y2858" s="6" t="str">
        <f aca="false">U2858+X2858</f>
        <v> $ 127,111.24 </v>
      </c>
      <c r="Z2858" s="0" t="n">
        <v>2</v>
      </c>
      <c r="AA2858" s="6" t="n">
        <v>80070.413544</v>
      </c>
      <c r="AB2858" s="0" t="n">
        <v>3</v>
      </c>
      <c r="AC2858" s="6" t="n">
        <v>62276.988312</v>
      </c>
      <c r="AD2858" s="7" t="n">
        <v>6</v>
      </c>
      <c r="AE2858" s="8" t="n">
        <v>10379.498052</v>
      </c>
    </row>
    <row r="2859" customFormat="false" ht="15.75" hidden="false" customHeight="true" outlineLevel="0" collapsed="false">
      <c r="A2859" s="4" t="n">
        <v>488727</v>
      </c>
      <c r="B2859" s="4" t="s">
        <v>9226</v>
      </c>
      <c r="C2859" s="4" t="n">
        <v>39066145</v>
      </c>
      <c r="D2859" s="4" t="n">
        <v>19500183</v>
      </c>
      <c r="E2859" s="4" t="s">
        <v>9227</v>
      </c>
      <c r="F2859" s="4" t="s">
        <v>33</v>
      </c>
      <c r="G2859" s="4" t="s">
        <v>9228</v>
      </c>
      <c r="H2859" s="4"/>
      <c r="I2859" s="4"/>
      <c r="J2859" s="5" t="n">
        <v>45433</v>
      </c>
      <c r="K2859" s="5" t="n">
        <v>45015</v>
      </c>
      <c r="L2859" s="6" t="n">
        <v>214977.11</v>
      </c>
      <c r="M2859" s="6" t="n">
        <v>459906.18</v>
      </c>
      <c r="N2859" s="4" t="n">
        <v>0</v>
      </c>
      <c r="O2859" s="4" t="s">
        <v>35</v>
      </c>
      <c r="P2859" s="4" t="s">
        <v>106</v>
      </c>
      <c r="Q2859" s="4" t="s">
        <v>48</v>
      </c>
      <c r="R2859" s="5" t="n">
        <v>45484.68913125</v>
      </c>
      <c r="S2859" s="6" t="str">
        <f aca="false">M2859+N2859</f>
        <v> $ 459,906.18 </v>
      </c>
      <c r="T2859" s="6" t="str">
        <f aca="false">L2859*50%</f>
        <v> $ 107,488.56 </v>
      </c>
      <c r="U2859" s="6" t="str">
        <f aca="false">T2859+N2859</f>
        <v> $ 107,488.56 </v>
      </c>
      <c r="V2859" s="6" t="str">
        <f aca="false">U2859*15%</f>
        <v> $ 16,123.28 </v>
      </c>
      <c r="W2859" s="6" t="str">
        <f aca="false">V2859*22%</f>
        <v> $ 3,547.12 </v>
      </c>
      <c r="X2859" s="6" t="str">
        <f aca="false">V2859+W2859</f>
        <v> $ 19,670.41 </v>
      </c>
      <c r="Y2859" s="6" t="str">
        <f aca="false">U2859+X2859</f>
        <v> $ 127,158.96 </v>
      </c>
      <c r="Z2859" s="0" t="n">
        <v>2</v>
      </c>
      <c r="AA2859" s="6" t="n">
        <v>80100.471186</v>
      </c>
      <c r="AB2859" s="0" t="n">
        <v>3</v>
      </c>
      <c r="AC2859" s="6" t="n">
        <v>62300.366478</v>
      </c>
      <c r="AD2859" s="7" t="n">
        <v>6</v>
      </c>
      <c r="AE2859" s="8" t="n">
        <v>10383.394413</v>
      </c>
    </row>
    <row r="2860" customFormat="false" ht="15.75" hidden="false" customHeight="true" outlineLevel="0" collapsed="false">
      <c r="A2860" s="4" t="n">
        <v>493158</v>
      </c>
      <c r="B2860" s="4" t="s">
        <v>9229</v>
      </c>
      <c r="C2860" s="4" t="n">
        <v>39462805</v>
      </c>
      <c r="D2860" s="4" t="n">
        <v>19827337</v>
      </c>
      <c r="E2860" s="4" t="s">
        <v>9230</v>
      </c>
      <c r="F2860" s="4" t="s">
        <v>33</v>
      </c>
      <c r="G2860" s="4" t="s">
        <v>9231</v>
      </c>
      <c r="H2860" s="4" t="s">
        <v>9232</v>
      </c>
      <c r="I2860" s="4"/>
      <c r="J2860" s="5" t="n">
        <v>45475</v>
      </c>
      <c r="K2860" s="5" t="n">
        <v>45054</v>
      </c>
      <c r="L2860" s="6" t="n">
        <v>215256.55</v>
      </c>
      <c r="M2860" s="6" t="n">
        <v>259381.09</v>
      </c>
      <c r="N2860" s="4" t="n">
        <v>0</v>
      </c>
      <c r="O2860" s="4" t="s">
        <v>41</v>
      </c>
      <c r="P2860" s="4" t="s">
        <v>93</v>
      </c>
      <c r="Q2860" s="4" t="s">
        <v>37</v>
      </c>
      <c r="R2860" s="5"/>
      <c r="S2860" s="6" t="str">
        <f aca="false">M2860+N2860</f>
        <v> $ 259,381.09 </v>
      </c>
      <c r="T2860" s="6" t="str">
        <f aca="false">L2860*50%</f>
        <v> $ 107,628.28 </v>
      </c>
      <c r="U2860" s="6" t="str">
        <f aca="false">T2860+N2860</f>
        <v> $ 107,628.28 </v>
      </c>
      <c r="V2860" s="6" t="str">
        <f aca="false">U2860*15%</f>
        <v> $ 16,144.24 </v>
      </c>
      <c r="W2860" s="6" t="str">
        <f aca="false">V2860*22%</f>
        <v> $ 3,551.73 </v>
      </c>
      <c r="X2860" s="6" t="str">
        <f aca="false">V2860+W2860</f>
        <v> $ 19,695.97 </v>
      </c>
      <c r="Y2860" s="6" t="str">
        <f aca="false">U2860+X2860</f>
        <v> $ 127,324.25 </v>
      </c>
      <c r="Z2860" s="0" t="n">
        <v>2</v>
      </c>
      <c r="AA2860" s="6" t="n">
        <v>80204.59053</v>
      </c>
      <c r="AB2860" s="0" t="n">
        <v>3</v>
      </c>
      <c r="AC2860" s="6" t="n">
        <v>62381.34819</v>
      </c>
      <c r="AD2860" s="7" t="n">
        <v>6</v>
      </c>
      <c r="AE2860" s="8" t="n">
        <v>10396.891365</v>
      </c>
    </row>
    <row r="2861" customFormat="false" ht="15.75" hidden="false" customHeight="true" outlineLevel="0" collapsed="false">
      <c r="A2861" s="4" t="n">
        <v>491262</v>
      </c>
      <c r="B2861" s="4" t="s">
        <v>9233</v>
      </c>
      <c r="C2861" s="4" t="n">
        <v>94793991</v>
      </c>
      <c r="D2861" s="4" t="n">
        <v>29561613</v>
      </c>
      <c r="E2861" s="4" t="s">
        <v>9234</v>
      </c>
      <c r="F2861" s="4" t="s">
        <v>33</v>
      </c>
      <c r="G2861" s="4" t="s">
        <v>9235</v>
      </c>
      <c r="H2861" s="4"/>
      <c r="I2861" s="4"/>
      <c r="J2861" s="5" t="n">
        <v>45447</v>
      </c>
      <c r="K2861" s="5" t="n">
        <v>45026</v>
      </c>
      <c r="L2861" s="6" t="n">
        <v>215572.45</v>
      </c>
      <c r="M2861" s="6" t="n">
        <v>312684.1</v>
      </c>
      <c r="N2861" s="4" t="n">
        <v>0</v>
      </c>
      <c r="O2861" s="4" t="s">
        <v>35</v>
      </c>
      <c r="P2861" s="4" t="s">
        <v>93</v>
      </c>
      <c r="Q2861" s="4" t="s">
        <v>37</v>
      </c>
      <c r="R2861" s="5"/>
      <c r="S2861" s="6" t="str">
        <f aca="false">M2861+N2861</f>
        <v> $ 312,684.10 </v>
      </c>
      <c r="T2861" s="6" t="str">
        <f aca="false">L2861*50%</f>
        <v> $ 107,786.23 </v>
      </c>
      <c r="U2861" s="6" t="str">
        <f aca="false">T2861+N2861</f>
        <v> $ 107,786.23 </v>
      </c>
      <c r="V2861" s="6" t="str">
        <f aca="false">U2861*15%</f>
        <v> $ 16,167.93 </v>
      </c>
      <c r="W2861" s="6" t="str">
        <f aca="false">V2861*22%</f>
        <v> $ 3,556.95 </v>
      </c>
      <c r="X2861" s="6" t="str">
        <f aca="false">V2861+W2861</f>
        <v> $ 19,724.88 </v>
      </c>
      <c r="Y2861" s="6" t="str">
        <f aca="false">U2861+X2861</f>
        <v> $ 127,511.10 </v>
      </c>
      <c r="Z2861" s="0" t="n">
        <v>2</v>
      </c>
      <c r="AA2861" s="6" t="n">
        <v>80322.29487</v>
      </c>
      <c r="AB2861" s="0" t="n">
        <v>3</v>
      </c>
      <c r="AC2861" s="6" t="n">
        <v>62472.89601</v>
      </c>
      <c r="AD2861" s="7" t="n">
        <v>6</v>
      </c>
      <c r="AE2861" s="8" t="n">
        <v>10412.149335</v>
      </c>
    </row>
    <row r="2862" customFormat="false" ht="15.75" hidden="false" customHeight="true" outlineLevel="0" collapsed="false">
      <c r="A2862" s="4" t="n">
        <v>487221</v>
      </c>
      <c r="B2862" s="4" t="s">
        <v>9236</v>
      </c>
      <c r="C2862" s="4" t="n">
        <v>24574583</v>
      </c>
      <c r="D2862" s="4" t="n">
        <v>24573458</v>
      </c>
      <c r="E2862" s="4" t="s">
        <v>9237</v>
      </c>
      <c r="F2862" s="4" t="s">
        <v>33</v>
      </c>
      <c r="G2862" s="4" t="s">
        <v>9238</v>
      </c>
      <c r="H2862" s="4"/>
      <c r="I2862" s="4"/>
      <c r="J2862" s="5" t="n">
        <v>45426</v>
      </c>
      <c r="K2862" s="5" t="n">
        <v>44998</v>
      </c>
      <c r="L2862" s="6" t="n">
        <v>215588.58</v>
      </c>
      <c r="M2862" s="6" t="n">
        <v>268801.2</v>
      </c>
      <c r="N2862" s="4" t="n">
        <v>0</v>
      </c>
      <c r="O2862" s="4" t="s">
        <v>41</v>
      </c>
      <c r="P2862" s="4" t="s">
        <v>93</v>
      </c>
      <c r="Q2862" s="4" t="s">
        <v>37</v>
      </c>
      <c r="R2862" s="5"/>
      <c r="S2862" s="6" t="str">
        <f aca="false">M2862+N2862</f>
        <v> $ 268,801.20 </v>
      </c>
      <c r="T2862" s="6" t="str">
        <f aca="false">L2862*50%</f>
        <v> $ 107,794.29 </v>
      </c>
      <c r="U2862" s="6" t="str">
        <f aca="false">T2862+N2862</f>
        <v> $ 107,794.29 </v>
      </c>
      <c r="V2862" s="6" t="str">
        <f aca="false">U2862*15%</f>
        <v> $ 16,169.14 </v>
      </c>
      <c r="W2862" s="6" t="str">
        <f aca="false">V2862*22%</f>
        <v> $ 3,557.21 </v>
      </c>
      <c r="X2862" s="6" t="str">
        <f aca="false">V2862+W2862</f>
        <v> $ 19,726.36 </v>
      </c>
      <c r="Y2862" s="6" t="str">
        <f aca="false">U2862+X2862</f>
        <v> $ 127,520.65 </v>
      </c>
      <c r="Z2862" s="0" t="n">
        <v>2</v>
      </c>
      <c r="AA2862" s="6" t="n">
        <v>80328.304908</v>
      </c>
      <c r="AB2862" s="0" t="n">
        <v>3</v>
      </c>
      <c r="AC2862" s="6" t="n">
        <v>62477.570484</v>
      </c>
      <c r="AD2862" s="7" t="n">
        <v>6</v>
      </c>
      <c r="AE2862" s="8" t="n">
        <v>10412.928414</v>
      </c>
    </row>
    <row r="2863" customFormat="false" ht="15.75" hidden="false" customHeight="true" outlineLevel="0" collapsed="false">
      <c r="A2863" s="4" t="n">
        <v>489267</v>
      </c>
      <c r="B2863" s="4" t="s">
        <v>9239</v>
      </c>
      <c r="C2863" s="4" t="n">
        <v>31623459</v>
      </c>
      <c r="D2863" s="4" t="n">
        <v>24032817</v>
      </c>
      <c r="E2863" s="4" t="s">
        <v>9240</v>
      </c>
      <c r="F2863" s="4" t="s">
        <v>33</v>
      </c>
      <c r="G2863" s="4" t="s">
        <v>9241</v>
      </c>
      <c r="H2863" s="4"/>
      <c r="I2863" s="4"/>
      <c r="J2863" s="5" t="n">
        <v>45440</v>
      </c>
      <c r="K2863" s="5" t="n">
        <v>44935</v>
      </c>
      <c r="L2863" s="6" t="n">
        <v>215660.93</v>
      </c>
      <c r="M2863" s="6" t="n">
        <v>286825.64</v>
      </c>
      <c r="N2863" s="4" t="n">
        <v>0</v>
      </c>
      <c r="O2863" s="4" t="s">
        <v>35</v>
      </c>
      <c r="P2863" s="4" t="s">
        <v>106</v>
      </c>
      <c r="Q2863" s="4" t="s">
        <v>48</v>
      </c>
      <c r="R2863" s="5" t="n">
        <v>45469.7911022801</v>
      </c>
      <c r="S2863" s="6" t="str">
        <f aca="false">M2863+N2863</f>
        <v> $ 286,825.64 </v>
      </c>
      <c r="T2863" s="6" t="str">
        <f aca="false">L2863*50%</f>
        <v> $ 107,830.47 </v>
      </c>
      <c r="U2863" s="6" t="str">
        <f aca="false">T2863+N2863</f>
        <v> $ 107,830.47 </v>
      </c>
      <c r="V2863" s="6" t="str">
        <f aca="false">U2863*15%</f>
        <v> $ 16,174.57 </v>
      </c>
      <c r="W2863" s="6" t="str">
        <f aca="false">V2863*22%</f>
        <v> $ 3,558.41 </v>
      </c>
      <c r="X2863" s="6" t="str">
        <f aca="false">V2863+W2863</f>
        <v> $ 19,732.98 </v>
      </c>
      <c r="Y2863" s="6" t="str">
        <f aca="false">U2863+X2863</f>
        <v> $ 127,563.44 </v>
      </c>
      <c r="Z2863" s="0" t="n">
        <v>2</v>
      </c>
      <c r="AA2863" s="6" t="n">
        <v>80355.262518</v>
      </c>
      <c r="AB2863" s="0" t="n">
        <v>3</v>
      </c>
      <c r="AC2863" s="6" t="n">
        <v>62498.537514</v>
      </c>
      <c r="AD2863" s="7" t="n">
        <v>6</v>
      </c>
      <c r="AE2863" s="8" t="n">
        <v>10416.422919</v>
      </c>
    </row>
    <row r="2864" customFormat="false" ht="15.75" hidden="false" customHeight="true" outlineLevel="0" collapsed="false">
      <c r="A2864" s="4" t="n">
        <v>488041</v>
      </c>
      <c r="B2864" s="4" t="s">
        <v>9242</v>
      </c>
      <c r="C2864" s="4" t="n">
        <v>40013560</v>
      </c>
      <c r="D2864" s="4" t="n">
        <v>23184515</v>
      </c>
      <c r="E2864" s="4" t="s">
        <v>9243</v>
      </c>
      <c r="F2864" s="4" t="s">
        <v>33</v>
      </c>
      <c r="G2864" s="4" t="s">
        <v>9244</v>
      </c>
      <c r="H2864" s="4"/>
      <c r="I2864" s="4"/>
      <c r="J2864" s="5" t="n">
        <v>45426</v>
      </c>
      <c r="K2864" s="5" t="n">
        <v>44998</v>
      </c>
      <c r="L2864" s="6" t="n">
        <v>215922.46</v>
      </c>
      <c r="M2864" s="6" t="n">
        <v>323094.75</v>
      </c>
      <c r="N2864" s="4" t="n">
        <v>0</v>
      </c>
      <c r="O2864" s="4" t="s">
        <v>41</v>
      </c>
      <c r="P2864" s="4" t="s">
        <v>106</v>
      </c>
      <c r="Q2864" s="4" t="s">
        <v>48</v>
      </c>
      <c r="R2864" s="5" t="n">
        <v>45484.512953206</v>
      </c>
      <c r="S2864" s="6" t="str">
        <f aca="false">M2864+N2864</f>
        <v> $ 323,094.75 </v>
      </c>
      <c r="T2864" s="6" t="str">
        <f aca="false">L2864*50%</f>
        <v> $ 107,961.23 </v>
      </c>
      <c r="U2864" s="6" t="str">
        <f aca="false">T2864+N2864</f>
        <v> $ 107,961.23 </v>
      </c>
      <c r="V2864" s="6" t="str">
        <f aca="false">U2864*15%</f>
        <v> $ 16,194.18 </v>
      </c>
      <c r="W2864" s="6" t="str">
        <f aca="false">V2864*22%</f>
        <v> $ 3,562.72 </v>
      </c>
      <c r="X2864" s="6" t="str">
        <f aca="false">V2864+W2864</f>
        <v> $ 19,756.91 </v>
      </c>
      <c r="Y2864" s="6" t="str">
        <f aca="false">U2864+X2864</f>
        <v> $ 127,718.14 </v>
      </c>
      <c r="Z2864" s="0" t="n">
        <v>2</v>
      </c>
      <c r="AA2864" s="6" t="n">
        <v>80452.708596</v>
      </c>
      <c r="AB2864" s="0" t="n">
        <v>3</v>
      </c>
      <c r="AC2864" s="6" t="n">
        <v>62574.328908</v>
      </c>
      <c r="AD2864" s="7" t="n">
        <v>6</v>
      </c>
      <c r="AE2864" s="8" t="n">
        <v>10429.054818</v>
      </c>
    </row>
    <row r="2865" customFormat="false" ht="15.75" hidden="false" customHeight="true" outlineLevel="0" collapsed="false">
      <c r="A2865" s="4" t="n">
        <v>492899</v>
      </c>
      <c r="B2865" s="4" t="s">
        <v>9245</v>
      </c>
      <c r="C2865" s="4" t="n">
        <v>33167024</v>
      </c>
      <c r="D2865" s="4" t="n">
        <v>20912267</v>
      </c>
      <c r="E2865" s="4" t="s">
        <v>9246</v>
      </c>
      <c r="F2865" s="4" t="s">
        <v>33</v>
      </c>
      <c r="G2865" s="4" t="s">
        <v>9247</v>
      </c>
      <c r="H2865" s="4" t="s">
        <v>9248</v>
      </c>
      <c r="I2865" s="4"/>
      <c r="J2865" s="5" t="n">
        <v>45475</v>
      </c>
      <c r="K2865" s="5" t="n">
        <v>45054</v>
      </c>
      <c r="L2865" s="6" t="n">
        <v>216146.09</v>
      </c>
      <c r="M2865" s="6" t="n">
        <v>259347.85</v>
      </c>
      <c r="N2865" s="4" t="n">
        <v>0</v>
      </c>
      <c r="O2865" s="4" t="s">
        <v>35</v>
      </c>
      <c r="P2865" s="4" t="s">
        <v>93</v>
      </c>
      <c r="Q2865" s="4" t="s">
        <v>37</v>
      </c>
      <c r="R2865" s="5"/>
      <c r="S2865" s="6" t="str">
        <f aca="false">M2865+N2865</f>
        <v> $ 259,347.85 </v>
      </c>
      <c r="T2865" s="6" t="str">
        <f aca="false">L2865*50%</f>
        <v> $ 108,073.05 </v>
      </c>
      <c r="U2865" s="6" t="str">
        <f aca="false">T2865+N2865</f>
        <v> $ 108,073.05 </v>
      </c>
      <c r="V2865" s="6" t="str">
        <f aca="false">U2865*15%</f>
        <v> $ 16,210.96 </v>
      </c>
      <c r="W2865" s="6" t="str">
        <f aca="false">V2865*22%</f>
        <v> $ 3,566.41 </v>
      </c>
      <c r="X2865" s="6" t="str">
        <f aca="false">V2865+W2865</f>
        <v> $ 19,777.37 </v>
      </c>
      <c r="Y2865" s="6" t="str">
        <f aca="false">U2865+X2865</f>
        <v> $ 127,850.41 </v>
      </c>
      <c r="Z2865" s="0" t="n">
        <v>2</v>
      </c>
      <c r="AA2865" s="6" t="n">
        <v>80536.033134</v>
      </c>
      <c r="AB2865" s="0" t="n">
        <v>3</v>
      </c>
      <c r="AC2865" s="6" t="n">
        <v>62639.136882</v>
      </c>
      <c r="AD2865" s="7" t="n">
        <v>6</v>
      </c>
      <c r="AE2865" s="8" t="n">
        <v>10439.856147</v>
      </c>
    </row>
    <row r="2866" customFormat="false" ht="15.75" hidden="false" customHeight="true" outlineLevel="0" collapsed="false">
      <c r="A2866" s="4" t="n">
        <v>494742</v>
      </c>
      <c r="B2866" s="4" t="s">
        <v>9249</v>
      </c>
      <c r="C2866" s="4" t="n">
        <v>17232170</v>
      </c>
      <c r="D2866" s="4" t="n">
        <v>26601876</v>
      </c>
      <c r="E2866" s="4" t="s">
        <v>9250</v>
      </c>
      <c r="F2866" s="4" t="s">
        <v>33</v>
      </c>
      <c r="G2866" s="4" t="s">
        <v>9251</v>
      </c>
      <c r="H2866" s="4" t="s">
        <v>9252</v>
      </c>
      <c r="I2866" s="4"/>
      <c r="J2866" s="5" t="n">
        <v>45489</v>
      </c>
      <c r="K2866" s="5" t="n">
        <v>45054</v>
      </c>
      <c r="L2866" s="6" t="n">
        <v>216153.44</v>
      </c>
      <c r="M2866" s="6" t="n">
        <v>260243.9</v>
      </c>
      <c r="N2866" s="4" t="n">
        <v>0</v>
      </c>
      <c r="O2866" s="4" t="s">
        <v>35</v>
      </c>
      <c r="P2866" s="4" t="s">
        <v>93</v>
      </c>
      <c r="Q2866" s="4" t="s">
        <v>37</v>
      </c>
      <c r="R2866" s="5"/>
      <c r="S2866" s="6" t="str">
        <f aca="false">M2866+N2866</f>
        <v> $ 260,243.90 </v>
      </c>
      <c r="T2866" s="6" t="str">
        <f aca="false">L2866*50%</f>
        <v> $ 108,076.72 </v>
      </c>
      <c r="U2866" s="6" t="str">
        <f aca="false">T2866+N2866</f>
        <v> $ 108,076.72 </v>
      </c>
      <c r="V2866" s="6" t="str">
        <f aca="false">U2866*15%</f>
        <v> $ 16,211.51 </v>
      </c>
      <c r="W2866" s="6" t="str">
        <f aca="false">V2866*22%</f>
        <v> $ 3,566.53 </v>
      </c>
      <c r="X2866" s="6" t="str">
        <f aca="false">V2866+W2866</f>
        <v> $ 19,778.04 </v>
      </c>
      <c r="Y2866" s="6" t="str">
        <f aca="false">U2866+X2866</f>
        <v> $ 127,854.76 </v>
      </c>
      <c r="Z2866" s="0" t="n">
        <v>2</v>
      </c>
      <c r="AA2866" s="6" t="n">
        <v>80538.771744</v>
      </c>
      <c r="AB2866" s="0" t="n">
        <v>3</v>
      </c>
      <c r="AC2866" s="6" t="n">
        <v>62641.266912</v>
      </c>
      <c r="AD2866" s="7" t="n">
        <v>6</v>
      </c>
      <c r="AE2866" s="8" t="n">
        <v>10440.211152</v>
      </c>
    </row>
    <row r="2867" customFormat="false" ht="15.75" hidden="false" customHeight="true" outlineLevel="0" collapsed="false">
      <c r="A2867" s="4" t="n">
        <v>495485</v>
      </c>
      <c r="B2867" s="4" t="s">
        <v>9253</v>
      </c>
      <c r="C2867" s="4" t="n">
        <v>96170034</v>
      </c>
      <c r="D2867" s="4" t="n">
        <v>29543109</v>
      </c>
      <c r="E2867" s="4" t="s">
        <v>9254</v>
      </c>
      <c r="F2867" s="4" t="s">
        <v>33</v>
      </c>
      <c r="G2867" s="4" t="s">
        <v>9255</v>
      </c>
      <c r="H2867" s="4"/>
      <c r="I2867" s="4"/>
      <c r="J2867" s="5" t="n">
        <v>45496</v>
      </c>
      <c r="K2867" s="5" t="n">
        <v>45056</v>
      </c>
      <c r="L2867" s="6" t="n">
        <v>216183.3</v>
      </c>
      <c r="M2867" s="6" t="n">
        <v>296457.01</v>
      </c>
      <c r="N2867" s="4" t="n">
        <v>0</v>
      </c>
      <c r="O2867" s="4" t="s">
        <v>35</v>
      </c>
      <c r="P2867" s="4" t="s">
        <v>106</v>
      </c>
      <c r="Q2867" s="4" t="s">
        <v>48</v>
      </c>
      <c r="R2867" s="5" t="n">
        <v>45498.4264219907</v>
      </c>
      <c r="S2867" s="6" t="str">
        <f aca="false">M2867+N2867</f>
        <v> $ 296,457.01 </v>
      </c>
      <c r="T2867" s="6" t="str">
        <f aca="false">L2867*50%</f>
        <v> $ 108,091.65 </v>
      </c>
      <c r="U2867" s="6" t="str">
        <f aca="false">T2867+N2867</f>
        <v> $ 108,091.65 </v>
      </c>
      <c r="V2867" s="6" t="str">
        <f aca="false">U2867*15%</f>
        <v> $ 16,213.75 </v>
      </c>
      <c r="W2867" s="6" t="str">
        <f aca="false">V2867*22%</f>
        <v> $ 3,567.02 </v>
      </c>
      <c r="X2867" s="6" t="str">
        <f aca="false">V2867+W2867</f>
        <v> $ 19,780.77 </v>
      </c>
      <c r="Y2867" s="6" t="str">
        <f aca="false">U2867+X2867</f>
        <v> $ 127,872.42 </v>
      </c>
      <c r="Z2867" s="0" t="n">
        <v>2</v>
      </c>
      <c r="AA2867" s="6" t="n">
        <v>80549.89758</v>
      </c>
      <c r="AB2867" s="0" t="n">
        <v>3</v>
      </c>
      <c r="AC2867" s="6" t="n">
        <v>62649.92034</v>
      </c>
      <c r="AD2867" s="7" t="n">
        <v>6</v>
      </c>
      <c r="AE2867" s="8" t="n">
        <v>10441.65339</v>
      </c>
    </row>
    <row r="2868" customFormat="false" ht="15.75" hidden="false" customHeight="true" outlineLevel="0" collapsed="false">
      <c r="A2868" s="4" t="n">
        <v>487642</v>
      </c>
      <c r="B2868" s="4" t="s">
        <v>9256</v>
      </c>
      <c r="C2868" s="4" t="n">
        <v>33505448</v>
      </c>
      <c r="D2868" s="4" t="n">
        <v>27554761</v>
      </c>
      <c r="E2868" s="4" t="s">
        <v>9257</v>
      </c>
      <c r="F2868" s="4" t="s">
        <v>33</v>
      </c>
      <c r="G2868" s="4" t="s">
        <v>9258</v>
      </c>
      <c r="H2868" s="4"/>
      <c r="I2868" s="4"/>
      <c r="J2868" s="5" t="n">
        <v>45426</v>
      </c>
      <c r="K2868" s="5" t="n">
        <v>44998</v>
      </c>
      <c r="L2868" s="6" t="n">
        <v>216208.5</v>
      </c>
      <c r="M2868" s="6" t="n">
        <v>276391.66</v>
      </c>
      <c r="N2868" s="4" t="n">
        <v>0</v>
      </c>
      <c r="O2868" s="4" t="s">
        <v>41</v>
      </c>
      <c r="P2868" s="4" t="s">
        <v>106</v>
      </c>
      <c r="Q2868" s="4" t="s">
        <v>48</v>
      </c>
      <c r="R2868" s="5" t="n">
        <v>45483.5894971065</v>
      </c>
      <c r="S2868" s="6" t="str">
        <f aca="false">M2868+N2868</f>
        <v> $ 276,391.66 </v>
      </c>
      <c r="T2868" s="6" t="str">
        <f aca="false">L2868*50%</f>
        <v> $ 108,104.25 </v>
      </c>
      <c r="U2868" s="6" t="str">
        <f aca="false">T2868+N2868</f>
        <v> $ 108,104.25 </v>
      </c>
      <c r="V2868" s="6" t="str">
        <f aca="false">U2868*15%</f>
        <v> $ 16,215.64 </v>
      </c>
      <c r="W2868" s="6" t="str">
        <f aca="false">V2868*22%</f>
        <v> $ 3,567.44 </v>
      </c>
      <c r="X2868" s="6" t="str">
        <f aca="false">V2868+W2868</f>
        <v> $ 19,783.08 </v>
      </c>
      <c r="Y2868" s="6" t="str">
        <f aca="false">U2868+X2868</f>
        <v> $ 127,887.33 </v>
      </c>
      <c r="Z2868" s="0" t="n">
        <v>2</v>
      </c>
      <c r="AA2868" s="6" t="n">
        <v>80559.2871</v>
      </c>
      <c r="AB2868" s="0" t="n">
        <v>3</v>
      </c>
      <c r="AC2868" s="6" t="n">
        <v>62657.2233</v>
      </c>
      <c r="AD2868" s="7" t="n">
        <v>6</v>
      </c>
      <c r="AE2868" s="8" t="n">
        <v>10442.87055</v>
      </c>
    </row>
    <row r="2869" customFormat="false" ht="15.75" hidden="false" customHeight="true" outlineLevel="0" collapsed="false">
      <c r="A2869" s="4" t="n">
        <v>492645</v>
      </c>
      <c r="B2869" s="4" t="s">
        <v>9259</v>
      </c>
      <c r="C2869" s="4" t="n">
        <v>24549759</v>
      </c>
      <c r="D2869" s="4" t="n">
        <v>26744322</v>
      </c>
      <c r="E2869" s="4" t="s">
        <v>9260</v>
      </c>
      <c r="F2869" s="4" t="s">
        <v>33</v>
      </c>
      <c r="G2869" s="4" t="s">
        <v>9261</v>
      </c>
      <c r="H2869" s="4"/>
      <c r="I2869" s="4"/>
      <c r="J2869" s="5" t="n">
        <v>45475</v>
      </c>
      <c r="K2869" s="5" t="n">
        <v>45054</v>
      </c>
      <c r="L2869" s="6" t="n">
        <v>216310.28</v>
      </c>
      <c r="M2869" s="6" t="n">
        <v>260851.2</v>
      </c>
      <c r="N2869" s="4" t="n">
        <v>0</v>
      </c>
      <c r="O2869" s="4" t="s">
        <v>35</v>
      </c>
      <c r="P2869" s="4" t="s">
        <v>93</v>
      </c>
      <c r="Q2869" s="4" t="s">
        <v>37</v>
      </c>
      <c r="R2869" s="5"/>
      <c r="S2869" s="6" t="str">
        <f aca="false">M2869+N2869</f>
        <v> $ 260,851.20 </v>
      </c>
      <c r="T2869" s="6" t="str">
        <f aca="false">L2869*50%</f>
        <v> $ 108,155.14 </v>
      </c>
      <c r="U2869" s="6" t="str">
        <f aca="false">T2869+N2869</f>
        <v> $ 108,155.14 </v>
      </c>
      <c r="V2869" s="6" t="str">
        <f aca="false">U2869*15%</f>
        <v> $ 16,223.27 </v>
      </c>
      <c r="W2869" s="6" t="str">
        <f aca="false">V2869*22%</f>
        <v> $ 3,569.12 </v>
      </c>
      <c r="X2869" s="6" t="str">
        <f aca="false">V2869+W2869</f>
        <v> $ 19,792.39 </v>
      </c>
      <c r="Y2869" s="6" t="str">
        <f aca="false">U2869+X2869</f>
        <v> $ 127,947.53 </v>
      </c>
      <c r="Z2869" s="0" t="n">
        <v>2</v>
      </c>
      <c r="AA2869" s="6" t="n">
        <v>80597.210328</v>
      </c>
      <c r="AB2869" s="0" t="n">
        <v>3</v>
      </c>
      <c r="AC2869" s="6" t="n">
        <v>62686.719144</v>
      </c>
      <c r="AD2869" s="7" t="n">
        <v>6</v>
      </c>
      <c r="AE2869" s="8" t="n">
        <v>10447.786524</v>
      </c>
    </row>
    <row r="2870" customFormat="false" ht="15.75" hidden="false" customHeight="true" outlineLevel="0" collapsed="false">
      <c r="A2870" s="4" t="n">
        <v>490412</v>
      </c>
      <c r="B2870" s="4" t="s">
        <v>9262</v>
      </c>
      <c r="C2870" s="4" t="n">
        <v>29591322</v>
      </c>
      <c r="D2870" s="4" t="n">
        <v>23862898</v>
      </c>
      <c r="E2870" s="4" t="s">
        <v>9263</v>
      </c>
      <c r="F2870" s="4" t="s">
        <v>47</v>
      </c>
      <c r="G2870" s="4" t="s">
        <v>9264</v>
      </c>
      <c r="H2870" s="4"/>
      <c r="I2870" s="4"/>
      <c r="J2870" s="5" t="n">
        <v>45447</v>
      </c>
      <c r="K2870" s="5" t="n">
        <v>44970</v>
      </c>
      <c r="L2870" s="6" t="n">
        <v>216555.61</v>
      </c>
      <c r="M2870" s="6" t="n">
        <v>472371.22</v>
      </c>
      <c r="N2870" s="4" t="n">
        <v>0</v>
      </c>
      <c r="O2870" s="4" t="s">
        <v>35</v>
      </c>
      <c r="P2870" s="4" t="s">
        <v>93</v>
      </c>
      <c r="Q2870" s="4" t="s">
        <v>37</v>
      </c>
      <c r="R2870" s="5"/>
      <c r="S2870" s="6" t="str">
        <f aca="false">M2870+N2870</f>
        <v> $ 472,371.22 </v>
      </c>
      <c r="T2870" s="6" t="str">
        <f aca="false">L2870*50%</f>
        <v> $ 108,277.81 </v>
      </c>
      <c r="U2870" s="6" t="str">
        <f aca="false">T2870+N2870</f>
        <v> $ 108,277.81 </v>
      </c>
      <c r="V2870" s="6" t="str">
        <f aca="false">U2870*15%</f>
        <v> $ 16,241.67 </v>
      </c>
      <c r="W2870" s="6" t="str">
        <f aca="false">V2870*22%</f>
        <v> $ 3,573.17 </v>
      </c>
      <c r="X2870" s="6" t="str">
        <f aca="false">V2870+W2870</f>
        <v> $ 19,814.84 </v>
      </c>
      <c r="Y2870" s="6" t="str">
        <f aca="false">U2870+X2870</f>
        <v> $ 128,092.64 </v>
      </c>
      <c r="Z2870" s="0" t="n">
        <v>2</v>
      </c>
      <c r="AA2870" s="6" t="n">
        <v>80688.620286</v>
      </c>
      <c r="AB2870" s="0" t="n">
        <v>3</v>
      </c>
      <c r="AC2870" s="6" t="n">
        <v>62757.815778</v>
      </c>
      <c r="AD2870" s="7" t="n">
        <v>6</v>
      </c>
      <c r="AE2870" s="8" t="n">
        <v>10459.635963</v>
      </c>
    </row>
    <row r="2871" customFormat="false" ht="15.75" hidden="false" customHeight="true" outlineLevel="0" collapsed="false">
      <c r="A2871" s="4" t="n">
        <v>493082</v>
      </c>
      <c r="B2871" s="4" t="s">
        <v>9265</v>
      </c>
      <c r="C2871" s="4" t="n">
        <v>37652459</v>
      </c>
      <c r="D2871" s="4" t="n">
        <v>29894165</v>
      </c>
      <c r="E2871" s="4" t="s">
        <v>9266</v>
      </c>
      <c r="F2871" s="4" t="s">
        <v>33</v>
      </c>
      <c r="G2871" s="4" t="s">
        <v>9267</v>
      </c>
      <c r="H2871" s="4"/>
      <c r="I2871" s="4"/>
      <c r="J2871" s="5" t="n">
        <v>45475</v>
      </c>
      <c r="K2871" s="5" t="n">
        <v>45056</v>
      </c>
      <c r="L2871" s="6" t="n">
        <v>216606.56</v>
      </c>
      <c r="M2871" s="6" t="n">
        <v>382657</v>
      </c>
      <c r="N2871" s="4" t="n">
        <v>0</v>
      </c>
      <c r="O2871" s="4" t="s">
        <v>35</v>
      </c>
      <c r="P2871" s="4" t="s">
        <v>93</v>
      </c>
      <c r="Q2871" s="4" t="s">
        <v>37</v>
      </c>
      <c r="R2871" s="5"/>
      <c r="S2871" s="6" t="str">
        <f aca="false">M2871+N2871</f>
        <v> $ 382,657.00 </v>
      </c>
      <c r="T2871" s="6" t="str">
        <f aca="false">L2871*50%</f>
        <v> $ 108,303.28 </v>
      </c>
      <c r="U2871" s="6" t="str">
        <f aca="false">T2871+N2871</f>
        <v> $ 108,303.28 </v>
      </c>
      <c r="V2871" s="6" t="str">
        <f aca="false">U2871*15%</f>
        <v> $ 16,245.49 </v>
      </c>
      <c r="W2871" s="6" t="str">
        <f aca="false">V2871*22%</f>
        <v> $ 3,574.01 </v>
      </c>
      <c r="X2871" s="6" t="str">
        <f aca="false">V2871+W2871</f>
        <v> $ 19,819.50 </v>
      </c>
      <c r="Y2871" s="6" t="str">
        <f aca="false">U2871+X2871</f>
        <v> $ 128,122.78 </v>
      </c>
      <c r="Z2871" s="0" t="n">
        <v>2</v>
      </c>
      <c r="AA2871" s="6" t="n">
        <v>80707.604256</v>
      </c>
      <c r="AB2871" s="0" t="n">
        <v>3</v>
      </c>
      <c r="AC2871" s="6" t="n">
        <v>62772.581088</v>
      </c>
      <c r="AD2871" s="7" t="n">
        <v>6</v>
      </c>
      <c r="AE2871" s="8" t="n">
        <v>10462.096848</v>
      </c>
    </row>
    <row r="2872" customFormat="false" ht="15.75" hidden="false" customHeight="true" outlineLevel="0" collapsed="false">
      <c r="A2872" s="4" t="n">
        <v>487668</v>
      </c>
      <c r="B2872" s="4" t="s">
        <v>9268</v>
      </c>
      <c r="C2872" s="4" t="n">
        <v>33887190</v>
      </c>
      <c r="D2872" s="4" t="n">
        <v>27567631</v>
      </c>
      <c r="E2872" s="4" t="s">
        <v>9269</v>
      </c>
      <c r="F2872" s="4" t="s">
        <v>33</v>
      </c>
      <c r="G2872" s="4" t="s">
        <v>9270</v>
      </c>
      <c r="H2872" s="4"/>
      <c r="I2872" s="4"/>
      <c r="J2872" s="5" t="n">
        <v>45426</v>
      </c>
      <c r="K2872" s="5" t="n">
        <v>44998</v>
      </c>
      <c r="L2872" s="6" t="n">
        <v>216794.92</v>
      </c>
      <c r="M2872" s="6" t="n">
        <v>272620.4</v>
      </c>
      <c r="N2872" s="4" t="n">
        <v>0</v>
      </c>
      <c r="O2872" s="4" t="s">
        <v>41</v>
      </c>
      <c r="P2872" s="4" t="s">
        <v>93</v>
      </c>
      <c r="Q2872" s="4" t="s">
        <v>37</v>
      </c>
      <c r="R2872" s="5"/>
      <c r="S2872" s="6" t="str">
        <f aca="false">M2872+N2872</f>
        <v> $ 272,620.40 </v>
      </c>
      <c r="T2872" s="6" t="str">
        <f aca="false">L2872*50%</f>
        <v> $ 108,397.46 </v>
      </c>
      <c r="U2872" s="6" t="str">
        <f aca="false">T2872+N2872</f>
        <v> $ 108,397.46 </v>
      </c>
      <c r="V2872" s="6" t="str">
        <f aca="false">U2872*15%</f>
        <v> $ 16,259.62 </v>
      </c>
      <c r="W2872" s="6" t="str">
        <f aca="false">V2872*22%</f>
        <v> $ 3,577.12 </v>
      </c>
      <c r="X2872" s="6" t="str">
        <f aca="false">V2872+W2872</f>
        <v> $ 19,836.74 </v>
      </c>
      <c r="Y2872" s="6" t="str">
        <f aca="false">U2872+X2872</f>
        <v> $ 128,234.20 </v>
      </c>
      <c r="Z2872" s="0" t="n">
        <v>2</v>
      </c>
      <c r="AA2872" s="6" t="n">
        <v>80777.787192</v>
      </c>
      <c r="AB2872" s="0" t="n">
        <v>3</v>
      </c>
      <c r="AC2872" s="6" t="n">
        <v>62827.167816</v>
      </c>
      <c r="AD2872" s="7" t="n">
        <v>6</v>
      </c>
      <c r="AE2872" s="8" t="n">
        <v>10471.194636</v>
      </c>
    </row>
    <row r="2873" customFormat="false" ht="15.75" hidden="false" customHeight="true" outlineLevel="0" collapsed="false">
      <c r="A2873" s="4" t="n">
        <v>492271</v>
      </c>
      <c r="B2873" s="4" t="s">
        <v>9271</v>
      </c>
      <c r="C2873" s="4" t="n">
        <v>30273336</v>
      </c>
      <c r="D2873" s="4" t="n">
        <v>7451561</v>
      </c>
      <c r="E2873" s="4" t="s">
        <v>9272</v>
      </c>
      <c r="F2873" s="4" t="s">
        <v>33</v>
      </c>
      <c r="G2873" s="4" t="s">
        <v>9273</v>
      </c>
      <c r="H2873" s="4" t="s">
        <v>9274</v>
      </c>
      <c r="I2873" s="4" t="s">
        <v>9275</v>
      </c>
      <c r="J2873" s="5" t="n">
        <v>45468</v>
      </c>
      <c r="K2873" s="5" t="n">
        <v>45026</v>
      </c>
      <c r="L2873" s="6" t="n">
        <v>216888.12</v>
      </c>
      <c r="M2873" s="6" t="n">
        <v>296935.8</v>
      </c>
      <c r="N2873" s="4" t="n">
        <v>0</v>
      </c>
      <c r="O2873" s="4" t="s">
        <v>35</v>
      </c>
      <c r="P2873" s="4" t="s">
        <v>106</v>
      </c>
      <c r="Q2873" s="4" t="s">
        <v>48</v>
      </c>
      <c r="R2873" s="5" t="n">
        <v>45485.8680903935</v>
      </c>
      <c r="S2873" s="6" t="str">
        <f aca="false">M2873+N2873</f>
        <v> $ 296,935.80 </v>
      </c>
      <c r="T2873" s="6" t="str">
        <f aca="false">L2873*50%</f>
        <v> $ 108,444.06 </v>
      </c>
      <c r="U2873" s="6" t="str">
        <f aca="false">T2873+N2873</f>
        <v> $ 108,444.06 </v>
      </c>
      <c r="V2873" s="6" t="str">
        <f aca="false">U2873*15%</f>
        <v> $ 16,266.61 </v>
      </c>
      <c r="W2873" s="6" t="str">
        <f aca="false">V2873*22%</f>
        <v> $ 3,578.65 </v>
      </c>
      <c r="X2873" s="6" t="str">
        <f aca="false">V2873+W2873</f>
        <v> $ 19,845.26 </v>
      </c>
      <c r="Y2873" s="6" t="str">
        <f aca="false">U2873+X2873</f>
        <v> $ 128,289.32 </v>
      </c>
      <c r="Z2873" s="0" t="n">
        <v>2</v>
      </c>
      <c r="AA2873" s="6" t="n">
        <v>80812.513512</v>
      </c>
      <c r="AB2873" s="0" t="n">
        <v>3</v>
      </c>
      <c r="AC2873" s="6" t="n">
        <v>62854.177176</v>
      </c>
      <c r="AD2873" s="7" t="n">
        <v>6</v>
      </c>
      <c r="AE2873" s="8" t="n">
        <v>10475.696196</v>
      </c>
    </row>
    <row r="2874" customFormat="false" ht="15.75" hidden="false" customHeight="true" outlineLevel="0" collapsed="false">
      <c r="A2874" s="4" t="n">
        <v>490682</v>
      </c>
      <c r="B2874" s="4" t="s">
        <v>9276</v>
      </c>
      <c r="C2874" s="4" t="n">
        <v>35604108</v>
      </c>
      <c r="D2874" s="4" t="n">
        <v>24983595</v>
      </c>
      <c r="E2874" s="4" t="s">
        <v>9277</v>
      </c>
      <c r="F2874" s="4" t="s">
        <v>33</v>
      </c>
      <c r="G2874" s="4" t="s">
        <v>9278</v>
      </c>
      <c r="H2874" s="4" t="s">
        <v>9279</v>
      </c>
      <c r="I2874" s="4"/>
      <c r="J2874" s="5" t="n">
        <v>45447</v>
      </c>
      <c r="K2874" s="5" t="n">
        <v>45026</v>
      </c>
      <c r="L2874" s="6" t="n">
        <v>216891.93</v>
      </c>
      <c r="M2874" s="6" t="n">
        <v>376615.97</v>
      </c>
      <c r="N2874" s="4" t="n">
        <v>0</v>
      </c>
      <c r="O2874" s="4" t="s">
        <v>35</v>
      </c>
      <c r="P2874" s="4" t="s">
        <v>93</v>
      </c>
      <c r="Q2874" s="4" t="s">
        <v>37</v>
      </c>
      <c r="R2874" s="5"/>
      <c r="S2874" s="6" t="str">
        <f aca="false">M2874+N2874</f>
        <v> $ 376,615.97 </v>
      </c>
      <c r="T2874" s="6" t="str">
        <f aca="false">L2874*50%</f>
        <v> $ 108,445.97 </v>
      </c>
      <c r="U2874" s="6" t="str">
        <f aca="false">T2874+N2874</f>
        <v> $ 108,445.97 </v>
      </c>
      <c r="V2874" s="6" t="str">
        <f aca="false">U2874*15%</f>
        <v> $ 16,266.89 </v>
      </c>
      <c r="W2874" s="6" t="str">
        <f aca="false">V2874*22%</f>
        <v> $ 3,578.72 </v>
      </c>
      <c r="X2874" s="6" t="str">
        <f aca="false">V2874+W2874</f>
        <v> $ 19,845.61 </v>
      </c>
      <c r="Y2874" s="6" t="str">
        <f aca="false">U2874+X2874</f>
        <v> $ 128,291.58 </v>
      </c>
      <c r="Z2874" s="0" t="n">
        <v>2</v>
      </c>
      <c r="AA2874" s="6" t="n">
        <v>80813.933118</v>
      </c>
      <c r="AB2874" s="0" t="n">
        <v>3</v>
      </c>
      <c r="AC2874" s="6" t="n">
        <v>62855.281314</v>
      </c>
      <c r="AD2874" s="7" t="n">
        <v>6</v>
      </c>
      <c r="AE2874" s="8" t="n">
        <v>10475.880219</v>
      </c>
    </row>
    <row r="2875" customFormat="false" ht="15.75" hidden="false" customHeight="true" outlineLevel="0" collapsed="false">
      <c r="A2875" s="4" t="n">
        <v>492496</v>
      </c>
      <c r="B2875" s="4" t="s">
        <v>9280</v>
      </c>
      <c r="C2875" s="4" t="n">
        <v>11278141</v>
      </c>
      <c r="D2875" s="4" t="n">
        <v>8604040</v>
      </c>
      <c r="E2875" s="4" t="s">
        <v>9281</v>
      </c>
      <c r="F2875" s="4" t="s">
        <v>47</v>
      </c>
      <c r="G2875" s="4"/>
      <c r="H2875" s="4"/>
      <c r="I2875" s="4"/>
      <c r="J2875" s="5" t="n">
        <v>45475</v>
      </c>
      <c r="K2875" s="5" t="n">
        <v>44963</v>
      </c>
      <c r="L2875" s="6" t="n">
        <v>217204.54</v>
      </c>
      <c r="M2875" s="6" t="n">
        <v>285471.02</v>
      </c>
      <c r="N2875" s="4" t="n">
        <v>0</v>
      </c>
      <c r="O2875" s="4" t="s">
        <v>35</v>
      </c>
      <c r="P2875" s="4" t="s">
        <v>93</v>
      </c>
      <c r="Q2875" s="4" t="s">
        <v>37</v>
      </c>
      <c r="R2875" s="5"/>
      <c r="S2875" s="6" t="str">
        <f aca="false">M2875+N2875</f>
        <v> $ 285,471.02 </v>
      </c>
      <c r="T2875" s="6" t="str">
        <f aca="false">L2875*50%</f>
        <v> $ 108,602.27 </v>
      </c>
      <c r="U2875" s="6" t="str">
        <f aca="false">T2875+N2875</f>
        <v> $ 108,602.27 </v>
      </c>
      <c r="V2875" s="6" t="str">
        <f aca="false">U2875*15%</f>
        <v> $ 16,290.34 </v>
      </c>
      <c r="W2875" s="6" t="str">
        <f aca="false">V2875*22%</f>
        <v> $ 3,583.87 </v>
      </c>
      <c r="X2875" s="6" t="str">
        <f aca="false">V2875+W2875</f>
        <v> $ 19,874.22 </v>
      </c>
      <c r="Y2875" s="6" t="str">
        <f aca="false">U2875+X2875</f>
        <v> $ 128,476.49 </v>
      </c>
      <c r="Z2875" s="0" t="n">
        <v>2</v>
      </c>
      <c r="AA2875" s="6" t="n">
        <v>80930.411604</v>
      </c>
      <c r="AB2875" s="0" t="n">
        <v>3</v>
      </c>
      <c r="AC2875" s="6" t="n">
        <v>62945.875692</v>
      </c>
      <c r="AD2875" s="7" t="n">
        <v>6</v>
      </c>
      <c r="AE2875" s="8" t="n">
        <v>10490.979282</v>
      </c>
    </row>
    <row r="2876" customFormat="false" ht="15.75" hidden="false" customHeight="true" outlineLevel="0" collapsed="false">
      <c r="A2876" s="4" t="n">
        <v>493111</v>
      </c>
      <c r="B2876" s="4" t="s">
        <v>9282</v>
      </c>
      <c r="C2876" s="4" t="n">
        <v>38191326</v>
      </c>
      <c r="D2876" s="4" t="n">
        <v>21491177</v>
      </c>
      <c r="E2876" s="4" t="s">
        <v>9283</v>
      </c>
      <c r="F2876" s="4" t="s">
        <v>33</v>
      </c>
      <c r="G2876" s="4"/>
      <c r="H2876" s="4"/>
      <c r="I2876" s="4"/>
      <c r="J2876" s="5" t="n">
        <v>45475</v>
      </c>
      <c r="K2876" s="5" t="n">
        <v>45054</v>
      </c>
      <c r="L2876" s="6" t="n">
        <v>217363.22</v>
      </c>
      <c r="M2876" s="6" t="n">
        <v>265262.29</v>
      </c>
      <c r="N2876" s="4" t="n">
        <v>0</v>
      </c>
      <c r="O2876" s="4" t="s">
        <v>41</v>
      </c>
      <c r="P2876" s="4" t="s">
        <v>93</v>
      </c>
      <c r="Q2876" s="4" t="s">
        <v>37</v>
      </c>
      <c r="R2876" s="5"/>
      <c r="S2876" s="6" t="str">
        <f aca="false">M2876+N2876</f>
        <v> $ 265,262.29 </v>
      </c>
      <c r="T2876" s="6" t="str">
        <f aca="false">L2876*50%</f>
        <v> $ 108,681.61 </v>
      </c>
      <c r="U2876" s="6" t="str">
        <f aca="false">T2876+N2876</f>
        <v> $ 108,681.61 </v>
      </c>
      <c r="V2876" s="6" t="str">
        <f aca="false">U2876*15%</f>
        <v> $ 16,302.24 </v>
      </c>
      <c r="W2876" s="6" t="str">
        <f aca="false">V2876*22%</f>
        <v> $ 3,586.49 </v>
      </c>
      <c r="X2876" s="6" t="str">
        <f aca="false">V2876+W2876</f>
        <v> $ 19,888.73 </v>
      </c>
      <c r="Y2876" s="6" t="str">
        <f aca="false">U2876+X2876</f>
        <v> $ 128,570.34 </v>
      </c>
      <c r="Z2876" s="0" t="n">
        <v>2</v>
      </c>
      <c r="AA2876" s="6" t="n">
        <v>80989.535772</v>
      </c>
      <c r="AB2876" s="0" t="n">
        <v>3</v>
      </c>
      <c r="AC2876" s="6" t="n">
        <v>62991.861156</v>
      </c>
      <c r="AD2876" s="7" t="n">
        <v>6</v>
      </c>
      <c r="AE2876" s="8" t="n">
        <v>10498.643526</v>
      </c>
    </row>
    <row r="2877" customFormat="false" ht="15.75" hidden="false" customHeight="true" outlineLevel="0" collapsed="false">
      <c r="A2877" s="4" t="n">
        <v>494164</v>
      </c>
      <c r="B2877" s="4" t="s">
        <v>9284</v>
      </c>
      <c r="C2877" s="4" t="n">
        <v>33658878</v>
      </c>
      <c r="D2877" s="4" t="n">
        <v>29197147</v>
      </c>
      <c r="E2877" s="4" t="s">
        <v>9285</v>
      </c>
      <c r="F2877" s="4" t="s">
        <v>33</v>
      </c>
      <c r="G2877" s="4" t="s">
        <v>9286</v>
      </c>
      <c r="H2877" s="4" t="s">
        <v>9287</v>
      </c>
      <c r="I2877" s="4"/>
      <c r="J2877" s="5" t="n">
        <v>45483</v>
      </c>
      <c r="K2877" s="5" t="n">
        <v>44979</v>
      </c>
      <c r="L2877" s="6" t="n">
        <v>217395.67</v>
      </c>
      <c r="M2877" s="6" t="n">
        <v>285600.42</v>
      </c>
      <c r="N2877" s="4" t="n">
        <v>0</v>
      </c>
      <c r="O2877" s="4" t="s">
        <v>35</v>
      </c>
      <c r="P2877" s="4" t="s">
        <v>93</v>
      </c>
      <c r="Q2877" s="4" t="s">
        <v>37</v>
      </c>
      <c r="R2877" s="5"/>
      <c r="S2877" s="6" t="str">
        <f aca="false">M2877+N2877</f>
        <v> $ 285,600.42 </v>
      </c>
      <c r="T2877" s="6" t="str">
        <f aca="false">L2877*50%</f>
        <v> $ 108,697.84 </v>
      </c>
      <c r="U2877" s="6" t="str">
        <f aca="false">T2877+N2877</f>
        <v> $ 108,697.84 </v>
      </c>
      <c r="V2877" s="6" t="str">
        <f aca="false">U2877*15%</f>
        <v> $ 16,304.68 </v>
      </c>
      <c r="W2877" s="6" t="str">
        <f aca="false">V2877*22%</f>
        <v> $ 3,587.03 </v>
      </c>
      <c r="X2877" s="6" t="str">
        <f aca="false">V2877+W2877</f>
        <v> $ 19,891.70 </v>
      </c>
      <c r="Y2877" s="6" t="str">
        <f aca="false">U2877+X2877</f>
        <v> $ 128,589.54 </v>
      </c>
      <c r="Z2877" s="0" t="n">
        <v>2</v>
      </c>
      <c r="AA2877" s="6" t="n">
        <v>81001.626642</v>
      </c>
      <c r="AB2877" s="0" t="n">
        <v>3</v>
      </c>
      <c r="AC2877" s="6" t="n">
        <v>63001.265166</v>
      </c>
      <c r="AD2877" s="7" t="n">
        <v>6</v>
      </c>
      <c r="AE2877" s="8" t="n">
        <v>10500.210861</v>
      </c>
    </row>
    <row r="2878" customFormat="false" ht="15.75" hidden="false" customHeight="true" outlineLevel="0" collapsed="false">
      <c r="A2878" s="4" t="n">
        <v>488419</v>
      </c>
      <c r="B2878" s="4" t="s">
        <v>9288</v>
      </c>
      <c r="C2878" s="4" t="n">
        <v>95296804</v>
      </c>
      <c r="D2878" s="4" t="n">
        <v>24707620</v>
      </c>
      <c r="E2878" s="4" t="s">
        <v>9289</v>
      </c>
      <c r="F2878" s="4" t="s">
        <v>33</v>
      </c>
      <c r="G2878" s="4" t="s">
        <v>9290</v>
      </c>
      <c r="H2878" s="4"/>
      <c r="I2878" s="4"/>
      <c r="J2878" s="5" t="n">
        <v>45426</v>
      </c>
      <c r="K2878" s="5" t="n">
        <v>44998</v>
      </c>
      <c r="L2878" s="6" t="n">
        <v>217523.05</v>
      </c>
      <c r="M2878" s="6" t="n">
        <v>273235.95</v>
      </c>
      <c r="N2878" s="4" t="n">
        <v>0</v>
      </c>
      <c r="O2878" s="4" t="s">
        <v>41</v>
      </c>
      <c r="P2878" s="4" t="s">
        <v>106</v>
      </c>
      <c r="Q2878" s="4" t="s">
        <v>48</v>
      </c>
      <c r="R2878" s="5" t="n">
        <v>45484.6712258102</v>
      </c>
      <c r="S2878" s="6" t="str">
        <f aca="false">M2878+N2878</f>
        <v> $ 273,235.95 </v>
      </c>
      <c r="T2878" s="6" t="str">
        <f aca="false">L2878*50%</f>
        <v> $ 108,761.53 </v>
      </c>
      <c r="U2878" s="6" t="str">
        <f aca="false">T2878+N2878</f>
        <v> $ 108,761.53 </v>
      </c>
      <c r="V2878" s="6" t="str">
        <f aca="false">U2878*15%</f>
        <v> $ 16,314.23 </v>
      </c>
      <c r="W2878" s="6" t="str">
        <f aca="false">V2878*22%</f>
        <v> $ 3,589.13 </v>
      </c>
      <c r="X2878" s="6" t="str">
        <f aca="false">V2878+W2878</f>
        <v> $ 19,903.36 </v>
      </c>
      <c r="Y2878" s="6" t="str">
        <f aca="false">U2878+X2878</f>
        <v> $ 128,664.88 </v>
      </c>
      <c r="Z2878" s="0" t="n">
        <v>2</v>
      </c>
      <c r="AA2878" s="6" t="n">
        <v>81049.08843</v>
      </c>
      <c r="AB2878" s="0" t="n">
        <v>3</v>
      </c>
      <c r="AC2878" s="6" t="n">
        <v>63038.17989</v>
      </c>
      <c r="AD2878" s="7" t="n">
        <v>6</v>
      </c>
      <c r="AE2878" s="8" t="n">
        <v>10506.363315</v>
      </c>
    </row>
    <row r="2879" customFormat="false" ht="15.75" hidden="false" customHeight="true" outlineLevel="0" collapsed="false">
      <c r="A2879" s="4" t="n">
        <v>490255</v>
      </c>
      <c r="B2879" s="4" t="s">
        <v>9291</v>
      </c>
      <c r="C2879" s="4" t="n">
        <v>24657186</v>
      </c>
      <c r="D2879" s="4" t="n">
        <v>24763228</v>
      </c>
      <c r="E2879" s="4" t="s">
        <v>9292</v>
      </c>
      <c r="F2879" s="4" t="s">
        <v>33</v>
      </c>
      <c r="G2879" s="4" t="s">
        <v>9293</v>
      </c>
      <c r="H2879" s="4" t="s">
        <v>9294</v>
      </c>
      <c r="I2879" s="4"/>
      <c r="J2879" s="5" t="n">
        <v>45447</v>
      </c>
      <c r="K2879" s="5" t="n">
        <v>45026</v>
      </c>
      <c r="L2879" s="6" t="n">
        <v>217523.51</v>
      </c>
      <c r="M2879" s="6" t="n">
        <v>265212.04</v>
      </c>
      <c r="N2879" s="4" t="n">
        <v>0</v>
      </c>
      <c r="O2879" s="4" t="s">
        <v>35</v>
      </c>
      <c r="P2879" s="4" t="s">
        <v>106</v>
      </c>
      <c r="Q2879" s="4" t="s">
        <v>48</v>
      </c>
      <c r="R2879" s="5" t="n">
        <v>45485.4770518171</v>
      </c>
      <c r="S2879" s="6" t="str">
        <f aca="false">M2879+N2879</f>
        <v> $ 265,212.04 </v>
      </c>
      <c r="T2879" s="6" t="str">
        <f aca="false">L2879*50%</f>
        <v> $ 108,761.76 </v>
      </c>
      <c r="U2879" s="6" t="str">
        <f aca="false">T2879+N2879</f>
        <v> $ 108,761.76 </v>
      </c>
      <c r="V2879" s="6" t="str">
        <f aca="false">U2879*15%</f>
        <v> $ 16,314.26 </v>
      </c>
      <c r="W2879" s="6" t="str">
        <f aca="false">V2879*22%</f>
        <v> $ 3,589.14 </v>
      </c>
      <c r="X2879" s="6" t="str">
        <f aca="false">V2879+W2879</f>
        <v> $ 19,903.40 </v>
      </c>
      <c r="Y2879" s="6" t="str">
        <f aca="false">U2879+X2879</f>
        <v> $ 128,665.16 </v>
      </c>
      <c r="Z2879" s="0" t="n">
        <v>2</v>
      </c>
      <c r="AA2879" s="6" t="n">
        <v>81049.259826</v>
      </c>
      <c r="AB2879" s="0" t="n">
        <v>3</v>
      </c>
      <c r="AC2879" s="6" t="n">
        <v>63038.313198</v>
      </c>
      <c r="AD2879" s="7" t="n">
        <v>6</v>
      </c>
      <c r="AE2879" s="8" t="n">
        <v>10506.385533</v>
      </c>
    </row>
    <row r="2880" customFormat="false" ht="15.75" hidden="false" customHeight="true" outlineLevel="0" collapsed="false">
      <c r="A2880" s="4" t="n">
        <v>487994</v>
      </c>
      <c r="B2880" s="4" t="s">
        <v>9295</v>
      </c>
      <c r="C2880" s="4" t="n">
        <v>39163178</v>
      </c>
      <c r="D2880" s="4" t="n">
        <v>30993831</v>
      </c>
      <c r="E2880" s="4" t="s">
        <v>9296</v>
      </c>
      <c r="F2880" s="4" t="s">
        <v>47</v>
      </c>
      <c r="G2880" s="4" t="s">
        <v>9297</v>
      </c>
      <c r="H2880" s="4"/>
      <c r="I2880" s="4"/>
      <c r="J2880" s="5" t="n">
        <v>45426</v>
      </c>
      <c r="K2880" s="5" t="n">
        <v>44942</v>
      </c>
      <c r="L2880" s="6" t="n">
        <v>217551.82</v>
      </c>
      <c r="M2880" s="6" t="n">
        <v>291142.01</v>
      </c>
      <c r="N2880" s="4" t="n">
        <v>0</v>
      </c>
      <c r="O2880" s="4" t="s">
        <v>41</v>
      </c>
      <c r="P2880" s="4" t="s">
        <v>93</v>
      </c>
      <c r="Q2880" s="4" t="s">
        <v>37</v>
      </c>
      <c r="R2880" s="5"/>
      <c r="S2880" s="6" t="str">
        <f aca="false">M2880+N2880</f>
        <v> $ 291,142.01 </v>
      </c>
      <c r="T2880" s="6" t="str">
        <f aca="false">L2880*50%</f>
        <v> $ 108,775.91 </v>
      </c>
      <c r="U2880" s="6" t="str">
        <f aca="false">T2880+N2880</f>
        <v> $ 108,775.91 </v>
      </c>
      <c r="V2880" s="6" t="str">
        <f aca="false">U2880*15%</f>
        <v> $ 16,316.39 </v>
      </c>
      <c r="W2880" s="6" t="str">
        <f aca="false">V2880*22%</f>
        <v> $ 3,589.61 </v>
      </c>
      <c r="X2880" s="6" t="str">
        <f aca="false">V2880+W2880</f>
        <v> $ 19,905.99 </v>
      </c>
      <c r="Y2880" s="6" t="str">
        <f aca="false">U2880+X2880</f>
        <v> $ 128,681.90 </v>
      </c>
      <c r="Z2880" s="0" t="n">
        <v>2</v>
      </c>
      <c r="AA2880" s="6" t="n">
        <v>81059.808132</v>
      </c>
      <c r="AB2880" s="0" t="n">
        <v>3</v>
      </c>
      <c r="AC2880" s="6" t="n">
        <v>63046.517436</v>
      </c>
      <c r="AD2880" s="7" t="n">
        <v>6</v>
      </c>
      <c r="AE2880" s="8" t="n">
        <v>10507.752906</v>
      </c>
    </row>
    <row r="2881" customFormat="false" ht="15.75" hidden="false" customHeight="true" outlineLevel="0" collapsed="false">
      <c r="A2881" s="4" t="n">
        <v>493038</v>
      </c>
      <c r="B2881" s="4" t="s">
        <v>9298</v>
      </c>
      <c r="C2881" s="4" t="n">
        <v>36286783</v>
      </c>
      <c r="D2881" s="4" t="n">
        <v>22816916</v>
      </c>
      <c r="E2881" s="4" t="s">
        <v>9299</v>
      </c>
      <c r="F2881" s="4" t="s">
        <v>33</v>
      </c>
      <c r="G2881" s="4" t="s">
        <v>9300</v>
      </c>
      <c r="H2881" s="4"/>
      <c r="I2881" s="4"/>
      <c r="J2881" s="5" t="n">
        <v>45475</v>
      </c>
      <c r="K2881" s="5" t="n">
        <v>45054</v>
      </c>
      <c r="L2881" s="6" t="n">
        <v>217621.75</v>
      </c>
      <c r="M2881" s="6" t="n">
        <v>257409.78</v>
      </c>
      <c r="N2881" s="4" t="n">
        <v>0</v>
      </c>
      <c r="O2881" s="4" t="s">
        <v>35</v>
      </c>
      <c r="P2881" s="4" t="s">
        <v>93</v>
      </c>
      <c r="Q2881" s="4" t="s">
        <v>37</v>
      </c>
      <c r="R2881" s="5"/>
      <c r="S2881" s="6" t="str">
        <f aca="false">M2881+N2881</f>
        <v> $ 257,409.78 </v>
      </c>
      <c r="T2881" s="6" t="str">
        <f aca="false">L2881*50%</f>
        <v> $ 108,810.88 </v>
      </c>
      <c r="U2881" s="6" t="str">
        <f aca="false">T2881+N2881</f>
        <v> $ 108,810.88 </v>
      </c>
      <c r="V2881" s="6" t="str">
        <f aca="false">U2881*15%</f>
        <v> $ 16,321.63 </v>
      </c>
      <c r="W2881" s="6" t="str">
        <f aca="false">V2881*22%</f>
        <v> $ 3,590.76 </v>
      </c>
      <c r="X2881" s="6" t="str">
        <f aca="false">V2881+W2881</f>
        <v> $ 19,912.39 </v>
      </c>
      <c r="Y2881" s="6" t="str">
        <f aca="false">U2881+X2881</f>
        <v> $ 128,723.27 </v>
      </c>
      <c r="Z2881" s="0" t="n">
        <v>2</v>
      </c>
      <c r="AA2881" s="6" t="n">
        <v>81085.86405</v>
      </c>
      <c r="AB2881" s="0" t="n">
        <v>3</v>
      </c>
      <c r="AC2881" s="6" t="n">
        <v>63066.78315</v>
      </c>
      <c r="AD2881" s="7" t="n">
        <v>6</v>
      </c>
      <c r="AE2881" s="8" t="n">
        <v>10511.130525</v>
      </c>
    </row>
    <row r="2882" customFormat="false" ht="15.75" hidden="false" customHeight="true" outlineLevel="0" collapsed="false">
      <c r="A2882" s="4" t="n">
        <v>494807</v>
      </c>
      <c r="B2882" s="4" t="s">
        <v>9301</v>
      </c>
      <c r="C2882" s="4" t="n">
        <v>26674441</v>
      </c>
      <c r="D2882" s="4" t="n">
        <v>5489106</v>
      </c>
      <c r="E2882" s="4" t="s">
        <v>9302</v>
      </c>
      <c r="F2882" s="4" t="s">
        <v>33</v>
      </c>
      <c r="G2882" s="4" t="s">
        <v>9303</v>
      </c>
      <c r="H2882" s="4" t="s">
        <v>9304</v>
      </c>
      <c r="I2882" s="4" t="s">
        <v>9305</v>
      </c>
      <c r="J2882" s="5" t="n">
        <v>45489</v>
      </c>
      <c r="K2882" s="5" t="n">
        <v>45028</v>
      </c>
      <c r="L2882" s="6" t="n">
        <v>217817.97</v>
      </c>
      <c r="M2882" s="6" t="n">
        <v>265668.25</v>
      </c>
      <c r="N2882" s="4" t="n">
        <v>0</v>
      </c>
      <c r="O2882" s="4" t="s">
        <v>35</v>
      </c>
      <c r="P2882" s="4" t="s">
        <v>93</v>
      </c>
      <c r="Q2882" s="4" t="s">
        <v>37</v>
      </c>
      <c r="R2882" s="5"/>
      <c r="S2882" s="6" t="str">
        <f aca="false">M2882+N2882</f>
        <v> $ 265,668.25 </v>
      </c>
      <c r="T2882" s="6" t="str">
        <f aca="false">L2882*50%</f>
        <v> $ 108,908.99 </v>
      </c>
      <c r="U2882" s="6" t="str">
        <f aca="false">T2882+N2882</f>
        <v> $ 108,908.99 </v>
      </c>
      <c r="V2882" s="6" t="str">
        <f aca="false">U2882*15%</f>
        <v> $ 16,336.35 </v>
      </c>
      <c r="W2882" s="6" t="str">
        <f aca="false">V2882*22%</f>
        <v> $ 3,594.00 </v>
      </c>
      <c r="X2882" s="6" t="str">
        <f aca="false">V2882+W2882</f>
        <v> $ 19,930.34 </v>
      </c>
      <c r="Y2882" s="6" t="str">
        <f aca="false">U2882+X2882</f>
        <v> $ 128,839.33 </v>
      </c>
      <c r="Z2882" s="0" t="n">
        <v>2</v>
      </c>
      <c r="AA2882" s="6" t="n">
        <v>81158.975622</v>
      </c>
      <c r="AB2882" s="0" t="n">
        <v>3</v>
      </c>
      <c r="AC2882" s="6" t="n">
        <v>63123.647706</v>
      </c>
      <c r="AD2882" s="7" t="n">
        <v>6</v>
      </c>
      <c r="AE2882" s="8" t="n">
        <v>10520.607951</v>
      </c>
    </row>
    <row r="2883" customFormat="false" ht="15.75" hidden="false" customHeight="true" outlineLevel="0" collapsed="false">
      <c r="A2883" s="4" t="n">
        <v>490919</v>
      </c>
      <c r="B2883" s="4" t="s">
        <v>9306</v>
      </c>
      <c r="C2883" s="4" t="n">
        <v>40143859</v>
      </c>
      <c r="D2883" s="4" t="n">
        <v>29140800</v>
      </c>
      <c r="E2883" s="4" t="s">
        <v>9307</v>
      </c>
      <c r="F2883" s="4" t="s">
        <v>33</v>
      </c>
      <c r="G2883" s="4" t="s">
        <v>9308</v>
      </c>
      <c r="H2883" s="4" t="s">
        <v>9309</v>
      </c>
      <c r="I2883" s="4"/>
      <c r="J2883" s="5" t="n">
        <v>45447</v>
      </c>
      <c r="K2883" s="5" t="n">
        <v>45026</v>
      </c>
      <c r="L2883" s="6" t="n">
        <v>217828.6</v>
      </c>
      <c r="M2883" s="6" t="n">
        <v>268413.29</v>
      </c>
      <c r="N2883" s="4" t="n">
        <v>0</v>
      </c>
      <c r="O2883" s="4" t="s">
        <v>35</v>
      </c>
      <c r="P2883" s="4" t="s">
        <v>93</v>
      </c>
      <c r="Q2883" s="4" t="s">
        <v>37</v>
      </c>
      <c r="R2883" s="5"/>
      <c r="S2883" s="6" t="str">
        <f aca="false">M2883+N2883</f>
        <v> $ 268,413.29 </v>
      </c>
      <c r="T2883" s="6" t="str">
        <f aca="false">L2883*50%</f>
        <v> $ 108,914.30 </v>
      </c>
      <c r="U2883" s="6" t="str">
        <f aca="false">T2883+N2883</f>
        <v> $ 108,914.30 </v>
      </c>
      <c r="V2883" s="6" t="str">
        <f aca="false">U2883*15%</f>
        <v> $ 16,337.15 </v>
      </c>
      <c r="W2883" s="6" t="str">
        <f aca="false">V2883*22%</f>
        <v> $ 3,594.17 </v>
      </c>
      <c r="X2883" s="6" t="str">
        <f aca="false">V2883+W2883</f>
        <v> $ 19,931.32 </v>
      </c>
      <c r="Y2883" s="6" t="str">
        <f aca="false">U2883+X2883</f>
        <v> $ 128,845.62 </v>
      </c>
      <c r="Z2883" s="0" t="n">
        <v>2</v>
      </c>
      <c r="AA2883" s="6" t="n">
        <v>81162.93636</v>
      </c>
      <c r="AB2883" s="0" t="n">
        <v>3</v>
      </c>
      <c r="AC2883" s="6" t="n">
        <v>63126.72828</v>
      </c>
      <c r="AD2883" s="7" t="n">
        <v>6</v>
      </c>
      <c r="AE2883" s="8" t="n">
        <v>10521.12138</v>
      </c>
    </row>
    <row r="2884" customFormat="false" ht="15.75" hidden="false" customHeight="true" outlineLevel="0" collapsed="false">
      <c r="A2884" s="4" t="n">
        <v>488401</v>
      </c>
      <c r="B2884" s="4" t="s">
        <v>9310</v>
      </c>
      <c r="C2884" s="4" t="n">
        <v>94658644</v>
      </c>
      <c r="D2884" s="4" t="n">
        <v>26496028</v>
      </c>
      <c r="E2884" s="4" t="s">
        <v>9311</v>
      </c>
      <c r="F2884" s="4" t="s">
        <v>33</v>
      </c>
      <c r="G2884" s="4" t="s">
        <v>9312</v>
      </c>
      <c r="H2884" s="4"/>
      <c r="I2884" s="4"/>
      <c r="J2884" s="5" t="n">
        <v>45426</v>
      </c>
      <c r="K2884" s="5" t="n">
        <v>44995</v>
      </c>
      <c r="L2884" s="6" t="n">
        <v>217848.2</v>
      </c>
      <c r="M2884" s="6" t="n">
        <v>324434.84</v>
      </c>
      <c r="N2884" s="4" t="n">
        <v>0</v>
      </c>
      <c r="O2884" s="4" t="s">
        <v>41</v>
      </c>
      <c r="P2884" s="4" t="s">
        <v>93</v>
      </c>
      <c r="Q2884" s="4" t="s">
        <v>37</v>
      </c>
      <c r="R2884" s="5"/>
      <c r="S2884" s="6" t="str">
        <f aca="false">M2884+N2884</f>
        <v> $ 324,434.84 </v>
      </c>
      <c r="T2884" s="6" t="str">
        <f aca="false">L2884*50%</f>
        <v> $ 108,924.10 </v>
      </c>
      <c r="U2884" s="6" t="str">
        <f aca="false">T2884+N2884</f>
        <v> $ 108,924.10 </v>
      </c>
      <c r="V2884" s="6" t="str">
        <f aca="false">U2884*15%</f>
        <v> $ 16,338.62 </v>
      </c>
      <c r="W2884" s="6" t="str">
        <f aca="false">V2884*22%</f>
        <v> $ 3,594.50 </v>
      </c>
      <c r="X2884" s="6" t="str">
        <f aca="false">V2884+W2884</f>
        <v> $ 19,933.11 </v>
      </c>
      <c r="Y2884" s="6" t="str">
        <f aca="false">U2884+X2884</f>
        <v> $ 128,857.21 </v>
      </c>
      <c r="Z2884" s="0" t="n">
        <v>2</v>
      </c>
      <c r="AA2884" s="6" t="n">
        <v>81170.23932</v>
      </c>
      <c r="AB2884" s="0" t="n">
        <v>3</v>
      </c>
      <c r="AC2884" s="6" t="n">
        <v>63132.40836</v>
      </c>
      <c r="AD2884" s="7" t="n">
        <v>6</v>
      </c>
      <c r="AE2884" s="8" t="n">
        <v>10522.06806</v>
      </c>
    </row>
    <row r="2885" customFormat="false" ht="15.75" hidden="false" customHeight="true" outlineLevel="0" collapsed="false">
      <c r="A2885" s="4" t="n">
        <v>491805</v>
      </c>
      <c r="B2885" s="4" t="s">
        <v>9313</v>
      </c>
      <c r="C2885" s="4" t="n">
        <v>41476896</v>
      </c>
      <c r="D2885" s="4" t="n">
        <v>27398173</v>
      </c>
      <c r="E2885" s="4" t="s">
        <v>9314</v>
      </c>
      <c r="F2885" s="4" t="s">
        <v>33</v>
      </c>
      <c r="G2885" s="4" t="s">
        <v>9315</v>
      </c>
      <c r="H2885" s="4"/>
      <c r="I2885" s="4"/>
      <c r="J2885" s="5" t="n">
        <v>45454</v>
      </c>
      <c r="K2885" s="5" t="n">
        <v>44935</v>
      </c>
      <c r="L2885" s="6" t="n">
        <v>217951.19</v>
      </c>
      <c r="M2885" s="6" t="n">
        <v>250634.02</v>
      </c>
      <c r="N2885" s="4" t="n">
        <v>0</v>
      </c>
      <c r="O2885" s="4" t="s">
        <v>41</v>
      </c>
      <c r="P2885" s="4" t="s">
        <v>93</v>
      </c>
      <c r="Q2885" s="4" t="s">
        <v>37</v>
      </c>
      <c r="R2885" s="5"/>
      <c r="S2885" s="6" t="str">
        <f aca="false">M2885+N2885</f>
        <v> $ 250,634.02 </v>
      </c>
      <c r="T2885" s="6" t="str">
        <f aca="false">L2885*50%</f>
        <v> $ 108,975.60 </v>
      </c>
      <c r="U2885" s="6" t="str">
        <f aca="false">T2885+N2885</f>
        <v> $ 108,975.60 </v>
      </c>
      <c r="V2885" s="6" t="str">
        <f aca="false">U2885*15%</f>
        <v> $ 16,346.34 </v>
      </c>
      <c r="W2885" s="6" t="str">
        <f aca="false">V2885*22%</f>
        <v> $ 3,596.19 </v>
      </c>
      <c r="X2885" s="6" t="str">
        <f aca="false">V2885+W2885</f>
        <v> $ 19,942.53 </v>
      </c>
      <c r="Y2885" s="6" t="str">
        <f aca="false">U2885+X2885</f>
        <v> $ 128,918.13 </v>
      </c>
      <c r="Z2885" s="0" t="n">
        <v>2</v>
      </c>
      <c r="AA2885" s="6" t="n">
        <v>81208.613394</v>
      </c>
      <c r="AB2885" s="0" t="n">
        <v>3</v>
      </c>
      <c r="AC2885" s="6" t="n">
        <v>63162.254862</v>
      </c>
      <c r="AD2885" s="7" t="n">
        <v>6</v>
      </c>
      <c r="AE2885" s="8" t="n">
        <v>10527.042477</v>
      </c>
    </row>
    <row r="2886" customFormat="false" ht="15.75" hidden="false" customHeight="true" outlineLevel="0" collapsed="false">
      <c r="A2886" s="4" t="n">
        <v>491913</v>
      </c>
      <c r="B2886" s="4" t="s">
        <v>9316</v>
      </c>
      <c r="C2886" s="4" t="n">
        <v>96054353</v>
      </c>
      <c r="D2886" s="4" t="n">
        <v>27567684</v>
      </c>
      <c r="E2886" s="4" t="s">
        <v>9317</v>
      </c>
      <c r="F2886" s="4" t="s">
        <v>33</v>
      </c>
      <c r="G2886" s="4" t="s">
        <v>9318</v>
      </c>
      <c r="H2886" s="4"/>
      <c r="I2886" s="4"/>
      <c r="J2886" s="5" t="n">
        <v>45454</v>
      </c>
      <c r="K2886" s="5" t="n">
        <v>45025</v>
      </c>
      <c r="L2886" s="6" t="n">
        <v>218095.07</v>
      </c>
      <c r="M2886" s="6" t="n">
        <v>295295.32</v>
      </c>
      <c r="N2886" s="4" t="n">
        <v>0</v>
      </c>
      <c r="O2886" s="4" t="s">
        <v>41</v>
      </c>
      <c r="P2886" s="4" t="s">
        <v>106</v>
      </c>
      <c r="Q2886" s="4" t="s">
        <v>48</v>
      </c>
      <c r="R2886" s="5" t="n">
        <v>45485.841969294</v>
      </c>
      <c r="S2886" s="6" t="str">
        <f aca="false">M2886+N2886</f>
        <v> $ 295,295.32 </v>
      </c>
      <c r="T2886" s="6" t="str">
        <f aca="false">L2886*50%</f>
        <v> $ 109,047.54 </v>
      </c>
      <c r="U2886" s="6" t="str">
        <f aca="false">T2886+N2886</f>
        <v> $ 109,047.54 </v>
      </c>
      <c r="V2886" s="6" t="str">
        <f aca="false">U2886*15%</f>
        <v> $ 16,357.13 </v>
      </c>
      <c r="W2886" s="6" t="str">
        <f aca="false">V2886*22%</f>
        <v> $ 3,598.57 </v>
      </c>
      <c r="X2886" s="6" t="str">
        <f aca="false">V2886+W2886</f>
        <v> $ 19,955.70 </v>
      </c>
      <c r="Y2886" s="6" t="str">
        <f aca="false">U2886+X2886</f>
        <v> $ 129,003.23 </v>
      </c>
      <c r="Z2886" s="0" t="n">
        <v>2</v>
      </c>
      <c r="AA2886" s="6" t="n">
        <v>81262.223082</v>
      </c>
      <c r="AB2886" s="0" t="n">
        <v>3</v>
      </c>
      <c r="AC2886" s="6" t="n">
        <v>63203.951286</v>
      </c>
      <c r="AD2886" s="7" t="n">
        <v>6</v>
      </c>
      <c r="AE2886" s="8" t="n">
        <v>10533.991881</v>
      </c>
    </row>
    <row r="2887" customFormat="false" ht="15.75" hidden="false" customHeight="true" outlineLevel="0" collapsed="false">
      <c r="A2887" s="4" t="n">
        <v>490673</v>
      </c>
      <c r="B2887" s="4" t="s">
        <v>9319</v>
      </c>
      <c r="C2887" s="4" t="n">
        <v>35489863</v>
      </c>
      <c r="D2887" s="4" t="n">
        <v>29887075</v>
      </c>
      <c r="E2887" s="4" t="s">
        <v>9320</v>
      </c>
      <c r="F2887" s="4" t="s">
        <v>47</v>
      </c>
      <c r="G2887" s="4" t="s">
        <v>9321</v>
      </c>
      <c r="H2887" s="4" t="s">
        <v>9322</v>
      </c>
      <c r="I2887" s="4"/>
      <c r="J2887" s="5" t="n">
        <v>45447</v>
      </c>
      <c r="K2887" s="5" t="n">
        <v>44963</v>
      </c>
      <c r="L2887" s="6" t="n">
        <v>218126.07</v>
      </c>
      <c r="M2887" s="6" t="n">
        <v>286091.64</v>
      </c>
      <c r="N2887" s="4" t="n">
        <v>0</v>
      </c>
      <c r="O2887" s="4" t="s">
        <v>35</v>
      </c>
      <c r="P2887" s="4" t="s">
        <v>93</v>
      </c>
      <c r="Q2887" s="4" t="s">
        <v>37</v>
      </c>
      <c r="R2887" s="5"/>
      <c r="S2887" s="6" t="str">
        <f aca="false">M2887+N2887</f>
        <v> $ 286,091.64 </v>
      </c>
      <c r="T2887" s="6" t="str">
        <f aca="false">L2887*50%</f>
        <v> $ 109,063.04 </v>
      </c>
      <c r="U2887" s="6" t="str">
        <f aca="false">T2887+N2887</f>
        <v> $ 109,063.04 </v>
      </c>
      <c r="V2887" s="6" t="str">
        <f aca="false">U2887*15%</f>
        <v> $ 16,359.46 </v>
      </c>
      <c r="W2887" s="6" t="str">
        <f aca="false">V2887*22%</f>
        <v> $ 3,599.08 </v>
      </c>
      <c r="X2887" s="6" t="str">
        <f aca="false">V2887+W2887</f>
        <v> $ 19,958.54 </v>
      </c>
      <c r="Y2887" s="6" t="str">
        <f aca="false">U2887+X2887</f>
        <v> $ 129,021.57 </v>
      </c>
      <c r="Z2887" s="0" t="n">
        <v>2</v>
      </c>
      <c r="AA2887" s="6" t="n">
        <v>81273.773682</v>
      </c>
      <c r="AB2887" s="0" t="n">
        <v>3</v>
      </c>
      <c r="AC2887" s="6" t="n">
        <v>63212.935086</v>
      </c>
      <c r="AD2887" s="7" t="n">
        <v>6</v>
      </c>
      <c r="AE2887" s="8" t="n">
        <v>10535.489181</v>
      </c>
    </row>
    <row r="2888" customFormat="false" ht="15.75" hidden="false" customHeight="true" outlineLevel="0" collapsed="false">
      <c r="A2888" s="4" t="n">
        <v>492243</v>
      </c>
      <c r="B2888" s="4" t="s">
        <v>9323</v>
      </c>
      <c r="C2888" s="4" t="n">
        <v>28072637</v>
      </c>
      <c r="D2888" s="4" t="n">
        <v>6997963</v>
      </c>
      <c r="E2888" s="4" t="s">
        <v>9324</v>
      </c>
      <c r="F2888" s="4" t="s">
        <v>33</v>
      </c>
      <c r="G2888" s="4" t="s">
        <v>9325</v>
      </c>
      <c r="H2888" s="4" t="s">
        <v>9326</v>
      </c>
      <c r="I2888" s="4"/>
      <c r="J2888" s="5" t="n">
        <v>45468</v>
      </c>
      <c r="K2888" s="5" t="n">
        <v>45026</v>
      </c>
      <c r="L2888" s="6" t="n">
        <v>218141.42</v>
      </c>
      <c r="M2888" s="6" t="n">
        <v>269765.72</v>
      </c>
      <c r="N2888" s="4" t="n">
        <v>0</v>
      </c>
      <c r="O2888" s="4" t="s">
        <v>35</v>
      </c>
      <c r="P2888" s="4" t="s">
        <v>106</v>
      </c>
      <c r="Q2888" s="4" t="s">
        <v>48</v>
      </c>
      <c r="R2888" s="5" t="n">
        <v>45476.467346412</v>
      </c>
      <c r="S2888" s="6" t="str">
        <f aca="false">M2888+N2888</f>
        <v> $ 269,765.72 </v>
      </c>
      <c r="T2888" s="6" t="str">
        <f aca="false">L2888*50%</f>
        <v> $ 109,070.71 </v>
      </c>
      <c r="U2888" s="6" t="str">
        <f aca="false">T2888+N2888</f>
        <v> $ 109,070.71 </v>
      </c>
      <c r="V2888" s="6" t="str">
        <f aca="false">U2888*15%</f>
        <v> $ 16,360.61 </v>
      </c>
      <c r="W2888" s="6" t="str">
        <f aca="false">V2888*22%</f>
        <v> $ 3,599.33 </v>
      </c>
      <c r="X2888" s="6" t="str">
        <f aca="false">V2888+W2888</f>
        <v> $ 19,959.94 </v>
      </c>
      <c r="Y2888" s="6" t="str">
        <f aca="false">U2888+X2888</f>
        <v> $ 129,030.65 </v>
      </c>
      <c r="Z2888" s="0" t="n">
        <v>2</v>
      </c>
      <c r="AA2888" s="6" t="n">
        <v>81279.493092</v>
      </c>
      <c r="AB2888" s="0" t="n">
        <v>3</v>
      </c>
      <c r="AC2888" s="6" t="n">
        <v>63217.383516</v>
      </c>
      <c r="AD2888" s="7" t="n">
        <v>6</v>
      </c>
      <c r="AE2888" s="8" t="n">
        <v>10536.230586</v>
      </c>
    </row>
    <row r="2889" customFormat="false" ht="15.75" hidden="false" customHeight="true" outlineLevel="0" collapsed="false">
      <c r="A2889" s="4" t="n">
        <v>490171</v>
      </c>
      <c r="B2889" s="4" t="s">
        <v>9327</v>
      </c>
      <c r="C2889" s="4" t="n">
        <v>21755540</v>
      </c>
      <c r="D2889" s="4" t="n">
        <v>25383662</v>
      </c>
      <c r="E2889" s="4" t="s">
        <v>9328</v>
      </c>
      <c r="F2889" s="4" t="s">
        <v>33</v>
      </c>
      <c r="G2889" s="4" t="s">
        <v>9329</v>
      </c>
      <c r="H2889" s="4" t="s">
        <v>9330</v>
      </c>
      <c r="I2889" s="4"/>
      <c r="J2889" s="5" t="n">
        <v>45447</v>
      </c>
      <c r="K2889" s="5" t="n">
        <v>44496</v>
      </c>
      <c r="L2889" s="6" t="n">
        <v>218518.09</v>
      </c>
      <c r="M2889" s="6" t="n">
        <v>437072.47</v>
      </c>
      <c r="N2889" s="4" t="n">
        <v>0</v>
      </c>
      <c r="O2889" s="4" t="s">
        <v>35</v>
      </c>
      <c r="P2889" s="4" t="s">
        <v>106</v>
      </c>
      <c r="Q2889" s="4" t="s">
        <v>48</v>
      </c>
      <c r="R2889" s="5" t="n">
        <v>45485.430809375</v>
      </c>
      <c r="S2889" s="6" t="str">
        <f aca="false">M2889+N2889</f>
        <v> $ 437,072.47 </v>
      </c>
      <c r="T2889" s="6" t="str">
        <f aca="false">L2889*50%</f>
        <v> $ 109,259.05 </v>
      </c>
      <c r="U2889" s="6" t="str">
        <f aca="false">T2889+N2889</f>
        <v> $ 109,259.05 </v>
      </c>
      <c r="V2889" s="6" t="str">
        <f aca="false">U2889*15%</f>
        <v> $ 16,388.86 </v>
      </c>
      <c r="W2889" s="6" t="str">
        <f aca="false">V2889*22%</f>
        <v> $ 3,605.55 </v>
      </c>
      <c r="X2889" s="6" t="str">
        <f aca="false">V2889+W2889</f>
        <v> $ 19,994.41 </v>
      </c>
      <c r="Y2889" s="6" t="str">
        <f aca="false">U2889+X2889</f>
        <v> $ 129,253.45 </v>
      </c>
      <c r="Z2889" s="0" t="n">
        <v>2</v>
      </c>
      <c r="AA2889" s="6" t="n">
        <v>81419.840334</v>
      </c>
      <c r="AB2889" s="0" t="n">
        <v>3</v>
      </c>
      <c r="AC2889" s="6" t="n">
        <v>63326.542482</v>
      </c>
      <c r="AD2889" s="7" t="n">
        <v>6</v>
      </c>
      <c r="AE2889" s="8" t="n">
        <v>10554.423747</v>
      </c>
    </row>
    <row r="2890" customFormat="false" ht="15.75" hidden="false" customHeight="true" outlineLevel="0" collapsed="false">
      <c r="A2890" s="4" t="n">
        <v>495129</v>
      </c>
      <c r="B2890" s="4" t="s">
        <v>9331</v>
      </c>
      <c r="C2890" s="4" t="n">
        <v>24781893</v>
      </c>
      <c r="D2890" s="4" t="n">
        <v>4072942</v>
      </c>
      <c r="E2890" s="4" t="s">
        <v>9332</v>
      </c>
      <c r="F2890" s="4" t="s">
        <v>47</v>
      </c>
      <c r="G2890" s="4" t="s">
        <v>9333</v>
      </c>
      <c r="H2890" s="4" t="s">
        <v>9334</v>
      </c>
      <c r="I2890" s="4"/>
      <c r="J2890" s="5" t="n">
        <v>45496</v>
      </c>
      <c r="K2890" s="5" t="n">
        <v>44804</v>
      </c>
      <c r="L2890" s="6" t="n">
        <v>218733.69</v>
      </c>
      <c r="M2890" s="6" t="n">
        <v>595871.77</v>
      </c>
      <c r="N2890" s="4" t="n">
        <v>0</v>
      </c>
      <c r="O2890" s="4" t="s">
        <v>35</v>
      </c>
      <c r="P2890" s="4" t="s">
        <v>93</v>
      </c>
      <c r="Q2890" s="4" t="s">
        <v>37</v>
      </c>
      <c r="R2890" s="5"/>
      <c r="S2890" s="6" t="str">
        <f aca="false">M2890+N2890</f>
        <v> $ 595,871.77 </v>
      </c>
      <c r="T2890" s="6" t="str">
        <f aca="false">L2890*50%</f>
        <v> $ 109,366.85 </v>
      </c>
      <c r="U2890" s="6" t="str">
        <f aca="false">T2890+N2890</f>
        <v> $ 109,366.85 </v>
      </c>
      <c r="V2890" s="6" t="str">
        <f aca="false">U2890*15%</f>
        <v> $ 16,405.03 </v>
      </c>
      <c r="W2890" s="6" t="str">
        <f aca="false">V2890*22%</f>
        <v> $ 3,609.11 </v>
      </c>
      <c r="X2890" s="6" t="str">
        <f aca="false">V2890+W2890</f>
        <v> $ 20,014.13 </v>
      </c>
      <c r="Y2890" s="6" t="str">
        <f aca="false">U2890+X2890</f>
        <v> $ 129,380.98 </v>
      </c>
      <c r="Z2890" s="0" t="n">
        <v>2</v>
      </c>
      <c r="AA2890" s="6" t="n">
        <v>81500.172894</v>
      </c>
      <c r="AB2890" s="0" t="n">
        <v>3</v>
      </c>
      <c r="AC2890" s="6" t="n">
        <v>63389.023362</v>
      </c>
      <c r="AD2890" s="7" t="n">
        <v>6</v>
      </c>
      <c r="AE2890" s="8" t="n">
        <v>10564.837227</v>
      </c>
    </row>
    <row r="2891" customFormat="false" ht="15.75" hidden="false" customHeight="true" outlineLevel="0" collapsed="false">
      <c r="A2891" s="4" t="n">
        <v>487487</v>
      </c>
      <c r="B2891" s="4" t="s">
        <v>9335</v>
      </c>
      <c r="C2891" s="4" t="n">
        <v>30944473</v>
      </c>
      <c r="D2891" s="4" t="n">
        <v>8722191</v>
      </c>
      <c r="E2891" s="4" t="s">
        <v>9336</v>
      </c>
      <c r="F2891" s="4" t="s">
        <v>33</v>
      </c>
      <c r="G2891" s="4" t="s">
        <v>9337</v>
      </c>
      <c r="H2891" s="4"/>
      <c r="I2891" s="4"/>
      <c r="J2891" s="5" t="n">
        <v>45426</v>
      </c>
      <c r="K2891" s="5" t="n">
        <v>44998</v>
      </c>
      <c r="L2891" s="6" t="n">
        <v>218784.05</v>
      </c>
      <c r="M2891" s="6" t="n">
        <v>276062.06</v>
      </c>
      <c r="N2891" s="4" t="n">
        <v>0</v>
      </c>
      <c r="O2891" s="4" t="s">
        <v>41</v>
      </c>
      <c r="P2891" s="4" t="s">
        <v>93</v>
      </c>
      <c r="Q2891" s="4" t="s">
        <v>37</v>
      </c>
      <c r="R2891" s="5"/>
      <c r="S2891" s="6" t="str">
        <f aca="false">M2891+N2891</f>
        <v> $ 276,062.06 </v>
      </c>
      <c r="T2891" s="6" t="str">
        <f aca="false">L2891*50%</f>
        <v> $ 109,392.03 </v>
      </c>
      <c r="U2891" s="6" t="str">
        <f aca="false">T2891+N2891</f>
        <v> $ 109,392.03 </v>
      </c>
      <c r="V2891" s="6" t="str">
        <f aca="false">U2891*15%</f>
        <v> $ 16,408.80 </v>
      </c>
      <c r="W2891" s="6" t="str">
        <f aca="false">V2891*22%</f>
        <v> $ 3,609.94 </v>
      </c>
      <c r="X2891" s="6" t="str">
        <f aca="false">V2891+W2891</f>
        <v> $ 20,018.74 </v>
      </c>
      <c r="Y2891" s="6" t="str">
        <f aca="false">U2891+X2891</f>
        <v> $ 129,410.77 </v>
      </c>
      <c r="Z2891" s="0" t="n">
        <v>2</v>
      </c>
      <c r="AA2891" s="6" t="n">
        <v>81518.93703</v>
      </c>
      <c r="AB2891" s="0" t="n">
        <v>3</v>
      </c>
      <c r="AC2891" s="6" t="n">
        <v>63403.61769</v>
      </c>
      <c r="AD2891" s="7" t="n">
        <v>6</v>
      </c>
      <c r="AE2891" s="8" t="n">
        <v>10567.269615</v>
      </c>
    </row>
    <row r="2892" customFormat="false" ht="15.75" hidden="false" customHeight="true" outlineLevel="0" collapsed="false">
      <c r="A2892" s="4" t="n">
        <v>491419</v>
      </c>
      <c r="B2892" s="4" t="s">
        <v>9338</v>
      </c>
      <c r="C2892" s="4" t="n">
        <v>22021480</v>
      </c>
      <c r="D2892" s="4" t="n">
        <v>9504654</v>
      </c>
      <c r="E2892" s="4" t="s">
        <v>9339</v>
      </c>
      <c r="F2892" s="4" t="s">
        <v>33</v>
      </c>
      <c r="G2892" s="4" t="s">
        <v>9340</v>
      </c>
      <c r="H2892" s="4" t="s">
        <v>9341</v>
      </c>
      <c r="I2892" s="4"/>
      <c r="J2892" s="5" t="n">
        <v>45454</v>
      </c>
      <c r="K2892" s="5" t="n">
        <v>44979</v>
      </c>
      <c r="L2892" s="6" t="n">
        <v>218825.85</v>
      </c>
      <c r="M2892" s="6" t="n">
        <v>284460.15</v>
      </c>
      <c r="N2892" s="4" t="n">
        <v>0</v>
      </c>
      <c r="O2892" s="4" t="s">
        <v>41</v>
      </c>
      <c r="P2892" s="4" t="s">
        <v>93</v>
      </c>
      <c r="Q2892" s="4" t="s">
        <v>37</v>
      </c>
      <c r="R2892" s="5"/>
      <c r="S2892" s="6" t="str">
        <f aca="false">M2892+N2892</f>
        <v> $ 284,460.15 </v>
      </c>
      <c r="T2892" s="6" t="str">
        <f aca="false">L2892*50%</f>
        <v> $ 109,412.93 </v>
      </c>
      <c r="U2892" s="6" t="str">
        <f aca="false">T2892+N2892</f>
        <v> $ 109,412.93 </v>
      </c>
      <c r="V2892" s="6" t="str">
        <f aca="false">U2892*15%</f>
        <v> $ 16,411.94 </v>
      </c>
      <c r="W2892" s="6" t="str">
        <f aca="false">V2892*22%</f>
        <v> $ 3,610.63 </v>
      </c>
      <c r="X2892" s="6" t="str">
        <f aca="false">V2892+W2892</f>
        <v> $ 20,022.57 </v>
      </c>
      <c r="Y2892" s="6" t="str">
        <f aca="false">U2892+X2892</f>
        <v> $ 129,435.49 </v>
      </c>
      <c r="Z2892" s="0" t="n">
        <v>2</v>
      </c>
      <c r="AA2892" s="6" t="n">
        <v>81534.51171</v>
      </c>
      <c r="AB2892" s="0" t="n">
        <v>3</v>
      </c>
      <c r="AC2892" s="6" t="n">
        <v>63415.73133</v>
      </c>
      <c r="AD2892" s="7" t="n">
        <v>6</v>
      </c>
      <c r="AE2892" s="8" t="n">
        <v>10569.288555</v>
      </c>
    </row>
    <row r="2893" customFormat="false" ht="15.75" hidden="false" customHeight="true" outlineLevel="0" collapsed="false">
      <c r="A2893" s="4" t="n">
        <v>489386</v>
      </c>
      <c r="B2893" s="4" t="s">
        <v>9342</v>
      </c>
      <c r="C2893" s="4" t="n">
        <v>34842480</v>
      </c>
      <c r="D2893" s="4" t="n">
        <v>2759142</v>
      </c>
      <c r="E2893" s="4" t="s">
        <v>9343</v>
      </c>
      <c r="F2893" s="4" t="s">
        <v>33</v>
      </c>
      <c r="G2893" s="4" t="s">
        <v>9344</v>
      </c>
      <c r="H2893" s="4"/>
      <c r="I2893" s="4"/>
      <c r="J2893" s="5" t="n">
        <v>45440</v>
      </c>
      <c r="K2893" s="5" t="n">
        <v>44998</v>
      </c>
      <c r="L2893" s="6" t="n">
        <v>219107.34</v>
      </c>
      <c r="M2893" s="6" t="n">
        <v>276276.12</v>
      </c>
      <c r="N2893" s="4" t="n">
        <v>0</v>
      </c>
      <c r="O2893" s="4" t="s">
        <v>41</v>
      </c>
      <c r="P2893" s="4" t="s">
        <v>93</v>
      </c>
      <c r="Q2893" s="4" t="s">
        <v>37</v>
      </c>
      <c r="R2893" s="5"/>
      <c r="S2893" s="6" t="str">
        <f aca="false">M2893+N2893</f>
        <v> $ 276,276.12 </v>
      </c>
      <c r="T2893" s="6" t="str">
        <f aca="false">L2893*50%</f>
        <v> $ 109,553.67 </v>
      </c>
      <c r="U2893" s="6" t="str">
        <f aca="false">T2893+N2893</f>
        <v> $ 109,553.67 </v>
      </c>
      <c r="V2893" s="6" t="str">
        <f aca="false">U2893*15%</f>
        <v> $ 16,433.05 </v>
      </c>
      <c r="W2893" s="6" t="str">
        <f aca="false">V2893*22%</f>
        <v> $ 3,615.27 </v>
      </c>
      <c r="X2893" s="6" t="str">
        <f aca="false">V2893+W2893</f>
        <v> $ 20,048.32 </v>
      </c>
      <c r="Y2893" s="6" t="str">
        <f aca="false">U2893+X2893</f>
        <v> $ 129,601.99 </v>
      </c>
      <c r="Z2893" s="0" t="n">
        <v>2</v>
      </c>
      <c r="AA2893" s="6" t="n">
        <v>81639.394884</v>
      </c>
      <c r="AB2893" s="0" t="n">
        <v>3</v>
      </c>
      <c r="AC2893" s="6" t="n">
        <v>63497.307132</v>
      </c>
      <c r="AD2893" s="7" t="n">
        <v>6</v>
      </c>
      <c r="AE2893" s="8" t="n">
        <v>10582.884522</v>
      </c>
    </row>
    <row r="2894" customFormat="false" ht="15.75" hidden="false" customHeight="true" outlineLevel="0" collapsed="false">
      <c r="A2894" s="4" t="n">
        <v>491177</v>
      </c>
      <c r="B2894" s="4" t="s">
        <v>9345</v>
      </c>
      <c r="C2894" s="4" t="n">
        <v>45504599</v>
      </c>
      <c r="D2894" s="4" t="n">
        <v>28414267</v>
      </c>
      <c r="E2894" s="4" t="s">
        <v>9346</v>
      </c>
      <c r="F2894" s="4" t="s">
        <v>33</v>
      </c>
      <c r="G2894" s="4" t="s">
        <v>9347</v>
      </c>
      <c r="H2894" s="4"/>
      <c r="I2894" s="4"/>
      <c r="J2894" s="5" t="n">
        <v>45447</v>
      </c>
      <c r="K2894" s="5" t="n">
        <v>45026</v>
      </c>
      <c r="L2894" s="6" t="n">
        <v>219439.43</v>
      </c>
      <c r="M2894" s="6" t="n">
        <v>416678.97</v>
      </c>
      <c r="N2894" s="4" t="n">
        <v>0</v>
      </c>
      <c r="O2894" s="4" t="s">
        <v>35</v>
      </c>
      <c r="P2894" s="4" t="s">
        <v>93</v>
      </c>
      <c r="Q2894" s="4" t="s">
        <v>37</v>
      </c>
      <c r="R2894" s="5"/>
      <c r="S2894" s="6" t="str">
        <f aca="false">M2894+N2894</f>
        <v> $ 416,678.97 </v>
      </c>
      <c r="T2894" s="6" t="str">
        <f aca="false">L2894*50%</f>
        <v> $ 109,719.72 </v>
      </c>
      <c r="U2894" s="6" t="str">
        <f aca="false">T2894+N2894</f>
        <v> $ 109,719.72 </v>
      </c>
      <c r="V2894" s="6" t="str">
        <f aca="false">U2894*15%</f>
        <v> $ 16,457.96 </v>
      </c>
      <c r="W2894" s="6" t="str">
        <f aca="false">V2894*22%</f>
        <v> $ 3,620.75 </v>
      </c>
      <c r="X2894" s="6" t="str">
        <f aca="false">V2894+W2894</f>
        <v> $ 20,078.71 </v>
      </c>
      <c r="Y2894" s="6" t="str">
        <f aca="false">U2894+X2894</f>
        <v> $ 129,798.42 </v>
      </c>
      <c r="Z2894" s="0" t="n">
        <v>2</v>
      </c>
      <c r="AA2894" s="6" t="n">
        <v>81763.131618</v>
      </c>
      <c r="AB2894" s="0" t="n">
        <v>3</v>
      </c>
      <c r="AC2894" s="6" t="n">
        <v>63593.546814</v>
      </c>
      <c r="AD2894" s="7" t="n">
        <v>6</v>
      </c>
      <c r="AE2894" s="8" t="n">
        <v>10598.924469</v>
      </c>
    </row>
    <row r="2895" customFormat="false" ht="15.75" hidden="false" customHeight="true" outlineLevel="0" collapsed="false">
      <c r="A2895" s="4" t="n">
        <v>492361</v>
      </c>
      <c r="B2895" s="4" t="s">
        <v>9348</v>
      </c>
      <c r="C2895" s="4" t="n">
        <v>37808835</v>
      </c>
      <c r="D2895" s="4" t="n">
        <v>24863726</v>
      </c>
      <c r="E2895" s="4" t="s">
        <v>9349</v>
      </c>
      <c r="F2895" s="4" t="s">
        <v>33</v>
      </c>
      <c r="G2895" s="4" t="s">
        <v>9350</v>
      </c>
      <c r="H2895" s="4" t="s">
        <v>9351</v>
      </c>
      <c r="I2895" s="4"/>
      <c r="J2895" s="5" t="n">
        <v>45468</v>
      </c>
      <c r="K2895" s="5" t="n">
        <v>45048</v>
      </c>
      <c r="L2895" s="6" t="n">
        <v>219476.79</v>
      </c>
      <c r="M2895" s="6" t="n">
        <v>268245.59</v>
      </c>
      <c r="N2895" s="4" t="n">
        <v>0</v>
      </c>
      <c r="O2895" s="4" t="s">
        <v>35</v>
      </c>
      <c r="P2895" s="4" t="s">
        <v>93</v>
      </c>
      <c r="Q2895" s="4" t="s">
        <v>37</v>
      </c>
      <c r="R2895" s="5"/>
      <c r="S2895" s="6" t="str">
        <f aca="false">M2895+N2895</f>
        <v> $ 268,245.59 </v>
      </c>
      <c r="T2895" s="6" t="str">
        <f aca="false">L2895*50%</f>
        <v> $ 109,738.40 </v>
      </c>
      <c r="U2895" s="6" t="str">
        <f aca="false">T2895+N2895</f>
        <v> $ 109,738.40 </v>
      </c>
      <c r="V2895" s="6" t="str">
        <f aca="false">U2895*15%</f>
        <v> $ 16,460.76 </v>
      </c>
      <c r="W2895" s="6" t="str">
        <f aca="false">V2895*22%</f>
        <v> $ 3,621.37 </v>
      </c>
      <c r="X2895" s="6" t="str">
        <f aca="false">V2895+W2895</f>
        <v> $ 20,082.13 </v>
      </c>
      <c r="Y2895" s="6" t="str">
        <f aca="false">U2895+X2895</f>
        <v> $ 129,820.52 </v>
      </c>
      <c r="Z2895" s="0" t="n">
        <v>2</v>
      </c>
      <c r="AA2895" s="6" t="n">
        <v>81777.051954</v>
      </c>
      <c r="AB2895" s="0" t="n">
        <v>3</v>
      </c>
      <c r="AC2895" s="6" t="n">
        <v>63604.373742</v>
      </c>
      <c r="AD2895" s="7" t="n">
        <v>6</v>
      </c>
      <c r="AE2895" s="8" t="n">
        <v>10600.728957</v>
      </c>
    </row>
    <row r="2896" customFormat="false" ht="15.75" hidden="false" customHeight="true" outlineLevel="0" collapsed="false">
      <c r="A2896" s="4" t="n">
        <v>490821</v>
      </c>
      <c r="B2896" s="4" t="s">
        <v>9352</v>
      </c>
      <c r="C2896" s="4" t="n">
        <v>38141843</v>
      </c>
      <c r="D2896" s="4" t="n">
        <v>29312870</v>
      </c>
      <c r="E2896" s="4" t="s">
        <v>9353</v>
      </c>
      <c r="F2896" s="4" t="s">
        <v>33</v>
      </c>
      <c r="G2896" s="4" t="s">
        <v>9354</v>
      </c>
      <c r="H2896" s="4"/>
      <c r="I2896" s="4"/>
      <c r="J2896" s="5" t="n">
        <v>45447</v>
      </c>
      <c r="K2896" s="5" t="n">
        <v>45026</v>
      </c>
      <c r="L2896" s="6" t="n">
        <v>219543.95</v>
      </c>
      <c r="M2896" s="6" t="n">
        <v>318283.48</v>
      </c>
      <c r="N2896" s="4" t="n">
        <v>0</v>
      </c>
      <c r="O2896" s="4" t="s">
        <v>35</v>
      </c>
      <c r="P2896" s="4" t="s">
        <v>93</v>
      </c>
      <c r="Q2896" s="4" t="s">
        <v>37</v>
      </c>
      <c r="R2896" s="5"/>
      <c r="S2896" s="6" t="str">
        <f aca="false">M2896+N2896</f>
        <v> $ 318,283.48 </v>
      </c>
      <c r="T2896" s="6" t="str">
        <f aca="false">L2896*50%</f>
        <v> $ 109,771.98 </v>
      </c>
      <c r="U2896" s="6" t="str">
        <f aca="false">T2896+N2896</f>
        <v> $ 109,771.98 </v>
      </c>
      <c r="V2896" s="6" t="str">
        <f aca="false">U2896*15%</f>
        <v> $ 16,465.80 </v>
      </c>
      <c r="W2896" s="6" t="str">
        <f aca="false">V2896*22%</f>
        <v> $ 3,622.48 </v>
      </c>
      <c r="X2896" s="6" t="str">
        <f aca="false">V2896+W2896</f>
        <v> $ 20,088.27 </v>
      </c>
      <c r="Y2896" s="6" t="str">
        <f aca="false">U2896+X2896</f>
        <v> $ 129,860.25 </v>
      </c>
      <c r="Z2896" s="0" t="n">
        <v>2</v>
      </c>
      <c r="AA2896" s="6" t="n">
        <v>81802.07577</v>
      </c>
      <c r="AB2896" s="0" t="n">
        <v>3</v>
      </c>
      <c r="AC2896" s="6" t="n">
        <v>63623.83671</v>
      </c>
      <c r="AD2896" s="7" t="n">
        <v>6</v>
      </c>
      <c r="AE2896" s="8" t="n">
        <v>10603.972785</v>
      </c>
    </row>
    <row r="2897" customFormat="false" ht="15.75" hidden="false" customHeight="true" outlineLevel="0" collapsed="false">
      <c r="A2897" s="4" t="n">
        <v>489180</v>
      </c>
      <c r="B2897" s="4" t="s">
        <v>9355</v>
      </c>
      <c r="C2897" s="4" t="n">
        <v>29273875</v>
      </c>
      <c r="D2897" s="4" t="n">
        <v>27578485</v>
      </c>
      <c r="E2897" s="4" t="s">
        <v>9356</v>
      </c>
      <c r="F2897" s="4" t="s">
        <v>47</v>
      </c>
      <c r="G2897" s="4" t="s">
        <v>9357</v>
      </c>
      <c r="H2897" s="4"/>
      <c r="I2897" s="4"/>
      <c r="J2897" s="5" t="n">
        <v>45440</v>
      </c>
      <c r="K2897" s="5" t="n">
        <v>44963</v>
      </c>
      <c r="L2897" s="6" t="n">
        <v>219625.98</v>
      </c>
      <c r="M2897" s="6" t="n">
        <v>283497.22</v>
      </c>
      <c r="N2897" s="4" t="n">
        <v>0</v>
      </c>
      <c r="O2897" s="4" t="s">
        <v>35</v>
      </c>
      <c r="P2897" s="4" t="s">
        <v>93</v>
      </c>
      <c r="Q2897" s="4" t="s">
        <v>37</v>
      </c>
      <c r="R2897" s="5"/>
      <c r="S2897" s="6" t="str">
        <f aca="false">M2897+N2897</f>
        <v> $ 283,497.22 </v>
      </c>
      <c r="T2897" s="6" t="str">
        <f aca="false">L2897*50%</f>
        <v> $ 109,812.99 </v>
      </c>
      <c r="U2897" s="6" t="str">
        <f aca="false">T2897+N2897</f>
        <v> $ 109,812.99 </v>
      </c>
      <c r="V2897" s="6" t="str">
        <f aca="false">U2897*15%</f>
        <v> $ 16,471.95 </v>
      </c>
      <c r="W2897" s="6" t="str">
        <f aca="false">V2897*22%</f>
        <v> $ 3,623.83 </v>
      </c>
      <c r="X2897" s="6" t="str">
        <f aca="false">V2897+W2897</f>
        <v> $ 20,095.78 </v>
      </c>
      <c r="Y2897" s="6" t="str">
        <f aca="false">U2897+X2897</f>
        <v> $ 129,908.77 </v>
      </c>
      <c r="Z2897" s="0" t="n">
        <v>2</v>
      </c>
      <c r="AA2897" s="6" t="n">
        <v>81832.640148</v>
      </c>
      <c r="AB2897" s="0" t="n">
        <v>3</v>
      </c>
      <c r="AC2897" s="6" t="n">
        <v>63647.609004</v>
      </c>
      <c r="AD2897" s="7" t="n">
        <v>6</v>
      </c>
      <c r="AE2897" s="8" t="n">
        <v>10607.934834</v>
      </c>
    </row>
    <row r="2898" customFormat="false" ht="15.75" hidden="false" customHeight="true" outlineLevel="0" collapsed="false">
      <c r="A2898" s="4" t="n">
        <v>489410</v>
      </c>
      <c r="B2898" s="4" t="s">
        <v>9358</v>
      </c>
      <c r="C2898" s="4" t="n">
        <v>35202416</v>
      </c>
      <c r="D2898" s="4" t="n">
        <v>9672048</v>
      </c>
      <c r="E2898" s="4" t="s">
        <v>9359</v>
      </c>
      <c r="F2898" s="4" t="s">
        <v>47</v>
      </c>
      <c r="G2898" s="4" t="s">
        <v>9360</v>
      </c>
      <c r="H2898" s="4"/>
      <c r="I2898" s="4"/>
      <c r="J2898" s="5" t="n">
        <v>45440</v>
      </c>
      <c r="K2898" s="5" t="n">
        <v>44963</v>
      </c>
      <c r="L2898" s="6" t="n">
        <v>219691.83</v>
      </c>
      <c r="M2898" s="6" t="n">
        <v>283717.37</v>
      </c>
      <c r="N2898" s="4" t="n">
        <v>0</v>
      </c>
      <c r="O2898" s="4" t="s">
        <v>35</v>
      </c>
      <c r="P2898" s="4" t="s">
        <v>93</v>
      </c>
      <c r="Q2898" s="4" t="s">
        <v>37</v>
      </c>
      <c r="R2898" s="5"/>
      <c r="S2898" s="6" t="str">
        <f aca="false">M2898+N2898</f>
        <v> $ 283,717.37 </v>
      </c>
      <c r="T2898" s="6" t="str">
        <f aca="false">L2898*50%</f>
        <v> $ 109,845.92 </v>
      </c>
      <c r="U2898" s="6" t="str">
        <f aca="false">T2898+N2898</f>
        <v> $ 109,845.92 </v>
      </c>
      <c r="V2898" s="6" t="str">
        <f aca="false">U2898*15%</f>
        <v> $ 16,476.89 </v>
      </c>
      <c r="W2898" s="6" t="str">
        <f aca="false">V2898*22%</f>
        <v> $ 3,624.92 </v>
      </c>
      <c r="X2898" s="6" t="str">
        <f aca="false">V2898+W2898</f>
        <v> $ 20,101.80 </v>
      </c>
      <c r="Y2898" s="6" t="str">
        <f aca="false">U2898+X2898</f>
        <v> $ 129,947.72 </v>
      </c>
      <c r="Z2898" s="0" t="n">
        <v>2</v>
      </c>
      <c r="AA2898" s="6" t="n">
        <v>81857.175858</v>
      </c>
      <c r="AB2898" s="0" t="n">
        <v>3</v>
      </c>
      <c r="AC2898" s="6" t="n">
        <v>63666.692334</v>
      </c>
      <c r="AD2898" s="7" t="n">
        <v>6</v>
      </c>
      <c r="AE2898" s="8" t="n">
        <v>10611.115389</v>
      </c>
    </row>
    <row r="2899" customFormat="false" ht="15.75" hidden="false" customHeight="true" outlineLevel="0" collapsed="false">
      <c r="A2899" s="4" t="n">
        <v>488077</v>
      </c>
      <c r="B2899" s="4" t="s">
        <v>9361</v>
      </c>
      <c r="C2899" s="4" t="n">
        <v>40675551</v>
      </c>
      <c r="D2899" s="4" t="n">
        <v>24583025</v>
      </c>
      <c r="E2899" s="4" t="s">
        <v>9362</v>
      </c>
      <c r="F2899" s="4" t="s">
        <v>33</v>
      </c>
      <c r="G2899" s="4" t="s">
        <v>9363</v>
      </c>
      <c r="H2899" s="4"/>
      <c r="I2899" s="4"/>
      <c r="J2899" s="5" t="n">
        <v>45426</v>
      </c>
      <c r="K2899" s="5" t="n">
        <v>44995</v>
      </c>
      <c r="L2899" s="6" t="n">
        <v>219702.77</v>
      </c>
      <c r="M2899" s="6" t="n">
        <v>341487.7</v>
      </c>
      <c r="N2899" s="4" t="n">
        <v>0</v>
      </c>
      <c r="O2899" s="4" t="s">
        <v>41</v>
      </c>
      <c r="P2899" s="4" t="s">
        <v>106</v>
      </c>
      <c r="Q2899" s="4" t="s">
        <v>48</v>
      </c>
      <c r="R2899" s="5" t="n">
        <v>45484.5378465278</v>
      </c>
      <c r="S2899" s="6" t="str">
        <f aca="false">M2899+N2899</f>
        <v> $ 341,487.70 </v>
      </c>
      <c r="T2899" s="6" t="str">
        <f aca="false">L2899*50%</f>
        <v> $ 109,851.39 </v>
      </c>
      <c r="U2899" s="6" t="str">
        <f aca="false">T2899+N2899</f>
        <v> $ 109,851.39 </v>
      </c>
      <c r="V2899" s="6" t="str">
        <f aca="false">U2899*15%</f>
        <v> $ 16,477.71 </v>
      </c>
      <c r="W2899" s="6" t="str">
        <f aca="false">V2899*22%</f>
        <v> $ 3,625.10 </v>
      </c>
      <c r="X2899" s="6" t="str">
        <f aca="false">V2899+W2899</f>
        <v> $ 20,102.80 </v>
      </c>
      <c r="Y2899" s="6" t="str">
        <f aca="false">U2899+X2899</f>
        <v> $ 129,954.19 </v>
      </c>
      <c r="Z2899" s="0" t="n">
        <v>2</v>
      </c>
      <c r="AA2899" s="6" t="n">
        <v>81861.252102</v>
      </c>
      <c r="AB2899" s="0" t="n">
        <v>3</v>
      </c>
      <c r="AC2899" s="6" t="n">
        <v>63669.862746</v>
      </c>
      <c r="AD2899" s="7" t="n">
        <v>6</v>
      </c>
      <c r="AE2899" s="8" t="n">
        <v>10611.643791</v>
      </c>
    </row>
    <row r="2900" customFormat="false" ht="15.75" hidden="false" customHeight="true" outlineLevel="0" collapsed="false">
      <c r="A2900" s="4" t="n">
        <v>492308</v>
      </c>
      <c r="B2900" s="4" t="s">
        <v>9364</v>
      </c>
      <c r="C2900" s="4" t="n">
        <v>32965141</v>
      </c>
      <c r="D2900" s="4" t="n">
        <v>4881520</v>
      </c>
      <c r="E2900" s="4" t="s">
        <v>6124</v>
      </c>
      <c r="F2900" s="4" t="s">
        <v>33</v>
      </c>
      <c r="G2900" s="4" t="s">
        <v>9365</v>
      </c>
      <c r="H2900" s="4"/>
      <c r="I2900" s="4"/>
      <c r="J2900" s="5" t="n">
        <v>45468</v>
      </c>
      <c r="K2900" s="5" t="n">
        <v>45046</v>
      </c>
      <c r="L2900" s="6" t="n">
        <v>219737.02</v>
      </c>
      <c r="M2900" s="6" t="n">
        <v>362061.74</v>
      </c>
      <c r="N2900" s="4" t="n">
        <v>0</v>
      </c>
      <c r="O2900" s="4" t="s">
        <v>35</v>
      </c>
      <c r="P2900" s="4" t="s">
        <v>106</v>
      </c>
      <c r="Q2900" s="4" t="s">
        <v>48</v>
      </c>
      <c r="R2900" s="5" t="n">
        <v>45488.4689194444</v>
      </c>
      <c r="S2900" s="6" t="str">
        <f aca="false">M2900+N2900</f>
        <v> $ 362,061.74 </v>
      </c>
      <c r="T2900" s="6" t="str">
        <f aca="false">L2900*50%</f>
        <v> $ 109,868.51 </v>
      </c>
      <c r="U2900" s="6" t="str">
        <f aca="false">T2900+N2900</f>
        <v> $ 109,868.51 </v>
      </c>
      <c r="V2900" s="6" t="str">
        <f aca="false">U2900*15%</f>
        <v> $ 16,480.28 </v>
      </c>
      <c r="W2900" s="6" t="str">
        <f aca="false">V2900*22%</f>
        <v> $ 3,625.66 </v>
      </c>
      <c r="X2900" s="6" t="str">
        <f aca="false">V2900+W2900</f>
        <v> $ 20,105.94 </v>
      </c>
      <c r="Y2900" s="6" t="str">
        <f aca="false">U2900+X2900</f>
        <v> $ 129,974.45 </v>
      </c>
      <c r="Z2900" s="0" t="n">
        <v>2</v>
      </c>
      <c r="AA2900" s="6" t="n">
        <v>81874.013652</v>
      </c>
      <c r="AB2900" s="0" t="n">
        <v>3</v>
      </c>
      <c r="AC2900" s="6" t="n">
        <v>63679.788396</v>
      </c>
      <c r="AD2900" s="7" t="n">
        <v>6</v>
      </c>
      <c r="AE2900" s="8" t="n">
        <v>10613.298066</v>
      </c>
    </row>
    <row r="2901" customFormat="false" ht="15.75" hidden="false" customHeight="true" outlineLevel="0" collapsed="false">
      <c r="A2901" s="4" t="n">
        <v>494096</v>
      </c>
      <c r="B2901" s="4" t="s">
        <v>9366</v>
      </c>
      <c r="C2901" s="4" t="n">
        <v>32455904</v>
      </c>
      <c r="D2901" s="4" t="n">
        <v>25400969</v>
      </c>
      <c r="E2901" s="4" t="s">
        <v>9367</v>
      </c>
      <c r="F2901" s="4" t="s">
        <v>33</v>
      </c>
      <c r="G2901" s="4" t="s">
        <v>9368</v>
      </c>
      <c r="H2901" s="4"/>
      <c r="I2901" s="4"/>
      <c r="J2901" s="5" t="n">
        <v>45483</v>
      </c>
      <c r="K2901" s="5" t="n">
        <v>45051</v>
      </c>
      <c r="L2901" s="6" t="n">
        <v>219789.96</v>
      </c>
      <c r="M2901" s="6" t="n">
        <v>314894.64</v>
      </c>
      <c r="N2901" s="4" t="n">
        <v>0</v>
      </c>
      <c r="O2901" s="4" t="s">
        <v>35</v>
      </c>
      <c r="P2901" s="4" t="s">
        <v>93</v>
      </c>
      <c r="Q2901" s="4" t="s">
        <v>37</v>
      </c>
      <c r="R2901" s="5"/>
      <c r="S2901" s="6" t="str">
        <f aca="false">M2901+N2901</f>
        <v> $ 314,894.64 </v>
      </c>
      <c r="T2901" s="6" t="str">
        <f aca="false">L2901*50%</f>
        <v> $ 109,894.98 </v>
      </c>
      <c r="U2901" s="6" t="str">
        <f aca="false">T2901+N2901</f>
        <v> $ 109,894.98 </v>
      </c>
      <c r="V2901" s="6" t="str">
        <f aca="false">U2901*15%</f>
        <v> $ 16,484.25 </v>
      </c>
      <c r="W2901" s="6" t="str">
        <f aca="false">V2901*22%</f>
        <v> $ 3,626.53 </v>
      </c>
      <c r="X2901" s="6" t="str">
        <f aca="false">V2901+W2901</f>
        <v> $ 20,110.78 </v>
      </c>
      <c r="Y2901" s="6" t="str">
        <f aca="false">U2901+X2901</f>
        <v> $ 130,005.76 </v>
      </c>
      <c r="Z2901" s="0" t="n">
        <v>2</v>
      </c>
      <c r="AA2901" s="6" t="n">
        <v>81893.739096</v>
      </c>
      <c r="AB2901" s="0" t="n">
        <v>3</v>
      </c>
      <c r="AC2901" s="6" t="n">
        <v>63695.130408</v>
      </c>
      <c r="AD2901" s="7" t="n">
        <v>6</v>
      </c>
      <c r="AE2901" s="8" t="n">
        <v>10615.855068</v>
      </c>
    </row>
    <row r="2902" customFormat="false" ht="15.75" hidden="false" customHeight="true" outlineLevel="0" collapsed="false">
      <c r="A2902" s="4" t="n">
        <v>489129</v>
      </c>
      <c r="B2902" s="4" t="s">
        <v>9369</v>
      </c>
      <c r="C2902" s="4" t="n">
        <v>27706407</v>
      </c>
      <c r="D2902" s="4" t="n">
        <v>22937826</v>
      </c>
      <c r="E2902" s="4" t="s">
        <v>9370</v>
      </c>
      <c r="F2902" s="4" t="s">
        <v>33</v>
      </c>
      <c r="G2902" s="4" t="s">
        <v>9371</v>
      </c>
      <c r="H2902" s="4"/>
      <c r="I2902" s="4"/>
      <c r="J2902" s="5" t="n">
        <v>45440</v>
      </c>
      <c r="K2902" s="5" t="n">
        <v>44764</v>
      </c>
      <c r="L2902" s="6" t="n">
        <v>219906.56</v>
      </c>
      <c r="M2902" s="6" t="n">
        <v>430082.09</v>
      </c>
      <c r="N2902" s="4" t="n">
        <v>0</v>
      </c>
      <c r="O2902" s="4" t="s">
        <v>41</v>
      </c>
      <c r="P2902" s="4" t="s">
        <v>106</v>
      </c>
      <c r="Q2902" s="4" t="s">
        <v>48</v>
      </c>
      <c r="R2902" s="5" t="n">
        <v>45476.6807662037</v>
      </c>
      <c r="S2902" s="6" t="str">
        <f aca="false">M2902+N2902</f>
        <v> $ 430,082.09 </v>
      </c>
      <c r="T2902" s="6" t="str">
        <f aca="false">L2902*50%</f>
        <v> $ 109,953.28 </v>
      </c>
      <c r="U2902" s="6" t="str">
        <f aca="false">T2902+N2902</f>
        <v> $ 109,953.28 </v>
      </c>
      <c r="V2902" s="6" t="str">
        <f aca="false">U2902*15%</f>
        <v> $ 16,492.99 </v>
      </c>
      <c r="W2902" s="6" t="str">
        <f aca="false">V2902*22%</f>
        <v> $ 3,628.46 </v>
      </c>
      <c r="X2902" s="6" t="str">
        <f aca="false">V2902+W2902</f>
        <v> $ 20,121.45 </v>
      </c>
      <c r="Y2902" s="6" t="str">
        <f aca="false">U2902+X2902</f>
        <v> $ 130,074.73 </v>
      </c>
      <c r="Z2902" s="0" t="n">
        <v>2</v>
      </c>
      <c r="AA2902" s="6" t="n">
        <v>81937.184256</v>
      </c>
      <c r="AB2902" s="0" t="n">
        <v>3</v>
      </c>
      <c r="AC2902" s="6" t="n">
        <v>63728.921088</v>
      </c>
      <c r="AD2902" s="7" t="n">
        <v>6</v>
      </c>
      <c r="AE2902" s="8" t="n">
        <v>10621.486848</v>
      </c>
    </row>
    <row r="2903" customFormat="false" ht="15.75" hidden="false" customHeight="true" outlineLevel="0" collapsed="false">
      <c r="A2903" s="4" t="n">
        <v>487185</v>
      </c>
      <c r="B2903" s="4" t="s">
        <v>9372</v>
      </c>
      <c r="C2903" s="4" t="n">
        <v>23453849</v>
      </c>
      <c r="D2903" s="4" t="n">
        <v>5086708</v>
      </c>
      <c r="E2903" s="4" t="s">
        <v>9373</v>
      </c>
      <c r="F2903" s="4" t="s">
        <v>33</v>
      </c>
      <c r="G2903" s="4" t="s">
        <v>9374</v>
      </c>
      <c r="H2903" s="4"/>
      <c r="I2903" s="4"/>
      <c r="J2903" s="5" t="n">
        <v>45426</v>
      </c>
      <c r="K2903" s="5" t="n">
        <v>44998</v>
      </c>
      <c r="L2903" s="6" t="n">
        <v>219908.93</v>
      </c>
      <c r="M2903" s="6" t="n">
        <v>280861.91</v>
      </c>
      <c r="N2903" s="4" t="n">
        <v>0</v>
      </c>
      <c r="O2903" s="4" t="s">
        <v>41</v>
      </c>
      <c r="P2903" s="4" t="s">
        <v>106</v>
      </c>
      <c r="Q2903" s="4" t="s">
        <v>48</v>
      </c>
      <c r="R2903" s="5" t="n">
        <v>45483.6488383102</v>
      </c>
      <c r="S2903" s="6" t="str">
        <f aca="false">M2903+N2903</f>
        <v> $ 280,861.91 </v>
      </c>
      <c r="T2903" s="6" t="str">
        <f aca="false">L2903*50%</f>
        <v> $ 109,954.47 </v>
      </c>
      <c r="U2903" s="6" t="str">
        <f aca="false">T2903+N2903</f>
        <v> $ 109,954.47 </v>
      </c>
      <c r="V2903" s="6" t="str">
        <f aca="false">U2903*15%</f>
        <v> $ 16,493.17 </v>
      </c>
      <c r="W2903" s="6" t="str">
        <f aca="false">V2903*22%</f>
        <v> $ 3,628.50 </v>
      </c>
      <c r="X2903" s="6" t="str">
        <f aca="false">V2903+W2903</f>
        <v> $ 20,121.67 </v>
      </c>
      <c r="Y2903" s="6" t="str">
        <f aca="false">U2903+X2903</f>
        <v> $ 130,076.13 </v>
      </c>
      <c r="Z2903" s="0" t="n">
        <v>2</v>
      </c>
      <c r="AA2903" s="6" t="n">
        <v>81938.067318</v>
      </c>
      <c r="AB2903" s="0" t="n">
        <v>3</v>
      </c>
      <c r="AC2903" s="6" t="n">
        <v>63729.607914</v>
      </c>
      <c r="AD2903" s="7" t="n">
        <v>6</v>
      </c>
      <c r="AE2903" s="8" t="n">
        <v>10621.601319</v>
      </c>
    </row>
    <row r="2904" customFormat="false" ht="15.75" hidden="false" customHeight="true" outlineLevel="0" collapsed="false">
      <c r="A2904" s="4" t="n">
        <v>494392</v>
      </c>
      <c r="B2904" s="4" t="s">
        <v>9375</v>
      </c>
      <c r="C2904" s="4" t="n">
        <v>38468442</v>
      </c>
      <c r="D2904" s="4" t="n">
        <v>22545934</v>
      </c>
      <c r="E2904" s="4" t="s">
        <v>9376</v>
      </c>
      <c r="F2904" s="4" t="s">
        <v>47</v>
      </c>
      <c r="G2904" s="4" t="s">
        <v>9377</v>
      </c>
      <c r="H2904" s="4"/>
      <c r="I2904" s="4"/>
      <c r="J2904" s="5" t="n">
        <v>45483</v>
      </c>
      <c r="K2904" s="5" t="n">
        <v>44963</v>
      </c>
      <c r="L2904" s="6" t="n">
        <v>219960.66</v>
      </c>
      <c r="M2904" s="6" t="n">
        <v>286899.36</v>
      </c>
      <c r="N2904" s="4" t="n">
        <v>0</v>
      </c>
      <c r="O2904" s="4" t="s">
        <v>35</v>
      </c>
      <c r="P2904" s="4" t="s">
        <v>93</v>
      </c>
      <c r="Q2904" s="4" t="s">
        <v>37</v>
      </c>
      <c r="R2904" s="5"/>
      <c r="S2904" s="6" t="str">
        <f aca="false">M2904+N2904</f>
        <v> $ 286,899.36 </v>
      </c>
      <c r="T2904" s="6" t="str">
        <f aca="false">L2904*50%</f>
        <v> $ 109,980.33 </v>
      </c>
      <c r="U2904" s="6" t="str">
        <f aca="false">T2904+N2904</f>
        <v> $ 109,980.33 </v>
      </c>
      <c r="V2904" s="6" t="str">
        <f aca="false">U2904*15%</f>
        <v> $ 16,497.05 </v>
      </c>
      <c r="W2904" s="6" t="str">
        <f aca="false">V2904*22%</f>
        <v> $ 3,629.35 </v>
      </c>
      <c r="X2904" s="6" t="str">
        <f aca="false">V2904+W2904</f>
        <v> $ 20,126.40 </v>
      </c>
      <c r="Y2904" s="6" t="str">
        <f aca="false">U2904+X2904</f>
        <v> $ 130,106.73 </v>
      </c>
      <c r="Z2904" s="0" t="n">
        <v>2</v>
      </c>
      <c r="AA2904" s="6" t="n">
        <v>81957.341916</v>
      </c>
      <c r="AB2904" s="0" t="n">
        <v>3</v>
      </c>
      <c r="AC2904" s="6" t="n">
        <v>63744.599268</v>
      </c>
      <c r="AD2904" s="7" t="n">
        <v>6</v>
      </c>
      <c r="AE2904" s="8" t="n">
        <v>10624.099878</v>
      </c>
    </row>
    <row r="2905" customFormat="false" ht="15.75" hidden="false" customHeight="true" outlineLevel="0" collapsed="false">
      <c r="A2905" s="4" t="n">
        <v>493261</v>
      </c>
      <c r="B2905" s="4" t="s">
        <v>9378</v>
      </c>
      <c r="C2905" s="4" t="n">
        <v>41664898</v>
      </c>
      <c r="D2905" s="4" t="n">
        <v>24707598</v>
      </c>
      <c r="E2905" s="4" t="s">
        <v>9379</v>
      </c>
      <c r="F2905" s="4" t="s">
        <v>47</v>
      </c>
      <c r="G2905" s="4" t="s">
        <v>9380</v>
      </c>
      <c r="H2905" s="4"/>
      <c r="I2905" s="4"/>
      <c r="J2905" s="5" t="n">
        <v>45475</v>
      </c>
      <c r="K2905" s="5" t="n">
        <v>44963</v>
      </c>
      <c r="L2905" s="6" t="n">
        <v>220086.34</v>
      </c>
      <c r="M2905" s="6" t="n">
        <v>347101.3</v>
      </c>
      <c r="N2905" s="4" t="n">
        <v>0</v>
      </c>
      <c r="O2905" s="4" t="s">
        <v>35</v>
      </c>
      <c r="P2905" s="4" t="s">
        <v>93</v>
      </c>
      <c r="Q2905" s="4" t="s">
        <v>37</v>
      </c>
      <c r="R2905" s="5"/>
      <c r="S2905" s="6" t="str">
        <f aca="false">M2905+N2905</f>
        <v> $ 347,101.30 </v>
      </c>
      <c r="T2905" s="6" t="str">
        <f aca="false">L2905*50%</f>
        <v> $ 110,043.17 </v>
      </c>
      <c r="U2905" s="6" t="str">
        <f aca="false">T2905+N2905</f>
        <v> $ 110,043.17 </v>
      </c>
      <c r="V2905" s="6" t="str">
        <f aca="false">U2905*15%</f>
        <v> $ 16,506.48 </v>
      </c>
      <c r="W2905" s="6" t="str">
        <f aca="false">V2905*22%</f>
        <v> $ 3,631.42 </v>
      </c>
      <c r="X2905" s="6" t="str">
        <f aca="false">V2905+W2905</f>
        <v> $ 20,137.90 </v>
      </c>
      <c r="Y2905" s="6" t="str">
        <f aca="false">U2905+X2905</f>
        <v> $ 130,181.07 </v>
      </c>
      <c r="Z2905" s="0" t="n">
        <v>2</v>
      </c>
      <c r="AA2905" s="6" t="n">
        <v>82004.170284</v>
      </c>
      <c r="AB2905" s="0" t="n">
        <v>3</v>
      </c>
      <c r="AC2905" s="6" t="n">
        <v>63781.021332</v>
      </c>
      <c r="AD2905" s="7" t="n">
        <v>6</v>
      </c>
      <c r="AE2905" s="8" t="n">
        <v>10630.170222</v>
      </c>
    </row>
    <row r="2906" customFormat="false" ht="15.75" hidden="false" customHeight="true" outlineLevel="0" collapsed="false">
      <c r="A2906" s="4" t="n">
        <v>492310</v>
      </c>
      <c r="B2906" s="4" t="s">
        <v>9381</v>
      </c>
      <c r="C2906" s="4" t="n">
        <v>33151084</v>
      </c>
      <c r="D2906" s="4" t="n">
        <v>20675754</v>
      </c>
      <c r="E2906" s="4" t="s">
        <v>9382</v>
      </c>
      <c r="F2906" s="4" t="s">
        <v>33</v>
      </c>
      <c r="G2906" s="4" t="s">
        <v>9383</v>
      </c>
      <c r="H2906" s="4" t="s">
        <v>9384</v>
      </c>
      <c r="I2906" s="4"/>
      <c r="J2906" s="5" t="n">
        <v>45468</v>
      </c>
      <c r="K2906" s="5" t="n">
        <v>45028</v>
      </c>
      <c r="L2906" s="6" t="n">
        <v>220159.16</v>
      </c>
      <c r="M2906" s="6" t="n">
        <v>268145.78</v>
      </c>
      <c r="N2906" s="4" t="n">
        <v>0</v>
      </c>
      <c r="O2906" s="4" t="s">
        <v>35</v>
      </c>
      <c r="P2906" s="4" t="s">
        <v>106</v>
      </c>
      <c r="Q2906" s="4" t="s">
        <v>48</v>
      </c>
      <c r="R2906" s="5" t="n">
        <v>45485.4533156597</v>
      </c>
      <c r="S2906" s="6" t="str">
        <f aca="false">M2906+N2906</f>
        <v> $ 268,145.78 </v>
      </c>
      <c r="T2906" s="6" t="str">
        <f aca="false">L2906*50%</f>
        <v> $ 110,079.58 </v>
      </c>
      <c r="U2906" s="6" t="str">
        <f aca="false">T2906+N2906</f>
        <v> $ 110,079.58 </v>
      </c>
      <c r="V2906" s="6" t="str">
        <f aca="false">U2906*15%</f>
        <v> $ 16,511.94 </v>
      </c>
      <c r="W2906" s="6" t="str">
        <f aca="false">V2906*22%</f>
        <v> $ 3,632.63 </v>
      </c>
      <c r="X2906" s="6" t="str">
        <f aca="false">V2906+W2906</f>
        <v> $ 20,144.56 </v>
      </c>
      <c r="Y2906" s="6" t="str">
        <f aca="false">U2906+X2906</f>
        <v> $ 130,224.14 </v>
      </c>
      <c r="Z2906" s="0" t="n">
        <v>2</v>
      </c>
      <c r="AA2906" s="6" t="n">
        <v>82031.303016</v>
      </c>
      <c r="AB2906" s="0" t="n">
        <v>3</v>
      </c>
      <c r="AC2906" s="6" t="n">
        <v>63802.124568</v>
      </c>
      <c r="AD2906" s="7" t="n">
        <v>6</v>
      </c>
      <c r="AE2906" s="8" t="n">
        <v>10633.687428</v>
      </c>
    </row>
    <row r="2907" customFormat="false" ht="15.75" hidden="false" customHeight="true" outlineLevel="0" collapsed="false">
      <c r="A2907" s="4" t="n">
        <v>488535</v>
      </c>
      <c r="B2907" s="4" t="s">
        <v>9385</v>
      </c>
      <c r="C2907" s="4" t="n">
        <v>20425924</v>
      </c>
      <c r="D2907" s="4" t="n">
        <v>29412371</v>
      </c>
      <c r="E2907" s="4" t="s">
        <v>9386</v>
      </c>
      <c r="F2907" s="4" t="s">
        <v>47</v>
      </c>
      <c r="G2907" s="4" t="s">
        <v>9387</v>
      </c>
      <c r="H2907" s="4"/>
      <c r="I2907" s="4"/>
      <c r="J2907" s="5" t="n">
        <v>45433</v>
      </c>
      <c r="K2907" s="5" t="n">
        <v>44954</v>
      </c>
      <c r="L2907" s="6" t="n">
        <v>220345.23</v>
      </c>
      <c r="M2907" s="6" t="n">
        <v>290674.21</v>
      </c>
      <c r="N2907" s="4" t="n">
        <v>0</v>
      </c>
      <c r="O2907" s="4" t="s">
        <v>35</v>
      </c>
      <c r="P2907" s="4" t="s">
        <v>93</v>
      </c>
      <c r="Q2907" s="4" t="s">
        <v>37</v>
      </c>
      <c r="R2907" s="5"/>
      <c r="S2907" s="6" t="str">
        <f aca="false">M2907+N2907</f>
        <v> $ 290,674.21 </v>
      </c>
      <c r="T2907" s="6" t="str">
        <f aca="false">L2907*50%</f>
        <v> $ 110,172.62 </v>
      </c>
      <c r="U2907" s="6" t="str">
        <f aca="false">T2907+N2907</f>
        <v> $ 110,172.62 </v>
      </c>
      <c r="V2907" s="6" t="str">
        <f aca="false">U2907*15%</f>
        <v> $ 16,525.89 </v>
      </c>
      <c r="W2907" s="6" t="str">
        <f aca="false">V2907*22%</f>
        <v> $ 3,635.70 </v>
      </c>
      <c r="X2907" s="6" t="str">
        <f aca="false">V2907+W2907</f>
        <v> $ 20,161.59 </v>
      </c>
      <c r="Y2907" s="6" t="str">
        <f aca="false">U2907+X2907</f>
        <v> $ 130,334.20 </v>
      </c>
      <c r="Z2907" s="0" t="n">
        <v>2</v>
      </c>
      <c r="AA2907" s="6" t="n">
        <v>82100.632698</v>
      </c>
      <c r="AB2907" s="0" t="n">
        <v>3</v>
      </c>
      <c r="AC2907" s="6" t="n">
        <v>63856.047654</v>
      </c>
      <c r="AD2907" s="7" t="n">
        <v>6</v>
      </c>
      <c r="AE2907" s="8" t="n">
        <v>10642.674609</v>
      </c>
    </row>
    <row r="2908" customFormat="false" ht="15.75" hidden="false" customHeight="true" outlineLevel="0" collapsed="false">
      <c r="A2908" s="4" t="n">
        <v>492597</v>
      </c>
      <c r="B2908" s="4" t="s">
        <v>9388</v>
      </c>
      <c r="C2908" s="4" t="n">
        <v>22141027</v>
      </c>
      <c r="D2908" s="4" t="n">
        <v>2657486</v>
      </c>
      <c r="E2908" s="4" t="s">
        <v>9389</v>
      </c>
      <c r="F2908" s="4" t="s">
        <v>33</v>
      </c>
      <c r="G2908" s="4"/>
      <c r="H2908" s="4"/>
      <c r="I2908" s="4"/>
      <c r="J2908" s="5" t="n">
        <v>45475</v>
      </c>
      <c r="K2908" s="5" t="n">
        <v>45054</v>
      </c>
      <c r="L2908" s="6" t="n">
        <v>220696.22</v>
      </c>
      <c r="M2908" s="6" t="n">
        <v>351622.79</v>
      </c>
      <c r="N2908" s="4" t="n">
        <v>0</v>
      </c>
      <c r="O2908" s="4" t="s">
        <v>35</v>
      </c>
      <c r="P2908" s="4" t="s">
        <v>93</v>
      </c>
      <c r="Q2908" s="4" t="s">
        <v>37</v>
      </c>
      <c r="R2908" s="5"/>
      <c r="S2908" s="6" t="str">
        <f aca="false">M2908+N2908</f>
        <v> $ 351,622.79 </v>
      </c>
      <c r="T2908" s="6" t="str">
        <f aca="false">L2908*50%</f>
        <v> $ 110,348.11 </v>
      </c>
      <c r="U2908" s="6" t="str">
        <f aca="false">T2908+N2908</f>
        <v> $ 110,348.11 </v>
      </c>
      <c r="V2908" s="6" t="str">
        <f aca="false">U2908*15%</f>
        <v> $ 16,552.22 </v>
      </c>
      <c r="W2908" s="6" t="str">
        <f aca="false">V2908*22%</f>
        <v> $ 3,641.49 </v>
      </c>
      <c r="X2908" s="6" t="str">
        <f aca="false">V2908+W2908</f>
        <v> $ 20,193.70 </v>
      </c>
      <c r="Y2908" s="6" t="str">
        <f aca="false">U2908+X2908</f>
        <v> $ 130,541.81 </v>
      </c>
      <c r="Z2908" s="0" t="n">
        <v>2</v>
      </c>
      <c r="AA2908" s="6" t="n">
        <v>82231.411572</v>
      </c>
      <c r="AB2908" s="0" t="n">
        <v>3</v>
      </c>
      <c r="AC2908" s="6" t="n">
        <v>63957.764556</v>
      </c>
      <c r="AD2908" s="7" t="n">
        <v>6</v>
      </c>
      <c r="AE2908" s="8" t="n">
        <v>10659.627426</v>
      </c>
    </row>
    <row r="2909" customFormat="false" ht="15.75" hidden="false" customHeight="true" outlineLevel="0" collapsed="false">
      <c r="A2909" s="4" t="n">
        <v>490069</v>
      </c>
      <c r="B2909" s="4" t="s">
        <v>9390</v>
      </c>
      <c r="C2909" s="4" t="n">
        <v>14952285</v>
      </c>
      <c r="D2909" s="4" t="n">
        <v>3292785</v>
      </c>
      <c r="E2909" s="4" t="s">
        <v>9391</v>
      </c>
      <c r="F2909" s="4" t="s">
        <v>33</v>
      </c>
      <c r="G2909" s="4" t="s">
        <v>9392</v>
      </c>
      <c r="H2909" s="4"/>
      <c r="I2909" s="4"/>
      <c r="J2909" s="5" t="n">
        <v>45447</v>
      </c>
      <c r="K2909" s="5" t="n">
        <v>45028</v>
      </c>
      <c r="L2909" s="6" t="n">
        <v>220736.23</v>
      </c>
      <c r="M2909" s="6" t="n">
        <v>272610.74</v>
      </c>
      <c r="N2909" s="4" t="n">
        <v>0</v>
      </c>
      <c r="O2909" s="4" t="s">
        <v>35</v>
      </c>
      <c r="P2909" s="4" t="s">
        <v>93</v>
      </c>
      <c r="Q2909" s="4" t="s">
        <v>37</v>
      </c>
      <c r="R2909" s="5"/>
      <c r="S2909" s="6" t="str">
        <f aca="false">M2909+N2909</f>
        <v> $ 272,610.74 </v>
      </c>
      <c r="T2909" s="6" t="str">
        <f aca="false">L2909*50%</f>
        <v> $ 110,368.12 </v>
      </c>
      <c r="U2909" s="6" t="str">
        <f aca="false">T2909+N2909</f>
        <v> $ 110,368.12 </v>
      </c>
      <c r="V2909" s="6" t="str">
        <f aca="false">U2909*15%</f>
        <v> $ 16,555.22 </v>
      </c>
      <c r="W2909" s="6" t="str">
        <f aca="false">V2909*22%</f>
        <v> $ 3,642.15 </v>
      </c>
      <c r="X2909" s="6" t="str">
        <f aca="false">V2909+W2909</f>
        <v> $ 20,197.37 </v>
      </c>
      <c r="Y2909" s="6" t="str">
        <f aca="false">U2909+X2909</f>
        <v> $ 130,565.48 </v>
      </c>
      <c r="Z2909" s="0" t="n">
        <v>2</v>
      </c>
      <c r="AA2909" s="6" t="n">
        <v>82246.319298</v>
      </c>
      <c r="AB2909" s="0" t="n">
        <v>3</v>
      </c>
      <c r="AC2909" s="6" t="n">
        <v>63969.359454</v>
      </c>
      <c r="AD2909" s="7" t="n">
        <v>6</v>
      </c>
      <c r="AE2909" s="8" t="n">
        <v>10661.559909</v>
      </c>
    </row>
    <row r="2910" customFormat="false" ht="15.75" hidden="false" customHeight="true" outlineLevel="0" collapsed="false">
      <c r="A2910" s="4" t="n">
        <v>488059</v>
      </c>
      <c r="B2910" s="4" t="s">
        <v>9393</v>
      </c>
      <c r="C2910" s="4" t="n">
        <v>40459904</v>
      </c>
      <c r="D2910" s="4" t="n">
        <v>23222202</v>
      </c>
      <c r="E2910" s="4" t="s">
        <v>9394</v>
      </c>
      <c r="F2910" s="4" t="s">
        <v>33</v>
      </c>
      <c r="G2910" s="4" t="s">
        <v>9395</v>
      </c>
      <c r="H2910" s="4"/>
      <c r="I2910" s="4"/>
      <c r="J2910" s="5" t="n">
        <v>45426</v>
      </c>
      <c r="K2910" s="5" t="n">
        <v>44998</v>
      </c>
      <c r="L2910" s="6" t="n">
        <v>220880.85</v>
      </c>
      <c r="M2910" s="6" t="n">
        <v>285246.84</v>
      </c>
      <c r="N2910" s="4" t="n">
        <v>0</v>
      </c>
      <c r="O2910" s="4" t="s">
        <v>41</v>
      </c>
      <c r="P2910" s="4" t="s">
        <v>106</v>
      </c>
      <c r="Q2910" s="4" t="s">
        <v>48</v>
      </c>
      <c r="R2910" s="5" t="n">
        <v>45484.5234531597</v>
      </c>
      <c r="S2910" s="6" t="str">
        <f aca="false">M2910+N2910</f>
        <v> $ 285,246.84 </v>
      </c>
      <c r="T2910" s="6" t="str">
        <f aca="false">L2910*50%</f>
        <v> $ 110,440.43 </v>
      </c>
      <c r="U2910" s="6" t="str">
        <f aca="false">T2910+N2910</f>
        <v> $ 110,440.43 </v>
      </c>
      <c r="V2910" s="6" t="str">
        <f aca="false">U2910*15%</f>
        <v> $ 16,566.06 </v>
      </c>
      <c r="W2910" s="6" t="str">
        <f aca="false">V2910*22%</f>
        <v> $ 3,644.53 </v>
      </c>
      <c r="X2910" s="6" t="str">
        <f aca="false">V2910+W2910</f>
        <v> $ 20,210.60 </v>
      </c>
      <c r="Y2910" s="6" t="str">
        <f aca="false">U2910+X2910</f>
        <v> $ 130,651.02 </v>
      </c>
      <c r="Z2910" s="0" t="n">
        <v>2</v>
      </c>
      <c r="AA2910" s="6" t="n">
        <v>82300.20471</v>
      </c>
      <c r="AB2910" s="0" t="n">
        <v>3</v>
      </c>
      <c r="AC2910" s="6" t="n">
        <v>64011.27033</v>
      </c>
      <c r="AD2910" s="7" t="n">
        <v>6</v>
      </c>
      <c r="AE2910" s="8" t="n">
        <v>10668.545055</v>
      </c>
    </row>
    <row r="2911" customFormat="false" ht="15.75" hidden="false" customHeight="true" outlineLevel="0" collapsed="false">
      <c r="A2911" s="4" t="n">
        <v>489579</v>
      </c>
      <c r="B2911" s="4" t="s">
        <v>9396</v>
      </c>
      <c r="C2911" s="4" t="n">
        <v>38888010</v>
      </c>
      <c r="D2911" s="4" t="n">
        <v>24595613</v>
      </c>
      <c r="E2911" s="4" t="s">
        <v>9397</v>
      </c>
      <c r="F2911" s="4" t="s">
        <v>47</v>
      </c>
      <c r="G2911" s="4" t="s">
        <v>9398</v>
      </c>
      <c r="H2911" s="4"/>
      <c r="I2911" s="4"/>
      <c r="J2911" s="5" t="n">
        <v>45440</v>
      </c>
      <c r="K2911" s="5" t="n">
        <v>44963</v>
      </c>
      <c r="L2911" s="6" t="n">
        <v>221009.2</v>
      </c>
      <c r="M2911" s="6" t="n">
        <v>288949.35</v>
      </c>
      <c r="N2911" s="4" t="n">
        <v>0</v>
      </c>
      <c r="O2911" s="4" t="s">
        <v>35</v>
      </c>
      <c r="P2911" s="4" t="s">
        <v>93</v>
      </c>
      <c r="Q2911" s="4" t="s">
        <v>37</v>
      </c>
      <c r="R2911" s="5"/>
      <c r="S2911" s="6" t="str">
        <f aca="false">M2911+N2911</f>
        <v> $ 288,949.35 </v>
      </c>
      <c r="T2911" s="6" t="str">
        <f aca="false">L2911*50%</f>
        <v> $ 110,504.60 </v>
      </c>
      <c r="U2911" s="6" t="str">
        <f aca="false">T2911+N2911</f>
        <v> $ 110,504.60 </v>
      </c>
      <c r="V2911" s="6" t="str">
        <f aca="false">U2911*15%</f>
        <v> $ 16,575.69 </v>
      </c>
      <c r="W2911" s="6" t="str">
        <f aca="false">V2911*22%</f>
        <v> $ 3,646.65 </v>
      </c>
      <c r="X2911" s="6" t="str">
        <f aca="false">V2911+W2911</f>
        <v> $ 20,222.34 </v>
      </c>
      <c r="Y2911" s="6" t="str">
        <f aca="false">U2911+X2911</f>
        <v> $ 130,726.94 </v>
      </c>
      <c r="Z2911" s="0" t="n">
        <v>2</v>
      </c>
      <c r="AA2911" s="6" t="n">
        <v>82348.02792</v>
      </c>
      <c r="AB2911" s="0" t="n">
        <v>3</v>
      </c>
      <c r="AC2911" s="6" t="n">
        <v>64048.46616</v>
      </c>
      <c r="AD2911" s="7" t="n">
        <v>6</v>
      </c>
      <c r="AE2911" s="8" t="n">
        <v>10674.74436</v>
      </c>
    </row>
    <row r="2912" customFormat="false" ht="15.75" hidden="false" customHeight="true" outlineLevel="0" collapsed="false">
      <c r="A2912" s="4" t="n">
        <v>489483</v>
      </c>
      <c r="B2912" s="4" t="s">
        <v>9399</v>
      </c>
      <c r="C2912" s="4" t="n">
        <v>36852008</v>
      </c>
      <c r="D2912" s="4" t="n">
        <v>27935981</v>
      </c>
      <c r="E2912" s="4" t="s">
        <v>9400</v>
      </c>
      <c r="F2912" s="4" t="s">
        <v>33</v>
      </c>
      <c r="G2912" s="4" t="s">
        <v>9401</v>
      </c>
      <c r="H2912" s="4"/>
      <c r="I2912" s="4"/>
      <c r="J2912" s="5" t="n">
        <v>45440</v>
      </c>
      <c r="K2912" s="5" t="n">
        <v>45019</v>
      </c>
      <c r="L2912" s="6" t="n">
        <v>221061.36</v>
      </c>
      <c r="M2912" s="6" t="n">
        <v>275022.25</v>
      </c>
      <c r="N2912" s="4" t="n">
        <v>0</v>
      </c>
      <c r="O2912" s="4" t="s">
        <v>35</v>
      </c>
      <c r="P2912" s="4" t="s">
        <v>93</v>
      </c>
      <c r="Q2912" s="4" t="s">
        <v>37</v>
      </c>
      <c r="R2912" s="5"/>
      <c r="S2912" s="6" t="str">
        <f aca="false">M2912+N2912</f>
        <v> $ 275,022.25 </v>
      </c>
      <c r="T2912" s="6" t="str">
        <f aca="false">L2912*50%</f>
        <v> $ 110,530.68 </v>
      </c>
      <c r="U2912" s="6" t="str">
        <f aca="false">T2912+N2912</f>
        <v> $ 110,530.68 </v>
      </c>
      <c r="V2912" s="6" t="str">
        <f aca="false">U2912*15%</f>
        <v> $ 16,579.60 </v>
      </c>
      <c r="W2912" s="6" t="str">
        <f aca="false">V2912*22%</f>
        <v> $ 3,647.51 </v>
      </c>
      <c r="X2912" s="6" t="str">
        <f aca="false">V2912+W2912</f>
        <v> $ 20,227.11 </v>
      </c>
      <c r="Y2912" s="6" t="str">
        <f aca="false">U2912+X2912</f>
        <v> $ 130,757.79 </v>
      </c>
      <c r="Z2912" s="0" t="n">
        <v>2</v>
      </c>
      <c r="AA2912" s="6" t="n">
        <v>82367.462736</v>
      </c>
      <c r="AB2912" s="0" t="n">
        <v>3</v>
      </c>
      <c r="AC2912" s="6" t="n">
        <v>64063.582128</v>
      </c>
      <c r="AD2912" s="7" t="n">
        <v>6</v>
      </c>
      <c r="AE2912" s="8" t="n">
        <v>10677.263688</v>
      </c>
    </row>
    <row r="2913" customFormat="false" ht="15.75" hidden="false" customHeight="true" outlineLevel="0" collapsed="false">
      <c r="A2913" s="4" t="n">
        <v>488944</v>
      </c>
      <c r="B2913" s="4" t="s">
        <v>9402</v>
      </c>
      <c r="C2913" s="4" t="n">
        <v>21815316</v>
      </c>
      <c r="D2913" s="4" t="n">
        <v>24241320</v>
      </c>
      <c r="E2913" s="4" t="s">
        <v>9403</v>
      </c>
      <c r="F2913" s="4" t="s">
        <v>47</v>
      </c>
      <c r="G2913" s="4" t="s">
        <v>9404</v>
      </c>
      <c r="H2913" s="4"/>
      <c r="I2913" s="4"/>
      <c r="J2913" s="5" t="n">
        <v>45440</v>
      </c>
      <c r="K2913" s="5" t="n">
        <v>44967</v>
      </c>
      <c r="L2913" s="6" t="n">
        <v>221063.83</v>
      </c>
      <c r="M2913" s="6" t="n">
        <v>490043.57</v>
      </c>
      <c r="N2913" s="4" t="n">
        <v>0</v>
      </c>
      <c r="O2913" s="4" t="s">
        <v>35</v>
      </c>
      <c r="P2913" s="4" t="s">
        <v>93</v>
      </c>
      <c r="Q2913" s="4" t="s">
        <v>37</v>
      </c>
      <c r="R2913" s="5"/>
      <c r="S2913" s="6" t="str">
        <f aca="false">M2913+N2913</f>
        <v> $ 490,043.57 </v>
      </c>
      <c r="T2913" s="6" t="str">
        <f aca="false">L2913*50%</f>
        <v> $ 110,531.92 </v>
      </c>
      <c r="U2913" s="6" t="str">
        <f aca="false">T2913+N2913</f>
        <v> $ 110,531.92 </v>
      </c>
      <c r="V2913" s="6" t="str">
        <f aca="false">U2913*15%</f>
        <v> $ 16,579.79 </v>
      </c>
      <c r="W2913" s="6" t="str">
        <f aca="false">V2913*22%</f>
        <v> $ 3,647.55 </v>
      </c>
      <c r="X2913" s="6" t="str">
        <f aca="false">V2913+W2913</f>
        <v> $ 20,227.34 </v>
      </c>
      <c r="Y2913" s="6" t="str">
        <f aca="false">U2913+X2913</f>
        <v> $ 130,759.26 </v>
      </c>
      <c r="Z2913" s="0" t="n">
        <v>2</v>
      </c>
      <c r="AA2913" s="6" t="n">
        <v>82368.383058</v>
      </c>
      <c r="AB2913" s="0" t="n">
        <v>3</v>
      </c>
      <c r="AC2913" s="6" t="n">
        <v>64064.297934</v>
      </c>
      <c r="AD2913" s="7" t="n">
        <v>6</v>
      </c>
      <c r="AE2913" s="8" t="n">
        <v>10677.382989</v>
      </c>
    </row>
    <row r="2914" customFormat="false" ht="15.75" hidden="false" customHeight="true" outlineLevel="0" collapsed="false">
      <c r="A2914" s="4" t="n">
        <v>490890</v>
      </c>
      <c r="B2914" s="4" t="s">
        <v>9405</v>
      </c>
      <c r="C2914" s="4" t="n">
        <v>39505905</v>
      </c>
      <c r="D2914" s="4" t="n">
        <v>24276109</v>
      </c>
      <c r="E2914" s="4" t="s">
        <v>9406</v>
      </c>
      <c r="F2914" s="4" t="s">
        <v>33</v>
      </c>
      <c r="G2914" s="4" t="s">
        <v>9407</v>
      </c>
      <c r="H2914" s="4"/>
      <c r="I2914" s="4"/>
      <c r="J2914" s="5" t="n">
        <v>45447</v>
      </c>
      <c r="K2914" s="5" t="n">
        <v>45026</v>
      </c>
      <c r="L2914" s="6" t="n">
        <v>221120.01</v>
      </c>
      <c r="M2914" s="6" t="n">
        <v>270609.26</v>
      </c>
      <c r="N2914" s="4" t="n">
        <v>0</v>
      </c>
      <c r="O2914" s="4" t="s">
        <v>35</v>
      </c>
      <c r="P2914" s="4" t="s">
        <v>93</v>
      </c>
      <c r="Q2914" s="4" t="s">
        <v>37</v>
      </c>
      <c r="R2914" s="5"/>
      <c r="S2914" s="6" t="str">
        <f aca="false">M2914+N2914</f>
        <v> $ 270,609.26 </v>
      </c>
      <c r="T2914" s="6" t="str">
        <f aca="false">L2914*50%</f>
        <v> $ 110,560.01 </v>
      </c>
      <c r="U2914" s="6" t="str">
        <f aca="false">T2914+N2914</f>
        <v> $ 110,560.01 </v>
      </c>
      <c r="V2914" s="6" t="str">
        <f aca="false">U2914*15%</f>
        <v> $ 16,584.00 </v>
      </c>
      <c r="W2914" s="6" t="str">
        <f aca="false">V2914*22%</f>
        <v> $ 3,648.48 </v>
      </c>
      <c r="X2914" s="6" t="str">
        <f aca="false">V2914+W2914</f>
        <v> $ 20,232.48 </v>
      </c>
      <c r="Y2914" s="6" t="str">
        <f aca="false">U2914+X2914</f>
        <v> $ 130,792.49 </v>
      </c>
      <c r="Z2914" s="0" t="n">
        <v>2</v>
      </c>
      <c r="AA2914" s="6" t="n">
        <v>82389.315726</v>
      </c>
      <c r="AB2914" s="0" t="n">
        <v>3</v>
      </c>
      <c r="AC2914" s="6" t="n">
        <v>64080.578898</v>
      </c>
      <c r="AD2914" s="7" t="n">
        <v>6</v>
      </c>
      <c r="AE2914" s="8" t="n">
        <v>10680.096483</v>
      </c>
    </row>
    <row r="2915" customFormat="false" ht="15.75" hidden="false" customHeight="true" outlineLevel="0" collapsed="false">
      <c r="A2915" s="4" t="n">
        <v>490753</v>
      </c>
      <c r="B2915" s="4" t="s">
        <v>9408</v>
      </c>
      <c r="C2915" s="4" t="n">
        <v>36659648</v>
      </c>
      <c r="D2915" s="4" t="n">
        <v>27664072</v>
      </c>
      <c r="E2915" s="4" t="s">
        <v>9409</v>
      </c>
      <c r="F2915" s="4" t="s">
        <v>33</v>
      </c>
      <c r="G2915" s="4" t="s">
        <v>9410</v>
      </c>
      <c r="H2915" s="4"/>
      <c r="I2915" s="4"/>
      <c r="J2915" s="5" t="n">
        <v>45447</v>
      </c>
      <c r="K2915" s="5" t="n">
        <v>45026</v>
      </c>
      <c r="L2915" s="6" t="n">
        <v>221215.51</v>
      </c>
      <c r="M2915" s="6" t="n">
        <v>266203.91</v>
      </c>
      <c r="N2915" s="4" t="n">
        <v>0</v>
      </c>
      <c r="O2915" s="4" t="s">
        <v>35</v>
      </c>
      <c r="P2915" s="4" t="s">
        <v>93</v>
      </c>
      <c r="Q2915" s="4" t="s">
        <v>37</v>
      </c>
      <c r="R2915" s="5"/>
      <c r="S2915" s="6" t="str">
        <f aca="false">M2915+N2915</f>
        <v> $ 266,203.91 </v>
      </c>
      <c r="T2915" s="6" t="str">
        <f aca="false">L2915*50%</f>
        <v> $ 110,607.76 </v>
      </c>
      <c r="U2915" s="6" t="str">
        <f aca="false">T2915+N2915</f>
        <v> $ 110,607.76 </v>
      </c>
      <c r="V2915" s="6" t="str">
        <f aca="false">U2915*15%</f>
        <v> $ 16,591.16 </v>
      </c>
      <c r="W2915" s="6" t="str">
        <f aca="false">V2915*22%</f>
        <v> $ 3,650.06 </v>
      </c>
      <c r="X2915" s="6" t="str">
        <f aca="false">V2915+W2915</f>
        <v> $ 20,241.22 </v>
      </c>
      <c r="Y2915" s="6" t="str">
        <f aca="false">U2915+X2915</f>
        <v> $ 130,848.97 </v>
      </c>
      <c r="Z2915" s="0" t="n">
        <v>2</v>
      </c>
      <c r="AA2915" s="6" t="n">
        <v>82424.899026</v>
      </c>
      <c r="AB2915" s="0" t="n">
        <v>3</v>
      </c>
      <c r="AC2915" s="6" t="n">
        <v>64108.254798</v>
      </c>
      <c r="AD2915" s="7" t="n">
        <v>6</v>
      </c>
      <c r="AE2915" s="8" t="n">
        <v>10684.709133</v>
      </c>
    </row>
    <row r="2916" customFormat="false" ht="15.75" hidden="false" customHeight="true" outlineLevel="0" collapsed="false">
      <c r="A2916" s="4" t="n">
        <v>493229</v>
      </c>
      <c r="B2916" s="4" t="s">
        <v>9411</v>
      </c>
      <c r="C2916" s="4" t="n">
        <v>40922703</v>
      </c>
      <c r="D2916" s="4" t="n">
        <v>26526777</v>
      </c>
      <c r="E2916" s="4" t="s">
        <v>9412</v>
      </c>
      <c r="F2916" s="4" t="s">
        <v>33</v>
      </c>
      <c r="G2916" s="4" t="s">
        <v>9413</v>
      </c>
      <c r="H2916" s="4" t="s">
        <v>9414</v>
      </c>
      <c r="I2916" s="4" t="s">
        <v>9415</v>
      </c>
      <c r="J2916" s="5" t="n">
        <v>45475</v>
      </c>
      <c r="K2916" s="5" t="n">
        <v>45054</v>
      </c>
      <c r="L2916" s="6" t="n">
        <v>221636.12</v>
      </c>
      <c r="M2916" s="6" t="n">
        <v>263109.49</v>
      </c>
      <c r="N2916" s="4" t="n">
        <v>0</v>
      </c>
      <c r="O2916" s="4" t="s">
        <v>35</v>
      </c>
      <c r="P2916" s="4" t="s">
        <v>93</v>
      </c>
      <c r="Q2916" s="4" t="s">
        <v>37</v>
      </c>
      <c r="R2916" s="5"/>
      <c r="S2916" s="6" t="str">
        <f aca="false">M2916+N2916</f>
        <v> $ 263,109.49 </v>
      </c>
      <c r="T2916" s="6" t="str">
        <f aca="false">L2916*50%</f>
        <v> $ 110,818.06 </v>
      </c>
      <c r="U2916" s="6" t="str">
        <f aca="false">T2916+N2916</f>
        <v> $ 110,818.06 </v>
      </c>
      <c r="V2916" s="6" t="str">
        <f aca="false">U2916*15%</f>
        <v> $ 16,622.71 </v>
      </c>
      <c r="W2916" s="6" t="str">
        <f aca="false">V2916*22%</f>
        <v> $ 3,657.00 </v>
      </c>
      <c r="X2916" s="6" t="str">
        <f aca="false">V2916+W2916</f>
        <v> $ 20,279.70 </v>
      </c>
      <c r="Y2916" s="6" t="str">
        <f aca="false">U2916+X2916</f>
        <v> $ 131,097.76 </v>
      </c>
      <c r="Z2916" s="0" t="n">
        <v>2</v>
      </c>
      <c r="AA2916" s="6" t="n">
        <v>82581.618312</v>
      </c>
      <c r="AB2916" s="0" t="n">
        <v>3</v>
      </c>
      <c r="AC2916" s="6" t="n">
        <v>64230.147576</v>
      </c>
      <c r="AD2916" s="7" t="n">
        <v>6</v>
      </c>
      <c r="AE2916" s="8" t="n">
        <v>10705.024596</v>
      </c>
    </row>
    <row r="2917" customFormat="false" ht="15.75" hidden="false" customHeight="true" outlineLevel="0" collapsed="false">
      <c r="A2917" s="4" t="n">
        <v>487464</v>
      </c>
      <c r="B2917" s="4" t="s">
        <v>9416</v>
      </c>
      <c r="C2917" s="4" t="n">
        <v>30391353</v>
      </c>
      <c r="D2917" s="4" t="n">
        <v>27498241</v>
      </c>
      <c r="E2917" s="4" t="s">
        <v>9417</v>
      </c>
      <c r="F2917" s="4" t="s">
        <v>33</v>
      </c>
      <c r="G2917" s="4" t="s">
        <v>9418</v>
      </c>
      <c r="H2917" s="4"/>
      <c r="I2917" s="4"/>
      <c r="J2917" s="5" t="n">
        <v>45426</v>
      </c>
      <c r="K2917" s="5" t="n">
        <v>44998</v>
      </c>
      <c r="L2917" s="6" t="n">
        <v>222124.57</v>
      </c>
      <c r="M2917" s="6" t="n">
        <v>278376.93</v>
      </c>
      <c r="N2917" s="4" t="n">
        <v>0</v>
      </c>
      <c r="O2917" s="4" t="s">
        <v>41</v>
      </c>
      <c r="P2917" s="4" t="s">
        <v>93</v>
      </c>
      <c r="Q2917" s="4" t="s">
        <v>37</v>
      </c>
      <c r="R2917" s="5"/>
      <c r="S2917" s="6" t="str">
        <f aca="false">M2917+N2917</f>
        <v> $ 278,376.93 </v>
      </c>
      <c r="T2917" s="6" t="str">
        <f aca="false">L2917*50%</f>
        <v> $ 111,062.29 </v>
      </c>
      <c r="U2917" s="6" t="str">
        <f aca="false">T2917+N2917</f>
        <v> $ 111,062.29 </v>
      </c>
      <c r="V2917" s="6" t="str">
        <f aca="false">U2917*15%</f>
        <v> $ 16,659.34 </v>
      </c>
      <c r="W2917" s="6" t="str">
        <f aca="false">V2917*22%</f>
        <v> $ 3,665.06 </v>
      </c>
      <c r="X2917" s="6" t="str">
        <f aca="false">V2917+W2917</f>
        <v> $ 20,324.40 </v>
      </c>
      <c r="Y2917" s="6" t="str">
        <f aca="false">U2917+X2917</f>
        <v> $ 131,386.68 </v>
      </c>
      <c r="Z2917" s="0" t="n">
        <v>2</v>
      </c>
      <c r="AA2917" s="6" t="n">
        <v>82763.614782</v>
      </c>
      <c r="AB2917" s="0" t="n">
        <v>3</v>
      </c>
      <c r="AC2917" s="6" t="n">
        <v>64371.700386</v>
      </c>
      <c r="AD2917" s="7" t="n">
        <v>6</v>
      </c>
      <c r="AE2917" s="8" t="n">
        <v>10728.616731</v>
      </c>
    </row>
    <row r="2918" customFormat="false" ht="15.75" hidden="false" customHeight="true" outlineLevel="0" collapsed="false">
      <c r="A2918" s="4" t="n">
        <v>491255</v>
      </c>
      <c r="B2918" s="4" t="s">
        <v>9419</v>
      </c>
      <c r="C2918" s="4" t="n">
        <v>94502713</v>
      </c>
      <c r="D2918" s="4" t="n">
        <v>23199532</v>
      </c>
      <c r="E2918" s="4" t="s">
        <v>9420</v>
      </c>
      <c r="F2918" s="4" t="s">
        <v>33</v>
      </c>
      <c r="G2918" s="4" t="s">
        <v>9421</v>
      </c>
      <c r="H2918" s="4" t="s">
        <v>9422</v>
      </c>
      <c r="I2918" s="4"/>
      <c r="J2918" s="5" t="n">
        <v>45447</v>
      </c>
      <c r="K2918" s="5" t="n">
        <v>44998</v>
      </c>
      <c r="L2918" s="6" t="n">
        <v>222131.87</v>
      </c>
      <c r="M2918" s="6" t="n">
        <v>282251.43</v>
      </c>
      <c r="N2918" s="4" t="n">
        <v>0</v>
      </c>
      <c r="O2918" s="4" t="s">
        <v>35</v>
      </c>
      <c r="P2918" s="4" t="s">
        <v>93</v>
      </c>
      <c r="Q2918" s="4" t="s">
        <v>37</v>
      </c>
      <c r="R2918" s="5"/>
      <c r="S2918" s="6" t="str">
        <f aca="false">M2918+N2918</f>
        <v> $ 282,251.43 </v>
      </c>
      <c r="T2918" s="6" t="str">
        <f aca="false">L2918*50%</f>
        <v> $ 111,065.94 </v>
      </c>
      <c r="U2918" s="6" t="str">
        <f aca="false">T2918+N2918</f>
        <v> $ 111,065.94 </v>
      </c>
      <c r="V2918" s="6" t="str">
        <f aca="false">U2918*15%</f>
        <v> $ 16,659.89 </v>
      </c>
      <c r="W2918" s="6" t="str">
        <f aca="false">V2918*22%</f>
        <v> $ 3,665.18 </v>
      </c>
      <c r="X2918" s="6" t="str">
        <f aca="false">V2918+W2918</f>
        <v> $ 20,325.07 </v>
      </c>
      <c r="Y2918" s="6" t="str">
        <f aca="false">U2918+X2918</f>
        <v> $ 131,391.00 </v>
      </c>
      <c r="Z2918" s="0" t="n">
        <v>2</v>
      </c>
      <c r="AA2918" s="6" t="n">
        <v>82766.334762</v>
      </c>
      <c r="AB2918" s="0" t="n">
        <v>3</v>
      </c>
      <c r="AC2918" s="6" t="n">
        <v>64373.815926</v>
      </c>
      <c r="AD2918" s="7" t="n">
        <v>6</v>
      </c>
      <c r="AE2918" s="8" t="n">
        <v>10728.969321</v>
      </c>
    </row>
    <row r="2919" customFormat="false" ht="15.75" hidden="false" customHeight="true" outlineLevel="0" collapsed="false">
      <c r="A2919" s="4" t="n">
        <v>490385</v>
      </c>
      <c r="B2919" s="4" t="s">
        <v>9423</v>
      </c>
      <c r="C2919" s="4" t="n">
        <v>28934013</v>
      </c>
      <c r="D2919" s="4" t="n">
        <v>28065098</v>
      </c>
      <c r="E2919" s="4" t="s">
        <v>9424</v>
      </c>
      <c r="F2919" s="4" t="s">
        <v>33</v>
      </c>
      <c r="G2919" s="4" t="s">
        <v>9425</v>
      </c>
      <c r="H2919" s="4"/>
      <c r="I2919" s="4"/>
      <c r="J2919" s="5" t="n">
        <v>45447</v>
      </c>
      <c r="K2919" s="5" t="n">
        <v>45026</v>
      </c>
      <c r="L2919" s="6" t="n">
        <v>222262.71</v>
      </c>
      <c r="M2919" s="6" t="n">
        <v>272645.07</v>
      </c>
      <c r="N2919" s="4" t="n">
        <v>0</v>
      </c>
      <c r="O2919" s="4" t="s">
        <v>35</v>
      </c>
      <c r="P2919" s="4" t="s">
        <v>106</v>
      </c>
      <c r="Q2919" s="4" t="s">
        <v>48</v>
      </c>
      <c r="R2919" s="5" t="n">
        <v>45485.4874664699</v>
      </c>
      <c r="S2919" s="6" t="str">
        <f aca="false">M2919+N2919</f>
        <v> $ 272,645.07 </v>
      </c>
      <c r="T2919" s="6" t="str">
        <f aca="false">L2919*50%</f>
        <v> $ 111,131.36 </v>
      </c>
      <c r="U2919" s="6" t="str">
        <f aca="false">T2919+N2919</f>
        <v> $ 111,131.36 </v>
      </c>
      <c r="V2919" s="6" t="str">
        <f aca="false">U2919*15%</f>
        <v> $ 16,669.70 </v>
      </c>
      <c r="W2919" s="6" t="str">
        <f aca="false">V2919*22%</f>
        <v> $ 3,667.33 </v>
      </c>
      <c r="X2919" s="6" t="str">
        <f aca="false">V2919+W2919</f>
        <v> $ 20,337.04 </v>
      </c>
      <c r="Y2919" s="6" t="str">
        <f aca="false">U2919+X2919</f>
        <v> $ 131,468.39 </v>
      </c>
      <c r="Z2919" s="0" t="n">
        <v>2</v>
      </c>
      <c r="AA2919" s="6" t="n">
        <v>82815.085746</v>
      </c>
      <c r="AB2919" s="0" t="n">
        <v>3</v>
      </c>
      <c r="AC2919" s="6" t="n">
        <v>64411.733358</v>
      </c>
      <c r="AD2919" s="7" t="n">
        <v>6</v>
      </c>
      <c r="AE2919" s="8" t="n">
        <v>10735.288893</v>
      </c>
    </row>
    <row r="2920" customFormat="false" ht="15.75" hidden="false" customHeight="true" outlineLevel="0" collapsed="false">
      <c r="A2920" s="4" t="n">
        <v>493855</v>
      </c>
      <c r="B2920" s="4" t="s">
        <v>9426</v>
      </c>
      <c r="C2920" s="4" t="n">
        <v>27153681</v>
      </c>
      <c r="D2920" s="4" t="n">
        <v>24517237</v>
      </c>
      <c r="E2920" s="4" t="s">
        <v>9427</v>
      </c>
      <c r="F2920" s="4" t="s">
        <v>33</v>
      </c>
      <c r="G2920" s="4" t="s">
        <v>9428</v>
      </c>
      <c r="H2920" s="4"/>
      <c r="I2920" s="4"/>
      <c r="J2920" s="5" t="n">
        <v>45483</v>
      </c>
      <c r="K2920" s="5" t="n">
        <v>44998</v>
      </c>
      <c r="L2920" s="6" t="n">
        <v>222289.01</v>
      </c>
      <c r="M2920" s="6" t="n">
        <v>389664.07</v>
      </c>
      <c r="N2920" s="4" t="n">
        <v>0</v>
      </c>
      <c r="O2920" s="4" t="s">
        <v>35</v>
      </c>
      <c r="P2920" s="4" t="s">
        <v>93</v>
      </c>
      <c r="Q2920" s="4" t="s">
        <v>37</v>
      </c>
      <c r="R2920" s="5"/>
      <c r="S2920" s="6" t="str">
        <f aca="false">M2920+N2920</f>
        <v> $ 389,664.07 </v>
      </c>
      <c r="T2920" s="6" t="str">
        <f aca="false">L2920*50%</f>
        <v> $ 111,144.51 </v>
      </c>
      <c r="U2920" s="6" t="str">
        <f aca="false">T2920+N2920</f>
        <v> $ 111,144.51 </v>
      </c>
      <c r="V2920" s="6" t="str">
        <f aca="false">U2920*15%</f>
        <v> $ 16,671.68 </v>
      </c>
      <c r="W2920" s="6" t="str">
        <f aca="false">V2920*22%</f>
        <v> $ 3,667.77 </v>
      </c>
      <c r="X2920" s="6" t="str">
        <f aca="false">V2920+W2920</f>
        <v> $ 20,339.44 </v>
      </c>
      <c r="Y2920" s="6" t="str">
        <f aca="false">U2920+X2920</f>
        <v> $ 131,483.95 </v>
      </c>
      <c r="Z2920" s="0" t="n">
        <v>2</v>
      </c>
      <c r="AA2920" s="6" t="n">
        <v>82824.885126</v>
      </c>
      <c r="AB2920" s="0" t="n">
        <v>3</v>
      </c>
      <c r="AC2920" s="6" t="n">
        <v>64419.355098</v>
      </c>
      <c r="AD2920" s="7" t="n">
        <v>6</v>
      </c>
      <c r="AE2920" s="8" t="n">
        <v>10736.559183</v>
      </c>
    </row>
    <row r="2921" customFormat="false" ht="15.75" hidden="false" customHeight="true" outlineLevel="0" collapsed="false">
      <c r="A2921" s="4" t="n">
        <v>492910</v>
      </c>
      <c r="B2921" s="4" t="s">
        <v>9429</v>
      </c>
      <c r="C2921" s="4" t="n">
        <v>33293977</v>
      </c>
      <c r="D2921" s="4" t="n">
        <v>29189942</v>
      </c>
      <c r="E2921" s="4" t="s">
        <v>9430</v>
      </c>
      <c r="F2921" s="4" t="s">
        <v>33</v>
      </c>
      <c r="G2921" s="4"/>
      <c r="H2921" s="4"/>
      <c r="I2921" s="4"/>
      <c r="J2921" s="5" t="n">
        <v>45475</v>
      </c>
      <c r="K2921" s="5" t="n">
        <v>45054</v>
      </c>
      <c r="L2921" s="6" t="n">
        <v>222415.67</v>
      </c>
      <c r="M2921" s="6" t="n">
        <v>271427.56</v>
      </c>
      <c r="N2921" s="4" t="n">
        <v>0</v>
      </c>
      <c r="O2921" s="4" t="s">
        <v>41</v>
      </c>
      <c r="P2921" s="4" t="s">
        <v>93</v>
      </c>
      <c r="Q2921" s="4" t="s">
        <v>37</v>
      </c>
      <c r="R2921" s="5"/>
      <c r="S2921" s="6" t="str">
        <f aca="false">M2921+N2921</f>
        <v> $ 271,427.56 </v>
      </c>
      <c r="T2921" s="6" t="str">
        <f aca="false">L2921*50%</f>
        <v> $ 111,207.84 </v>
      </c>
      <c r="U2921" s="6" t="str">
        <f aca="false">T2921+N2921</f>
        <v> $ 111,207.84 </v>
      </c>
      <c r="V2921" s="6" t="str">
        <f aca="false">U2921*15%</f>
        <v> $ 16,681.18 </v>
      </c>
      <c r="W2921" s="6" t="str">
        <f aca="false">V2921*22%</f>
        <v> $ 3,669.86 </v>
      </c>
      <c r="X2921" s="6" t="str">
        <f aca="false">V2921+W2921</f>
        <v> $ 20,351.03 </v>
      </c>
      <c r="Y2921" s="6" t="str">
        <f aca="false">U2921+X2921</f>
        <v> $ 131,558.87 </v>
      </c>
      <c r="Z2921" s="0" t="n">
        <v>2</v>
      </c>
      <c r="AA2921" s="6" t="n">
        <v>82872.078642</v>
      </c>
      <c r="AB2921" s="0" t="n">
        <v>3</v>
      </c>
      <c r="AC2921" s="6" t="n">
        <v>64456.061166</v>
      </c>
      <c r="AD2921" s="7" t="n">
        <v>6</v>
      </c>
      <c r="AE2921" s="8" t="n">
        <v>10742.676861</v>
      </c>
    </row>
    <row r="2922" customFormat="false" ht="15.75" hidden="false" customHeight="true" outlineLevel="0" collapsed="false">
      <c r="A2922" s="4" t="n">
        <v>489071</v>
      </c>
      <c r="B2922" s="4" t="s">
        <v>9431</v>
      </c>
      <c r="C2922" s="4" t="n">
        <v>25806350</v>
      </c>
      <c r="D2922" s="4" t="n">
        <v>23674783</v>
      </c>
      <c r="E2922" s="4" t="s">
        <v>9432</v>
      </c>
      <c r="F2922" s="4" t="s">
        <v>33</v>
      </c>
      <c r="G2922" s="4" t="s">
        <v>9433</v>
      </c>
      <c r="H2922" s="4"/>
      <c r="I2922" s="4"/>
      <c r="J2922" s="5" t="n">
        <v>45440</v>
      </c>
      <c r="K2922" s="5" t="n">
        <v>44998</v>
      </c>
      <c r="L2922" s="6" t="n">
        <v>222456.19</v>
      </c>
      <c r="M2922" s="6" t="n">
        <v>287032.11</v>
      </c>
      <c r="N2922" s="4" t="n">
        <v>0</v>
      </c>
      <c r="O2922" s="4" t="s">
        <v>35</v>
      </c>
      <c r="P2922" s="4" t="s">
        <v>93</v>
      </c>
      <c r="Q2922" s="4" t="s">
        <v>37</v>
      </c>
      <c r="R2922" s="5"/>
      <c r="S2922" s="6" t="str">
        <f aca="false">M2922+N2922</f>
        <v> $ 287,032.11 </v>
      </c>
      <c r="T2922" s="6" t="str">
        <f aca="false">L2922*50%</f>
        <v> $ 111,228.10 </v>
      </c>
      <c r="U2922" s="6" t="str">
        <f aca="false">T2922+N2922</f>
        <v> $ 111,228.10 </v>
      </c>
      <c r="V2922" s="6" t="str">
        <f aca="false">U2922*15%</f>
        <v> $ 16,684.21 </v>
      </c>
      <c r="W2922" s="6" t="str">
        <f aca="false">V2922*22%</f>
        <v> $ 3,670.53 </v>
      </c>
      <c r="X2922" s="6" t="str">
        <f aca="false">V2922+W2922</f>
        <v> $ 20,354.74 </v>
      </c>
      <c r="Y2922" s="6" t="str">
        <f aca="false">U2922+X2922</f>
        <v> $ 131,582.84 </v>
      </c>
      <c r="Z2922" s="0" t="n">
        <v>2</v>
      </c>
      <c r="AA2922" s="6" t="n">
        <v>82887.176394</v>
      </c>
      <c r="AB2922" s="0" t="n">
        <v>3</v>
      </c>
      <c r="AC2922" s="6" t="n">
        <v>64467.803862</v>
      </c>
      <c r="AD2922" s="7" t="n">
        <v>6</v>
      </c>
      <c r="AE2922" s="8" t="n">
        <v>10744.633977</v>
      </c>
    </row>
    <row r="2923" customFormat="false" ht="15.75" hidden="false" customHeight="true" outlineLevel="0" collapsed="false">
      <c r="A2923" s="4" t="n">
        <v>487674</v>
      </c>
      <c r="B2923" s="4" t="s">
        <v>9434</v>
      </c>
      <c r="C2923" s="4" t="n">
        <v>33971786</v>
      </c>
      <c r="D2923" s="4" t="n">
        <v>19653023</v>
      </c>
      <c r="E2923" s="4" t="s">
        <v>9435</v>
      </c>
      <c r="F2923" s="4" t="s">
        <v>33</v>
      </c>
      <c r="G2923" s="4" t="s">
        <v>9436</v>
      </c>
      <c r="H2923" s="4"/>
      <c r="I2923" s="4"/>
      <c r="J2923" s="5" t="n">
        <v>45426</v>
      </c>
      <c r="K2923" s="5" t="n">
        <v>44998</v>
      </c>
      <c r="L2923" s="6" t="n">
        <v>222572.53</v>
      </c>
      <c r="M2923" s="6" t="n">
        <v>278910.06</v>
      </c>
      <c r="N2923" s="4" t="n">
        <v>0</v>
      </c>
      <c r="O2923" s="4" t="s">
        <v>41</v>
      </c>
      <c r="P2923" s="4" t="s">
        <v>106</v>
      </c>
      <c r="Q2923" s="4" t="s">
        <v>48</v>
      </c>
      <c r="R2923" s="5" t="n">
        <v>45469.6686569444</v>
      </c>
      <c r="S2923" s="6" t="str">
        <f aca="false">M2923+N2923</f>
        <v> $ 278,910.06 </v>
      </c>
      <c r="T2923" s="6" t="str">
        <f aca="false">L2923*50%</f>
        <v> $ 111,286.27 </v>
      </c>
      <c r="U2923" s="6" t="str">
        <f aca="false">T2923+N2923</f>
        <v> $ 111,286.27 </v>
      </c>
      <c r="V2923" s="6" t="str">
        <f aca="false">U2923*15%</f>
        <v> $ 16,692.94 </v>
      </c>
      <c r="W2923" s="6" t="str">
        <f aca="false">V2923*22%</f>
        <v> $ 3,672.45 </v>
      </c>
      <c r="X2923" s="6" t="str">
        <f aca="false">V2923+W2923</f>
        <v> $ 20,365.39 </v>
      </c>
      <c r="Y2923" s="6" t="str">
        <f aca="false">U2923+X2923</f>
        <v> $ 131,651.65 </v>
      </c>
      <c r="Z2923" s="0" t="n">
        <v>2</v>
      </c>
      <c r="AA2923" s="6" t="n">
        <v>82930.524678</v>
      </c>
      <c r="AB2923" s="0" t="n">
        <v>3</v>
      </c>
      <c r="AC2923" s="6" t="n">
        <v>64501.519194</v>
      </c>
      <c r="AD2923" s="7" t="n">
        <v>6</v>
      </c>
      <c r="AE2923" s="8" t="n">
        <v>10750.253199</v>
      </c>
    </row>
    <row r="2924" customFormat="false" ht="15.75" hidden="false" customHeight="true" outlineLevel="0" collapsed="false">
      <c r="A2924" s="4" t="n">
        <v>494857</v>
      </c>
      <c r="B2924" s="4" t="s">
        <v>9437</v>
      </c>
      <c r="C2924" s="4" t="n">
        <v>31262103</v>
      </c>
      <c r="D2924" s="4" t="n">
        <v>8110293</v>
      </c>
      <c r="E2924" s="4" t="s">
        <v>9438</v>
      </c>
      <c r="F2924" s="4" t="s">
        <v>33</v>
      </c>
      <c r="G2924" s="4" t="s">
        <v>9439</v>
      </c>
      <c r="H2924" s="4"/>
      <c r="I2924" s="4"/>
      <c r="J2924" s="5" t="n">
        <v>45489</v>
      </c>
      <c r="K2924" s="5" t="n">
        <v>45067</v>
      </c>
      <c r="L2924" s="6" t="n">
        <v>222767.04</v>
      </c>
      <c r="M2924" s="6" t="n">
        <v>376945.67</v>
      </c>
      <c r="N2924" s="4" t="n">
        <v>0</v>
      </c>
      <c r="O2924" s="4" t="s">
        <v>35</v>
      </c>
      <c r="P2924" s="4" t="s">
        <v>93</v>
      </c>
      <c r="Q2924" s="4" t="s">
        <v>37</v>
      </c>
      <c r="R2924" s="5"/>
      <c r="S2924" s="6" t="str">
        <f aca="false">M2924+N2924</f>
        <v> $ 376,945.67 </v>
      </c>
      <c r="T2924" s="6" t="str">
        <f aca="false">L2924*50%</f>
        <v> $ 111,383.52 </v>
      </c>
      <c r="U2924" s="6" t="str">
        <f aca="false">T2924+N2924</f>
        <v> $ 111,383.52 </v>
      </c>
      <c r="V2924" s="6" t="str">
        <f aca="false">U2924*15%</f>
        <v> $ 16,707.53 </v>
      </c>
      <c r="W2924" s="6" t="str">
        <f aca="false">V2924*22%</f>
        <v> $ 3,675.66 </v>
      </c>
      <c r="X2924" s="6" t="str">
        <f aca="false">V2924+W2924</f>
        <v> $ 20,383.18 </v>
      </c>
      <c r="Y2924" s="6" t="str">
        <f aca="false">U2924+X2924</f>
        <v> $ 131,766.70 </v>
      </c>
      <c r="Z2924" s="0" t="n">
        <v>2</v>
      </c>
      <c r="AA2924" s="6" t="n">
        <v>83002.999104</v>
      </c>
      <c r="AB2924" s="0" t="n">
        <v>3</v>
      </c>
      <c r="AC2924" s="6" t="n">
        <v>64557.888192</v>
      </c>
      <c r="AD2924" s="7" t="n">
        <v>6</v>
      </c>
      <c r="AE2924" s="8" t="n">
        <v>10759.648032</v>
      </c>
    </row>
    <row r="2925" customFormat="false" ht="15.75" hidden="false" customHeight="true" outlineLevel="0" collapsed="false">
      <c r="A2925" s="4" t="n">
        <v>491540</v>
      </c>
      <c r="B2925" s="4" t="s">
        <v>9440</v>
      </c>
      <c r="C2925" s="4" t="n">
        <v>28709424</v>
      </c>
      <c r="D2925" s="4" t="n">
        <v>26545070</v>
      </c>
      <c r="E2925" s="4" t="s">
        <v>9441</v>
      </c>
      <c r="F2925" s="4" t="s">
        <v>33</v>
      </c>
      <c r="G2925" s="4" t="s">
        <v>9442</v>
      </c>
      <c r="H2925" s="4" t="s">
        <v>9443</v>
      </c>
      <c r="I2925" s="4"/>
      <c r="J2925" s="5" t="n">
        <v>45454</v>
      </c>
      <c r="K2925" s="5" t="n">
        <v>45026</v>
      </c>
      <c r="L2925" s="6" t="n">
        <v>222880.74</v>
      </c>
      <c r="M2925" s="6" t="n">
        <v>271773.74</v>
      </c>
      <c r="N2925" s="4" t="n">
        <v>0</v>
      </c>
      <c r="O2925" s="4" t="s">
        <v>41</v>
      </c>
      <c r="P2925" s="4" t="s">
        <v>106</v>
      </c>
      <c r="Q2925" s="4" t="s">
        <v>48</v>
      </c>
      <c r="R2925" s="5" t="n">
        <v>45477.6308226505</v>
      </c>
      <c r="S2925" s="6" t="str">
        <f aca="false">M2925+N2925</f>
        <v> $ 271,773.74 </v>
      </c>
      <c r="T2925" s="6" t="str">
        <f aca="false">L2925*50%</f>
        <v> $ 111,440.37 </v>
      </c>
      <c r="U2925" s="6" t="str">
        <f aca="false">T2925+N2925</f>
        <v> $ 111,440.37 </v>
      </c>
      <c r="V2925" s="6" t="str">
        <f aca="false">U2925*15%</f>
        <v> $ 16,716.06 </v>
      </c>
      <c r="W2925" s="6" t="str">
        <f aca="false">V2925*22%</f>
        <v> $ 3,677.53 </v>
      </c>
      <c r="X2925" s="6" t="str">
        <f aca="false">V2925+W2925</f>
        <v> $ 20,393.59 </v>
      </c>
      <c r="Y2925" s="6" t="str">
        <f aca="false">U2925+X2925</f>
        <v> $ 131,833.96 </v>
      </c>
      <c r="Z2925" s="0" t="n">
        <v>2</v>
      </c>
      <c r="AA2925" s="6" t="n">
        <v>83045.363724</v>
      </c>
      <c r="AB2925" s="0" t="n">
        <v>3</v>
      </c>
      <c r="AC2925" s="6" t="n">
        <v>64590.838452</v>
      </c>
      <c r="AD2925" s="7" t="n">
        <v>6</v>
      </c>
      <c r="AE2925" s="8" t="n">
        <v>10765.139742</v>
      </c>
    </row>
    <row r="2926" customFormat="false" ht="15.75" hidden="false" customHeight="true" outlineLevel="0" collapsed="false">
      <c r="A2926" s="4" t="n">
        <v>491862</v>
      </c>
      <c r="B2926" s="4" t="s">
        <v>9444</v>
      </c>
      <c r="C2926" s="4" t="n">
        <v>5400109</v>
      </c>
      <c r="D2926" s="4" t="n">
        <v>2764715</v>
      </c>
      <c r="E2926" s="4" t="s">
        <v>9445</v>
      </c>
      <c r="F2926" s="4" t="s">
        <v>47</v>
      </c>
      <c r="G2926" s="4" t="s">
        <v>9446</v>
      </c>
      <c r="H2926" s="4" t="s">
        <v>9447</v>
      </c>
      <c r="I2926" s="4"/>
      <c r="J2926" s="5" t="n">
        <v>45454</v>
      </c>
      <c r="K2926" s="5" t="n">
        <v>44496</v>
      </c>
      <c r="L2926" s="6" t="n">
        <v>222906.3</v>
      </c>
      <c r="M2926" s="6" t="n">
        <v>386389.5</v>
      </c>
      <c r="N2926" s="4" t="n">
        <v>0</v>
      </c>
      <c r="O2926" s="4" t="s">
        <v>41</v>
      </c>
      <c r="P2926" s="4" t="s">
        <v>93</v>
      </c>
      <c r="Q2926" s="4" t="s">
        <v>37</v>
      </c>
      <c r="R2926" s="5"/>
      <c r="S2926" s="6" t="str">
        <f aca="false">M2926+N2926</f>
        <v> $ 386,389.50 </v>
      </c>
      <c r="T2926" s="6" t="str">
        <f aca="false">L2926*50%</f>
        <v> $ 111,453.15 </v>
      </c>
      <c r="U2926" s="6" t="str">
        <f aca="false">T2926+N2926</f>
        <v> $ 111,453.15 </v>
      </c>
      <c r="V2926" s="6" t="str">
        <f aca="false">U2926*15%</f>
        <v> $ 16,717.97 </v>
      </c>
      <c r="W2926" s="6" t="str">
        <f aca="false">V2926*22%</f>
        <v> $ 3,677.95 </v>
      </c>
      <c r="X2926" s="6" t="str">
        <f aca="false">V2926+W2926</f>
        <v> $ 20,395.93 </v>
      </c>
      <c r="Y2926" s="6" t="str">
        <f aca="false">U2926+X2926</f>
        <v> $ 131,849.08 </v>
      </c>
      <c r="Z2926" s="0" t="n">
        <v>2</v>
      </c>
      <c r="AA2926" s="6" t="n">
        <v>83054.88738</v>
      </c>
      <c r="AB2926" s="0" t="n">
        <v>3</v>
      </c>
      <c r="AC2926" s="6" t="n">
        <v>64598.24574</v>
      </c>
      <c r="AD2926" s="7" t="n">
        <v>6</v>
      </c>
      <c r="AE2926" s="8" t="n">
        <v>10766.37429</v>
      </c>
    </row>
    <row r="2927" customFormat="false" ht="15.75" hidden="false" customHeight="true" outlineLevel="0" collapsed="false">
      <c r="A2927" s="4" t="n">
        <v>491949</v>
      </c>
      <c r="B2927" s="4" t="s">
        <v>9448</v>
      </c>
      <c r="C2927" s="4" t="n">
        <v>22472500</v>
      </c>
      <c r="D2927" s="4" t="n">
        <v>3448693</v>
      </c>
      <c r="E2927" s="4" t="s">
        <v>9449</v>
      </c>
      <c r="F2927" s="4" t="s">
        <v>47</v>
      </c>
      <c r="G2927" s="4" t="s">
        <v>9450</v>
      </c>
      <c r="H2927" s="4"/>
      <c r="I2927" s="4"/>
      <c r="J2927" s="5" t="n">
        <v>45461</v>
      </c>
      <c r="K2927" s="5" t="n">
        <v>44958</v>
      </c>
      <c r="L2927" s="6" t="n">
        <v>223063.8</v>
      </c>
      <c r="M2927" s="6" t="n">
        <v>289659.34</v>
      </c>
      <c r="N2927" s="4" t="n">
        <v>0</v>
      </c>
      <c r="O2927" s="4" t="s">
        <v>35</v>
      </c>
      <c r="P2927" s="4" t="s">
        <v>93</v>
      </c>
      <c r="Q2927" s="4" t="s">
        <v>37</v>
      </c>
      <c r="R2927" s="5"/>
      <c r="S2927" s="6" t="str">
        <f aca="false">M2927+N2927</f>
        <v> $ 289,659.34 </v>
      </c>
      <c r="T2927" s="6" t="str">
        <f aca="false">L2927*50%</f>
        <v> $ 111,531.90 </v>
      </c>
      <c r="U2927" s="6" t="str">
        <f aca="false">T2927+N2927</f>
        <v> $ 111,531.90 </v>
      </c>
      <c r="V2927" s="6" t="str">
        <f aca="false">U2927*15%</f>
        <v> $ 16,729.79 </v>
      </c>
      <c r="W2927" s="6" t="str">
        <f aca="false">V2927*22%</f>
        <v> $ 3,680.55 </v>
      </c>
      <c r="X2927" s="6" t="str">
        <f aca="false">V2927+W2927</f>
        <v> $ 20,410.34 </v>
      </c>
      <c r="Y2927" s="6" t="str">
        <f aca="false">U2927+X2927</f>
        <v> $ 131,942.24 </v>
      </c>
      <c r="Z2927" s="0" t="n">
        <v>2</v>
      </c>
      <c r="AA2927" s="6" t="n">
        <v>83113.57188</v>
      </c>
      <c r="AB2927" s="0" t="n">
        <v>3</v>
      </c>
      <c r="AC2927" s="6" t="n">
        <v>64643.88924</v>
      </c>
      <c r="AD2927" s="7" t="n">
        <v>6</v>
      </c>
      <c r="AE2927" s="8" t="n">
        <v>10773.98154</v>
      </c>
    </row>
    <row r="2928" customFormat="false" ht="15.75" hidden="false" customHeight="true" outlineLevel="0" collapsed="false">
      <c r="A2928" s="4" t="n">
        <v>490678</v>
      </c>
      <c r="B2928" s="4" t="s">
        <v>9451</v>
      </c>
      <c r="C2928" s="4" t="n">
        <v>35578642</v>
      </c>
      <c r="D2928" s="4" t="n">
        <v>27496962</v>
      </c>
      <c r="E2928" s="4" t="s">
        <v>9452</v>
      </c>
      <c r="F2928" s="4" t="s">
        <v>33</v>
      </c>
      <c r="G2928" s="4" t="s">
        <v>9453</v>
      </c>
      <c r="H2928" s="4"/>
      <c r="I2928" s="4"/>
      <c r="J2928" s="5" t="n">
        <v>45447</v>
      </c>
      <c r="K2928" s="5" t="n">
        <v>44496</v>
      </c>
      <c r="L2928" s="6" t="n">
        <v>223175.97</v>
      </c>
      <c r="M2928" s="6" t="n">
        <v>533167.06</v>
      </c>
      <c r="N2928" s="4" t="n">
        <v>0</v>
      </c>
      <c r="O2928" s="4" t="s">
        <v>35</v>
      </c>
      <c r="P2928" s="4" t="s">
        <v>93</v>
      </c>
      <c r="Q2928" s="4" t="s">
        <v>37</v>
      </c>
      <c r="R2928" s="5"/>
      <c r="S2928" s="6" t="str">
        <f aca="false">M2928+N2928</f>
        <v> $ 533,167.06 </v>
      </c>
      <c r="T2928" s="6" t="str">
        <f aca="false">L2928*50%</f>
        <v> $ 111,587.99 </v>
      </c>
      <c r="U2928" s="6" t="str">
        <f aca="false">T2928+N2928</f>
        <v> $ 111,587.99 </v>
      </c>
      <c r="V2928" s="6" t="str">
        <f aca="false">U2928*15%</f>
        <v> $ 16,738.20 </v>
      </c>
      <c r="W2928" s="6" t="str">
        <f aca="false">V2928*22%</f>
        <v> $ 3,682.40 </v>
      </c>
      <c r="X2928" s="6" t="str">
        <f aca="false">V2928+W2928</f>
        <v> $ 20,420.60 </v>
      </c>
      <c r="Y2928" s="6" t="str">
        <f aca="false">U2928+X2928</f>
        <v> $ 132,008.59 </v>
      </c>
      <c r="Z2928" s="0" t="n">
        <v>2</v>
      </c>
      <c r="AA2928" s="6" t="n">
        <v>83155.366422</v>
      </c>
      <c r="AB2928" s="0" t="n">
        <v>3</v>
      </c>
      <c r="AC2928" s="6" t="n">
        <v>64676.396106</v>
      </c>
      <c r="AD2928" s="7" t="n">
        <v>6</v>
      </c>
      <c r="AE2928" s="8" t="n">
        <v>10779.399351</v>
      </c>
    </row>
    <row r="2929" customFormat="false" ht="15.75" hidden="false" customHeight="true" outlineLevel="0" collapsed="false">
      <c r="A2929" s="4" t="n">
        <v>492707</v>
      </c>
      <c r="B2929" s="4" t="s">
        <v>9454</v>
      </c>
      <c r="C2929" s="4" t="n">
        <v>27284640</v>
      </c>
      <c r="D2929" s="4" t="n">
        <v>5198064</v>
      </c>
      <c r="E2929" s="4" t="s">
        <v>9455</v>
      </c>
      <c r="F2929" s="4" t="s">
        <v>33</v>
      </c>
      <c r="G2929" s="4" t="s">
        <v>9456</v>
      </c>
      <c r="H2929" s="4" t="s">
        <v>9457</v>
      </c>
      <c r="I2929" s="4"/>
      <c r="J2929" s="5" t="n">
        <v>45475</v>
      </c>
      <c r="K2929" s="5" t="n">
        <v>45054</v>
      </c>
      <c r="L2929" s="6" t="n">
        <v>223385</v>
      </c>
      <c r="M2929" s="6" t="n">
        <v>267411.62</v>
      </c>
      <c r="N2929" s="4" t="n">
        <v>0</v>
      </c>
      <c r="O2929" s="4" t="s">
        <v>41</v>
      </c>
      <c r="P2929" s="4" t="s">
        <v>93</v>
      </c>
      <c r="Q2929" s="4" t="s">
        <v>37</v>
      </c>
      <c r="R2929" s="5"/>
      <c r="S2929" s="6" t="str">
        <f aca="false">M2929+N2929</f>
        <v> $ 267,411.62 </v>
      </c>
      <c r="T2929" s="6" t="str">
        <f aca="false">L2929*50%</f>
        <v> $ 111,692.50 </v>
      </c>
      <c r="U2929" s="6" t="str">
        <f aca="false">T2929+N2929</f>
        <v> $ 111,692.50 </v>
      </c>
      <c r="V2929" s="6" t="str">
        <f aca="false">U2929*15%</f>
        <v> $ 16,753.88 </v>
      </c>
      <c r="W2929" s="6" t="str">
        <f aca="false">V2929*22%</f>
        <v> $ 3,685.85 </v>
      </c>
      <c r="X2929" s="6" t="str">
        <f aca="false">V2929+W2929</f>
        <v> $ 20,439.73 </v>
      </c>
      <c r="Y2929" s="6" t="str">
        <f aca="false">U2929+X2929</f>
        <v> $ 132,132.23 </v>
      </c>
      <c r="Z2929" s="0" t="n">
        <v>2</v>
      </c>
      <c r="AA2929" s="6" t="n">
        <v>83233.251</v>
      </c>
      <c r="AB2929" s="0" t="n">
        <v>3</v>
      </c>
      <c r="AC2929" s="6" t="n">
        <v>64736.973</v>
      </c>
      <c r="AD2929" s="7" t="n">
        <v>6</v>
      </c>
      <c r="AE2929" s="8" t="n">
        <v>10789.4955</v>
      </c>
    </row>
    <row r="2930" customFormat="false" ht="15.75" hidden="false" customHeight="true" outlineLevel="0" collapsed="false">
      <c r="A2930" s="4" t="n">
        <v>493350</v>
      </c>
      <c r="B2930" s="4" t="s">
        <v>9458</v>
      </c>
      <c r="C2930" s="4" t="n">
        <v>44053827</v>
      </c>
      <c r="D2930" s="4" t="n">
        <v>24240383</v>
      </c>
      <c r="E2930" s="4" t="s">
        <v>9459</v>
      </c>
      <c r="F2930" s="4" t="s">
        <v>33</v>
      </c>
      <c r="G2930" s="4" t="s">
        <v>9460</v>
      </c>
      <c r="H2930" s="4" t="s">
        <v>9461</v>
      </c>
      <c r="I2930" s="4"/>
      <c r="J2930" s="5" t="n">
        <v>45475</v>
      </c>
      <c r="K2930" s="5" t="n">
        <v>45054</v>
      </c>
      <c r="L2930" s="6" t="n">
        <v>223397.09</v>
      </c>
      <c r="M2930" s="6" t="n">
        <v>263836.91</v>
      </c>
      <c r="N2930" s="4" t="n">
        <v>0</v>
      </c>
      <c r="O2930" s="4" t="s">
        <v>41</v>
      </c>
      <c r="P2930" s="4" t="s">
        <v>93</v>
      </c>
      <c r="Q2930" s="4" t="s">
        <v>37</v>
      </c>
      <c r="R2930" s="5"/>
      <c r="S2930" s="6" t="str">
        <f aca="false">M2930+N2930</f>
        <v> $ 263,836.91 </v>
      </c>
      <c r="T2930" s="6" t="str">
        <f aca="false">L2930*50%</f>
        <v> $ 111,698.55 </v>
      </c>
      <c r="U2930" s="6" t="str">
        <f aca="false">T2930+N2930</f>
        <v> $ 111,698.55 </v>
      </c>
      <c r="V2930" s="6" t="str">
        <f aca="false">U2930*15%</f>
        <v> $ 16,754.78 </v>
      </c>
      <c r="W2930" s="6" t="str">
        <f aca="false">V2930*22%</f>
        <v> $ 3,686.05 </v>
      </c>
      <c r="X2930" s="6" t="str">
        <f aca="false">V2930+W2930</f>
        <v> $ 20,440.83 </v>
      </c>
      <c r="Y2930" s="6" t="str">
        <f aca="false">U2930+X2930</f>
        <v> $ 132,139.38 </v>
      </c>
      <c r="Z2930" s="0" t="n">
        <v>2</v>
      </c>
      <c r="AA2930" s="6" t="n">
        <v>83237.755734</v>
      </c>
      <c r="AB2930" s="0" t="n">
        <v>3</v>
      </c>
      <c r="AC2930" s="6" t="n">
        <v>64740.476682</v>
      </c>
      <c r="AD2930" s="7" t="n">
        <v>6</v>
      </c>
      <c r="AE2930" s="8" t="n">
        <v>10790.079447</v>
      </c>
    </row>
    <row r="2931" customFormat="false" ht="15.75" hidden="false" customHeight="true" outlineLevel="0" collapsed="false">
      <c r="A2931" s="4" t="n">
        <v>488821</v>
      </c>
      <c r="B2931" s="4" t="s">
        <v>9462</v>
      </c>
      <c r="C2931" s="4" t="n">
        <v>11292065</v>
      </c>
      <c r="D2931" s="4" t="n">
        <v>7835340</v>
      </c>
      <c r="E2931" s="4" t="s">
        <v>9463</v>
      </c>
      <c r="F2931" s="4" t="s">
        <v>47</v>
      </c>
      <c r="G2931" s="4" t="s">
        <v>9464</v>
      </c>
      <c r="H2931" s="4" t="s">
        <v>9465</v>
      </c>
      <c r="I2931" s="4"/>
      <c r="J2931" s="5" t="n">
        <v>45440</v>
      </c>
      <c r="K2931" s="5" t="n">
        <v>44718</v>
      </c>
      <c r="L2931" s="6" t="n">
        <v>223494.66</v>
      </c>
      <c r="M2931" s="6" t="n">
        <v>346004.07</v>
      </c>
      <c r="N2931" s="4" t="n">
        <v>0</v>
      </c>
      <c r="O2931" s="4" t="s">
        <v>35</v>
      </c>
      <c r="P2931" s="4" t="s">
        <v>93</v>
      </c>
      <c r="Q2931" s="4" t="s">
        <v>37</v>
      </c>
      <c r="R2931" s="5"/>
      <c r="S2931" s="6" t="str">
        <f aca="false">M2931+N2931</f>
        <v> $ 346,004.07 </v>
      </c>
      <c r="T2931" s="6" t="str">
        <f aca="false">L2931*50%</f>
        <v> $ 111,747.33 </v>
      </c>
      <c r="U2931" s="6" t="str">
        <f aca="false">T2931+N2931</f>
        <v> $ 111,747.33 </v>
      </c>
      <c r="V2931" s="6" t="str">
        <f aca="false">U2931*15%</f>
        <v> $ 16,762.10 </v>
      </c>
      <c r="W2931" s="6" t="str">
        <f aca="false">V2931*22%</f>
        <v> $ 3,687.66 </v>
      </c>
      <c r="X2931" s="6" t="str">
        <f aca="false">V2931+W2931</f>
        <v> $ 20,449.76 </v>
      </c>
      <c r="Y2931" s="6" t="str">
        <f aca="false">U2931+X2931</f>
        <v> $ 132,197.09 </v>
      </c>
      <c r="Z2931" s="0" t="n">
        <v>2</v>
      </c>
      <c r="AA2931" s="6" t="n">
        <v>83274.110316</v>
      </c>
      <c r="AB2931" s="0" t="n">
        <v>3</v>
      </c>
      <c r="AC2931" s="6" t="n">
        <v>64768.752468</v>
      </c>
      <c r="AD2931" s="7" t="n">
        <v>6</v>
      </c>
      <c r="AE2931" s="8" t="n">
        <v>10794.792078</v>
      </c>
    </row>
    <row r="2932" customFormat="false" ht="15.75" hidden="false" customHeight="true" outlineLevel="0" collapsed="false">
      <c r="A2932" s="4" t="n">
        <v>489532</v>
      </c>
      <c r="B2932" s="4" t="s">
        <v>9466</v>
      </c>
      <c r="C2932" s="4" t="n">
        <v>37914427</v>
      </c>
      <c r="D2932" s="4" t="n">
        <v>27665935</v>
      </c>
      <c r="E2932" s="4" t="s">
        <v>9467</v>
      </c>
      <c r="F2932" s="4" t="s">
        <v>33</v>
      </c>
      <c r="G2932" s="4" t="s">
        <v>9468</v>
      </c>
      <c r="H2932" s="4"/>
      <c r="I2932" s="4"/>
      <c r="J2932" s="5" t="n">
        <v>45440</v>
      </c>
      <c r="K2932" s="5" t="n">
        <v>44998</v>
      </c>
      <c r="L2932" s="6" t="n">
        <v>223562.16</v>
      </c>
      <c r="M2932" s="6" t="n">
        <v>281738.5</v>
      </c>
      <c r="N2932" s="4" t="n">
        <v>0</v>
      </c>
      <c r="O2932" s="4" t="s">
        <v>35</v>
      </c>
      <c r="P2932" s="4" t="s">
        <v>93</v>
      </c>
      <c r="Q2932" s="4" t="s">
        <v>37</v>
      </c>
      <c r="R2932" s="5"/>
      <c r="S2932" s="6" t="str">
        <f aca="false">M2932+N2932</f>
        <v> $ 281,738.50 </v>
      </c>
      <c r="T2932" s="6" t="str">
        <f aca="false">L2932*50%</f>
        <v> $ 111,781.08 </v>
      </c>
      <c r="U2932" s="6" t="str">
        <f aca="false">T2932+N2932</f>
        <v> $ 111,781.08 </v>
      </c>
      <c r="V2932" s="6" t="str">
        <f aca="false">U2932*15%</f>
        <v> $ 16,767.16 </v>
      </c>
      <c r="W2932" s="6" t="str">
        <f aca="false">V2932*22%</f>
        <v> $ 3,688.78 </v>
      </c>
      <c r="X2932" s="6" t="str">
        <f aca="false">V2932+W2932</f>
        <v> $ 20,455.94 </v>
      </c>
      <c r="Y2932" s="6" t="str">
        <f aca="false">U2932+X2932</f>
        <v> $ 132,237.02 </v>
      </c>
      <c r="Z2932" s="0" t="n">
        <v>2</v>
      </c>
      <c r="AA2932" s="6" t="n">
        <v>83299.260816</v>
      </c>
      <c r="AB2932" s="0" t="n">
        <v>3</v>
      </c>
      <c r="AC2932" s="6" t="n">
        <v>64788.313968</v>
      </c>
      <c r="AD2932" s="7" t="n">
        <v>6</v>
      </c>
      <c r="AE2932" s="8" t="n">
        <v>10798.052328</v>
      </c>
    </row>
    <row r="2933" customFormat="false" ht="15.75" hidden="false" customHeight="true" outlineLevel="0" collapsed="false">
      <c r="A2933" s="4" t="n">
        <v>492050</v>
      </c>
      <c r="B2933" s="4" t="s">
        <v>9469</v>
      </c>
      <c r="C2933" s="4" t="n">
        <v>37019354</v>
      </c>
      <c r="D2933" s="4" t="n">
        <v>8997363</v>
      </c>
      <c r="E2933" s="4" t="s">
        <v>9470</v>
      </c>
      <c r="F2933" s="4" t="s">
        <v>33</v>
      </c>
      <c r="G2933" s="4" t="s">
        <v>9471</v>
      </c>
      <c r="H2933" s="4" t="s">
        <v>9472</v>
      </c>
      <c r="I2933" s="4"/>
      <c r="J2933" s="5" t="n">
        <v>45461</v>
      </c>
      <c r="K2933" s="5" t="n">
        <v>44998</v>
      </c>
      <c r="L2933" s="6" t="n">
        <v>223847.82</v>
      </c>
      <c r="M2933" s="6" t="n">
        <v>284852.73</v>
      </c>
      <c r="N2933" s="4" t="n">
        <v>0</v>
      </c>
      <c r="O2933" s="4" t="s">
        <v>35</v>
      </c>
      <c r="P2933" s="4" t="s">
        <v>106</v>
      </c>
      <c r="Q2933" s="4" t="s">
        <v>48</v>
      </c>
      <c r="R2933" s="5" t="n">
        <v>45475.6637824074</v>
      </c>
      <c r="S2933" s="6" t="str">
        <f aca="false">M2933+N2933</f>
        <v> $ 284,852.73 </v>
      </c>
      <c r="T2933" s="6" t="str">
        <f aca="false">L2933*50%</f>
        <v> $ 111,923.91 </v>
      </c>
      <c r="U2933" s="6" t="str">
        <f aca="false">T2933+N2933</f>
        <v> $ 111,923.91 </v>
      </c>
      <c r="V2933" s="6" t="str">
        <f aca="false">U2933*15%</f>
        <v> $ 16,788.59 </v>
      </c>
      <c r="W2933" s="6" t="str">
        <f aca="false">V2933*22%</f>
        <v> $ 3,693.49 </v>
      </c>
      <c r="X2933" s="6" t="str">
        <f aca="false">V2933+W2933</f>
        <v> $ 20,482.08 </v>
      </c>
      <c r="Y2933" s="6" t="str">
        <f aca="false">U2933+X2933</f>
        <v> $ 132,405.99 </v>
      </c>
      <c r="Z2933" s="0" t="n">
        <v>2</v>
      </c>
      <c r="AA2933" s="6" t="n">
        <v>83405.697732</v>
      </c>
      <c r="AB2933" s="0" t="n">
        <v>3</v>
      </c>
      <c r="AC2933" s="6" t="n">
        <v>64871.098236</v>
      </c>
      <c r="AD2933" s="7" t="n">
        <v>6</v>
      </c>
      <c r="AE2933" s="8" t="n">
        <v>10811.849706</v>
      </c>
    </row>
    <row r="2934" customFormat="false" ht="15.75" hidden="false" customHeight="true" outlineLevel="0" collapsed="false">
      <c r="A2934" s="4" t="n">
        <v>492726</v>
      </c>
      <c r="B2934" s="4" t="s">
        <v>9473</v>
      </c>
      <c r="C2934" s="4" t="n">
        <v>28216596</v>
      </c>
      <c r="D2934" s="4" t="n">
        <v>5643985</v>
      </c>
      <c r="E2934" s="4" t="s">
        <v>9474</v>
      </c>
      <c r="F2934" s="4" t="s">
        <v>33</v>
      </c>
      <c r="G2934" s="4" t="s">
        <v>9475</v>
      </c>
      <c r="H2934" s="4" t="s">
        <v>9476</v>
      </c>
      <c r="I2934" s="4"/>
      <c r="J2934" s="5" t="n">
        <v>45475</v>
      </c>
      <c r="K2934" s="5" t="n">
        <v>45054</v>
      </c>
      <c r="L2934" s="6" t="n">
        <v>224048.33</v>
      </c>
      <c r="M2934" s="6" t="n">
        <v>267509.66</v>
      </c>
      <c r="N2934" s="4" t="n">
        <v>0</v>
      </c>
      <c r="O2934" s="4" t="s">
        <v>41</v>
      </c>
      <c r="P2934" s="4" t="s">
        <v>106</v>
      </c>
      <c r="Q2934" s="4" t="s">
        <v>48</v>
      </c>
      <c r="R2934" s="5" t="n">
        <v>45492.6097115741</v>
      </c>
      <c r="S2934" s="6" t="str">
        <f aca="false">M2934+N2934</f>
        <v> $ 267,509.66 </v>
      </c>
      <c r="T2934" s="6" t="str">
        <f aca="false">L2934*50%</f>
        <v> $ 112,024.17 </v>
      </c>
      <c r="U2934" s="6" t="str">
        <f aca="false">T2934+N2934</f>
        <v> $ 112,024.17 </v>
      </c>
      <c r="V2934" s="6" t="str">
        <f aca="false">U2934*15%</f>
        <v> $ 16,803.62 </v>
      </c>
      <c r="W2934" s="6" t="str">
        <f aca="false">V2934*22%</f>
        <v> $ 3,696.80 </v>
      </c>
      <c r="X2934" s="6" t="str">
        <f aca="false">V2934+W2934</f>
        <v> $ 20,500.42 </v>
      </c>
      <c r="Y2934" s="6" t="str">
        <f aca="false">U2934+X2934</f>
        <v> $ 132,524.59 </v>
      </c>
      <c r="Z2934" s="0" t="n">
        <v>2</v>
      </c>
      <c r="AA2934" s="6" t="n">
        <v>83480.407758</v>
      </c>
      <c r="AB2934" s="0" t="n">
        <v>3</v>
      </c>
      <c r="AC2934" s="6" t="n">
        <v>64929.206034</v>
      </c>
      <c r="AD2934" s="7" t="n">
        <v>6</v>
      </c>
      <c r="AE2934" s="8" t="n">
        <v>10821.534339</v>
      </c>
    </row>
    <row r="2935" customFormat="false" ht="15.75" hidden="false" customHeight="true" outlineLevel="0" collapsed="false">
      <c r="A2935" s="4" t="n">
        <v>488462</v>
      </c>
      <c r="B2935" s="4" t="s">
        <v>9477</v>
      </c>
      <c r="C2935" s="4" t="n">
        <v>95970763</v>
      </c>
      <c r="D2935" s="4" t="n">
        <v>28391075</v>
      </c>
      <c r="E2935" s="4" t="s">
        <v>9478</v>
      </c>
      <c r="F2935" s="4" t="s">
        <v>33</v>
      </c>
      <c r="G2935" s="4" t="s">
        <v>9479</v>
      </c>
      <c r="H2935" s="4"/>
      <c r="I2935" s="4"/>
      <c r="J2935" s="5" t="n">
        <v>45426</v>
      </c>
      <c r="K2935" s="5" t="n">
        <v>44998</v>
      </c>
      <c r="L2935" s="6" t="n">
        <v>224335.26</v>
      </c>
      <c r="M2935" s="6" t="n">
        <v>283110.48</v>
      </c>
      <c r="N2935" s="4" t="n">
        <v>0</v>
      </c>
      <c r="O2935" s="4" t="s">
        <v>41</v>
      </c>
      <c r="P2935" s="4" t="s">
        <v>93</v>
      </c>
      <c r="Q2935" s="4" t="s">
        <v>37</v>
      </c>
      <c r="R2935" s="5"/>
      <c r="S2935" s="6" t="str">
        <f aca="false">M2935+N2935</f>
        <v> $ 283,110.48 </v>
      </c>
      <c r="T2935" s="6" t="str">
        <f aca="false">L2935*50%</f>
        <v> $ 112,167.63 </v>
      </c>
      <c r="U2935" s="6" t="str">
        <f aca="false">T2935+N2935</f>
        <v> $ 112,167.63 </v>
      </c>
      <c r="V2935" s="6" t="str">
        <f aca="false">U2935*15%</f>
        <v> $ 16,825.14 </v>
      </c>
      <c r="W2935" s="6" t="str">
        <f aca="false">V2935*22%</f>
        <v> $ 3,701.53 </v>
      </c>
      <c r="X2935" s="6" t="str">
        <f aca="false">V2935+W2935</f>
        <v> $ 20,526.68 </v>
      </c>
      <c r="Y2935" s="6" t="str">
        <f aca="false">U2935+X2935</f>
        <v> $ 132,694.31 </v>
      </c>
      <c r="Z2935" s="0" t="n">
        <v>2</v>
      </c>
      <c r="AA2935" s="6" t="n">
        <v>83587.317876</v>
      </c>
      <c r="AB2935" s="0" t="n">
        <v>3</v>
      </c>
      <c r="AC2935" s="6" t="n">
        <v>65012.358348</v>
      </c>
      <c r="AD2935" s="7" t="n">
        <v>6</v>
      </c>
      <c r="AE2935" s="8" t="n">
        <v>10835.393058</v>
      </c>
    </row>
    <row r="2936" customFormat="false" ht="15.75" hidden="false" customHeight="true" outlineLevel="0" collapsed="false">
      <c r="A2936" s="4" t="n">
        <v>489170</v>
      </c>
      <c r="B2936" s="4" t="s">
        <v>9480</v>
      </c>
      <c r="C2936" s="4" t="n">
        <v>29080466</v>
      </c>
      <c r="D2936" s="4" t="n">
        <v>23924920</v>
      </c>
      <c r="E2936" s="4" t="s">
        <v>9481</v>
      </c>
      <c r="F2936" s="4" t="s">
        <v>33</v>
      </c>
      <c r="G2936" s="4" t="s">
        <v>9482</v>
      </c>
      <c r="H2936" s="4"/>
      <c r="I2936" s="4"/>
      <c r="J2936" s="5" t="n">
        <v>45440</v>
      </c>
      <c r="K2936" s="5" t="n">
        <v>45019</v>
      </c>
      <c r="L2936" s="6" t="n">
        <v>224352.79</v>
      </c>
      <c r="M2936" s="6" t="n">
        <v>283596.65</v>
      </c>
      <c r="N2936" s="4" t="n">
        <v>0</v>
      </c>
      <c r="O2936" s="4" t="s">
        <v>35</v>
      </c>
      <c r="P2936" s="4" t="s">
        <v>93</v>
      </c>
      <c r="Q2936" s="4" t="s">
        <v>37</v>
      </c>
      <c r="R2936" s="5"/>
      <c r="S2936" s="6" t="str">
        <f aca="false">M2936+N2936</f>
        <v> $ 283,596.65 </v>
      </c>
      <c r="T2936" s="6" t="str">
        <f aca="false">L2936*50%</f>
        <v> $ 112,176.40 </v>
      </c>
      <c r="U2936" s="6" t="str">
        <f aca="false">T2936+N2936</f>
        <v> $ 112,176.40 </v>
      </c>
      <c r="V2936" s="6" t="str">
        <f aca="false">U2936*15%</f>
        <v> $ 16,826.46 </v>
      </c>
      <c r="W2936" s="6" t="str">
        <f aca="false">V2936*22%</f>
        <v> $ 3,701.82 </v>
      </c>
      <c r="X2936" s="6" t="str">
        <f aca="false">V2936+W2936</f>
        <v> $ 20,528.28 </v>
      </c>
      <c r="Y2936" s="6" t="str">
        <f aca="false">U2936+X2936</f>
        <v> $ 132,704.68 </v>
      </c>
      <c r="Z2936" s="0" t="n">
        <v>2</v>
      </c>
      <c r="AA2936" s="6" t="n">
        <v>83593.849554</v>
      </c>
      <c r="AB2936" s="0" t="n">
        <v>3</v>
      </c>
      <c r="AC2936" s="6" t="n">
        <v>65017.438542</v>
      </c>
      <c r="AD2936" s="7" t="n">
        <v>6</v>
      </c>
      <c r="AE2936" s="8" t="n">
        <v>10836.239757</v>
      </c>
    </row>
    <row r="2937" customFormat="false" ht="15.75" hidden="false" customHeight="true" outlineLevel="0" collapsed="false">
      <c r="A2937" s="4" t="n">
        <v>491962</v>
      </c>
      <c r="B2937" s="4" t="s">
        <v>9483</v>
      </c>
      <c r="C2937" s="4" t="n">
        <v>24923042</v>
      </c>
      <c r="D2937" s="4" t="n">
        <v>25951171</v>
      </c>
      <c r="E2937" s="4" t="s">
        <v>9484</v>
      </c>
      <c r="F2937" s="4" t="s">
        <v>47</v>
      </c>
      <c r="G2937" s="4" t="s">
        <v>9485</v>
      </c>
      <c r="H2937" s="4"/>
      <c r="I2937" s="4"/>
      <c r="J2937" s="5" t="n">
        <v>45461</v>
      </c>
      <c r="K2937" s="5" t="n">
        <v>44963</v>
      </c>
      <c r="L2937" s="6" t="n">
        <v>224395.84</v>
      </c>
      <c r="M2937" s="6" t="n">
        <v>293723.27</v>
      </c>
      <c r="N2937" s="4" t="n">
        <v>0</v>
      </c>
      <c r="O2937" s="4" t="s">
        <v>35</v>
      </c>
      <c r="P2937" s="4" t="s">
        <v>106</v>
      </c>
      <c r="Q2937" s="4" t="s">
        <v>48</v>
      </c>
      <c r="R2937" s="5" t="n">
        <v>45475.6315162037</v>
      </c>
      <c r="S2937" s="6" t="str">
        <f aca="false">M2937+N2937</f>
        <v> $ 293,723.27 </v>
      </c>
      <c r="T2937" s="6" t="str">
        <f aca="false">L2937*50%</f>
        <v> $ 112,197.92 </v>
      </c>
      <c r="U2937" s="6" t="str">
        <f aca="false">T2937+N2937</f>
        <v> $ 112,197.92 </v>
      </c>
      <c r="V2937" s="6" t="str">
        <f aca="false">U2937*15%</f>
        <v> $ 16,829.69 </v>
      </c>
      <c r="W2937" s="6" t="str">
        <f aca="false">V2937*22%</f>
        <v> $ 3,702.53 </v>
      </c>
      <c r="X2937" s="6" t="str">
        <f aca="false">V2937+W2937</f>
        <v> $ 20,532.22 </v>
      </c>
      <c r="Y2937" s="6" t="str">
        <f aca="false">U2937+X2937</f>
        <v> $ 132,730.14 </v>
      </c>
      <c r="Z2937" s="0" t="n">
        <v>2</v>
      </c>
      <c r="AA2937" s="6" t="n">
        <v>83609.889984</v>
      </c>
      <c r="AB2937" s="0" t="n">
        <v>3</v>
      </c>
      <c r="AC2937" s="6" t="n">
        <v>65029.914432</v>
      </c>
      <c r="AD2937" s="7" t="n">
        <v>6</v>
      </c>
      <c r="AE2937" s="8" t="n">
        <v>10838.319072</v>
      </c>
    </row>
    <row r="2938" customFormat="false" ht="15.75" hidden="false" customHeight="true" outlineLevel="0" collapsed="false">
      <c r="A2938" s="4" t="n">
        <v>490683</v>
      </c>
      <c r="B2938" s="4" t="s">
        <v>9486</v>
      </c>
      <c r="C2938" s="4" t="n">
        <v>35615268</v>
      </c>
      <c r="D2938" s="4" t="n">
        <v>24513002</v>
      </c>
      <c r="E2938" s="4" t="s">
        <v>9487</v>
      </c>
      <c r="F2938" s="4" t="s">
        <v>47</v>
      </c>
      <c r="G2938" s="4" t="s">
        <v>9488</v>
      </c>
      <c r="H2938" s="4"/>
      <c r="I2938" s="4"/>
      <c r="J2938" s="5" t="n">
        <v>45447</v>
      </c>
      <c r="K2938" s="5" t="n">
        <v>44935</v>
      </c>
      <c r="L2938" s="6" t="n">
        <v>224578.88</v>
      </c>
      <c r="M2938" s="6" t="n">
        <v>295167.21</v>
      </c>
      <c r="N2938" s="4" t="n">
        <v>0</v>
      </c>
      <c r="O2938" s="4" t="s">
        <v>35</v>
      </c>
      <c r="P2938" s="4" t="s">
        <v>93</v>
      </c>
      <c r="Q2938" s="4" t="s">
        <v>37</v>
      </c>
      <c r="R2938" s="5"/>
      <c r="S2938" s="6" t="str">
        <f aca="false">M2938+N2938</f>
        <v> $ 295,167.21 </v>
      </c>
      <c r="T2938" s="6" t="str">
        <f aca="false">L2938*50%</f>
        <v> $ 112,289.44 </v>
      </c>
      <c r="U2938" s="6" t="str">
        <f aca="false">T2938+N2938</f>
        <v> $ 112,289.44 </v>
      </c>
      <c r="V2938" s="6" t="str">
        <f aca="false">U2938*15%</f>
        <v> $ 16,843.42 </v>
      </c>
      <c r="W2938" s="6" t="str">
        <f aca="false">V2938*22%</f>
        <v> $ 3,705.55 </v>
      </c>
      <c r="X2938" s="6" t="str">
        <f aca="false">V2938+W2938</f>
        <v> $ 20,548.97 </v>
      </c>
      <c r="Y2938" s="6" t="str">
        <f aca="false">U2938+X2938</f>
        <v> $ 132,838.41 </v>
      </c>
      <c r="Z2938" s="0" t="n">
        <v>2</v>
      </c>
      <c r="AA2938" s="6" t="n">
        <v>83678.090688</v>
      </c>
      <c r="AB2938" s="0" t="n">
        <v>3</v>
      </c>
      <c r="AC2938" s="6" t="n">
        <v>65082.959424</v>
      </c>
      <c r="AD2938" s="7" t="n">
        <v>6</v>
      </c>
      <c r="AE2938" s="8" t="n">
        <v>10847.159904</v>
      </c>
    </row>
    <row r="2939" customFormat="false" ht="15.75" hidden="false" customHeight="true" outlineLevel="0" collapsed="false">
      <c r="A2939" s="4" t="n">
        <v>492270</v>
      </c>
      <c r="B2939" s="4" t="s">
        <v>9489</v>
      </c>
      <c r="C2939" s="4" t="n">
        <v>30269391</v>
      </c>
      <c r="D2939" s="4" t="n">
        <v>22250820</v>
      </c>
      <c r="E2939" s="4" t="s">
        <v>9490</v>
      </c>
      <c r="F2939" s="4" t="s">
        <v>33</v>
      </c>
      <c r="G2939" s="4" t="s">
        <v>9491</v>
      </c>
      <c r="H2939" s="4" t="s">
        <v>9492</v>
      </c>
      <c r="I2939" s="4" t="s">
        <v>9493</v>
      </c>
      <c r="J2939" s="5" t="n">
        <v>45468</v>
      </c>
      <c r="K2939" s="5" t="n">
        <v>44816</v>
      </c>
      <c r="L2939" s="6" t="n">
        <v>224796.84</v>
      </c>
      <c r="M2939" s="6" t="n">
        <v>452057.2</v>
      </c>
      <c r="N2939" s="4" t="n">
        <v>0</v>
      </c>
      <c r="O2939" s="4" t="s">
        <v>35</v>
      </c>
      <c r="P2939" s="4" t="s">
        <v>93</v>
      </c>
      <c r="Q2939" s="4" t="s">
        <v>37</v>
      </c>
      <c r="R2939" s="5"/>
      <c r="S2939" s="6" t="str">
        <f aca="false">M2939+N2939</f>
        <v> $ 452,057.20 </v>
      </c>
      <c r="T2939" s="6" t="str">
        <f aca="false">L2939*50%</f>
        <v> $ 112,398.42 </v>
      </c>
      <c r="U2939" s="6" t="str">
        <f aca="false">T2939+N2939</f>
        <v> $ 112,398.42 </v>
      </c>
      <c r="V2939" s="6" t="str">
        <f aca="false">U2939*15%</f>
        <v> $ 16,859.76 </v>
      </c>
      <c r="W2939" s="6" t="str">
        <f aca="false">V2939*22%</f>
        <v> $ 3,709.15 </v>
      </c>
      <c r="X2939" s="6" t="str">
        <f aca="false">V2939+W2939</f>
        <v> $ 20,568.91 </v>
      </c>
      <c r="Y2939" s="6" t="str">
        <f aca="false">U2939+X2939</f>
        <v> $ 132,967.33 </v>
      </c>
      <c r="Z2939" s="0" t="n">
        <v>2</v>
      </c>
      <c r="AA2939" s="6" t="n">
        <v>83759.302584</v>
      </c>
      <c r="AB2939" s="0" t="n">
        <v>3</v>
      </c>
      <c r="AC2939" s="6" t="n">
        <v>65146.124232</v>
      </c>
      <c r="AD2939" s="7" t="n">
        <v>6</v>
      </c>
      <c r="AE2939" s="8" t="n">
        <v>10857.687372</v>
      </c>
    </row>
    <row r="2940" customFormat="false" ht="15.75" hidden="false" customHeight="true" outlineLevel="0" collapsed="false">
      <c r="A2940" s="4" t="n">
        <v>488937</v>
      </c>
      <c r="B2940" s="4" t="s">
        <v>9494</v>
      </c>
      <c r="C2940" s="4" t="n">
        <v>21469147</v>
      </c>
      <c r="D2940" s="4" t="n">
        <v>6285204</v>
      </c>
      <c r="E2940" s="4" t="s">
        <v>9495</v>
      </c>
      <c r="F2940" s="4" t="s">
        <v>47</v>
      </c>
      <c r="G2940" s="4" t="s">
        <v>9496</v>
      </c>
      <c r="H2940" s="4"/>
      <c r="I2940" s="4"/>
      <c r="J2940" s="5" t="n">
        <v>45440</v>
      </c>
      <c r="K2940" s="5" t="n">
        <v>44963</v>
      </c>
      <c r="L2940" s="6" t="n">
        <v>224810.49</v>
      </c>
      <c r="M2940" s="6" t="n">
        <v>290174.21</v>
      </c>
      <c r="N2940" s="4" t="n">
        <v>0</v>
      </c>
      <c r="O2940" s="4" t="s">
        <v>35</v>
      </c>
      <c r="P2940" s="4" t="s">
        <v>106</v>
      </c>
      <c r="Q2940" s="4" t="s">
        <v>48</v>
      </c>
      <c r="R2940" s="5" t="n">
        <v>45467.5170675116</v>
      </c>
      <c r="S2940" s="6" t="str">
        <f aca="false">M2940+N2940</f>
        <v> $ 290,174.21 </v>
      </c>
      <c r="T2940" s="6" t="str">
        <f aca="false">L2940*50%</f>
        <v> $ 112,405.25 </v>
      </c>
      <c r="U2940" s="6" t="str">
        <f aca="false">T2940+N2940</f>
        <v> $ 112,405.25 </v>
      </c>
      <c r="V2940" s="6" t="str">
        <f aca="false">U2940*15%</f>
        <v> $ 16,860.79 </v>
      </c>
      <c r="W2940" s="6" t="str">
        <f aca="false">V2940*22%</f>
        <v> $ 3,709.37 </v>
      </c>
      <c r="X2940" s="6" t="str">
        <f aca="false">V2940+W2940</f>
        <v> $ 20,570.16 </v>
      </c>
      <c r="Y2940" s="6" t="str">
        <f aca="false">U2940+X2940</f>
        <v> $ 132,975.40 </v>
      </c>
      <c r="Z2940" s="0" t="n">
        <v>2</v>
      </c>
      <c r="AA2940" s="6" t="n">
        <v>83764.388574</v>
      </c>
      <c r="AB2940" s="0" t="n">
        <v>3</v>
      </c>
      <c r="AC2940" s="6" t="n">
        <v>65150.080002</v>
      </c>
      <c r="AD2940" s="7" t="n">
        <v>6</v>
      </c>
      <c r="AE2940" s="8" t="n">
        <v>10858.346667</v>
      </c>
    </row>
    <row r="2941" customFormat="false" ht="15.75" hidden="false" customHeight="true" outlineLevel="0" collapsed="false">
      <c r="A2941" s="4" t="n">
        <v>488210</v>
      </c>
      <c r="B2941" s="4" t="s">
        <v>9497</v>
      </c>
      <c r="C2941" s="4" t="n">
        <v>42899251</v>
      </c>
      <c r="D2941" s="4" t="n">
        <v>28224643</v>
      </c>
      <c r="E2941" s="4" t="s">
        <v>9498</v>
      </c>
      <c r="F2941" s="4" t="s">
        <v>33</v>
      </c>
      <c r="G2941" s="4" t="s">
        <v>9499</v>
      </c>
      <c r="H2941" s="4"/>
      <c r="I2941" s="4"/>
      <c r="J2941" s="5" t="n">
        <v>45426</v>
      </c>
      <c r="K2941" s="5" t="n">
        <v>44998</v>
      </c>
      <c r="L2941" s="6" t="n">
        <v>225236.25</v>
      </c>
      <c r="M2941" s="6" t="n">
        <v>286719.67</v>
      </c>
      <c r="N2941" s="4" t="n">
        <v>0</v>
      </c>
      <c r="O2941" s="4" t="s">
        <v>41</v>
      </c>
      <c r="P2941" s="4" t="s">
        <v>106</v>
      </c>
      <c r="Q2941" s="4" t="s">
        <v>48</v>
      </c>
      <c r="R2941" s="5" t="n">
        <v>45485.4011044329</v>
      </c>
      <c r="S2941" s="6" t="str">
        <f aca="false">M2941+N2941</f>
        <v> $ 286,719.67 </v>
      </c>
      <c r="T2941" s="6" t="str">
        <f aca="false">L2941*50%</f>
        <v> $ 112,618.13 </v>
      </c>
      <c r="U2941" s="6" t="str">
        <f aca="false">T2941+N2941</f>
        <v> $ 112,618.13 </v>
      </c>
      <c r="V2941" s="6" t="str">
        <f aca="false">U2941*15%</f>
        <v> $ 16,892.72 </v>
      </c>
      <c r="W2941" s="6" t="str">
        <f aca="false">V2941*22%</f>
        <v> $ 3,716.40 </v>
      </c>
      <c r="X2941" s="6" t="str">
        <f aca="false">V2941+W2941</f>
        <v> $ 20,609.12 </v>
      </c>
      <c r="Y2941" s="6" t="str">
        <f aca="false">U2941+X2941</f>
        <v> $ 133,227.24 </v>
      </c>
      <c r="Z2941" s="0" t="n">
        <v>2</v>
      </c>
      <c r="AA2941" s="6" t="n">
        <v>83923.02675</v>
      </c>
      <c r="AB2941" s="0" t="n">
        <v>3</v>
      </c>
      <c r="AC2941" s="6" t="n">
        <v>65273.46525</v>
      </c>
      <c r="AD2941" s="7" t="n">
        <v>6</v>
      </c>
      <c r="AE2941" s="8" t="n">
        <v>10878.910875</v>
      </c>
    </row>
    <row r="2942" customFormat="false" ht="15.75" hidden="false" customHeight="true" outlineLevel="0" collapsed="false">
      <c r="A2942" s="4" t="n">
        <v>495098</v>
      </c>
      <c r="B2942" s="4" t="s">
        <v>9500</v>
      </c>
      <c r="C2942" s="4" t="n">
        <v>21792045</v>
      </c>
      <c r="D2942" s="4" t="n">
        <v>26112802</v>
      </c>
      <c r="E2942" s="4" t="s">
        <v>9501</v>
      </c>
      <c r="F2942" s="4" t="s">
        <v>47</v>
      </c>
      <c r="G2942" s="4" t="s">
        <v>9502</v>
      </c>
      <c r="H2942" s="4" t="s">
        <v>9503</v>
      </c>
      <c r="I2942" s="4"/>
      <c r="J2942" s="5" t="n">
        <v>45496</v>
      </c>
      <c r="K2942" s="5" t="n">
        <v>44496</v>
      </c>
      <c r="L2942" s="6" t="n">
        <v>225294.47</v>
      </c>
      <c r="M2942" s="6" t="n">
        <v>563738.94</v>
      </c>
      <c r="N2942" s="4" t="n">
        <v>0</v>
      </c>
      <c r="O2942" s="4" t="s">
        <v>35</v>
      </c>
      <c r="P2942" s="4" t="s">
        <v>93</v>
      </c>
      <c r="Q2942" s="4" t="s">
        <v>37</v>
      </c>
      <c r="R2942" s="5"/>
      <c r="S2942" s="6" t="str">
        <f aca="false">M2942+N2942</f>
        <v> $ 563,738.94 </v>
      </c>
      <c r="T2942" s="6" t="str">
        <f aca="false">L2942*50%</f>
        <v> $ 112,647.24 </v>
      </c>
      <c r="U2942" s="6" t="str">
        <f aca="false">T2942+N2942</f>
        <v> $ 112,647.24 </v>
      </c>
      <c r="V2942" s="6" t="str">
        <f aca="false">U2942*15%</f>
        <v> $ 16,897.09 </v>
      </c>
      <c r="W2942" s="6" t="str">
        <f aca="false">V2942*22%</f>
        <v> $ 3,717.36 </v>
      </c>
      <c r="X2942" s="6" t="str">
        <f aca="false">V2942+W2942</f>
        <v> $ 20,614.44 </v>
      </c>
      <c r="Y2942" s="6" t="str">
        <f aca="false">U2942+X2942</f>
        <v> $ 133,261.68 </v>
      </c>
      <c r="Z2942" s="0" t="n">
        <v>2</v>
      </c>
      <c r="AA2942" s="6" t="n">
        <v>83944.719522</v>
      </c>
      <c r="AB2942" s="0" t="n">
        <v>3</v>
      </c>
      <c r="AC2942" s="6" t="n">
        <v>65290.337406</v>
      </c>
      <c r="AD2942" s="7" t="n">
        <v>6</v>
      </c>
      <c r="AE2942" s="8" t="n">
        <v>10881.722901</v>
      </c>
    </row>
    <row r="2943" customFormat="false" ht="15.75" hidden="false" customHeight="true" outlineLevel="0" collapsed="false">
      <c r="A2943" s="4" t="n">
        <v>489510</v>
      </c>
      <c r="B2943" s="4" t="s">
        <v>9504</v>
      </c>
      <c r="C2943" s="4" t="n">
        <v>37476300</v>
      </c>
      <c r="D2943" s="4" t="n">
        <v>27824466</v>
      </c>
      <c r="E2943" s="4" t="s">
        <v>9505</v>
      </c>
      <c r="F2943" s="4" t="s">
        <v>47</v>
      </c>
      <c r="G2943" s="4"/>
      <c r="H2943" s="4"/>
      <c r="I2943" s="4"/>
      <c r="J2943" s="5" t="n">
        <v>45440</v>
      </c>
      <c r="K2943" s="5" t="n">
        <v>44963</v>
      </c>
      <c r="L2943" s="6" t="n">
        <v>225378.47</v>
      </c>
      <c r="M2943" s="6" t="n">
        <v>294466.33</v>
      </c>
      <c r="N2943" s="4" t="n">
        <v>0</v>
      </c>
      <c r="O2943" s="4" t="s">
        <v>41</v>
      </c>
      <c r="P2943" s="4" t="s">
        <v>93</v>
      </c>
      <c r="Q2943" s="4" t="s">
        <v>37</v>
      </c>
      <c r="R2943" s="5"/>
      <c r="S2943" s="6" t="str">
        <f aca="false">M2943+N2943</f>
        <v> $ 294,466.33 </v>
      </c>
      <c r="T2943" s="6" t="str">
        <f aca="false">L2943*50%</f>
        <v> $ 112,689.24 </v>
      </c>
      <c r="U2943" s="6" t="str">
        <f aca="false">T2943+N2943</f>
        <v> $ 112,689.24 </v>
      </c>
      <c r="V2943" s="6" t="str">
        <f aca="false">U2943*15%</f>
        <v> $ 16,903.39 </v>
      </c>
      <c r="W2943" s="6" t="str">
        <f aca="false">V2943*22%</f>
        <v> $ 3,718.74 </v>
      </c>
      <c r="X2943" s="6" t="str">
        <f aca="false">V2943+W2943</f>
        <v> $ 20,622.13 </v>
      </c>
      <c r="Y2943" s="6" t="str">
        <f aca="false">U2943+X2943</f>
        <v> $ 133,311.37 </v>
      </c>
      <c r="Z2943" s="0" t="n">
        <v>2</v>
      </c>
      <c r="AA2943" s="6" t="n">
        <v>83976.017922</v>
      </c>
      <c r="AB2943" s="0" t="n">
        <v>3</v>
      </c>
      <c r="AC2943" s="6" t="n">
        <v>65314.680606</v>
      </c>
      <c r="AD2943" s="7" t="n">
        <v>6</v>
      </c>
      <c r="AE2943" s="8" t="n">
        <v>10885.780101</v>
      </c>
    </row>
    <row r="2944" customFormat="false" ht="15.75" hidden="false" customHeight="true" outlineLevel="0" collapsed="false">
      <c r="A2944" s="4" t="n">
        <v>487272</v>
      </c>
      <c r="B2944" s="4" t="s">
        <v>9506</v>
      </c>
      <c r="C2944" s="4" t="n">
        <v>25764461</v>
      </c>
      <c r="D2944" s="4" t="n">
        <v>27955632</v>
      </c>
      <c r="E2944" s="4" t="s">
        <v>9507</v>
      </c>
      <c r="F2944" s="4" t="s">
        <v>33</v>
      </c>
      <c r="G2944" s="4" t="s">
        <v>9508</v>
      </c>
      <c r="H2944" s="4"/>
      <c r="I2944" s="4"/>
      <c r="J2944" s="5" t="n">
        <v>45426</v>
      </c>
      <c r="K2944" s="5" t="n">
        <v>44986</v>
      </c>
      <c r="L2944" s="6" t="n">
        <v>225521.05</v>
      </c>
      <c r="M2944" s="6" t="n">
        <v>293632.88</v>
      </c>
      <c r="N2944" s="4" t="n">
        <v>0</v>
      </c>
      <c r="O2944" s="4" t="s">
        <v>41</v>
      </c>
      <c r="P2944" s="4" t="s">
        <v>93</v>
      </c>
      <c r="Q2944" s="4" t="s">
        <v>37</v>
      </c>
      <c r="R2944" s="5"/>
      <c r="S2944" s="6" t="str">
        <f aca="false">M2944+N2944</f>
        <v> $ 293,632.88 </v>
      </c>
      <c r="T2944" s="6" t="str">
        <f aca="false">L2944*50%</f>
        <v> $ 112,760.53 </v>
      </c>
      <c r="U2944" s="6" t="str">
        <f aca="false">T2944+N2944</f>
        <v> $ 112,760.53 </v>
      </c>
      <c r="V2944" s="6" t="str">
        <f aca="false">U2944*15%</f>
        <v> $ 16,914.08 </v>
      </c>
      <c r="W2944" s="6" t="str">
        <f aca="false">V2944*22%</f>
        <v> $ 3,721.10 </v>
      </c>
      <c r="X2944" s="6" t="str">
        <f aca="false">V2944+W2944</f>
        <v> $ 20,635.18 </v>
      </c>
      <c r="Y2944" s="6" t="str">
        <f aca="false">U2944+X2944</f>
        <v> $ 133,395.70 </v>
      </c>
      <c r="Z2944" s="0" t="n">
        <v>2</v>
      </c>
      <c r="AA2944" s="6" t="n">
        <v>84029.14323</v>
      </c>
      <c r="AB2944" s="0" t="n">
        <v>3</v>
      </c>
      <c r="AC2944" s="6" t="n">
        <v>65356.00029</v>
      </c>
      <c r="AD2944" s="7" t="n">
        <v>6</v>
      </c>
      <c r="AE2944" s="8" t="n">
        <v>10892.666715</v>
      </c>
    </row>
    <row r="2945" customFormat="false" ht="15.75" hidden="false" customHeight="true" outlineLevel="0" collapsed="false">
      <c r="A2945" s="4" t="n">
        <v>487655</v>
      </c>
      <c r="B2945" s="4" t="s">
        <v>9509</v>
      </c>
      <c r="C2945" s="4" t="n">
        <v>33725989</v>
      </c>
      <c r="D2945" s="4" t="n">
        <v>8867708</v>
      </c>
      <c r="E2945" s="4" t="s">
        <v>9510</v>
      </c>
      <c r="F2945" s="4" t="s">
        <v>33</v>
      </c>
      <c r="G2945" s="4" t="s">
        <v>9511</v>
      </c>
      <c r="H2945" s="4"/>
      <c r="I2945" s="4"/>
      <c r="J2945" s="5" t="n">
        <v>45426</v>
      </c>
      <c r="K2945" s="5" t="n">
        <v>44998</v>
      </c>
      <c r="L2945" s="6" t="n">
        <v>225535.82</v>
      </c>
      <c r="M2945" s="6" t="n">
        <v>285946.59</v>
      </c>
      <c r="N2945" s="4" t="n">
        <v>0</v>
      </c>
      <c r="O2945" s="4" t="s">
        <v>41</v>
      </c>
      <c r="P2945" s="4" t="s">
        <v>93</v>
      </c>
      <c r="Q2945" s="4" t="s">
        <v>37</v>
      </c>
      <c r="R2945" s="5"/>
      <c r="S2945" s="6" t="str">
        <f aca="false">M2945+N2945</f>
        <v> $ 285,946.59 </v>
      </c>
      <c r="T2945" s="6" t="str">
        <f aca="false">L2945*50%</f>
        <v> $ 112,767.91 </v>
      </c>
      <c r="U2945" s="6" t="str">
        <f aca="false">T2945+N2945</f>
        <v> $ 112,767.91 </v>
      </c>
      <c r="V2945" s="6" t="str">
        <f aca="false">U2945*15%</f>
        <v> $ 16,915.19 </v>
      </c>
      <c r="W2945" s="6" t="str">
        <f aca="false">V2945*22%</f>
        <v> $ 3,721.34 </v>
      </c>
      <c r="X2945" s="6" t="str">
        <f aca="false">V2945+W2945</f>
        <v> $ 20,636.53 </v>
      </c>
      <c r="Y2945" s="6" t="str">
        <f aca="false">U2945+X2945</f>
        <v> $ 133,404.44 </v>
      </c>
      <c r="Z2945" s="0" t="n">
        <v>2</v>
      </c>
      <c r="AA2945" s="6" t="n">
        <v>84034.646532</v>
      </c>
      <c r="AB2945" s="0" t="n">
        <v>3</v>
      </c>
      <c r="AC2945" s="6" t="n">
        <v>65360.280636</v>
      </c>
      <c r="AD2945" s="7" t="n">
        <v>6</v>
      </c>
      <c r="AE2945" s="8" t="n">
        <v>10893.380106</v>
      </c>
    </row>
    <row r="2946" customFormat="false" ht="15.75" hidden="false" customHeight="true" outlineLevel="0" collapsed="false">
      <c r="A2946" s="4" t="n">
        <v>492307</v>
      </c>
      <c r="B2946" s="4" t="s">
        <v>9512</v>
      </c>
      <c r="C2946" s="4" t="n">
        <v>32964426</v>
      </c>
      <c r="D2946" s="4" t="n">
        <v>7329023</v>
      </c>
      <c r="E2946" s="4" t="s">
        <v>9513</v>
      </c>
      <c r="F2946" s="4" t="s">
        <v>47</v>
      </c>
      <c r="G2946" s="4" t="s">
        <v>9514</v>
      </c>
      <c r="H2946" s="4"/>
      <c r="I2946" s="4"/>
      <c r="J2946" s="5" t="n">
        <v>45468</v>
      </c>
      <c r="K2946" s="5" t="n">
        <v>44815</v>
      </c>
      <c r="L2946" s="6" t="n">
        <v>225605.56</v>
      </c>
      <c r="M2946" s="6" t="n">
        <v>444642.74</v>
      </c>
      <c r="N2946" s="4" t="n">
        <v>0</v>
      </c>
      <c r="O2946" s="4" t="s">
        <v>35</v>
      </c>
      <c r="P2946" s="4" t="s">
        <v>93</v>
      </c>
      <c r="Q2946" s="4" t="s">
        <v>37</v>
      </c>
      <c r="R2946" s="5"/>
      <c r="S2946" s="6" t="str">
        <f aca="false">M2946+N2946</f>
        <v> $ 444,642.74 </v>
      </c>
      <c r="T2946" s="6" t="str">
        <f aca="false">L2946*50%</f>
        <v> $ 112,802.78 </v>
      </c>
      <c r="U2946" s="6" t="str">
        <f aca="false">T2946+N2946</f>
        <v> $ 112,802.78 </v>
      </c>
      <c r="V2946" s="6" t="str">
        <f aca="false">U2946*15%</f>
        <v> $ 16,920.42 </v>
      </c>
      <c r="W2946" s="6" t="str">
        <f aca="false">V2946*22%</f>
        <v> $ 3,722.49 </v>
      </c>
      <c r="X2946" s="6" t="str">
        <f aca="false">V2946+W2946</f>
        <v> $ 20,642.91 </v>
      </c>
      <c r="Y2946" s="6" t="str">
        <f aca="false">U2946+X2946</f>
        <v> $ 133,445.69 </v>
      </c>
      <c r="Z2946" s="0" t="n">
        <v>2</v>
      </c>
      <c r="AA2946" s="6" t="n">
        <v>84060.631656</v>
      </c>
      <c r="AB2946" s="0" t="n">
        <v>3</v>
      </c>
      <c r="AC2946" s="6" t="n">
        <v>65380.491288</v>
      </c>
      <c r="AD2946" s="7" t="n">
        <v>6</v>
      </c>
      <c r="AE2946" s="8" t="n">
        <v>10896.748548</v>
      </c>
    </row>
    <row r="2947" customFormat="false" ht="15.75" hidden="false" customHeight="true" outlineLevel="0" collapsed="false">
      <c r="A2947" s="4" t="n">
        <v>492191</v>
      </c>
      <c r="B2947" s="4" t="s">
        <v>9515</v>
      </c>
      <c r="C2947" s="4" t="n">
        <v>22704776</v>
      </c>
      <c r="D2947" s="4" t="n">
        <v>2746328</v>
      </c>
      <c r="E2947" s="4" t="s">
        <v>9516</v>
      </c>
      <c r="F2947" s="4" t="s">
        <v>47</v>
      </c>
      <c r="G2947" s="4" t="s">
        <v>9517</v>
      </c>
      <c r="H2947" s="4" t="s">
        <v>9518</v>
      </c>
      <c r="I2947" s="4"/>
      <c r="J2947" s="5" t="n">
        <v>45468</v>
      </c>
      <c r="K2947" s="5" t="n">
        <v>44788</v>
      </c>
      <c r="L2947" s="6" t="n">
        <v>225734.95</v>
      </c>
      <c r="M2947" s="6" t="n">
        <v>433147.24</v>
      </c>
      <c r="N2947" s="4" t="n">
        <v>0</v>
      </c>
      <c r="O2947" s="4" t="s">
        <v>35</v>
      </c>
      <c r="P2947" s="4" t="s">
        <v>106</v>
      </c>
      <c r="Q2947" s="4" t="s">
        <v>48</v>
      </c>
      <c r="R2947" s="5" t="n">
        <v>45475.7951821759</v>
      </c>
      <c r="S2947" s="6" t="str">
        <f aca="false">M2947+N2947</f>
        <v> $ 433,147.24 </v>
      </c>
      <c r="T2947" s="6" t="str">
        <f aca="false">L2947*50%</f>
        <v> $ 112,867.48 </v>
      </c>
      <c r="U2947" s="6" t="str">
        <f aca="false">T2947+N2947</f>
        <v> $ 112,867.48 </v>
      </c>
      <c r="V2947" s="6" t="str">
        <f aca="false">U2947*15%</f>
        <v> $ 16,930.12 </v>
      </c>
      <c r="W2947" s="6" t="str">
        <f aca="false">V2947*22%</f>
        <v> $ 3,724.63 </v>
      </c>
      <c r="X2947" s="6" t="str">
        <f aca="false">V2947+W2947</f>
        <v> $ 20,654.75 </v>
      </c>
      <c r="Y2947" s="6" t="str">
        <f aca="false">U2947+X2947</f>
        <v> $ 133,522.22 </v>
      </c>
      <c r="Z2947" s="0" t="n">
        <v>2</v>
      </c>
      <c r="AA2947" s="6" t="n">
        <v>84108.84237</v>
      </c>
      <c r="AB2947" s="0" t="n">
        <v>3</v>
      </c>
      <c r="AC2947" s="6" t="n">
        <v>65417.98851</v>
      </c>
      <c r="AD2947" s="7" t="n">
        <v>6</v>
      </c>
      <c r="AE2947" s="8" t="n">
        <v>10902.998085</v>
      </c>
    </row>
    <row r="2948" customFormat="false" ht="15.75" hidden="false" customHeight="true" outlineLevel="0" collapsed="false">
      <c r="A2948" s="4" t="n">
        <v>492054</v>
      </c>
      <c r="B2948" s="4" t="s">
        <v>9519</v>
      </c>
      <c r="C2948" s="4" t="n">
        <v>37435247</v>
      </c>
      <c r="D2948" s="4" t="n">
        <v>27349660</v>
      </c>
      <c r="E2948" s="4" t="s">
        <v>9520</v>
      </c>
      <c r="F2948" s="4" t="s">
        <v>47</v>
      </c>
      <c r="G2948" s="4" t="s">
        <v>9521</v>
      </c>
      <c r="H2948" s="4" t="s">
        <v>9522</v>
      </c>
      <c r="I2948" s="4"/>
      <c r="J2948" s="5" t="n">
        <v>45461</v>
      </c>
      <c r="K2948" s="5" t="n">
        <v>44936</v>
      </c>
      <c r="L2948" s="6" t="n">
        <v>225889.25</v>
      </c>
      <c r="M2948" s="6" t="n">
        <v>574439.98</v>
      </c>
      <c r="N2948" s="4" t="n">
        <v>0</v>
      </c>
      <c r="O2948" s="4" t="s">
        <v>35</v>
      </c>
      <c r="P2948" s="4" t="s">
        <v>106</v>
      </c>
      <c r="Q2948" s="4" t="s">
        <v>48</v>
      </c>
      <c r="R2948" s="5" t="n">
        <v>45475.671302662</v>
      </c>
      <c r="S2948" s="6" t="str">
        <f aca="false">M2948+N2948</f>
        <v> $ 574,439.98 </v>
      </c>
      <c r="T2948" s="6" t="str">
        <f aca="false">L2948*50%</f>
        <v> $ 112,944.63 </v>
      </c>
      <c r="U2948" s="6" t="str">
        <f aca="false">T2948+N2948</f>
        <v> $ 112,944.63 </v>
      </c>
      <c r="V2948" s="6" t="str">
        <f aca="false">U2948*15%</f>
        <v> $ 16,941.69 </v>
      </c>
      <c r="W2948" s="6" t="str">
        <f aca="false">V2948*22%</f>
        <v> $ 3,727.17 </v>
      </c>
      <c r="X2948" s="6" t="str">
        <f aca="false">V2948+W2948</f>
        <v> $ 20,668.87 </v>
      </c>
      <c r="Y2948" s="6" t="str">
        <f aca="false">U2948+X2948</f>
        <v> $ 133,613.49 </v>
      </c>
      <c r="Z2948" s="0" t="n">
        <v>2</v>
      </c>
      <c r="AA2948" s="6" t="n">
        <v>84166.33455</v>
      </c>
      <c r="AB2948" s="0" t="n">
        <v>3</v>
      </c>
      <c r="AC2948" s="6" t="n">
        <v>65462.70465</v>
      </c>
      <c r="AD2948" s="7" t="n">
        <v>6</v>
      </c>
      <c r="AE2948" s="8" t="n">
        <v>10910.450775</v>
      </c>
    </row>
    <row r="2949" customFormat="false" ht="15.75" hidden="false" customHeight="true" outlineLevel="0" collapsed="false">
      <c r="A2949" s="4" t="n">
        <v>491663</v>
      </c>
      <c r="B2949" s="4" t="s">
        <v>9523</v>
      </c>
      <c r="C2949" s="4" t="n">
        <v>34519198</v>
      </c>
      <c r="D2949" s="4" t="n">
        <v>22987575</v>
      </c>
      <c r="E2949" s="4" t="s">
        <v>9524</v>
      </c>
      <c r="F2949" s="4" t="s">
        <v>33</v>
      </c>
      <c r="G2949" s="4" t="s">
        <v>9525</v>
      </c>
      <c r="H2949" s="4"/>
      <c r="I2949" s="4"/>
      <c r="J2949" s="5" t="n">
        <v>45454</v>
      </c>
      <c r="K2949" s="5" t="n">
        <v>45026</v>
      </c>
      <c r="L2949" s="6" t="n">
        <v>225995.15</v>
      </c>
      <c r="M2949" s="6" t="n">
        <v>275375.64</v>
      </c>
      <c r="N2949" s="4" t="n">
        <v>0</v>
      </c>
      <c r="O2949" s="4" t="s">
        <v>35</v>
      </c>
      <c r="P2949" s="4" t="s">
        <v>93</v>
      </c>
      <c r="Q2949" s="4" t="s">
        <v>37</v>
      </c>
      <c r="R2949" s="5"/>
      <c r="S2949" s="6" t="str">
        <f aca="false">M2949+N2949</f>
        <v> $ 275,375.64 </v>
      </c>
      <c r="T2949" s="6" t="str">
        <f aca="false">L2949*50%</f>
        <v> $ 112,997.58 </v>
      </c>
      <c r="U2949" s="6" t="str">
        <f aca="false">T2949+N2949</f>
        <v> $ 112,997.58 </v>
      </c>
      <c r="V2949" s="6" t="str">
        <f aca="false">U2949*15%</f>
        <v> $ 16,949.64 </v>
      </c>
      <c r="W2949" s="6" t="str">
        <f aca="false">V2949*22%</f>
        <v> $ 3,728.92 </v>
      </c>
      <c r="X2949" s="6" t="str">
        <f aca="false">V2949+W2949</f>
        <v> $ 20,678.56 </v>
      </c>
      <c r="Y2949" s="6" t="str">
        <f aca="false">U2949+X2949</f>
        <v> $ 133,676.13 </v>
      </c>
      <c r="Z2949" s="0" t="n">
        <v>2</v>
      </c>
      <c r="AA2949" s="6" t="n">
        <v>84205.79289</v>
      </c>
      <c r="AB2949" s="0" t="n">
        <v>3</v>
      </c>
      <c r="AC2949" s="6" t="n">
        <v>65493.39447</v>
      </c>
      <c r="AD2949" s="7" t="n">
        <v>6</v>
      </c>
      <c r="AE2949" s="8" t="n">
        <v>10915.565745</v>
      </c>
    </row>
    <row r="2950" customFormat="false" ht="15.75" hidden="false" customHeight="true" outlineLevel="0" collapsed="false">
      <c r="A2950" s="4" t="n">
        <v>487673</v>
      </c>
      <c r="B2950" s="4" t="s">
        <v>9526</v>
      </c>
      <c r="C2950" s="4" t="n">
        <v>33964731</v>
      </c>
      <c r="D2950" s="4" t="n">
        <v>22878228</v>
      </c>
      <c r="E2950" s="4" t="s">
        <v>9527</v>
      </c>
      <c r="F2950" s="4" t="s">
        <v>33</v>
      </c>
      <c r="G2950" s="4" t="s">
        <v>9528</v>
      </c>
      <c r="H2950" s="4"/>
      <c r="I2950" s="4"/>
      <c r="J2950" s="5" t="n">
        <v>45426</v>
      </c>
      <c r="K2950" s="5" t="n">
        <v>44998</v>
      </c>
      <c r="L2950" s="6" t="n">
        <v>226156.03</v>
      </c>
      <c r="M2950" s="6" t="n">
        <v>281995.63</v>
      </c>
      <c r="N2950" s="4" t="n">
        <v>0</v>
      </c>
      <c r="O2950" s="4" t="s">
        <v>41</v>
      </c>
      <c r="P2950" s="4" t="s">
        <v>93</v>
      </c>
      <c r="Q2950" s="4" t="s">
        <v>37</v>
      </c>
      <c r="R2950" s="5"/>
      <c r="S2950" s="6" t="str">
        <f aca="false">M2950+N2950</f>
        <v> $ 281,995.63 </v>
      </c>
      <c r="T2950" s="6" t="str">
        <f aca="false">L2950*50%</f>
        <v> $ 113,078.02 </v>
      </c>
      <c r="U2950" s="6" t="str">
        <f aca="false">T2950+N2950</f>
        <v> $ 113,078.02 </v>
      </c>
      <c r="V2950" s="6" t="str">
        <f aca="false">U2950*15%</f>
        <v> $ 16,961.70 </v>
      </c>
      <c r="W2950" s="6" t="str">
        <f aca="false">V2950*22%</f>
        <v> $ 3,731.57 </v>
      </c>
      <c r="X2950" s="6" t="str">
        <f aca="false">V2950+W2950</f>
        <v> $ 20,693.28 </v>
      </c>
      <c r="Y2950" s="6" t="str">
        <f aca="false">U2950+X2950</f>
        <v> $ 133,771.29 </v>
      </c>
      <c r="Z2950" s="0" t="n">
        <v>2</v>
      </c>
      <c r="AA2950" s="6" t="n">
        <v>84265.736778</v>
      </c>
      <c r="AB2950" s="0" t="n">
        <v>3</v>
      </c>
      <c r="AC2950" s="6" t="n">
        <v>65540.017494</v>
      </c>
      <c r="AD2950" s="7" t="n">
        <v>6</v>
      </c>
      <c r="AE2950" s="8" t="n">
        <v>10923.336249</v>
      </c>
    </row>
    <row r="2951" customFormat="false" ht="15.75" hidden="false" customHeight="true" outlineLevel="0" collapsed="false">
      <c r="A2951" s="4" t="n">
        <v>488154</v>
      </c>
      <c r="B2951" s="4" t="s">
        <v>9529</v>
      </c>
      <c r="C2951" s="4" t="n">
        <v>42077296</v>
      </c>
      <c r="D2951" s="4" t="n">
        <v>28174624</v>
      </c>
      <c r="E2951" s="4" t="s">
        <v>9530</v>
      </c>
      <c r="F2951" s="4" t="s">
        <v>33</v>
      </c>
      <c r="G2951" s="4" t="s">
        <v>9531</v>
      </c>
      <c r="H2951" s="4"/>
      <c r="I2951" s="4"/>
      <c r="J2951" s="5" t="n">
        <v>45426</v>
      </c>
      <c r="K2951" s="5" t="n">
        <v>44998</v>
      </c>
      <c r="L2951" s="6" t="n">
        <v>226268.27</v>
      </c>
      <c r="M2951" s="6" t="n">
        <v>286820.06</v>
      </c>
      <c r="N2951" s="4" t="n">
        <v>0</v>
      </c>
      <c r="O2951" s="4" t="s">
        <v>41</v>
      </c>
      <c r="P2951" s="4" t="s">
        <v>106</v>
      </c>
      <c r="Q2951" s="4" t="s">
        <v>48</v>
      </c>
      <c r="R2951" s="5" t="n">
        <v>45476.6471842593</v>
      </c>
      <c r="S2951" s="6" t="str">
        <f aca="false">M2951+N2951</f>
        <v> $ 286,820.06 </v>
      </c>
      <c r="T2951" s="6" t="str">
        <f aca="false">L2951*50%</f>
        <v> $ 113,134.14 </v>
      </c>
      <c r="U2951" s="6" t="str">
        <f aca="false">T2951+N2951</f>
        <v> $ 113,134.14 </v>
      </c>
      <c r="V2951" s="6" t="str">
        <f aca="false">U2951*15%</f>
        <v> $ 16,970.12 </v>
      </c>
      <c r="W2951" s="6" t="str">
        <f aca="false">V2951*22%</f>
        <v> $ 3,733.43 </v>
      </c>
      <c r="X2951" s="6" t="str">
        <f aca="false">V2951+W2951</f>
        <v> $ 20,703.55 </v>
      </c>
      <c r="Y2951" s="6" t="str">
        <f aca="false">U2951+X2951</f>
        <v> $ 133,837.68 </v>
      </c>
      <c r="Z2951" s="0" t="n">
        <v>2</v>
      </c>
      <c r="AA2951" s="6" t="n">
        <v>84307.557402</v>
      </c>
      <c r="AB2951" s="0" t="n">
        <v>3</v>
      </c>
      <c r="AC2951" s="6" t="n">
        <v>65572.544646</v>
      </c>
      <c r="AD2951" s="7" t="n">
        <v>6</v>
      </c>
      <c r="AE2951" s="8" t="n">
        <v>10928.757441</v>
      </c>
    </row>
    <row r="2952" customFormat="false" ht="15.75" hidden="false" customHeight="true" outlineLevel="0" collapsed="false">
      <c r="A2952" s="4" t="n">
        <v>492856</v>
      </c>
      <c r="B2952" s="4" t="s">
        <v>9532</v>
      </c>
      <c r="C2952" s="4" t="n">
        <v>32009080</v>
      </c>
      <c r="D2952" s="4" t="n">
        <v>29677897</v>
      </c>
      <c r="E2952" s="4" t="s">
        <v>9533</v>
      </c>
      <c r="F2952" s="4" t="s">
        <v>33</v>
      </c>
      <c r="G2952" s="4" t="s">
        <v>9534</v>
      </c>
      <c r="H2952" s="4" t="s">
        <v>9535</v>
      </c>
      <c r="I2952" s="4" t="s">
        <v>9536</v>
      </c>
      <c r="J2952" s="5" t="n">
        <v>45475</v>
      </c>
      <c r="K2952" s="5" t="n">
        <v>45054</v>
      </c>
      <c r="L2952" s="6" t="n">
        <v>226520.76</v>
      </c>
      <c r="M2952" s="6" t="n">
        <v>274563.43</v>
      </c>
      <c r="N2952" s="4" t="n">
        <v>0</v>
      </c>
      <c r="O2952" s="4" t="s">
        <v>35</v>
      </c>
      <c r="P2952" s="4" t="s">
        <v>93</v>
      </c>
      <c r="Q2952" s="4" t="s">
        <v>37</v>
      </c>
      <c r="R2952" s="5"/>
      <c r="S2952" s="6" t="str">
        <f aca="false">M2952+N2952</f>
        <v> $ 274,563.43 </v>
      </c>
      <c r="T2952" s="6" t="str">
        <f aca="false">L2952*50%</f>
        <v> $ 113,260.38 </v>
      </c>
      <c r="U2952" s="6" t="str">
        <f aca="false">T2952+N2952</f>
        <v> $ 113,260.38 </v>
      </c>
      <c r="V2952" s="6" t="str">
        <f aca="false">U2952*15%</f>
        <v> $ 16,989.06 </v>
      </c>
      <c r="W2952" s="6" t="str">
        <f aca="false">V2952*22%</f>
        <v> $ 3,737.59 </v>
      </c>
      <c r="X2952" s="6" t="str">
        <f aca="false">V2952+W2952</f>
        <v> $ 20,726.65 </v>
      </c>
      <c r="Y2952" s="6" t="str">
        <f aca="false">U2952+X2952</f>
        <v> $ 133,987.03 </v>
      </c>
      <c r="Z2952" s="0" t="n">
        <v>2</v>
      </c>
      <c r="AA2952" s="6" t="n">
        <v>84401.635176</v>
      </c>
      <c r="AB2952" s="0" t="n">
        <v>3</v>
      </c>
      <c r="AC2952" s="6" t="n">
        <v>65645.716248</v>
      </c>
      <c r="AD2952" s="7" t="n">
        <v>6</v>
      </c>
      <c r="AE2952" s="8" t="n">
        <v>10940.952708</v>
      </c>
    </row>
    <row r="2953" customFormat="false" ht="15.75" hidden="false" customHeight="true" outlineLevel="0" collapsed="false">
      <c r="A2953" s="4" t="n">
        <v>487402</v>
      </c>
      <c r="B2953" s="4" t="s">
        <v>9537</v>
      </c>
      <c r="C2953" s="4" t="n">
        <v>29313109</v>
      </c>
      <c r="D2953" s="4" t="n">
        <v>21854431</v>
      </c>
      <c r="E2953" s="4" t="s">
        <v>9538</v>
      </c>
      <c r="F2953" s="4" t="s">
        <v>33</v>
      </c>
      <c r="G2953" s="4" t="s">
        <v>9539</v>
      </c>
      <c r="H2953" s="4"/>
      <c r="I2953" s="4"/>
      <c r="J2953" s="5" t="n">
        <v>45426</v>
      </c>
      <c r="K2953" s="5" t="n">
        <v>44979</v>
      </c>
      <c r="L2953" s="6" t="n">
        <v>226594.51</v>
      </c>
      <c r="M2953" s="6" t="n">
        <v>297478.68</v>
      </c>
      <c r="N2953" s="4" t="n">
        <v>0</v>
      </c>
      <c r="O2953" s="4" t="s">
        <v>41</v>
      </c>
      <c r="P2953" s="4" t="s">
        <v>93</v>
      </c>
      <c r="Q2953" s="4" t="s">
        <v>37</v>
      </c>
      <c r="R2953" s="5"/>
      <c r="S2953" s="6" t="str">
        <f aca="false">M2953+N2953</f>
        <v> $ 297,478.68 </v>
      </c>
      <c r="T2953" s="6" t="str">
        <f aca="false">L2953*50%</f>
        <v> $ 113,297.26 </v>
      </c>
      <c r="U2953" s="6" t="str">
        <f aca="false">T2953+N2953</f>
        <v> $ 113,297.26 </v>
      </c>
      <c r="V2953" s="6" t="str">
        <f aca="false">U2953*15%</f>
        <v> $ 16,994.59 </v>
      </c>
      <c r="W2953" s="6" t="str">
        <f aca="false">V2953*22%</f>
        <v> $ 3,738.81 </v>
      </c>
      <c r="X2953" s="6" t="str">
        <f aca="false">V2953+W2953</f>
        <v> $ 20,733.40 </v>
      </c>
      <c r="Y2953" s="6" t="str">
        <f aca="false">U2953+X2953</f>
        <v> $ 134,030.65 </v>
      </c>
      <c r="Z2953" s="0" t="n">
        <v>2</v>
      </c>
      <c r="AA2953" s="6" t="n">
        <v>84429.114426</v>
      </c>
      <c r="AB2953" s="0" t="n">
        <v>3</v>
      </c>
      <c r="AC2953" s="6" t="n">
        <v>65667.088998</v>
      </c>
      <c r="AD2953" s="7" t="n">
        <v>6</v>
      </c>
      <c r="AE2953" s="8" t="n">
        <v>10944.514833</v>
      </c>
    </row>
    <row r="2954" customFormat="false" ht="15.75" hidden="false" customHeight="true" outlineLevel="0" collapsed="false">
      <c r="A2954" s="4" t="n">
        <v>490744</v>
      </c>
      <c r="B2954" s="4" t="s">
        <v>9540</v>
      </c>
      <c r="C2954" s="4" t="n">
        <v>36537229</v>
      </c>
      <c r="D2954" s="4" t="n">
        <v>23178077</v>
      </c>
      <c r="E2954" s="4" t="s">
        <v>9541</v>
      </c>
      <c r="F2954" s="4" t="s">
        <v>33</v>
      </c>
      <c r="G2954" s="4" t="s">
        <v>9542</v>
      </c>
      <c r="H2954" s="4" t="s">
        <v>9543</v>
      </c>
      <c r="I2954" s="4"/>
      <c r="J2954" s="5" t="n">
        <v>45447</v>
      </c>
      <c r="K2954" s="5" t="n">
        <v>45026</v>
      </c>
      <c r="L2954" s="6" t="n">
        <v>226862.64</v>
      </c>
      <c r="M2954" s="6" t="n">
        <v>1029067.54</v>
      </c>
      <c r="N2954" s="4" t="n">
        <v>0</v>
      </c>
      <c r="O2954" s="4" t="s">
        <v>35</v>
      </c>
      <c r="P2954" s="4" t="s">
        <v>93</v>
      </c>
      <c r="Q2954" s="4" t="s">
        <v>37</v>
      </c>
      <c r="R2954" s="5"/>
      <c r="S2954" s="6" t="str">
        <f aca="false">M2954+N2954</f>
        <v> $ 1,029,067.54 </v>
      </c>
      <c r="T2954" s="6" t="str">
        <f aca="false">L2954*50%</f>
        <v> $ 113,431.32 </v>
      </c>
      <c r="U2954" s="6" t="str">
        <f aca="false">T2954+N2954</f>
        <v> $ 113,431.32 </v>
      </c>
      <c r="V2954" s="6" t="str">
        <f aca="false">U2954*15%</f>
        <v> $ 17,014.70 </v>
      </c>
      <c r="W2954" s="6" t="str">
        <f aca="false">V2954*22%</f>
        <v> $ 3,743.23 </v>
      </c>
      <c r="X2954" s="6" t="str">
        <f aca="false">V2954+W2954</f>
        <v> $ 20,757.93 </v>
      </c>
      <c r="Y2954" s="6" t="str">
        <f aca="false">U2954+X2954</f>
        <v> $ 134,189.25 </v>
      </c>
      <c r="Z2954" s="0" t="n">
        <v>2</v>
      </c>
      <c r="AA2954" s="6" t="n">
        <v>84529.019664</v>
      </c>
      <c r="AB2954" s="0" t="n">
        <v>3</v>
      </c>
      <c r="AC2954" s="6" t="n">
        <v>65744.793072</v>
      </c>
      <c r="AD2954" s="7" t="n">
        <v>6</v>
      </c>
      <c r="AE2954" s="8" t="n">
        <v>10957.465512</v>
      </c>
    </row>
    <row r="2955" customFormat="false" ht="15.75" hidden="false" customHeight="true" outlineLevel="0" collapsed="false">
      <c r="A2955" s="4" t="n">
        <v>489447</v>
      </c>
      <c r="B2955" s="4" t="s">
        <v>9544</v>
      </c>
      <c r="C2955" s="4" t="n">
        <v>36105191</v>
      </c>
      <c r="D2955" s="4" t="n">
        <v>22747323</v>
      </c>
      <c r="E2955" s="4" t="s">
        <v>9545</v>
      </c>
      <c r="F2955" s="4" t="s">
        <v>47</v>
      </c>
      <c r="G2955" s="4" t="s">
        <v>9546</v>
      </c>
      <c r="H2955" s="4"/>
      <c r="I2955" s="4"/>
      <c r="J2955" s="5" t="n">
        <v>45440</v>
      </c>
      <c r="K2955" s="5" t="n">
        <v>44963</v>
      </c>
      <c r="L2955" s="6" t="n">
        <v>227011.13</v>
      </c>
      <c r="M2955" s="6" t="n">
        <v>289227.22</v>
      </c>
      <c r="N2955" s="4" t="n">
        <v>0</v>
      </c>
      <c r="O2955" s="4" t="s">
        <v>41</v>
      </c>
      <c r="P2955" s="4" t="s">
        <v>106</v>
      </c>
      <c r="Q2955" s="4" t="s">
        <v>48</v>
      </c>
      <c r="R2955" s="5" t="n">
        <v>45441.7913738079</v>
      </c>
      <c r="S2955" s="6" t="str">
        <f aca="false">M2955+N2955</f>
        <v> $ 289,227.22 </v>
      </c>
      <c r="T2955" s="6" t="str">
        <f aca="false">L2955*50%</f>
        <v> $ 113,505.57 </v>
      </c>
      <c r="U2955" s="6" t="str">
        <f aca="false">T2955+N2955</f>
        <v> $ 113,505.57 </v>
      </c>
      <c r="V2955" s="6" t="str">
        <f aca="false">U2955*15%</f>
        <v> $ 17,025.83 </v>
      </c>
      <c r="W2955" s="6" t="str">
        <f aca="false">V2955*22%</f>
        <v> $ 3,745.68 </v>
      </c>
      <c r="X2955" s="6" t="str">
        <f aca="false">V2955+W2955</f>
        <v> $ 20,771.52 </v>
      </c>
      <c r="Y2955" s="6" t="str">
        <f aca="false">U2955+X2955</f>
        <v> $ 134,277.08 </v>
      </c>
      <c r="Z2955" s="0" t="n">
        <v>2</v>
      </c>
      <c r="AA2955" s="6" t="n">
        <v>84584.347038</v>
      </c>
      <c r="AB2955" s="0" t="n">
        <v>3</v>
      </c>
      <c r="AC2955" s="6" t="n">
        <v>65787.825474</v>
      </c>
      <c r="AD2955" s="7" t="n">
        <v>6</v>
      </c>
      <c r="AE2955" s="8" t="n">
        <v>10964.637579</v>
      </c>
    </row>
    <row r="2956" customFormat="false" ht="15.75" hidden="false" customHeight="true" outlineLevel="0" collapsed="false">
      <c r="A2956" s="4" t="n">
        <v>493287</v>
      </c>
      <c r="B2956" s="4" t="s">
        <v>9547</v>
      </c>
      <c r="C2956" s="4" t="n">
        <v>42273114</v>
      </c>
      <c r="D2956" s="4" t="n">
        <v>28228118</v>
      </c>
      <c r="E2956" s="4" t="s">
        <v>9548</v>
      </c>
      <c r="F2956" s="4" t="s">
        <v>33</v>
      </c>
      <c r="G2956" s="4" t="s">
        <v>9549</v>
      </c>
      <c r="H2956" s="4"/>
      <c r="I2956" s="4"/>
      <c r="J2956" s="5" t="n">
        <v>45475</v>
      </c>
      <c r="K2956" s="5" t="n">
        <v>44992</v>
      </c>
      <c r="L2956" s="6" t="n">
        <v>227114.16</v>
      </c>
      <c r="M2956" s="6" t="n">
        <v>298976.51</v>
      </c>
      <c r="N2956" s="4" t="n">
        <v>0</v>
      </c>
      <c r="O2956" s="4" t="s">
        <v>35</v>
      </c>
      <c r="P2956" s="4" t="s">
        <v>93</v>
      </c>
      <c r="Q2956" s="4" t="s">
        <v>37</v>
      </c>
      <c r="R2956" s="5"/>
      <c r="S2956" s="6" t="str">
        <f aca="false">M2956+N2956</f>
        <v> $ 298,976.51 </v>
      </c>
      <c r="T2956" s="6" t="str">
        <f aca="false">L2956*50%</f>
        <v> $ 113,557.08 </v>
      </c>
      <c r="U2956" s="6" t="str">
        <f aca="false">T2956+N2956</f>
        <v> $ 113,557.08 </v>
      </c>
      <c r="V2956" s="6" t="str">
        <f aca="false">U2956*15%</f>
        <v> $ 17,033.56 </v>
      </c>
      <c r="W2956" s="6" t="str">
        <f aca="false">V2956*22%</f>
        <v> $ 3,747.38 </v>
      </c>
      <c r="X2956" s="6" t="str">
        <f aca="false">V2956+W2956</f>
        <v> $ 20,780.95 </v>
      </c>
      <c r="Y2956" s="6" t="str">
        <f aca="false">U2956+X2956</f>
        <v> $ 134,338.03 </v>
      </c>
      <c r="Z2956" s="0" t="n">
        <v>2</v>
      </c>
      <c r="AA2956" s="6" t="n">
        <v>84622.736016</v>
      </c>
      <c r="AB2956" s="0" t="n">
        <v>3</v>
      </c>
      <c r="AC2956" s="6" t="n">
        <v>65817.683568</v>
      </c>
      <c r="AD2956" s="7" t="n">
        <v>6</v>
      </c>
      <c r="AE2956" s="8" t="n">
        <v>10969.613928</v>
      </c>
    </row>
    <row r="2957" customFormat="false" ht="15.75" hidden="false" customHeight="true" outlineLevel="0" collapsed="false">
      <c r="A2957" s="4" t="n">
        <v>492746</v>
      </c>
      <c r="B2957" s="4" t="s">
        <v>9550</v>
      </c>
      <c r="C2957" s="4" t="n">
        <v>29069079</v>
      </c>
      <c r="D2957" s="4" t="n">
        <v>5589263</v>
      </c>
      <c r="E2957" s="4" t="s">
        <v>9551</v>
      </c>
      <c r="F2957" s="4" t="s">
        <v>33</v>
      </c>
      <c r="G2957" s="4" t="s">
        <v>9552</v>
      </c>
      <c r="H2957" s="4"/>
      <c r="I2957" s="4"/>
      <c r="J2957" s="5" t="n">
        <v>45475</v>
      </c>
      <c r="K2957" s="5" t="n">
        <v>45054</v>
      </c>
      <c r="L2957" s="6" t="n">
        <v>227179.85</v>
      </c>
      <c r="M2957" s="6" t="n">
        <v>270227.07</v>
      </c>
      <c r="N2957" s="4" t="n">
        <v>0</v>
      </c>
      <c r="O2957" s="4" t="s">
        <v>41</v>
      </c>
      <c r="P2957" s="4" t="s">
        <v>93</v>
      </c>
      <c r="Q2957" s="4" t="s">
        <v>37</v>
      </c>
      <c r="R2957" s="5"/>
      <c r="S2957" s="6" t="str">
        <f aca="false">M2957+N2957</f>
        <v> $ 270,227.07 </v>
      </c>
      <c r="T2957" s="6" t="str">
        <f aca="false">L2957*50%</f>
        <v> $ 113,589.93 </v>
      </c>
      <c r="U2957" s="6" t="str">
        <f aca="false">T2957+N2957</f>
        <v> $ 113,589.93 </v>
      </c>
      <c r="V2957" s="6" t="str">
        <f aca="false">U2957*15%</f>
        <v> $ 17,038.49 </v>
      </c>
      <c r="W2957" s="6" t="str">
        <f aca="false">V2957*22%</f>
        <v> $ 3,748.47 </v>
      </c>
      <c r="X2957" s="6" t="str">
        <f aca="false">V2957+W2957</f>
        <v> $ 20,786.96 </v>
      </c>
      <c r="Y2957" s="6" t="str">
        <f aca="false">U2957+X2957</f>
        <v> $ 134,376.88 </v>
      </c>
      <c r="Z2957" s="0" t="n">
        <v>2</v>
      </c>
      <c r="AA2957" s="6" t="n">
        <v>84647.21211</v>
      </c>
      <c r="AB2957" s="0" t="n">
        <v>3</v>
      </c>
      <c r="AC2957" s="6" t="n">
        <v>65836.72053</v>
      </c>
      <c r="AD2957" s="7" t="n">
        <v>6</v>
      </c>
      <c r="AE2957" s="8" t="n">
        <v>10972.786755</v>
      </c>
    </row>
    <row r="2958" customFormat="false" ht="15.75" hidden="false" customHeight="true" outlineLevel="0" collapsed="false">
      <c r="A2958" s="4" t="n">
        <v>495439</v>
      </c>
      <c r="B2958" s="4" t="s">
        <v>9553</v>
      </c>
      <c r="C2958" s="4" t="n">
        <v>92954650</v>
      </c>
      <c r="D2958" s="4" t="n">
        <v>27662287</v>
      </c>
      <c r="E2958" s="4" t="s">
        <v>9554</v>
      </c>
      <c r="F2958" s="4" t="s">
        <v>33</v>
      </c>
      <c r="G2958" s="4" t="s">
        <v>9555</v>
      </c>
      <c r="H2958" s="4"/>
      <c r="I2958" s="4"/>
      <c r="J2958" s="5" t="n">
        <v>45496</v>
      </c>
      <c r="K2958" s="5" t="n">
        <v>45054</v>
      </c>
      <c r="L2958" s="6" t="n">
        <v>227435.05</v>
      </c>
      <c r="M2958" s="6" t="n">
        <v>271036.63</v>
      </c>
      <c r="N2958" s="4" t="n">
        <v>0</v>
      </c>
      <c r="O2958" s="4" t="s">
        <v>35</v>
      </c>
      <c r="P2958" s="4" t="s">
        <v>93</v>
      </c>
      <c r="Q2958" s="4" t="s">
        <v>37</v>
      </c>
      <c r="R2958" s="5"/>
      <c r="S2958" s="6" t="str">
        <f aca="false">M2958+N2958</f>
        <v> $ 271,036.63 </v>
      </c>
      <c r="T2958" s="6" t="str">
        <f aca="false">L2958*50%</f>
        <v> $ 113,717.53 </v>
      </c>
      <c r="U2958" s="6" t="str">
        <f aca="false">T2958+N2958</f>
        <v> $ 113,717.53 </v>
      </c>
      <c r="V2958" s="6" t="str">
        <f aca="false">U2958*15%</f>
        <v> $ 17,057.63 </v>
      </c>
      <c r="W2958" s="6" t="str">
        <f aca="false">V2958*22%</f>
        <v> $ 3,752.68 </v>
      </c>
      <c r="X2958" s="6" t="str">
        <f aca="false">V2958+W2958</f>
        <v> $ 20,810.31 </v>
      </c>
      <c r="Y2958" s="6" t="str">
        <f aca="false">U2958+X2958</f>
        <v> $ 134,527.83 </v>
      </c>
      <c r="Z2958" s="0" t="n">
        <v>2</v>
      </c>
      <c r="AA2958" s="6" t="n">
        <v>84742.29963</v>
      </c>
      <c r="AB2958" s="0" t="n">
        <v>3</v>
      </c>
      <c r="AC2958" s="6" t="n">
        <v>65910.67749</v>
      </c>
      <c r="AD2958" s="7" t="n">
        <v>6</v>
      </c>
      <c r="AE2958" s="8" t="n">
        <v>10985.112915</v>
      </c>
    </row>
    <row r="2959" customFormat="false" ht="15.75" hidden="false" customHeight="true" outlineLevel="0" collapsed="false">
      <c r="A2959" s="4" t="n">
        <v>490977</v>
      </c>
      <c r="B2959" s="4" t="s">
        <v>9556</v>
      </c>
      <c r="C2959" s="4" t="n">
        <v>41235793</v>
      </c>
      <c r="D2959" s="4" t="n">
        <v>25650455</v>
      </c>
      <c r="E2959" s="4" t="s">
        <v>9557</v>
      </c>
      <c r="F2959" s="4" t="s">
        <v>33</v>
      </c>
      <c r="G2959" s="4" t="s">
        <v>9558</v>
      </c>
      <c r="H2959" s="4"/>
      <c r="I2959" s="4"/>
      <c r="J2959" s="5" t="n">
        <v>45447</v>
      </c>
      <c r="K2959" s="5" t="n">
        <v>45026</v>
      </c>
      <c r="L2959" s="6" t="n">
        <v>227562.91</v>
      </c>
      <c r="M2959" s="6" t="n">
        <v>277474.44</v>
      </c>
      <c r="N2959" s="4" t="n">
        <v>0</v>
      </c>
      <c r="O2959" s="4" t="s">
        <v>35</v>
      </c>
      <c r="P2959" s="4" t="s">
        <v>93</v>
      </c>
      <c r="Q2959" s="4" t="s">
        <v>37</v>
      </c>
      <c r="R2959" s="5"/>
      <c r="S2959" s="6" t="str">
        <f aca="false">M2959+N2959</f>
        <v> $ 277,474.44 </v>
      </c>
      <c r="T2959" s="6" t="str">
        <f aca="false">L2959*50%</f>
        <v> $ 113,781.46 </v>
      </c>
      <c r="U2959" s="6" t="str">
        <f aca="false">T2959+N2959</f>
        <v> $ 113,781.46 </v>
      </c>
      <c r="V2959" s="6" t="str">
        <f aca="false">U2959*15%</f>
        <v> $ 17,067.22 </v>
      </c>
      <c r="W2959" s="6" t="str">
        <f aca="false">V2959*22%</f>
        <v> $ 3,754.79 </v>
      </c>
      <c r="X2959" s="6" t="str">
        <f aca="false">V2959+W2959</f>
        <v> $ 20,822.01 </v>
      </c>
      <c r="Y2959" s="6" t="str">
        <f aca="false">U2959+X2959</f>
        <v> $ 134,603.46 </v>
      </c>
      <c r="Z2959" s="0" t="n">
        <v>2</v>
      </c>
      <c r="AA2959" s="6" t="n">
        <v>84789.940266</v>
      </c>
      <c r="AB2959" s="0" t="n">
        <v>3</v>
      </c>
      <c r="AC2959" s="6" t="n">
        <v>65947.731318</v>
      </c>
      <c r="AD2959" s="7" t="n">
        <v>6</v>
      </c>
      <c r="AE2959" s="8" t="n">
        <v>10991.288553</v>
      </c>
    </row>
    <row r="2960" customFormat="false" ht="15.75" hidden="false" customHeight="true" outlineLevel="0" collapsed="false">
      <c r="A2960" s="4" t="n">
        <v>489179</v>
      </c>
      <c r="B2960" s="4" t="s">
        <v>9559</v>
      </c>
      <c r="C2960" s="4" t="n">
        <v>29260354</v>
      </c>
      <c r="D2960" s="4" t="n">
        <v>23804421</v>
      </c>
      <c r="E2960" s="4" t="s">
        <v>9560</v>
      </c>
      <c r="F2960" s="4" t="s">
        <v>47</v>
      </c>
      <c r="G2960" s="4"/>
      <c r="H2960" s="4"/>
      <c r="I2960" s="4"/>
      <c r="J2960" s="5" t="n">
        <v>45440</v>
      </c>
      <c r="K2960" s="5" t="n">
        <v>44753</v>
      </c>
      <c r="L2960" s="6" t="n">
        <v>227616.86</v>
      </c>
      <c r="M2960" s="6" t="n">
        <v>402994.1</v>
      </c>
      <c r="N2960" s="4" t="n">
        <v>0</v>
      </c>
      <c r="O2960" s="4" t="s">
        <v>35</v>
      </c>
      <c r="P2960" s="4" t="s">
        <v>93</v>
      </c>
      <c r="Q2960" s="4" t="s">
        <v>37</v>
      </c>
      <c r="R2960" s="5"/>
      <c r="S2960" s="6" t="str">
        <f aca="false">M2960+N2960</f>
        <v> $ 402,994.10 </v>
      </c>
      <c r="T2960" s="6" t="str">
        <f aca="false">L2960*50%</f>
        <v> $ 113,808.43 </v>
      </c>
      <c r="U2960" s="6" t="str">
        <f aca="false">T2960+N2960</f>
        <v> $ 113,808.43 </v>
      </c>
      <c r="V2960" s="6" t="str">
        <f aca="false">U2960*15%</f>
        <v> $ 17,071.26 </v>
      </c>
      <c r="W2960" s="6" t="str">
        <f aca="false">V2960*22%</f>
        <v> $ 3,755.68 </v>
      </c>
      <c r="X2960" s="6" t="str">
        <f aca="false">V2960+W2960</f>
        <v> $ 20,826.94 </v>
      </c>
      <c r="Y2960" s="6" t="str">
        <f aca="false">U2960+X2960</f>
        <v> $ 134,635.37 </v>
      </c>
      <c r="Z2960" s="0" t="n">
        <v>2</v>
      </c>
      <c r="AA2960" s="6" t="n">
        <v>84810.042036</v>
      </c>
      <c r="AB2960" s="0" t="n">
        <v>3</v>
      </c>
      <c r="AC2960" s="6" t="n">
        <v>65963.366028</v>
      </c>
      <c r="AD2960" s="7" t="n">
        <v>6</v>
      </c>
      <c r="AE2960" s="8" t="n">
        <v>10993.894338</v>
      </c>
    </row>
    <row r="2961" customFormat="false" ht="15.75" hidden="false" customHeight="true" outlineLevel="0" collapsed="false">
      <c r="A2961" s="4" t="n">
        <v>490253</v>
      </c>
      <c r="B2961" s="4" t="s">
        <v>9561</v>
      </c>
      <c r="C2961" s="4" t="n">
        <v>24556989</v>
      </c>
      <c r="D2961" s="4" t="n">
        <v>3859701</v>
      </c>
      <c r="E2961" s="4" t="s">
        <v>9562</v>
      </c>
      <c r="F2961" s="4" t="s">
        <v>33</v>
      </c>
      <c r="G2961" s="4" t="s">
        <v>9563</v>
      </c>
      <c r="H2961" s="4"/>
      <c r="I2961" s="4"/>
      <c r="J2961" s="5" t="n">
        <v>45447</v>
      </c>
      <c r="K2961" s="5" t="n">
        <v>45026</v>
      </c>
      <c r="L2961" s="6" t="n">
        <v>227902.11</v>
      </c>
      <c r="M2961" s="6" t="n">
        <v>281216.23</v>
      </c>
      <c r="N2961" s="4" t="n">
        <v>0</v>
      </c>
      <c r="O2961" s="4" t="s">
        <v>35</v>
      </c>
      <c r="P2961" s="4" t="s">
        <v>93</v>
      </c>
      <c r="Q2961" s="4" t="s">
        <v>37</v>
      </c>
      <c r="R2961" s="5"/>
      <c r="S2961" s="6" t="str">
        <f aca="false">M2961+N2961</f>
        <v> $ 281,216.23 </v>
      </c>
      <c r="T2961" s="6" t="str">
        <f aca="false">L2961*50%</f>
        <v> $ 113,951.06 </v>
      </c>
      <c r="U2961" s="6" t="str">
        <f aca="false">T2961+N2961</f>
        <v> $ 113,951.06 </v>
      </c>
      <c r="V2961" s="6" t="str">
        <f aca="false">U2961*15%</f>
        <v> $ 17,092.66 </v>
      </c>
      <c r="W2961" s="6" t="str">
        <f aca="false">V2961*22%</f>
        <v> $ 3,760.38 </v>
      </c>
      <c r="X2961" s="6" t="str">
        <f aca="false">V2961+W2961</f>
        <v> $ 20,853.04 </v>
      </c>
      <c r="Y2961" s="6" t="str">
        <f aca="false">U2961+X2961</f>
        <v> $ 134,804.10 </v>
      </c>
      <c r="Z2961" s="0" t="n">
        <v>2</v>
      </c>
      <c r="AA2961" s="6" t="n">
        <v>84916.326186</v>
      </c>
      <c r="AB2961" s="0" t="n">
        <v>3</v>
      </c>
      <c r="AC2961" s="6" t="n">
        <v>66046.031478</v>
      </c>
      <c r="AD2961" s="7" t="n">
        <v>6</v>
      </c>
      <c r="AE2961" s="8" t="n">
        <v>11007.671913</v>
      </c>
    </row>
    <row r="2962" customFormat="false" ht="15.75" hidden="false" customHeight="true" outlineLevel="0" collapsed="false">
      <c r="A2962" s="4" t="n">
        <v>490674</v>
      </c>
      <c r="B2962" s="4" t="s">
        <v>9564</v>
      </c>
      <c r="C2962" s="4" t="n">
        <v>35526766</v>
      </c>
      <c r="D2962" s="4" t="n">
        <v>1126992</v>
      </c>
      <c r="E2962" s="4" t="s">
        <v>9565</v>
      </c>
      <c r="F2962" s="4" t="s">
        <v>33</v>
      </c>
      <c r="G2962" s="4" t="s">
        <v>9566</v>
      </c>
      <c r="H2962" s="4"/>
      <c r="I2962" s="4"/>
      <c r="J2962" s="5" t="n">
        <v>45447</v>
      </c>
      <c r="K2962" s="5" t="n">
        <v>45026</v>
      </c>
      <c r="L2962" s="6" t="n">
        <v>227906.52</v>
      </c>
      <c r="M2962" s="6" t="n">
        <v>282602.81</v>
      </c>
      <c r="N2962" s="4" t="n">
        <v>0</v>
      </c>
      <c r="O2962" s="4" t="s">
        <v>35</v>
      </c>
      <c r="P2962" s="4" t="s">
        <v>93</v>
      </c>
      <c r="Q2962" s="4" t="s">
        <v>37</v>
      </c>
      <c r="R2962" s="5"/>
      <c r="S2962" s="6" t="str">
        <f aca="false">M2962+N2962</f>
        <v> $ 282,602.81 </v>
      </c>
      <c r="T2962" s="6" t="str">
        <f aca="false">L2962*50%</f>
        <v> $ 113,953.26 </v>
      </c>
      <c r="U2962" s="6" t="str">
        <f aca="false">T2962+N2962</f>
        <v> $ 113,953.26 </v>
      </c>
      <c r="V2962" s="6" t="str">
        <f aca="false">U2962*15%</f>
        <v> $ 17,092.99 </v>
      </c>
      <c r="W2962" s="6" t="str">
        <f aca="false">V2962*22%</f>
        <v> $ 3,760.46 </v>
      </c>
      <c r="X2962" s="6" t="str">
        <f aca="false">V2962+W2962</f>
        <v> $ 20,853.45 </v>
      </c>
      <c r="Y2962" s="6" t="str">
        <f aca="false">U2962+X2962</f>
        <v> $ 134,806.71 </v>
      </c>
      <c r="Z2962" s="0" t="n">
        <v>2</v>
      </c>
      <c r="AA2962" s="6" t="n">
        <v>84917.969352</v>
      </c>
      <c r="AB2962" s="0" t="n">
        <v>3</v>
      </c>
      <c r="AC2962" s="6" t="n">
        <v>66047.309496</v>
      </c>
      <c r="AD2962" s="7" t="n">
        <v>6</v>
      </c>
      <c r="AE2962" s="8" t="n">
        <v>11007.884916</v>
      </c>
    </row>
    <row r="2963" customFormat="false" ht="15.75" hidden="false" customHeight="true" outlineLevel="0" collapsed="false">
      <c r="A2963" s="4" t="n">
        <v>492957</v>
      </c>
      <c r="B2963" s="4" t="s">
        <v>9567</v>
      </c>
      <c r="C2963" s="4" t="n">
        <v>34398282</v>
      </c>
      <c r="D2963" s="4" t="n">
        <v>8738952</v>
      </c>
      <c r="E2963" s="4" t="s">
        <v>9568</v>
      </c>
      <c r="F2963" s="4" t="s">
        <v>33</v>
      </c>
      <c r="G2963" s="4" t="s">
        <v>9569</v>
      </c>
      <c r="H2963" s="4"/>
      <c r="I2963" s="4"/>
      <c r="J2963" s="5" t="n">
        <v>45475</v>
      </c>
      <c r="K2963" s="5" t="n">
        <v>45054</v>
      </c>
      <c r="L2963" s="6" t="n">
        <v>227969.84</v>
      </c>
      <c r="M2963" s="6" t="n">
        <v>270989.62</v>
      </c>
      <c r="N2963" s="4" t="n">
        <v>0</v>
      </c>
      <c r="O2963" s="4" t="s">
        <v>35</v>
      </c>
      <c r="P2963" s="4" t="s">
        <v>93</v>
      </c>
      <c r="Q2963" s="4" t="s">
        <v>37</v>
      </c>
      <c r="R2963" s="5"/>
      <c r="S2963" s="6" t="str">
        <f aca="false">M2963+N2963</f>
        <v> $ 270,989.62 </v>
      </c>
      <c r="T2963" s="6" t="str">
        <f aca="false">L2963*50%</f>
        <v> $ 113,984.92 </v>
      </c>
      <c r="U2963" s="6" t="str">
        <f aca="false">T2963+N2963</f>
        <v> $ 113,984.92 </v>
      </c>
      <c r="V2963" s="6" t="str">
        <f aca="false">U2963*15%</f>
        <v> $ 17,097.74 </v>
      </c>
      <c r="W2963" s="6" t="str">
        <f aca="false">V2963*22%</f>
        <v> $ 3,761.50 </v>
      </c>
      <c r="X2963" s="6" t="str">
        <f aca="false">V2963+W2963</f>
        <v> $ 20,859.24 </v>
      </c>
      <c r="Y2963" s="6" t="str">
        <f aca="false">U2963+X2963</f>
        <v> $ 134,844.16 </v>
      </c>
      <c r="Z2963" s="0" t="n">
        <v>2</v>
      </c>
      <c r="AA2963" s="6" t="n">
        <v>84941.562384</v>
      </c>
      <c r="AB2963" s="0" t="n">
        <v>3</v>
      </c>
      <c r="AC2963" s="6" t="n">
        <v>66065.659632</v>
      </c>
      <c r="AD2963" s="7" t="n">
        <v>6</v>
      </c>
      <c r="AE2963" s="8" t="n">
        <v>11010.943272</v>
      </c>
    </row>
    <row r="2964" customFormat="false" ht="15.75" hidden="false" customHeight="true" outlineLevel="0" collapsed="false">
      <c r="A2964" s="4" t="n">
        <v>492036</v>
      </c>
      <c r="B2964" s="4" t="s">
        <v>9570</v>
      </c>
      <c r="C2964" s="4" t="n">
        <v>35876778</v>
      </c>
      <c r="D2964" s="4" t="n">
        <v>28133307</v>
      </c>
      <c r="E2964" s="4" t="s">
        <v>9571</v>
      </c>
      <c r="F2964" s="4" t="s">
        <v>47</v>
      </c>
      <c r="G2964" s="4" t="s">
        <v>9572</v>
      </c>
      <c r="H2964" s="4"/>
      <c r="I2964" s="4"/>
      <c r="J2964" s="5" t="n">
        <v>45461</v>
      </c>
      <c r="K2964" s="5" t="n">
        <v>44963</v>
      </c>
      <c r="L2964" s="6" t="n">
        <v>228028.45</v>
      </c>
      <c r="M2964" s="6" t="n">
        <v>335363.97</v>
      </c>
      <c r="N2964" s="4" t="n">
        <v>0</v>
      </c>
      <c r="O2964" s="4" t="s">
        <v>35</v>
      </c>
      <c r="P2964" s="4" t="s">
        <v>106</v>
      </c>
      <c r="Q2964" s="4" t="s">
        <v>48</v>
      </c>
      <c r="R2964" s="5" t="n">
        <v>45475.6544642361</v>
      </c>
      <c r="S2964" s="6" t="str">
        <f aca="false">M2964+N2964</f>
        <v> $ 335,363.97 </v>
      </c>
      <c r="T2964" s="6" t="str">
        <f aca="false">L2964*50%</f>
        <v> $ 114,014.23 </v>
      </c>
      <c r="U2964" s="6" t="str">
        <f aca="false">T2964+N2964</f>
        <v> $ 114,014.23 </v>
      </c>
      <c r="V2964" s="6" t="str">
        <f aca="false">U2964*15%</f>
        <v> $ 17,102.13 </v>
      </c>
      <c r="W2964" s="6" t="str">
        <f aca="false">V2964*22%</f>
        <v> $ 3,762.47 </v>
      </c>
      <c r="X2964" s="6" t="str">
        <f aca="false">V2964+W2964</f>
        <v> $ 20,864.60 </v>
      </c>
      <c r="Y2964" s="6" t="str">
        <f aca="false">U2964+X2964</f>
        <v> $ 134,878.83 </v>
      </c>
      <c r="Z2964" s="0" t="n">
        <v>2</v>
      </c>
      <c r="AA2964" s="6" t="n">
        <v>84963.40047</v>
      </c>
      <c r="AB2964" s="0" t="n">
        <v>3</v>
      </c>
      <c r="AC2964" s="6" t="n">
        <v>66082.64481</v>
      </c>
      <c r="AD2964" s="7" t="n">
        <v>6</v>
      </c>
      <c r="AE2964" s="8" t="n">
        <v>11013.774135</v>
      </c>
    </row>
    <row r="2965" customFormat="false" ht="15.75" hidden="false" customHeight="true" outlineLevel="0" collapsed="false">
      <c r="A2965" s="4" t="n">
        <v>491610</v>
      </c>
      <c r="B2965" s="4" t="s">
        <v>9573</v>
      </c>
      <c r="C2965" s="4" t="n">
        <v>32588294</v>
      </c>
      <c r="D2965" s="4" t="n">
        <v>6630975</v>
      </c>
      <c r="E2965" s="4" t="s">
        <v>9574</v>
      </c>
      <c r="F2965" s="4" t="s">
        <v>47</v>
      </c>
      <c r="G2965" s="4" t="s">
        <v>9575</v>
      </c>
      <c r="H2965" s="4" t="s">
        <v>9576</v>
      </c>
      <c r="I2965" s="4" t="s">
        <v>9577</v>
      </c>
      <c r="J2965" s="5" t="n">
        <v>45454</v>
      </c>
      <c r="K2965" s="5" t="n">
        <v>44935</v>
      </c>
      <c r="L2965" s="6" t="n">
        <v>228726.49</v>
      </c>
      <c r="M2965" s="6" t="n">
        <v>303130.73</v>
      </c>
      <c r="N2965" s="4" t="n">
        <v>0</v>
      </c>
      <c r="O2965" s="4" t="s">
        <v>41</v>
      </c>
      <c r="P2965" s="4" t="s">
        <v>93</v>
      </c>
      <c r="Q2965" s="4" t="s">
        <v>37</v>
      </c>
      <c r="R2965" s="5"/>
      <c r="S2965" s="6" t="str">
        <f aca="false">M2965+N2965</f>
        <v> $ 303,130.73 </v>
      </c>
      <c r="T2965" s="6" t="str">
        <f aca="false">L2965*50%</f>
        <v> $ 114,363.25 </v>
      </c>
      <c r="U2965" s="6" t="str">
        <f aca="false">T2965+N2965</f>
        <v> $ 114,363.25 </v>
      </c>
      <c r="V2965" s="6" t="str">
        <f aca="false">U2965*15%</f>
        <v> $ 17,154.49 </v>
      </c>
      <c r="W2965" s="6" t="str">
        <f aca="false">V2965*22%</f>
        <v> $ 3,773.99 </v>
      </c>
      <c r="X2965" s="6" t="str">
        <f aca="false">V2965+W2965</f>
        <v> $ 20,928.47 </v>
      </c>
      <c r="Y2965" s="6" t="str">
        <f aca="false">U2965+X2965</f>
        <v> $ 135,291.72 </v>
      </c>
      <c r="Z2965" s="0" t="n">
        <v>2</v>
      </c>
      <c r="AA2965" s="6" t="n">
        <v>85223.490174</v>
      </c>
      <c r="AB2965" s="0" t="n">
        <v>3</v>
      </c>
      <c r="AC2965" s="6" t="n">
        <v>66284.936802</v>
      </c>
      <c r="AD2965" s="7" t="n">
        <v>6</v>
      </c>
      <c r="AE2965" s="8" t="n">
        <v>11047.489467</v>
      </c>
    </row>
    <row r="2966" customFormat="false" ht="15.75" hidden="false" customHeight="true" outlineLevel="0" collapsed="false">
      <c r="A2966" s="4" t="n">
        <v>489080</v>
      </c>
      <c r="B2966" s="4" t="s">
        <v>9578</v>
      </c>
      <c r="C2966" s="4" t="n">
        <v>26077997</v>
      </c>
      <c r="D2966" s="4" t="n">
        <v>6767924</v>
      </c>
      <c r="E2966" s="4" t="s">
        <v>9579</v>
      </c>
      <c r="F2966" s="4" t="s">
        <v>47</v>
      </c>
      <c r="G2966" s="4" t="s">
        <v>9580</v>
      </c>
      <c r="H2966" s="4"/>
      <c r="I2966" s="4"/>
      <c r="J2966" s="5" t="n">
        <v>45440</v>
      </c>
      <c r="K2966" s="5" t="n">
        <v>44963</v>
      </c>
      <c r="L2966" s="6" t="n">
        <v>228899.29</v>
      </c>
      <c r="M2966" s="6" t="n">
        <v>308700.23</v>
      </c>
      <c r="N2966" s="4" t="n">
        <v>0</v>
      </c>
      <c r="O2966" s="4" t="s">
        <v>35</v>
      </c>
      <c r="P2966" s="4" t="s">
        <v>93</v>
      </c>
      <c r="Q2966" s="4" t="s">
        <v>37</v>
      </c>
      <c r="R2966" s="5"/>
      <c r="S2966" s="6" t="str">
        <f aca="false">M2966+N2966</f>
        <v> $ 308,700.23 </v>
      </c>
      <c r="T2966" s="6" t="str">
        <f aca="false">L2966*50%</f>
        <v> $ 114,449.65 </v>
      </c>
      <c r="U2966" s="6" t="str">
        <f aca="false">T2966+N2966</f>
        <v> $ 114,449.65 </v>
      </c>
      <c r="V2966" s="6" t="str">
        <f aca="false">U2966*15%</f>
        <v> $ 17,167.45 </v>
      </c>
      <c r="W2966" s="6" t="str">
        <f aca="false">V2966*22%</f>
        <v> $ 3,776.84 </v>
      </c>
      <c r="X2966" s="6" t="str">
        <f aca="false">V2966+W2966</f>
        <v> $ 20,944.29 </v>
      </c>
      <c r="Y2966" s="6" t="str">
        <f aca="false">U2966+X2966</f>
        <v> $ 135,393.93 </v>
      </c>
      <c r="Z2966" s="0" t="n">
        <v>2</v>
      </c>
      <c r="AA2966" s="6" t="n">
        <v>85287.875454</v>
      </c>
      <c r="AB2966" s="0" t="n">
        <v>3</v>
      </c>
      <c r="AC2966" s="6" t="n">
        <v>66335.014242</v>
      </c>
      <c r="AD2966" s="7" t="n">
        <v>6</v>
      </c>
      <c r="AE2966" s="8" t="n">
        <v>11055.835707</v>
      </c>
    </row>
    <row r="2967" customFormat="false" ht="15.75" hidden="false" customHeight="true" outlineLevel="0" collapsed="false">
      <c r="A2967" s="4" t="n">
        <v>487737</v>
      </c>
      <c r="B2967" s="4" t="s">
        <v>9581</v>
      </c>
      <c r="C2967" s="4" t="n">
        <v>35093893</v>
      </c>
      <c r="D2967" s="4" t="n">
        <v>23458166</v>
      </c>
      <c r="E2967" s="4" t="s">
        <v>9582</v>
      </c>
      <c r="F2967" s="4" t="s">
        <v>33</v>
      </c>
      <c r="G2967" s="4" t="s">
        <v>9583</v>
      </c>
      <c r="H2967" s="4"/>
      <c r="I2967" s="4"/>
      <c r="J2967" s="5" t="n">
        <v>45426</v>
      </c>
      <c r="K2967" s="5" t="n">
        <v>44998</v>
      </c>
      <c r="L2967" s="6" t="n">
        <v>228998.37</v>
      </c>
      <c r="M2967" s="6" t="n">
        <v>286712.8</v>
      </c>
      <c r="N2967" s="4" t="n">
        <v>0</v>
      </c>
      <c r="O2967" s="4" t="s">
        <v>41</v>
      </c>
      <c r="P2967" s="4" t="s">
        <v>93</v>
      </c>
      <c r="Q2967" s="4" t="s">
        <v>37</v>
      </c>
      <c r="R2967" s="5"/>
      <c r="S2967" s="6" t="str">
        <f aca="false">M2967+N2967</f>
        <v> $ 286,712.80 </v>
      </c>
      <c r="T2967" s="6" t="str">
        <f aca="false">L2967*50%</f>
        <v> $ 114,499.19 </v>
      </c>
      <c r="U2967" s="6" t="str">
        <f aca="false">T2967+N2967</f>
        <v> $ 114,499.19 </v>
      </c>
      <c r="V2967" s="6" t="str">
        <f aca="false">U2967*15%</f>
        <v> $ 17,174.88 </v>
      </c>
      <c r="W2967" s="6" t="str">
        <f aca="false">V2967*22%</f>
        <v> $ 3,778.47 </v>
      </c>
      <c r="X2967" s="6" t="str">
        <f aca="false">V2967+W2967</f>
        <v> $ 20,953.35 </v>
      </c>
      <c r="Y2967" s="6" t="str">
        <f aca="false">U2967+X2967</f>
        <v> $ 135,452.54 </v>
      </c>
      <c r="Z2967" s="0" t="n">
        <v>2</v>
      </c>
      <c r="AA2967" s="6" t="n">
        <v>85324.792662</v>
      </c>
      <c r="AB2967" s="0" t="n">
        <v>3</v>
      </c>
      <c r="AC2967" s="6" t="n">
        <v>66363.727626</v>
      </c>
      <c r="AD2967" s="7" t="n">
        <v>6</v>
      </c>
      <c r="AE2967" s="8" t="n">
        <v>11060.621271</v>
      </c>
    </row>
    <row r="2968" customFormat="false" ht="15.75" hidden="false" customHeight="true" outlineLevel="0" collapsed="false">
      <c r="A2968" s="4" t="n">
        <v>494937</v>
      </c>
      <c r="B2968" s="4" t="s">
        <v>9584</v>
      </c>
      <c r="C2968" s="4" t="n">
        <v>38443775</v>
      </c>
      <c r="D2968" s="4" t="n">
        <v>19953734</v>
      </c>
      <c r="E2968" s="4" t="s">
        <v>9585</v>
      </c>
      <c r="F2968" s="4" t="s">
        <v>33</v>
      </c>
      <c r="G2968" s="4" t="s">
        <v>9586</v>
      </c>
      <c r="H2968" s="4" t="s">
        <v>9587</v>
      </c>
      <c r="I2968" s="4"/>
      <c r="J2968" s="5" t="n">
        <v>45489</v>
      </c>
      <c r="K2968" s="5" t="n">
        <v>44998</v>
      </c>
      <c r="L2968" s="6" t="n">
        <v>229044.74</v>
      </c>
      <c r="M2968" s="6" t="n">
        <v>290656.74</v>
      </c>
      <c r="N2968" s="4" t="n">
        <v>0</v>
      </c>
      <c r="O2968" s="4" t="s">
        <v>35</v>
      </c>
      <c r="P2968" s="4" t="s">
        <v>93</v>
      </c>
      <c r="Q2968" s="4" t="s">
        <v>37</v>
      </c>
      <c r="R2968" s="5"/>
      <c r="S2968" s="6" t="str">
        <f aca="false">M2968+N2968</f>
        <v> $ 290,656.74 </v>
      </c>
      <c r="T2968" s="6" t="str">
        <f aca="false">L2968*50%</f>
        <v> $ 114,522.37 </v>
      </c>
      <c r="U2968" s="6" t="str">
        <f aca="false">T2968+N2968</f>
        <v> $ 114,522.37 </v>
      </c>
      <c r="V2968" s="6" t="str">
        <f aca="false">U2968*15%</f>
        <v> $ 17,178.36 </v>
      </c>
      <c r="W2968" s="6" t="str">
        <f aca="false">V2968*22%</f>
        <v> $ 3,779.24 </v>
      </c>
      <c r="X2968" s="6" t="str">
        <f aca="false">V2968+W2968</f>
        <v> $ 20,957.59 </v>
      </c>
      <c r="Y2968" s="6" t="str">
        <f aca="false">U2968+X2968</f>
        <v> $ 135,479.96 </v>
      </c>
      <c r="Z2968" s="0" t="n">
        <v>2</v>
      </c>
      <c r="AA2968" s="6" t="n">
        <v>85342.070124</v>
      </c>
      <c r="AB2968" s="0" t="n">
        <v>3</v>
      </c>
      <c r="AC2968" s="6" t="n">
        <v>66377.165652</v>
      </c>
      <c r="AD2968" s="7" t="n">
        <v>6</v>
      </c>
      <c r="AE2968" s="8" t="n">
        <v>11062.860942</v>
      </c>
    </row>
    <row r="2969" customFormat="false" ht="15.75" hidden="false" customHeight="true" outlineLevel="0" collapsed="false">
      <c r="A2969" s="4" t="n">
        <v>488243</v>
      </c>
      <c r="B2969" s="4" t="s">
        <v>9588</v>
      </c>
      <c r="C2969" s="4" t="n">
        <v>43504655</v>
      </c>
      <c r="D2969" s="4" t="n">
        <v>26556661</v>
      </c>
      <c r="E2969" s="4" t="s">
        <v>9589</v>
      </c>
      <c r="F2969" s="4" t="s">
        <v>33</v>
      </c>
      <c r="G2969" s="4" t="s">
        <v>9590</v>
      </c>
      <c r="H2969" s="4"/>
      <c r="I2969" s="4"/>
      <c r="J2969" s="5" t="n">
        <v>45426</v>
      </c>
      <c r="K2969" s="5" t="n">
        <v>45000</v>
      </c>
      <c r="L2969" s="6" t="n">
        <v>229104.81</v>
      </c>
      <c r="M2969" s="6" t="n">
        <v>401621.54</v>
      </c>
      <c r="N2969" s="4" t="n">
        <v>0</v>
      </c>
      <c r="O2969" s="4" t="s">
        <v>41</v>
      </c>
      <c r="P2969" s="4" t="s">
        <v>106</v>
      </c>
      <c r="Q2969" s="4" t="s">
        <v>48</v>
      </c>
      <c r="R2969" s="5" t="n">
        <v>45491.6474685532</v>
      </c>
      <c r="S2969" s="6" t="str">
        <f aca="false">M2969+N2969</f>
        <v> $ 401,621.54 </v>
      </c>
      <c r="T2969" s="6" t="str">
        <f aca="false">L2969*50%</f>
        <v> $ 114,552.41 </v>
      </c>
      <c r="U2969" s="6" t="str">
        <f aca="false">T2969+N2969</f>
        <v> $ 114,552.41 </v>
      </c>
      <c r="V2969" s="6" t="str">
        <f aca="false">U2969*15%</f>
        <v> $ 17,182.86 </v>
      </c>
      <c r="W2969" s="6" t="str">
        <f aca="false">V2969*22%</f>
        <v> $ 3,780.23 </v>
      </c>
      <c r="X2969" s="6" t="str">
        <f aca="false">V2969+W2969</f>
        <v> $ 20,963.09 </v>
      </c>
      <c r="Y2969" s="6" t="str">
        <f aca="false">U2969+X2969</f>
        <v> $ 135,515.50 </v>
      </c>
      <c r="Z2969" s="0" t="n">
        <v>2</v>
      </c>
      <c r="AA2969" s="6" t="n">
        <v>85364.452206</v>
      </c>
      <c r="AB2969" s="0" t="n">
        <v>3</v>
      </c>
      <c r="AC2969" s="6" t="n">
        <v>66394.573938</v>
      </c>
      <c r="AD2969" s="7" t="n">
        <v>6</v>
      </c>
      <c r="AE2969" s="8" t="n">
        <v>11065.762323</v>
      </c>
    </row>
    <row r="2970" customFormat="false" ht="15.75" hidden="false" customHeight="true" outlineLevel="0" collapsed="false">
      <c r="A2970" s="4" t="n">
        <v>491775</v>
      </c>
      <c r="B2970" s="4" t="s">
        <v>9591</v>
      </c>
      <c r="C2970" s="4" t="n">
        <v>40125674</v>
      </c>
      <c r="D2970" s="4" t="n">
        <v>22409884</v>
      </c>
      <c r="E2970" s="4" t="s">
        <v>9592</v>
      </c>
      <c r="F2970" s="4" t="s">
        <v>33</v>
      </c>
      <c r="G2970" s="4" t="s">
        <v>9593</v>
      </c>
      <c r="H2970" s="4" t="s">
        <v>9594</v>
      </c>
      <c r="I2970" s="4"/>
      <c r="J2970" s="5" t="n">
        <v>45454</v>
      </c>
      <c r="K2970" s="5" t="n">
        <v>44998</v>
      </c>
      <c r="L2970" s="6" t="n">
        <v>229232.27</v>
      </c>
      <c r="M2970" s="6" t="n">
        <v>288368.6</v>
      </c>
      <c r="N2970" s="4" t="n">
        <v>0</v>
      </c>
      <c r="O2970" s="4" t="s">
        <v>35</v>
      </c>
      <c r="P2970" s="4" t="s">
        <v>93</v>
      </c>
      <c r="Q2970" s="4" t="s">
        <v>37</v>
      </c>
      <c r="R2970" s="5"/>
      <c r="S2970" s="6" t="str">
        <f aca="false">M2970+N2970</f>
        <v> $ 288,368.60 </v>
      </c>
      <c r="T2970" s="6" t="str">
        <f aca="false">L2970*50%</f>
        <v> $ 114,616.14 </v>
      </c>
      <c r="U2970" s="6" t="str">
        <f aca="false">T2970+N2970</f>
        <v> $ 114,616.14 </v>
      </c>
      <c r="V2970" s="6" t="str">
        <f aca="false">U2970*15%</f>
        <v> $ 17,192.42 </v>
      </c>
      <c r="W2970" s="6" t="str">
        <f aca="false">V2970*22%</f>
        <v> $ 3,782.33 </v>
      </c>
      <c r="X2970" s="6" t="str">
        <f aca="false">V2970+W2970</f>
        <v> $ 20,974.75 </v>
      </c>
      <c r="Y2970" s="6" t="str">
        <f aca="false">U2970+X2970</f>
        <v> $ 135,590.89 </v>
      </c>
      <c r="Z2970" s="0" t="n">
        <v>2</v>
      </c>
      <c r="AA2970" s="6" t="n">
        <v>85411.943802</v>
      </c>
      <c r="AB2970" s="0" t="n">
        <v>3</v>
      </c>
      <c r="AC2970" s="6" t="n">
        <v>66431.511846</v>
      </c>
      <c r="AD2970" s="7" t="n">
        <v>6</v>
      </c>
      <c r="AE2970" s="8" t="n">
        <v>11071.918641</v>
      </c>
    </row>
    <row r="2971" customFormat="false" ht="15.75" hidden="false" customHeight="true" outlineLevel="0" collapsed="false">
      <c r="A2971" s="4" t="n">
        <v>487357</v>
      </c>
      <c r="B2971" s="4" t="s">
        <v>9595</v>
      </c>
      <c r="C2971" s="4" t="n">
        <v>27973237</v>
      </c>
      <c r="D2971" s="4" t="n">
        <v>27535137</v>
      </c>
      <c r="E2971" s="4" t="s">
        <v>9596</v>
      </c>
      <c r="F2971" s="4" t="s">
        <v>33</v>
      </c>
      <c r="G2971" s="4" t="s">
        <v>9597</v>
      </c>
      <c r="H2971" s="4"/>
      <c r="I2971" s="4"/>
      <c r="J2971" s="5" t="n">
        <v>45426</v>
      </c>
      <c r="K2971" s="5" t="n">
        <v>44998</v>
      </c>
      <c r="L2971" s="6" t="n">
        <v>229959.54</v>
      </c>
      <c r="M2971" s="6" t="n">
        <v>293111.51</v>
      </c>
      <c r="N2971" s="4" t="n">
        <v>0</v>
      </c>
      <c r="O2971" s="4" t="s">
        <v>41</v>
      </c>
      <c r="P2971" s="4" t="s">
        <v>106</v>
      </c>
      <c r="Q2971" s="4" t="s">
        <v>48</v>
      </c>
      <c r="R2971" s="5" t="n">
        <v>45441.5176167014</v>
      </c>
      <c r="S2971" s="6" t="str">
        <f aca="false">M2971+N2971</f>
        <v> $ 293,111.51 </v>
      </c>
      <c r="T2971" s="6" t="str">
        <f aca="false">L2971*50%</f>
        <v> $ 114,979.77 </v>
      </c>
      <c r="U2971" s="6" t="str">
        <f aca="false">T2971+N2971</f>
        <v> $ 114,979.77 </v>
      </c>
      <c r="V2971" s="6" t="str">
        <f aca="false">U2971*15%</f>
        <v> $ 17,246.97 </v>
      </c>
      <c r="W2971" s="6" t="str">
        <f aca="false">V2971*22%</f>
        <v> $ 3,794.33 </v>
      </c>
      <c r="X2971" s="6" t="str">
        <f aca="false">V2971+W2971</f>
        <v> $ 21,041.30 </v>
      </c>
      <c r="Y2971" s="6" t="str">
        <f aca="false">U2971+X2971</f>
        <v> $ 136,021.07 </v>
      </c>
      <c r="Z2971" s="0" t="n">
        <v>2</v>
      </c>
      <c r="AA2971" s="6" t="n">
        <v>85682.924604</v>
      </c>
      <c r="AB2971" s="0" t="n">
        <v>3</v>
      </c>
      <c r="AC2971" s="6" t="n">
        <v>66642.274692</v>
      </c>
      <c r="AD2971" s="7" t="n">
        <v>6</v>
      </c>
      <c r="AE2971" s="8" t="n">
        <v>11107.045782</v>
      </c>
    </row>
    <row r="2972" customFormat="false" ht="15.75" hidden="false" customHeight="true" outlineLevel="0" collapsed="false">
      <c r="A2972" s="4" t="n">
        <v>489148</v>
      </c>
      <c r="B2972" s="4" t="s">
        <v>9598</v>
      </c>
      <c r="C2972" s="4" t="n">
        <v>28423719</v>
      </c>
      <c r="D2972" s="4" t="n">
        <v>1284877</v>
      </c>
      <c r="E2972" s="4" t="s">
        <v>9599</v>
      </c>
      <c r="F2972" s="4" t="s">
        <v>47</v>
      </c>
      <c r="G2972" s="4" t="s">
        <v>9600</v>
      </c>
      <c r="H2972" s="4"/>
      <c r="I2972" s="4"/>
      <c r="J2972" s="5" t="n">
        <v>45440</v>
      </c>
      <c r="K2972" s="5" t="n">
        <v>44963</v>
      </c>
      <c r="L2972" s="6" t="n">
        <v>230038.32</v>
      </c>
      <c r="M2972" s="6" t="n">
        <v>292814.57</v>
      </c>
      <c r="N2972" s="4" t="n">
        <v>0</v>
      </c>
      <c r="O2972" s="4" t="s">
        <v>35</v>
      </c>
      <c r="P2972" s="4" t="s">
        <v>93</v>
      </c>
      <c r="Q2972" s="4" t="s">
        <v>37</v>
      </c>
      <c r="R2972" s="5"/>
      <c r="S2972" s="6" t="str">
        <f aca="false">M2972+N2972</f>
        <v> $ 292,814.57 </v>
      </c>
      <c r="T2972" s="6" t="str">
        <f aca="false">L2972*50%</f>
        <v> $ 115,019.16 </v>
      </c>
      <c r="U2972" s="6" t="str">
        <f aca="false">T2972+N2972</f>
        <v> $ 115,019.16 </v>
      </c>
      <c r="V2972" s="6" t="str">
        <f aca="false">U2972*15%</f>
        <v> $ 17,252.87 </v>
      </c>
      <c r="W2972" s="6" t="str">
        <f aca="false">V2972*22%</f>
        <v> $ 3,795.63 </v>
      </c>
      <c r="X2972" s="6" t="str">
        <f aca="false">V2972+W2972</f>
        <v> $ 21,048.51 </v>
      </c>
      <c r="Y2972" s="6" t="str">
        <f aca="false">U2972+X2972</f>
        <v> $ 136,067.67 </v>
      </c>
      <c r="Z2972" s="0" t="n">
        <v>2</v>
      </c>
      <c r="AA2972" s="6" t="n">
        <v>85712.278032</v>
      </c>
      <c r="AB2972" s="0" t="n">
        <v>3</v>
      </c>
      <c r="AC2972" s="6" t="n">
        <v>66665.105136</v>
      </c>
      <c r="AD2972" s="7" t="n">
        <v>6</v>
      </c>
      <c r="AE2972" s="8" t="n">
        <v>11110.850856</v>
      </c>
    </row>
    <row r="2973" customFormat="false" ht="15.75" hidden="false" customHeight="true" outlineLevel="0" collapsed="false">
      <c r="A2973" s="4" t="n">
        <v>487334</v>
      </c>
      <c r="B2973" s="4" t="s">
        <v>9601</v>
      </c>
      <c r="C2973" s="4" t="n">
        <v>27575747</v>
      </c>
      <c r="D2973" s="4" t="n">
        <v>24527320</v>
      </c>
      <c r="E2973" s="4" t="s">
        <v>9602</v>
      </c>
      <c r="F2973" s="4" t="s">
        <v>33</v>
      </c>
      <c r="G2973" s="4" t="s">
        <v>9603</v>
      </c>
      <c r="H2973" s="4"/>
      <c r="I2973" s="4"/>
      <c r="J2973" s="5" t="n">
        <v>45426</v>
      </c>
      <c r="K2973" s="5" t="n">
        <v>44998</v>
      </c>
      <c r="L2973" s="6" t="n">
        <v>230131.87</v>
      </c>
      <c r="M2973" s="6" t="n">
        <v>285767.19</v>
      </c>
      <c r="N2973" s="4" t="n">
        <v>0</v>
      </c>
      <c r="O2973" s="4" t="s">
        <v>41</v>
      </c>
      <c r="P2973" s="4" t="s">
        <v>106</v>
      </c>
      <c r="Q2973" s="4" t="s">
        <v>48</v>
      </c>
      <c r="R2973" s="5" t="n">
        <v>45483.690619757</v>
      </c>
      <c r="S2973" s="6" t="str">
        <f aca="false">M2973+N2973</f>
        <v> $ 285,767.19 </v>
      </c>
      <c r="T2973" s="6" t="str">
        <f aca="false">L2973*50%</f>
        <v> $ 115,065.94 </v>
      </c>
      <c r="U2973" s="6" t="str">
        <f aca="false">T2973+N2973</f>
        <v> $ 115,065.94 </v>
      </c>
      <c r="V2973" s="6" t="str">
        <f aca="false">U2973*15%</f>
        <v> $ 17,259.89 </v>
      </c>
      <c r="W2973" s="6" t="str">
        <f aca="false">V2973*22%</f>
        <v> $ 3,797.18 </v>
      </c>
      <c r="X2973" s="6" t="str">
        <f aca="false">V2973+W2973</f>
        <v> $ 21,057.07 </v>
      </c>
      <c r="Y2973" s="6" t="str">
        <f aca="false">U2973+X2973</f>
        <v> $ 136,123.00 </v>
      </c>
      <c r="Z2973" s="0" t="n">
        <v>2</v>
      </c>
      <c r="AA2973" s="6" t="n">
        <v>85747.134762</v>
      </c>
      <c r="AB2973" s="0" t="n">
        <v>3</v>
      </c>
      <c r="AC2973" s="6" t="n">
        <v>66692.215926</v>
      </c>
      <c r="AD2973" s="7" t="n">
        <v>6</v>
      </c>
      <c r="AE2973" s="8" t="n">
        <v>11115.369321</v>
      </c>
    </row>
    <row r="2974" customFormat="false" ht="15.75" hidden="false" customHeight="true" outlineLevel="0" collapsed="false">
      <c r="A2974" s="4" t="n">
        <v>489508</v>
      </c>
      <c r="B2974" s="4" t="s">
        <v>9604</v>
      </c>
      <c r="C2974" s="4" t="n">
        <v>37458251</v>
      </c>
      <c r="D2974" s="4" t="n">
        <v>29308801</v>
      </c>
      <c r="E2974" s="4" t="s">
        <v>9605</v>
      </c>
      <c r="F2974" s="4" t="s">
        <v>47</v>
      </c>
      <c r="G2974" s="4" t="s">
        <v>9606</v>
      </c>
      <c r="H2974" s="4"/>
      <c r="I2974" s="4"/>
      <c r="J2974" s="5" t="n">
        <v>45440</v>
      </c>
      <c r="K2974" s="5" t="n">
        <v>44963</v>
      </c>
      <c r="L2974" s="6" t="n">
        <v>230243.78</v>
      </c>
      <c r="M2974" s="6" t="n">
        <v>302184.71</v>
      </c>
      <c r="N2974" s="4" t="n">
        <v>0</v>
      </c>
      <c r="O2974" s="4" t="s">
        <v>35</v>
      </c>
      <c r="P2974" s="4" t="s">
        <v>93</v>
      </c>
      <c r="Q2974" s="4" t="s">
        <v>37</v>
      </c>
      <c r="R2974" s="5"/>
      <c r="S2974" s="6" t="str">
        <f aca="false">M2974+N2974</f>
        <v> $ 302,184.71 </v>
      </c>
      <c r="T2974" s="6" t="str">
        <f aca="false">L2974*50%</f>
        <v> $ 115,121.89 </v>
      </c>
      <c r="U2974" s="6" t="str">
        <f aca="false">T2974+N2974</f>
        <v> $ 115,121.89 </v>
      </c>
      <c r="V2974" s="6" t="str">
        <f aca="false">U2974*15%</f>
        <v> $ 17,268.28 </v>
      </c>
      <c r="W2974" s="6" t="str">
        <f aca="false">V2974*22%</f>
        <v> $ 3,799.02 </v>
      </c>
      <c r="X2974" s="6" t="str">
        <f aca="false">V2974+W2974</f>
        <v> $ 21,067.31 </v>
      </c>
      <c r="Y2974" s="6" t="str">
        <f aca="false">U2974+X2974</f>
        <v> $ 136,189.20 </v>
      </c>
      <c r="Z2974" s="0" t="n">
        <v>2</v>
      </c>
      <c r="AA2974" s="6" t="n">
        <v>85788.832428</v>
      </c>
      <c r="AB2974" s="0" t="n">
        <v>3</v>
      </c>
      <c r="AC2974" s="6" t="n">
        <v>66724.647444</v>
      </c>
      <c r="AD2974" s="7" t="n">
        <v>6</v>
      </c>
      <c r="AE2974" s="8" t="n">
        <v>11120.774574</v>
      </c>
    </row>
    <row r="2975" customFormat="false" ht="15.75" hidden="false" customHeight="true" outlineLevel="0" collapsed="false">
      <c r="A2975" s="4" t="n">
        <v>487979</v>
      </c>
      <c r="B2975" s="4" t="s">
        <v>9607</v>
      </c>
      <c r="C2975" s="4" t="n">
        <v>38947474</v>
      </c>
      <c r="D2975" s="4" t="n">
        <v>26363057</v>
      </c>
      <c r="E2975" s="4" t="s">
        <v>9608</v>
      </c>
      <c r="F2975" s="4" t="s">
        <v>33</v>
      </c>
      <c r="G2975" s="4" t="s">
        <v>9609</v>
      </c>
      <c r="H2975" s="4"/>
      <c r="I2975" s="4"/>
      <c r="J2975" s="5" t="n">
        <v>45426</v>
      </c>
      <c r="K2975" s="5" t="n">
        <v>44998</v>
      </c>
      <c r="L2975" s="6" t="n">
        <v>230526.68</v>
      </c>
      <c r="M2975" s="6" t="n">
        <v>288611.56</v>
      </c>
      <c r="N2975" s="4" t="n">
        <v>0</v>
      </c>
      <c r="O2975" s="4" t="s">
        <v>41</v>
      </c>
      <c r="P2975" s="4" t="s">
        <v>106</v>
      </c>
      <c r="Q2975" s="4" t="s">
        <v>48</v>
      </c>
      <c r="R2975" s="5" t="n">
        <v>45484.4369337153</v>
      </c>
      <c r="S2975" s="6" t="str">
        <f aca="false">M2975+N2975</f>
        <v> $ 288,611.56 </v>
      </c>
      <c r="T2975" s="6" t="str">
        <f aca="false">L2975*50%</f>
        <v> $ 115,263.34 </v>
      </c>
      <c r="U2975" s="6" t="str">
        <f aca="false">T2975+N2975</f>
        <v> $ 115,263.34 </v>
      </c>
      <c r="V2975" s="6" t="str">
        <f aca="false">U2975*15%</f>
        <v> $ 17,289.50 </v>
      </c>
      <c r="W2975" s="6" t="str">
        <f aca="false">V2975*22%</f>
        <v> $ 3,803.69 </v>
      </c>
      <c r="X2975" s="6" t="str">
        <f aca="false">V2975+W2975</f>
        <v> $ 21,093.19 </v>
      </c>
      <c r="Y2975" s="6" t="str">
        <f aca="false">U2975+X2975</f>
        <v> $ 136,356.53 </v>
      </c>
      <c r="Z2975" s="0" t="n">
        <v>2</v>
      </c>
      <c r="AA2975" s="6" t="n">
        <v>85894.240968</v>
      </c>
      <c r="AB2975" s="0" t="n">
        <v>3</v>
      </c>
      <c r="AC2975" s="6" t="n">
        <v>66806.631864</v>
      </c>
      <c r="AD2975" s="7" t="n">
        <v>6</v>
      </c>
      <c r="AE2975" s="8" t="n">
        <v>11134.438644</v>
      </c>
    </row>
    <row r="2976" customFormat="false" ht="15.75" hidden="false" customHeight="true" outlineLevel="0" collapsed="false">
      <c r="A2976" s="4" t="n">
        <v>494482</v>
      </c>
      <c r="B2976" s="4" t="s">
        <v>9610</v>
      </c>
      <c r="C2976" s="4" t="n">
        <v>41244062</v>
      </c>
      <c r="D2976" s="4" t="n">
        <v>26905270</v>
      </c>
      <c r="E2976" s="4" t="s">
        <v>9611</v>
      </c>
      <c r="F2976" s="4" t="s">
        <v>47</v>
      </c>
      <c r="G2976" s="4" t="s">
        <v>9612</v>
      </c>
      <c r="H2976" s="4"/>
      <c r="I2976" s="4"/>
      <c r="J2976" s="5" t="n">
        <v>45483</v>
      </c>
      <c r="K2976" s="5" t="n">
        <v>44979</v>
      </c>
      <c r="L2976" s="6" t="n">
        <v>230543.46</v>
      </c>
      <c r="M2976" s="6" t="n">
        <v>301159.93</v>
      </c>
      <c r="N2976" s="4" t="n">
        <v>0</v>
      </c>
      <c r="O2976" s="4" t="s">
        <v>35</v>
      </c>
      <c r="P2976" s="4" t="s">
        <v>93</v>
      </c>
      <c r="Q2976" s="4" t="s">
        <v>37</v>
      </c>
      <c r="R2976" s="5"/>
      <c r="S2976" s="6" t="str">
        <f aca="false">M2976+N2976</f>
        <v> $ 301,159.93 </v>
      </c>
      <c r="T2976" s="6" t="str">
        <f aca="false">L2976*50%</f>
        <v> $ 115,271.73 </v>
      </c>
      <c r="U2976" s="6" t="str">
        <f aca="false">T2976+N2976</f>
        <v> $ 115,271.73 </v>
      </c>
      <c r="V2976" s="6" t="str">
        <f aca="false">U2976*15%</f>
        <v> $ 17,290.76 </v>
      </c>
      <c r="W2976" s="6" t="str">
        <f aca="false">V2976*22%</f>
        <v> $ 3,803.97 </v>
      </c>
      <c r="X2976" s="6" t="str">
        <f aca="false">V2976+W2976</f>
        <v> $ 21,094.73 </v>
      </c>
      <c r="Y2976" s="6" t="str">
        <f aca="false">U2976+X2976</f>
        <v> $ 136,366.46 </v>
      </c>
      <c r="Z2976" s="0" t="n">
        <v>2</v>
      </c>
      <c r="AA2976" s="6" t="n">
        <v>85900.493196</v>
      </c>
      <c r="AB2976" s="0" t="n">
        <v>3</v>
      </c>
      <c r="AC2976" s="6" t="n">
        <v>66811.494708</v>
      </c>
      <c r="AD2976" s="7" t="n">
        <v>6</v>
      </c>
      <c r="AE2976" s="8" t="n">
        <v>11135.249118</v>
      </c>
    </row>
    <row r="2977" customFormat="false" ht="15.75" hidden="false" customHeight="true" outlineLevel="0" collapsed="false">
      <c r="A2977" s="4" t="n">
        <v>492101</v>
      </c>
      <c r="B2977" s="4" t="s">
        <v>9613</v>
      </c>
      <c r="C2977" s="4" t="n">
        <v>7801722</v>
      </c>
      <c r="D2977" s="4" t="n">
        <v>24760654</v>
      </c>
      <c r="E2977" s="4" t="s">
        <v>9614</v>
      </c>
      <c r="F2977" s="4" t="s">
        <v>33</v>
      </c>
      <c r="G2977" s="4" t="s">
        <v>9615</v>
      </c>
      <c r="H2977" s="4" t="s">
        <v>9616</v>
      </c>
      <c r="I2977" s="4"/>
      <c r="J2977" s="5" t="n">
        <v>45461</v>
      </c>
      <c r="K2977" s="5" t="n">
        <v>45019</v>
      </c>
      <c r="L2977" s="6" t="n">
        <v>230655.17</v>
      </c>
      <c r="M2977" s="6" t="n">
        <v>285653.66</v>
      </c>
      <c r="N2977" s="4" t="n">
        <v>0</v>
      </c>
      <c r="O2977" s="4" t="s">
        <v>35</v>
      </c>
      <c r="P2977" s="4" t="s">
        <v>106</v>
      </c>
      <c r="Q2977" s="4" t="s">
        <v>48</v>
      </c>
      <c r="R2977" s="5" t="n">
        <v>45475.6853333681</v>
      </c>
      <c r="S2977" s="6" t="str">
        <f aca="false">M2977+N2977</f>
        <v> $ 285,653.66 </v>
      </c>
      <c r="T2977" s="6" t="str">
        <f aca="false">L2977*50%</f>
        <v> $ 115,327.59 </v>
      </c>
      <c r="U2977" s="6" t="str">
        <f aca="false">T2977+N2977</f>
        <v> $ 115,327.59 </v>
      </c>
      <c r="V2977" s="6" t="str">
        <f aca="false">U2977*15%</f>
        <v> $ 17,299.14 </v>
      </c>
      <c r="W2977" s="6" t="str">
        <f aca="false">V2977*22%</f>
        <v> $ 3,805.81 </v>
      </c>
      <c r="X2977" s="6" t="str">
        <f aca="false">V2977+W2977</f>
        <v> $ 21,104.95 </v>
      </c>
      <c r="Y2977" s="6" t="str">
        <f aca="false">U2977+X2977</f>
        <v> $ 136,432.53 </v>
      </c>
      <c r="Z2977" s="0" t="n">
        <v>2</v>
      </c>
      <c r="AA2977" s="6" t="n">
        <v>85942.116342</v>
      </c>
      <c r="AB2977" s="0" t="n">
        <v>3</v>
      </c>
      <c r="AC2977" s="6" t="n">
        <v>66843.868266</v>
      </c>
      <c r="AD2977" s="7" t="n">
        <v>6</v>
      </c>
      <c r="AE2977" s="8" t="n">
        <v>11140.644711</v>
      </c>
    </row>
    <row r="2978" customFormat="false" ht="15.75" hidden="false" customHeight="true" outlineLevel="0" collapsed="false">
      <c r="A2978" s="4" t="n">
        <v>490689</v>
      </c>
      <c r="B2978" s="4" t="s">
        <v>9617</v>
      </c>
      <c r="C2978" s="4" t="n">
        <v>35751215</v>
      </c>
      <c r="D2978" s="4" t="n">
        <v>28181562</v>
      </c>
      <c r="E2978" s="4" t="s">
        <v>9618</v>
      </c>
      <c r="F2978" s="4" t="s">
        <v>33</v>
      </c>
      <c r="G2978" s="4" t="s">
        <v>9619</v>
      </c>
      <c r="H2978" s="4"/>
      <c r="I2978" s="4"/>
      <c r="J2978" s="5" t="n">
        <v>45447</v>
      </c>
      <c r="K2978" s="5" t="n">
        <v>44998</v>
      </c>
      <c r="L2978" s="6" t="n">
        <v>230746.44</v>
      </c>
      <c r="M2978" s="6" t="n">
        <v>290278.74</v>
      </c>
      <c r="N2978" s="4" t="n">
        <v>0</v>
      </c>
      <c r="O2978" s="4" t="s">
        <v>35</v>
      </c>
      <c r="P2978" s="4" t="s">
        <v>93</v>
      </c>
      <c r="Q2978" s="4" t="s">
        <v>37</v>
      </c>
      <c r="R2978" s="5"/>
      <c r="S2978" s="6" t="str">
        <f aca="false">M2978+N2978</f>
        <v> $ 290,278.74 </v>
      </c>
      <c r="T2978" s="6" t="str">
        <f aca="false">L2978*50%</f>
        <v> $ 115,373.22 </v>
      </c>
      <c r="U2978" s="6" t="str">
        <f aca="false">T2978+N2978</f>
        <v> $ 115,373.22 </v>
      </c>
      <c r="V2978" s="6" t="str">
        <f aca="false">U2978*15%</f>
        <v> $ 17,305.98 </v>
      </c>
      <c r="W2978" s="6" t="str">
        <f aca="false">V2978*22%</f>
        <v> $ 3,807.32 </v>
      </c>
      <c r="X2978" s="6" t="str">
        <f aca="false">V2978+W2978</f>
        <v> $ 21,113.30 </v>
      </c>
      <c r="Y2978" s="6" t="str">
        <f aca="false">U2978+X2978</f>
        <v> $ 136,486.52 </v>
      </c>
      <c r="Z2978" s="0" t="n">
        <v>2</v>
      </c>
      <c r="AA2978" s="6" t="n">
        <v>85976.123544</v>
      </c>
      <c r="AB2978" s="0" t="n">
        <v>3</v>
      </c>
      <c r="AC2978" s="6" t="n">
        <v>66870.318312</v>
      </c>
      <c r="AD2978" s="7" t="n">
        <v>6</v>
      </c>
      <c r="AE2978" s="8" t="n">
        <v>11145.053052</v>
      </c>
    </row>
    <row r="2979" customFormat="false" ht="15.75" hidden="false" customHeight="true" outlineLevel="0" collapsed="false">
      <c r="A2979" s="4" t="n">
        <v>489882</v>
      </c>
      <c r="B2979" s="4" t="s">
        <v>9620</v>
      </c>
      <c r="C2979" s="4" t="n">
        <v>5537959</v>
      </c>
      <c r="D2979" s="4" t="n">
        <v>4612356</v>
      </c>
      <c r="E2979" s="4" t="s">
        <v>9621</v>
      </c>
      <c r="F2979" s="4" t="s">
        <v>47</v>
      </c>
      <c r="G2979" s="4" t="s">
        <v>9622</v>
      </c>
      <c r="H2979" s="4"/>
      <c r="I2979" s="4"/>
      <c r="J2979" s="5" t="n">
        <v>45440</v>
      </c>
      <c r="K2979" s="5" t="n">
        <v>44963</v>
      </c>
      <c r="L2979" s="6" t="n">
        <v>230756.17</v>
      </c>
      <c r="M2979" s="6" t="n">
        <v>293456.29</v>
      </c>
      <c r="N2979" s="4" t="n">
        <v>0</v>
      </c>
      <c r="O2979" s="4" t="s">
        <v>35</v>
      </c>
      <c r="P2979" s="4" t="s">
        <v>93</v>
      </c>
      <c r="Q2979" s="4" t="s">
        <v>37</v>
      </c>
      <c r="R2979" s="5"/>
      <c r="S2979" s="6" t="str">
        <f aca="false">M2979+N2979</f>
        <v> $ 293,456.29 </v>
      </c>
      <c r="T2979" s="6" t="str">
        <f aca="false">L2979*50%</f>
        <v> $ 115,378.09 </v>
      </c>
      <c r="U2979" s="6" t="str">
        <f aca="false">T2979+N2979</f>
        <v> $ 115,378.09 </v>
      </c>
      <c r="V2979" s="6" t="str">
        <f aca="false">U2979*15%</f>
        <v> $ 17,306.71 </v>
      </c>
      <c r="W2979" s="6" t="str">
        <f aca="false">V2979*22%</f>
        <v> $ 3,807.48 </v>
      </c>
      <c r="X2979" s="6" t="str">
        <f aca="false">V2979+W2979</f>
        <v> $ 21,114.19 </v>
      </c>
      <c r="Y2979" s="6" t="str">
        <f aca="false">U2979+X2979</f>
        <v> $ 136,492.27 </v>
      </c>
      <c r="Z2979" s="0" t="n">
        <v>2</v>
      </c>
      <c r="AA2979" s="6" t="n">
        <v>85979.748942</v>
      </c>
      <c r="AB2979" s="0" t="n">
        <v>3</v>
      </c>
      <c r="AC2979" s="6" t="n">
        <v>66873.138066</v>
      </c>
      <c r="AD2979" s="7" t="n">
        <v>6</v>
      </c>
      <c r="AE2979" s="8" t="n">
        <v>11145.523011</v>
      </c>
    </row>
    <row r="2980" customFormat="false" ht="15.75" hidden="false" customHeight="true" outlineLevel="0" collapsed="false">
      <c r="A2980" s="4" t="n">
        <v>492082</v>
      </c>
      <c r="B2980" s="4" t="s">
        <v>9623</v>
      </c>
      <c r="C2980" s="4" t="n">
        <v>42628121</v>
      </c>
      <c r="D2980" s="4" t="n">
        <v>28047466</v>
      </c>
      <c r="E2980" s="4" t="s">
        <v>9624</v>
      </c>
      <c r="F2980" s="4" t="s">
        <v>47</v>
      </c>
      <c r="G2980" s="4"/>
      <c r="H2980" s="4"/>
      <c r="I2980" s="4"/>
      <c r="J2980" s="5" t="n">
        <v>45461</v>
      </c>
      <c r="K2980" s="5" t="n">
        <v>44753</v>
      </c>
      <c r="L2980" s="6" t="n">
        <v>230762.18</v>
      </c>
      <c r="M2980" s="6" t="n">
        <v>357505.26</v>
      </c>
      <c r="N2980" s="4" t="n">
        <v>0</v>
      </c>
      <c r="O2980" s="4" t="s">
        <v>35</v>
      </c>
      <c r="P2980" s="4" t="s">
        <v>106</v>
      </c>
      <c r="Q2980" s="4" t="s">
        <v>48</v>
      </c>
      <c r="R2980" s="5" t="n">
        <v>45475.6771934838</v>
      </c>
      <c r="S2980" s="6" t="str">
        <f aca="false">M2980+N2980</f>
        <v> $ 357,505.26 </v>
      </c>
      <c r="T2980" s="6" t="str">
        <f aca="false">L2980*50%</f>
        <v> $ 115,381.09 </v>
      </c>
      <c r="U2980" s="6" t="str">
        <f aca="false">T2980+N2980</f>
        <v> $ 115,381.09 </v>
      </c>
      <c r="V2980" s="6" t="str">
        <f aca="false">U2980*15%</f>
        <v> $ 17,307.16 </v>
      </c>
      <c r="W2980" s="6" t="str">
        <f aca="false">V2980*22%</f>
        <v> $ 3,807.58 </v>
      </c>
      <c r="X2980" s="6" t="str">
        <f aca="false">V2980+W2980</f>
        <v> $ 21,114.74 </v>
      </c>
      <c r="Y2980" s="6" t="str">
        <f aca="false">U2980+X2980</f>
        <v> $ 136,495.83 </v>
      </c>
      <c r="Z2980" s="0" t="n">
        <v>2</v>
      </c>
      <c r="AA2980" s="6" t="n">
        <v>85981.988268</v>
      </c>
      <c r="AB2980" s="0" t="n">
        <v>3</v>
      </c>
      <c r="AC2980" s="6" t="n">
        <v>66874.879764</v>
      </c>
      <c r="AD2980" s="7" t="n">
        <v>6</v>
      </c>
      <c r="AE2980" s="8" t="n">
        <v>11145.813294</v>
      </c>
    </row>
    <row r="2981" customFormat="false" ht="15.75" hidden="false" customHeight="true" outlineLevel="0" collapsed="false">
      <c r="A2981" s="4" t="n">
        <v>492353</v>
      </c>
      <c r="B2981" s="4" t="s">
        <v>9625</v>
      </c>
      <c r="C2981" s="4" t="n">
        <v>37126843</v>
      </c>
      <c r="D2981" s="4" t="n">
        <v>24573467</v>
      </c>
      <c r="E2981" s="4" t="s">
        <v>9626</v>
      </c>
      <c r="F2981" s="4" t="s">
        <v>33</v>
      </c>
      <c r="G2981" s="4" t="s">
        <v>9627</v>
      </c>
      <c r="H2981" s="4"/>
      <c r="I2981" s="4"/>
      <c r="J2981" s="5" t="n">
        <v>45468</v>
      </c>
      <c r="K2981" s="5" t="n">
        <v>45026</v>
      </c>
      <c r="L2981" s="6" t="n">
        <v>230890.26</v>
      </c>
      <c r="M2981" s="6" t="n">
        <v>296274.73</v>
      </c>
      <c r="N2981" s="4" t="n">
        <v>0</v>
      </c>
      <c r="O2981" s="4" t="s">
        <v>35</v>
      </c>
      <c r="P2981" s="4" t="s">
        <v>93</v>
      </c>
      <c r="Q2981" s="4" t="s">
        <v>37</v>
      </c>
      <c r="R2981" s="5"/>
      <c r="S2981" s="6" t="str">
        <f aca="false">M2981+N2981</f>
        <v> $ 296,274.73 </v>
      </c>
      <c r="T2981" s="6" t="str">
        <f aca="false">L2981*50%</f>
        <v> $ 115,445.13 </v>
      </c>
      <c r="U2981" s="6" t="str">
        <f aca="false">T2981+N2981</f>
        <v> $ 115,445.13 </v>
      </c>
      <c r="V2981" s="6" t="str">
        <f aca="false">U2981*15%</f>
        <v> $ 17,316.77 </v>
      </c>
      <c r="W2981" s="6" t="str">
        <f aca="false">V2981*22%</f>
        <v> $ 3,809.69 </v>
      </c>
      <c r="X2981" s="6" t="str">
        <f aca="false">V2981+W2981</f>
        <v> $ 21,126.46 </v>
      </c>
      <c r="Y2981" s="6" t="str">
        <f aca="false">U2981+X2981</f>
        <v> $ 136,571.59 </v>
      </c>
      <c r="Z2981" s="0" t="n">
        <v>2</v>
      </c>
      <c r="AA2981" s="6" t="n">
        <v>86029.710876</v>
      </c>
      <c r="AB2981" s="0" t="n">
        <v>3</v>
      </c>
      <c r="AC2981" s="6" t="n">
        <v>66911.997348</v>
      </c>
      <c r="AD2981" s="7" t="n">
        <v>6</v>
      </c>
      <c r="AE2981" s="8" t="n">
        <v>11151.999558</v>
      </c>
    </row>
    <row r="2982" customFormat="false" ht="15.75" hidden="false" customHeight="true" outlineLevel="0" collapsed="false">
      <c r="A2982" s="4" t="n">
        <v>487390</v>
      </c>
      <c r="B2982" s="4" t="s">
        <v>9628</v>
      </c>
      <c r="C2982" s="4" t="n">
        <v>28901758</v>
      </c>
      <c r="D2982" s="4" t="n">
        <v>27237241</v>
      </c>
      <c r="E2982" s="4" t="s">
        <v>9629</v>
      </c>
      <c r="F2982" s="4" t="s">
        <v>33</v>
      </c>
      <c r="G2982" s="4" t="s">
        <v>9630</v>
      </c>
      <c r="H2982" s="4"/>
      <c r="I2982" s="4"/>
      <c r="J2982" s="5" t="n">
        <v>45426</v>
      </c>
      <c r="K2982" s="5" t="n">
        <v>44998</v>
      </c>
      <c r="L2982" s="6" t="n">
        <v>230897.49</v>
      </c>
      <c r="M2982" s="6" t="n">
        <v>289361.64</v>
      </c>
      <c r="N2982" s="4" t="n">
        <v>0</v>
      </c>
      <c r="O2982" s="4" t="s">
        <v>41</v>
      </c>
      <c r="P2982" s="4" t="s">
        <v>93</v>
      </c>
      <c r="Q2982" s="4" t="s">
        <v>37</v>
      </c>
      <c r="R2982" s="5"/>
      <c r="S2982" s="6" t="str">
        <f aca="false">M2982+N2982</f>
        <v> $ 289,361.64 </v>
      </c>
      <c r="T2982" s="6" t="str">
        <f aca="false">L2982*50%</f>
        <v> $ 115,448.75 </v>
      </c>
      <c r="U2982" s="6" t="str">
        <f aca="false">T2982+N2982</f>
        <v> $ 115,448.75 </v>
      </c>
      <c r="V2982" s="6" t="str">
        <f aca="false">U2982*15%</f>
        <v> $ 17,317.31 </v>
      </c>
      <c r="W2982" s="6" t="str">
        <f aca="false">V2982*22%</f>
        <v> $ 3,809.81 </v>
      </c>
      <c r="X2982" s="6" t="str">
        <f aca="false">V2982+W2982</f>
        <v> $ 21,127.12 </v>
      </c>
      <c r="Y2982" s="6" t="str">
        <f aca="false">U2982+X2982</f>
        <v> $ 136,575.87 </v>
      </c>
      <c r="Z2982" s="0" t="n">
        <v>2</v>
      </c>
      <c r="AA2982" s="6" t="n">
        <v>86032.404774</v>
      </c>
      <c r="AB2982" s="0" t="n">
        <v>3</v>
      </c>
      <c r="AC2982" s="6" t="n">
        <v>66914.092602</v>
      </c>
      <c r="AD2982" s="7" t="n">
        <v>6</v>
      </c>
      <c r="AE2982" s="8" t="n">
        <v>11152.348767</v>
      </c>
    </row>
    <row r="2983" customFormat="false" ht="15.75" hidden="false" customHeight="true" outlineLevel="0" collapsed="false">
      <c r="A2983" s="4" t="n">
        <v>489808</v>
      </c>
      <c r="B2983" s="4" t="s">
        <v>9631</v>
      </c>
      <c r="C2983" s="4" t="n">
        <v>43926231</v>
      </c>
      <c r="D2983" s="4" t="n">
        <v>27595290</v>
      </c>
      <c r="E2983" s="4" t="s">
        <v>9632</v>
      </c>
      <c r="F2983" s="4" t="s">
        <v>33</v>
      </c>
      <c r="G2983" s="4" t="s">
        <v>9633</v>
      </c>
      <c r="H2983" s="4" t="s">
        <v>9634</v>
      </c>
      <c r="I2983" s="4"/>
      <c r="J2983" s="5" t="n">
        <v>45440</v>
      </c>
      <c r="K2983" s="5" t="n">
        <v>44998</v>
      </c>
      <c r="L2983" s="6" t="n">
        <v>231017.01</v>
      </c>
      <c r="M2983" s="6" t="n">
        <v>290614.97</v>
      </c>
      <c r="N2983" s="4" t="n">
        <v>0</v>
      </c>
      <c r="O2983" s="4" t="s">
        <v>35</v>
      </c>
      <c r="P2983" s="4" t="s">
        <v>93</v>
      </c>
      <c r="Q2983" s="4" t="s">
        <v>37</v>
      </c>
      <c r="R2983" s="5"/>
      <c r="S2983" s="6" t="str">
        <f aca="false">M2983+N2983</f>
        <v> $ 290,614.97 </v>
      </c>
      <c r="T2983" s="6" t="str">
        <f aca="false">L2983*50%</f>
        <v> $ 115,508.51 </v>
      </c>
      <c r="U2983" s="6" t="str">
        <f aca="false">T2983+N2983</f>
        <v> $ 115,508.51 </v>
      </c>
      <c r="V2983" s="6" t="str">
        <f aca="false">U2983*15%</f>
        <v> $ 17,326.28 </v>
      </c>
      <c r="W2983" s="6" t="str">
        <f aca="false">V2983*22%</f>
        <v> $ 3,811.78 </v>
      </c>
      <c r="X2983" s="6" t="str">
        <f aca="false">V2983+W2983</f>
        <v> $ 21,138.06 </v>
      </c>
      <c r="Y2983" s="6" t="str">
        <f aca="false">U2983+X2983</f>
        <v> $ 136,646.56 </v>
      </c>
      <c r="Z2983" s="0" t="n">
        <v>2</v>
      </c>
      <c r="AA2983" s="6" t="n">
        <v>86076.937926</v>
      </c>
      <c r="AB2983" s="0" t="n">
        <v>3</v>
      </c>
      <c r="AC2983" s="6" t="n">
        <v>66948.729498</v>
      </c>
      <c r="AD2983" s="7" t="n">
        <v>6</v>
      </c>
      <c r="AE2983" s="8" t="n">
        <v>11158.121583</v>
      </c>
    </row>
    <row r="2984" customFormat="false" ht="15.75" hidden="false" customHeight="true" outlineLevel="0" collapsed="false">
      <c r="A2984" s="4" t="n">
        <v>491022</v>
      </c>
      <c r="B2984" s="4" t="s">
        <v>9635</v>
      </c>
      <c r="C2984" s="4" t="n">
        <v>42332045</v>
      </c>
      <c r="D2984" s="4" t="n">
        <v>29575821</v>
      </c>
      <c r="E2984" s="4" t="s">
        <v>9636</v>
      </c>
      <c r="F2984" s="4" t="s">
        <v>47</v>
      </c>
      <c r="G2984" s="4" t="s">
        <v>9637</v>
      </c>
      <c r="H2984" s="4" t="s">
        <v>9638</v>
      </c>
      <c r="I2984" s="4"/>
      <c r="J2984" s="5" t="n">
        <v>45447</v>
      </c>
      <c r="K2984" s="5" t="n">
        <v>44967</v>
      </c>
      <c r="L2984" s="6" t="n">
        <v>231074.46</v>
      </c>
      <c r="M2984" s="6" t="n">
        <v>543911.27</v>
      </c>
      <c r="N2984" s="4" t="n">
        <v>0</v>
      </c>
      <c r="O2984" s="4" t="s">
        <v>35</v>
      </c>
      <c r="P2984" s="4" t="s">
        <v>93</v>
      </c>
      <c r="Q2984" s="4" t="s">
        <v>37</v>
      </c>
      <c r="R2984" s="5"/>
      <c r="S2984" s="6" t="str">
        <f aca="false">M2984+N2984</f>
        <v> $ 543,911.27 </v>
      </c>
      <c r="T2984" s="6" t="str">
        <f aca="false">L2984*50%</f>
        <v> $ 115,537.23 </v>
      </c>
      <c r="U2984" s="6" t="str">
        <f aca="false">T2984+N2984</f>
        <v> $ 115,537.23 </v>
      </c>
      <c r="V2984" s="6" t="str">
        <f aca="false">U2984*15%</f>
        <v> $ 17,330.58 </v>
      </c>
      <c r="W2984" s="6" t="str">
        <f aca="false">V2984*22%</f>
        <v> $ 3,812.73 </v>
      </c>
      <c r="X2984" s="6" t="str">
        <f aca="false">V2984+W2984</f>
        <v> $ 21,143.31 </v>
      </c>
      <c r="Y2984" s="6" t="str">
        <f aca="false">U2984+X2984</f>
        <v> $ 136,680.54 </v>
      </c>
      <c r="Z2984" s="0" t="n">
        <v>2</v>
      </c>
      <c r="AA2984" s="6" t="n">
        <v>86098.343796</v>
      </c>
      <c r="AB2984" s="0" t="n">
        <v>3</v>
      </c>
      <c r="AC2984" s="6" t="n">
        <v>66965.378508</v>
      </c>
      <c r="AD2984" s="7" t="n">
        <v>6</v>
      </c>
      <c r="AE2984" s="8" t="n">
        <v>11160.896418</v>
      </c>
    </row>
    <row r="2985" customFormat="false" ht="15.75" hidden="false" customHeight="true" outlineLevel="0" collapsed="false">
      <c r="A2985" s="4" t="n">
        <v>487962</v>
      </c>
      <c r="B2985" s="4" t="s">
        <v>9639</v>
      </c>
      <c r="C2985" s="4" t="n">
        <v>38740311</v>
      </c>
      <c r="D2985" s="4" t="n">
        <v>29371409</v>
      </c>
      <c r="E2985" s="4" t="s">
        <v>9640</v>
      </c>
      <c r="F2985" s="4" t="s">
        <v>33</v>
      </c>
      <c r="G2985" s="4" t="s">
        <v>9641</v>
      </c>
      <c r="H2985" s="4"/>
      <c r="I2985" s="4"/>
      <c r="J2985" s="5" t="n">
        <v>45426</v>
      </c>
      <c r="K2985" s="5" t="n">
        <v>44995</v>
      </c>
      <c r="L2985" s="6" t="n">
        <v>231138.63</v>
      </c>
      <c r="M2985" s="6" t="n">
        <v>327219.97</v>
      </c>
      <c r="N2985" s="4" t="n">
        <v>0</v>
      </c>
      <c r="O2985" s="4" t="s">
        <v>41</v>
      </c>
      <c r="P2985" s="4" t="s">
        <v>106</v>
      </c>
      <c r="Q2985" s="4" t="s">
        <v>48</v>
      </c>
      <c r="R2985" s="5" t="n">
        <v>45484.3978570949</v>
      </c>
      <c r="S2985" s="6" t="str">
        <f aca="false">M2985+N2985</f>
        <v> $ 327,219.97 </v>
      </c>
      <c r="T2985" s="6" t="str">
        <f aca="false">L2985*50%</f>
        <v> $ 115,569.32 </v>
      </c>
      <c r="U2985" s="6" t="str">
        <f aca="false">T2985+N2985</f>
        <v> $ 115,569.32 </v>
      </c>
      <c r="V2985" s="6" t="str">
        <f aca="false">U2985*15%</f>
        <v> $ 17,335.40 </v>
      </c>
      <c r="W2985" s="6" t="str">
        <f aca="false">V2985*22%</f>
        <v> $ 3,813.79 </v>
      </c>
      <c r="X2985" s="6" t="str">
        <f aca="false">V2985+W2985</f>
        <v> $ 21,149.18 </v>
      </c>
      <c r="Y2985" s="6" t="str">
        <f aca="false">U2985+X2985</f>
        <v> $ 136,718.50 </v>
      </c>
      <c r="Z2985" s="0" t="n">
        <v>2</v>
      </c>
      <c r="AA2985" s="6" t="n">
        <v>86122.253538</v>
      </c>
      <c r="AB2985" s="0" t="n">
        <v>3</v>
      </c>
      <c r="AC2985" s="6" t="n">
        <v>66983.974974</v>
      </c>
      <c r="AD2985" s="7" t="n">
        <v>6</v>
      </c>
      <c r="AE2985" s="8" t="n">
        <v>11163.995829</v>
      </c>
    </row>
    <row r="2986" customFormat="false" ht="15.75" hidden="false" customHeight="true" outlineLevel="0" collapsed="false">
      <c r="A2986" s="4" t="n">
        <v>492596</v>
      </c>
      <c r="B2986" s="4" t="s">
        <v>9642</v>
      </c>
      <c r="C2986" s="4" t="n">
        <v>22131665</v>
      </c>
      <c r="D2986" s="4" t="n">
        <v>27423230</v>
      </c>
      <c r="E2986" s="4" t="s">
        <v>9643</v>
      </c>
      <c r="F2986" s="4" t="s">
        <v>33</v>
      </c>
      <c r="G2986" s="4" t="s">
        <v>9644</v>
      </c>
      <c r="H2986" s="4"/>
      <c r="I2986" s="4"/>
      <c r="J2986" s="5" t="n">
        <v>45475</v>
      </c>
      <c r="K2986" s="5" t="n">
        <v>45055</v>
      </c>
      <c r="L2986" s="6" t="n">
        <v>231206.61</v>
      </c>
      <c r="M2986" s="6" t="n">
        <v>282566.08</v>
      </c>
      <c r="N2986" s="4" t="n">
        <v>0</v>
      </c>
      <c r="O2986" s="4" t="s">
        <v>35</v>
      </c>
      <c r="P2986" s="4" t="s">
        <v>93</v>
      </c>
      <c r="Q2986" s="4" t="s">
        <v>37</v>
      </c>
      <c r="R2986" s="5"/>
      <c r="S2986" s="6" t="str">
        <f aca="false">M2986+N2986</f>
        <v> $ 282,566.08 </v>
      </c>
      <c r="T2986" s="6" t="str">
        <f aca="false">L2986*50%</f>
        <v> $ 115,603.31 </v>
      </c>
      <c r="U2986" s="6" t="str">
        <f aca="false">T2986+N2986</f>
        <v> $ 115,603.31 </v>
      </c>
      <c r="V2986" s="6" t="str">
        <f aca="false">U2986*15%</f>
        <v> $ 17,340.50 </v>
      </c>
      <c r="W2986" s="6" t="str">
        <f aca="false">V2986*22%</f>
        <v> $ 3,814.91 </v>
      </c>
      <c r="X2986" s="6" t="str">
        <f aca="false">V2986+W2986</f>
        <v> $ 21,155.40 </v>
      </c>
      <c r="Y2986" s="6" t="str">
        <f aca="false">U2986+X2986</f>
        <v> $ 136,758.71 </v>
      </c>
      <c r="Z2986" s="0" t="n">
        <v>2</v>
      </c>
      <c r="AA2986" s="6" t="n">
        <v>86147.582886</v>
      </c>
      <c r="AB2986" s="0" t="n">
        <v>3</v>
      </c>
      <c r="AC2986" s="6" t="n">
        <v>67003.675578</v>
      </c>
      <c r="AD2986" s="7" t="n">
        <v>6</v>
      </c>
      <c r="AE2986" s="8" t="n">
        <v>11167.279263</v>
      </c>
    </row>
    <row r="2987" customFormat="false" ht="15.75" hidden="false" customHeight="true" outlineLevel="0" collapsed="false">
      <c r="A2987" s="4" t="n">
        <v>487889</v>
      </c>
      <c r="B2987" s="4" t="s">
        <v>9645</v>
      </c>
      <c r="C2987" s="4" t="n">
        <v>37624666</v>
      </c>
      <c r="D2987" s="4" t="n">
        <v>29828102</v>
      </c>
      <c r="E2987" s="4" t="s">
        <v>9646</v>
      </c>
      <c r="F2987" s="4" t="s">
        <v>33</v>
      </c>
      <c r="G2987" s="4" t="s">
        <v>9647</v>
      </c>
      <c r="H2987" s="4" t="s">
        <v>9648</v>
      </c>
      <c r="I2987" s="4"/>
      <c r="J2987" s="5" t="n">
        <v>45426</v>
      </c>
      <c r="K2987" s="5" t="n">
        <v>44979</v>
      </c>
      <c r="L2987" s="6" t="n">
        <v>231441.99</v>
      </c>
      <c r="M2987" s="6" t="n">
        <v>302992.74</v>
      </c>
      <c r="N2987" s="4" t="n">
        <v>0</v>
      </c>
      <c r="O2987" s="4" t="s">
        <v>41</v>
      </c>
      <c r="P2987" s="4" t="s">
        <v>93</v>
      </c>
      <c r="Q2987" s="4" t="s">
        <v>37</v>
      </c>
      <c r="R2987" s="5"/>
      <c r="S2987" s="6" t="str">
        <f aca="false">M2987+N2987</f>
        <v> $ 302,992.74 </v>
      </c>
      <c r="T2987" s="6" t="str">
        <f aca="false">L2987*50%</f>
        <v> $ 115,721.00 </v>
      </c>
      <c r="U2987" s="6" t="str">
        <f aca="false">T2987+N2987</f>
        <v> $ 115,721.00 </v>
      </c>
      <c r="V2987" s="6" t="str">
        <f aca="false">U2987*15%</f>
        <v> $ 17,358.15 </v>
      </c>
      <c r="W2987" s="6" t="str">
        <f aca="false">V2987*22%</f>
        <v> $ 3,818.79 </v>
      </c>
      <c r="X2987" s="6" t="str">
        <f aca="false">V2987+W2987</f>
        <v> $ 21,176.94 </v>
      </c>
      <c r="Y2987" s="6" t="str">
        <f aca="false">U2987+X2987</f>
        <v> $ 136,897.94 </v>
      </c>
      <c r="Z2987" s="0" t="n">
        <v>2</v>
      </c>
      <c r="AA2987" s="6" t="n">
        <v>86235.285474</v>
      </c>
      <c r="AB2987" s="0" t="n">
        <v>3</v>
      </c>
      <c r="AC2987" s="6" t="n">
        <v>67071.888702</v>
      </c>
      <c r="AD2987" s="7" t="n">
        <v>6</v>
      </c>
      <c r="AE2987" s="8" t="n">
        <v>11178.648117</v>
      </c>
    </row>
    <row r="2988" customFormat="false" ht="15.75" hidden="false" customHeight="true" outlineLevel="0" collapsed="false">
      <c r="A2988" s="4" t="n">
        <v>491665</v>
      </c>
      <c r="B2988" s="4" t="s">
        <v>9649</v>
      </c>
      <c r="C2988" s="4" t="n">
        <v>34629719</v>
      </c>
      <c r="D2988" s="4" t="n">
        <v>1781340</v>
      </c>
      <c r="E2988" s="4" t="s">
        <v>9650</v>
      </c>
      <c r="F2988" s="4" t="s">
        <v>47</v>
      </c>
      <c r="G2988" s="4" t="s">
        <v>9651</v>
      </c>
      <c r="H2988" s="4" t="s">
        <v>9652</v>
      </c>
      <c r="I2988" s="4"/>
      <c r="J2988" s="5" t="n">
        <v>45454</v>
      </c>
      <c r="K2988" s="5" t="n">
        <v>44950</v>
      </c>
      <c r="L2988" s="6" t="n">
        <v>231809.25</v>
      </c>
      <c r="M2988" s="6" t="n">
        <v>365340.38</v>
      </c>
      <c r="N2988" s="4" t="n">
        <v>0</v>
      </c>
      <c r="O2988" s="4" t="s">
        <v>41</v>
      </c>
      <c r="P2988" s="4" t="s">
        <v>93</v>
      </c>
      <c r="Q2988" s="4" t="s">
        <v>37</v>
      </c>
      <c r="R2988" s="5"/>
      <c r="S2988" s="6" t="str">
        <f aca="false">M2988+N2988</f>
        <v> $ 365,340.38 </v>
      </c>
      <c r="T2988" s="6" t="str">
        <f aca="false">L2988*50%</f>
        <v> $ 115,904.63 </v>
      </c>
      <c r="U2988" s="6" t="str">
        <f aca="false">T2988+N2988</f>
        <v> $ 115,904.63 </v>
      </c>
      <c r="V2988" s="6" t="str">
        <f aca="false">U2988*15%</f>
        <v> $ 17,385.69 </v>
      </c>
      <c r="W2988" s="6" t="str">
        <f aca="false">V2988*22%</f>
        <v> $ 3,824.85 </v>
      </c>
      <c r="X2988" s="6" t="str">
        <f aca="false">V2988+W2988</f>
        <v> $ 21,210.55 </v>
      </c>
      <c r="Y2988" s="6" t="str">
        <f aca="false">U2988+X2988</f>
        <v> $ 137,115.17 </v>
      </c>
      <c r="Z2988" s="0" t="n">
        <v>2</v>
      </c>
      <c r="AA2988" s="6" t="n">
        <v>86372.12655</v>
      </c>
      <c r="AB2988" s="0" t="n">
        <v>3</v>
      </c>
      <c r="AC2988" s="6" t="n">
        <v>67178.32065</v>
      </c>
      <c r="AD2988" s="7" t="n">
        <v>6</v>
      </c>
      <c r="AE2988" s="8" t="n">
        <v>11196.386775</v>
      </c>
    </row>
    <row r="2989" customFormat="false" ht="15.75" hidden="false" customHeight="true" outlineLevel="0" collapsed="false">
      <c r="A2989" s="4" t="n">
        <v>490742</v>
      </c>
      <c r="B2989" s="4" t="s">
        <v>9653</v>
      </c>
      <c r="C2989" s="4" t="n">
        <v>36521789</v>
      </c>
      <c r="D2989" s="4" t="n">
        <v>24196672</v>
      </c>
      <c r="E2989" s="4" t="s">
        <v>9654</v>
      </c>
      <c r="F2989" s="4" t="s">
        <v>33</v>
      </c>
      <c r="G2989" s="4" t="s">
        <v>9655</v>
      </c>
      <c r="H2989" s="4"/>
      <c r="I2989" s="4"/>
      <c r="J2989" s="5" t="n">
        <v>45447</v>
      </c>
      <c r="K2989" s="5" t="n">
        <v>45026</v>
      </c>
      <c r="L2989" s="6" t="n">
        <v>231876.5</v>
      </c>
      <c r="M2989" s="6" t="n">
        <v>284416.26</v>
      </c>
      <c r="N2989" s="4" t="n">
        <v>0</v>
      </c>
      <c r="O2989" s="4" t="s">
        <v>35</v>
      </c>
      <c r="P2989" s="4" t="s">
        <v>93</v>
      </c>
      <c r="Q2989" s="4" t="s">
        <v>37</v>
      </c>
      <c r="R2989" s="5"/>
      <c r="S2989" s="6" t="str">
        <f aca="false">M2989+N2989</f>
        <v> $ 284,416.26 </v>
      </c>
      <c r="T2989" s="6" t="str">
        <f aca="false">L2989*50%</f>
        <v> $ 115,938.25 </v>
      </c>
      <c r="U2989" s="6" t="str">
        <f aca="false">T2989+N2989</f>
        <v> $ 115,938.25 </v>
      </c>
      <c r="V2989" s="6" t="str">
        <f aca="false">U2989*15%</f>
        <v> $ 17,390.74 </v>
      </c>
      <c r="W2989" s="6" t="str">
        <f aca="false">V2989*22%</f>
        <v> $ 3,825.96 </v>
      </c>
      <c r="X2989" s="6" t="str">
        <f aca="false">V2989+W2989</f>
        <v> $ 21,216.70 </v>
      </c>
      <c r="Y2989" s="6" t="str">
        <f aca="false">U2989+X2989</f>
        <v> $ 137,154.95 </v>
      </c>
      <c r="Z2989" s="0" t="n">
        <v>2</v>
      </c>
      <c r="AA2989" s="6" t="n">
        <v>86397.1839</v>
      </c>
      <c r="AB2989" s="0" t="n">
        <v>3</v>
      </c>
      <c r="AC2989" s="6" t="n">
        <v>67197.8097</v>
      </c>
      <c r="AD2989" s="7" t="n">
        <v>6</v>
      </c>
      <c r="AE2989" s="8" t="n">
        <v>11199.63495</v>
      </c>
    </row>
    <row r="2990" customFormat="false" ht="15.75" hidden="false" customHeight="true" outlineLevel="0" collapsed="false">
      <c r="A2990" s="4" t="n">
        <v>492623</v>
      </c>
      <c r="B2990" s="4" t="s">
        <v>9656</v>
      </c>
      <c r="C2990" s="4" t="n">
        <v>23370353</v>
      </c>
      <c r="D2990" s="4" t="n">
        <v>5818627</v>
      </c>
      <c r="E2990" s="4" t="s">
        <v>9657</v>
      </c>
      <c r="F2990" s="4" t="s">
        <v>33</v>
      </c>
      <c r="G2990" s="4" t="s">
        <v>9658</v>
      </c>
      <c r="H2990" s="4" t="s">
        <v>9659</v>
      </c>
      <c r="I2990" s="4"/>
      <c r="J2990" s="5" t="n">
        <v>45475</v>
      </c>
      <c r="K2990" s="5" t="n">
        <v>45054</v>
      </c>
      <c r="L2990" s="6" t="n">
        <v>232112.23</v>
      </c>
      <c r="M2990" s="6" t="n">
        <v>279458.3</v>
      </c>
      <c r="N2990" s="4" t="n">
        <v>0</v>
      </c>
      <c r="O2990" s="4" t="s">
        <v>41</v>
      </c>
      <c r="P2990" s="4" t="s">
        <v>93</v>
      </c>
      <c r="Q2990" s="4" t="s">
        <v>37</v>
      </c>
      <c r="R2990" s="5"/>
      <c r="S2990" s="6" t="str">
        <f aca="false">M2990+N2990</f>
        <v> $ 279,458.30 </v>
      </c>
      <c r="T2990" s="6" t="str">
        <f aca="false">L2990*50%</f>
        <v> $ 116,056.12 </v>
      </c>
      <c r="U2990" s="6" t="str">
        <f aca="false">T2990+N2990</f>
        <v> $ 116,056.12 </v>
      </c>
      <c r="V2990" s="6" t="str">
        <f aca="false">U2990*15%</f>
        <v> $ 17,408.42 </v>
      </c>
      <c r="W2990" s="6" t="str">
        <f aca="false">V2990*22%</f>
        <v> $ 3,829.85 </v>
      </c>
      <c r="X2990" s="6" t="str">
        <f aca="false">V2990+W2990</f>
        <v> $ 21,238.27 </v>
      </c>
      <c r="Y2990" s="6" t="str">
        <f aca="false">U2990+X2990</f>
        <v> $ 137,294.38 </v>
      </c>
      <c r="Z2990" s="0" t="n">
        <v>2</v>
      </c>
      <c r="AA2990" s="6" t="n">
        <v>86485.016898</v>
      </c>
      <c r="AB2990" s="0" t="n">
        <v>3</v>
      </c>
      <c r="AC2990" s="6" t="n">
        <v>67266.124254</v>
      </c>
      <c r="AD2990" s="7" t="n">
        <v>6</v>
      </c>
      <c r="AE2990" s="8" t="n">
        <v>11211.020709</v>
      </c>
    </row>
    <row r="2991" customFormat="false" ht="15.75" hidden="false" customHeight="true" outlineLevel="0" collapsed="false">
      <c r="A2991" s="4" t="n">
        <v>487711</v>
      </c>
      <c r="B2991" s="4" t="s">
        <v>9660</v>
      </c>
      <c r="C2991" s="4" t="n">
        <v>34654225</v>
      </c>
      <c r="D2991" s="4" t="n">
        <v>2986689</v>
      </c>
      <c r="E2991" s="4" t="s">
        <v>9661</v>
      </c>
      <c r="F2991" s="4" t="s">
        <v>33</v>
      </c>
      <c r="G2991" s="4" t="s">
        <v>9662</v>
      </c>
      <c r="H2991" s="4"/>
      <c r="I2991" s="4"/>
      <c r="J2991" s="5" t="n">
        <v>45426</v>
      </c>
      <c r="K2991" s="5" t="n">
        <v>45007</v>
      </c>
      <c r="L2991" s="6" t="n">
        <v>232142.68</v>
      </c>
      <c r="M2991" s="6" t="n">
        <v>504479.1</v>
      </c>
      <c r="N2991" s="4" t="n">
        <v>0</v>
      </c>
      <c r="O2991" s="4" t="s">
        <v>41</v>
      </c>
      <c r="P2991" s="4" t="s">
        <v>106</v>
      </c>
      <c r="Q2991" s="4" t="s">
        <v>37</v>
      </c>
      <c r="R2991" s="5" t="n">
        <v>45434.7518003819</v>
      </c>
      <c r="S2991" s="6" t="str">
        <f aca="false">M2991+N2991</f>
        <v> $ 504,479.10 </v>
      </c>
      <c r="T2991" s="6" t="str">
        <f aca="false">L2991*50%</f>
        <v> $ 116,071.34 </v>
      </c>
      <c r="U2991" s="6" t="str">
        <f aca="false">T2991+N2991</f>
        <v> $ 116,071.34 </v>
      </c>
      <c r="V2991" s="6" t="str">
        <f aca="false">U2991*15%</f>
        <v> $ 17,410.70 </v>
      </c>
      <c r="W2991" s="6" t="str">
        <f aca="false">V2991*22%</f>
        <v> $ 3,830.35 </v>
      </c>
      <c r="X2991" s="6" t="str">
        <f aca="false">V2991+W2991</f>
        <v> $ 21,241.06 </v>
      </c>
      <c r="Y2991" s="6" t="str">
        <f aca="false">U2991+X2991</f>
        <v> $ 137,312.40 </v>
      </c>
      <c r="Z2991" s="0" t="n">
        <v>2</v>
      </c>
      <c r="AA2991" s="6" t="n">
        <v>86496.362568</v>
      </c>
      <c r="AB2991" s="0" t="n">
        <v>3</v>
      </c>
      <c r="AC2991" s="6" t="n">
        <v>67274.948664</v>
      </c>
      <c r="AD2991" s="7" t="n">
        <v>6</v>
      </c>
      <c r="AE2991" s="8" t="n">
        <v>11212.491444</v>
      </c>
    </row>
    <row r="2992" customFormat="false" ht="15.75" hidden="false" customHeight="true" outlineLevel="0" collapsed="false">
      <c r="A2992" s="4" t="n">
        <v>494755</v>
      </c>
      <c r="B2992" s="4" t="s">
        <v>9663</v>
      </c>
      <c r="C2992" s="4" t="n">
        <v>20703304</v>
      </c>
      <c r="D2992" s="4" t="n">
        <v>1242817</v>
      </c>
      <c r="E2992" s="4" t="s">
        <v>9664</v>
      </c>
      <c r="F2992" s="4" t="s">
        <v>33</v>
      </c>
      <c r="G2992" s="4" t="s">
        <v>9665</v>
      </c>
      <c r="H2992" s="4"/>
      <c r="I2992" s="4"/>
      <c r="J2992" s="5" t="n">
        <v>45489</v>
      </c>
      <c r="K2992" s="5" t="n">
        <v>45048</v>
      </c>
      <c r="L2992" s="6" t="n">
        <v>232234.7</v>
      </c>
      <c r="M2992" s="6" t="n">
        <v>277504.79</v>
      </c>
      <c r="N2992" s="4" t="n">
        <v>0</v>
      </c>
      <c r="O2992" s="4" t="s">
        <v>35</v>
      </c>
      <c r="P2992" s="4" t="s">
        <v>93</v>
      </c>
      <c r="Q2992" s="4" t="s">
        <v>37</v>
      </c>
      <c r="R2992" s="5"/>
      <c r="S2992" s="6" t="str">
        <f aca="false">M2992+N2992</f>
        <v> $ 277,504.79 </v>
      </c>
      <c r="T2992" s="6" t="str">
        <f aca="false">L2992*50%</f>
        <v> $ 116,117.35 </v>
      </c>
      <c r="U2992" s="6" t="str">
        <f aca="false">T2992+N2992</f>
        <v> $ 116,117.35 </v>
      </c>
      <c r="V2992" s="6" t="str">
        <f aca="false">U2992*15%</f>
        <v> $ 17,417.60 </v>
      </c>
      <c r="W2992" s="6" t="str">
        <f aca="false">V2992*22%</f>
        <v> $ 3,831.87 </v>
      </c>
      <c r="X2992" s="6" t="str">
        <f aca="false">V2992+W2992</f>
        <v> $ 21,249.48 </v>
      </c>
      <c r="Y2992" s="6" t="str">
        <f aca="false">U2992+X2992</f>
        <v> $ 137,366.83 </v>
      </c>
      <c r="Z2992" s="0" t="n">
        <v>2</v>
      </c>
      <c r="AA2992" s="6" t="n">
        <v>86530.64922</v>
      </c>
      <c r="AB2992" s="0" t="n">
        <v>3</v>
      </c>
      <c r="AC2992" s="6" t="n">
        <v>67301.61606</v>
      </c>
      <c r="AD2992" s="7" t="n">
        <v>6</v>
      </c>
      <c r="AE2992" s="8" t="n">
        <v>11216.93601</v>
      </c>
    </row>
    <row r="2993" customFormat="false" ht="15.75" hidden="false" customHeight="true" outlineLevel="0" collapsed="false">
      <c r="A2993" s="4" t="n">
        <v>493247</v>
      </c>
      <c r="B2993" s="4" t="s">
        <v>9666</v>
      </c>
      <c r="C2993" s="4" t="n">
        <v>41244001</v>
      </c>
      <c r="D2993" s="4" t="n">
        <v>29525549</v>
      </c>
      <c r="E2993" s="4" t="s">
        <v>9667</v>
      </c>
      <c r="F2993" s="4" t="s">
        <v>33</v>
      </c>
      <c r="G2993" s="4" t="s">
        <v>9668</v>
      </c>
      <c r="H2993" s="4" t="s">
        <v>9669</v>
      </c>
      <c r="I2993" s="4"/>
      <c r="J2993" s="5" t="n">
        <v>45475</v>
      </c>
      <c r="K2993" s="5" t="n">
        <v>45054</v>
      </c>
      <c r="L2993" s="6" t="n">
        <v>232381.91</v>
      </c>
      <c r="M2993" s="6" t="n">
        <v>285633.67</v>
      </c>
      <c r="N2993" s="4" t="n">
        <v>0</v>
      </c>
      <c r="O2993" s="4" t="s">
        <v>35</v>
      </c>
      <c r="P2993" s="4" t="s">
        <v>93</v>
      </c>
      <c r="Q2993" s="4" t="s">
        <v>37</v>
      </c>
      <c r="R2993" s="5"/>
      <c r="S2993" s="6" t="str">
        <f aca="false">M2993+N2993</f>
        <v> $ 285,633.67 </v>
      </c>
      <c r="T2993" s="6" t="str">
        <f aca="false">L2993*50%</f>
        <v> $ 116,190.96 </v>
      </c>
      <c r="U2993" s="6" t="str">
        <f aca="false">T2993+N2993</f>
        <v> $ 116,190.96 </v>
      </c>
      <c r="V2993" s="6" t="str">
        <f aca="false">U2993*15%</f>
        <v> $ 17,428.64 </v>
      </c>
      <c r="W2993" s="6" t="str">
        <f aca="false">V2993*22%</f>
        <v> $ 3,834.30 </v>
      </c>
      <c r="X2993" s="6" t="str">
        <f aca="false">V2993+W2993</f>
        <v> $ 21,262.94 </v>
      </c>
      <c r="Y2993" s="6" t="str">
        <f aca="false">U2993+X2993</f>
        <v> $ 137,453.90 </v>
      </c>
      <c r="Z2993" s="0" t="n">
        <v>2</v>
      </c>
      <c r="AA2993" s="6" t="n">
        <v>86585.499666</v>
      </c>
      <c r="AB2993" s="0" t="n">
        <v>3</v>
      </c>
      <c r="AC2993" s="6" t="n">
        <v>67344.277518</v>
      </c>
      <c r="AD2993" s="7" t="n">
        <v>6</v>
      </c>
      <c r="AE2993" s="8" t="n">
        <v>11224.046253</v>
      </c>
    </row>
    <row r="2994" customFormat="false" ht="15.75" hidden="false" customHeight="true" outlineLevel="0" collapsed="false">
      <c r="A2994" s="4" t="n">
        <v>490410</v>
      </c>
      <c r="B2994" s="4" t="s">
        <v>9670</v>
      </c>
      <c r="C2994" s="4" t="n">
        <v>29544508</v>
      </c>
      <c r="D2994" s="4" t="n">
        <v>7384835</v>
      </c>
      <c r="E2994" s="4" t="s">
        <v>9671</v>
      </c>
      <c r="F2994" s="4" t="s">
        <v>33</v>
      </c>
      <c r="G2994" s="4" t="s">
        <v>9672</v>
      </c>
      <c r="H2994" s="4" t="s">
        <v>9673</v>
      </c>
      <c r="I2994" s="4"/>
      <c r="J2994" s="5" t="n">
        <v>45447</v>
      </c>
      <c r="K2994" s="5" t="n">
        <v>45026</v>
      </c>
      <c r="L2994" s="6" t="n">
        <v>232452.43</v>
      </c>
      <c r="M2994" s="6" t="n">
        <v>285142.71</v>
      </c>
      <c r="N2994" s="4" t="n">
        <v>0</v>
      </c>
      <c r="O2994" s="4" t="s">
        <v>35</v>
      </c>
      <c r="P2994" s="4" t="s">
        <v>93</v>
      </c>
      <c r="Q2994" s="4" t="s">
        <v>37</v>
      </c>
      <c r="R2994" s="5"/>
      <c r="S2994" s="6" t="str">
        <f aca="false">M2994+N2994</f>
        <v> $ 285,142.71 </v>
      </c>
      <c r="T2994" s="6" t="str">
        <f aca="false">L2994*50%</f>
        <v> $ 116,226.22 </v>
      </c>
      <c r="U2994" s="6" t="str">
        <f aca="false">T2994+N2994</f>
        <v> $ 116,226.22 </v>
      </c>
      <c r="V2994" s="6" t="str">
        <f aca="false">U2994*15%</f>
        <v> $ 17,433.93 </v>
      </c>
      <c r="W2994" s="6" t="str">
        <f aca="false">V2994*22%</f>
        <v> $ 3,835.47 </v>
      </c>
      <c r="X2994" s="6" t="str">
        <f aca="false">V2994+W2994</f>
        <v> $ 21,269.40 </v>
      </c>
      <c r="Y2994" s="6" t="str">
        <f aca="false">U2994+X2994</f>
        <v> $ 137,495.61 </v>
      </c>
      <c r="Z2994" s="0" t="n">
        <v>2</v>
      </c>
      <c r="AA2994" s="6" t="n">
        <v>86611.775418</v>
      </c>
      <c r="AB2994" s="0" t="n">
        <v>3</v>
      </c>
      <c r="AC2994" s="6" t="n">
        <v>67364.714214</v>
      </c>
      <c r="AD2994" s="7" t="n">
        <v>6</v>
      </c>
      <c r="AE2994" s="8" t="n">
        <v>11227.452369</v>
      </c>
    </row>
    <row r="2995" customFormat="false" ht="15.75" hidden="false" customHeight="true" outlineLevel="0" collapsed="false">
      <c r="A2995" s="4" t="n">
        <v>488931</v>
      </c>
      <c r="B2995" s="4" t="s">
        <v>9674</v>
      </c>
      <c r="C2995" s="4" t="n">
        <v>20776779</v>
      </c>
      <c r="D2995" s="4" t="n">
        <v>8354905</v>
      </c>
      <c r="E2995" s="4" t="s">
        <v>9675</v>
      </c>
      <c r="F2995" s="4" t="s">
        <v>47</v>
      </c>
      <c r="G2995" s="4" t="s">
        <v>9676</v>
      </c>
      <c r="H2995" s="4"/>
      <c r="I2995" s="4"/>
      <c r="J2995" s="5" t="n">
        <v>45440</v>
      </c>
      <c r="K2995" s="5" t="n">
        <v>44963</v>
      </c>
      <c r="L2995" s="6" t="n">
        <v>232643.19</v>
      </c>
      <c r="M2995" s="6" t="n">
        <v>305542.29</v>
      </c>
      <c r="N2995" s="4" t="n">
        <v>0</v>
      </c>
      <c r="O2995" s="4" t="s">
        <v>35</v>
      </c>
      <c r="P2995" s="4" t="s">
        <v>93</v>
      </c>
      <c r="Q2995" s="4" t="s">
        <v>37</v>
      </c>
      <c r="R2995" s="5"/>
      <c r="S2995" s="6" t="str">
        <f aca="false">M2995+N2995</f>
        <v> $ 305,542.29 </v>
      </c>
      <c r="T2995" s="6" t="str">
        <f aca="false">L2995*50%</f>
        <v> $ 116,321.60 </v>
      </c>
      <c r="U2995" s="6" t="str">
        <f aca="false">T2995+N2995</f>
        <v> $ 116,321.60 </v>
      </c>
      <c r="V2995" s="6" t="str">
        <f aca="false">U2995*15%</f>
        <v> $ 17,448.24 </v>
      </c>
      <c r="W2995" s="6" t="str">
        <f aca="false">V2995*22%</f>
        <v> $ 3,838.61 </v>
      </c>
      <c r="X2995" s="6" t="str">
        <f aca="false">V2995+W2995</f>
        <v> $ 21,286.85 </v>
      </c>
      <c r="Y2995" s="6" t="str">
        <f aca="false">U2995+X2995</f>
        <v> $ 137,608.45 </v>
      </c>
      <c r="Z2995" s="0" t="n">
        <v>2</v>
      </c>
      <c r="AA2995" s="6" t="n">
        <v>86682.852594</v>
      </c>
      <c r="AB2995" s="0" t="n">
        <v>3</v>
      </c>
      <c r="AC2995" s="6" t="n">
        <v>67419.996462</v>
      </c>
      <c r="AD2995" s="7" t="n">
        <v>6</v>
      </c>
      <c r="AE2995" s="8" t="n">
        <v>11236.666077</v>
      </c>
    </row>
    <row r="2996" customFormat="false" ht="15.75" hidden="false" customHeight="true" outlineLevel="0" collapsed="false">
      <c r="A2996" s="4" t="n">
        <v>492531</v>
      </c>
      <c r="B2996" s="4" t="s">
        <v>9677</v>
      </c>
      <c r="C2996" s="4" t="n">
        <v>16651436</v>
      </c>
      <c r="D2996" s="4" t="n">
        <v>24423789</v>
      </c>
      <c r="E2996" s="4" t="s">
        <v>9678</v>
      </c>
      <c r="F2996" s="4" t="s">
        <v>33</v>
      </c>
      <c r="G2996" s="4" t="s">
        <v>9679</v>
      </c>
      <c r="H2996" s="4" t="s">
        <v>9680</v>
      </c>
      <c r="I2996" s="4"/>
      <c r="J2996" s="5" t="n">
        <v>45475</v>
      </c>
      <c r="K2996" s="5" t="n">
        <v>45054</v>
      </c>
      <c r="L2996" s="6" t="n">
        <v>232656.14</v>
      </c>
      <c r="M2996" s="6" t="n">
        <v>288024.12</v>
      </c>
      <c r="N2996" s="4" t="n">
        <v>0</v>
      </c>
      <c r="O2996" s="4" t="s">
        <v>41</v>
      </c>
      <c r="P2996" s="4" t="s">
        <v>93</v>
      </c>
      <c r="Q2996" s="4" t="s">
        <v>37</v>
      </c>
      <c r="R2996" s="5"/>
      <c r="S2996" s="6" t="str">
        <f aca="false">M2996+N2996</f>
        <v> $ 288,024.12 </v>
      </c>
      <c r="T2996" s="6" t="str">
        <f aca="false">L2996*50%</f>
        <v> $ 116,328.07 </v>
      </c>
      <c r="U2996" s="6" t="str">
        <f aca="false">T2996+N2996</f>
        <v> $ 116,328.07 </v>
      </c>
      <c r="V2996" s="6" t="str">
        <f aca="false">U2996*15%</f>
        <v> $ 17,449.21 </v>
      </c>
      <c r="W2996" s="6" t="str">
        <f aca="false">V2996*22%</f>
        <v> $ 3,838.83 </v>
      </c>
      <c r="X2996" s="6" t="str">
        <f aca="false">V2996+W2996</f>
        <v> $ 21,288.04 </v>
      </c>
      <c r="Y2996" s="6" t="str">
        <f aca="false">U2996+X2996</f>
        <v> $ 137,616.11 </v>
      </c>
      <c r="Z2996" s="0" t="n">
        <v>2</v>
      </c>
      <c r="AA2996" s="6" t="n">
        <v>86687.677764</v>
      </c>
      <c r="AB2996" s="0" t="n">
        <v>3</v>
      </c>
      <c r="AC2996" s="6" t="n">
        <v>67423.749372</v>
      </c>
      <c r="AD2996" s="7" t="n">
        <v>6</v>
      </c>
      <c r="AE2996" s="8" t="n">
        <v>11237.291562</v>
      </c>
    </row>
    <row r="2997" customFormat="false" ht="15.75" hidden="false" customHeight="true" outlineLevel="0" collapsed="false">
      <c r="A2997" s="4" t="n">
        <v>489628</v>
      </c>
      <c r="B2997" s="4" t="s">
        <v>9681</v>
      </c>
      <c r="C2997" s="4" t="n">
        <v>39983881</v>
      </c>
      <c r="D2997" s="4" t="n">
        <v>27901785</v>
      </c>
      <c r="E2997" s="4" t="s">
        <v>9682</v>
      </c>
      <c r="F2997" s="4" t="s">
        <v>47</v>
      </c>
      <c r="G2997" s="4" t="s">
        <v>9683</v>
      </c>
      <c r="H2997" s="4"/>
      <c r="I2997" s="4"/>
      <c r="J2997" s="5" t="n">
        <v>45440</v>
      </c>
      <c r="K2997" s="5" t="n">
        <v>44963</v>
      </c>
      <c r="L2997" s="6" t="n">
        <v>232684.64</v>
      </c>
      <c r="M2997" s="6" t="n">
        <v>303021.8</v>
      </c>
      <c r="N2997" s="4" t="n">
        <v>0</v>
      </c>
      <c r="O2997" s="4" t="s">
        <v>35</v>
      </c>
      <c r="P2997" s="4" t="s">
        <v>93</v>
      </c>
      <c r="Q2997" s="4" t="s">
        <v>37</v>
      </c>
      <c r="R2997" s="5"/>
      <c r="S2997" s="6" t="str">
        <f aca="false">M2997+N2997</f>
        <v> $ 303,021.80 </v>
      </c>
      <c r="T2997" s="6" t="str">
        <f aca="false">L2997*50%</f>
        <v> $ 116,342.32 </v>
      </c>
      <c r="U2997" s="6" t="str">
        <f aca="false">T2997+N2997</f>
        <v> $ 116,342.32 </v>
      </c>
      <c r="V2997" s="6" t="str">
        <f aca="false">U2997*15%</f>
        <v> $ 17,451.35 </v>
      </c>
      <c r="W2997" s="6" t="str">
        <f aca="false">V2997*22%</f>
        <v> $ 3,839.30 </v>
      </c>
      <c r="X2997" s="6" t="str">
        <f aca="false">V2997+W2997</f>
        <v> $ 21,290.64 </v>
      </c>
      <c r="Y2997" s="6" t="str">
        <f aca="false">U2997+X2997</f>
        <v> $ 137,632.96 </v>
      </c>
      <c r="Z2997" s="0" t="n">
        <v>2</v>
      </c>
      <c r="AA2997" s="6" t="n">
        <v>86698.296864</v>
      </c>
      <c r="AB2997" s="0" t="n">
        <v>3</v>
      </c>
      <c r="AC2997" s="6" t="n">
        <v>67432.008672</v>
      </c>
      <c r="AD2997" s="7" t="n">
        <v>6</v>
      </c>
      <c r="AE2997" s="8" t="n">
        <v>11238.668112</v>
      </c>
    </row>
    <row r="2998" customFormat="false" ht="15.75" hidden="false" customHeight="true" outlineLevel="0" collapsed="false">
      <c r="A2998" s="4" t="n">
        <v>492902</v>
      </c>
      <c r="B2998" s="4" t="s">
        <v>9684</v>
      </c>
      <c r="C2998" s="4" t="n">
        <v>33191824</v>
      </c>
      <c r="D2998" s="4" t="n">
        <v>8869903</v>
      </c>
      <c r="E2998" s="4" t="s">
        <v>9685</v>
      </c>
      <c r="F2998" s="4" t="s">
        <v>33</v>
      </c>
      <c r="G2998" s="4" t="s">
        <v>9686</v>
      </c>
      <c r="H2998" s="4" t="s">
        <v>9687</v>
      </c>
      <c r="I2998" s="4"/>
      <c r="J2998" s="5" t="n">
        <v>45475</v>
      </c>
      <c r="K2998" s="5" t="n">
        <v>45054</v>
      </c>
      <c r="L2998" s="6" t="n">
        <v>233169.41</v>
      </c>
      <c r="M2998" s="6" t="n">
        <v>260538.23</v>
      </c>
      <c r="N2998" s="4" t="n">
        <v>0</v>
      </c>
      <c r="O2998" s="4" t="s">
        <v>41</v>
      </c>
      <c r="P2998" s="4" t="s">
        <v>93</v>
      </c>
      <c r="Q2998" s="4" t="s">
        <v>37</v>
      </c>
      <c r="R2998" s="5"/>
      <c r="S2998" s="6" t="str">
        <f aca="false">M2998+N2998</f>
        <v> $ 260,538.23 </v>
      </c>
      <c r="T2998" s="6" t="str">
        <f aca="false">L2998*50%</f>
        <v> $ 116,584.71 </v>
      </c>
      <c r="U2998" s="6" t="str">
        <f aca="false">T2998+N2998</f>
        <v> $ 116,584.71 </v>
      </c>
      <c r="V2998" s="6" t="str">
        <f aca="false">U2998*15%</f>
        <v> $ 17,487.71 </v>
      </c>
      <c r="W2998" s="6" t="str">
        <f aca="false">V2998*22%</f>
        <v> $ 3,847.30 </v>
      </c>
      <c r="X2998" s="6" t="str">
        <f aca="false">V2998+W2998</f>
        <v> $ 21,335.00 </v>
      </c>
      <c r="Y2998" s="6" t="str">
        <f aca="false">U2998+X2998</f>
        <v> $ 137,919.71 </v>
      </c>
      <c r="Z2998" s="0" t="n">
        <v>2</v>
      </c>
      <c r="AA2998" s="6" t="n">
        <v>86878.922166</v>
      </c>
      <c r="AB2998" s="0" t="n">
        <v>3</v>
      </c>
      <c r="AC2998" s="6" t="n">
        <v>67572.495018</v>
      </c>
      <c r="AD2998" s="7" t="n">
        <v>6</v>
      </c>
      <c r="AE2998" s="8" t="n">
        <v>11262.082503</v>
      </c>
    </row>
    <row r="2999" customFormat="false" ht="15.75" hidden="false" customHeight="true" outlineLevel="0" collapsed="false">
      <c r="A2999" s="4" t="n">
        <v>494469</v>
      </c>
      <c r="B2999" s="4" t="s">
        <v>9688</v>
      </c>
      <c r="C2999" s="4" t="n">
        <v>40844431</v>
      </c>
      <c r="D2999" s="4" t="n">
        <v>23918593</v>
      </c>
      <c r="E2999" s="4" t="s">
        <v>9689</v>
      </c>
      <c r="F2999" s="4" t="s">
        <v>33</v>
      </c>
      <c r="G2999" s="4" t="s">
        <v>9690</v>
      </c>
      <c r="H2999" s="4"/>
      <c r="I2999" s="4"/>
      <c r="J2999" s="5" t="n">
        <v>45483</v>
      </c>
      <c r="K2999" s="5" t="n">
        <v>45056</v>
      </c>
      <c r="L2999" s="6" t="n">
        <v>233218.59</v>
      </c>
      <c r="M2999" s="6" t="n">
        <v>421388.62</v>
      </c>
      <c r="N2999" s="4" t="n">
        <v>0</v>
      </c>
      <c r="O2999" s="4" t="s">
        <v>35</v>
      </c>
      <c r="P2999" s="4" t="s">
        <v>93</v>
      </c>
      <c r="Q2999" s="4" t="s">
        <v>37</v>
      </c>
      <c r="R2999" s="5"/>
      <c r="S2999" s="6" t="str">
        <f aca="false">M2999+N2999</f>
        <v> $ 421,388.62 </v>
      </c>
      <c r="T2999" s="6" t="str">
        <f aca="false">L2999*50%</f>
        <v> $ 116,609.30 </v>
      </c>
      <c r="U2999" s="6" t="str">
        <f aca="false">T2999+N2999</f>
        <v> $ 116,609.30 </v>
      </c>
      <c r="V2999" s="6" t="str">
        <f aca="false">U2999*15%</f>
        <v> $ 17,491.39 </v>
      </c>
      <c r="W2999" s="6" t="str">
        <f aca="false">V2999*22%</f>
        <v> $ 3,848.11 </v>
      </c>
      <c r="X2999" s="6" t="str">
        <f aca="false">V2999+W2999</f>
        <v> $ 21,339.50 </v>
      </c>
      <c r="Y2999" s="6" t="str">
        <f aca="false">U2999+X2999</f>
        <v> $ 137,948.80 </v>
      </c>
      <c r="Z2999" s="0" t="n">
        <v>2</v>
      </c>
      <c r="AA2999" s="6" t="n">
        <v>86897.246634</v>
      </c>
      <c r="AB2999" s="0" t="n">
        <v>3</v>
      </c>
      <c r="AC2999" s="6" t="n">
        <v>67586.747382</v>
      </c>
      <c r="AD2999" s="7" t="n">
        <v>6</v>
      </c>
      <c r="AE2999" s="8" t="n">
        <v>11264.457897</v>
      </c>
    </row>
    <row r="3000" customFormat="false" ht="15.75" hidden="false" customHeight="true" outlineLevel="0" collapsed="false">
      <c r="A3000" s="4" t="n">
        <v>489443</v>
      </c>
      <c r="B3000" s="4" t="s">
        <v>9691</v>
      </c>
      <c r="C3000" s="4" t="n">
        <v>36042805</v>
      </c>
      <c r="D3000" s="4" t="n">
        <v>22822403</v>
      </c>
      <c r="E3000" s="4" t="s">
        <v>9692</v>
      </c>
      <c r="F3000" s="4" t="s">
        <v>47</v>
      </c>
      <c r="G3000" s="4"/>
      <c r="H3000" s="4"/>
      <c r="I3000" s="4"/>
      <c r="J3000" s="5" t="n">
        <v>45440</v>
      </c>
      <c r="K3000" s="5" t="n">
        <v>44963</v>
      </c>
      <c r="L3000" s="6" t="n">
        <v>233295.57</v>
      </c>
      <c r="M3000" s="6" t="n">
        <v>300199.71</v>
      </c>
      <c r="N3000" s="4" t="n">
        <v>0</v>
      </c>
      <c r="O3000" s="4" t="s">
        <v>35</v>
      </c>
      <c r="P3000" s="4" t="s">
        <v>93</v>
      </c>
      <c r="Q3000" s="4" t="s">
        <v>37</v>
      </c>
      <c r="R3000" s="5"/>
      <c r="S3000" s="6" t="str">
        <f aca="false">M3000+N3000</f>
        <v> $ 300,199.71 </v>
      </c>
      <c r="T3000" s="6" t="str">
        <f aca="false">L3000*50%</f>
        <v> $ 116,647.79 </v>
      </c>
      <c r="U3000" s="6" t="str">
        <f aca="false">T3000+N3000</f>
        <v> $ 116,647.79 </v>
      </c>
      <c r="V3000" s="6" t="str">
        <f aca="false">U3000*15%</f>
        <v> $ 17,497.17 </v>
      </c>
      <c r="W3000" s="6" t="str">
        <f aca="false">V3000*22%</f>
        <v> $ 3,849.38 </v>
      </c>
      <c r="X3000" s="6" t="str">
        <f aca="false">V3000+W3000</f>
        <v> $ 21,346.54 </v>
      </c>
      <c r="Y3000" s="6" t="str">
        <f aca="false">U3000+X3000</f>
        <v> $ 137,994.33 </v>
      </c>
      <c r="Z3000" s="0" t="n">
        <v>2</v>
      </c>
      <c r="AA3000" s="6" t="n">
        <v>86925.929382</v>
      </c>
      <c r="AB3000" s="0" t="n">
        <v>3</v>
      </c>
      <c r="AC3000" s="6" t="n">
        <v>67609.056186</v>
      </c>
      <c r="AD3000" s="7" t="n">
        <v>6</v>
      </c>
      <c r="AE3000" s="8" t="n">
        <v>11268.176031</v>
      </c>
    </row>
    <row r="3001" customFormat="false" ht="15.75" hidden="false" customHeight="true" outlineLevel="0" collapsed="false">
      <c r="A3001" s="4" t="n">
        <v>492521</v>
      </c>
      <c r="B3001" s="4" t="s">
        <v>9693</v>
      </c>
      <c r="C3001" s="4" t="n">
        <v>14867534</v>
      </c>
      <c r="D3001" s="4" t="n">
        <v>5552067</v>
      </c>
      <c r="E3001" s="4" t="s">
        <v>9694</v>
      </c>
      <c r="F3001" s="4" t="s">
        <v>33</v>
      </c>
      <c r="G3001" s="4" t="s">
        <v>9695</v>
      </c>
      <c r="H3001" s="4"/>
      <c r="I3001" s="4"/>
      <c r="J3001" s="5" t="n">
        <v>45475</v>
      </c>
      <c r="K3001" s="5" t="n">
        <v>45054</v>
      </c>
      <c r="L3001" s="6" t="n">
        <v>233727.66</v>
      </c>
      <c r="M3001" s="6" t="n">
        <v>276407.88</v>
      </c>
      <c r="N3001" s="4" t="n">
        <v>0</v>
      </c>
      <c r="O3001" s="4" t="s">
        <v>41</v>
      </c>
      <c r="P3001" s="4" t="s">
        <v>93</v>
      </c>
      <c r="Q3001" s="4" t="s">
        <v>37</v>
      </c>
      <c r="R3001" s="5"/>
      <c r="S3001" s="6" t="str">
        <f aca="false">M3001+N3001</f>
        <v> $ 276,407.88 </v>
      </c>
      <c r="T3001" s="6" t="str">
        <f aca="false">L3001*50%</f>
        <v> $ 116,863.83 </v>
      </c>
      <c r="U3001" s="6" t="str">
        <f aca="false">T3001+N3001</f>
        <v> $ 116,863.83 </v>
      </c>
      <c r="V3001" s="6" t="str">
        <f aca="false">U3001*15%</f>
        <v> $ 17,529.57 </v>
      </c>
      <c r="W3001" s="6" t="str">
        <f aca="false">V3001*22%</f>
        <v> $ 3,856.51 </v>
      </c>
      <c r="X3001" s="6" t="str">
        <f aca="false">V3001+W3001</f>
        <v> $ 21,386.08 </v>
      </c>
      <c r="Y3001" s="6" t="str">
        <f aca="false">U3001+X3001</f>
        <v> $ 138,249.91 </v>
      </c>
      <c r="Z3001" s="0" t="n">
        <v>2</v>
      </c>
      <c r="AA3001" s="6" t="n">
        <v>87086.926116</v>
      </c>
      <c r="AB3001" s="0" t="n">
        <v>3</v>
      </c>
      <c r="AC3001" s="6" t="n">
        <v>67734.275868</v>
      </c>
      <c r="AD3001" s="7" t="n">
        <v>6</v>
      </c>
      <c r="AE3001" s="8" t="n">
        <v>11289.045978</v>
      </c>
    </row>
    <row r="3002" customFormat="false" ht="15.75" hidden="false" customHeight="true" outlineLevel="0" collapsed="false">
      <c r="A3002" s="4" t="n">
        <v>489743</v>
      </c>
      <c r="B3002" s="4" t="s">
        <v>9696</v>
      </c>
      <c r="C3002" s="4" t="n">
        <v>42409429</v>
      </c>
      <c r="D3002" s="4" t="n">
        <v>28305547</v>
      </c>
      <c r="E3002" s="4" t="s">
        <v>9697</v>
      </c>
      <c r="F3002" s="4" t="s">
        <v>47</v>
      </c>
      <c r="G3002" s="4" t="s">
        <v>9698</v>
      </c>
      <c r="H3002" s="4"/>
      <c r="I3002" s="4"/>
      <c r="J3002" s="5" t="n">
        <v>45440</v>
      </c>
      <c r="K3002" s="5" t="n">
        <v>44963</v>
      </c>
      <c r="L3002" s="6" t="n">
        <v>233738.89</v>
      </c>
      <c r="M3002" s="6" t="n">
        <v>445559.84</v>
      </c>
      <c r="N3002" s="4" t="n">
        <v>0</v>
      </c>
      <c r="O3002" s="4" t="s">
        <v>41</v>
      </c>
      <c r="P3002" s="4" t="s">
        <v>93</v>
      </c>
      <c r="Q3002" s="4" t="s">
        <v>37</v>
      </c>
      <c r="R3002" s="5"/>
      <c r="S3002" s="6" t="str">
        <f aca="false">M3002+N3002</f>
        <v> $ 445,559.84 </v>
      </c>
      <c r="T3002" s="6" t="str">
        <f aca="false">L3002*50%</f>
        <v> $ 116,869.45 </v>
      </c>
      <c r="U3002" s="6" t="str">
        <f aca="false">T3002+N3002</f>
        <v> $ 116,869.45 </v>
      </c>
      <c r="V3002" s="6" t="str">
        <f aca="false">U3002*15%</f>
        <v> $ 17,530.42 </v>
      </c>
      <c r="W3002" s="6" t="str">
        <f aca="false">V3002*22%</f>
        <v> $ 3,856.69 </v>
      </c>
      <c r="X3002" s="6" t="str">
        <f aca="false">V3002+W3002</f>
        <v> $ 21,387.11 </v>
      </c>
      <c r="Y3002" s="6" t="str">
        <f aca="false">U3002+X3002</f>
        <v> $ 138,256.55 </v>
      </c>
      <c r="Z3002" s="0" t="n">
        <v>2</v>
      </c>
      <c r="AA3002" s="6" t="n">
        <v>87091.110414</v>
      </c>
      <c r="AB3002" s="0" t="n">
        <v>3</v>
      </c>
      <c r="AC3002" s="6" t="n">
        <v>67737.530322</v>
      </c>
      <c r="AD3002" s="7" t="n">
        <v>6</v>
      </c>
      <c r="AE3002" s="8" t="n">
        <v>11289.588387</v>
      </c>
    </row>
    <row r="3003" customFormat="false" ht="15.75" hidden="false" customHeight="true" outlineLevel="0" collapsed="false">
      <c r="A3003" s="4" t="n">
        <v>487275</v>
      </c>
      <c r="B3003" s="4" t="s">
        <v>9699</v>
      </c>
      <c r="C3003" s="4" t="n">
        <v>25890060</v>
      </c>
      <c r="D3003" s="4" t="n">
        <v>4302763</v>
      </c>
      <c r="E3003" s="4" t="s">
        <v>9700</v>
      </c>
      <c r="F3003" s="4" t="s">
        <v>33</v>
      </c>
      <c r="G3003" s="4" t="s">
        <v>9701</v>
      </c>
      <c r="H3003" s="4"/>
      <c r="I3003" s="4"/>
      <c r="J3003" s="5" t="n">
        <v>45426</v>
      </c>
      <c r="K3003" s="5" t="n">
        <v>44998</v>
      </c>
      <c r="L3003" s="6" t="n">
        <v>234149.78</v>
      </c>
      <c r="M3003" s="6" t="n">
        <v>290350.04</v>
      </c>
      <c r="N3003" s="4" t="n">
        <v>0</v>
      </c>
      <c r="O3003" s="4" t="s">
        <v>41</v>
      </c>
      <c r="P3003" s="4" t="s">
        <v>106</v>
      </c>
      <c r="Q3003" s="4" t="s">
        <v>48</v>
      </c>
      <c r="R3003" s="5" t="n">
        <v>45469.6535991898</v>
      </c>
      <c r="S3003" s="6" t="str">
        <f aca="false">M3003+N3003</f>
        <v> $ 290,350.04 </v>
      </c>
      <c r="T3003" s="6" t="str">
        <f aca="false">L3003*50%</f>
        <v> $ 117,074.89 </v>
      </c>
      <c r="U3003" s="6" t="str">
        <f aca="false">T3003+N3003</f>
        <v> $ 117,074.89 </v>
      </c>
      <c r="V3003" s="6" t="str">
        <f aca="false">U3003*15%</f>
        <v> $ 17,561.23 </v>
      </c>
      <c r="W3003" s="6" t="str">
        <f aca="false">V3003*22%</f>
        <v> $ 3,863.47 </v>
      </c>
      <c r="X3003" s="6" t="str">
        <f aca="false">V3003+W3003</f>
        <v> $ 21,424.70 </v>
      </c>
      <c r="Y3003" s="6" t="str">
        <f aca="false">U3003+X3003</f>
        <v> $ 138,499.59 </v>
      </c>
      <c r="Z3003" s="0" t="n">
        <v>2</v>
      </c>
      <c r="AA3003" s="6" t="n">
        <v>87244.208028</v>
      </c>
      <c r="AB3003" s="0" t="n">
        <v>3</v>
      </c>
      <c r="AC3003" s="6" t="n">
        <v>67856.606244</v>
      </c>
      <c r="AD3003" s="7" t="n">
        <v>6</v>
      </c>
      <c r="AE3003" s="8" t="n">
        <v>11309.434374</v>
      </c>
    </row>
    <row r="3004" customFormat="false" ht="15.75" hidden="false" customHeight="true" outlineLevel="0" collapsed="false">
      <c r="A3004" s="4" t="n">
        <v>492709</v>
      </c>
      <c r="B3004" s="4" t="s">
        <v>9702</v>
      </c>
      <c r="C3004" s="4" t="n">
        <v>27299896</v>
      </c>
      <c r="D3004" s="4" t="n">
        <v>6752712</v>
      </c>
      <c r="E3004" s="4" t="s">
        <v>9703</v>
      </c>
      <c r="F3004" s="4" t="s">
        <v>33</v>
      </c>
      <c r="G3004" s="4" t="s">
        <v>9704</v>
      </c>
      <c r="H3004" s="4" t="s">
        <v>9705</v>
      </c>
      <c r="I3004" s="4"/>
      <c r="J3004" s="5" t="n">
        <v>45475</v>
      </c>
      <c r="K3004" s="5" t="n">
        <v>45054</v>
      </c>
      <c r="L3004" s="6" t="n">
        <v>234208.53</v>
      </c>
      <c r="M3004" s="6" t="n">
        <v>283809.49</v>
      </c>
      <c r="N3004" s="4" t="n">
        <v>0</v>
      </c>
      <c r="O3004" s="4" t="s">
        <v>35</v>
      </c>
      <c r="P3004" s="4" t="s">
        <v>93</v>
      </c>
      <c r="Q3004" s="4" t="s">
        <v>37</v>
      </c>
      <c r="R3004" s="5"/>
      <c r="S3004" s="6" t="str">
        <f aca="false">M3004+N3004</f>
        <v> $ 283,809.49 </v>
      </c>
      <c r="T3004" s="6" t="str">
        <f aca="false">L3004*50%</f>
        <v> $ 117,104.27 </v>
      </c>
      <c r="U3004" s="6" t="str">
        <f aca="false">T3004+N3004</f>
        <v> $ 117,104.27 </v>
      </c>
      <c r="V3004" s="6" t="str">
        <f aca="false">U3004*15%</f>
        <v> $ 17,565.64 </v>
      </c>
      <c r="W3004" s="6" t="str">
        <f aca="false">V3004*22%</f>
        <v> $ 3,864.44 </v>
      </c>
      <c r="X3004" s="6" t="str">
        <f aca="false">V3004+W3004</f>
        <v> $ 21,430.08 </v>
      </c>
      <c r="Y3004" s="6" t="str">
        <f aca="false">U3004+X3004</f>
        <v> $ 138,534.35 </v>
      </c>
      <c r="Z3004" s="0" t="n">
        <v>2</v>
      </c>
      <c r="AA3004" s="6" t="n">
        <v>87266.098278</v>
      </c>
      <c r="AB3004" s="0" t="n">
        <v>3</v>
      </c>
      <c r="AC3004" s="6" t="n">
        <v>67873.631994</v>
      </c>
      <c r="AD3004" s="7" t="n">
        <v>6</v>
      </c>
      <c r="AE3004" s="8" t="n">
        <v>11312.271999</v>
      </c>
    </row>
    <row r="3005" customFormat="false" ht="15.75" hidden="false" customHeight="true" outlineLevel="0" collapsed="false">
      <c r="A3005" s="4" t="n">
        <v>493143</v>
      </c>
      <c r="B3005" s="4" t="s">
        <v>9706</v>
      </c>
      <c r="C3005" s="4" t="n">
        <v>38956081</v>
      </c>
      <c r="D3005" s="4" t="n">
        <v>20287172</v>
      </c>
      <c r="E3005" s="4" t="s">
        <v>9707</v>
      </c>
      <c r="F3005" s="4" t="s">
        <v>47</v>
      </c>
      <c r="G3005" s="4" t="s">
        <v>9708</v>
      </c>
      <c r="H3005" s="4" t="s">
        <v>9709</v>
      </c>
      <c r="I3005" s="4"/>
      <c r="J3005" s="5" t="n">
        <v>45475</v>
      </c>
      <c r="K3005" s="5" t="n">
        <v>44963</v>
      </c>
      <c r="L3005" s="6" t="n">
        <v>234215.47</v>
      </c>
      <c r="M3005" s="6" t="n">
        <v>303401.17</v>
      </c>
      <c r="N3005" s="4" t="n">
        <v>0</v>
      </c>
      <c r="O3005" s="4" t="s">
        <v>41</v>
      </c>
      <c r="P3005" s="4" t="s">
        <v>93</v>
      </c>
      <c r="Q3005" s="4" t="s">
        <v>37</v>
      </c>
      <c r="R3005" s="5"/>
      <c r="S3005" s="6" t="str">
        <f aca="false">M3005+N3005</f>
        <v> $ 303,401.17 </v>
      </c>
      <c r="T3005" s="6" t="str">
        <f aca="false">L3005*50%</f>
        <v> $ 117,107.74 </v>
      </c>
      <c r="U3005" s="6" t="str">
        <f aca="false">T3005+N3005</f>
        <v> $ 117,107.74 </v>
      </c>
      <c r="V3005" s="6" t="str">
        <f aca="false">U3005*15%</f>
        <v> $ 17,566.16 </v>
      </c>
      <c r="W3005" s="6" t="str">
        <f aca="false">V3005*22%</f>
        <v> $ 3,864.56 </v>
      </c>
      <c r="X3005" s="6" t="str">
        <f aca="false">V3005+W3005</f>
        <v> $ 21,430.72 </v>
      </c>
      <c r="Y3005" s="6" t="str">
        <f aca="false">U3005+X3005</f>
        <v> $ 138,538.45 </v>
      </c>
      <c r="Z3005" s="0" t="n">
        <v>2</v>
      </c>
      <c r="AA3005" s="6" t="n">
        <v>87268.684122</v>
      </c>
      <c r="AB3005" s="0" t="n">
        <v>3</v>
      </c>
      <c r="AC3005" s="6" t="n">
        <v>67875.643206</v>
      </c>
      <c r="AD3005" s="7" t="n">
        <v>6</v>
      </c>
      <c r="AE3005" s="8" t="n">
        <v>11312.607201</v>
      </c>
    </row>
    <row r="3006" customFormat="false" ht="15.75" hidden="false" customHeight="true" outlineLevel="0" collapsed="false">
      <c r="A3006" s="4" t="n">
        <v>440749</v>
      </c>
      <c r="B3006" s="4" t="s">
        <v>9710</v>
      </c>
      <c r="C3006" s="4" t="n">
        <v>28874567</v>
      </c>
      <c r="D3006" s="4" t="n">
        <v>22567546</v>
      </c>
      <c r="E3006" s="4" t="s">
        <v>9711</v>
      </c>
      <c r="F3006" s="4" t="s">
        <v>47</v>
      </c>
      <c r="G3006" s="4" t="s">
        <v>9712</v>
      </c>
      <c r="H3006" s="4"/>
      <c r="I3006" s="4"/>
      <c r="J3006" s="5" t="n">
        <v>44957</v>
      </c>
      <c r="K3006" s="5" t="n">
        <v>44496</v>
      </c>
      <c r="L3006" s="6" t="n">
        <v>234352.53</v>
      </c>
      <c r="M3006" s="6" t="n">
        <v>436621.41</v>
      </c>
      <c r="N3006" s="4" t="n">
        <v>0</v>
      </c>
      <c r="O3006" s="4" t="s">
        <v>35</v>
      </c>
      <c r="P3006" s="4" t="s">
        <v>106</v>
      </c>
      <c r="Q3006" s="4" t="s">
        <v>48</v>
      </c>
      <c r="R3006" s="5" t="n">
        <v>45412.7844459144</v>
      </c>
      <c r="S3006" s="6" t="str">
        <f aca="false">M3006+N3006</f>
        <v> $ 436,621.41 </v>
      </c>
      <c r="T3006" s="6" t="str">
        <f aca="false">L3006*50%</f>
        <v> $ 117,176.27 </v>
      </c>
      <c r="U3006" s="6" t="str">
        <f aca="false">T3006+N3006</f>
        <v> $ 117,176.27 </v>
      </c>
      <c r="V3006" s="6" t="str">
        <f aca="false">U3006*15%</f>
        <v> $ 17,576.44 </v>
      </c>
      <c r="W3006" s="6" t="str">
        <f aca="false">V3006*22%</f>
        <v> $ 3,866.82 </v>
      </c>
      <c r="X3006" s="6" t="str">
        <f aca="false">V3006+W3006</f>
        <v> $ 21,443.26 </v>
      </c>
      <c r="Y3006" s="6" t="str">
        <f aca="false">U3006+X3006</f>
        <v> $ 138,619.52 </v>
      </c>
      <c r="Z3006" s="0" t="n">
        <v>2</v>
      </c>
      <c r="AA3006" s="6" t="n">
        <v>87319.752678</v>
      </c>
      <c r="AB3006" s="0" t="n">
        <v>3</v>
      </c>
      <c r="AC3006" s="6" t="n">
        <v>67915.363194</v>
      </c>
      <c r="AD3006" s="7" t="n">
        <v>6</v>
      </c>
      <c r="AE3006" s="8" t="n">
        <v>11319.227199</v>
      </c>
    </row>
    <row r="3007" customFormat="false" ht="15.75" hidden="false" customHeight="true" outlineLevel="0" collapsed="false">
      <c r="A3007" s="4" t="n">
        <v>487062</v>
      </c>
      <c r="B3007" s="4" t="s">
        <v>9713</v>
      </c>
      <c r="C3007" s="4" t="n">
        <v>17233852</v>
      </c>
      <c r="D3007" s="4" t="n">
        <v>7775597</v>
      </c>
      <c r="E3007" s="4" t="s">
        <v>9714</v>
      </c>
      <c r="F3007" s="4" t="s">
        <v>33</v>
      </c>
      <c r="G3007" s="4" t="s">
        <v>9715</v>
      </c>
      <c r="H3007" s="4"/>
      <c r="I3007" s="4"/>
      <c r="J3007" s="5" t="n">
        <v>45426</v>
      </c>
      <c r="K3007" s="5" t="n">
        <v>44998</v>
      </c>
      <c r="L3007" s="6" t="n">
        <v>234435.84</v>
      </c>
      <c r="M3007" s="6" t="n">
        <v>291263.86</v>
      </c>
      <c r="N3007" s="4" t="n">
        <v>0</v>
      </c>
      <c r="O3007" s="4" t="s">
        <v>41</v>
      </c>
      <c r="P3007" s="4" t="s">
        <v>93</v>
      </c>
      <c r="Q3007" s="4" t="s">
        <v>37</v>
      </c>
      <c r="R3007" s="5"/>
      <c r="S3007" s="6" t="str">
        <f aca="false">M3007+N3007</f>
        <v> $ 291,263.86 </v>
      </c>
      <c r="T3007" s="6" t="str">
        <f aca="false">L3007*50%</f>
        <v> $ 117,217.92 </v>
      </c>
      <c r="U3007" s="6" t="str">
        <f aca="false">T3007+N3007</f>
        <v> $ 117,217.92 </v>
      </c>
      <c r="V3007" s="6" t="str">
        <f aca="false">U3007*15%</f>
        <v> $ 17,582.69 </v>
      </c>
      <c r="W3007" s="6" t="str">
        <f aca="false">V3007*22%</f>
        <v> $ 3,868.19 </v>
      </c>
      <c r="X3007" s="6" t="str">
        <f aca="false">V3007+W3007</f>
        <v> $ 21,450.88 </v>
      </c>
      <c r="Y3007" s="6" t="str">
        <f aca="false">U3007+X3007</f>
        <v> $ 138,668.80 </v>
      </c>
      <c r="Z3007" s="0" t="n">
        <v>2</v>
      </c>
      <c r="AA3007" s="6" t="n">
        <v>87350.793984</v>
      </c>
      <c r="AB3007" s="0" t="n">
        <v>3</v>
      </c>
      <c r="AC3007" s="6" t="n">
        <v>67939.506432</v>
      </c>
      <c r="AD3007" s="7" t="n">
        <v>6</v>
      </c>
      <c r="AE3007" s="8" t="n">
        <v>11323.251072</v>
      </c>
    </row>
    <row r="3008" customFormat="false" ht="15.75" hidden="false" customHeight="true" outlineLevel="0" collapsed="false">
      <c r="A3008" s="4" t="n">
        <v>488737</v>
      </c>
      <c r="B3008" s="4" t="s">
        <v>9716</v>
      </c>
      <c r="C3008" s="4" t="n">
        <v>39802590</v>
      </c>
      <c r="D3008" s="4" t="n">
        <v>21278287</v>
      </c>
      <c r="E3008" s="4" t="s">
        <v>9717</v>
      </c>
      <c r="F3008" s="4" t="s">
        <v>33</v>
      </c>
      <c r="G3008" s="4" t="s">
        <v>9718</v>
      </c>
      <c r="H3008" s="4" t="s">
        <v>9719</v>
      </c>
      <c r="I3008" s="4"/>
      <c r="J3008" s="5" t="n">
        <v>45433</v>
      </c>
      <c r="K3008" s="5" t="n">
        <v>44995</v>
      </c>
      <c r="L3008" s="6" t="n">
        <v>234645.21</v>
      </c>
      <c r="M3008" s="6" t="n">
        <v>531429.02</v>
      </c>
      <c r="N3008" s="4" t="n">
        <v>0</v>
      </c>
      <c r="O3008" s="4" t="s">
        <v>35</v>
      </c>
      <c r="P3008" s="4" t="s">
        <v>93</v>
      </c>
      <c r="Q3008" s="4" t="s">
        <v>37</v>
      </c>
      <c r="R3008" s="5"/>
      <c r="S3008" s="6" t="str">
        <f aca="false">M3008+N3008</f>
        <v> $ 531,429.02 </v>
      </c>
      <c r="T3008" s="6" t="str">
        <f aca="false">L3008*50%</f>
        <v> $ 117,322.61 </v>
      </c>
      <c r="U3008" s="6" t="str">
        <f aca="false">T3008+N3008</f>
        <v> $ 117,322.61 </v>
      </c>
      <c r="V3008" s="6" t="str">
        <f aca="false">U3008*15%</f>
        <v> $ 17,598.39 </v>
      </c>
      <c r="W3008" s="6" t="str">
        <f aca="false">V3008*22%</f>
        <v> $ 3,871.65 </v>
      </c>
      <c r="X3008" s="6" t="str">
        <f aca="false">V3008+W3008</f>
        <v> $ 21,470.04 </v>
      </c>
      <c r="Y3008" s="6" t="str">
        <f aca="false">U3008+X3008</f>
        <v> $ 138,792.64 </v>
      </c>
      <c r="Z3008" s="0" t="n">
        <v>2</v>
      </c>
      <c r="AA3008" s="6" t="n">
        <v>87428.805246</v>
      </c>
      <c r="AB3008" s="0" t="n">
        <v>3</v>
      </c>
      <c r="AC3008" s="6" t="n">
        <v>68000.181858</v>
      </c>
      <c r="AD3008" s="7" t="n">
        <v>6</v>
      </c>
      <c r="AE3008" s="8" t="n">
        <v>11333.363643</v>
      </c>
    </row>
    <row r="3009" customFormat="false" ht="15.75" hidden="false" customHeight="true" outlineLevel="0" collapsed="false">
      <c r="A3009" s="4" t="n">
        <v>487466</v>
      </c>
      <c r="B3009" s="4" t="s">
        <v>9720</v>
      </c>
      <c r="C3009" s="4" t="n">
        <v>30474435</v>
      </c>
      <c r="D3009" s="4" t="n">
        <v>24757823</v>
      </c>
      <c r="E3009" s="4" t="s">
        <v>9721</v>
      </c>
      <c r="F3009" s="4" t="s">
        <v>33</v>
      </c>
      <c r="G3009" s="4" t="s">
        <v>9722</v>
      </c>
      <c r="H3009" s="4" t="s">
        <v>9723</v>
      </c>
      <c r="I3009" s="4"/>
      <c r="J3009" s="5" t="n">
        <v>45426</v>
      </c>
      <c r="K3009" s="5" t="n">
        <v>45005</v>
      </c>
      <c r="L3009" s="6" t="n">
        <v>234679.82</v>
      </c>
      <c r="M3009" s="6" t="n">
        <v>293569.6</v>
      </c>
      <c r="N3009" s="4" t="n">
        <v>0</v>
      </c>
      <c r="O3009" s="4" t="s">
        <v>41</v>
      </c>
      <c r="P3009" s="4" t="s">
        <v>93</v>
      </c>
      <c r="Q3009" s="4" t="s">
        <v>37</v>
      </c>
      <c r="R3009" s="5"/>
      <c r="S3009" s="6" t="str">
        <f aca="false">M3009+N3009</f>
        <v> $ 293,569.60 </v>
      </c>
      <c r="T3009" s="6" t="str">
        <f aca="false">L3009*50%</f>
        <v> $ 117,339.91 </v>
      </c>
      <c r="U3009" s="6" t="str">
        <f aca="false">T3009+N3009</f>
        <v> $ 117,339.91 </v>
      </c>
      <c r="V3009" s="6" t="str">
        <f aca="false">U3009*15%</f>
        <v> $ 17,600.99 </v>
      </c>
      <c r="W3009" s="6" t="str">
        <f aca="false">V3009*22%</f>
        <v> $ 3,872.22 </v>
      </c>
      <c r="X3009" s="6" t="str">
        <f aca="false">V3009+W3009</f>
        <v> $ 21,473.20 </v>
      </c>
      <c r="Y3009" s="6" t="str">
        <f aca="false">U3009+X3009</f>
        <v> $ 138,813.11 </v>
      </c>
      <c r="Z3009" s="0" t="n">
        <v>2</v>
      </c>
      <c r="AA3009" s="6" t="n">
        <v>87441.700932</v>
      </c>
      <c r="AB3009" s="0" t="n">
        <v>3</v>
      </c>
      <c r="AC3009" s="6" t="n">
        <v>68010.211836</v>
      </c>
      <c r="AD3009" s="7" t="n">
        <v>6</v>
      </c>
      <c r="AE3009" s="8" t="n">
        <v>11335.035306</v>
      </c>
    </row>
    <row r="3010" customFormat="false" ht="15.75" hidden="false" customHeight="true" outlineLevel="0" collapsed="false">
      <c r="A3010" s="4" t="n">
        <v>489954</v>
      </c>
      <c r="B3010" s="4" t="s">
        <v>9724</v>
      </c>
      <c r="C3010" s="4" t="n">
        <v>95611456</v>
      </c>
      <c r="D3010" s="4" t="n">
        <v>27523810</v>
      </c>
      <c r="E3010" s="4" t="s">
        <v>9725</v>
      </c>
      <c r="F3010" s="4" t="s">
        <v>47</v>
      </c>
      <c r="G3010" s="4" t="s">
        <v>9726</v>
      </c>
      <c r="H3010" s="4"/>
      <c r="I3010" s="4"/>
      <c r="J3010" s="5" t="n">
        <v>45440</v>
      </c>
      <c r="K3010" s="5" t="n">
        <v>44963</v>
      </c>
      <c r="L3010" s="6" t="n">
        <v>234724.6</v>
      </c>
      <c r="M3010" s="6" t="n">
        <v>302359.89</v>
      </c>
      <c r="N3010" s="4" t="n">
        <v>0</v>
      </c>
      <c r="O3010" s="4" t="s">
        <v>35</v>
      </c>
      <c r="P3010" s="4" t="s">
        <v>93</v>
      </c>
      <c r="Q3010" s="4" t="s">
        <v>37</v>
      </c>
      <c r="R3010" s="5"/>
      <c r="S3010" s="6" t="str">
        <f aca="false">M3010+N3010</f>
        <v> $ 302,359.89 </v>
      </c>
      <c r="T3010" s="6" t="str">
        <f aca="false">L3010*50%</f>
        <v> $ 117,362.30 </v>
      </c>
      <c r="U3010" s="6" t="str">
        <f aca="false">T3010+N3010</f>
        <v> $ 117,362.30 </v>
      </c>
      <c r="V3010" s="6" t="str">
        <f aca="false">U3010*15%</f>
        <v> $ 17,604.35 </v>
      </c>
      <c r="W3010" s="6" t="str">
        <f aca="false">V3010*22%</f>
        <v> $ 3,872.96 </v>
      </c>
      <c r="X3010" s="6" t="str">
        <f aca="false">V3010+W3010</f>
        <v> $ 21,477.30 </v>
      </c>
      <c r="Y3010" s="6" t="str">
        <f aca="false">U3010+X3010</f>
        <v> $ 138,839.60 </v>
      </c>
      <c r="Z3010" s="0" t="n">
        <v>2</v>
      </c>
      <c r="AA3010" s="6" t="n">
        <v>87458.38596</v>
      </c>
      <c r="AB3010" s="0" t="n">
        <v>3</v>
      </c>
      <c r="AC3010" s="6" t="n">
        <v>68023.18908</v>
      </c>
      <c r="AD3010" s="7" t="n">
        <v>6</v>
      </c>
      <c r="AE3010" s="8" t="n">
        <v>11337.19818</v>
      </c>
    </row>
    <row r="3011" customFormat="false" ht="15.75" hidden="false" customHeight="true" outlineLevel="0" collapsed="false">
      <c r="A3011" s="4" t="n">
        <v>488421</v>
      </c>
      <c r="B3011" s="4" t="s">
        <v>9727</v>
      </c>
      <c r="C3011" s="4" t="n">
        <v>95359329</v>
      </c>
      <c r="D3011" s="4" t="n">
        <v>21902674</v>
      </c>
      <c r="E3011" s="4" t="s">
        <v>9728</v>
      </c>
      <c r="F3011" s="4" t="s">
        <v>33</v>
      </c>
      <c r="G3011" s="4" t="s">
        <v>9729</v>
      </c>
      <c r="H3011" s="4"/>
      <c r="I3011" s="4"/>
      <c r="J3011" s="5" t="n">
        <v>45426</v>
      </c>
      <c r="K3011" s="5" t="n">
        <v>44998</v>
      </c>
      <c r="L3011" s="6" t="n">
        <v>234930.43</v>
      </c>
      <c r="M3011" s="6" t="n">
        <v>291590.38</v>
      </c>
      <c r="N3011" s="4" t="n">
        <v>0</v>
      </c>
      <c r="O3011" s="4" t="s">
        <v>41</v>
      </c>
      <c r="P3011" s="4" t="s">
        <v>106</v>
      </c>
      <c r="Q3011" s="4" t="s">
        <v>48</v>
      </c>
      <c r="R3011" s="5" t="n">
        <v>45484.6656144329</v>
      </c>
      <c r="S3011" s="6" t="str">
        <f aca="false">M3011+N3011</f>
        <v> $ 291,590.38 </v>
      </c>
      <c r="T3011" s="6" t="str">
        <f aca="false">L3011*50%</f>
        <v> $ 117,465.22 </v>
      </c>
      <c r="U3011" s="6" t="str">
        <f aca="false">T3011+N3011</f>
        <v> $ 117,465.22 </v>
      </c>
      <c r="V3011" s="6" t="str">
        <f aca="false">U3011*15%</f>
        <v> $ 17,619.78 </v>
      </c>
      <c r="W3011" s="6" t="str">
        <f aca="false">V3011*22%</f>
        <v> $ 3,876.35 </v>
      </c>
      <c r="X3011" s="6" t="str">
        <f aca="false">V3011+W3011</f>
        <v> $ 21,496.13 </v>
      </c>
      <c r="Y3011" s="6" t="str">
        <f aca="false">U3011+X3011</f>
        <v> $ 138,961.35 </v>
      </c>
      <c r="Z3011" s="0" t="n">
        <v>2</v>
      </c>
      <c r="AA3011" s="6" t="n">
        <v>87535.078218</v>
      </c>
      <c r="AB3011" s="0" t="n">
        <v>3</v>
      </c>
      <c r="AC3011" s="6" t="n">
        <v>68082.838614</v>
      </c>
      <c r="AD3011" s="7" t="n">
        <v>6</v>
      </c>
      <c r="AE3011" s="8" t="n">
        <v>11347.139769</v>
      </c>
    </row>
    <row r="3012" customFormat="false" ht="15.75" hidden="false" customHeight="true" outlineLevel="0" collapsed="false">
      <c r="A3012" s="4" t="n">
        <v>489360</v>
      </c>
      <c r="B3012" s="4" t="s">
        <v>9730</v>
      </c>
      <c r="C3012" s="4" t="n">
        <v>34250795</v>
      </c>
      <c r="D3012" s="4" t="n">
        <v>28470071</v>
      </c>
      <c r="E3012" s="4" t="s">
        <v>9731</v>
      </c>
      <c r="F3012" s="4" t="s">
        <v>33</v>
      </c>
      <c r="G3012" s="4" t="s">
        <v>9732</v>
      </c>
      <c r="H3012" s="4"/>
      <c r="I3012" s="4"/>
      <c r="J3012" s="5" t="n">
        <v>45440</v>
      </c>
      <c r="K3012" s="5" t="n">
        <v>44998</v>
      </c>
      <c r="L3012" s="6" t="n">
        <v>235587.17</v>
      </c>
      <c r="M3012" s="6" t="n">
        <v>300320.92</v>
      </c>
      <c r="N3012" s="4" t="n">
        <v>0</v>
      </c>
      <c r="O3012" s="4" t="s">
        <v>35</v>
      </c>
      <c r="P3012" s="4" t="s">
        <v>93</v>
      </c>
      <c r="Q3012" s="4" t="s">
        <v>37</v>
      </c>
      <c r="R3012" s="5"/>
      <c r="S3012" s="6" t="str">
        <f aca="false">M3012+N3012</f>
        <v> $ 300,320.92 </v>
      </c>
      <c r="T3012" s="6" t="str">
        <f aca="false">L3012*50%</f>
        <v> $ 117,793.59 </v>
      </c>
      <c r="U3012" s="6" t="str">
        <f aca="false">T3012+N3012</f>
        <v> $ 117,793.59 </v>
      </c>
      <c r="V3012" s="6" t="str">
        <f aca="false">U3012*15%</f>
        <v> $ 17,669.04 </v>
      </c>
      <c r="W3012" s="6" t="str">
        <f aca="false">V3012*22%</f>
        <v> $ 3,887.19 </v>
      </c>
      <c r="X3012" s="6" t="str">
        <f aca="false">V3012+W3012</f>
        <v> $ 21,556.23 </v>
      </c>
      <c r="Y3012" s="6" t="str">
        <f aca="false">U3012+X3012</f>
        <v> $ 139,349.81 </v>
      </c>
      <c r="Z3012" s="0" t="n">
        <v>2</v>
      </c>
      <c r="AA3012" s="6" t="n">
        <v>87779.779542</v>
      </c>
      <c r="AB3012" s="0" t="n">
        <v>3</v>
      </c>
      <c r="AC3012" s="6" t="n">
        <v>68273.161866</v>
      </c>
      <c r="AD3012" s="7" t="n">
        <v>6</v>
      </c>
      <c r="AE3012" s="8" t="n">
        <v>11378.860311</v>
      </c>
    </row>
    <row r="3013" customFormat="false" ht="15.75" hidden="false" customHeight="true" outlineLevel="0" collapsed="false">
      <c r="A3013" s="4" t="n">
        <v>489718</v>
      </c>
      <c r="B3013" s="4" t="s">
        <v>9733</v>
      </c>
      <c r="C3013" s="4" t="n">
        <v>41924087</v>
      </c>
      <c r="D3013" s="4" t="n">
        <v>29179073</v>
      </c>
      <c r="E3013" s="4" t="s">
        <v>9734</v>
      </c>
      <c r="F3013" s="4" t="s">
        <v>47</v>
      </c>
      <c r="G3013" s="4" t="s">
        <v>9735</v>
      </c>
      <c r="H3013" s="4"/>
      <c r="I3013" s="4"/>
      <c r="J3013" s="5" t="n">
        <v>45440</v>
      </c>
      <c r="K3013" s="5" t="n">
        <v>44963</v>
      </c>
      <c r="L3013" s="6" t="n">
        <v>236208.65</v>
      </c>
      <c r="M3013" s="6" t="n">
        <v>341327.2</v>
      </c>
      <c r="N3013" s="4" t="n">
        <v>0</v>
      </c>
      <c r="O3013" s="4" t="s">
        <v>35</v>
      </c>
      <c r="P3013" s="4" t="s">
        <v>93</v>
      </c>
      <c r="Q3013" s="4" t="s">
        <v>37</v>
      </c>
      <c r="R3013" s="5"/>
      <c r="S3013" s="6" t="str">
        <f aca="false">M3013+N3013</f>
        <v> $ 341,327.20 </v>
      </c>
      <c r="T3013" s="6" t="str">
        <f aca="false">L3013*50%</f>
        <v> $ 118,104.33 </v>
      </c>
      <c r="U3013" s="6" t="str">
        <f aca="false">T3013+N3013</f>
        <v> $ 118,104.33 </v>
      </c>
      <c r="V3013" s="6" t="str">
        <f aca="false">U3013*15%</f>
        <v> $ 17,715.65 </v>
      </c>
      <c r="W3013" s="6" t="str">
        <f aca="false">V3013*22%</f>
        <v> $ 3,897.44 </v>
      </c>
      <c r="X3013" s="6" t="str">
        <f aca="false">V3013+W3013</f>
        <v> $ 21,613.09 </v>
      </c>
      <c r="Y3013" s="6" t="str">
        <f aca="false">U3013+X3013</f>
        <v> $ 139,717.42 </v>
      </c>
      <c r="Z3013" s="0" t="n">
        <v>2</v>
      </c>
      <c r="AA3013" s="6" t="n">
        <v>88011.34299</v>
      </c>
      <c r="AB3013" s="0" t="n">
        <v>3</v>
      </c>
      <c r="AC3013" s="6" t="n">
        <v>68453.26677</v>
      </c>
      <c r="AD3013" s="7" t="n">
        <v>6</v>
      </c>
      <c r="AE3013" s="8" t="n">
        <v>11408.877795</v>
      </c>
    </row>
    <row r="3014" customFormat="false" ht="15.75" hidden="false" customHeight="true" outlineLevel="0" collapsed="false">
      <c r="A3014" s="4" t="n">
        <v>490754</v>
      </c>
      <c r="B3014" s="4" t="s">
        <v>9736</v>
      </c>
      <c r="C3014" s="4" t="n">
        <v>36663976</v>
      </c>
      <c r="D3014" s="4" t="n">
        <v>24288708</v>
      </c>
      <c r="E3014" s="4" t="s">
        <v>9737</v>
      </c>
      <c r="F3014" s="4" t="s">
        <v>33</v>
      </c>
      <c r="G3014" s="4" t="s">
        <v>9738</v>
      </c>
      <c r="H3014" s="4"/>
      <c r="I3014" s="4"/>
      <c r="J3014" s="5" t="n">
        <v>45447</v>
      </c>
      <c r="K3014" s="5" t="n">
        <v>45026</v>
      </c>
      <c r="L3014" s="6" t="n">
        <v>236219.78</v>
      </c>
      <c r="M3014" s="6" t="n">
        <v>287847.66</v>
      </c>
      <c r="N3014" s="4" t="n">
        <v>0</v>
      </c>
      <c r="O3014" s="4" t="s">
        <v>35</v>
      </c>
      <c r="P3014" s="4" t="s">
        <v>106</v>
      </c>
      <c r="Q3014" s="4" t="s">
        <v>48</v>
      </c>
      <c r="R3014" s="5" t="n">
        <v>45485.6317356134</v>
      </c>
      <c r="S3014" s="6" t="str">
        <f aca="false">M3014+N3014</f>
        <v> $ 287,847.66 </v>
      </c>
      <c r="T3014" s="6" t="str">
        <f aca="false">L3014*50%</f>
        <v> $ 118,109.89 </v>
      </c>
      <c r="U3014" s="6" t="str">
        <f aca="false">T3014+N3014</f>
        <v> $ 118,109.89 </v>
      </c>
      <c r="V3014" s="6" t="str">
        <f aca="false">U3014*15%</f>
        <v> $ 17,716.48 </v>
      </c>
      <c r="W3014" s="6" t="str">
        <f aca="false">V3014*22%</f>
        <v> $ 3,897.63 </v>
      </c>
      <c r="X3014" s="6" t="str">
        <f aca="false">V3014+W3014</f>
        <v> $ 21,614.11 </v>
      </c>
      <c r="Y3014" s="6" t="str">
        <f aca="false">U3014+X3014</f>
        <v> $ 139,724.00 </v>
      </c>
      <c r="Z3014" s="0" t="n">
        <v>2</v>
      </c>
      <c r="AA3014" s="6" t="n">
        <v>88015.490028</v>
      </c>
      <c r="AB3014" s="0" t="n">
        <v>3</v>
      </c>
      <c r="AC3014" s="6" t="n">
        <v>68456.492244</v>
      </c>
      <c r="AD3014" s="7" t="n">
        <v>6</v>
      </c>
      <c r="AE3014" s="8" t="n">
        <v>11409.415374</v>
      </c>
    </row>
    <row r="3015" customFormat="false" ht="15.75" hidden="false" customHeight="true" outlineLevel="0" collapsed="false">
      <c r="A3015" s="4" t="n">
        <v>489298</v>
      </c>
      <c r="B3015" s="4" t="s">
        <v>9739</v>
      </c>
      <c r="C3015" s="4" t="n">
        <v>32478709</v>
      </c>
      <c r="D3015" s="4" t="n">
        <v>22717109</v>
      </c>
      <c r="E3015" s="4" t="s">
        <v>9740</v>
      </c>
      <c r="F3015" s="4" t="s">
        <v>47</v>
      </c>
      <c r="G3015" s="4" t="s">
        <v>9741</v>
      </c>
      <c r="H3015" s="4"/>
      <c r="I3015" s="4"/>
      <c r="J3015" s="5" t="n">
        <v>45440</v>
      </c>
      <c r="K3015" s="5" t="n">
        <v>44690</v>
      </c>
      <c r="L3015" s="6" t="n">
        <v>236256.24</v>
      </c>
      <c r="M3015" s="6" t="n">
        <v>405261.51</v>
      </c>
      <c r="N3015" s="4" t="n">
        <v>0</v>
      </c>
      <c r="O3015" s="4" t="s">
        <v>35</v>
      </c>
      <c r="P3015" s="4" t="s">
        <v>106</v>
      </c>
      <c r="Q3015" s="4" t="s">
        <v>48</v>
      </c>
      <c r="R3015" s="5" t="n">
        <v>45441.7798548611</v>
      </c>
      <c r="S3015" s="6" t="str">
        <f aca="false">M3015+N3015</f>
        <v> $ 405,261.51 </v>
      </c>
      <c r="T3015" s="6" t="str">
        <f aca="false">L3015*50%</f>
        <v> $ 118,128.12 </v>
      </c>
      <c r="U3015" s="6" t="str">
        <f aca="false">T3015+N3015</f>
        <v> $ 118,128.12 </v>
      </c>
      <c r="V3015" s="6" t="str">
        <f aca="false">U3015*15%</f>
        <v> $ 17,719.22 </v>
      </c>
      <c r="W3015" s="6" t="str">
        <f aca="false">V3015*22%</f>
        <v> $ 3,898.23 </v>
      </c>
      <c r="X3015" s="6" t="str">
        <f aca="false">V3015+W3015</f>
        <v> $ 21,617.45 </v>
      </c>
      <c r="Y3015" s="6" t="str">
        <f aca="false">U3015+X3015</f>
        <v> $ 139,745.57 </v>
      </c>
      <c r="Z3015" s="0" t="n">
        <v>2</v>
      </c>
      <c r="AA3015" s="6" t="n">
        <v>88029.075024</v>
      </c>
      <c r="AB3015" s="0" t="n">
        <v>3</v>
      </c>
      <c r="AC3015" s="6" t="n">
        <v>68467.058352</v>
      </c>
      <c r="AD3015" s="7" t="n">
        <v>6</v>
      </c>
      <c r="AE3015" s="8" t="n">
        <v>11411.176392</v>
      </c>
    </row>
    <row r="3016" customFormat="false" ht="15.75" hidden="false" customHeight="true" outlineLevel="0" collapsed="false">
      <c r="A3016" s="4" t="n">
        <v>489982</v>
      </c>
      <c r="B3016" s="4" t="s">
        <v>9742</v>
      </c>
      <c r="C3016" s="4" t="n">
        <v>95948416</v>
      </c>
      <c r="D3016" s="4" t="n">
        <v>25959565</v>
      </c>
      <c r="E3016" s="4" t="s">
        <v>9743</v>
      </c>
      <c r="F3016" s="4" t="s">
        <v>33</v>
      </c>
      <c r="G3016" s="4" t="s">
        <v>9744</v>
      </c>
      <c r="H3016" s="4"/>
      <c r="I3016" s="4"/>
      <c r="J3016" s="5" t="n">
        <v>45440</v>
      </c>
      <c r="K3016" s="5" t="n">
        <v>45019</v>
      </c>
      <c r="L3016" s="6" t="n">
        <v>236427.08</v>
      </c>
      <c r="M3016" s="6" t="n">
        <v>289791.39</v>
      </c>
      <c r="N3016" s="4" t="n">
        <v>0</v>
      </c>
      <c r="O3016" s="4" t="s">
        <v>35</v>
      </c>
      <c r="P3016" s="4" t="s">
        <v>106</v>
      </c>
      <c r="Q3016" s="4" t="s">
        <v>48</v>
      </c>
      <c r="R3016" s="5" t="n">
        <v>45484.7981335648</v>
      </c>
      <c r="S3016" s="6" t="str">
        <f aca="false">M3016+N3016</f>
        <v> $ 289,791.39 </v>
      </c>
      <c r="T3016" s="6" t="str">
        <f aca="false">L3016*50%</f>
        <v> $ 118,213.54 </v>
      </c>
      <c r="U3016" s="6" t="str">
        <f aca="false">T3016+N3016</f>
        <v> $ 118,213.54 </v>
      </c>
      <c r="V3016" s="6" t="str">
        <f aca="false">U3016*15%</f>
        <v> $ 17,732.03 </v>
      </c>
      <c r="W3016" s="6" t="str">
        <f aca="false">V3016*22%</f>
        <v> $ 3,901.05 </v>
      </c>
      <c r="X3016" s="6" t="str">
        <f aca="false">V3016+W3016</f>
        <v> $ 21,633.08 </v>
      </c>
      <c r="Y3016" s="6" t="str">
        <f aca="false">U3016+X3016</f>
        <v> $ 139,846.62 </v>
      </c>
      <c r="Z3016" s="0" t="n">
        <v>2</v>
      </c>
      <c r="AA3016" s="6" t="n">
        <v>88092.730008</v>
      </c>
      <c r="AB3016" s="0" t="n">
        <v>3</v>
      </c>
      <c r="AC3016" s="6" t="n">
        <v>68516.567784</v>
      </c>
      <c r="AD3016" s="7" t="n">
        <v>6</v>
      </c>
      <c r="AE3016" s="8" t="n">
        <v>11419.427964</v>
      </c>
    </row>
    <row r="3017" customFormat="false" ht="15.75" hidden="false" customHeight="true" outlineLevel="0" collapsed="false">
      <c r="A3017" s="4" t="n">
        <v>494176</v>
      </c>
      <c r="B3017" s="4" t="s">
        <v>9745</v>
      </c>
      <c r="C3017" s="4" t="n">
        <v>33833889</v>
      </c>
      <c r="D3017" s="4" t="n">
        <v>21645342</v>
      </c>
      <c r="E3017" s="4" t="s">
        <v>9746</v>
      </c>
      <c r="F3017" s="4" t="s">
        <v>33</v>
      </c>
      <c r="G3017" s="4" t="s">
        <v>9747</v>
      </c>
      <c r="H3017" s="4" t="s">
        <v>9748</v>
      </c>
      <c r="I3017" s="4"/>
      <c r="J3017" s="5" t="n">
        <v>45483</v>
      </c>
      <c r="K3017" s="5" t="n">
        <v>45061</v>
      </c>
      <c r="L3017" s="6" t="n">
        <v>236546.9</v>
      </c>
      <c r="M3017" s="6" t="n">
        <v>330951.71</v>
      </c>
      <c r="N3017" s="4" t="n">
        <v>0</v>
      </c>
      <c r="O3017" s="4" t="s">
        <v>35</v>
      </c>
      <c r="P3017" s="4" t="s">
        <v>106</v>
      </c>
      <c r="Q3017" s="4" t="s">
        <v>48</v>
      </c>
      <c r="R3017" s="5" t="n">
        <v>45489.4606003125</v>
      </c>
      <c r="S3017" s="6" t="str">
        <f aca="false">M3017+N3017</f>
        <v> $ 330,951.71 </v>
      </c>
      <c r="T3017" s="6" t="str">
        <f aca="false">L3017*50%</f>
        <v> $ 118,273.45 </v>
      </c>
      <c r="U3017" s="6" t="str">
        <f aca="false">T3017+N3017</f>
        <v> $ 118,273.45 </v>
      </c>
      <c r="V3017" s="6" t="str">
        <f aca="false">U3017*15%</f>
        <v> $ 17,741.02 </v>
      </c>
      <c r="W3017" s="6" t="str">
        <f aca="false">V3017*22%</f>
        <v> $ 3,903.02 </v>
      </c>
      <c r="X3017" s="6" t="str">
        <f aca="false">V3017+W3017</f>
        <v> $ 21,644.04 </v>
      </c>
      <c r="Y3017" s="6" t="str">
        <f aca="false">U3017+X3017</f>
        <v> $ 139,917.49 </v>
      </c>
      <c r="Z3017" s="0" t="n">
        <v>2</v>
      </c>
      <c r="AA3017" s="6" t="n">
        <v>88137.37494</v>
      </c>
      <c r="AB3017" s="0" t="n">
        <v>3</v>
      </c>
      <c r="AC3017" s="6" t="n">
        <v>68551.29162</v>
      </c>
      <c r="AD3017" s="7" t="n">
        <v>6</v>
      </c>
      <c r="AE3017" s="8" t="n">
        <v>11425.21527</v>
      </c>
    </row>
    <row r="3018" customFormat="false" ht="15.75" hidden="false" customHeight="true" outlineLevel="0" collapsed="false">
      <c r="A3018" s="4" t="n">
        <v>488106</v>
      </c>
      <c r="B3018" s="4" t="s">
        <v>9749</v>
      </c>
      <c r="C3018" s="4" t="n">
        <v>41352180</v>
      </c>
      <c r="D3018" s="4" t="n">
        <v>23967812</v>
      </c>
      <c r="E3018" s="4" t="s">
        <v>9750</v>
      </c>
      <c r="F3018" s="4" t="s">
        <v>33</v>
      </c>
      <c r="G3018" s="4" t="s">
        <v>9751</v>
      </c>
      <c r="H3018" s="4"/>
      <c r="I3018" s="4"/>
      <c r="J3018" s="5" t="n">
        <v>45426</v>
      </c>
      <c r="K3018" s="5" t="n">
        <v>44998</v>
      </c>
      <c r="L3018" s="6" t="n">
        <v>236822.52</v>
      </c>
      <c r="M3018" s="6" t="n">
        <v>296508.14</v>
      </c>
      <c r="N3018" s="4" t="n">
        <v>0</v>
      </c>
      <c r="O3018" s="4" t="s">
        <v>41</v>
      </c>
      <c r="P3018" s="4" t="s">
        <v>106</v>
      </c>
      <c r="Q3018" s="4" t="s">
        <v>48</v>
      </c>
      <c r="R3018" s="5" t="n">
        <v>45476.6361722222</v>
      </c>
      <c r="S3018" s="6" t="str">
        <f aca="false">M3018+N3018</f>
        <v> $ 296,508.14 </v>
      </c>
      <c r="T3018" s="6" t="str">
        <f aca="false">L3018*50%</f>
        <v> $ 118,411.26 </v>
      </c>
      <c r="U3018" s="6" t="str">
        <f aca="false">T3018+N3018</f>
        <v> $ 118,411.26 </v>
      </c>
      <c r="V3018" s="6" t="str">
        <f aca="false">U3018*15%</f>
        <v> $ 17,761.69 </v>
      </c>
      <c r="W3018" s="6" t="str">
        <f aca="false">V3018*22%</f>
        <v> $ 3,907.57 </v>
      </c>
      <c r="X3018" s="6" t="str">
        <f aca="false">V3018+W3018</f>
        <v> $ 21,669.26 </v>
      </c>
      <c r="Y3018" s="6" t="str">
        <f aca="false">U3018+X3018</f>
        <v> $ 140,080.52 </v>
      </c>
      <c r="Z3018" s="0" t="n">
        <v>2</v>
      </c>
      <c r="AA3018" s="6" t="n">
        <v>88240.070952</v>
      </c>
      <c r="AB3018" s="0" t="n">
        <v>3</v>
      </c>
      <c r="AC3018" s="6" t="n">
        <v>68631.166296</v>
      </c>
      <c r="AD3018" s="7" t="n">
        <v>6</v>
      </c>
      <c r="AE3018" s="8" t="n">
        <v>11438.527716</v>
      </c>
    </row>
    <row r="3019" customFormat="false" ht="15.75" hidden="false" customHeight="true" outlineLevel="0" collapsed="false">
      <c r="A3019" s="4" t="n">
        <v>492262</v>
      </c>
      <c r="B3019" s="4" t="s">
        <v>9752</v>
      </c>
      <c r="C3019" s="4" t="n">
        <v>29490105</v>
      </c>
      <c r="D3019" s="4" t="n">
        <v>3289784</v>
      </c>
      <c r="E3019" s="4" t="s">
        <v>9753</v>
      </c>
      <c r="F3019" s="4" t="s">
        <v>47</v>
      </c>
      <c r="G3019" s="4" t="s">
        <v>9754</v>
      </c>
      <c r="H3019" s="4" t="s">
        <v>9755</v>
      </c>
      <c r="I3019" s="4" t="s">
        <v>9756</v>
      </c>
      <c r="J3019" s="5" t="n">
        <v>45468</v>
      </c>
      <c r="K3019" s="5" t="n">
        <v>44935</v>
      </c>
      <c r="L3019" s="6" t="n">
        <v>237079.17</v>
      </c>
      <c r="M3019" s="6" t="n">
        <v>387546.23</v>
      </c>
      <c r="N3019" s="4" t="n">
        <v>0</v>
      </c>
      <c r="O3019" s="4" t="s">
        <v>35</v>
      </c>
      <c r="P3019" s="4" t="s">
        <v>106</v>
      </c>
      <c r="Q3019" s="4" t="s">
        <v>48</v>
      </c>
      <c r="R3019" s="5" t="n">
        <v>45476.6025338773</v>
      </c>
      <c r="S3019" s="6" t="str">
        <f aca="false">M3019+N3019</f>
        <v> $ 387,546.23 </v>
      </c>
      <c r="T3019" s="6" t="str">
        <f aca="false">L3019*50%</f>
        <v> $ 118,539.59 </v>
      </c>
      <c r="U3019" s="6" t="str">
        <f aca="false">T3019+N3019</f>
        <v> $ 118,539.59 </v>
      </c>
      <c r="V3019" s="6" t="str">
        <f aca="false">U3019*15%</f>
        <v> $ 17,780.94 </v>
      </c>
      <c r="W3019" s="6" t="str">
        <f aca="false">V3019*22%</f>
        <v> $ 3,911.81 </v>
      </c>
      <c r="X3019" s="6" t="str">
        <f aca="false">V3019+W3019</f>
        <v> $ 21,692.74 </v>
      </c>
      <c r="Y3019" s="6" t="str">
        <f aca="false">U3019+X3019</f>
        <v> $ 140,232.33 </v>
      </c>
      <c r="Z3019" s="0" t="n">
        <v>2</v>
      </c>
      <c r="AA3019" s="6" t="n">
        <v>88335.698742</v>
      </c>
      <c r="AB3019" s="0" t="n">
        <v>3</v>
      </c>
      <c r="AC3019" s="6" t="n">
        <v>68705.543466</v>
      </c>
      <c r="AD3019" s="7" t="n">
        <v>6</v>
      </c>
      <c r="AE3019" s="8" t="n">
        <v>11450.923911</v>
      </c>
    </row>
    <row r="3020" customFormat="false" ht="15.75" hidden="false" customHeight="true" outlineLevel="0" collapsed="false">
      <c r="A3020" s="4" t="n">
        <v>489656</v>
      </c>
      <c r="B3020" s="4" t="s">
        <v>9757</v>
      </c>
      <c r="C3020" s="4" t="n">
        <v>40644980</v>
      </c>
      <c r="D3020" s="4" t="n">
        <v>22708906</v>
      </c>
      <c r="E3020" s="4" t="s">
        <v>9758</v>
      </c>
      <c r="F3020" s="4" t="s">
        <v>47</v>
      </c>
      <c r="G3020" s="4" t="s">
        <v>9759</v>
      </c>
      <c r="H3020" s="4"/>
      <c r="I3020" s="4"/>
      <c r="J3020" s="5" t="n">
        <v>45440</v>
      </c>
      <c r="K3020" s="5" t="n">
        <v>44909</v>
      </c>
      <c r="L3020" s="6" t="n">
        <v>237428.84</v>
      </c>
      <c r="M3020" s="6" t="n">
        <v>313067.97</v>
      </c>
      <c r="N3020" s="4" t="n">
        <v>0</v>
      </c>
      <c r="O3020" s="4" t="s">
        <v>35</v>
      </c>
      <c r="P3020" s="4" t="s">
        <v>93</v>
      </c>
      <c r="Q3020" s="4" t="s">
        <v>37</v>
      </c>
      <c r="R3020" s="5"/>
      <c r="S3020" s="6" t="str">
        <f aca="false">M3020+N3020</f>
        <v> $ 313,067.97 </v>
      </c>
      <c r="T3020" s="6" t="str">
        <f aca="false">L3020*50%</f>
        <v> $ 118,714.42 </v>
      </c>
      <c r="U3020" s="6" t="str">
        <f aca="false">T3020+N3020</f>
        <v> $ 118,714.42 </v>
      </c>
      <c r="V3020" s="6" t="str">
        <f aca="false">U3020*15%</f>
        <v> $ 17,807.16 </v>
      </c>
      <c r="W3020" s="6" t="str">
        <f aca="false">V3020*22%</f>
        <v> $ 3,917.58 </v>
      </c>
      <c r="X3020" s="6" t="str">
        <f aca="false">V3020+W3020</f>
        <v> $ 21,724.74 </v>
      </c>
      <c r="Y3020" s="6" t="str">
        <f aca="false">U3020+X3020</f>
        <v> $ 140,439.16 </v>
      </c>
      <c r="Z3020" s="0" t="n">
        <v>2</v>
      </c>
      <c r="AA3020" s="6" t="n">
        <v>88465.985784</v>
      </c>
      <c r="AB3020" s="0" t="n">
        <v>3</v>
      </c>
      <c r="AC3020" s="6" t="n">
        <v>68806.877832</v>
      </c>
      <c r="AD3020" s="7" t="n">
        <v>6</v>
      </c>
      <c r="AE3020" s="8" t="n">
        <v>11467.812972</v>
      </c>
    </row>
    <row r="3021" customFormat="false" ht="15.75" hidden="false" customHeight="true" outlineLevel="0" collapsed="false">
      <c r="A3021" s="4" t="n">
        <v>494735</v>
      </c>
      <c r="B3021" s="4" t="s">
        <v>9760</v>
      </c>
      <c r="C3021" s="4" t="n">
        <v>16112381</v>
      </c>
      <c r="D3021" s="4" t="n">
        <v>9654293</v>
      </c>
      <c r="E3021" s="4" t="s">
        <v>9761</v>
      </c>
      <c r="F3021" s="4" t="s">
        <v>33</v>
      </c>
      <c r="G3021" s="4" t="s">
        <v>9762</v>
      </c>
      <c r="H3021" s="4" t="s">
        <v>9763</v>
      </c>
      <c r="I3021" s="4"/>
      <c r="J3021" s="5" t="n">
        <v>45489</v>
      </c>
      <c r="K3021" s="5" t="n">
        <v>45054</v>
      </c>
      <c r="L3021" s="6" t="n">
        <v>237544.69</v>
      </c>
      <c r="M3021" s="6" t="n">
        <v>290163.73</v>
      </c>
      <c r="N3021" s="4" t="n">
        <v>0</v>
      </c>
      <c r="O3021" s="4" t="s">
        <v>35</v>
      </c>
      <c r="P3021" s="4" t="s">
        <v>93</v>
      </c>
      <c r="Q3021" s="4" t="s">
        <v>37</v>
      </c>
      <c r="R3021" s="5"/>
      <c r="S3021" s="6" t="str">
        <f aca="false">M3021+N3021</f>
        <v> $ 290,163.73 </v>
      </c>
      <c r="T3021" s="6" t="str">
        <f aca="false">L3021*50%</f>
        <v> $ 118,772.35 </v>
      </c>
      <c r="U3021" s="6" t="str">
        <f aca="false">T3021+N3021</f>
        <v> $ 118,772.35 </v>
      </c>
      <c r="V3021" s="6" t="str">
        <f aca="false">U3021*15%</f>
        <v> $ 17,815.85 </v>
      </c>
      <c r="W3021" s="6" t="str">
        <f aca="false">V3021*22%</f>
        <v> $ 3,919.49 </v>
      </c>
      <c r="X3021" s="6" t="str">
        <f aca="false">V3021+W3021</f>
        <v> $ 21,735.34 </v>
      </c>
      <c r="Y3021" s="6" t="str">
        <f aca="false">U3021+X3021</f>
        <v> $ 140,507.68 </v>
      </c>
      <c r="Z3021" s="0" t="n">
        <v>2</v>
      </c>
      <c r="AA3021" s="6" t="n">
        <v>88509.151494</v>
      </c>
      <c r="AB3021" s="0" t="n">
        <v>3</v>
      </c>
      <c r="AC3021" s="6" t="n">
        <v>68840.451162</v>
      </c>
      <c r="AD3021" s="7" t="n">
        <v>6</v>
      </c>
      <c r="AE3021" s="8" t="n">
        <v>11473.408527</v>
      </c>
    </row>
    <row r="3022" customFormat="false" ht="15.75" hidden="false" customHeight="true" outlineLevel="0" collapsed="false">
      <c r="A3022" s="4" t="n">
        <v>487389</v>
      </c>
      <c r="B3022" s="4" t="s">
        <v>9764</v>
      </c>
      <c r="C3022" s="4" t="n">
        <v>28862182</v>
      </c>
      <c r="D3022" s="4" t="n">
        <v>1596381</v>
      </c>
      <c r="E3022" s="4" t="s">
        <v>9765</v>
      </c>
      <c r="F3022" s="4" t="s">
        <v>33</v>
      </c>
      <c r="G3022" s="4" t="s">
        <v>9766</v>
      </c>
      <c r="H3022" s="4"/>
      <c r="I3022" s="4"/>
      <c r="J3022" s="5" t="n">
        <v>45426</v>
      </c>
      <c r="K3022" s="5" t="n">
        <v>44995</v>
      </c>
      <c r="L3022" s="6" t="n">
        <v>237656.86</v>
      </c>
      <c r="M3022" s="6" t="n">
        <v>356568.24</v>
      </c>
      <c r="N3022" s="4" t="n">
        <v>0</v>
      </c>
      <c r="O3022" s="4" t="s">
        <v>41</v>
      </c>
      <c r="P3022" s="4" t="s">
        <v>106</v>
      </c>
      <c r="Q3022" s="4" t="s">
        <v>48</v>
      </c>
      <c r="R3022" s="5" t="n">
        <v>45483.7010705208</v>
      </c>
      <c r="S3022" s="6" t="str">
        <f aca="false">M3022+N3022</f>
        <v> $ 356,568.24 </v>
      </c>
      <c r="T3022" s="6" t="str">
        <f aca="false">L3022*50%</f>
        <v> $ 118,828.43 </v>
      </c>
      <c r="U3022" s="6" t="str">
        <f aca="false">T3022+N3022</f>
        <v> $ 118,828.43 </v>
      </c>
      <c r="V3022" s="6" t="str">
        <f aca="false">U3022*15%</f>
        <v> $ 17,824.26 </v>
      </c>
      <c r="W3022" s="6" t="str">
        <f aca="false">V3022*22%</f>
        <v> $ 3,921.34 </v>
      </c>
      <c r="X3022" s="6" t="str">
        <f aca="false">V3022+W3022</f>
        <v> $ 21,745.60 </v>
      </c>
      <c r="Y3022" s="6" t="str">
        <f aca="false">U3022+X3022</f>
        <v> $ 140,574.03 </v>
      </c>
      <c r="Z3022" s="0" t="n">
        <v>2</v>
      </c>
      <c r="AA3022" s="6" t="n">
        <v>88550.946036</v>
      </c>
      <c r="AB3022" s="0" t="n">
        <v>3</v>
      </c>
      <c r="AC3022" s="6" t="n">
        <v>68872.958028</v>
      </c>
      <c r="AD3022" s="7" t="n">
        <v>6</v>
      </c>
      <c r="AE3022" s="8" t="n">
        <v>11478.826338</v>
      </c>
    </row>
    <row r="3023" customFormat="false" ht="15.75" hidden="false" customHeight="true" outlineLevel="0" collapsed="false">
      <c r="A3023" s="4" t="n">
        <v>489003</v>
      </c>
      <c r="B3023" s="4" t="s">
        <v>9767</v>
      </c>
      <c r="C3023" s="4" t="n">
        <v>23566072</v>
      </c>
      <c r="D3023" s="4" t="n">
        <v>6523463</v>
      </c>
      <c r="E3023" s="4" t="s">
        <v>9768</v>
      </c>
      <c r="F3023" s="4" t="s">
        <v>47</v>
      </c>
      <c r="G3023" s="4" t="s">
        <v>9769</v>
      </c>
      <c r="H3023" s="4"/>
      <c r="I3023" s="4"/>
      <c r="J3023" s="5" t="n">
        <v>45440</v>
      </c>
      <c r="K3023" s="5" t="n">
        <v>44963</v>
      </c>
      <c r="L3023" s="6" t="n">
        <v>237774.19</v>
      </c>
      <c r="M3023" s="6" t="n">
        <v>305869.08</v>
      </c>
      <c r="N3023" s="4" t="n">
        <v>0</v>
      </c>
      <c r="O3023" s="4" t="s">
        <v>41</v>
      </c>
      <c r="P3023" s="4" t="s">
        <v>93</v>
      </c>
      <c r="Q3023" s="4" t="s">
        <v>37</v>
      </c>
      <c r="R3023" s="5"/>
      <c r="S3023" s="6" t="str">
        <f aca="false">M3023+N3023</f>
        <v> $ 305,869.08 </v>
      </c>
      <c r="T3023" s="6" t="str">
        <f aca="false">L3023*50%</f>
        <v> $ 118,887.10 </v>
      </c>
      <c r="U3023" s="6" t="str">
        <f aca="false">T3023+N3023</f>
        <v> $ 118,887.10 </v>
      </c>
      <c r="V3023" s="6" t="str">
        <f aca="false">U3023*15%</f>
        <v> $ 17,833.06 </v>
      </c>
      <c r="W3023" s="6" t="str">
        <f aca="false">V3023*22%</f>
        <v> $ 3,923.27 </v>
      </c>
      <c r="X3023" s="6" t="str">
        <f aca="false">V3023+W3023</f>
        <v> $ 21,756.34 </v>
      </c>
      <c r="Y3023" s="6" t="str">
        <f aca="false">U3023+X3023</f>
        <v> $ 140,643.43 </v>
      </c>
      <c r="Z3023" s="0" t="n">
        <v>2</v>
      </c>
      <c r="AA3023" s="6" t="n">
        <v>88594.663194</v>
      </c>
      <c r="AB3023" s="0" t="n">
        <v>3</v>
      </c>
      <c r="AC3023" s="6" t="n">
        <v>68906.960262</v>
      </c>
      <c r="AD3023" s="7" t="n">
        <v>6</v>
      </c>
      <c r="AE3023" s="8" t="n">
        <v>11484.493377</v>
      </c>
    </row>
    <row r="3024" customFormat="false" ht="15.75" hidden="false" customHeight="true" outlineLevel="0" collapsed="false">
      <c r="A3024" s="4" t="n">
        <v>491064</v>
      </c>
      <c r="B3024" s="4" t="s">
        <v>9770</v>
      </c>
      <c r="C3024" s="4" t="n">
        <v>42968532</v>
      </c>
      <c r="D3024" s="4" t="n">
        <v>29561467</v>
      </c>
      <c r="E3024" s="4" t="s">
        <v>9771</v>
      </c>
      <c r="F3024" s="4" t="s">
        <v>33</v>
      </c>
      <c r="G3024" s="4" t="s">
        <v>9772</v>
      </c>
      <c r="H3024" s="4"/>
      <c r="I3024" s="4"/>
      <c r="J3024" s="5" t="n">
        <v>45447</v>
      </c>
      <c r="K3024" s="5" t="n">
        <v>45026</v>
      </c>
      <c r="L3024" s="6" t="n">
        <v>237807.78</v>
      </c>
      <c r="M3024" s="6" t="n">
        <v>493499.83</v>
      </c>
      <c r="N3024" s="4" t="n">
        <v>0</v>
      </c>
      <c r="O3024" s="4" t="s">
        <v>35</v>
      </c>
      <c r="P3024" s="4" t="s">
        <v>106</v>
      </c>
      <c r="Q3024" s="4" t="s">
        <v>48</v>
      </c>
      <c r="R3024" s="5" t="n">
        <v>45485.6726977199</v>
      </c>
      <c r="S3024" s="6" t="str">
        <f aca="false">M3024+N3024</f>
        <v> $ 493,499.83 </v>
      </c>
      <c r="T3024" s="6" t="str">
        <f aca="false">L3024*50%</f>
        <v> $ 118,903.89 </v>
      </c>
      <c r="U3024" s="6" t="str">
        <f aca="false">T3024+N3024</f>
        <v> $ 118,903.89 </v>
      </c>
      <c r="V3024" s="6" t="str">
        <f aca="false">U3024*15%</f>
        <v> $ 17,835.58 </v>
      </c>
      <c r="W3024" s="6" t="str">
        <f aca="false">V3024*22%</f>
        <v> $ 3,923.83 </v>
      </c>
      <c r="X3024" s="6" t="str">
        <f aca="false">V3024+W3024</f>
        <v> $ 21,759.41 </v>
      </c>
      <c r="Y3024" s="6" t="str">
        <f aca="false">U3024+X3024</f>
        <v> $ 140,663.30 </v>
      </c>
      <c r="Z3024" s="0" t="n">
        <v>2</v>
      </c>
      <c r="AA3024" s="6" t="n">
        <v>88607.178828</v>
      </c>
      <c r="AB3024" s="0" t="n">
        <v>3</v>
      </c>
      <c r="AC3024" s="6" t="n">
        <v>68916.694644</v>
      </c>
      <c r="AD3024" s="7" t="n">
        <v>6</v>
      </c>
      <c r="AE3024" s="8" t="n">
        <v>11486.115774</v>
      </c>
    </row>
    <row r="3025" customFormat="false" ht="15.75" hidden="false" customHeight="true" outlineLevel="0" collapsed="false">
      <c r="A3025" s="4" t="n">
        <v>491348</v>
      </c>
      <c r="B3025" s="4" t="s">
        <v>9773</v>
      </c>
      <c r="C3025" s="4" t="n">
        <v>12574917</v>
      </c>
      <c r="D3025" s="4" t="n">
        <v>700428</v>
      </c>
      <c r="E3025" s="4" t="s">
        <v>9774</v>
      </c>
      <c r="F3025" s="4" t="s">
        <v>33</v>
      </c>
      <c r="G3025" s="4" t="s">
        <v>9775</v>
      </c>
      <c r="H3025" s="4" t="s">
        <v>9776</v>
      </c>
      <c r="I3025" s="4"/>
      <c r="J3025" s="5" t="n">
        <v>45454</v>
      </c>
      <c r="K3025" s="5" t="n">
        <v>44998</v>
      </c>
      <c r="L3025" s="6" t="n">
        <v>238082.61</v>
      </c>
      <c r="M3025" s="6" t="n">
        <v>300391.45</v>
      </c>
      <c r="N3025" s="4" t="n">
        <v>0</v>
      </c>
      <c r="O3025" s="4" t="s">
        <v>35</v>
      </c>
      <c r="P3025" s="4" t="s">
        <v>106</v>
      </c>
      <c r="Q3025" s="4" t="s">
        <v>48</v>
      </c>
      <c r="R3025" s="5" t="n">
        <v>45470.4796111921</v>
      </c>
      <c r="S3025" s="6" t="str">
        <f aca="false">M3025+N3025</f>
        <v> $ 300,391.45 </v>
      </c>
      <c r="T3025" s="6" t="str">
        <f aca="false">L3025*50%</f>
        <v> $ 119,041.31 </v>
      </c>
      <c r="U3025" s="6" t="str">
        <f aca="false">T3025+N3025</f>
        <v> $ 119,041.31 </v>
      </c>
      <c r="V3025" s="6" t="str">
        <f aca="false">U3025*15%</f>
        <v> $ 17,856.20 </v>
      </c>
      <c r="W3025" s="6" t="str">
        <f aca="false">V3025*22%</f>
        <v> $ 3,928.36 </v>
      </c>
      <c r="X3025" s="6" t="str">
        <f aca="false">V3025+W3025</f>
        <v> $ 21,784.56 </v>
      </c>
      <c r="Y3025" s="6" t="str">
        <f aca="false">U3025+X3025</f>
        <v> $ 140,825.86 </v>
      </c>
      <c r="Z3025" s="0" t="n">
        <v>2</v>
      </c>
      <c r="AA3025" s="6" t="n">
        <v>88709.580486</v>
      </c>
      <c r="AB3025" s="0" t="n">
        <v>3</v>
      </c>
      <c r="AC3025" s="6" t="n">
        <v>68996.340378</v>
      </c>
      <c r="AD3025" s="7" t="n">
        <v>6</v>
      </c>
      <c r="AE3025" s="8" t="n">
        <v>11499.390063</v>
      </c>
    </row>
    <row r="3026" customFormat="false" ht="15.75" hidden="false" customHeight="true" outlineLevel="0" collapsed="false">
      <c r="A3026" s="4" t="n">
        <v>487453</v>
      </c>
      <c r="B3026" s="4" t="s">
        <v>9777</v>
      </c>
      <c r="C3026" s="4" t="n">
        <v>30121565</v>
      </c>
      <c r="D3026" s="4" t="n">
        <v>24351022</v>
      </c>
      <c r="E3026" s="4" t="s">
        <v>9778</v>
      </c>
      <c r="F3026" s="4" t="s">
        <v>33</v>
      </c>
      <c r="G3026" s="4" t="s">
        <v>9779</v>
      </c>
      <c r="H3026" s="4" t="s">
        <v>9780</v>
      </c>
      <c r="I3026" s="4"/>
      <c r="J3026" s="5" t="n">
        <v>45426</v>
      </c>
      <c r="K3026" s="5" t="n">
        <v>44998</v>
      </c>
      <c r="L3026" s="6" t="n">
        <v>238282.84</v>
      </c>
      <c r="M3026" s="6" t="n">
        <v>295802.46</v>
      </c>
      <c r="N3026" s="4" t="n">
        <v>0</v>
      </c>
      <c r="O3026" s="4" t="s">
        <v>41</v>
      </c>
      <c r="P3026" s="4" t="s">
        <v>106</v>
      </c>
      <c r="Q3026" s="4" t="s">
        <v>48</v>
      </c>
      <c r="R3026" s="5" t="n">
        <v>45483.7222616898</v>
      </c>
      <c r="S3026" s="6" t="str">
        <f aca="false">M3026+N3026</f>
        <v> $ 295,802.46 </v>
      </c>
      <c r="T3026" s="6" t="str">
        <f aca="false">L3026*50%</f>
        <v> $ 119,141.42 </v>
      </c>
      <c r="U3026" s="6" t="str">
        <f aca="false">T3026+N3026</f>
        <v> $ 119,141.42 </v>
      </c>
      <c r="V3026" s="6" t="str">
        <f aca="false">U3026*15%</f>
        <v> $ 17,871.21 </v>
      </c>
      <c r="W3026" s="6" t="str">
        <f aca="false">V3026*22%</f>
        <v> $ 3,931.67 </v>
      </c>
      <c r="X3026" s="6" t="str">
        <f aca="false">V3026+W3026</f>
        <v> $ 21,802.88 </v>
      </c>
      <c r="Y3026" s="6" t="str">
        <f aca="false">U3026+X3026</f>
        <v> $ 140,944.30 </v>
      </c>
      <c r="Z3026" s="0" t="n">
        <v>2</v>
      </c>
      <c r="AA3026" s="6" t="n">
        <v>88784.186184</v>
      </c>
      <c r="AB3026" s="0" t="n">
        <v>3</v>
      </c>
      <c r="AC3026" s="6" t="n">
        <v>69054.367032</v>
      </c>
      <c r="AD3026" s="7" t="n">
        <v>6</v>
      </c>
      <c r="AE3026" s="8" t="n">
        <v>11509.061172</v>
      </c>
    </row>
    <row r="3027" customFormat="false" ht="15.75" hidden="false" customHeight="true" outlineLevel="0" collapsed="false">
      <c r="A3027" s="4" t="n">
        <v>487862</v>
      </c>
      <c r="B3027" s="4" t="s">
        <v>9781</v>
      </c>
      <c r="C3027" s="4" t="n">
        <v>37026977</v>
      </c>
      <c r="D3027" s="4" t="n">
        <v>27410590</v>
      </c>
      <c r="E3027" s="4" t="s">
        <v>9782</v>
      </c>
      <c r="F3027" s="4" t="s">
        <v>33</v>
      </c>
      <c r="G3027" s="4" t="s">
        <v>9783</v>
      </c>
      <c r="H3027" s="4"/>
      <c r="I3027" s="4"/>
      <c r="J3027" s="5" t="n">
        <v>45426</v>
      </c>
      <c r="K3027" s="5" t="n">
        <v>45005</v>
      </c>
      <c r="L3027" s="6" t="n">
        <v>238939.38</v>
      </c>
      <c r="M3027" s="6" t="n">
        <v>391043.69</v>
      </c>
      <c r="N3027" s="4" t="n">
        <v>0</v>
      </c>
      <c r="O3027" s="4" t="s">
        <v>41</v>
      </c>
      <c r="P3027" s="4" t="s">
        <v>93</v>
      </c>
      <c r="Q3027" s="4" t="s">
        <v>37</v>
      </c>
      <c r="R3027" s="5"/>
      <c r="S3027" s="6" t="str">
        <f aca="false">M3027+N3027</f>
        <v> $ 391,043.69 </v>
      </c>
      <c r="T3027" s="6" t="str">
        <f aca="false">L3027*50%</f>
        <v> $ 119,469.69 </v>
      </c>
      <c r="U3027" s="6" t="str">
        <f aca="false">T3027+N3027</f>
        <v> $ 119,469.69 </v>
      </c>
      <c r="V3027" s="6" t="str">
        <f aca="false">U3027*15%</f>
        <v> $ 17,920.45 </v>
      </c>
      <c r="W3027" s="6" t="str">
        <f aca="false">V3027*22%</f>
        <v> $ 3,942.50 </v>
      </c>
      <c r="X3027" s="6" t="str">
        <f aca="false">V3027+W3027</f>
        <v> $ 21,862.95 </v>
      </c>
      <c r="Y3027" s="6" t="str">
        <f aca="false">U3027+X3027</f>
        <v> $ 141,332.64 </v>
      </c>
      <c r="Z3027" s="0" t="n">
        <v>2</v>
      </c>
      <c r="AA3027" s="6" t="n">
        <v>89028.812988</v>
      </c>
      <c r="AB3027" s="0" t="n">
        <v>3</v>
      </c>
      <c r="AC3027" s="6" t="n">
        <v>69244.632324</v>
      </c>
      <c r="AD3027" s="7" t="n">
        <v>6</v>
      </c>
      <c r="AE3027" s="8" t="n">
        <v>11540.772054</v>
      </c>
    </row>
    <row r="3028" customFormat="false" ht="15.75" hidden="false" customHeight="true" outlineLevel="0" collapsed="false">
      <c r="A3028" s="4" t="n">
        <v>492273</v>
      </c>
      <c r="B3028" s="4" t="s">
        <v>9784</v>
      </c>
      <c r="C3028" s="4" t="n">
        <v>30355890</v>
      </c>
      <c r="D3028" s="4" t="n">
        <v>8723050</v>
      </c>
      <c r="E3028" s="4" t="s">
        <v>9785</v>
      </c>
      <c r="F3028" s="4" t="s">
        <v>33</v>
      </c>
      <c r="G3028" s="4" t="s">
        <v>9786</v>
      </c>
      <c r="H3028" s="4" t="s">
        <v>9787</v>
      </c>
      <c r="I3028" s="4"/>
      <c r="J3028" s="5" t="n">
        <v>45468</v>
      </c>
      <c r="K3028" s="5" t="n">
        <v>45026</v>
      </c>
      <c r="L3028" s="6" t="n">
        <v>238988.35</v>
      </c>
      <c r="M3028" s="6" t="n">
        <v>291435.46</v>
      </c>
      <c r="N3028" s="4" t="n">
        <v>0</v>
      </c>
      <c r="O3028" s="4" t="s">
        <v>35</v>
      </c>
      <c r="P3028" s="4" t="s">
        <v>106</v>
      </c>
      <c r="Q3028" s="4" t="s">
        <v>48</v>
      </c>
      <c r="R3028" s="5" t="n">
        <v>45485.8725418634</v>
      </c>
      <c r="S3028" s="6" t="str">
        <f aca="false">M3028+N3028</f>
        <v> $ 291,435.46 </v>
      </c>
      <c r="T3028" s="6" t="str">
        <f aca="false">L3028*50%</f>
        <v> $ 119,494.18 </v>
      </c>
      <c r="U3028" s="6" t="str">
        <f aca="false">T3028+N3028</f>
        <v> $ 119,494.18 </v>
      </c>
      <c r="V3028" s="6" t="str">
        <f aca="false">U3028*15%</f>
        <v> $ 17,924.13 </v>
      </c>
      <c r="W3028" s="6" t="str">
        <f aca="false">V3028*22%</f>
        <v> $ 3,943.31 </v>
      </c>
      <c r="X3028" s="6" t="str">
        <f aca="false">V3028+W3028</f>
        <v> $ 21,867.43 </v>
      </c>
      <c r="Y3028" s="6" t="str">
        <f aca="false">U3028+X3028</f>
        <v> $ 141,361.61 </v>
      </c>
      <c r="Z3028" s="0" t="n">
        <v>2</v>
      </c>
      <c r="AA3028" s="6" t="n">
        <v>89047.05921</v>
      </c>
      <c r="AB3028" s="0" t="n">
        <v>3</v>
      </c>
      <c r="AC3028" s="6" t="n">
        <v>69258.82383</v>
      </c>
      <c r="AD3028" s="7" t="n">
        <v>6</v>
      </c>
      <c r="AE3028" s="8" t="n">
        <v>11543.137305</v>
      </c>
    </row>
    <row r="3029" customFormat="false" ht="15.75" hidden="false" customHeight="true" outlineLevel="0" collapsed="false">
      <c r="A3029" s="4" t="n">
        <v>492906</v>
      </c>
      <c r="B3029" s="4" t="s">
        <v>9788</v>
      </c>
      <c r="C3029" s="4" t="n">
        <v>33251935</v>
      </c>
      <c r="D3029" s="4" t="n">
        <v>19727109</v>
      </c>
      <c r="E3029" s="4" t="s">
        <v>9789</v>
      </c>
      <c r="F3029" s="4" t="s">
        <v>33</v>
      </c>
      <c r="G3029" s="4"/>
      <c r="H3029" s="4"/>
      <c r="I3029" s="4"/>
      <c r="J3029" s="5" t="n">
        <v>45475</v>
      </c>
      <c r="K3029" s="5" t="n">
        <v>45054</v>
      </c>
      <c r="L3029" s="6" t="n">
        <v>239237.66</v>
      </c>
      <c r="M3029" s="6" t="n">
        <v>294881.56</v>
      </c>
      <c r="N3029" s="4" t="n">
        <v>0</v>
      </c>
      <c r="O3029" s="4" t="s">
        <v>35</v>
      </c>
      <c r="P3029" s="4" t="s">
        <v>93</v>
      </c>
      <c r="Q3029" s="4" t="s">
        <v>37</v>
      </c>
      <c r="R3029" s="5"/>
      <c r="S3029" s="6" t="str">
        <f aca="false">M3029+N3029</f>
        <v> $ 294,881.56 </v>
      </c>
      <c r="T3029" s="6" t="str">
        <f aca="false">L3029*50%</f>
        <v> $ 119,618.83 </v>
      </c>
      <c r="U3029" s="6" t="str">
        <f aca="false">T3029+N3029</f>
        <v> $ 119,618.83 </v>
      </c>
      <c r="V3029" s="6" t="str">
        <f aca="false">U3029*15%</f>
        <v> $ 17,942.82 </v>
      </c>
      <c r="W3029" s="6" t="str">
        <f aca="false">V3029*22%</f>
        <v> $ 3,947.42 </v>
      </c>
      <c r="X3029" s="6" t="str">
        <f aca="false">V3029+W3029</f>
        <v> $ 21,890.25 </v>
      </c>
      <c r="Y3029" s="6" t="str">
        <f aca="false">U3029+X3029</f>
        <v> $ 141,509.08 </v>
      </c>
      <c r="Z3029" s="0" t="n">
        <v>2</v>
      </c>
      <c r="AA3029" s="6" t="n">
        <v>89139.952116</v>
      </c>
      <c r="AB3029" s="0" t="n">
        <v>3</v>
      </c>
      <c r="AC3029" s="6" t="n">
        <v>69331.073868</v>
      </c>
      <c r="AD3029" s="7" t="n">
        <v>6</v>
      </c>
      <c r="AE3029" s="8" t="n">
        <v>11555.178978</v>
      </c>
    </row>
    <row r="3030" customFormat="false" ht="15.75" hidden="false" customHeight="true" outlineLevel="0" collapsed="false">
      <c r="A3030" s="4" t="n">
        <v>487189</v>
      </c>
      <c r="B3030" s="4" t="s">
        <v>9790</v>
      </c>
      <c r="C3030" s="4" t="n">
        <v>23551046</v>
      </c>
      <c r="D3030" s="4" t="n">
        <v>4124083</v>
      </c>
      <c r="E3030" s="4" t="s">
        <v>9791</v>
      </c>
      <c r="F3030" s="4" t="s">
        <v>33</v>
      </c>
      <c r="G3030" s="4" t="s">
        <v>9792</v>
      </c>
      <c r="H3030" s="4"/>
      <c r="I3030" s="4"/>
      <c r="J3030" s="5" t="n">
        <v>45426</v>
      </c>
      <c r="K3030" s="5" t="n">
        <v>44995</v>
      </c>
      <c r="L3030" s="6" t="n">
        <v>239381.74</v>
      </c>
      <c r="M3030" s="6" t="n">
        <v>328001.53</v>
      </c>
      <c r="N3030" s="4" t="n">
        <v>0</v>
      </c>
      <c r="O3030" s="4" t="s">
        <v>41</v>
      </c>
      <c r="P3030" s="4" t="s">
        <v>106</v>
      </c>
      <c r="Q3030" s="4" t="s">
        <v>48</v>
      </c>
      <c r="R3030" s="5" t="n">
        <v>45483.6568285532</v>
      </c>
      <c r="S3030" s="6" t="str">
        <f aca="false">M3030+N3030</f>
        <v> $ 328,001.53 </v>
      </c>
      <c r="T3030" s="6" t="str">
        <f aca="false">L3030*50%</f>
        <v> $ 119,690.87 </v>
      </c>
      <c r="U3030" s="6" t="str">
        <f aca="false">T3030+N3030</f>
        <v> $ 119,690.87 </v>
      </c>
      <c r="V3030" s="6" t="str">
        <f aca="false">U3030*15%</f>
        <v> $ 17,953.63 </v>
      </c>
      <c r="W3030" s="6" t="str">
        <f aca="false">V3030*22%</f>
        <v> $ 3,949.80 </v>
      </c>
      <c r="X3030" s="6" t="str">
        <f aca="false">V3030+W3030</f>
        <v> $ 21,903.43 </v>
      </c>
      <c r="Y3030" s="6" t="str">
        <f aca="false">U3030+X3030</f>
        <v> $ 141,594.30 </v>
      </c>
      <c r="Z3030" s="0" t="n">
        <v>2</v>
      </c>
      <c r="AA3030" s="6" t="n">
        <v>89193.636324</v>
      </c>
      <c r="AB3030" s="0" t="n">
        <v>3</v>
      </c>
      <c r="AC3030" s="6" t="n">
        <v>69372.828252</v>
      </c>
      <c r="AD3030" s="7" t="n">
        <v>6</v>
      </c>
      <c r="AE3030" s="8" t="n">
        <v>11562.138042</v>
      </c>
    </row>
    <row r="3031" customFormat="false" ht="15.75" hidden="false" customHeight="true" outlineLevel="0" collapsed="false">
      <c r="A3031" s="4" t="n">
        <v>493085</v>
      </c>
      <c r="B3031" s="4" t="s">
        <v>9793</v>
      </c>
      <c r="C3031" s="4" t="n">
        <v>37727210</v>
      </c>
      <c r="D3031" s="4" t="n">
        <v>27119636</v>
      </c>
      <c r="E3031" s="4" t="s">
        <v>9794</v>
      </c>
      <c r="F3031" s="4" t="s">
        <v>33</v>
      </c>
      <c r="G3031" s="4" t="s">
        <v>9795</v>
      </c>
      <c r="H3031" s="4"/>
      <c r="I3031" s="4"/>
      <c r="J3031" s="5" t="n">
        <v>45475</v>
      </c>
      <c r="K3031" s="5" t="n">
        <v>45054</v>
      </c>
      <c r="L3031" s="6" t="n">
        <v>239488.28</v>
      </c>
      <c r="M3031" s="6" t="n">
        <v>285879.64</v>
      </c>
      <c r="N3031" s="4" t="n">
        <v>0</v>
      </c>
      <c r="O3031" s="4" t="s">
        <v>35</v>
      </c>
      <c r="P3031" s="4" t="s">
        <v>93</v>
      </c>
      <c r="Q3031" s="4" t="s">
        <v>37</v>
      </c>
      <c r="R3031" s="5"/>
      <c r="S3031" s="6" t="str">
        <f aca="false">M3031+N3031</f>
        <v> $ 285,879.64 </v>
      </c>
      <c r="T3031" s="6" t="str">
        <f aca="false">L3031*50%</f>
        <v> $ 119,744.14 </v>
      </c>
      <c r="U3031" s="6" t="str">
        <f aca="false">T3031+N3031</f>
        <v> $ 119,744.14 </v>
      </c>
      <c r="V3031" s="6" t="str">
        <f aca="false">U3031*15%</f>
        <v> $ 17,961.62 </v>
      </c>
      <c r="W3031" s="6" t="str">
        <f aca="false">V3031*22%</f>
        <v> $ 3,951.56 </v>
      </c>
      <c r="X3031" s="6" t="str">
        <f aca="false">V3031+W3031</f>
        <v> $ 21,913.18 </v>
      </c>
      <c r="Y3031" s="6" t="str">
        <f aca="false">U3031+X3031</f>
        <v> $ 141,657.32 </v>
      </c>
      <c r="Z3031" s="0" t="n">
        <v>2</v>
      </c>
      <c r="AA3031" s="6" t="n">
        <v>89233.333128</v>
      </c>
      <c r="AB3031" s="0" t="n">
        <v>3</v>
      </c>
      <c r="AC3031" s="6" t="n">
        <v>69403.703544</v>
      </c>
      <c r="AD3031" s="7" t="n">
        <v>6</v>
      </c>
      <c r="AE3031" s="8" t="n">
        <v>11567.283924</v>
      </c>
    </row>
    <row r="3032" customFormat="false" ht="15.75" hidden="false" customHeight="true" outlineLevel="0" collapsed="false">
      <c r="A3032" s="4" t="n">
        <v>489895</v>
      </c>
      <c r="B3032" s="4" t="s">
        <v>9796</v>
      </c>
      <c r="C3032" s="4" t="n">
        <v>92502020</v>
      </c>
      <c r="D3032" s="4" t="n">
        <v>5294539</v>
      </c>
      <c r="E3032" s="4" t="s">
        <v>9797</v>
      </c>
      <c r="F3032" s="4" t="s">
        <v>47</v>
      </c>
      <c r="G3032" s="4"/>
      <c r="H3032" s="4"/>
      <c r="I3032" s="4"/>
      <c r="J3032" s="5" t="n">
        <v>45440</v>
      </c>
      <c r="K3032" s="5" t="n">
        <v>44963</v>
      </c>
      <c r="L3032" s="6" t="n">
        <v>239503.74</v>
      </c>
      <c r="M3032" s="6" t="n">
        <v>303325.08</v>
      </c>
      <c r="N3032" s="4" t="n">
        <v>0</v>
      </c>
      <c r="O3032" s="4" t="s">
        <v>41</v>
      </c>
      <c r="P3032" s="4" t="s">
        <v>106</v>
      </c>
      <c r="Q3032" s="4" t="s">
        <v>48</v>
      </c>
      <c r="R3032" s="5" t="n">
        <v>45442.453503044</v>
      </c>
      <c r="S3032" s="6" t="str">
        <f aca="false">M3032+N3032</f>
        <v> $ 303,325.08 </v>
      </c>
      <c r="T3032" s="6" t="str">
        <f aca="false">L3032*50%</f>
        <v> $ 119,751.87 </v>
      </c>
      <c r="U3032" s="6" t="str">
        <f aca="false">T3032+N3032</f>
        <v> $ 119,751.87 </v>
      </c>
      <c r="V3032" s="6" t="str">
        <f aca="false">U3032*15%</f>
        <v> $ 17,962.78 </v>
      </c>
      <c r="W3032" s="6" t="str">
        <f aca="false">V3032*22%</f>
        <v> $ 3,951.81 </v>
      </c>
      <c r="X3032" s="6" t="str">
        <f aca="false">V3032+W3032</f>
        <v> $ 21,914.59 </v>
      </c>
      <c r="Y3032" s="6" t="str">
        <f aca="false">U3032+X3032</f>
        <v> $ 141,666.46 </v>
      </c>
      <c r="Z3032" s="0" t="n">
        <v>2</v>
      </c>
      <c r="AA3032" s="6" t="n">
        <v>89239.093524</v>
      </c>
      <c r="AB3032" s="0" t="n">
        <v>3</v>
      </c>
      <c r="AC3032" s="6" t="n">
        <v>69408.183852</v>
      </c>
      <c r="AD3032" s="7" t="n">
        <v>6</v>
      </c>
      <c r="AE3032" s="8" t="n">
        <v>11568.030642</v>
      </c>
    </row>
    <row r="3033" customFormat="false" ht="15.75" hidden="false" customHeight="true" outlineLevel="0" collapsed="false">
      <c r="A3033" s="4" t="n">
        <v>492148</v>
      </c>
      <c r="B3033" s="4" t="s">
        <v>9798</v>
      </c>
      <c r="C3033" s="4" t="n">
        <v>14981640</v>
      </c>
      <c r="D3033" s="4" t="n">
        <v>5956973</v>
      </c>
      <c r="E3033" s="4" t="s">
        <v>9799</v>
      </c>
      <c r="F3033" s="4" t="s">
        <v>47</v>
      </c>
      <c r="G3033" s="4"/>
      <c r="H3033" s="4"/>
      <c r="I3033" s="4"/>
      <c r="J3033" s="5" t="n">
        <v>45468</v>
      </c>
      <c r="K3033" s="5" t="n">
        <v>44728</v>
      </c>
      <c r="L3033" s="6" t="n">
        <v>239555.06</v>
      </c>
      <c r="M3033" s="6" t="n">
        <v>479346.73</v>
      </c>
      <c r="N3033" s="4" t="n">
        <v>0</v>
      </c>
      <c r="O3033" s="4" t="s">
        <v>35</v>
      </c>
      <c r="P3033" s="4" t="s">
        <v>106</v>
      </c>
      <c r="Q3033" s="4" t="s">
        <v>48</v>
      </c>
      <c r="R3033" s="5" t="n">
        <v>45475.7218392708</v>
      </c>
      <c r="S3033" s="6" t="str">
        <f aca="false">M3033+N3033</f>
        <v> $ 479,346.73 </v>
      </c>
      <c r="T3033" s="6" t="str">
        <f aca="false">L3033*50%</f>
        <v> $ 119,777.53 </v>
      </c>
      <c r="U3033" s="6" t="str">
        <f aca="false">T3033+N3033</f>
        <v> $ 119,777.53 </v>
      </c>
      <c r="V3033" s="6" t="str">
        <f aca="false">U3033*15%</f>
        <v> $ 17,966.63 </v>
      </c>
      <c r="W3033" s="6" t="str">
        <f aca="false">V3033*22%</f>
        <v> $ 3,952.66 </v>
      </c>
      <c r="X3033" s="6" t="str">
        <f aca="false">V3033+W3033</f>
        <v> $ 21,919.29 </v>
      </c>
      <c r="Y3033" s="6" t="str">
        <f aca="false">U3033+X3033</f>
        <v> $ 141,696.82 </v>
      </c>
      <c r="Z3033" s="0" t="n">
        <v>2</v>
      </c>
      <c r="AA3033" s="6" t="n">
        <v>89258.215356</v>
      </c>
      <c r="AB3033" s="0" t="n">
        <v>3</v>
      </c>
      <c r="AC3033" s="6" t="n">
        <v>69423.056388</v>
      </c>
      <c r="AD3033" s="7" t="n">
        <v>6</v>
      </c>
      <c r="AE3033" s="8" t="n">
        <v>11570.509398</v>
      </c>
    </row>
    <row r="3034" customFormat="false" ht="15.75" hidden="false" customHeight="true" outlineLevel="0" collapsed="false">
      <c r="A3034" s="4" t="n">
        <v>489236</v>
      </c>
      <c r="B3034" s="4" t="s">
        <v>9800</v>
      </c>
      <c r="C3034" s="4" t="n">
        <v>30879240</v>
      </c>
      <c r="D3034" s="4" t="n">
        <v>9604494</v>
      </c>
      <c r="E3034" s="4" t="s">
        <v>9801</v>
      </c>
      <c r="F3034" s="4" t="s">
        <v>47</v>
      </c>
      <c r="G3034" s="4" t="s">
        <v>9802</v>
      </c>
      <c r="H3034" s="4"/>
      <c r="I3034" s="4"/>
      <c r="J3034" s="5" t="n">
        <v>45440</v>
      </c>
      <c r="K3034" s="5" t="n">
        <v>44963</v>
      </c>
      <c r="L3034" s="6" t="n">
        <v>239608.82</v>
      </c>
      <c r="M3034" s="6" t="n">
        <v>316828.22</v>
      </c>
      <c r="N3034" s="4" t="n">
        <v>0</v>
      </c>
      <c r="O3034" s="4" t="s">
        <v>41</v>
      </c>
      <c r="P3034" s="4" t="s">
        <v>93</v>
      </c>
      <c r="Q3034" s="4" t="s">
        <v>37</v>
      </c>
      <c r="R3034" s="5"/>
      <c r="S3034" s="6" t="str">
        <f aca="false">M3034+N3034</f>
        <v> $ 316,828.22 </v>
      </c>
      <c r="T3034" s="6" t="str">
        <f aca="false">L3034*50%</f>
        <v> $ 119,804.41 </v>
      </c>
      <c r="U3034" s="6" t="str">
        <f aca="false">T3034+N3034</f>
        <v> $ 119,804.41 </v>
      </c>
      <c r="V3034" s="6" t="str">
        <f aca="false">U3034*15%</f>
        <v> $ 17,970.66 </v>
      </c>
      <c r="W3034" s="6" t="str">
        <f aca="false">V3034*22%</f>
        <v> $ 3,953.55 </v>
      </c>
      <c r="X3034" s="6" t="str">
        <f aca="false">V3034+W3034</f>
        <v> $ 21,924.21 </v>
      </c>
      <c r="Y3034" s="6" t="str">
        <f aca="false">U3034+X3034</f>
        <v> $ 141,728.62 </v>
      </c>
      <c r="Z3034" s="0" t="n">
        <v>2</v>
      </c>
      <c r="AA3034" s="6" t="n">
        <v>89278.246332</v>
      </c>
      <c r="AB3034" s="0" t="n">
        <v>3</v>
      </c>
      <c r="AC3034" s="6" t="n">
        <v>69438.636036</v>
      </c>
      <c r="AD3034" s="7" t="n">
        <v>6</v>
      </c>
      <c r="AE3034" s="8" t="n">
        <v>11573.106006</v>
      </c>
    </row>
    <row r="3035" customFormat="false" ht="15.75" hidden="false" customHeight="true" outlineLevel="0" collapsed="false">
      <c r="A3035" s="4" t="n">
        <v>490347</v>
      </c>
      <c r="B3035" s="4" t="s">
        <v>9803</v>
      </c>
      <c r="C3035" s="4" t="n">
        <v>27608227</v>
      </c>
      <c r="D3035" s="4" t="n">
        <v>29516152</v>
      </c>
      <c r="E3035" s="4" t="s">
        <v>9804</v>
      </c>
      <c r="F3035" s="4" t="s">
        <v>33</v>
      </c>
      <c r="G3035" s="4" t="s">
        <v>9805</v>
      </c>
      <c r="H3035" s="4"/>
      <c r="I3035" s="4"/>
      <c r="J3035" s="5" t="n">
        <v>45447</v>
      </c>
      <c r="K3035" s="5" t="n">
        <v>45026</v>
      </c>
      <c r="L3035" s="6" t="n">
        <v>239947.41</v>
      </c>
      <c r="M3035" s="6" t="n">
        <v>350109.61</v>
      </c>
      <c r="N3035" s="4" t="n">
        <v>0</v>
      </c>
      <c r="O3035" s="4" t="s">
        <v>35</v>
      </c>
      <c r="P3035" s="4" t="s">
        <v>93</v>
      </c>
      <c r="Q3035" s="4" t="s">
        <v>37</v>
      </c>
      <c r="R3035" s="5"/>
      <c r="S3035" s="6" t="str">
        <f aca="false">M3035+N3035</f>
        <v> $ 350,109.61 </v>
      </c>
      <c r="T3035" s="6" t="str">
        <f aca="false">L3035*50%</f>
        <v> $ 119,973.71 </v>
      </c>
      <c r="U3035" s="6" t="str">
        <f aca="false">T3035+N3035</f>
        <v> $ 119,973.71 </v>
      </c>
      <c r="V3035" s="6" t="str">
        <f aca="false">U3035*15%</f>
        <v> $ 17,996.06 </v>
      </c>
      <c r="W3035" s="6" t="str">
        <f aca="false">V3035*22%</f>
        <v> $ 3,959.13 </v>
      </c>
      <c r="X3035" s="6" t="str">
        <f aca="false">V3035+W3035</f>
        <v> $ 21,955.19 </v>
      </c>
      <c r="Y3035" s="6" t="str">
        <f aca="false">U3035+X3035</f>
        <v> $ 141,928.89 </v>
      </c>
      <c r="Z3035" s="0" t="n">
        <v>2</v>
      </c>
      <c r="AA3035" s="6" t="n">
        <v>89404.404966</v>
      </c>
      <c r="AB3035" s="0" t="n">
        <v>3</v>
      </c>
      <c r="AC3035" s="6" t="n">
        <v>69536.759418</v>
      </c>
      <c r="AD3035" s="7" t="n">
        <v>6</v>
      </c>
      <c r="AE3035" s="8" t="n">
        <v>11589.459903</v>
      </c>
    </row>
    <row r="3036" customFormat="false" ht="15.75" hidden="false" customHeight="true" outlineLevel="0" collapsed="false">
      <c r="A3036" s="4" t="n">
        <v>492138</v>
      </c>
      <c r="B3036" s="4" t="s">
        <v>9806</v>
      </c>
      <c r="C3036" s="4" t="n">
        <v>14019964</v>
      </c>
      <c r="D3036" s="4" t="n">
        <v>6590380</v>
      </c>
      <c r="E3036" s="4" t="s">
        <v>9807</v>
      </c>
      <c r="F3036" s="4" t="s">
        <v>33</v>
      </c>
      <c r="G3036" s="4" t="s">
        <v>9808</v>
      </c>
      <c r="H3036" s="4"/>
      <c r="I3036" s="4"/>
      <c r="J3036" s="5" t="n">
        <v>45468</v>
      </c>
      <c r="K3036" s="5" t="n">
        <v>45026</v>
      </c>
      <c r="L3036" s="6" t="n">
        <v>239959.61</v>
      </c>
      <c r="M3036" s="6" t="n">
        <v>289131.63</v>
      </c>
      <c r="N3036" s="4" t="n">
        <v>0</v>
      </c>
      <c r="O3036" s="4" t="s">
        <v>35</v>
      </c>
      <c r="P3036" s="4" t="s">
        <v>106</v>
      </c>
      <c r="Q3036" s="4" t="s">
        <v>48</v>
      </c>
      <c r="R3036" s="5" t="n">
        <v>45471.6277863773</v>
      </c>
      <c r="S3036" s="6" t="str">
        <f aca="false">M3036+N3036</f>
        <v> $ 289,131.63 </v>
      </c>
      <c r="T3036" s="6" t="str">
        <f aca="false">L3036*50%</f>
        <v> $ 119,979.81 </v>
      </c>
      <c r="U3036" s="6" t="str">
        <f aca="false">T3036+N3036</f>
        <v> $ 119,979.81 </v>
      </c>
      <c r="V3036" s="6" t="str">
        <f aca="false">U3036*15%</f>
        <v> $ 17,996.97 </v>
      </c>
      <c r="W3036" s="6" t="str">
        <f aca="false">V3036*22%</f>
        <v> $ 3,959.33 </v>
      </c>
      <c r="X3036" s="6" t="str">
        <f aca="false">V3036+W3036</f>
        <v> $ 21,956.30 </v>
      </c>
      <c r="Y3036" s="6" t="str">
        <f aca="false">U3036+X3036</f>
        <v> $ 141,936.11 </v>
      </c>
      <c r="Z3036" s="0" t="n">
        <v>2</v>
      </c>
      <c r="AA3036" s="6" t="n">
        <v>89408.950686</v>
      </c>
      <c r="AB3036" s="0" t="n">
        <v>3</v>
      </c>
      <c r="AC3036" s="6" t="n">
        <v>69540.294978</v>
      </c>
      <c r="AD3036" s="7" t="n">
        <v>6</v>
      </c>
      <c r="AE3036" s="8" t="n">
        <v>11590.049163</v>
      </c>
    </row>
    <row r="3037" customFormat="false" ht="15.75" hidden="false" customHeight="true" outlineLevel="0" collapsed="false">
      <c r="A3037" s="4" t="n">
        <v>489981</v>
      </c>
      <c r="B3037" s="4" t="s">
        <v>9809</v>
      </c>
      <c r="C3037" s="4" t="n">
        <v>95941804</v>
      </c>
      <c r="D3037" s="4" t="n">
        <v>28198808</v>
      </c>
      <c r="E3037" s="4" t="s">
        <v>9810</v>
      </c>
      <c r="F3037" s="4" t="s">
        <v>33</v>
      </c>
      <c r="G3037" s="4" t="s">
        <v>9811</v>
      </c>
      <c r="H3037" s="4"/>
      <c r="I3037" s="4"/>
      <c r="J3037" s="5" t="n">
        <v>45440</v>
      </c>
      <c r="K3037" s="5" t="n">
        <v>44991</v>
      </c>
      <c r="L3037" s="6" t="n">
        <v>240020.45</v>
      </c>
      <c r="M3037" s="6" t="n">
        <v>302009.58</v>
      </c>
      <c r="N3037" s="4" t="n">
        <v>0</v>
      </c>
      <c r="O3037" s="4" t="s">
        <v>41</v>
      </c>
      <c r="P3037" s="4" t="s">
        <v>93</v>
      </c>
      <c r="Q3037" s="4" t="s">
        <v>37</v>
      </c>
      <c r="R3037" s="5"/>
      <c r="S3037" s="6" t="str">
        <f aca="false">M3037+N3037</f>
        <v> $ 302,009.58 </v>
      </c>
      <c r="T3037" s="6" t="str">
        <f aca="false">L3037*50%</f>
        <v> $ 120,010.23 </v>
      </c>
      <c r="U3037" s="6" t="str">
        <f aca="false">T3037+N3037</f>
        <v> $ 120,010.23 </v>
      </c>
      <c r="V3037" s="6" t="str">
        <f aca="false">U3037*15%</f>
        <v> $ 18,001.53 </v>
      </c>
      <c r="W3037" s="6" t="str">
        <f aca="false">V3037*22%</f>
        <v> $ 3,960.34 </v>
      </c>
      <c r="X3037" s="6" t="str">
        <f aca="false">V3037+W3037</f>
        <v> $ 21,961.87 </v>
      </c>
      <c r="Y3037" s="6" t="str">
        <f aca="false">U3037+X3037</f>
        <v> $ 141,972.10 </v>
      </c>
      <c r="Z3037" s="0" t="n">
        <v>2</v>
      </c>
      <c r="AA3037" s="6" t="n">
        <v>89431.61967</v>
      </c>
      <c r="AB3037" s="0" t="n">
        <v>3</v>
      </c>
      <c r="AC3037" s="6" t="n">
        <v>69557.92641</v>
      </c>
      <c r="AD3037" s="7" t="n">
        <v>6</v>
      </c>
      <c r="AE3037" s="8" t="n">
        <v>11592.987735</v>
      </c>
    </row>
    <row r="3038" customFormat="false" ht="15.75" hidden="false" customHeight="true" outlineLevel="0" collapsed="false">
      <c r="A3038" s="4" t="n">
        <v>491513</v>
      </c>
      <c r="B3038" s="4" t="s">
        <v>9812</v>
      </c>
      <c r="C3038" s="4" t="n">
        <v>27773716</v>
      </c>
      <c r="D3038" s="4" t="n">
        <v>6641127</v>
      </c>
      <c r="E3038" s="4" t="s">
        <v>9813</v>
      </c>
      <c r="F3038" s="4" t="s">
        <v>33</v>
      </c>
      <c r="G3038" s="4" t="s">
        <v>9814</v>
      </c>
      <c r="H3038" s="4"/>
      <c r="I3038" s="4"/>
      <c r="J3038" s="5" t="n">
        <v>45454</v>
      </c>
      <c r="K3038" s="5" t="n">
        <v>44998</v>
      </c>
      <c r="L3038" s="6" t="n">
        <v>240201.59</v>
      </c>
      <c r="M3038" s="6" t="n">
        <v>305771.15</v>
      </c>
      <c r="N3038" s="4" t="n">
        <v>0</v>
      </c>
      <c r="O3038" s="4" t="s">
        <v>35</v>
      </c>
      <c r="P3038" s="4" t="s">
        <v>93</v>
      </c>
      <c r="Q3038" s="4" t="s">
        <v>37</v>
      </c>
      <c r="R3038" s="5"/>
      <c r="S3038" s="6" t="str">
        <f aca="false">M3038+N3038</f>
        <v> $ 305,771.15 </v>
      </c>
      <c r="T3038" s="6" t="str">
        <f aca="false">L3038*50%</f>
        <v> $ 120,100.80 </v>
      </c>
      <c r="U3038" s="6" t="str">
        <f aca="false">T3038+N3038</f>
        <v> $ 120,100.80 </v>
      </c>
      <c r="V3038" s="6" t="str">
        <f aca="false">U3038*15%</f>
        <v> $ 18,015.12 </v>
      </c>
      <c r="W3038" s="6" t="str">
        <f aca="false">V3038*22%</f>
        <v> $ 3,963.33 </v>
      </c>
      <c r="X3038" s="6" t="str">
        <f aca="false">V3038+W3038</f>
        <v> $ 21,978.45 </v>
      </c>
      <c r="Y3038" s="6" t="str">
        <f aca="false">U3038+X3038</f>
        <v> $ 142,079.24 </v>
      </c>
      <c r="Z3038" s="0" t="n">
        <v>2</v>
      </c>
      <c r="AA3038" s="6" t="n">
        <v>89499.112434</v>
      </c>
      <c r="AB3038" s="0" t="n">
        <v>3</v>
      </c>
      <c r="AC3038" s="6" t="n">
        <v>69610.420782</v>
      </c>
      <c r="AD3038" s="7" t="n">
        <v>6</v>
      </c>
      <c r="AE3038" s="8" t="n">
        <v>11601.736797</v>
      </c>
    </row>
    <row r="3039" customFormat="false" ht="15.75" hidden="false" customHeight="true" outlineLevel="0" collapsed="false">
      <c r="A3039" s="4" t="n">
        <v>487857</v>
      </c>
      <c r="B3039" s="4" t="s">
        <v>9815</v>
      </c>
      <c r="C3039" s="4" t="n">
        <v>36987973</v>
      </c>
      <c r="D3039" s="4" t="n">
        <v>28444333</v>
      </c>
      <c r="E3039" s="4" t="s">
        <v>9816</v>
      </c>
      <c r="F3039" s="4" t="s">
        <v>33</v>
      </c>
      <c r="G3039" s="4" t="s">
        <v>9817</v>
      </c>
      <c r="H3039" s="4"/>
      <c r="I3039" s="4"/>
      <c r="J3039" s="5" t="n">
        <v>45426</v>
      </c>
      <c r="K3039" s="5" t="n">
        <v>44998</v>
      </c>
      <c r="L3039" s="6" t="n">
        <v>240233.23</v>
      </c>
      <c r="M3039" s="6" t="n">
        <v>303188.77</v>
      </c>
      <c r="N3039" s="4" t="n">
        <v>0</v>
      </c>
      <c r="O3039" s="4" t="s">
        <v>41</v>
      </c>
      <c r="P3039" s="4" t="s">
        <v>568</v>
      </c>
      <c r="Q3039" s="4" t="s">
        <v>37</v>
      </c>
      <c r="R3039" s="5"/>
      <c r="S3039" s="6" t="str">
        <f aca="false">M3039+N3039</f>
        <v> $ 303,188.77 </v>
      </c>
      <c r="T3039" s="6" t="str">
        <f aca="false">L3039*50%</f>
        <v> $ 120,116.62 </v>
      </c>
      <c r="U3039" s="6" t="str">
        <f aca="false">T3039+N3039</f>
        <v> $ 120,116.62 </v>
      </c>
      <c r="V3039" s="6" t="str">
        <f aca="false">U3039*15%</f>
        <v> $ 18,017.49 </v>
      </c>
      <c r="W3039" s="6" t="str">
        <f aca="false">V3039*22%</f>
        <v> $ 3,963.85 </v>
      </c>
      <c r="X3039" s="6" t="str">
        <f aca="false">V3039+W3039</f>
        <v> $ 21,981.34 </v>
      </c>
      <c r="Y3039" s="6" t="str">
        <f aca="false">U3039+X3039</f>
        <v> $ 142,097.96 </v>
      </c>
      <c r="Z3039" s="0" t="n">
        <v>2</v>
      </c>
      <c r="AA3039" s="6" t="n">
        <v>89510.901498</v>
      </c>
      <c r="AB3039" s="0" t="n">
        <v>3</v>
      </c>
      <c r="AC3039" s="6" t="n">
        <v>69619.590054</v>
      </c>
      <c r="AD3039" s="7" t="n">
        <v>6</v>
      </c>
      <c r="AE3039" s="8" t="n">
        <v>11603.265009</v>
      </c>
    </row>
    <row r="3040" customFormat="false" ht="15.75" hidden="false" customHeight="true" outlineLevel="0" collapsed="false">
      <c r="A3040" s="4" t="n">
        <v>490578</v>
      </c>
      <c r="B3040" s="4" t="s">
        <v>9818</v>
      </c>
      <c r="C3040" s="4" t="n">
        <v>33460352</v>
      </c>
      <c r="D3040" s="4" t="n">
        <v>3778935</v>
      </c>
      <c r="E3040" s="4" t="s">
        <v>9819</v>
      </c>
      <c r="F3040" s="4" t="s">
        <v>33</v>
      </c>
      <c r="G3040" s="4" t="s">
        <v>9820</v>
      </c>
      <c r="H3040" s="4" t="s">
        <v>9821</v>
      </c>
      <c r="I3040" s="4"/>
      <c r="J3040" s="5" t="n">
        <v>45447</v>
      </c>
      <c r="K3040" s="5" t="n">
        <v>45026</v>
      </c>
      <c r="L3040" s="6" t="n">
        <v>240245.24</v>
      </c>
      <c r="M3040" s="6" t="n">
        <v>304721.96</v>
      </c>
      <c r="N3040" s="4" t="n">
        <v>0</v>
      </c>
      <c r="O3040" s="4" t="s">
        <v>35</v>
      </c>
      <c r="P3040" s="4" t="s">
        <v>93</v>
      </c>
      <c r="Q3040" s="4" t="s">
        <v>37</v>
      </c>
      <c r="R3040" s="5"/>
      <c r="S3040" s="6" t="str">
        <f aca="false">M3040+N3040</f>
        <v> $ 304,721.96 </v>
      </c>
      <c r="T3040" s="6" t="str">
        <f aca="false">L3040*50%</f>
        <v> $ 120,122.62 </v>
      </c>
      <c r="U3040" s="6" t="str">
        <f aca="false">T3040+N3040</f>
        <v> $ 120,122.62 </v>
      </c>
      <c r="V3040" s="6" t="str">
        <f aca="false">U3040*15%</f>
        <v> $ 18,018.39 </v>
      </c>
      <c r="W3040" s="6" t="str">
        <f aca="false">V3040*22%</f>
        <v> $ 3,964.05 </v>
      </c>
      <c r="X3040" s="6" t="str">
        <f aca="false">V3040+W3040</f>
        <v> $ 21,982.44 </v>
      </c>
      <c r="Y3040" s="6" t="str">
        <f aca="false">U3040+X3040</f>
        <v> $ 142,105.06 </v>
      </c>
      <c r="Z3040" s="0" t="n">
        <v>2</v>
      </c>
      <c r="AA3040" s="6" t="n">
        <v>89515.376424</v>
      </c>
      <c r="AB3040" s="0" t="n">
        <v>3</v>
      </c>
      <c r="AC3040" s="6" t="n">
        <v>69623.070552</v>
      </c>
      <c r="AD3040" s="7" t="n">
        <v>6</v>
      </c>
      <c r="AE3040" s="8" t="n">
        <v>11603.845092</v>
      </c>
    </row>
    <row r="3041" customFormat="false" ht="15.75" hidden="false" customHeight="true" outlineLevel="0" collapsed="false">
      <c r="A3041" s="4" t="n">
        <v>489670</v>
      </c>
      <c r="B3041" s="4" t="s">
        <v>9822</v>
      </c>
      <c r="C3041" s="4" t="n">
        <v>40884191</v>
      </c>
      <c r="D3041" s="4" t="n">
        <v>27536418</v>
      </c>
      <c r="E3041" s="4" t="s">
        <v>9823</v>
      </c>
      <c r="F3041" s="4" t="s">
        <v>47</v>
      </c>
      <c r="G3041" s="4" t="s">
        <v>9824</v>
      </c>
      <c r="H3041" s="4" t="s">
        <v>9825</v>
      </c>
      <c r="I3041" s="4"/>
      <c r="J3041" s="5" t="n">
        <v>45440</v>
      </c>
      <c r="K3041" s="5" t="n">
        <v>44935</v>
      </c>
      <c r="L3041" s="6" t="n">
        <v>240634.54</v>
      </c>
      <c r="M3041" s="6" t="n">
        <v>315757.41</v>
      </c>
      <c r="N3041" s="4" t="n">
        <v>0</v>
      </c>
      <c r="O3041" s="4" t="s">
        <v>41</v>
      </c>
      <c r="P3041" s="4" t="s">
        <v>93</v>
      </c>
      <c r="Q3041" s="4" t="s">
        <v>37</v>
      </c>
      <c r="R3041" s="5"/>
      <c r="S3041" s="6" t="str">
        <f aca="false">M3041+N3041</f>
        <v> $ 315,757.41 </v>
      </c>
      <c r="T3041" s="6" t="str">
        <f aca="false">L3041*50%</f>
        <v> $ 120,317.27 </v>
      </c>
      <c r="U3041" s="6" t="str">
        <f aca="false">T3041+N3041</f>
        <v> $ 120,317.27 </v>
      </c>
      <c r="V3041" s="6" t="str">
        <f aca="false">U3041*15%</f>
        <v> $ 18,047.59 </v>
      </c>
      <c r="W3041" s="6" t="str">
        <f aca="false">V3041*22%</f>
        <v> $ 3,970.47 </v>
      </c>
      <c r="X3041" s="6" t="str">
        <f aca="false">V3041+W3041</f>
        <v> $ 22,018.06 </v>
      </c>
      <c r="Y3041" s="6" t="str">
        <f aca="false">U3041+X3041</f>
        <v> $ 142,335.33 </v>
      </c>
      <c r="Z3041" s="0" t="n">
        <v>2</v>
      </c>
      <c r="AA3041" s="6" t="n">
        <v>89660.429604</v>
      </c>
      <c r="AB3041" s="0" t="n">
        <v>3</v>
      </c>
      <c r="AC3041" s="6" t="n">
        <v>69735.889692</v>
      </c>
      <c r="AD3041" s="7" t="n">
        <v>6</v>
      </c>
      <c r="AE3041" s="8" t="n">
        <v>11622.648282</v>
      </c>
    </row>
    <row r="3042" customFormat="false" ht="15.75" hidden="false" customHeight="true" outlineLevel="0" collapsed="false">
      <c r="A3042" s="4" t="n">
        <v>488626</v>
      </c>
      <c r="B3042" s="4" t="s">
        <v>9826</v>
      </c>
      <c r="C3042" s="4" t="n">
        <v>30542305</v>
      </c>
      <c r="D3042" s="4" t="n">
        <v>6996068</v>
      </c>
      <c r="E3042" s="4" t="s">
        <v>9827</v>
      </c>
      <c r="F3042" s="4" t="s">
        <v>47</v>
      </c>
      <c r="G3042" s="4" t="s">
        <v>9828</v>
      </c>
      <c r="H3042" s="4"/>
      <c r="I3042" s="4"/>
      <c r="J3042" s="5" t="n">
        <v>45433</v>
      </c>
      <c r="K3042" s="5" t="n">
        <v>44958</v>
      </c>
      <c r="L3042" s="6" t="n">
        <v>240666.76</v>
      </c>
      <c r="M3042" s="6" t="n">
        <v>388800.98</v>
      </c>
      <c r="N3042" s="4" t="n">
        <v>0</v>
      </c>
      <c r="O3042" s="4" t="s">
        <v>41</v>
      </c>
      <c r="P3042" s="4" t="s">
        <v>93</v>
      </c>
      <c r="Q3042" s="4" t="s">
        <v>37</v>
      </c>
      <c r="R3042" s="5"/>
      <c r="S3042" s="6" t="str">
        <f aca="false">M3042+N3042</f>
        <v> $ 388,800.98 </v>
      </c>
      <c r="T3042" s="6" t="str">
        <f aca="false">L3042*50%</f>
        <v> $ 120,333.38 </v>
      </c>
      <c r="U3042" s="6" t="str">
        <f aca="false">T3042+N3042</f>
        <v> $ 120,333.38 </v>
      </c>
      <c r="V3042" s="6" t="str">
        <f aca="false">U3042*15%</f>
        <v> $ 18,050.01 </v>
      </c>
      <c r="W3042" s="6" t="str">
        <f aca="false">V3042*22%</f>
        <v> $ 3,971.00 </v>
      </c>
      <c r="X3042" s="6" t="str">
        <f aca="false">V3042+W3042</f>
        <v> $ 22,021.01 </v>
      </c>
      <c r="Y3042" s="6" t="str">
        <f aca="false">U3042+X3042</f>
        <v> $ 142,354.39 </v>
      </c>
      <c r="Z3042" s="0" t="n">
        <v>2</v>
      </c>
      <c r="AA3042" s="6" t="n">
        <v>89672.434776</v>
      </c>
      <c r="AB3042" s="0" t="n">
        <v>3</v>
      </c>
      <c r="AC3042" s="6" t="n">
        <v>69745.227048</v>
      </c>
      <c r="AD3042" s="7" t="n">
        <v>6</v>
      </c>
      <c r="AE3042" s="8" t="n">
        <v>11624.204508</v>
      </c>
    </row>
    <row r="3043" customFormat="false" ht="15.75" hidden="false" customHeight="true" outlineLevel="0" collapsed="false">
      <c r="A3043" s="4" t="n">
        <v>493066</v>
      </c>
      <c r="B3043" s="4" t="s">
        <v>9829</v>
      </c>
      <c r="C3043" s="4" t="n">
        <v>37236704</v>
      </c>
      <c r="D3043" s="4" t="n">
        <v>24810339</v>
      </c>
      <c r="E3043" s="4" t="s">
        <v>9830</v>
      </c>
      <c r="F3043" s="4" t="s">
        <v>33</v>
      </c>
      <c r="G3043" s="4" t="s">
        <v>9831</v>
      </c>
      <c r="H3043" s="4"/>
      <c r="I3043" s="4"/>
      <c r="J3043" s="5" t="n">
        <v>45475</v>
      </c>
      <c r="K3043" s="5" t="n">
        <v>45054</v>
      </c>
      <c r="L3043" s="6" t="n">
        <v>240673.58</v>
      </c>
      <c r="M3043" s="6" t="n">
        <v>287685.6</v>
      </c>
      <c r="N3043" s="4" t="n">
        <v>0</v>
      </c>
      <c r="O3043" s="4" t="s">
        <v>35</v>
      </c>
      <c r="P3043" s="4" t="s">
        <v>93</v>
      </c>
      <c r="Q3043" s="4" t="s">
        <v>37</v>
      </c>
      <c r="R3043" s="5"/>
      <c r="S3043" s="6" t="str">
        <f aca="false">M3043+N3043</f>
        <v> $ 287,685.60 </v>
      </c>
      <c r="T3043" s="6" t="str">
        <f aca="false">L3043*50%</f>
        <v> $ 120,336.79 </v>
      </c>
      <c r="U3043" s="6" t="str">
        <f aca="false">T3043+N3043</f>
        <v> $ 120,336.79 </v>
      </c>
      <c r="V3043" s="6" t="str">
        <f aca="false">U3043*15%</f>
        <v> $ 18,050.52 </v>
      </c>
      <c r="W3043" s="6" t="str">
        <f aca="false">V3043*22%</f>
        <v> $ 3,971.11 </v>
      </c>
      <c r="X3043" s="6" t="str">
        <f aca="false">V3043+W3043</f>
        <v> $ 22,021.63 </v>
      </c>
      <c r="Y3043" s="6" t="str">
        <f aca="false">U3043+X3043</f>
        <v> $ 142,358.42 </v>
      </c>
      <c r="Z3043" s="0" t="n">
        <v>2</v>
      </c>
      <c r="AA3043" s="6" t="n">
        <v>89674.975908</v>
      </c>
      <c r="AB3043" s="0" t="n">
        <v>3</v>
      </c>
      <c r="AC3043" s="6" t="n">
        <v>69747.203484</v>
      </c>
      <c r="AD3043" s="7" t="n">
        <v>6</v>
      </c>
      <c r="AE3043" s="8" t="n">
        <v>11624.533914</v>
      </c>
    </row>
    <row r="3044" customFormat="false" ht="15.75" hidden="false" customHeight="true" outlineLevel="0" collapsed="false">
      <c r="A3044" s="4" t="n">
        <v>490889</v>
      </c>
      <c r="B3044" s="4" t="s">
        <v>9832</v>
      </c>
      <c r="C3044" s="4" t="n">
        <v>39496752</v>
      </c>
      <c r="D3044" s="4" t="n">
        <v>26388695</v>
      </c>
      <c r="E3044" s="4" t="s">
        <v>9833</v>
      </c>
      <c r="F3044" s="4" t="s">
        <v>47</v>
      </c>
      <c r="G3044" s="4" t="s">
        <v>9834</v>
      </c>
      <c r="H3044" s="4"/>
      <c r="I3044" s="4"/>
      <c r="J3044" s="5" t="n">
        <v>45447</v>
      </c>
      <c r="K3044" s="5" t="n">
        <v>44963</v>
      </c>
      <c r="L3044" s="6" t="n">
        <v>240774.53</v>
      </c>
      <c r="M3044" s="6" t="n">
        <v>309803.86</v>
      </c>
      <c r="N3044" s="4" t="n">
        <v>0</v>
      </c>
      <c r="O3044" s="4" t="s">
        <v>35</v>
      </c>
      <c r="P3044" s="4" t="s">
        <v>93</v>
      </c>
      <c r="Q3044" s="4" t="s">
        <v>37</v>
      </c>
      <c r="R3044" s="5"/>
      <c r="S3044" s="6" t="str">
        <f aca="false">M3044+N3044</f>
        <v> $ 309,803.86 </v>
      </c>
      <c r="T3044" s="6" t="str">
        <f aca="false">L3044*50%</f>
        <v> $ 120,387.27 </v>
      </c>
      <c r="U3044" s="6" t="str">
        <f aca="false">T3044+N3044</f>
        <v> $ 120,387.27 </v>
      </c>
      <c r="V3044" s="6" t="str">
        <f aca="false">U3044*15%</f>
        <v> $ 18,058.09 </v>
      </c>
      <c r="W3044" s="6" t="str">
        <f aca="false">V3044*22%</f>
        <v> $ 3,972.78 </v>
      </c>
      <c r="X3044" s="6" t="str">
        <f aca="false">V3044+W3044</f>
        <v> $ 22,030.87 </v>
      </c>
      <c r="Y3044" s="6" t="str">
        <f aca="false">U3044+X3044</f>
        <v> $ 142,418.13 </v>
      </c>
      <c r="Z3044" s="0" t="n">
        <v>2</v>
      </c>
      <c r="AA3044" s="6" t="n">
        <v>89712.589878</v>
      </c>
      <c r="AB3044" s="0" t="n">
        <v>3</v>
      </c>
      <c r="AC3044" s="6" t="n">
        <v>69776.458794</v>
      </c>
      <c r="AD3044" s="7" t="n">
        <v>6</v>
      </c>
      <c r="AE3044" s="8" t="n">
        <v>11629.409799</v>
      </c>
    </row>
    <row r="3045" customFormat="false" ht="15.75" hidden="false" customHeight="true" outlineLevel="0" collapsed="false">
      <c r="A3045" s="4" t="n">
        <v>489253</v>
      </c>
      <c r="B3045" s="4" t="s">
        <v>9835</v>
      </c>
      <c r="C3045" s="4" t="n">
        <v>31261597</v>
      </c>
      <c r="D3045" s="4" t="n">
        <v>24454234</v>
      </c>
      <c r="E3045" s="4" t="s">
        <v>9836</v>
      </c>
      <c r="F3045" s="4" t="s">
        <v>47</v>
      </c>
      <c r="G3045" s="4" t="s">
        <v>9837</v>
      </c>
      <c r="H3045" s="4"/>
      <c r="I3045" s="4"/>
      <c r="J3045" s="5" t="n">
        <v>45440</v>
      </c>
      <c r="K3045" s="5" t="n">
        <v>44963</v>
      </c>
      <c r="L3045" s="6" t="n">
        <v>241144.61</v>
      </c>
      <c r="M3045" s="6" t="n">
        <v>310351.07</v>
      </c>
      <c r="N3045" s="4" t="n">
        <v>0</v>
      </c>
      <c r="O3045" s="4" t="s">
        <v>35</v>
      </c>
      <c r="P3045" s="4" t="s">
        <v>93</v>
      </c>
      <c r="Q3045" s="4" t="s">
        <v>37</v>
      </c>
      <c r="R3045" s="5"/>
      <c r="S3045" s="6" t="str">
        <f aca="false">M3045+N3045</f>
        <v> $ 310,351.07 </v>
      </c>
      <c r="T3045" s="6" t="str">
        <f aca="false">L3045*50%</f>
        <v> $ 120,572.31 </v>
      </c>
      <c r="U3045" s="6" t="str">
        <f aca="false">T3045+N3045</f>
        <v> $ 120,572.31 </v>
      </c>
      <c r="V3045" s="6" t="str">
        <f aca="false">U3045*15%</f>
        <v> $ 18,085.85 </v>
      </c>
      <c r="W3045" s="6" t="str">
        <f aca="false">V3045*22%</f>
        <v> $ 3,978.89 </v>
      </c>
      <c r="X3045" s="6" t="str">
        <f aca="false">V3045+W3045</f>
        <v> $ 22,064.73 </v>
      </c>
      <c r="Y3045" s="6" t="str">
        <f aca="false">U3045+X3045</f>
        <v> $ 142,637.04 </v>
      </c>
      <c r="Z3045" s="0" t="n">
        <v>2</v>
      </c>
      <c r="AA3045" s="6" t="n">
        <v>89850.481686</v>
      </c>
      <c r="AB3045" s="0" t="n">
        <v>3</v>
      </c>
      <c r="AC3045" s="6" t="n">
        <v>69883.707978</v>
      </c>
      <c r="AD3045" s="7" t="n">
        <v>6</v>
      </c>
      <c r="AE3045" s="8" t="n">
        <v>11647.284663</v>
      </c>
    </row>
    <row r="3046" customFormat="false" ht="15.75" hidden="false" customHeight="true" outlineLevel="0" collapsed="false">
      <c r="A3046" s="4" t="n">
        <v>495186</v>
      </c>
      <c r="B3046" s="4" t="s">
        <v>9838</v>
      </c>
      <c r="C3046" s="4" t="n">
        <v>28820677</v>
      </c>
      <c r="D3046" s="4" t="n">
        <v>20023416</v>
      </c>
      <c r="E3046" s="4" t="s">
        <v>9839</v>
      </c>
      <c r="F3046" s="4" t="s">
        <v>47</v>
      </c>
      <c r="G3046" s="4" t="s">
        <v>9840</v>
      </c>
      <c r="H3046" s="4"/>
      <c r="I3046" s="4"/>
      <c r="J3046" s="5" t="n">
        <v>45496</v>
      </c>
      <c r="K3046" s="5" t="n">
        <v>44716</v>
      </c>
      <c r="L3046" s="6" t="n">
        <v>241240.21</v>
      </c>
      <c r="M3046" s="6" t="n">
        <v>486641.31</v>
      </c>
      <c r="N3046" s="4" t="n">
        <v>0</v>
      </c>
      <c r="O3046" s="4" t="s">
        <v>35</v>
      </c>
      <c r="P3046" s="4" t="s">
        <v>93</v>
      </c>
      <c r="Q3046" s="4" t="s">
        <v>37</v>
      </c>
      <c r="R3046" s="5"/>
      <c r="S3046" s="6" t="str">
        <f aca="false">M3046+N3046</f>
        <v> $ 486,641.31 </v>
      </c>
      <c r="T3046" s="6" t="str">
        <f aca="false">L3046*50%</f>
        <v> $ 120,620.11 </v>
      </c>
      <c r="U3046" s="6" t="str">
        <f aca="false">T3046+N3046</f>
        <v> $ 120,620.11 </v>
      </c>
      <c r="V3046" s="6" t="str">
        <f aca="false">U3046*15%</f>
        <v> $ 18,093.02 </v>
      </c>
      <c r="W3046" s="6" t="str">
        <f aca="false">V3046*22%</f>
        <v> $ 3,980.46 </v>
      </c>
      <c r="X3046" s="6" t="str">
        <f aca="false">V3046+W3046</f>
        <v> $ 22,073.48 </v>
      </c>
      <c r="Y3046" s="6" t="str">
        <f aca="false">U3046+X3046</f>
        <v> $ 142,693.58 </v>
      </c>
      <c r="Z3046" s="0" t="n">
        <v>2</v>
      </c>
      <c r="AA3046" s="6" t="n">
        <v>89886.102246</v>
      </c>
      <c r="AB3046" s="0" t="n">
        <v>3</v>
      </c>
      <c r="AC3046" s="6" t="n">
        <v>69911.412858</v>
      </c>
      <c r="AD3046" s="7" t="n">
        <v>6</v>
      </c>
      <c r="AE3046" s="8" t="n">
        <v>11651.902143</v>
      </c>
    </row>
    <row r="3047" customFormat="false" ht="15.75" hidden="false" customHeight="true" outlineLevel="0" collapsed="false">
      <c r="A3047" s="4" t="n">
        <v>490617</v>
      </c>
      <c r="B3047" s="4" t="s">
        <v>9841</v>
      </c>
      <c r="C3047" s="4" t="n">
        <v>34332595</v>
      </c>
      <c r="D3047" s="4" t="n">
        <v>7642449</v>
      </c>
      <c r="E3047" s="4" t="s">
        <v>9842</v>
      </c>
      <c r="F3047" s="4" t="s">
        <v>33</v>
      </c>
      <c r="G3047" s="4" t="s">
        <v>9843</v>
      </c>
      <c r="H3047" s="4"/>
      <c r="I3047" s="4"/>
      <c r="J3047" s="5" t="n">
        <v>45447</v>
      </c>
      <c r="K3047" s="5" t="n">
        <v>44986</v>
      </c>
      <c r="L3047" s="6" t="n">
        <v>241273.5</v>
      </c>
      <c r="M3047" s="6" t="n">
        <v>307690.01</v>
      </c>
      <c r="N3047" s="4" t="n">
        <v>0</v>
      </c>
      <c r="O3047" s="4" t="s">
        <v>35</v>
      </c>
      <c r="P3047" s="4" t="s">
        <v>93</v>
      </c>
      <c r="Q3047" s="4" t="s">
        <v>37</v>
      </c>
      <c r="R3047" s="5"/>
      <c r="S3047" s="6" t="str">
        <f aca="false">M3047+N3047</f>
        <v> $ 307,690.01 </v>
      </c>
      <c r="T3047" s="6" t="str">
        <f aca="false">L3047*50%</f>
        <v> $ 120,636.75 </v>
      </c>
      <c r="U3047" s="6" t="str">
        <f aca="false">T3047+N3047</f>
        <v> $ 120,636.75 </v>
      </c>
      <c r="V3047" s="6" t="str">
        <f aca="false">U3047*15%</f>
        <v> $ 18,095.51 </v>
      </c>
      <c r="W3047" s="6" t="str">
        <f aca="false">V3047*22%</f>
        <v> $ 3,981.01 </v>
      </c>
      <c r="X3047" s="6" t="str">
        <f aca="false">V3047+W3047</f>
        <v> $ 22,076.53 </v>
      </c>
      <c r="Y3047" s="6" t="str">
        <f aca="false">U3047+X3047</f>
        <v> $ 142,713.28 </v>
      </c>
      <c r="Z3047" s="0" t="n">
        <v>2</v>
      </c>
      <c r="AA3047" s="6" t="n">
        <v>89898.5061</v>
      </c>
      <c r="AB3047" s="0" t="n">
        <v>3</v>
      </c>
      <c r="AC3047" s="6" t="n">
        <v>69921.0603</v>
      </c>
      <c r="AD3047" s="7" t="n">
        <v>6</v>
      </c>
      <c r="AE3047" s="8" t="n">
        <v>11653.51005</v>
      </c>
    </row>
    <row r="3048" customFormat="false" ht="15.75" hidden="false" customHeight="true" outlineLevel="0" collapsed="false">
      <c r="A3048" s="4" t="n">
        <v>490881</v>
      </c>
      <c r="B3048" s="4" t="s">
        <v>9844</v>
      </c>
      <c r="C3048" s="4" t="n">
        <v>39331650</v>
      </c>
      <c r="D3048" s="4" t="n">
        <v>31346240</v>
      </c>
      <c r="E3048" s="4" t="s">
        <v>9845</v>
      </c>
      <c r="F3048" s="4" t="s">
        <v>33</v>
      </c>
      <c r="G3048" s="4" t="s">
        <v>9846</v>
      </c>
      <c r="H3048" s="4" t="s">
        <v>9847</v>
      </c>
      <c r="I3048" s="4"/>
      <c r="J3048" s="5" t="n">
        <v>45447</v>
      </c>
      <c r="K3048" s="5" t="n">
        <v>45026</v>
      </c>
      <c r="L3048" s="6" t="n">
        <v>241530.76</v>
      </c>
      <c r="M3048" s="6" t="n">
        <v>303915.25</v>
      </c>
      <c r="N3048" s="4" t="n">
        <v>0</v>
      </c>
      <c r="O3048" s="4" t="s">
        <v>35</v>
      </c>
      <c r="P3048" s="4" t="s">
        <v>106</v>
      </c>
      <c r="Q3048" s="4" t="s">
        <v>48</v>
      </c>
      <c r="R3048" s="5" t="n">
        <v>45492.7930060185</v>
      </c>
      <c r="S3048" s="6" t="str">
        <f aca="false">M3048+N3048</f>
        <v> $ 303,915.25 </v>
      </c>
      <c r="T3048" s="6" t="str">
        <f aca="false">L3048*50%</f>
        <v> $ 120,765.38 </v>
      </c>
      <c r="U3048" s="6" t="str">
        <f aca="false">T3048+N3048</f>
        <v> $ 120,765.38 </v>
      </c>
      <c r="V3048" s="6" t="str">
        <f aca="false">U3048*15%</f>
        <v> $ 18,114.81 </v>
      </c>
      <c r="W3048" s="6" t="str">
        <f aca="false">V3048*22%</f>
        <v> $ 3,985.26 </v>
      </c>
      <c r="X3048" s="6" t="str">
        <f aca="false">V3048+W3048</f>
        <v> $ 22,100.06 </v>
      </c>
      <c r="Y3048" s="6" t="str">
        <f aca="false">U3048+X3048</f>
        <v> $ 142,865.44 </v>
      </c>
      <c r="Z3048" s="0" t="n">
        <v>2</v>
      </c>
      <c r="AA3048" s="6" t="n">
        <v>89994.361176</v>
      </c>
      <c r="AB3048" s="0" t="n">
        <v>3</v>
      </c>
      <c r="AC3048" s="6" t="n">
        <v>69995.614248</v>
      </c>
      <c r="AD3048" s="7" t="n">
        <v>6</v>
      </c>
      <c r="AE3048" s="8" t="n">
        <v>11665.935708</v>
      </c>
    </row>
    <row r="3049" customFormat="false" ht="15.75" hidden="false" customHeight="true" outlineLevel="0" collapsed="false">
      <c r="A3049" s="4" t="n">
        <v>489120</v>
      </c>
      <c r="B3049" s="4" t="s">
        <v>9848</v>
      </c>
      <c r="C3049" s="4" t="n">
        <v>27398136</v>
      </c>
      <c r="D3049" s="4" t="n">
        <v>22124505</v>
      </c>
      <c r="E3049" s="4" t="s">
        <v>9849</v>
      </c>
      <c r="F3049" s="4" t="s">
        <v>33</v>
      </c>
      <c r="G3049" s="4" t="s">
        <v>9850</v>
      </c>
      <c r="H3049" s="4" t="s">
        <v>9851</v>
      </c>
      <c r="I3049" s="4"/>
      <c r="J3049" s="5" t="n">
        <v>45440</v>
      </c>
      <c r="K3049" s="5" t="n">
        <v>44958</v>
      </c>
      <c r="L3049" s="6" t="n">
        <v>241533.18</v>
      </c>
      <c r="M3049" s="6" t="n">
        <v>316163.72</v>
      </c>
      <c r="N3049" s="4" t="n">
        <v>0</v>
      </c>
      <c r="O3049" s="4" t="s">
        <v>35</v>
      </c>
      <c r="P3049" s="4" t="s">
        <v>106</v>
      </c>
      <c r="Q3049" s="4" t="s">
        <v>48</v>
      </c>
      <c r="R3049" s="5" t="n">
        <v>45491.6563878472</v>
      </c>
      <c r="S3049" s="6" t="str">
        <f aca="false">M3049+N3049</f>
        <v> $ 316,163.72 </v>
      </c>
      <c r="T3049" s="6" t="str">
        <f aca="false">L3049*50%</f>
        <v> $ 120,766.59 </v>
      </c>
      <c r="U3049" s="6" t="str">
        <f aca="false">T3049+N3049</f>
        <v> $ 120,766.59 </v>
      </c>
      <c r="V3049" s="6" t="str">
        <f aca="false">U3049*15%</f>
        <v> $ 18,114.99 </v>
      </c>
      <c r="W3049" s="6" t="str">
        <f aca="false">V3049*22%</f>
        <v> $ 3,985.30 </v>
      </c>
      <c r="X3049" s="6" t="str">
        <f aca="false">V3049+W3049</f>
        <v> $ 22,100.29 </v>
      </c>
      <c r="Y3049" s="6" t="str">
        <f aca="false">U3049+X3049</f>
        <v> $ 142,866.88 </v>
      </c>
      <c r="Z3049" s="0" t="n">
        <v>2</v>
      </c>
      <c r="AA3049" s="6" t="n">
        <v>89995.262868</v>
      </c>
      <c r="AB3049" s="0" t="n">
        <v>3</v>
      </c>
      <c r="AC3049" s="6" t="n">
        <v>69996.315564</v>
      </c>
      <c r="AD3049" s="7" t="n">
        <v>6</v>
      </c>
      <c r="AE3049" s="8" t="n">
        <v>11666.052594</v>
      </c>
    </row>
    <row r="3050" customFormat="false" ht="15.75" hidden="false" customHeight="true" outlineLevel="0" collapsed="false">
      <c r="A3050" s="4" t="n">
        <v>487743</v>
      </c>
      <c r="B3050" s="4" t="s">
        <v>9852</v>
      </c>
      <c r="C3050" s="4" t="n">
        <v>35195568</v>
      </c>
      <c r="D3050" s="4" t="n">
        <v>24004497</v>
      </c>
      <c r="E3050" s="4" t="s">
        <v>9853</v>
      </c>
      <c r="F3050" s="4" t="s">
        <v>33</v>
      </c>
      <c r="G3050" s="4"/>
      <c r="H3050" s="4"/>
      <c r="I3050" s="4"/>
      <c r="J3050" s="5" t="n">
        <v>45426</v>
      </c>
      <c r="K3050" s="5" t="n">
        <v>44998</v>
      </c>
      <c r="L3050" s="6" t="n">
        <v>241600.93</v>
      </c>
      <c r="M3050" s="6" t="n">
        <v>302744.28</v>
      </c>
      <c r="N3050" s="4" t="n">
        <v>0</v>
      </c>
      <c r="O3050" s="4" t="s">
        <v>41</v>
      </c>
      <c r="P3050" s="4" t="s">
        <v>106</v>
      </c>
      <c r="Q3050" s="4" t="s">
        <v>48</v>
      </c>
      <c r="R3050" s="5" t="n">
        <v>45483.7960444792</v>
      </c>
      <c r="S3050" s="6" t="str">
        <f aca="false">M3050+N3050</f>
        <v> $ 302,744.28 </v>
      </c>
      <c r="T3050" s="6" t="str">
        <f aca="false">L3050*50%</f>
        <v> $ 120,800.47 </v>
      </c>
      <c r="U3050" s="6" t="str">
        <f aca="false">T3050+N3050</f>
        <v> $ 120,800.47 </v>
      </c>
      <c r="V3050" s="6" t="str">
        <f aca="false">U3050*15%</f>
        <v> $ 18,120.07 </v>
      </c>
      <c r="W3050" s="6" t="str">
        <f aca="false">V3050*22%</f>
        <v> $ 3,986.42 </v>
      </c>
      <c r="X3050" s="6" t="str">
        <f aca="false">V3050+W3050</f>
        <v> $ 22,106.49 </v>
      </c>
      <c r="Y3050" s="6" t="str">
        <f aca="false">U3050+X3050</f>
        <v> $ 142,906.95 </v>
      </c>
      <c r="Z3050" s="0" t="n">
        <v>2</v>
      </c>
      <c r="AA3050" s="6" t="n">
        <v>90020.506518</v>
      </c>
      <c r="AB3050" s="0" t="n">
        <v>3</v>
      </c>
      <c r="AC3050" s="6" t="n">
        <v>70015.949514</v>
      </c>
      <c r="AD3050" s="7" t="n">
        <v>6</v>
      </c>
      <c r="AE3050" s="8" t="n">
        <v>11669.324919</v>
      </c>
    </row>
    <row r="3051" customFormat="false" ht="15.75" hidden="false" customHeight="true" outlineLevel="0" collapsed="false">
      <c r="A3051" s="4" t="n">
        <v>487940</v>
      </c>
      <c r="B3051" s="4" t="s">
        <v>9854</v>
      </c>
      <c r="C3051" s="4" t="n">
        <v>38422527</v>
      </c>
      <c r="D3051" s="4" t="n">
        <v>22786119</v>
      </c>
      <c r="E3051" s="4" t="s">
        <v>9855</v>
      </c>
      <c r="F3051" s="4" t="s">
        <v>33</v>
      </c>
      <c r="G3051" s="4"/>
      <c r="H3051" s="4"/>
      <c r="I3051" s="4"/>
      <c r="J3051" s="5" t="n">
        <v>45426</v>
      </c>
      <c r="K3051" s="5" t="n">
        <v>44995</v>
      </c>
      <c r="L3051" s="6" t="n">
        <v>241654.05</v>
      </c>
      <c r="M3051" s="6" t="n">
        <v>391920.59</v>
      </c>
      <c r="N3051" s="4" t="n">
        <v>0</v>
      </c>
      <c r="O3051" s="4" t="s">
        <v>41</v>
      </c>
      <c r="P3051" s="4" t="s">
        <v>93</v>
      </c>
      <c r="Q3051" s="4" t="s">
        <v>37</v>
      </c>
      <c r="R3051" s="5"/>
      <c r="S3051" s="6" t="str">
        <f aca="false">M3051+N3051</f>
        <v> $ 391,920.59 </v>
      </c>
      <c r="T3051" s="6" t="str">
        <f aca="false">L3051*50%</f>
        <v> $ 120,827.03 </v>
      </c>
      <c r="U3051" s="6" t="str">
        <f aca="false">T3051+N3051</f>
        <v> $ 120,827.03 </v>
      </c>
      <c r="V3051" s="6" t="str">
        <f aca="false">U3051*15%</f>
        <v> $ 18,124.05 </v>
      </c>
      <c r="W3051" s="6" t="str">
        <f aca="false">V3051*22%</f>
        <v> $ 3,987.29 </v>
      </c>
      <c r="X3051" s="6" t="str">
        <f aca="false">V3051+W3051</f>
        <v> $ 22,111.35 </v>
      </c>
      <c r="Y3051" s="6" t="str">
        <f aca="false">U3051+X3051</f>
        <v> $ 142,938.37 </v>
      </c>
      <c r="Z3051" s="0" t="n">
        <v>2</v>
      </c>
      <c r="AA3051" s="6" t="n">
        <v>90040.29903</v>
      </c>
      <c r="AB3051" s="0" t="n">
        <v>3</v>
      </c>
      <c r="AC3051" s="6" t="n">
        <v>70031.34369</v>
      </c>
      <c r="AD3051" s="7" t="n">
        <v>6</v>
      </c>
      <c r="AE3051" s="8" t="n">
        <v>11671.890615</v>
      </c>
    </row>
    <row r="3052" customFormat="false" ht="15.75" hidden="false" customHeight="true" outlineLevel="0" collapsed="false">
      <c r="A3052" s="4" t="n">
        <v>494766</v>
      </c>
      <c r="B3052" s="4" t="s">
        <v>9856</v>
      </c>
      <c r="C3052" s="4" t="n">
        <v>22173001</v>
      </c>
      <c r="D3052" s="4" t="n">
        <v>5618569</v>
      </c>
      <c r="E3052" s="4" t="s">
        <v>9857</v>
      </c>
      <c r="F3052" s="4" t="s">
        <v>33</v>
      </c>
      <c r="G3052" s="4" t="s">
        <v>9858</v>
      </c>
      <c r="H3052" s="4" t="s">
        <v>9859</v>
      </c>
      <c r="I3052" s="4"/>
      <c r="J3052" s="5" t="n">
        <v>45489</v>
      </c>
      <c r="K3052" s="5" t="n">
        <v>44998</v>
      </c>
      <c r="L3052" s="6" t="n">
        <v>241671.15</v>
      </c>
      <c r="M3052" s="6" t="n">
        <v>301153.18</v>
      </c>
      <c r="N3052" s="4" t="n">
        <v>0</v>
      </c>
      <c r="O3052" s="4" t="s">
        <v>35</v>
      </c>
      <c r="P3052" s="4" t="s">
        <v>106</v>
      </c>
      <c r="Q3052" s="4" t="s">
        <v>48</v>
      </c>
      <c r="R3052" s="5" t="n">
        <v>45492.5197885417</v>
      </c>
      <c r="S3052" s="6" t="str">
        <f aca="false">M3052+N3052</f>
        <v> $ 301,153.18 </v>
      </c>
      <c r="T3052" s="6" t="str">
        <f aca="false">L3052*50%</f>
        <v> $ 120,835.58 </v>
      </c>
      <c r="U3052" s="6" t="str">
        <f aca="false">T3052+N3052</f>
        <v> $ 120,835.58 </v>
      </c>
      <c r="V3052" s="6" t="str">
        <f aca="false">U3052*15%</f>
        <v> $ 18,125.34 </v>
      </c>
      <c r="W3052" s="6" t="str">
        <f aca="false">V3052*22%</f>
        <v> $ 3,987.57 </v>
      </c>
      <c r="X3052" s="6" t="str">
        <f aca="false">V3052+W3052</f>
        <v> $ 22,112.91 </v>
      </c>
      <c r="Y3052" s="6" t="str">
        <f aca="false">U3052+X3052</f>
        <v> $ 142,948.49 </v>
      </c>
      <c r="Z3052" s="0" t="n">
        <v>2</v>
      </c>
      <c r="AA3052" s="6" t="n">
        <v>90046.67049</v>
      </c>
      <c r="AB3052" s="0" t="n">
        <v>3</v>
      </c>
      <c r="AC3052" s="6" t="n">
        <v>70036.29927</v>
      </c>
      <c r="AD3052" s="7" t="n">
        <v>6</v>
      </c>
      <c r="AE3052" s="8" t="n">
        <v>11672.716545</v>
      </c>
    </row>
    <row r="3053" customFormat="false" ht="15.75" hidden="false" customHeight="true" outlineLevel="0" collapsed="false">
      <c r="A3053" s="4" t="n">
        <v>491063</v>
      </c>
      <c r="B3053" s="4" t="s">
        <v>9860</v>
      </c>
      <c r="C3053" s="4" t="n">
        <v>42960473</v>
      </c>
      <c r="D3053" s="4" t="n">
        <v>26225267</v>
      </c>
      <c r="E3053" s="4" t="s">
        <v>9861</v>
      </c>
      <c r="F3053" s="4" t="s">
        <v>33</v>
      </c>
      <c r="G3053" s="4" t="s">
        <v>9862</v>
      </c>
      <c r="H3053" s="4"/>
      <c r="I3053" s="4"/>
      <c r="J3053" s="5" t="n">
        <v>45447</v>
      </c>
      <c r="K3053" s="5" t="n">
        <v>44992</v>
      </c>
      <c r="L3053" s="6" t="n">
        <v>241897.28</v>
      </c>
      <c r="M3053" s="6" t="n">
        <v>382777.86</v>
      </c>
      <c r="N3053" s="4" t="n">
        <v>0</v>
      </c>
      <c r="O3053" s="4" t="s">
        <v>35</v>
      </c>
      <c r="P3053" s="4" t="s">
        <v>93</v>
      </c>
      <c r="Q3053" s="4" t="s">
        <v>37</v>
      </c>
      <c r="R3053" s="5"/>
      <c r="S3053" s="6" t="str">
        <f aca="false">M3053+N3053</f>
        <v> $ 382,777.86 </v>
      </c>
      <c r="T3053" s="6" t="str">
        <f aca="false">L3053*50%</f>
        <v> $ 120,948.64 </v>
      </c>
      <c r="U3053" s="6" t="str">
        <f aca="false">T3053+N3053</f>
        <v> $ 120,948.64 </v>
      </c>
      <c r="V3053" s="6" t="str">
        <f aca="false">U3053*15%</f>
        <v> $ 18,142.30 </v>
      </c>
      <c r="W3053" s="6" t="str">
        <f aca="false">V3053*22%</f>
        <v> $ 3,991.31 </v>
      </c>
      <c r="X3053" s="6" t="str">
        <f aca="false">V3053+W3053</f>
        <v> $ 22,133.60 </v>
      </c>
      <c r="Y3053" s="6" t="str">
        <f aca="false">U3053+X3053</f>
        <v> $ 143,082.24 </v>
      </c>
      <c r="Z3053" s="0" t="n">
        <v>2</v>
      </c>
      <c r="AA3053" s="6" t="n">
        <v>90130.926528</v>
      </c>
      <c r="AB3053" s="0" t="n">
        <v>3</v>
      </c>
      <c r="AC3053" s="6" t="n">
        <v>70101.831744</v>
      </c>
      <c r="AD3053" s="7" t="n">
        <v>6</v>
      </c>
      <c r="AE3053" s="8" t="n">
        <v>11683.638624</v>
      </c>
    </row>
    <row r="3054" customFormat="false" ht="15.75" hidden="false" customHeight="true" outlineLevel="0" collapsed="false">
      <c r="A3054" s="4" t="n">
        <v>487233</v>
      </c>
      <c r="B3054" s="4" t="s">
        <v>9863</v>
      </c>
      <c r="C3054" s="4" t="n">
        <v>24916076</v>
      </c>
      <c r="D3054" s="4" t="n">
        <v>28134338</v>
      </c>
      <c r="E3054" s="4" t="s">
        <v>9864</v>
      </c>
      <c r="F3054" s="4" t="s">
        <v>33</v>
      </c>
      <c r="G3054" s="4" t="s">
        <v>9865</v>
      </c>
      <c r="H3054" s="4"/>
      <c r="I3054" s="4"/>
      <c r="J3054" s="5" t="n">
        <v>45426</v>
      </c>
      <c r="K3054" s="5" t="n">
        <v>44998</v>
      </c>
      <c r="L3054" s="6" t="n">
        <v>241924.58</v>
      </c>
      <c r="M3054" s="6" t="n">
        <v>304334.3</v>
      </c>
      <c r="N3054" s="4" t="n">
        <v>0</v>
      </c>
      <c r="O3054" s="4" t="s">
        <v>41</v>
      </c>
      <c r="P3054" s="4" t="s">
        <v>93</v>
      </c>
      <c r="Q3054" s="4" t="s">
        <v>37</v>
      </c>
      <c r="R3054" s="5"/>
      <c r="S3054" s="6" t="str">
        <f aca="false">M3054+N3054</f>
        <v> $ 304,334.30 </v>
      </c>
      <c r="T3054" s="6" t="str">
        <f aca="false">L3054*50%</f>
        <v> $ 120,962.29 </v>
      </c>
      <c r="U3054" s="6" t="str">
        <f aca="false">T3054+N3054</f>
        <v> $ 120,962.29 </v>
      </c>
      <c r="V3054" s="6" t="str">
        <f aca="false">U3054*15%</f>
        <v> $ 18,144.34 </v>
      </c>
      <c r="W3054" s="6" t="str">
        <f aca="false">V3054*22%</f>
        <v> $ 3,991.76 </v>
      </c>
      <c r="X3054" s="6" t="str">
        <f aca="false">V3054+W3054</f>
        <v> $ 22,136.10 </v>
      </c>
      <c r="Y3054" s="6" t="str">
        <f aca="false">U3054+X3054</f>
        <v> $ 143,098.39 </v>
      </c>
      <c r="Z3054" s="0" t="n">
        <v>2</v>
      </c>
      <c r="AA3054" s="6" t="n">
        <v>90141.098508</v>
      </c>
      <c r="AB3054" s="0" t="n">
        <v>3</v>
      </c>
      <c r="AC3054" s="6" t="n">
        <v>70109.743284</v>
      </c>
      <c r="AD3054" s="7" t="n">
        <v>6</v>
      </c>
      <c r="AE3054" s="8" t="n">
        <v>11684.957214</v>
      </c>
    </row>
    <row r="3055" customFormat="false" ht="15.75" hidden="false" customHeight="true" outlineLevel="0" collapsed="false">
      <c r="A3055" s="4" t="n">
        <v>490652</v>
      </c>
      <c r="B3055" s="4" t="s">
        <v>9866</v>
      </c>
      <c r="C3055" s="4" t="n">
        <v>35141447</v>
      </c>
      <c r="D3055" s="4" t="n">
        <v>20321682</v>
      </c>
      <c r="E3055" s="4" t="s">
        <v>9867</v>
      </c>
      <c r="F3055" s="4" t="s">
        <v>33</v>
      </c>
      <c r="G3055" s="4" t="s">
        <v>9868</v>
      </c>
      <c r="H3055" s="4" t="s">
        <v>9869</v>
      </c>
      <c r="I3055" s="4"/>
      <c r="J3055" s="5" t="n">
        <v>45447</v>
      </c>
      <c r="K3055" s="5" t="n">
        <v>45026</v>
      </c>
      <c r="L3055" s="6" t="n">
        <v>242102.5</v>
      </c>
      <c r="M3055" s="6" t="n">
        <v>295212.75</v>
      </c>
      <c r="N3055" s="4" t="n">
        <v>0</v>
      </c>
      <c r="O3055" s="4" t="s">
        <v>35</v>
      </c>
      <c r="P3055" s="4" t="s">
        <v>106</v>
      </c>
      <c r="Q3055" s="4" t="s">
        <v>48</v>
      </c>
      <c r="R3055" s="5" t="n">
        <v>45470.4081676736</v>
      </c>
      <c r="S3055" s="6" t="str">
        <f aca="false">M3055+N3055</f>
        <v> $ 295,212.75 </v>
      </c>
      <c r="T3055" s="6" t="str">
        <f aca="false">L3055*50%</f>
        <v> $ 121,051.25 </v>
      </c>
      <c r="U3055" s="6" t="str">
        <f aca="false">T3055+N3055</f>
        <v> $ 121,051.25 </v>
      </c>
      <c r="V3055" s="6" t="str">
        <f aca="false">U3055*15%</f>
        <v> $ 18,157.69 </v>
      </c>
      <c r="W3055" s="6" t="str">
        <f aca="false">V3055*22%</f>
        <v> $ 3,994.69 </v>
      </c>
      <c r="X3055" s="6" t="str">
        <f aca="false">V3055+W3055</f>
        <v> $ 22,152.38 </v>
      </c>
      <c r="Y3055" s="6" t="str">
        <f aca="false">U3055+X3055</f>
        <v> $ 143,203.63 </v>
      </c>
      <c r="Z3055" s="0" t="n">
        <v>2</v>
      </c>
      <c r="AA3055" s="6" t="n">
        <v>90207.3915</v>
      </c>
      <c r="AB3055" s="0" t="n">
        <v>3</v>
      </c>
      <c r="AC3055" s="6" t="n">
        <v>70161.3045</v>
      </c>
      <c r="AD3055" s="7" t="n">
        <v>6</v>
      </c>
      <c r="AE3055" s="8" t="n">
        <v>11693.55075</v>
      </c>
    </row>
    <row r="3056" customFormat="false" ht="15.75" hidden="false" customHeight="true" outlineLevel="0" collapsed="false">
      <c r="A3056" s="4" t="n">
        <v>493863</v>
      </c>
      <c r="B3056" s="4" t="s">
        <v>9870</v>
      </c>
      <c r="C3056" s="4" t="n">
        <v>27430358</v>
      </c>
      <c r="D3056" s="4" t="n">
        <v>7740466</v>
      </c>
      <c r="E3056" s="4" t="s">
        <v>9871</v>
      </c>
      <c r="F3056" s="4" t="s">
        <v>47</v>
      </c>
      <c r="G3056" s="4" t="s">
        <v>9872</v>
      </c>
      <c r="H3056" s="4" t="s">
        <v>9873</v>
      </c>
      <c r="I3056" s="4" t="s">
        <v>9874</v>
      </c>
      <c r="J3056" s="5" t="n">
        <v>45483</v>
      </c>
      <c r="K3056" s="5" t="n">
        <v>44958</v>
      </c>
      <c r="L3056" s="6" t="n">
        <v>242123.3</v>
      </c>
      <c r="M3056" s="6" t="n">
        <v>308225.9</v>
      </c>
      <c r="N3056" s="4" t="n">
        <v>0</v>
      </c>
      <c r="O3056" s="4" t="s">
        <v>35</v>
      </c>
      <c r="P3056" s="4" t="s">
        <v>93</v>
      </c>
      <c r="Q3056" s="4" t="s">
        <v>37</v>
      </c>
      <c r="R3056" s="5"/>
      <c r="S3056" s="6" t="str">
        <f aca="false">M3056+N3056</f>
        <v> $ 308,225.90 </v>
      </c>
      <c r="T3056" s="6" t="str">
        <f aca="false">L3056*50%</f>
        <v> $ 121,061.65 </v>
      </c>
      <c r="U3056" s="6" t="str">
        <f aca="false">T3056+N3056</f>
        <v> $ 121,061.65 </v>
      </c>
      <c r="V3056" s="6" t="str">
        <f aca="false">U3056*15%</f>
        <v> $ 18,159.25 </v>
      </c>
      <c r="W3056" s="6" t="str">
        <f aca="false">V3056*22%</f>
        <v> $ 3,995.03 </v>
      </c>
      <c r="X3056" s="6" t="str">
        <f aca="false">V3056+W3056</f>
        <v> $ 22,154.28 </v>
      </c>
      <c r="Y3056" s="6" t="str">
        <f aca="false">U3056+X3056</f>
        <v> $ 143,215.93 </v>
      </c>
      <c r="Z3056" s="0" t="n">
        <v>2</v>
      </c>
      <c r="AA3056" s="6" t="n">
        <v>90215.14158</v>
      </c>
      <c r="AB3056" s="0" t="n">
        <v>3</v>
      </c>
      <c r="AC3056" s="6" t="n">
        <v>70167.33234</v>
      </c>
      <c r="AD3056" s="7" t="n">
        <v>6</v>
      </c>
      <c r="AE3056" s="8" t="n">
        <v>11694.55539</v>
      </c>
    </row>
    <row r="3057" customFormat="false" ht="15.75" hidden="false" customHeight="true" outlineLevel="0" collapsed="false">
      <c r="A3057" s="4" t="n">
        <v>490149</v>
      </c>
      <c r="B3057" s="4" t="s">
        <v>9875</v>
      </c>
      <c r="C3057" s="4" t="n">
        <v>20310869</v>
      </c>
      <c r="D3057" s="4" t="n">
        <v>32866349</v>
      </c>
      <c r="E3057" s="4" t="s">
        <v>9876</v>
      </c>
      <c r="F3057" s="4" t="s">
        <v>33</v>
      </c>
      <c r="G3057" s="4" t="s">
        <v>9877</v>
      </c>
      <c r="H3057" s="4"/>
      <c r="I3057" s="4"/>
      <c r="J3057" s="5" t="n">
        <v>45447</v>
      </c>
      <c r="K3057" s="5" t="n">
        <v>45026</v>
      </c>
      <c r="L3057" s="6" t="n">
        <v>242132.28</v>
      </c>
      <c r="M3057" s="6" t="n">
        <v>304942.38</v>
      </c>
      <c r="N3057" s="4" t="n">
        <v>0</v>
      </c>
      <c r="O3057" s="4" t="s">
        <v>35</v>
      </c>
      <c r="P3057" s="4" t="s">
        <v>106</v>
      </c>
      <c r="Q3057" s="4" t="s">
        <v>48</v>
      </c>
      <c r="R3057" s="5" t="n">
        <v>45485.3964750347</v>
      </c>
      <c r="S3057" s="6" t="str">
        <f aca="false">M3057+N3057</f>
        <v> $ 304,942.38 </v>
      </c>
      <c r="T3057" s="6" t="str">
        <f aca="false">L3057*50%</f>
        <v> $ 121,066.14 </v>
      </c>
      <c r="U3057" s="6" t="str">
        <f aca="false">T3057+N3057</f>
        <v> $ 121,066.14 </v>
      </c>
      <c r="V3057" s="6" t="str">
        <f aca="false">U3057*15%</f>
        <v> $ 18,159.92 </v>
      </c>
      <c r="W3057" s="6" t="str">
        <f aca="false">V3057*22%</f>
        <v> $ 3,995.18 </v>
      </c>
      <c r="X3057" s="6" t="str">
        <f aca="false">V3057+W3057</f>
        <v> $ 22,155.10 </v>
      </c>
      <c r="Y3057" s="6" t="str">
        <f aca="false">U3057+X3057</f>
        <v> $ 143,221.24 </v>
      </c>
      <c r="Z3057" s="0" t="n">
        <v>2</v>
      </c>
      <c r="AA3057" s="6" t="n">
        <v>90218.487528</v>
      </c>
      <c r="AB3057" s="0" t="n">
        <v>3</v>
      </c>
      <c r="AC3057" s="6" t="n">
        <v>70169.934744</v>
      </c>
      <c r="AD3057" s="7" t="n">
        <v>6</v>
      </c>
      <c r="AE3057" s="8" t="n">
        <v>11694.989124</v>
      </c>
    </row>
    <row r="3058" customFormat="false" ht="15.75" hidden="false" customHeight="true" outlineLevel="0" collapsed="false">
      <c r="A3058" s="4" t="n">
        <v>492806</v>
      </c>
      <c r="B3058" s="4" t="s">
        <v>9878</v>
      </c>
      <c r="C3058" s="4" t="n">
        <v>30808364</v>
      </c>
      <c r="D3058" s="4" t="n">
        <v>25130432</v>
      </c>
      <c r="E3058" s="4" t="s">
        <v>9879</v>
      </c>
      <c r="F3058" s="4" t="s">
        <v>47</v>
      </c>
      <c r="G3058" s="4" t="s">
        <v>9880</v>
      </c>
      <c r="H3058" s="4"/>
      <c r="I3058" s="4"/>
      <c r="J3058" s="5" t="n">
        <v>45475</v>
      </c>
      <c r="K3058" s="5" t="n">
        <v>44963</v>
      </c>
      <c r="L3058" s="6" t="n">
        <v>242188.16</v>
      </c>
      <c r="M3058" s="6" t="n">
        <v>313239.92</v>
      </c>
      <c r="N3058" s="4" t="n">
        <v>0</v>
      </c>
      <c r="O3058" s="4" t="s">
        <v>35</v>
      </c>
      <c r="P3058" s="4" t="s">
        <v>93</v>
      </c>
      <c r="Q3058" s="4" t="s">
        <v>37</v>
      </c>
      <c r="R3058" s="5"/>
      <c r="S3058" s="6" t="str">
        <f aca="false">M3058+N3058</f>
        <v> $ 313,239.92 </v>
      </c>
      <c r="T3058" s="6" t="str">
        <f aca="false">L3058*50%</f>
        <v> $ 121,094.08 </v>
      </c>
      <c r="U3058" s="6" t="str">
        <f aca="false">T3058+N3058</f>
        <v> $ 121,094.08 </v>
      </c>
      <c r="V3058" s="6" t="str">
        <f aca="false">U3058*15%</f>
        <v> $ 18,164.11 </v>
      </c>
      <c r="W3058" s="6" t="str">
        <f aca="false">V3058*22%</f>
        <v> $ 3,996.10 </v>
      </c>
      <c r="X3058" s="6" t="str">
        <f aca="false">V3058+W3058</f>
        <v> $ 22,160.22 </v>
      </c>
      <c r="Y3058" s="6" t="str">
        <f aca="false">U3058+X3058</f>
        <v> $ 143,254.30 </v>
      </c>
      <c r="Z3058" s="0" t="n">
        <v>2</v>
      </c>
      <c r="AA3058" s="6" t="n">
        <v>90239.308416</v>
      </c>
      <c r="AB3058" s="0" t="n">
        <v>3</v>
      </c>
      <c r="AC3058" s="6" t="n">
        <v>70186.128768</v>
      </c>
      <c r="AD3058" s="7" t="n">
        <v>6</v>
      </c>
      <c r="AE3058" s="8" t="n">
        <v>11697.688128</v>
      </c>
    </row>
    <row r="3059" customFormat="false" ht="15.75" hidden="false" customHeight="true" outlineLevel="0" collapsed="false">
      <c r="A3059" s="4" t="n">
        <v>493458</v>
      </c>
      <c r="B3059" s="4" t="s">
        <v>9881</v>
      </c>
      <c r="C3059" s="4" t="n">
        <v>94966927</v>
      </c>
      <c r="D3059" s="4" t="n">
        <v>27410574</v>
      </c>
      <c r="E3059" s="4" t="s">
        <v>9882</v>
      </c>
      <c r="F3059" s="4" t="s">
        <v>33</v>
      </c>
      <c r="G3059" s="4" t="s">
        <v>9883</v>
      </c>
      <c r="H3059" s="4"/>
      <c r="I3059" s="4"/>
      <c r="J3059" s="5" t="n">
        <v>45475</v>
      </c>
      <c r="K3059" s="5" t="n">
        <v>45054</v>
      </c>
      <c r="L3059" s="6" t="n">
        <v>242193.4</v>
      </c>
      <c r="M3059" s="6" t="n">
        <v>288042.3</v>
      </c>
      <c r="N3059" s="4" t="n">
        <v>0</v>
      </c>
      <c r="O3059" s="4" t="s">
        <v>41</v>
      </c>
      <c r="P3059" s="4" t="s">
        <v>93</v>
      </c>
      <c r="Q3059" s="4" t="s">
        <v>37</v>
      </c>
      <c r="R3059" s="5"/>
      <c r="S3059" s="6" t="str">
        <f aca="false">M3059+N3059</f>
        <v> $ 288,042.30 </v>
      </c>
      <c r="T3059" s="6" t="str">
        <f aca="false">L3059*50%</f>
        <v> $ 121,096.70 </v>
      </c>
      <c r="U3059" s="6" t="str">
        <f aca="false">T3059+N3059</f>
        <v> $ 121,096.70 </v>
      </c>
      <c r="V3059" s="6" t="str">
        <f aca="false">U3059*15%</f>
        <v> $ 18,164.51 </v>
      </c>
      <c r="W3059" s="6" t="str">
        <f aca="false">V3059*22%</f>
        <v> $ 3,996.19 </v>
      </c>
      <c r="X3059" s="6" t="str">
        <f aca="false">V3059+W3059</f>
        <v> $ 22,160.70 </v>
      </c>
      <c r="Y3059" s="6" t="str">
        <f aca="false">U3059+X3059</f>
        <v> $ 143,257.40 </v>
      </c>
      <c r="Z3059" s="0" t="n">
        <v>2</v>
      </c>
      <c r="AA3059" s="6" t="n">
        <v>90241.26084</v>
      </c>
      <c r="AB3059" s="0" t="n">
        <v>3</v>
      </c>
      <c r="AC3059" s="6" t="n">
        <v>70187.64732</v>
      </c>
      <c r="AD3059" s="7" t="n">
        <v>6</v>
      </c>
      <c r="AE3059" s="8" t="n">
        <v>11697.94122</v>
      </c>
    </row>
    <row r="3060" customFormat="false" ht="15.75" hidden="false" customHeight="true" outlineLevel="0" collapsed="false">
      <c r="A3060" s="4" t="n">
        <v>490073</v>
      </c>
      <c r="B3060" s="4" t="s">
        <v>9884</v>
      </c>
      <c r="C3060" s="4" t="n">
        <v>16536601</v>
      </c>
      <c r="D3060" s="4" t="n">
        <v>27019711</v>
      </c>
      <c r="E3060" s="4" t="s">
        <v>9885</v>
      </c>
      <c r="F3060" s="4" t="s">
        <v>33</v>
      </c>
      <c r="G3060" s="4" t="s">
        <v>9886</v>
      </c>
      <c r="H3060" s="4"/>
      <c r="I3060" s="4"/>
      <c r="J3060" s="5" t="n">
        <v>45447</v>
      </c>
      <c r="K3060" s="5" t="n">
        <v>44606</v>
      </c>
      <c r="L3060" s="6" t="n">
        <v>242293.68</v>
      </c>
      <c r="M3060" s="6" t="n">
        <v>522466.76</v>
      </c>
      <c r="N3060" s="4" t="n">
        <v>0</v>
      </c>
      <c r="O3060" s="4" t="s">
        <v>35</v>
      </c>
      <c r="P3060" s="4" t="s">
        <v>106</v>
      </c>
      <c r="Q3060" s="4" t="s">
        <v>48</v>
      </c>
      <c r="R3060" s="5" t="n">
        <v>45492.7220600347</v>
      </c>
      <c r="S3060" s="6" t="str">
        <f aca="false">M3060+N3060</f>
        <v> $ 522,466.76 </v>
      </c>
      <c r="T3060" s="6" t="str">
        <f aca="false">L3060*50%</f>
        <v> $ 121,146.84 </v>
      </c>
      <c r="U3060" s="6" t="str">
        <f aca="false">T3060+N3060</f>
        <v> $ 121,146.84 </v>
      </c>
      <c r="V3060" s="6" t="str">
        <f aca="false">U3060*15%</f>
        <v> $ 18,172.03 </v>
      </c>
      <c r="W3060" s="6" t="str">
        <f aca="false">V3060*22%</f>
        <v> $ 3,997.85 </v>
      </c>
      <c r="X3060" s="6" t="str">
        <f aca="false">V3060+W3060</f>
        <v> $ 22,169.87 </v>
      </c>
      <c r="Y3060" s="6" t="str">
        <f aca="false">U3060+X3060</f>
        <v> $ 143,316.71 </v>
      </c>
      <c r="Z3060" s="0" t="n">
        <v>2</v>
      </c>
      <c r="AA3060" s="6" t="n">
        <v>90278.625168</v>
      </c>
      <c r="AB3060" s="0" t="n">
        <v>3</v>
      </c>
      <c r="AC3060" s="6" t="n">
        <v>70216.708464</v>
      </c>
      <c r="AD3060" s="7" t="n">
        <v>6</v>
      </c>
      <c r="AE3060" s="8" t="n">
        <v>11702.784744</v>
      </c>
    </row>
    <row r="3061" customFormat="false" ht="15.75" hidden="false" customHeight="true" outlineLevel="0" collapsed="false">
      <c r="A3061" s="4" t="n">
        <v>492386</v>
      </c>
      <c r="B3061" s="4" t="s">
        <v>9887</v>
      </c>
      <c r="C3061" s="4" t="n">
        <v>39408044</v>
      </c>
      <c r="D3061" s="4" t="n">
        <v>21472717</v>
      </c>
      <c r="E3061" s="4" t="s">
        <v>9888</v>
      </c>
      <c r="F3061" s="4" t="s">
        <v>33</v>
      </c>
      <c r="G3061" s="4" t="s">
        <v>9889</v>
      </c>
      <c r="H3061" s="4" t="s">
        <v>9890</v>
      </c>
      <c r="I3061" s="4"/>
      <c r="J3061" s="5" t="n">
        <v>45468</v>
      </c>
      <c r="K3061" s="5" t="n">
        <v>45028</v>
      </c>
      <c r="L3061" s="6" t="n">
        <v>242425.1</v>
      </c>
      <c r="M3061" s="6" t="n">
        <v>301966.79</v>
      </c>
      <c r="N3061" s="4" t="n">
        <v>0</v>
      </c>
      <c r="O3061" s="4" t="s">
        <v>35</v>
      </c>
      <c r="P3061" s="4" t="s">
        <v>93</v>
      </c>
      <c r="Q3061" s="4" t="s">
        <v>37</v>
      </c>
      <c r="R3061" s="5"/>
      <c r="S3061" s="6" t="str">
        <f aca="false">M3061+N3061</f>
        <v> $ 301,966.79 </v>
      </c>
      <c r="T3061" s="6" t="str">
        <f aca="false">L3061*50%</f>
        <v> $ 121,212.55 </v>
      </c>
      <c r="U3061" s="6" t="str">
        <f aca="false">T3061+N3061</f>
        <v> $ 121,212.55 </v>
      </c>
      <c r="V3061" s="6" t="str">
        <f aca="false">U3061*15%</f>
        <v> $ 18,181.88 </v>
      </c>
      <c r="W3061" s="6" t="str">
        <f aca="false">V3061*22%</f>
        <v> $ 4,000.01 </v>
      </c>
      <c r="X3061" s="6" t="str">
        <f aca="false">V3061+W3061</f>
        <v> $ 22,181.90 </v>
      </c>
      <c r="Y3061" s="6" t="str">
        <f aca="false">U3061+X3061</f>
        <v> $ 143,394.45 </v>
      </c>
      <c r="Z3061" s="0" t="n">
        <v>2</v>
      </c>
      <c r="AA3061" s="6" t="n">
        <v>90327.59226</v>
      </c>
      <c r="AB3061" s="0" t="n">
        <v>3</v>
      </c>
      <c r="AC3061" s="6" t="n">
        <v>70254.79398</v>
      </c>
      <c r="AD3061" s="7" t="n">
        <v>6</v>
      </c>
      <c r="AE3061" s="8" t="n">
        <v>11709.13233</v>
      </c>
    </row>
    <row r="3062" customFormat="false" ht="15.75" hidden="false" customHeight="true" outlineLevel="0" collapsed="false">
      <c r="A3062" s="4" t="n">
        <v>494967</v>
      </c>
      <c r="B3062" s="4" t="s">
        <v>9891</v>
      </c>
      <c r="C3062" s="4" t="n">
        <v>40913779</v>
      </c>
      <c r="D3062" s="4" t="n">
        <v>29410490</v>
      </c>
      <c r="E3062" s="4" t="s">
        <v>9892</v>
      </c>
      <c r="F3062" s="4" t="s">
        <v>33</v>
      </c>
      <c r="G3062" s="4" t="s">
        <v>799</v>
      </c>
      <c r="H3062" s="4" t="s">
        <v>9893</v>
      </c>
      <c r="I3062" s="4"/>
      <c r="J3062" s="5" t="n">
        <v>45489</v>
      </c>
      <c r="K3062" s="5" t="n">
        <v>45067</v>
      </c>
      <c r="L3062" s="6" t="n">
        <v>242631.98</v>
      </c>
      <c r="M3062" s="6" t="n">
        <v>397001.52</v>
      </c>
      <c r="N3062" s="4" t="n">
        <v>0</v>
      </c>
      <c r="O3062" s="4" t="s">
        <v>35</v>
      </c>
      <c r="P3062" s="4" t="s">
        <v>93</v>
      </c>
      <c r="Q3062" s="4" t="s">
        <v>37</v>
      </c>
      <c r="R3062" s="5"/>
      <c r="S3062" s="6" t="str">
        <f aca="false">M3062+N3062</f>
        <v> $ 397,001.52 </v>
      </c>
      <c r="T3062" s="6" t="str">
        <f aca="false">L3062*50%</f>
        <v> $ 121,315.99 </v>
      </c>
      <c r="U3062" s="6" t="str">
        <f aca="false">T3062+N3062</f>
        <v> $ 121,315.99 </v>
      </c>
      <c r="V3062" s="6" t="str">
        <f aca="false">U3062*15%</f>
        <v> $ 18,197.40 </v>
      </c>
      <c r="W3062" s="6" t="str">
        <f aca="false">V3062*22%</f>
        <v> $ 4,003.43 </v>
      </c>
      <c r="X3062" s="6" t="str">
        <f aca="false">V3062+W3062</f>
        <v> $ 22,200.83 </v>
      </c>
      <c r="Y3062" s="6" t="str">
        <f aca="false">U3062+X3062</f>
        <v> $ 143,516.82 </v>
      </c>
      <c r="Z3062" s="0" t="n">
        <v>2</v>
      </c>
      <c r="AA3062" s="6" t="n">
        <v>90404.675748</v>
      </c>
      <c r="AB3062" s="0" t="n">
        <v>3</v>
      </c>
      <c r="AC3062" s="6" t="n">
        <v>70314.747804</v>
      </c>
      <c r="AD3062" s="7" t="n">
        <v>6</v>
      </c>
      <c r="AE3062" s="8" t="n">
        <v>11719.124634</v>
      </c>
    </row>
    <row r="3063" customFormat="false" ht="15.75" hidden="false" customHeight="true" outlineLevel="0" collapsed="false">
      <c r="A3063" s="4" t="n">
        <v>493746</v>
      </c>
      <c r="B3063" s="4" t="s">
        <v>9894</v>
      </c>
      <c r="C3063" s="4" t="n">
        <v>24372274</v>
      </c>
      <c r="D3063" s="4" t="n">
        <v>3856193</v>
      </c>
      <c r="E3063" s="4" t="s">
        <v>9895</v>
      </c>
      <c r="F3063" s="4" t="s">
        <v>47</v>
      </c>
      <c r="G3063" s="4" t="s">
        <v>9896</v>
      </c>
      <c r="H3063" s="4"/>
      <c r="I3063" s="4"/>
      <c r="J3063" s="5" t="n">
        <v>45483</v>
      </c>
      <c r="K3063" s="5" t="n">
        <v>44851</v>
      </c>
      <c r="L3063" s="6" t="n">
        <v>242672.79</v>
      </c>
      <c r="M3063" s="6" t="n">
        <v>928972.91</v>
      </c>
      <c r="N3063" s="4" t="n">
        <v>0</v>
      </c>
      <c r="O3063" s="4" t="s">
        <v>35</v>
      </c>
      <c r="P3063" s="4" t="s">
        <v>93</v>
      </c>
      <c r="Q3063" s="4" t="s">
        <v>37</v>
      </c>
      <c r="R3063" s="5"/>
      <c r="S3063" s="6" t="str">
        <f aca="false">M3063+N3063</f>
        <v> $ 928,972.91 </v>
      </c>
      <c r="T3063" s="6" t="str">
        <f aca="false">L3063*50%</f>
        <v> $ 121,336.40 </v>
      </c>
      <c r="U3063" s="6" t="str">
        <f aca="false">T3063+N3063</f>
        <v> $ 121,336.40 </v>
      </c>
      <c r="V3063" s="6" t="str">
        <f aca="false">U3063*15%</f>
        <v> $ 18,200.46 </v>
      </c>
      <c r="W3063" s="6" t="str">
        <f aca="false">V3063*22%</f>
        <v> $ 4,004.10 </v>
      </c>
      <c r="X3063" s="6" t="str">
        <f aca="false">V3063+W3063</f>
        <v> $ 22,204.56 </v>
      </c>
      <c r="Y3063" s="6" t="str">
        <f aca="false">U3063+X3063</f>
        <v> $ 143,540.96 </v>
      </c>
      <c r="Z3063" s="0" t="n">
        <v>2</v>
      </c>
      <c r="AA3063" s="6" t="n">
        <v>90419.881554</v>
      </c>
      <c r="AB3063" s="0" t="n">
        <v>3</v>
      </c>
      <c r="AC3063" s="6" t="n">
        <v>70326.574542</v>
      </c>
      <c r="AD3063" s="7" t="n">
        <v>6</v>
      </c>
      <c r="AE3063" s="8" t="n">
        <v>11721.095757</v>
      </c>
    </row>
    <row r="3064" customFormat="false" ht="15.75" hidden="false" customHeight="true" outlineLevel="0" collapsed="false">
      <c r="A3064" s="4" t="n">
        <v>492614</v>
      </c>
      <c r="B3064" s="4" t="s">
        <v>9897</v>
      </c>
      <c r="C3064" s="4" t="n">
        <v>22912597</v>
      </c>
      <c r="D3064" s="4" t="n">
        <v>22965604</v>
      </c>
      <c r="E3064" s="4" t="s">
        <v>9898</v>
      </c>
      <c r="F3064" s="4" t="s">
        <v>47</v>
      </c>
      <c r="G3064" s="4" t="s">
        <v>9899</v>
      </c>
      <c r="H3064" s="4"/>
      <c r="I3064" s="4"/>
      <c r="J3064" s="5" t="n">
        <v>45475</v>
      </c>
      <c r="K3064" s="5" t="n">
        <v>44935</v>
      </c>
      <c r="L3064" s="6" t="n">
        <v>242831.59</v>
      </c>
      <c r="M3064" s="6" t="n">
        <v>353052.53</v>
      </c>
      <c r="N3064" s="4" t="n">
        <v>0</v>
      </c>
      <c r="O3064" s="4" t="s">
        <v>35</v>
      </c>
      <c r="P3064" s="4" t="s">
        <v>93</v>
      </c>
      <c r="Q3064" s="4" t="s">
        <v>37</v>
      </c>
      <c r="R3064" s="5"/>
      <c r="S3064" s="6" t="str">
        <f aca="false">M3064+N3064</f>
        <v> $ 353,052.53 </v>
      </c>
      <c r="T3064" s="6" t="str">
        <f aca="false">L3064*50%</f>
        <v> $ 121,415.80 </v>
      </c>
      <c r="U3064" s="6" t="str">
        <f aca="false">T3064+N3064</f>
        <v> $ 121,415.80 </v>
      </c>
      <c r="V3064" s="6" t="str">
        <f aca="false">U3064*15%</f>
        <v> $ 18,212.37 </v>
      </c>
      <c r="W3064" s="6" t="str">
        <f aca="false">V3064*22%</f>
        <v> $ 4,006.72 </v>
      </c>
      <c r="X3064" s="6" t="str">
        <f aca="false">V3064+W3064</f>
        <v> $ 22,219.09 </v>
      </c>
      <c r="Y3064" s="6" t="str">
        <f aca="false">U3064+X3064</f>
        <v> $ 143,634.89 </v>
      </c>
      <c r="Z3064" s="0" t="n">
        <v>2</v>
      </c>
      <c r="AA3064" s="6" t="n">
        <v>90479.050434</v>
      </c>
      <c r="AB3064" s="0" t="n">
        <v>3</v>
      </c>
      <c r="AC3064" s="6" t="n">
        <v>70372.594782</v>
      </c>
      <c r="AD3064" s="7" t="n">
        <v>6</v>
      </c>
      <c r="AE3064" s="8" t="n">
        <v>11728.765797</v>
      </c>
    </row>
    <row r="3065" customFormat="false" ht="15.75" hidden="false" customHeight="true" outlineLevel="0" collapsed="false">
      <c r="A3065" s="4" t="n">
        <v>490911</v>
      </c>
      <c r="B3065" s="4" t="s">
        <v>9900</v>
      </c>
      <c r="C3065" s="4" t="n">
        <v>39981817</v>
      </c>
      <c r="D3065" s="4" t="n">
        <v>27625520</v>
      </c>
      <c r="E3065" s="4" t="s">
        <v>9901</v>
      </c>
      <c r="F3065" s="4" t="s">
        <v>33</v>
      </c>
      <c r="G3065" s="4"/>
      <c r="H3065" s="4"/>
      <c r="I3065" s="4"/>
      <c r="J3065" s="5" t="n">
        <v>45447</v>
      </c>
      <c r="K3065" s="5" t="n">
        <v>45028</v>
      </c>
      <c r="L3065" s="6" t="n">
        <v>242928.2</v>
      </c>
      <c r="M3065" s="6" t="n">
        <v>297263.9</v>
      </c>
      <c r="N3065" s="4" t="n">
        <v>0</v>
      </c>
      <c r="O3065" s="4" t="s">
        <v>35</v>
      </c>
      <c r="P3065" s="4" t="s">
        <v>106</v>
      </c>
      <c r="Q3065" s="4" t="s">
        <v>48</v>
      </c>
      <c r="R3065" s="5" t="n">
        <v>45485.6520702199</v>
      </c>
      <c r="S3065" s="6" t="str">
        <f aca="false">M3065+N3065</f>
        <v> $ 297,263.90 </v>
      </c>
      <c r="T3065" s="6" t="str">
        <f aca="false">L3065*50%</f>
        <v> $ 121,464.10 </v>
      </c>
      <c r="U3065" s="6" t="str">
        <f aca="false">T3065+N3065</f>
        <v> $ 121,464.10 </v>
      </c>
      <c r="V3065" s="6" t="str">
        <f aca="false">U3065*15%</f>
        <v> $ 18,219.62 </v>
      </c>
      <c r="W3065" s="6" t="str">
        <f aca="false">V3065*22%</f>
        <v> $ 4,008.32 </v>
      </c>
      <c r="X3065" s="6" t="str">
        <f aca="false">V3065+W3065</f>
        <v> $ 22,227.93 </v>
      </c>
      <c r="Y3065" s="6" t="str">
        <f aca="false">U3065+X3065</f>
        <v> $ 143,692.03 </v>
      </c>
      <c r="Z3065" s="0" t="n">
        <v>2</v>
      </c>
      <c r="AA3065" s="6" t="n">
        <v>90515.04732</v>
      </c>
      <c r="AB3065" s="0" t="n">
        <v>3</v>
      </c>
      <c r="AC3065" s="6" t="n">
        <v>70400.59236</v>
      </c>
      <c r="AD3065" s="7" t="n">
        <v>6</v>
      </c>
      <c r="AE3065" s="8" t="n">
        <v>11733.43206</v>
      </c>
    </row>
    <row r="3066" customFormat="false" ht="15.75" hidden="false" customHeight="true" outlineLevel="0" collapsed="false">
      <c r="A3066" s="4" t="n">
        <v>493075</v>
      </c>
      <c r="B3066" s="4" t="s">
        <v>9902</v>
      </c>
      <c r="C3066" s="4" t="n">
        <v>37514661</v>
      </c>
      <c r="D3066" s="4" t="n">
        <v>29585991</v>
      </c>
      <c r="E3066" s="4" t="s">
        <v>9903</v>
      </c>
      <c r="F3066" s="4" t="s">
        <v>33</v>
      </c>
      <c r="G3066" s="4" t="s">
        <v>9904</v>
      </c>
      <c r="H3066" s="4" t="s">
        <v>9905</v>
      </c>
      <c r="I3066" s="4"/>
      <c r="J3066" s="5" t="n">
        <v>45475</v>
      </c>
      <c r="K3066" s="5" t="n">
        <v>45058</v>
      </c>
      <c r="L3066" s="6" t="n">
        <v>243462.2</v>
      </c>
      <c r="M3066" s="6" t="n">
        <v>340783.2</v>
      </c>
      <c r="N3066" s="4" t="n">
        <v>0</v>
      </c>
      <c r="O3066" s="4" t="s">
        <v>41</v>
      </c>
      <c r="P3066" s="4" t="s">
        <v>93</v>
      </c>
      <c r="Q3066" s="4" t="s">
        <v>37</v>
      </c>
      <c r="R3066" s="5"/>
      <c r="S3066" s="6" t="str">
        <f aca="false">M3066+N3066</f>
        <v> $ 340,783.20 </v>
      </c>
      <c r="T3066" s="6" t="str">
        <f aca="false">L3066*50%</f>
        <v> $ 121,731.10 </v>
      </c>
      <c r="U3066" s="6" t="str">
        <f aca="false">T3066+N3066</f>
        <v> $ 121,731.10 </v>
      </c>
      <c r="V3066" s="6" t="str">
        <f aca="false">U3066*15%</f>
        <v> $ 18,259.67 </v>
      </c>
      <c r="W3066" s="6" t="str">
        <f aca="false">V3066*22%</f>
        <v> $ 4,017.13 </v>
      </c>
      <c r="X3066" s="6" t="str">
        <f aca="false">V3066+W3066</f>
        <v> $ 22,276.79 </v>
      </c>
      <c r="Y3066" s="6" t="str">
        <f aca="false">U3066+X3066</f>
        <v> $ 144,007.89 </v>
      </c>
      <c r="Z3066" s="0" t="n">
        <v>2</v>
      </c>
      <c r="AA3066" s="6" t="n">
        <v>90714.01572</v>
      </c>
      <c r="AB3066" s="0" t="n">
        <v>3</v>
      </c>
      <c r="AC3066" s="6" t="n">
        <v>70555.34556</v>
      </c>
      <c r="AD3066" s="7" t="n">
        <v>6</v>
      </c>
      <c r="AE3066" s="8" t="n">
        <v>11759.22426</v>
      </c>
    </row>
    <row r="3067" customFormat="false" ht="15.75" hidden="false" customHeight="true" outlineLevel="0" collapsed="false">
      <c r="A3067" s="4" t="n">
        <v>491657</v>
      </c>
      <c r="B3067" s="4" t="s">
        <v>9906</v>
      </c>
      <c r="C3067" s="4" t="n">
        <v>34297576</v>
      </c>
      <c r="D3067" s="4" t="n">
        <v>1939241</v>
      </c>
      <c r="E3067" s="4" t="s">
        <v>9907</v>
      </c>
      <c r="F3067" s="4" t="s">
        <v>47</v>
      </c>
      <c r="G3067" s="4" t="s">
        <v>9908</v>
      </c>
      <c r="H3067" s="4"/>
      <c r="I3067" s="4"/>
      <c r="J3067" s="5" t="n">
        <v>45454</v>
      </c>
      <c r="K3067" s="5" t="n">
        <v>44975</v>
      </c>
      <c r="L3067" s="6" t="n">
        <v>243812.56</v>
      </c>
      <c r="M3067" s="6" t="n">
        <v>342095.6</v>
      </c>
      <c r="N3067" s="4" t="n">
        <v>0</v>
      </c>
      <c r="O3067" s="4" t="s">
        <v>35</v>
      </c>
      <c r="P3067" s="4" t="s">
        <v>93</v>
      </c>
      <c r="Q3067" s="4" t="s">
        <v>37</v>
      </c>
      <c r="R3067" s="5"/>
      <c r="S3067" s="6" t="str">
        <f aca="false">M3067+N3067</f>
        <v> $ 342,095.60 </v>
      </c>
      <c r="T3067" s="6" t="str">
        <f aca="false">L3067*50%</f>
        <v> $ 121,906.28 </v>
      </c>
      <c r="U3067" s="6" t="str">
        <f aca="false">T3067+N3067</f>
        <v> $ 121,906.28 </v>
      </c>
      <c r="V3067" s="6" t="str">
        <f aca="false">U3067*15%</f>
        <v> $ 18,285.94 </v>
      </c>
      <c r="W3067" s="6" t="str">
        <f aca="false">V3067*22%</f>
        <v> $ 4,022.91 </v>
      </c>
      <c r="X3067" s="6" t="str">
        <f aca="false">V3067+W3067</f>
        <v> $ 22,308.85 </v>
      </c>
      <c r="Y3067" s="6" t="str">
        <f aca="false">U3067+X3067</f>
        <v> $ 144,215.13 </v>
      </c>
      <c r="Z3067" s="0" t="n">
        <v>2</v>
      </c>
      <c r="AA3067" s="6" t="n">
        <v>90844.559856</v>
      </c>
      <c r="AB3067" s="0" t="n">
        <v>3</v>
      </c>
      <c r="AC3067" s="6" t="n">
        <v>70656.879888</v>
      </c>
      <c r="AD3067" s="7" t="n">
        <v>6</v>
      </c>
      <c r="AE3067" s="8" t="n">
        <v>11776.146648</v>
      </c>
    </row>
    <row r="3068" customFormat="false" ht="15.75" hidden="false" customHeight="true" outlineLevel="0" collapsed="false">
      <c r="A3068" s="4" t="n">
        <v>493709</v>
      </c>
      <c r="B3068" s="4" t="s">
        <v>9909</v>
      </c>
      <c r="C3068" s="4" t="n">
        <v>23243113</v>
      </c>
      <c r="D3068" s="4" t="n">
        <v>26871849</v>
      </c>
      <c r="E3068" s="4" t="s">
        <v>9910</v>
      </c>
      <c r="F3068" s="4" t="s">
        <v>47</v>
      </c>
      <c r="G3068" s="4" t="s">
        <v>9911</v>
      </c>
      <c r="H3068" s="4"/>
      <c r="I3068" s="4"/>
      <c r="J3068" s="5" t="n">
        <v>45483</v>
      </c>
      <c r="K3068" s="5" t="n">
        <v>44945</v>
      </c>
      <c r="L3068" s="6" t="n">
        <v>243826.75</v>
      </c>
      <c r="M3068" s="6" t="n">
        <v>456737.11</v>
      </c>
      <c r="N3068" s="4" t="n">
        <v>0</v>
      </c>
      <c r="O3068" s="4" t="s">
        <v>35</v>
      </c>
      <c r="P3068" s="4" t="s">
        <v>93</v>
      </c>
      <c r="Q3068" s="4" t="s">
        <v>37</v>
      </c>
      <c r="R3068" s="5"/>
      <c r="S3068" s="6" t="str">
        <f aca="false">M3068+N3068</f>
        <v> $ 456,737.11 </v>
      </c>
      <c r="T3068" s="6" t="str">
        <f aca="false">L3068*50%</f>
        <v> $ 121,913.38 </v>
      </c>
      <c r="U3068" s="6" t="str">
        <f aca="false">T3068+N3068</f>
        <v> $ 121,913.38 </v>
      </c>
      <c r="V3068" s="6" t="str">
        <f aca="false">U3068*15%</f>
        <v> $ 18,287.01 </v>
      </c>
      <c r="W3068" s="6" t="str">
        <f aca="false">V3068*22%</f>
        <v> $ 4,023.14 </v>
      </c>
      <c r="X3068" s="6" t="str">
        <f aca="false">V3068+W3068</f>
        <v> $ 22,310.15 </v>
      </c>
      <c r="Y3068" s="6" t="str">
        <f aca="false">U3068+X3068</f>
        <v> $ 144,223.52 </v>
      </c>
      <c r="Z3068" s="0" t="n">
        <v>2</v>
      </c>
      <c r="AA3068" s="6" t="n">
        <v>90849.84705</v>
      </c>
      <c r="AB3068" s="0" t="n">
        <v>3</v>
      </c>
      <c r="AC3068" s="6" t="n">
        <v>70660.99215</v>
      </c>
      <c r="AD3068" s="7" t="n">
        <v>6</v>
      </c>
      <c r="AE3068" s="8" t="n">
        <v>11776.832025</v>
      </c>
    </row>
    <row r="3069" customFormat="false" ht="15.75" hidden="false" customHeight="true" outlineLevel="0" collapsed="false">
      <c r="A3069" s="4" t="n">
        <v>490693</v>
      </c>
      <c r="B3069" s="4" t="s">
        <v>9912</v>
      </c>
      <c r="C3069" s="4" t="n">
        <v>35818581</v>
      </c>
      <c r="D3069" s="4" t="n">
        <v>19561676</v>
      </c>
      <c r="E3069" s="4" t="s">
        <v>9913</v>
      </c>
      <c r="F3069" s="4" t="s">
        <v>33</v>
      </c>
      <c r="G3069" s="4" t="s">
        <v>9914</v>
      </c>
      <c r="H3069" s="4"/>
      <c r="I3069" s="4"/>
      <c r="J3069" s="5" t="n">
        <v>45447</v>
      </c>
      <c r="K3069" s="5" t="n">
        <v>45026</v>
      </c>
      <c r="L3069" s="6" t="n">
        <v>244039.92</v>
      </c>
      <c r="M3069" s="6" t="n">
        <v>304702.91</v>
      </c>
      <c r="N3069" s="4" t="n">
        <v>0</v>
      </c>
      <c r="O3069" s="4" t="s">
        <v>35</v>
      </c>
      <c r="P3069" s="4" t="s">
        <v>93</v>
      </c>
      <c r="Q3069" s="4" t="s">
        <v>37</v>
      </c>
      <c r="R3069" s="5"/>
      <c r="S3069" s="6" t="str">
        <f aca="false">M3069+N3069</f>
        <v> $ 304,702.91 </v>
      </c>
      <c r="T3069" s="6" t="str">
        <f aca="false">L3069*50%</f>
        <v> $ 122,019.96 </v>
      </c>
      <c r="U3069" s="6" t="str">
        <f aca="false">T3069+N3069</f>
        <v> $ 122,019.96 </v>
      </c>
      <c r="V3069" s="6" t="str">
        <f aca="false">U3069*15%</f>
        <v> $ 18,302.99 </v>
      </c>
      <c r="W3069" s="6" t="str">
        <f aca="false">V3069*22%</f>
        <v> $ 4,026.66 </v>
      </c>
      <c r="X3069" s="6" t="str">
        <f aca="false">V3069+W3069</f>
        <v> $ 22,329.65 </v>
      </c>
      <c r="Y3069" s="6" t="str">
        <f aca="false">U3069+X3069</f>
        <v> $ 144,349.61 </v>
      </c>
      <c r="Z3069" s="0" t="n">
        <v>2</v>
      </c>
      <c r="AA3069" s="6" t="n">
        <v>90929.274192</v>
      </c>
      <c r="AB3069" s="0" t="n">
        <v>3</v>
      </c>
      <c r="AC3069" s="6" t="n">
        <v>70722.768816</v>
      </c>
      <c r="AD3069" s="7" t="n">
        <v>6</v>
      </c>
      <c r="AE3069" s="8" t="n">
        <v>11787.128136</v>
      </c>
    </row>
    <row r="3070" customFormat="false" ht="15.75" hidden="false" customHeight="true" outlineLevel="0" collapsed="false">
      <c r="A3070" s="4" t="n">
        <v>489331</v>
      </c>
      <c r="B3070" s="4" t="s">
        <v>9915</v>
      </c>
      <c r="C3070" s="4" t="n">
        <v>33307633</v>
      </c>
      <c r="D3070" s="4" t="n">
        <v>22497654</v>
      </c>
      <c r="E3070" s="4" t="s">
        <v>9916</v>
      </c>
      <c r="F3070" s="4" t="s">
        <v>33</v>
      </c>
      <c r="G3070" s="4" t="s">
        <v>9917</v>
      </c>
      <c r="H3070" s="4"/>
      <c r="I3070" s="4"/>
      <c r="J3070" s="5" t="n">
        <v>45440</v>
      </c>
      <c r="K3070" s="5" t="n">
        <v>45016</v>
      </c>
      <c r="L3070" s="6" t="n">
        <v>244175.09</v>
      </c>
      <c r="M3070" s="6" t="n">
        <v>301169.17</v>
      </c>
      <c r="N3070" s="4" t="n">
        <v>0</v>
      </c>
      <c r="O3070" s="4" t="s">
        <v>35</v>
      </c>
      <c r="P3070" s="4" t="s">
        <v>106</v>
      </c>
      <c r="Q3070" s="4" t="s">
        <v>48</v>
      </c>
      <c r="R3070" s="5" t="n">
        <v>45469.7943800116</v>
      </c>
      <c r="S3070" s="6" t="str">
        <f aca="false">M3070+N3070</f>
        <v> $ 301,169.17 </v>
      </c>
      <c r="T3070" s="6" t="str">
        <f aca="false">L3070*50%</f>
        <v> $ 122,087.55 </v>
      </c>
      <c r="U3070" s="6" t="str">
        <f aca="false">T3070+N3070</f>
        <v> $ 122,087.55 </v>
      </c>
      <c r="V3070" s="6" t="str">
        <f aca="false">U3070*15%</f>
        <v> $ 18,313.13 </v>
      </c>
      <c r="W3070" s="6" t="str">
        <f aca="false">V3070*22%</f>
        <v> $ 4,028.89 </v>
      </c>
      <c r="X3070" s="6" t="str">
        <f aca="false">V3070+W3070</f>
        <v> $ 22,342.02 </v>
      </c>
      <c r="Y3070" s="6" t="str">
        <f aca="false">U3070+X3070</f>
        <v> $ 144,429.57 </v>
      </c>
      <c r="Z3070" s="0" t="n">
        <v>2</v>
      </c>
      <c r="AA3070" s="6" t="n">
        <v>90979.638534</v>
      </c>
      <c r="AB3070" s="0" t="n">
        <v>3</v>
      </c>
      <c r="AC3070" s="6" t="n">
        <v>70761.941082</v>
      </c>
      <c r="AD3070" s="7" t="n">
        <v>6</v>
      </c>
      <c r="AE3070" s="8" t="n">
        <v>11793.656847</v>
      </c>
    </row>
    <row r="3071" customFormat="false" ht="15.75" hidden="false" customHeight="true" outlineLevel="0" collapsed="false">
      <c r="A3071" s="4" t="n">
        <v>487827</v>
      </c>
      <c r="B3071" s="4" t="s">
        <v>9918</v>
      </c>
      <c r="C3071" s="4" t="n">
        <v>36600255</v>
      </c>
      <c r="D3071" s="4" t="n">
        <v>26872295</v>
      </c>
      <c r="E3071" s="4" t="s">
        <v>9919</v>
      </c>
      <c r="F3071" s="4" t="s">
        <v>33</v>
      </c>
      <c r="G3071" s="4" t="s">
        <v>9920</v>
      </c>
      <c r="H3071" s="4"/>
      <c r="I3071" s="4"/>
      <c r="J3071" s="5" t="n">
        <v>45426</v>
      </c>
      <c r="K3071" s="5" t="n">
        <v>44998</v>
      </c>
      <c r="L3071" s="6" t="n">
        <v>244187.57</v>
      </c>
      <c r="M3071" s="6" t="n">
        <v>305986.88</v>
      </c>
      <c r="N3071" s="4" t="n">
        <v>0</v>
      </c>
      <c r="O3071" s="4" t="s">
        <v>41</v>
      </c>
      <c r="P3071" s="4" t="s">
        <v>93</v>
      </c>
      <c r="Q3071" s="4" t="s">
        <v>37</v>
      </c>
      <c r="R3071" s="5"/>
      <c r="S3071" s="6" t="str">
        <f aca="false">M3071+N3071</f>
        <v> $ 305,986.88 </v>
      </c>
      <c r="T3071" s="6" t="str">
        <f aca="false">L3071*50%</f>
        <v> $ 122,093.79 </v>
      </c>
      <c r="U3071" s="6" t="str">
        <f aca="false">T3071+N3071</f>
        <v> $ 122,093.79 </v>
      </c>
      <c r="V3071" s="6" t="str">
        <f aca="false">U3071*15%</f>
        <v> $ 18,314.07 </v>
      </c>
      <c r="W3071" s="6" t="str">
        <f aca="false">V3071*22%</f>
        <v> $ 4,029.09 </v>
      </c>
      <c r="X3071" s="6" t="str">
        <f aca="false">V3071+W3071</f>
        <v> $ 22,343.16 </v>
      </c>
      <c r="Y3071" s="6" t="str">
        <f aca="false">U3071+X3071</f>
        <v> $ 144,436.95 </v>
      </c>
      <c r="Z3071" s="0" t="n">
        <v>2</v>
      </c>
      <c r="AA3071" s="6" t="n">
        <v>90984.288582</v>
      </c>
      <c r="AB3071" s="0" t="n">
        <v>3</v>
      </c>
      <c r="AC3071" s="6" t="n">
        <v>70765.557786</v>
      </c>
      <c r="AD3071" s="7" t="n">
        <v>6</v>
      </c>
      <c r="AE3071" s="8" t="n">
        <v>11794.259631</v>
      </c>
    </row>
    <row r="3072" customFormat="false" ht="15.75" hidden="false" customHeight="true" outlineLevel="0" collapsed="false">
      <c r="A3072" s="4" t="n">
        <v>488173</v>
      </c>
      <c r="B3072" s="4" t="s">
        <v>9921</v>
      </c>
      <c r="C3072" s="4" t="n">
        <v>42279701</v>
      </c>
      <c r="D3072" s="4" t="n">
        <v>28660336</v>
      </c>
      <c r="E3072" s="4" t="s">
        <v>9922</v>
      </c>
      <c r="F3072" s="4" t="s">
        <v>33</v>
      </c>
      <c r="G3072" s="4" t="s">
        <v>9923</v>
      </c>
      <c r="H3072" s="4"/>
      <c r="I3072" s="4"/>
      <c r="J3072" s="5" t="n">
        <v>45426</v>
      </c>
      <c r="K3072" s="5" t="n">
        <v>44998</v>
      </c>
      <c r="L3072" s="6" t="n">
        <v>244486.1</v>
      </c>
      <c r="M3072" s="6" t="n">
        <v>309075.67</v>
      </c>
      <c r="N3072" s="4" t="n">
        <v>0</v>
      </c>
      <c r="O3072" s="4" t="s">
        <v>41</v>
      </c>
      <c r="P3072" s="4" t="s">
        <v>568</v>
      </c>
      <c r="Q3072" s="4" t="s">
        <v>37</v>
      </c>
      <c r="R3072" s="5"/>
      <c r="S3072" s="6" t="str">
        <f aca="false">M3072+N3072</f>
        <v> $ 309,075.67 </v>
      </c>
      <c r="T3072" s="6" t="str">
        <f aca="false">L3072*50%</f>
        <v> $ 122,243.05 </v>
      </c>
      <c r="U3072" s="6" t="str">
        <f aca="false">T3072+N3072</f>
        <v> $ 122,243.05 </v>
      </c>
      <c r="V3072" s="6" t="str">
        <f aca="false">U3072*15%</f>
        <v> $ 18,336.46 </v>
      </c>
      <c r="W3072" s="6" t="str">
        <f aca="false">V3072*22%</f>
        <v> $ 4,034.02 </v>
      </c>
      <c r="X3072" s="6" t="str">
        <f aca="false">V3072+W3072</f>
        <v> $ 22,370.48 </v>
      </c>
      <c r="Y3072" s="6" t="str">
        <f aca="false">U3072+X3072</f>
        <v> $ 144,613.53 </v>
      </c>
      <c r="Z3072" s="0" t="n">
        <v>2</v>
      </c>
      <c r="AA3072" s="6" t="n">
        <v>91095.52086</v>
      </c>
      <c r="AB3072" s="0" t="n">
        <v>3</v>
      </c>
      <c r="AC3072" s="6" t="n">
        <v>70852.07178</v>
      </c>
      <c r="AD3072" s="7" t="n">
        <v>6</v>
      </c>
      <c r="AE3072" s="8" t="n">
        <v>11808.67863</v>
      </c>
    </row>
    <row r="3073" customFormat="false" ht="15.75" hidden="false" customHeight="true" outlineLevel="0" collapsed="false">
      <c r="A3073" s="4" t="n">
        <v>488290</v>
      </c>
      <c r="B3073" s="4" t="s">
        <v>9924</v>
      </c>
      <c r="C3073" s="4" t="n">
        <v>44893963</v>
      </c>
      <c r="D3073" s="4" t="n">
        <v>28880100</v>
      </c>
      <c r="E3073" s="4" t="s">
        <v>9925</v>
      </c>
      <c r="F3073" s="4" t="s">
        <v>33</v>
      </c>
      <c r="G3073" s="4" t="s">
        <v>9926</v>
      </c>
      <c r="H3073" s="4"/>
      <c r="I3073" s="4"/>
      <c r="J3073" s="5" t="n">
        <v>45426</v>
      </c>
      <c r="K3073" s="5" t="n">
        <v>44998</v>
      </c>
      <c r="L3073" s="6" t="n">
        <v>244649.35</v>
      </c>
      <c r="M3073" s="6" t="n">
        <v>309917.24</v>
      </c>
      <c r="N3073" s="4" t="n">
        <v>0</v>
      </c>
      <c r="O3073" s="4" t="s">
        <v>41</v>
      </c>
      <c r="P3073" s="4" t="s">
        <v>106</v>
      </c>
      <c r="Q3073" s="4" t="s">
        <v>48</v>
      </c>
      <c r="R3073" s="5" t="n">
        <v>45484.6938646181</v>
      </c>
      <c r="S3073" s="6" t="str">
        <f aca="false">M3073+N3073</f>
        <v> $ 309,917.24 </v>
      </c>
      <c r="T3073" s="6" t="str">
        <f aca="false">L3073*50%</f>
        <v> $ 122,324.68 </v>
      </c>
      <c r="U3073" s="6" t="str">
        <f aca="false">T3073+N3073</f>
        <v> $ 122,324.68 </v>
      </c>
      <c r="V3073" s="6" t="str">
        <f aca="false">U3073*15%</f>
        <v> $ 18,348.70 </v>
      </c>
      <c r="W3073" s="6" t="str">
        <f aca="false">V3073*22%</f>
        <v> $ 4,036.71 </v>
      </c>
      <c r="X3073" s="6" t="str">
        <f aca="false">V3073+W3073</f>
        <v> $ 22,385.42 </v>
      </c>
      <c r="Y3073" s="6" t="str">
        <f aca="false">U3073+X3073</f>
        <v> $ 144,710.09 </v>
      </c>
      <c r="Z3073" s="0" t="n">
        <v>2</v>
      </c>
      <c r="AA3073" s="6" t="n">
        <v>91156.34781</v>
      </c>
      <c r="AB3073" s="0" t="n">
        <v>3</v>
      </c>
      <c r="AC3073" s="6" t="n">
        <v>70899.38163</v>
      </c>
      <c r="AD3073" s="7" t="n">
        <v>6</v>
      </c>
      <c r="AE3073" s="8" t="n">
        <v>11816.563605</v>
      </c>
    </row>
    <row r="3074" customFormat="false" ht="15.75" hidden="false" customHeight="true" outlineLevel="0" collapsed="false">
      <c r="A3074" s="4" t="n">
        <v>492222</v>
      </c>
      <c r="B3074" s="4" t="s">
        <v>9927</v>
      </c>
      <c r="C3074" s="4" t="n">
        <v>25664748</v>
      </c>
      <c r="D3074" s="4" t="n">
        <v>3880382</v>
      </c>
      <c r="E3074" s="4" t="s">
        <v>9928</v>
      </c>
      <c r="F3074" s="4" t="s">
        <v>33</v>
      </c>
      <c r="G3074" s="4" t="s">
        <v>9929</v>
      </c>
      <c r="H3074" s="4"/>
      <c r="I3074" s="4"/>
      <c r="J3074" s="5" t="n">
        <v>45468</v>
      </c>
      <c r="K3074" s="5" t="n">
        <v>45026</v>
      </c>
      <c r="L3074" s="6" t="n">
        <v>245034.16</v>
      </c>
      <c r="M3074" s="6" t="n">
        <v>296127.22</v>
      </c>
      <c r="N3074" s="4" t="n">
        <v>0</v>
      </c>
      <c r="O3074" s="4" t="s">
        <v>35</v>
      </c>
      <c r="P3074" s="4" t="s">
        <v>106</v>
      </c>
      <c r="Q3074" s="4" t="s">
        <v>48</v>
      </c>
      <c r="R3074" s="5" t="n">
        <v>45476.4115857292</v>
      </c>
      <c r="S3074" s="6" t="str">
        <f aca="false">M3074+N3074</f>
        <v> $ 296,127.22 </v>
      </c>
      <c r="T3074" s="6" t="str">
        <f aca="false">L3074*50%</f>
        <v> $ 122,517.08 </v>
      </c>
      <c r="U3074" s="6" t="str">
        <f aca="false">T3074+N3074</f>
        <v> $ 122,517.08 </v>
      </c>
      <c r="V3074" s="6" t="str">
        <f aca="false">U3074*15%</f>
        <v> $ 18,377.56 </v>
      </c>
      <c r="W3074" s="6" t="str">
        <f aca="false">V3074*22%</f>
        <v> $ 4,043.06 </v>
      </c>
      <c r="X3074" s="6" t="str">
        <f aca="false">V3074+W3074</f>
        <v> $ 22,420.63 </v>
      </c>
      <c r="Y3074" s="6" t="str">
        <f aca="false">U3074+X3074</f>
        <v> $ 144,937.71 </v>
      </c>
      <c r="Z3074" s="0" t="n">
        <v>2</v>
      </c>
      <c r="AA3074" s="6" t="n">
        <v>91299.728016</v>
      </c>
      <c r="AB3074" s="0" t="n">
        <v>3</v>
      </c>
      <c r="AC3074" s="6" t="n">
        <v>71010.899568</v>
      </c>
      <c r="AD3074" s="7" t="n">
        <v>6</v>
      </c>
      <c r="AE3074" s="8" t="n">
        <v>11835.149928</v>
      </c>
    </row>
    <row r="3075" customFormat="false" ht="15.75" hidden="false" customHeight="true" outlineLevel="0" collapsed="false">
      <c r="A3075" s="4" t="n">
        <v>493028</v>
      </c>
      <c r="B3075" s="4" t="s">
        <v>9930</v>
      </c>
      <c r="C3075" s="4" t="n">
        <v>35991768</v>
      </c>
      <c r="D3075" s="4" t="n">
        <v>1784747</v>
      </c>
      <c r="E3075" s="4" t="s">
        <v>9931</v>
      </c>
      <c r="F3075" s="4" t="s">
        <v>47</v>
      </c>
      <c r="G3075" s="4" t="s">
        <v>9932</v>
      </c>
      <c r="H3075" s="4" t="s">
        <v>9933</v>
      </c>
      <c r="I3075" s="4" t="s">
        <v>9934</v>
      </c>
      <c r="J3075" s="5" t="n">
        <v>45475</v>
      </c>
      <c r="K3075" s="5" t="n">
        <v>44963</v>
      </c>
      <c r="L3075" s="6" t="n">
        <v>245606.34</v>
      </c>
      <c r="M3075" s="6" t="n">
        <v>323664.45</v>
      </c>
      <c r="N3075" s="4" t="n">
        <v>0</v>
      </c>
      <c r="O3075" s="4" t="s">
        <v>35</v>
      </c>
      <c r="P3075" s="4" t="s">
        <v>93</v>
      </c>
      <c r="Q3075" s="4" t="s">
        <v>37</v>
      </c>
      <c r="R3075" s="5"/>
      <c r="S3075" s="6" t="str">
        <f aca="false">M3075+N3075</f>
        <v> $ 323,664.45 </v>
      </c>
      <c r="T3075" s="6" t="str">
        <f aca="false">L3075*50%</f>
        <v> $ 122,803.17 </v>
      </c>
      <c r="U3075" s="6" t="str">
        <f aca="false">T3075+N3075</f>
        <v> $ 122,803.17 </v>
      </c>
      <c r="V3075" s="6" t="str">
        <f aca="false">U3075*15%</f>
        <v> $ 18,420.48 </v>
      </c>
      <c r="W3075" s="6" t="str">
        <f aca="false">V3075*22%</f>
        <v> $ 4,052.50 </v>
      </c>
      <c r="X3075" s="6" t="str">
        <f aca="false">V3075+W3075</f>
        <v> $ 22,472.98 </v>
      </c>
      <c r="Y3075" s="6" t="str">
        <f aca="false">U3075+X3075</f>
        <v> $ 145,276.15 </v>
      </c>
      <c r="Z3075" s="0" t="n">
        <v>2</v>
      </c>
      <c r="AA3075" s="6" t="n">
        <v>91512.922284</v>
      </c>
      <c r="AB3075" s="0" t="n">
        <v>3</v>
      </c>
      <c r="AC3075" s="6" t="n">
        <v>71176.717332</v>
      </c>
      <c r="AD3075" s="7" t="n">
        <v>6</v>
      </c>
      <c r="AE3075" s="8" t="n">
        <v>11862.786222</v>
      </c>
    </row>
    <row r="3076" customFormat="false" ht="15.75" hidden="false" customHeight="true" outlineLevel="0" collapsed="false">
      <c r="A3076" s="4" t="n">
        <v>492206</v>
      </c>
      <c r="B3076" s="4" t="s">
        <v>9935</v>
      </c>
      <c r="C3076" s="4" t="n">
        <v>24215334</v>
      </c>
      <c r="D3076" s="4" t="n">
        <v>20977189</v>
      </c>
      <c r="E3076" s="4" t="s">
        <v>9936</v>
      </c>
      <c r="F3076" s="4" t="s">
        <v>33</v>
      </c>
      <c r="G3076" s="4" t="s">
        <v>9937</v>
      </c>
      <c r="H3076" s="4" t="s">
        <v>9938</v>
      </c>
      <c r="I3076" s="4"/>
      <c r="J3076" s="5" t="n">
        <v>45468</v>
      </c>
      <c r="K3076" s="5" t="n">
        <v>45026</v>
      </c>
      <c r="L3076" s="6" t="n">
        <v>245681.29</v>
      </c>
      <c r="M3076" s="6" t="n">
        <v>303877.6</v>
      </c>
      <c r="N3076" s="4" t="n">
        <v>0</v>
      </c>
      <c r="O3076" s="4" t="s">
        <v>35</v>
      </c>
      <c r="P3076" s="4" t="s">
        <v>106</v>
      </c>
      <c r="Q3076" s="4" t="s">
        <v>48</v>
      </c>
      <c r="R3076" s="5" t="n">
        <v>45476.5894707986</v>
      </c>
      <c r="S3076" s="6" t="str">
        <f aca="false">M3076+N3076</f>
        <v> $ 303,877.60 </v>
      </c>
      <c r="T3076" s="6" t="str">
        <f aca="false">L3076*50%</f>
        <v> $ 122,840.65 </v>
      </c>
      <c r="U3076" s="6" t="str">
        <f aca="false">T3076+N3076</f>
        <v> $ 122,840.65 </v>
      </c>
      <c r="V3076" s="6" t="str">
        <f aca="false">U3076*15%</f>
        <v> $ 18,426.10 </v>
      </c>
      <c r="W3076" s="6" t="str">
        <f aca="false">V3076*22%</f>
        <v> $ 4,053.74 </v>
      </c>
      <c r="X3076" s="6" t="str">
        <f aca="false">V3076+W3076</f>
        <v> $ 22,479.84 </v>
      </c>
      <c r="Y3076" s="6" t="str">
        <f aca="false">U3076+X3076</f>
        <v> $ 145,320.48 </v>
      </c>
      <c r="Z3076" s="0" t="n">
        <v>2</v>
      </c>
      <c r="AA3076" s="6" t="n">
        <v>91540.848654</v>
      </c>
      <c r="AB3076" s="0" t="n">
        <v>3</v>
      </c>
      <c r="AC3076" s="6" t="n">
        <v>71198.437842</v>
      </c>
      <c r="AD3076" s="7" t="n">
        <v>6</v>
      </c>
      <c r="AE3076" s="8" t="n">
        <v>11866.406307</v>
      </c>
    </row>
    <row r="3077" customFormat="false" ht="15.75" hidden="false" customHeight="true" outlineLevel="0" collapsed="false">
      <c r="A3077" s="4" t="n">
        <v>492396</v>
      </c>
      <c r="B3077" s="4" t="s">
        <v>9939</v>
      </c>
      <c r="C3077" s="4" t="n">
        <v>40227501</v>
      </c>
      <c r="D3077" s="4" t="n">
        <v>24679062</v>
      </c>
      <c r="E3077" s="4" t="s">
        <v>9940</v>
      </c>
      <c r="F3077" s="4" t="s">
        <v>33</v>
      </c>
      <c r="G3077" s="4" t="s">
        <v>9941</v>
      </c>
      <c r="H3077" s="4"/>
      <c r="I3077" s="4"/>
      <c r="J3077" s="5" t="n">
        <v>45468</v>
      </c>
      <c r="K3077" s="5" t="n">
        <v>45007</v>
      </c>
      <c r="L3077" s="6" t="n">
        <v>245824.46</v>
      </c>
      <c r="M3077" s="6" t="n">
        <v>381253.64</v>
      </c>
      <c r="N3077" s="4" t="n">
        <v>0</v>
      </c>
      <c r="O3077" s="4" t="s">
        <v>35</v>
      </c>
      <c r="P3077" s="4" t="s">
        <v>93</v>
      </c>
      <c r="Q3077" s="4" t="s">
        <v>37</v>
      </c>
      <c r="R3077" s="5"/>
      <c r="S3077" s="6" t="str">
        <f aca="false">M3077+N3077</f>
        <v> $ 381,253.64 </v>
      </c>
      <c r="T3077" s="6" t="str">
        <f aca="false">L3077*50%</f>
        <v> $ 122,912.23 </v>
      </c>
      <c r="U3077" s="6" t="str">
        <f aca="false">T3077+N3077</f>
        <v> $ 122,912.23 </v>
      </c>
      <c r="V3077" s="6" t="str">
        <f aca="false">U3077*15%</f>
        <v> $ 18,436.83 </v>
      </c>
      <c r="W3077" s="6" t="str">
        <f aca="false">V3077*22%</f>
        <v> $ 4,056.10 </v>
      </c>
      <c r="X3077" s="6" t="str">
        <f aca="false">V3077+W3077</f>
        <v> $ 22,492.94 </v>
      </c>
      <c r="Y3077" s="6" t="str">
        <f aca="false">U3077+X3077</f>
        <v> $ 145,405.17 </v>
      </c>
      <c r="Z3077" s="0" t="n">
        <v>2</v>
      </c>
      <c r="AA3077" s="6" t="n">
        <v>91594.193796</v>
      </c>
      <c r="AB3077" s="0" t="n">
        <v>3</v>
      </c>
      <c r="AC3077" s="6" t="n">
        <v>71239.928508</v>
      </c>
      <c r="AD3077" s="7" t="n">
        <v>6</v>
      </c>
      <c r="AE3077" s="8" t="n">
        <v>11873.321418</v>
      </c>
    </row>
    <row r="3078" customFormat="false" ht="15.75" hidden="false" customHeight="true" outlineLevel="0" collapsed="false">
      <c r="A3078" s="4" t="n">
        <v>491306</v>
      </c>
      <c r="B3078" s="4" t="s">
        <v>9942</v>
      </c>
      <c r="C3078" s="4" t="n">
        <v>95949827</v>
      </c>
      <c r="D3078" s="4" t="n">
        <v>28281880</v>
      </c>
      <c r="E3078" s="4" t="s">
        <v>9943</v>
      </c>
      <c r="F3078" s="4" t="s">
        <v>33</v>
      </c>
      <c r="G3078" s="4" t="s">
        <v>9944</v>
      </c>
      <c r="H3078" s="4"/>
      <c r="I3078" s="4"/>
      <c r="J3078" s="5" t="n">
        <v>45447</v>
      </c>
      <c r="K3078" s="5" t="n">
        <v>45026</v>
      </c>
      <c r="L3078" s="6" t="n">
        <v>245939.03</v>
      </c>
      <c r="M3078" s="6" t="n">
        <v>447208.52</v>
      </c>
      <c r="N3078" s="4" t="n">
        <v>0</v>
      </c>
      <c r="O3078" s="4" t="s">
        <v>35</v>
      </c>
      <c r="P3078" s="4" t="s">
        <v>93</v>
      </c>
      <c r="Q3078" s="4" t="s">
        <v>37</v>
      </c>
      <c r="R3078" s="5"/>
      <c r="S3078" s="6" t="str">
        <f aca="false">M3078+N3078</f>
        <v> $ 447,208.52 </v>
      </c>
      <c r="T3078" s="6" t="str">
        <f aca="false">L3078*50%</f>
        <v> $ 122,969.52 </v>
      </c>
      <c r="U3078" s="6" t="str">
        <f aca="false">T3078+N3078</f>
        <v> $ 122,969.52 </v>
      </c>
      <c r="V3078" s="6" t="str">
        <f aca="false">U3078*15%</f>
        <v> $ 18,445.43 </v>
      </c>
      <c r="W3078" s="6" t="str">
        <f aca="false">V3078*22%</f>
        <v> $ 4,057.99 </v>
      </c>
      <c r="X3078" s="6" t="str">
        <f aca="false">V3078+W3078</f>
        <v> $ 22,503.42 </v>
      </c>
      <c r="Y3078" s="6" t="str">
        <f aca="false">U3078+X3078</f>
        <v> $ 145,472.94 </v>
      </c>
      <c r="Z3078" s="0" t="n">
        <v>2</v>
      </c>
      <c r="AA3078" s="6" t="n">
        <v>91636.882578</v>
      </c>
      <c r="AB3078" s="0" t="n">
        <v>3</v>
      </c>
      <c r="AC3078" s="6" t="n">
        <v>71273.130894</v>
      </c>
      <c r="AD3078" s="7" t="n">
        <v>6</v>
      </c>
      <c r="AE3078" s="8" t="n">
        <v>11878.855149</v>
      </c>
    </row>
    <row r="3079" customFormat="false" ht="15.75" hidden="false" customHeight="true" outlineLevel="0" collapsed="false">
      <c r="A3079" s="4" t="n">
        <v>491796</v>
      </c>
      <c r="B3079" s="4" t="s">
        <v>9945</v>
      </c>
      <c r="C3079" s="4" t="n">
        <v>40950612</v>
      </c>
      <c r="D3079" s="4" t="n">
        <v>28381896</v>
      </c>
      <c r="E3079" s="4" t="s">
        <v>9946</v>
      </c>
      <c r="F3079" s="4" t="s">
        <v>33</v>
      </c>
      <c r="G3079" s="4" t="s">
        <v>9947</v>
      </c>
      <c r="H3079" s="4" t="s">
        <v>9948</v>
      </c>
      <c r="I3079" s="4"/>
      <c r="J3079" s="5" t="n">
        <v>45454</v>
      </c>
      <c r="K3079" s="5" t="n">
        <v>45033</v>
      </c>
      <c r="L3079" s="6" t="n">
        <v>245996.49</v>
      </c>
      <c r="M3079" s="6" t="n">
        <v>305989.93</v>
      </c>
      <c r="N3079" s="4" t="n">
        <v>0</v>
      </c>
      <c r="O3079" s="4" t="s">
        <v>35</v>
      </c>
      <c r="P3079" s="4" t="s">
        <v>93</v>
      </c>
      <c r="Q3079" s="4" t="s">
        <v>37</v>
      </c>
      <c r="R3079" s="5"/>
      <c r="S3079" s="6" t="str">
        <f aca="false">M3079+N3079</f>
        <v> $ 305,989.93 </v>
      </c>
      <c r="T3079" s="6" t="str">
        <f aca="false">L3079*50%</f>
        <v> $ 122,998.25 </v>
      </c>
      <c r="U3079" s="6" t="str">
        <f aca="false">T3079+N3079</f>
        <v> $ 122,998.25 </v>
      </c>
      <c r="V3079" s="6" t="str">
        <f aca="false">U3079*15%</f>
        <v> $ 18,449.74 </v>
      </c>
      <c r="W3079" s="6" t="str">
        <f aca="false">V3079*22%</f>
        <v> $ 4,058.94 </v>
      </c>
      <c r="X3079" s="6" t="str">
        <f aca="false">V3079+W3079</f>
        <v> $ 22,508.68 </v>
      </c>
      <c r="Y3079" s="6" t="str">
        <f aca="false">U3079+X3079</f>
        <v> $ 145,506.92 </v>
      </c>
      <c r="Z3079" s="0" t="n">
        <v>2</v>
      </c>
      <c r="AA3079" s="6" t="n">
        <v>91658.292174</v>
      </c>
      <c r="AB3079" s="0" t="n">
        <v>3</v>
      </c>
      <c r="AC3079" s="6" t="n">
        <v>71289.782802</v>
      </c>
      <c r="AD3079" s="7" t="n">
        <v>6</v>
      </c>
      <c r="AE3079" s="8" t="n">
        <v>11881.630467</v>
      </c>
    </row>
    <row r="3080" customFormat="false" ht="15.75" hidden="false" customHeight="true" outlineLevel="0" collapsed="false">
      <c r="A3080" s="4" t="n">
        <v>490272</v>
      </c>
      <c r="B3080" s="4" t="s">
        <v>9949</v>
      </c>
      <c r="C3080" s="4" t="n">
        <v>25126090</v>
      </c>
      <c r="D3080" s="4" t="n">
        <v>24390764</v>
      </c>
      <c r="E3080" s="4" t="s">
        <v>9950</v>
      </c>
      <c r="F3080" s="4" t="s">
        <v>33</v>
      </c>
      <c r="G3080" s="4" t="s">
        <v>9951</v>
      </c>
      <c r="H3080" s="4"/>
      <c r="I3080" s="4"/>
      <c r="J3080" s="5" t="n">
        <v>45447</v>
      </c>
      <c r="K3080" s="5" t="n">
        <v>45026</v>
      </c>
      <c r="L3080" s="6" t="n">
        <v>246184.55</v>
      </c>
      <c r="M3080" s="6" t="n">
        <v>303991.81</v>
      </c>
      <c r="N3080" s="4" t="n">
        <v>0</v>
      </c>
      <c r="O3080" s="4" t="s">
        <v>35</v>
      </c>
      <c r="P3080" s="4" t="s">
        <v>93</v>
      </c>
      <c r="Q3080" s="4" t="s">
        <v>37</v>
      </c>
      <c r="R3080" s="5"/>
      <c r="S3080" s="6" t="str">
        <f aca="false">M3080+N3080</f>
        <v> $ 303,991.81 </v>
      </c>
      <c r="T3080" s="6" t="str">
        <f aca="false">L3080*50%</f>
        <v> $ 123,092.28 </v>
      </c>
      <c r="U3080" s="6" t="str">
        <f aca="false">T3080+N3080</f>
        <v> $ 123,092.28 </v>
      </c>
      <c r="V3080" s="6" t="str">
        <f aca="false">U3080*15%</f>
        <v> $ 18,463.84 </v>
      </c>
      <c r="W3080" s="6" t="str">
        <f aca="false">V3080*22%</f>
        <v> $ 4,062.05 </v>
      </c>
      <c r="X3080" s="6" t="str">
        <f aca="false">V3080+W3080</f>
        <v> $ 22,525.89 </v>
      </c>
      <c r="Y3080" s="6" t="str">
        <f aca="false">U3080+X3080</f>
        <v> $ 145,618.16 </v>
      </c>
      <c r="Z3080" s="0" t="n">
        <v>2</v>
      </c>
      <c r="AA3080" s="6" t="n">
        <v>91728.36333</v>
      </c>
      <c r="AB3080" s="0" t="n">
        <v>3</v>
      </c>
      <c r="AC3080" s="6" t="n">
        <v>71344.28259</v>
      </c>
      <c r="AD3080" s="7" t="n">
        <v>6</v>
      </c>
      <c r="AE3080" s="8" t="n">
        <v>11890.713765</v>
      </c>
    </row>
    <row r="3081" customFormat="false" ht="15.75" hidden="false" customHeight="true" outlineLevel="0" collapsed="false">
      <c r="A3081" s="4" t="n">
        <v>490156</v>
      </c>
      <c r="B3081" s="4" t="s">
        <v>9952</v>
      </c>
      <c r="C3081" s="4" t="n">
        <v>20804096</v>
      </c>
      <c r="D3081" s="4" t="n">
        <v>27070463</v>
      </c>
      <c r="E3081" s="4" t="s">
        <v>9953</v>
      </c>
      <c r="F3081" s="4" t="s">
        <v>33</v>
      </c>
      <c r="G3081" s="4" t="s">
        <v>9954</v>
      </c>
      <c r="H3081" s="4" t="s">
        <v>9955</v>
      </c>
      <c r="I3081" s="4"/>
      <c r="J3081" s="5" t="n">
        <v>45447</v>
      </c>
      <c r="K3081" s="5" t="n">
        <v>44627</v>
      </c>
      <c r="L3081" s="6" t="n">
        <v>246208.1</v>
      </c>
      <c r="M3081" s="6" t="n">
        <v>529072.15</v>
      </c>
      <c r="N3081" s="4" t="n">
        <v>0</v>
      </c>
      <c r="O3081" s="4" t="s">
        <v>35</v>
      </c>
      <c r="P3081" s="4" t="s">
        <v>106</v>
      </c>
      <c r="Q3081" s="4" t="s">
        <v>48</v>
      </c>
      <c r="R3081" s="5" t="n">
        <v>45485.422562581</v>
      </c>
      <c r="S3081" s="6" t="str">
        <f aca="false">M3081+N3081</f>
        <v> $ 529,072.15 </v>
      </c>
      <c r="T3081" s="6" t="str">
        <f aca="false">L3081*50%</f>
        <v> $ 123,104.05 </v>
      </c>
      <c r="U3081" s="6" t="str">
        <f aca="false">T3081+N3081</f>
        <v> $ 123,104.05 </v>
      </c>
      <c r="V3081" s="6" t="str">
        <f aca="false">U3081*15%</f>
        <v> $ 18,465.61 </v>
      </c>
      <c r="W3081" s="6" t="str">
        <f aca="false">V3081*22%</f>
        <v> $ 4,062.43 </v>
      </c>
      <c r="X3081" s="6" t="str">
        <f aca="false">V3081+W3081</f>
        <v> $ 22,528.04 </v>
      </c>
      <c r="Y3081" s="6" t="str">
        <f aca="false">U3081+X3081</f>
        <v> $ 145,632.09 </v>
      </c>
      <c r="Z3081" s="0" t="n">
        <v>2</v>
      </c>
      <c r="AA3081" s="6" t="n">
        <v>91737.13806</v>
      </c>
      <c r="AB3081" s="0" t="n">
        <v>3</v>
      </c>
      <c r="AC3081" s="6" t="n">
        <v>71351.10738</v>
      </c>
      <c r="AD3081" s="7" t="n">
        <v>6</v>
      </c>
      <c r="AE3081" s="8" t="n">
        <v>11891.85123</v>
      </c>
    </row>
    <row r="3082" customFormat="false" ht="15.75" hidden="false" customHeight="true" outlineLevel="0" collapsed="false">
      <c r="A3082" s="4" t="n">
        <v>492846</v>
      </c>
      <c r="B3082" s="4" t="s">
        <v>9956</v>
      </c>
      <c r="C3082" s="4" t="n">
        <v>31884698</v>
      </c>
      <c r="D3082" s="4" t="n">
        <v>26386343</v>
      </c>
      <c r="E3082" s="4" t="s">
        <v>9957</v>
      </c>
      <c r="F3082" s="4" t="s">
        <v>33</v>
      </c>
      <c r="G3082" s="4"/>
      <c r="H3082" s="4"/>
      <c r="I3082" s="4"/>
      <c r="J3082" s="5" t="n">
        <v>45475</v>
      </c>
      <c r="K3082" s="5" t="n">
        <v>45054</v>
      </c>
      <c r="L3082" s="6" t="n">
        <v>246365.79</v>
      </c>
      <c r="M3082" s="6" t="n">
        <v>296415.64</v>
      </c>
      <c r="N3082" s="4" t="n">
        <v>0</v>
      </c>
      <c r="O3082" s="4" t="s">
        <v>35</v>
      </c>
      <c r="P3082" s="4" t="s">
        <v>93</v>
      </c>
      <c r="Q3082" s="4" t="s">
        <v>37</v>
      </c>
      <c r="R3082" s="5"/>
      <c r="S3082" s="6" t="str">
        <f aca="false">M3082+N3082</f>
        <v> $ 296,415.64 </v>
      </c>
      <c r="T3082" s="6" t="str">
        <f aca="false">L3082*50%</f>
        <v> $ 123,182.90 </v>
      </c>
      <c r="U3082" s="6" t="str">
        <f aca="false">T3082+N3082</f>
        <v> $ 123,182.90 </v>
      </c>
      <c r="V3082" s="6" t="str">
        <f aca="false">U3082*15%</f>
        <v> $ 18,477.43 </v>
      </c>
      <c r="W3082" s="6" t="str">
        <f aca="false">V3082*22%</f>
        <v> $ 4,065.04 </v>
      </c>
      <c r="X3082" s="6" t="str">
        <f aca="false">V3082+W3082</f>
        <v> $ 22,542.47 </v>
      </c>
      <c r="Y3082" s="6" t="str">
        <f aca="false">U3082+X3082</f>
        <v> $ 145,725.36 </v>
      </c>
      <c r="Z3082" s="0" t="n">
        <v>2</v>
      </c>
      <c r="AA3082" s="6" t="n">
        <v>91795.893354</v>
      </c>
      <c r="AB3082" s="0" t="n">
        <v>3</v>
      </c>
      <c r="AC3082" s="6" t="n">
        <v>71396.805942</v>
      </c>
      <c r="AD3082" s="7" t="n">
        <v>6</v>
      </c>
      <c r="AE3082" s="8" t="n">
        <v>11899.467657</v>
      </c>
    </row>
    <row r="3083" customFormat="false" ht="15.75" hidden="false" customHeight="true" outlineLevel="0" collapsed="false">
      <c r="A3083" s="4" t="n">
        <v>490187</v>
      </c>
      <c r="B3083" s="4" t="s">
        <v>9958</v>
      </c>
      <c r="C3083" s="4" t="n">
        <v>22418443</v>
      </c>
      <c r="D3083" s="4" t="n">
        <v>27375735</v>
      </c>
      <c r="E3083" s="4" t="s">
        <v>9959</v>
      </c>
      <c r="F3083" s="4" t="s">
        <v>33</v>
      </c>
      <c r="G3083" s="4" t="s">
        <v>9960</v>
      </c>
      <c r="H3083" s="4"/>
      <c r="I3083" s="4"/>
      <c r="J3083" s="5" t="n">
        <v>45447</v>
      </c>
      <c r="K3083" s="5" t="n">
        <v>45026</v>
      </c>
      <c r="L3083" s="6" t="n">
        <v>246394.67</v>
      </c>
      <c r="M3083" s="6" t="n">
        <v>300907.39</v>
      </c>
      <c r="N3083" s="4" t="n">
        <v>0</v>
      </c>
      <c r="O3083" s="4" t="s">
        <v>35</v>
      </c>
      <c r="P3083" s="4" t="s">
        <v>106</v>
      </c>
      <c r="Q3083" s="4" t="s">
        <v>48</v>
      </c>
      <c r="R3083" s="5" t="n">
        <v>45485.4662357986</v>
      </c>
      <c r="S3083" s="6" t="str">
        <f aca="false">M3083+N3083</f>
        <v> $ 300,907.39 </v>
      </c>
      <c r="T3083" s="6" t="str">
        <f aca="false">L3083*50%</f>
        <v> $ 123,197.34 </v>
      </c>
      <c r="U3083" s="6" t="str">
        <f aca="false">T3083+N3083</f>
        <v> $ 123,197.34 </v>
      </c>
      <c r="V3083" s="6" t="str">
        <f aca="false">U3083*15%</f>
        <v> $ 18,479.60 </v>
      </c>
      <c r="W3083" s="6" t="str">
        <f aca="false">V3083*22%</f>
        <v> $ 4,065.51 </v>
      </c>
      <c r="X3083" s="6" t="str">
        <f aca="false">V3083+W3083</f>
        <v> $ 22,545.11 </v>
      </c>
      <c r="Y3083" s="6" t="str">
        <f aca="false">U3083+X3083</f>
        <v> $ 145,742.45 </v>
      </c>
      <c r="Z3083" s="0" t="n">
        <v>2</v>
      </c>
      <c r="AA3083" s="6" t="n">
        <v>91806.654042</v>
      </c>
      <c r="AB3083" s="0" t="n">
        <v>3</v>
      </c>
      <c r="AC3083" s="6" t="n">
        <v>71405.175366</v>
      </c>
      <c r="AD3083" s="7" t="n">
        <v>6</v>
      </c>
      <c r="AE3083" s="8" t="n">
        <v>11900.862561</v>
      </c>
    </row>
    <row r="3084" customFormat="false" ht="15.75" hidden="false" customHeight="true" outlineLevel="0" collapsed="false">
      <c r="A3084" s="4" t="n">
        <v>488082</v>
      </c>
      <c r="B3084" s="4" t="s">
        <v>9961</v>
      </c>
      <c r="C3084" s="4" t="n">
        <v>40910379</v>
      </c>
      <c r="D3084" s="4" t="n">
        <v>27627021</v>
      </c>
      <c r="E3084" s="4" t="s">
        <v>9962</v>
      </c>
      <c r="F3084" s="4" t="s">
        <v>33</v>
      </c>
      <c r="G3084" s="4" t="s">
        <v>9963</v>
      </c>
      <c r="H3084" s="4"/>
      <c r="I3084" s="4"/>
      <c r="J3084" s="5" t="n">
        <v>45426</v>
      </c>
      <c r="K3084" s="5" t="n">
        <v>44998</v>
      </c>
      <c r="L3084" s="6" t="n">
        <v>247073.54</v>
      </c>
      <c r="M3084" s="6" t="n">
        <v>311070</v>
      </c>
      <c r="N3084" s="4" t="n">
        <v>0</v>
      </c>
      <c r="O3084" s="4" t="s">
        <v>41</v>
      </c>
      <c r="P3084" s="4" t="s">
        <v>93</v>
      </c>
      <c r="Q3084" s="4" t="s">
        <v>37</v>
      </c>
      <c r="R3084" s="5"/>
      <c r="S3084" s="6" t="str">
        <f aca="false">M3084+N3084</f>
        <v> $ 311,070.00 </v>
      </c>
      <c r="T3084" s="6" t="str">
        <f aca="false">L3084*50%</f>
        <v> $ 123,536.77 </v>
      </c>
      <c r="U3084" s="6" t="str">
        <f aca="false">T3084+N3084</f>
        <v> $ 123,536.77 </v>
      </c>
      <c r="V3084" s="6" t="str">
        <f aca="false">U3084*15%</f>
        <v> $ 18,530.52 </v>
      </c>
      <c r="W3084" s="6" t="str">
        <f aca="false">V3084*22%</f>
        <v> $ 4,076.71 </v>
      </c>
      <c r="X3084" s="6" t="str">
        <f aca="false">V3084+W3084</f>
        <v> $ 22,607.23 </v>
      </c>
      <c r="Y3084" s="6" t="str">
        <f aca="false">U3084+X3084</f>
        <v> $ 146,144.00 </v>
      </c>
      <c r="Z3084" s="0" t="n">
        <v>2</v>
      </c>
      <c r="AA3084" s="6" t="n">
        <v>92059.601004</v>
      </c>
      <c r="AB3084" s="0" t="n">
        <v>3</v>
      </c>
      <c r="AC3084" s="6" t="n">
        <v>71601.911892</v>
      </c>
      <c r="AD3084" s="7" t="n">
        <v>6</v>
      </c>
      <c r="AE3084" s="8" t="n">
        <v>11933.651982</v>
      </c>
    </row>
    <row r="3085" customFormat="false" ht="15.75" hidden="false" customHeight="true" outlineLevel="0" collapsed="false">
      <c r="A3085" s="4" t="n">
        <v>491841</v>
      </c>
      <c r="B3085" s="4" t="s">
        <v>9964</v>
      </c>
      <c r="C3085" s="4" t="n">
        <v>44525014</v>
      </c>
      <c r="D3085" s="4" t="n">
        <v>28367715</v>
      </c>
      <c r="E3085" s="4" t="s">
        <v>9965</v>
      </c>
      <c r="F3085" s="4" t="s">
        <v>33</v>
      </c>
      <c r="G3085" s="4" t="s">
        <v>9966</v>
      </c>
      <c r="H3085" s="4"/>
      <c r="I3085" s="4"/>
      <c r="J3085" s="5" t="n">
        <v>45454</v>
      </c>
      <c r="K3085" s="5" t="n">
        <v>45026</v>
      </c>
      <c r="L3085" s="6" t="n">
        <v>247369.02</v>
      </c>
      <c r="M3085" s="6" t="n">
        <v>305984.38</v>
      </c>
      <c r="N3085" s="4" t="n">
        <v>0</v>
      </c>
      <c r="O3085" s="4" t="s">
        <v>41</v>
      </c>
      <c r="P3085" s="4" t="s">
        <v>106</v>
      </c>
      <c r="Q3085" s="4" t="s">
        <v>48</v>
      </c>
      <c r="R3085" s="5" t="n">
        <v>45485.8254631944</v>
      </c>
      <c r="S3085" s="6" t="str">
        <f aca="false">M3085+N3085</f>
        <v> $ 305,984.38 </v>
      </c>
      <c r="T3085" s="6" t="str">
        <f aca="false">L3085*50%</f>
        <v> $ 123,684.51 </v>
      </c>
      <c r="U3085" s="6" t="str">
        <f aca="false">T3085+N3085</f>
        <v> $ 123,684.51 </v>
      </c>
      <c r="V3085" s="6" t="str">
        <f aca="false">U3085*15%</f>
        <v> $ 18,552.68 </v>
      </c>
      <c r="W3085" s="6" t="str">
        <f aca="false">V3085*22%</f>
        <v> $ 4,081.59 </v>
      </c>
      <c r="X3085" s="6" t="str">
        <f aca="false">V3085+W3085</f>
        <v> $ 22,634.27 </v>
      </c>
      <c r="Y3085" s="6" t="str">
        <f aca="false">U3085+X3085</f>
        <v> $ 146,318.78 </v>
      </c>
      <c r="Z3085" s="0" t="n">
        <v>2</v>
      </c>
      <c r="AA3085" s="6" t="n">
        <v>92169.696852</v>
      </c>
      <c r="AB3085" s="0" t="n">
        <v>3</v>
      </c>
      <c r="AC3085" s="6" t="n">
        <v>71687.541996</v>
      </c>
      <c r="AD3085" s="7" t="n">
        <v>6</v>
      </c>
      <c r="AE3085" s="8" t="n">
        <v>11947.923666</v>
      </c>
    </row>
    <row r="3086" customFormat="false" ht="15.75" hidden="false" customHeight="true" outlineLevel="0" collapsed="false">
      <c r="A3086" s="4" t="n">
        <v>490083</v>
      </c>
      <c r="B3086" s="4" t="s">
        <v>9967</v>
      </c>
      <c r="C3086" s="4" t="n">
        <v>17102229</v>
      </c>
      <c r="D3086" s="4" t="n">
        <v>29138523</v>
      </c>
      <c r="E3086" s="4" t="s">
        <v>9968</v>
      </c>
      <c r="F3086" s="4" t="s">
        <v>47</v>
      </c>
      <c r="G3086" s="4" t="s">
        <v>9969</v>
      </c>
      <c r="H3086" s="4"/>
      <c r="I3086" s="4"/>
      <c r="J3086" s="5" t="n">
        <v>45447</v>
      </c>
      <c r="K3086" s="5" t="n">
        <v>44935</v>
      </c>
      <c r="L3086" s="6" t="n">
        <v>247835.83</v>
      </c>
      <c r="M3086" s="6" t="n">
        <v>327757.04</v>
      </c>
      <c r="N3086" s="4" t="n">
        <v>0</v>
      </c>
      <c r="O3086" s="4" t="s">
        <v>35</v>
      </c>
      <c r="P3086" s="4" t="s">
        <v>93</v>
      </c>
      <c r="Q3086" s="4" t="s">
        <v>37</v>
      </c>
      <c r="R3086" s="5"/>
      <c r="S3086" s="6" t="str">
        <f aca="false">M3086+N3086</f>
        <v> $ 327,757.04 </v>
      </c>
      <c r="T3086" s="6" t="str">
        <f aca="false">L3086*50%</f>
        <v> $ 123,917.92 </v>
      </c>
      <c r="U3086" s="6" t="str">
        <f aca="false">T3086+N3086</f>
        <v> $ 123,917.92 </v>
      </c>
      <c r="V3086" s="6" t="str">
        <f aca="false">U3086*15%</f>
        <v> $ 18,587.69 </v>
      </c>
      <c r="W3086" s="6" t="str">
        <f aca="false">V3086*22%</f>
        <v> $ 4,089.29 </v>
      </c>
      <c r="X3086" s="6" t="str">
        <f aca="false">V3086+W3086</f>
        <v> $ 22,676.98 </v>
      </c>
      <c r="Y3086" s="6" t="str">
        <f aca="false">U3086+X3086</f>
        <v> $ 146,594.89 </v>
      </c>
      <c r="Z3086" s="0" t="n">
        <v>2</v>
      </c>
      <c r="AA3086" s="6" t="n">
        <v>92343.630258</v>
      </c>
      <c r="AB3086" s="0" t="n">
        <v>3</v>
      </c>
      <c r="AC3086" s="6" t="n">
        <v>71822.823534</v>
      </c>
      <c r="AD3086" s="7" t="n">
        <v>6</v>
      </c>
      <c r="AE3086" s="8" t="n">
        <v>11970.470589</v>
      </c>
    </row>
    <row r="3087" customFormat="false" ht="15.75" hidden="false" customHeight="true" outlineLevel="0" collapsed="false">
      <c r="A3087" s="4" t="n">
        <v>492500</v>
      </c>
      <c r="B3087" s="4" t="s">
        <v>9970</v>
      </c>
      <c r="C3087" s="4" t="n">
        <v>11985912</v>
      </c>
      <c r="D3087" s="4" t="n">
        <v>4370440</v>
      </c>
      <c r="E3087" s="4" t="s">
        <v>9971</v>
      </c>
      <c r="F3087" s="4" t="s">
        <v>33</v>
      </c>
      <c r="G3087" s="4" t="s">
        <v>9972</v>
      </c>
      <c r="H3087" s="4" t="s">
        <v>9973</v>
      </c>
      <c r="I3087" s="4"/>
      <c r="J3087" s="5" t="n">
        <v>45475</v>
      </c>
      <c r="K3087" s="5" t="n">
        <v>45054</v>
      </c>
      <c r="L3087" s="6" t="n">
        <v>248050.98</v>
      </c>
      <c r="M3087" s="6" t="n">
        <v>298647.32</v>
      </c>
      <c r="N3087" s="4" t="n">
        <v>0</v>
      </c>
      <c r="O3087" s="4" t="s">
        <v>35</v>
      </c>
      <c r="P3087" s="4" t="s">
        <v>93</v>
      </c>
      <c r="Q3087" s="4" t="s">
        <v>37</v>
      </c>
      <c r="R3087" s="5"/>
      <c r="S3087" s="6" t="str">
        <f aca="false">M3087+N3087</f>
        <v> $ 298,647.32 </v>
      </c>
      <c r="T3087" s="6" t="str">
        <f aca="false">L3087*50%</f>
        <v> $ 124,025.49 </v>
      </c>
      <c r="U3087" s="6" t="str">
        <f aca="false">T3087+N3087</f>
        <v> $ 124,025.49 </v>
      </c>
      <c r="V3087" s="6" t="str">
        <f aca="false">U3087*15%</f>
        <v> $ 18,603.82 </v>
      </c>
      <c r="W3087" s="6" t="str">
        <f aca="false">V3087*22%</f>
        <v> $ 4,092.84 </v>
      </c>
      <c r="X3087" s="6" t="str">
        <f aca="false">V3087+W3087</f>
        <v> $ 22,696.66 </v>
      </c>
      <c r="Y3087" s="6" t="str">
        <f aca="false">U3087+X3087</f>
        <v> $ 146,722.15 </v>
      </c>
      <c r="Z3087" s="0" t="n">
        <v>2</v>
      </c>
      <c r="AA3087" s="6" t="n">
        <v>92423.795148</v>
      </c>
      <c r="AB3087" s="0" t="n">
        <v>3</v>
      </c>
      <c r="AC3087" s="6" t="n">
        <v>71885.174004</v>
      </c>
      <c r="AD3087" s="7" t="n">
        <v>6</v>
      </c>
      <c r="AE3087" s="8" t="n">
        <v>11980.862334</v>
      </c>
    </row>
    <row r="3088" customFormat="false" ht="15.75" hidden="false" customHeight="true" outlineLevel="0" collapsed="false">
      <c r="A3088" s="4" t="n">
        <v>487924</v>
      </c>
      <c r="B3088" s="4" t="s">
        <v>9974</v>
      </c>
      <c r="C3088" s="4" t="n">
        <v>38294222</v>
      </c>
      <c r="D3088" s="4" t="n">
        <v>27230433</v>
      </c>
      <c r="E3088" s="4" t="s">
        <v>9975</v>
      </c>
      <c r="F3088" s="4" t="s">
        <v>33</v>
      </c>
      <c r="G3088" s="4" t="s">
        <v>9976</v>
      </c>
      <c r="H3088" s="4"/>
      <c r="I3088" s="4"/>
      <c r="J3088" s="5" t="n">
        <v>45426</v>
      </c>
      <c r="K3088" s="5" t="n">
        <v>44998</v>
      </c>
      <c r="L3088" s="6" t="n">
        <v>248082.95</v>
      </c>
      <c r="M3088" s="6" t="n">
        <v>313099.98</v>
      </c>
      <c r="N3088" s="4" t="n">
        <v>0</v>
      </c>
      <c r="O3088" s="4" t="s">
        <v>41</v>
      </c>
      <c r="P3088" s="4" t="s">
        <v>93</v>
      </c>
      <c r="Q3088" s="4" t="s">
        <v>37</v>
      </c>
      <c r="R3088" s="5"/>
      <c r="S3088" s="6" t="str">
        <f aca="false">M3088+N3088</f>
        <v> $ 313,099.98 </v>
      </c>
      <c r="T3088" s="6" t="str">
        <f aca="false">L3088*50%</f>
        <v> $ 124,041.48 </v>
      </c>
      <c r="U3088" s="6" t="str">
        <f aca="false">T3088+N3088</f>
        <v> $ 124,041.48 </v>
      </c>
      <c r="V3088" s="6" t="str">
        <f aca="false">U3088*15%</f>
        <v> $ 18,606.22 </v>
      </c>
      <c r="W3088" s="6" t="str">
        <f aca="false">V3088*22%</f>
        <v> $ 4,093.37 </v>
      </c>
      <c r="X3088" s="6" t="str">
        <f aca="false">V3088+W3088</f>
        <v> $ 22,699.59 </v>
      </c>
      <c r="Y3088" s="6" t="str">
        <f aca="false">U3088+X3088</f>
        <v> $ 146,741.06 </v>
      </c>
      <c r="Z3088" s="0" t="n">
        <v>2</v>
      </c>
      <c r="AA3088" s="6" t="n">
        <v>92435.70717</v>
      </c>
      <c r="AB3088" s="0" t="n">
        <v>3</v>
      </c>
      <c r="AC3088" s="6" t="n">
        <v>71894.43891</v>
      </c>
      <c r="AD3088" s="7" t="n">
        <v>6</v>
      </c>
      <c r="AE3088" s="8" t="n">
        <v>11982.406485</v>
      </c>
    </row>
    <row r="3089" customFormat="false" ht="15.75" hidden="false" customHeight="true" outlineLevel="0" collapsed="false">
      <c r="A3089" s="4" t="n">
        <v>488677</v>
      </c>
      <c r="B3089" s="4" t="s">
        <v>9977</v>
      </c>
      <c r="C3089" s="4" t="n">
        <v>34738413</v>
      </c>
      <c r="D3089" s="4" t="n">
        <v>29294031</v>
      </c>
      <c r="E3089" s="4" t="s">
        <v>9978</v>
      </c>
      <c r="F3089" s="4" t="s">
        <v>47</v>
      </c>
      <c r="G3089" s="4" t="s">
        <v>9979</v>
      </c>
      <c r="H3089" s="4" t="s">
        <v>9980</v>
      </c>
      <c r="I3089" s="4"/>
      <c r="J3089" s="5" t="n">
        <v>45433</v>
      </c>
      <c r="K3089" s="5" t="n">
        <v>44958</v>
      </c>
      <c r="L3089" s="6" t="n">
        <v>248100.99</v>
      </c>
      <c r="M3089" s="6" t="n">
        <v>338227.4</v>
      </c>
      <c r="N3089" s="4" t="n">
        <v>0</v>
      </c>
      <c r="O3089" s="4" t="s">
        <v>41</v>
      </c>
      <c r="P3089" s="4" t="s">
        <v>106</v>
      </c>
      <c r="Q3089" s="4" t="s">
        <v>48</v>
      </c>
      <c r="R3089" s="5" t="n">
        <v>45492.6228850694</v>
      </c>
      <c r="S3089" s="6" t="str">
        <f aca="false">M3089+N3089</f>
        <v> $ 338,227.40 </v>
      </c>
      <c r="T3089" s="6" t="str">
        <f aca="false">L3089*50%</f>
        <v> $ 124,050.50 </v>
      </c>
      <c r="U3089" s="6" t="str">
        <f aca="false">T3089+N3089</f>
        <v> $ 124,050.50 </v>
      </c>
      <c r="V3089" s="6" t="str">
        <f aca="false">U3089*15%</f>
        <v> $ 18,607.57 </v>
      </c>
      <c r="W3089" s="6" t="str">
        <f aca="false">V3089*22%</f>
        <v> $ 4,093.67 </v>
      </c>
      <c r="X3089" s="6" t="str">
        <f aca="false">V3089+W3089</f>
        <v> $ 22,701.24 </v>
      </c>
      <c r="Y3089" s="6" t="str">
        <f aca="false">U3089+X3089</f>
        <v> $ 146,751.74 </v>
      </c>
      <c r="Z3089" s="0" t="n">
        <v>2</v>
      </c>
      <c r="AA3089" s="6" t="n">
        <v>92442.428874</v>
      </c>
      <c r="AB3089" s="0" t="n">
        <v>3</v>
      </c>
      <c r="AC3089" s="6" t="n">
        <v>71899.666902</v>
      </c>
      <c r="AD3089" s="7" t="n">
        <v>6</v>
      </c>
      <c r="AE3089" s="8" t="n">
        <v>11983.277817</v>
      </c>
    </row>
    <row r="3090" customFormat="false" ht="15.75" hidden="false" customHeight="true" outlineLevel="0" collapsed="false">
      <c r="A3090" s="4" t="n">
        <v>490168</v>
      </c>
      <c r="B3090" s="4" t="s">
        <v>9981</v>
      </c>
      <c r="C3090" s="4" t="n">
        <v>21654111</v>
      </c>
      <c r="D3090" s="4" t="n">
        <v>28028295</v>
      </c>
      <c r="E3090" s="4" t="s">
        <v>9982</v>
      </c>
      <c r="F3090" s="4" t="s">
        <v>33</v>
      </c>
      <c r="G3090" s="4" t="s">
        <v>9983</v>
      </c>
      <c r="H3090" s="4" t="s">
        <v>9984</v>
      </c>
      <c r="I3090" s="4" t="s">
        <v>9985</v>
      </c>
      <c r="J3090" s="5" t="n">
        <v>45447</v>
      </c>
      <c r="K3090" s="5" t="n">
        <v>45026</v>
      </c>
      <c r="L3090" s="6" t="n">
        <v>248243.9</v>
      </c>
      <c r="M3090" s="6" t="n">
        <v>305363.06</v>
      </c>
      <c r="N3090" s="4" t="n">
        <v>0</v>
      </c>
      <c r="O3090" s="4" t="s">
        <v>35</v>
      </c>
      <c r="P3090" s="4" t="s">
        <v>93</v>
      </c>
      <c r="Q3090" s="4" t="s">
        <v>37</v>
      </c>
      <c r="R3090" s="5"/>
      <c r="S3090" s="6" t="str">
        <f aca="false">M3090+N3090</f>
        <v> $ 305,363.06 </v>
      </c>
      <c r="T3090" s="6" t="str">
        <f aca="false">L3090*50%</f>
        <v> $ 124,121.95 </v>
      </c>
      <c r="U3090" s="6" t="str">
        <f aca="false">T3090+N3090</f>
        <v> $ 124,121.95 </v>
      </c>
      <c r="V3090" s="6" t="str">
        <f aca="false">U3090*15%</f>
        <v> $ 18,618.29 </v>
      </c>
      <c r="W3090" s="6" t="str">
        <f aca="false">V3090*22%</f>
        <v> $ 4,096.02 </v>
      </c>
      <c r="X3090" s="6" t="str">
        <f aca="false">V3090+W3090</f>
        <v> $ 22,714.32 </v>
      </c>
      <c r="Y3090" s="6" t="str">
        <f aca="false">U3090+X3090</f>
        <v> $ 146,836.27 </v>
      </c>
      <c r="Z3090" s="0" t="n">
        <v>2</v>
      </c>
      <c r="AA3090" s="6" t="n">
        <v>92495.67714</v>
      </c>
      <c r="AB3090" s="0" t="n">
        <v>3</v>
      </c>
      <c r="AC3090" s="6" t="n">
        <v>71941.08222</v>
      </c>
      <c r="AD3090" s="7" t="n">
        <v>6</v>
      </c>
      <c r="AE3090" s="8" t="n">
        <v>11990.18037</v>
      </c>
    </row>
    <row r="3091" customFormat="false" ht="15.75" hidden="false" customHeight="true" outlineLevel="0" collapsed="false">
      <c r="A3091" s="4" t="n">
        <v>487310</v>
      </c>
      <c r="B3091" s="4" t="s">
        <v>9986</v>
      </c>
      <c r="C3091" s="4" t="n">
        <v>26906058</v>
      </c>
      <c r="D3091" s="4" t="n">
        <v>6364167</v>
      </c>
      <c r="E3091" s="4" t="s">
        <v>9987</v>
      </c>
      <c r="F3091" s="4" t="s">
        <v>33</v>
      </c>
      <c r="G3091" s="4" t="s">
        <v>9988</v>
      </c>
      <c r="H3091" s="4"/>
      <c r="I3091" s="4"/>
      <c r="J3091" s="5" t="n">
        <v>45426</v>
      </c>
      <c r="K3091" s="5" t="n">
        <v>44998</v>
      </c>
      <c r="L3091" s="6" t="n">
        <v>248299.42</v>
      </c>
      <c r="M3091" s="6" t="n">
        <v>311112.91</v>
      </c>
      <c r="N3091" s="4" t="n">
        <v>0</v>
      </c>
      <c r="O3091" s="4" t="s">
        <v>41</v>
      </c>
      <c r="P3091" s="4" t="s">
        <v>93</v>
      </c>
      <c r="Q3091" s="4" t="s">
        <v>37</v>
      </c>
      <c r="R3091" s="5"/>
      <c r="S3091" s="6" t="str">
        <f aca="false">M3091+N3091</f>
        <v> $ 311,112.91 </v>
      </c>
      <c r="T3091" s="6" t="str">
        <f aca="false">L3091*50%</f>
        <v> $ 124,149.71 </v>
      </c>
      <c r="U3091" s="6" t="str">
        <f aca="false">T3091+N3091</f>
        <v> $ 124,149.71 </v>
      </c>
      <c r="V3091" s="6" t="str">
        <f aca="false">U3091*15%</f>
        <v> $ 18,622.46 </v>
      </c>
      <c r="W3091" s="6" t="str">
        <f aca="false">V3091*22%</f>
        <v> $ 4,096.94 </v>
      </c>
      <c r="X3091" s="6" t="str">
        <f aca="false">V3091+W3091</f>
        <v> $ 22,719.40 </v>
      </c>
      <c r="Y3091" s="6" t="str">
        <f aca="false">U3091+X3091</f>
        <v> $ 146,869.11 </v>
      </c>
      <c r="Z3091" s="0" t="n">
        <v>2</v>
      </c>
      <c r="AA3091" s="6" t="n">
        <v>92516.363892</v>
      </c>
      <c r="AB3091" s="0" t="n">
        <v>3</v>
      </c>
      <c r="AC3091" s="6" t="n">
        <v>71957.171916</v>
      </c>
      <c r="AD3091" s="7" t="n">
        <v>6</v>
      </c>
      <c r="AE3091" s="8" t="n">
        <v>11992.861986</v>
      </c>
    </row>
    <row r="3092" customFormat="false" ht="15.75" hidden="false" customHeight="true" outlineLevel="0" collapsed="false">
      <c r="A3092" s="4" t="n">
        <v>494865</v>
      </c>
      <c r="B3092" s="4" t="s">
        <v>9989</v>
      </c>
      <c r="C3092" s="4" t="n">
        <v>31911423</v>
      </c>
      <c r="D3092" s="4" t="n">
        <v>4860758</v>
      </c>
      <c r="E3092" s="4" t="s">
        <v>9990</v>
      </c>
      <c r="F3092" s="4" t="s">
        <v>33</v>
      </c>
      <c r="G3092" s="4" t="s">
        <v>9991</v>
      </c>
      <c r="H3092" s="4" t="s">
        <v>9992</v>
      </c>
      <c r="I3092" s="4"/>
      <c r="J3092" s="5" t="n">
        <v>45489</v>
      </c>
      <c r="K3092" s="5" t="n">
        <v>45020</v>
      </c>
      <c r="L3092" s="6" t="n">
        <v>248352.21</v>
      </c>
      <c r="M3092" s="6" t="n">
        <v>304358.92</v>
      </c>
      <c r="N3092" s="4" t="n">
        <v>0</v>
      </c>
      <c r="O3092" s="4" t="s">
        <v>35</v>
      </c>
      <c r="P3092" s="4" t="s">
        <v>93</v>
      </c>
      <c r="Q3092" s="4" t="s">
        <v>37</v>
      </c>
      <c r="R3092" s="5"/>
      <c r="S3092" s="6" t="str">
        <f aca="false">M3092+N3092</f>
        <v> $ 304,358.92 </v>
      </c>
      <c r="T3092" s="6" t="str">
        <f aca="false">L3092*50%</f>
        <v> $ 124,176.11 </v>
      </c>
      <c r="U3092" s="6" t="str">
        <f aca="false">T3092+N3092</f>
        <v> $ 124,176.11 </v>
      </c>
      <c r="V3092" s="6" t="str">
        <f aca="false">U3092*15%</f>
        <v> $ 18,626.42 </v>
      </c>
      <c r="W3092" s="6" t="str">
        <f aca="false">V3092*22%</f>
        <v> $ 4,097.81 </v>
      </c>
      <c r="X3092" s="6" t="str">
        <f aca="false">V3092+W3092</f>
        <v> $ 22,724.23 </v>
      </c>
      <c r="Y3092" s="6" t="str">
        <f aca="false">U3092+X3092</f>
        <v> $ 146,900.33 </v>
      </c>
      <c r="Z3092" s="0" t="n">
        <v>2</v>
      </c>
      <c r="AA3092" s="6" t="n">
        <v>92536.033446</v>
      </c>
      <c r="AB3092" s="0" t="n">
        <v>3</v>
      </c>
      <c r="AC3092" s="6" t="n">
        <v>71972.470458</v>
      </c>
      <c r="AD3092" s="7" t="n">
        <v>6</v>
      </c>
      <c r="AE3092" s="8" t="n">
        <v>11995.411743</v>
      </c>
    </row>
    <row r="3093" customFormat="false" ht="15.75" hidden="false" customHeight="true" outlineLevel="0" collapsed="false">
      <c r="A3093" s="4" t="n">
        <v>492891</v>
      </c>
      <c r="B3093" s="4" t="s">
        <v>9993</v>
      </c>
      <c r="C3093" s="4" t="n">
        <v>32996658</v>
      </c>
      <c r="D3093" s="4" t="n">
        <v>21773295</v>
      </c>
      <c r="E3093" s="4" t="s">
        <v>9994</v>
      </c>
      <c r="F3093" s="4" t="s">
        <v>33</v>
      </c>
      <c r="G3093" s="4" t="s">
        <v>9995</v>
      </c>
      <c r="H3093" s="4" t="s">
        <v>9996</v>
      </c>
      <c r="I3093" s="4"/>
      <c r="J3093" s="5" t="n">
        <v>45475</v>
      </c>
      <c r="K3093" s="5" t="n">
        <v>45054</v>
      </c>
      <c r="L3093" s="6" t="n">
        <v>248436.28</v>
      </c>
      <c r="M3093" s="6" t="n">
        <v>327966.34</v>
      </c>
      <c r="N3093" s="4" t="n">
        <v>0</v>
      </c>
      <c r="O3093" s="4" t="s">
        <v>35</v>
      </c>
      <c r="P3093" s="4" t="s">
        <v>93</v>
      </c>
      <c r="Q3093" s="4" t="s">
        <v>37</v>
      </c>
      <c r="R3093" s="5"/>
      <c r="S3093" s="6" t="str">
        <f aca="false">M3093+N3093</f>
        <v> $ 327,966.34 </v>
      </c>
      <c r="T3093" s="6" t="str">
        <f aca="false">L3093*50%</f>
        <v> $ 124,218.14 </v>
      </c>
      <c r="U3093" s="6" t="str">
        <f aca="false">T3093+N3093</f>
        <v> $ 124,218.14 </v>
      </c>
      <c r="V3093" s="6" t="str">
        <f aca="false">U3093*15%</f>
        <v> $ 18,632.72 </v>
      </c>
      <c r="W3093" s="6" t="str">
        <f aca="false">V3093*22%</f>
        <v> $ 4,099.20 </v>
      </c>
      <c r="X3093" s="6" t="str">
        <f aca="false">V3093+W3093</f>
        <v> $ 22,731.92 </v>
      </c>
      <c r="Y3093" s="6" t="str">
        <f aca="false">U3093+X3093</f>
        <v> $ 146,950.06 </v>
      </c>
      <c r="Z3093" s="0" t="n">
        <v>2</v>
      </c>
      <c r="AA3093" s="6" t="n">
        <v>92567.357928</v>
      </c>
      <c r="AB3093" s="0" t="n">
        <v>3</v>
      </c>
      <c r="AC3093" s="6" t="n">
        <v>71996.833944</v>
      </c>
      <c r="AD3093" s="7" t="n">
        <v>6</v>
      </c>
      <c r="AE3093" s="8" t="n">
        <v>11999.472324</v>
      </c>
    </row>
    <row r="3094" customFormat="false" ht="15.75" hidden="false" customHeight="true" outlineLevel="0" collapsed="false">
      <c r="A3094" s="4" t="n">
        <v>491891</v>
      </c>
      <c r="B3094" s="4" t="s">
        <v>9997</v>
      </c>
      <c r="C3094" s="4" t="n">
        <v>95229072</v>
      </c>
      <c r="D3094" s="4" t="n">
        <v>22707546</v>
      </c>
      <c r="E3094" s="4" t="s">
        <v>9998</v>
      </c>
      <c r="F3094" s="4" t="s">
        <v>47</v>
      </c>
      <c r="G3094" s="4" t="s">
        <v>9999</v>
      </c>
      <c r="H3094" s="4"/>
      <c r="I3094" s="4"/>
      <c r="J3094" s="5" t="n">
        <v>45454</v>
      </c>
      <c r="K3094" s="5" t="n">
        <v>44935</v>
      </c>
      <c r="L3094" s="6" t="n">
        <v>248443.2</v>
      </c>
      <c r="M3094" s="6" t="n">
        <v>326383.82</v>
      </c>
      <c r="N3094" s="4" t="n">
        <v>0</v>
      </c>
      <c r="O3094" s="4" t="s">
        <v>35</v>
      </c>
      <c r="P3094" s="4" t="s">
        <v>93</v>
      </c>
      <c r="Q3094" s="4" t="s">
        <v>37</v>
      </c>
      <c r="R3094" s="5"/>
      <c r="S3094" s="6" t="str">
        <f aca="false">M3094+N3094</f>
        <v> $ 326,383.82 </v>
      </c>
      <c r="T3094" s="6" t="str">
        <f aca="false">L3094*50%</f>
        <v> $ 124,221.60 </v>
      </c>
      <c r="U3094" s="6" t="str">
        <f aca="false">T3094+N3094</f>
        <v> $ 124,221.60 </v>
      </c>
      <c r="V3094" s="6" t="str">
        <f aca="false">U3094*15%</f>
        <v> $ 18,633.24 </v>
      </c>
      <c r="W3094" s="6" t="str">
        <f aca="false">V3094*22%</f>
        <v> $ 4,099.31 </v>
      </c>
      <c r="X3094" s="6" t="str">
        <f aca="false">V3094+W3094</f>
        <v> $ 22,732.55 </v>
      </c>
      <c r="Y3094" s="6" t="str">
        <f aca="false">U3094+X3094</f>
        <v> $ 146,954.15 </v>
      </c>
      <c r="Z3094" s="0" t="n">
        <v>2</v>
      </c>
      <c r="AA3094" s="6" t="n">
        <v>92569.93632</v>
      </c>
      <c r="AB3094" s="0" t="n">
        <v>3</v>
      </c>
      <c r="AC3094" s="6" t="n">
        <v>71998.83936</v>
      </c>
      <c r="AD3094" s="7" t="n">
        <v>6</v>
      </c>
      <c r="AE3094" s="8" t="n">
        <v>11999.80656</v>
      </c>
    </row>
    <row r="3095" customFormat="false" ht="15.75" hidden="false" customHeight="true" outlineLevel="0" collapsed="false">
      <c r="A3095" s="4" t="n">
        <v>492682</v>
      </c>
      <c r="B3095" s="4" t="s">
        <v>10000</v>
      </c>
      <c r="C3095" s="4" t="n">
        <v>26127145</v>
      </c>
      <c r="D3095" s="4" t="n">
        <v>6985470</v>
      </c>
      <c r="E3095" s="4" t="s">
        <v>10001</v>
      </c>
      <c r="F3095" s="4" t="s">
        <v>33</v>
      </c>
      <c r="G3095" s="4" t="s">
        <v>10002</v>
      </c>
      <c r="H3095" s="4"/>
      <c r="I3095" s="4"/>
      <c r="J3095" s="5" t="n">
        <v>45475</v>
      </c>
      <c r="K3095" s="5" t="n">
        <v>45054</v>
      </c>
      <c r="L3095" s="6" t="n">
        <v>248466.68</v>
      </c>
      <c r="M3095" s="6" t="n">
        <v>296116.98</v>
      </c>
      <c r="N3095" s="4" t="n">
        <v>0</v>
      </c>
      <c r="O3095" s="4" t="s">
        <v>35</v>
      </c>
      <c r="P3095" s="4" t="s">
        <v>93</v>
      </c>
      <c r="Q3095" s="4" t="s">
        <v>37</v>
      </c>
      <c r="R3095" s="5"/>
      <c r="S3095" s="6" t="str">
        <f aca="false">M3095+N3095</f>
        <v> $ 296,116.98 </v>
      </c>
      <c r="T3095" s="6" t="str">
        <f aca="false">L3095*50%</f>
        <v> $ 124,233.34 </v>
      </c>
      <c r="U3095" s="6" t="str">
        <f aca="false">T3095+N3095</f>
        <v> $ 124,233.34 </v>
      </c>
      <c r="V3095" s="6" t="str">
        <f aca="false">U3095*15%</f>
        <v> $ 18,635.00 </v>
      </c>
      <c r="W3095" s="6" t="str">
        <f aca="false">V3095*22%</f>
        <v> $ 4,099.70 </v>
      </c>
      <c r="X3095" s="6" t="str">
        <f aca="false">V3095+W3095</f>
        <v> $ 22,734.70 </v>
      </c>
      <c r="Y3095" s="6" t="str">
        <f aca="false">U3095+X3095</f>
        <v> $ 146,968.04 </v>
      </c>
      <c r="Z3095" s="0" t="n">
        <v>2</v>
      </c>
      <c r="AA3095" s="6" t="n">
        <v>92578.684968</v>
      </c>
      <c r="AB3095" s="0" t="n">
        <v>3</v>
      </c>
      <c r="AC3095" s="6" t="n">
        <v>72005.643864</v>
      </c>
      <c r="AD3095" s="7" t="n">
        <v>6</v>
      </c>
      <c r="AE3095" s="8" t="n">
        <v>12000.940644</v>
      </c>
    </row>
    <row r="3096" customFormat="false" ht="15.75" hidden="false" customHeight="true" outlineLevel="0" collapsed="false">
      <c r="A3096" s="4" t="n">
        <v>494981</v>
      </c>
      <c r="B3096" s="4" t="s">
        <v>10003</v>
      </c>
      <c r="C3096" s="4" t="n">
        <v>42718594</v>
      </c>
      <c r="D3096" s="4" t="n">
        <v>24903974</v>
      </c>
      <c r="E3096" s="4" t="s">
        <v>10004</v>
      </c>
      <c r="F3096" s="4" t="s">
        <v>33</v>
      </c>
      <c r="G3096" s="4" t="s">
        <v>10005</v>
      </c>
      <c r="H3096" s="4" t="s">
        <v>10006</v>
      </c>
      <c r="I3096" s="4"/>
      <c r="J3096" s="5" t="n">
        <v>45489</v>
      </c>
      <c r="K3096" s="5" t="n">
        <v>44998</v>
      </c>
      <c r="L3096" s="6" t="n">
        <v>248626.65</v>
      </c>
      <c r="M3096" s="6" t="n">
        <v>324828.52</v>
      </c>
      <c r="N3096" s="4" t="n">
        <v>0</v>
      </c>
      <c r="O3096" s="4" t="s">
        <v>35</v>
      </c>
      <c r="P3096" s="4" t="s">
        <v>93</v>
      </c>
      <c r="Q3096" s="4" t="s">
        <v>37</v>
      </c>
      <c r="R3096" s="5"/>
      <c r="S3096" s="6" t="str">
        <f aca="false">M3096+N3096</f>
        <v> $ 324,828.52 </v>
      </c>
      <c r="T3096" s="6" t="str">
        <f aca="false">L3096*50%</f>
        <v> $ 124,313.33 </v>
      </c>
      <c r="U3096" s="6" t="str">
        <f aca="false">T3096+N3096</f>
        <v> $ 124,313.33 </v>
      </c>
      <c r="V3096" s="6" t="str">
        <f aca="false">U3096*15%</f>
        <v> $ 18,647.00 </v>
      </c>
      <c r="W3096" s="6" t="str">
        <f aca="false">V3096*22%</f>
        <v> $ 4,102.34 </v>
      </c>
      <c r="X3096" s="6" t="str">
        <f aca="false">V3096+W3096</f>
        <v> $ 22,749.34 </v>
      </c>
      <c r="Y3096" s="6" t="str">
        <f aca="false">U3096+X3096</f>
        <v> $ 147,062.66 </v>
      </c>
      <c r="Z3096" s="0" t="n">
        <v>2</v>
      </c>
      <c r="AA3096" s="6" t="n">
        <v>92638.28979</v>
      </c>
      <c r="AB3096" s="0" t="n">
        <v>3</v>
      </c>
      <c r="AC3096" s="6" t="n">
        <v>72052.00317</v>
      </c>
      <c r="AD3096" s="7" t="n">
        <v>6</v>
      </c>
      <c r="AE3096" s="8" t="n">
        <v>12008.667195</v>
      </c>
    </row>
    <row r="3097" customFormat="false" ht="15.75" hidden="false" customHeight="true" outlineLevel="0" collapsed="false">
      <c r="A3097" s="4" t="n">
        <v>493347</v>
      </c>
      <c r="B3097" s="4" t="s">
        <v>10007</v>
      </c>
      <c r="C3097" s="4" t="n">
        <v>43984312</v>
      </c>
      <c r="D3097" s="4" t="n">
        <v>27570302</v>
      </c>
      <c r="E3097" s="4" t="s">
        <v>10008</v>
      </c>
      <c r="F3097" s="4" t="s">
        <v>33</v>
      </c>
      <c r="G3097" s="4" t="s">
        <v>10009</v>
      </c>
      <c r="H3097" s="4"/>
      <c r="I3097" s="4"/>
      <c r="J3097" s="5" t="n">
        <v>45475</v>
      </c>
      <c r="K3097" s="5" t="n">
        <v>45055</v>
      </c>
      <c r="L3097" s="6" t="n">
        <v>248653.78</v>
      </c>
      <c r="M3097" s="6" t="n">
        <v>301918.05</v>
      </c>
      <c r="N3097" s="4" t="n">
        <v>0</v>
      </c>
      <c r="O3097" s="4" t="s">
        <v>35</v>
      </c>
      <c r="P3097" s="4" t="s">
        <v>93</v>
      </c>
      <c r="Q3097" s="4" t="s">
        <v>37</v>
      </c>
      <c r="R3097" s="5"/>
      <c r="S3097" s="6" t="str">
        <f aca="false">M3097+N3097</f>
        <v> $ 301,918.05 </v>
      </c>
      <c r="T3097" s="6" t="str">
        <f aca="false">L3097*50%</f>
        <v> $ 124,326.89 </v>
      </c>
      <c r="U3097" s="6" t="str">
        <f aca="false">T3097+N3097</f>
        <v> $ 124,326.89 </v>
      </c>
      <c r="V3097" s="6" t="str">
        <f aca="false">U3097*15%</f>
        <v> $ 18,649.03 </v>
      </c>
      <c r="W3097" s="6" t="str">
        <f aca="false">V3097*22%</f>
        <v> $ 4,102.79 </v>
      </c>
      <c r="X3097" s="6" t="str">
        <f aca="false">V3097+W3097</f>
        <v> $ 22,751.82 </v>
      </c>
      <c r="Y3097" s="6" t="str">
        <f aca="false">U3097+X3097</f>
        <v> $ 147,078.71 </v>
      </c>
      <c r="Z3097" s="0" t="n">
        <v>2</v>
      </c>
      <c r="AA3097" s="6" t="n">
        <v>92648.398428</v>
      </c>
      <c r="AB3097" s="0" t="n">
        <v>3</v>
      </c>
      <c r="AC3097" s="6" t="n">
        <v>72059.865444</v>
      </c>
      <c r="AD3097" s="7" t="n">
        <v>6</v>
      </c>
      <c r="AE3097" s="8" t="n">
        <v>12009.977574</v>
      </c>
    </row>
    <row r="3098" customFormat="false" ht="15.75" hidden="false" customHeight="true" outlineLevel="0" collapsed="false">
      <c r="A3098" s="4" t="n">
        <v>493446</v>
      </c>
      <c r="B3098" s="4" t="s">
        <v>10010</v>
      </c>
      <c r="C3098" s="4" t="n">
        <v>94547154</v>
      </c>
      <c r="D3098" s="4" t="n">
        <v>28309151</v>
      </c>
      <c r="E3098" s="4" t="s">
        <v>10011</v>
      </c>
      <c r="F3098" s="4" t="s">
        <v>47</v>
      </c>
      <c r="G3098" s="4" t="s">
        <v>10012</v>
      </c>
      <c r="H3098" s="4"/>
      <c r="I3098" s="4"/>
      <c r="J3098" s="5" t="n">
        <v>45475</v>
      </c>
      <c r="K3098" s="5" t="n">
        <v>44967</v>
      </c>
      <c r="L3098" s="6" t="n">
        <v>248760.97</v>
      </c>
      <c r="M3098" s="6" t="n">
        <v>479179.86</v>
      </c>
      <c r="N3098" s="4" t="n">
        <v>0</v>
      </c>
      <c r="O3098" s="4" t="s">
        <v>35</v>
      </c>
      <c r="P3098" s="4" t="s">
        <v>93</v>
      </c>
      <c r="Q3098" s="4" t="s">
        <v>37</v>
      </c>
      <c r="R3098" s="5"/>
      <c r="S3098" s="6" t="str">
        <f aca="false">M3098+N3098</f>
        <v> $ 479,179.86 </v>
      </c>
      <c r="T3098" s="6" t="str">
        <f aca="false">L3098*50%</f>
        <v> $ 124,380.49 </v>
      </c>
      <c r="U3098" s="6" t="str">
        <f aca="false">T3098+N3098</f>
        <v> $ 124,380.49 </v>
      </c>
      <c r="V3098" s="6" t="str">
        <f aca="false">U3098*15%</f>
        <v> $ 18,657.07 </v>
      </c>
      <c r="W3098" s="6" t="str">
        <f aca="false">V3098*22%</f>
        <v> $ 4,104.56 </v>
      </c>
      <c r="X3098" s="6" t="str">
        <f aca="false">V3098+W3098</f>
        <v> $ 22,761.63 </v>
      </c>
      <c r="Y3098" s="6" t="str">
        <f aca="false">U3098+X3098</f>
        <v> $ 147,142.11 </v>
      </c>
      <c r="Z3098" s="0" t="n">
        <v>2</v>
      </c>
      <c r="AA3098" s="6" t="n">
        <v>92688.337422</v>
      </c>
      <c r="AB3098" s="0" t="n">
        <v>3</v>
      </c>
      <c r="AC3098" s="6" t="n">
        <v>72090.929106</v>
      </c>
      <c r="AD3098" s="7" t="n">
        <v>6</v>
      </c>
      <c r="AE3098" s="8" t="n">
        <v>12015.154851</v>
      </c>
    </row>
    <row r="3099" customFormat="false" ht="15.75" hidden="false" customHeight="true" outlineLevel="0" collapsed="false">
      <c r="A3099" s="4" t="n">
        <v>487290</v>
      </c>
      <c r="B3099" s="4" t="s">
        <v>10013</v>
      </c>
      <c r="C3099" s="4" t="n">
        <v>26292474</v>
      </c>
      <c r="D3099" s="4" t="n">
        <v>23115250</v>
      </c>
      <c r="E3099" s="4" t="s">
        <v>10014</v>
      </c>
      <c r="F3099" s="4" t="s">
        <v>47</v>
      </c>
      <c r="G3099" s="4" t="s">
        <v>10015</v>
      </c>
      <c r="H3099" s="4"/>
      <c r="I3099" s="4"/>
      <c r="J3099" s="5" t="n">
        <v>45426</v>
      </c>
      <c r="K3099" s="5" t="n">
        <v>44832</v>
      </c>
      <c r="L3099" s="6" t="n">
        <v>249130.39</v>
      </c>
      <c r="M3099" s="6" t="n">
        <v>482144.43</v>
      </c>
      <c r="N3099" s="4" t="n">
        <v>0</v>
      </c>
      <c r="O3099" s="4" t="s">
        <v>41</v>
      </c>
      <c r="P3099" s="4" t="s">
        <v>93</v>
      </c>
      <c r="Q3099" s="4" t="s">
        <v>37</v>
      </c>
      <c r="R3099" s="5"/>
      <c r="S3099" s="6" t="str">
        <f aca="false">M3099+N3099</f>
        <v> $ 482,144.43 </v>
      </c>
      <c r="T3099" s="6" t="str">
        <f aca="false">L3099*50%</f>
        <v> $ 124,565.20 </v>
      </c>
      <c r="U3099" s="6" t="str">
        <f aca="false">T3099+N3099</f>
        <v> $ 124,565.20 </v>
      </c>
      <c r="V3099" s="6" t="str">
        <f aca="false">U3099*15%</f>
        <v> $ 18,684.78 </v>
      </c>
      <c r="W3099" s="6" t="str">
        <f aca="false">V3099*22%</f>
        <v> $ 4,110.65 </v>
      </c>
      <c r="X3099" s="6" t="str">
        <f aca="false">V3099+W3099</f>
        <v> $ 22,795.43 </v>
      </c>
      <c r="Y3099" s="6" t="str">
        <f aca="false">U3099+X3099</f>
        <v> $ 147,360.63 </v>
      </c>
      <c r="Z3099" s="0" t="n">
        <v>2</v>
      </c>
      <c r="AA3099" s="6" t="n">
        <v>92825.983314</v>
      </c>
      <c r="AB3099" s="0" t="n">
        <v>3</v>
      </c>
      <c r="AC3099" s="6" t="n">
        <v>72197.987022</v>
      </c>
      <c r="AD3099" s="7" t="n">
        <v>6</v>
      </c>
      <c r="AE3099" s="8" t="n">
        <v>12032.997837</v>
      </c>
    </row>
    <row r="3100" customFormat="false" ht="15.75" hidden="false" customHeight="true" outlineLevel="0" collapsed="false">
      <c r="A3100" s="4" t="n">
        <v>490250</v>
      </c>
      <c r="B3100" s="4" t="s">
        <v>10016</v>
      </c>
      <c r="C3100" s="4" t="n">
        <v>24478221</v>
      </c>
      <c r="D3100" s="4" t="n">
        <v>20062548</v>
      </c>
      <c r="E3100" s="4" t="s">
        <v>10017</v>
      </c>
      <c r="F3100" s="4" t="s">
        <v>33</v>
      </c>
      <c r="G3100" s="4" t="s">
        <v>10018</v>
      </c>
      <c r="H3100" s="4"/>
      <c r="I3100" s="4"/>
      <c r="J3100" s="5" t="n">
        <v>45447</v>
      </c>
      <c r="K3100" s="5" t="n">
        <v>45026</v>
      </c>
      <c r="L3100" s="6" t="n">
        <v>249234.55</v>
      </c>
      <c r="M3100" s="6" t="n">
        <v>304775.57</v>
      </c>
      <c r="N3100" s="4" t="n">
        <v>0</v>
      </c>
      <c r="O3100" s="4" t="s">
        <v>35</v>
      </c>
      <c r="P3100" s="4" t="s">
        <v>106</v>
      </c>
      <c r="Q3100" s="4" t="s">
        <v>48</v>
      </c>
      <c r="R3100" s="5" t="n">
        <v>45469.8257989931</v>
      </c>
      <c r="S3100" s="6" t="str">
        <f aca="false">M3100+N3100</f>
        <v> $ 304,775.57 </v>
      </c>
      <c r="T3100" s="6" t="str">
        <f aca="false">L3100*50%</f>
        <v> $ 124,617.28 </v>
      </c>
      <c r="U3100" s="6" t="str">
        <f aca="false">T3100+N3100</f>
        <v> $ 124,617.28 </v>
      </c>
      <c r="V3100" s="6" t="str">
        <f aca="false">U3100*15%</f>
        <v> $ 18,692.59 </v>
      </c>
      <c r="W3100" s="6" t="str">
        <f aca="false">V3100*22%</f>
        <v> $ 4,112.37 </v>
      </c>
      <c r="X3100" s="6" t="str">
        <f aca="false">V3100+W3100</f>
        <v> $ 22,804.96 </v>
      </c>
      <c r="Y3100" s="6" t="str">
        <f aca="false">U3100+X3100</f>
        <v> $ 147,422.24 </v>
      </c>
      <c r="Z3100" s="0" t="n">
        <v>2</v>
      </c>
      <c r="AA3100" s="6" t="n">
        <v>92864.79333</v>
      </c>
      <c r="AB3100" s="0" t="n">
        <v>3</v>
      </c>
      <c r="AC3100" s="6" t="n">
        <v>72228.17259</v>
      </c>
      <c r="AD3100" s="7" t="n">
        <v>6</v>
      </c>
      <c r="AE3100" s="8" t="n">
        <v>12038.028765</v>
      </c>
    </row>
    <row r="3101" customFormat="false" ht="15.75" hidden="false" customHeight="true" outlineLevel="0" collapsed="false">
      <c r="A3101" s="4" t="n">
        <v>490281</v>
      </c>
      <c r="B3101" s="4" t="s">
        <v>10019</v>
      </c>
      <c r="C3101" s="4" t="n">
        <v>25485979</v>
      </c>
      <c r="D3101" s="4" t="n">
        <v>1909325</v>
      </c>
      <c r="E3101" s="4" t="s">
        <v>10020</v>
      </c>
      <c r="F3101" s="4" t="s">
        <v>33</v>
      </c>
      <c r="G3101" s="4" t="s">
        <v>10021</v>
      </c>
      <c r="H3101" s="4"/>
      <c r="I3101" s="4"/>
      <c r="J3101" s="5" t="n">
        <v>45447</v>
      </c>
      <c r="K3101" s="5" t="n">
        <v>45026</v>
      </c>
      <c r="L3101" s="6" t="n">
        <v>249241.86</v>
      </c>
      <c r="M3101" s="6" t="n">
        <v>340507.13</v>
      </c>
      <c r="N3101" s="4" t="n">
        <v>0</v>
      </c>
      <c r="O3101" s="4" t="s">
        <v>35</v>
      </c>
      <c r="P3101" s="4" t="s">
        <v>93</v>
      </c>
      <c r="Q3101" s="4" t="s">
        <v>37</v>
      </c>
      <c r="R3101" s="5"/>
      <c r="S3101" s="6" t="str">
        <f aca="false">M3101+N3101</f>
        <v> $ 340,507.13 </v>
      </c>
      <c r="T3101" s="6" t="str">
        <f aca="false">L3101*50%</f>
        <v> $ 124,620.93 </v>
      </c>
      <c r="U3101" s="6" t="str">
        <f aca="false">T3101+N3101</f>
        <v> $ 124,620.93 </v>
      </c>
      <c r="V3101" s="6" t="str">
        <f aca="false">U3101*15%</f>
        <v> $ 18,693.14 </v>
      </c>
      <c r="W3101" s="6" t="str">
        <f aca="false">V3101*22%</f>
        <v> $ 4,112.49 </v>
      </c>
      <c r="X3101" s="6" t="str">
        <f aca="false">V3101+W3101</f>
        <v> $ 22,805.63 </v>
      </c>
      <c r="Y3101" s="6" t="str">
        <f aca="false">U3101+X3101</f>
        <v> $ 147,426.56 </v>
      </c>
      <c r="Z3101" s="0" t="n">
        <v>2</v>
      </c>
      <c r="AA3101" s="6" t="n">
        <v>92867.517036</v>
      </c>
      <c r="AB3101" s="0" t="n">
        <v>3</v>
      </c>
      <c r="AC3101" s="6" t="n">
        <v>72230.291028</v>
      </c>
      <c r="AD3101" s="7" t="n">
        <v>6</v>
      </c>
      <c r="AE3101" s="8" t="n">
        <v>12038.381838</v>
      </c>
    </row>
    <row r="3102" customFormat="false" ht="15.75" hidden="false" customHeight="true" outlineLevel="0" collapsed="false">
      <c r="A3102" s="4" t="n">
        <v>492314</v>
      </c>
      <c r="B3102" s="4" t="s">
        <v>10022</v>
      </c>
      <c r="C3102" s="4" t="n">
        <v>33497640</v>
      </c>
      <c r="D3102" s="4" t="n">
        <v>26502622</v>
      </c>
      <c r="E3102" s="4" t="s">
        <v>10023</v>
      </c>
      <c r="F3102" s="4" t="s">
        <v>33</v>
      </c>
      <c r="G3102" s="4" t="s">
        <v>10024</v>
      </c>
      <c r="H3102" s="4"/>
      <c r="I3102" s="4"/>
      <c r="J3102" s="5" t="n">
        <v>45468</v>
      </c>
      <c r="K3102" s="5" t="n">
        <v>45026</v>
      </c>
      <c r="L3102" s="6" t="n">
        <v>249329.76</v>
      </c>
      <c r="M3102" s="6" t="n">
        <v>309924.99</v>
      </c>
      <c r="N3102" s="4" t="n">
        <v>0</v>
      </c>
      <c r="O3102" s="4" t="s">
        <v>35</v>
      </c>
      <c r="P3102" s="4" t="s">
        <v>106</v>
      </c>
      <c r="Q3102" s="4" t="s">
        <v>48</v>
      </c>
      <c r="R3102" s="5" t="n">
        <v>45488.4771723727</v>
      </c>
      <c r="S3102" s="6" t="str">
        <f aca="false">M3102+N3102</f>
        <v> $ 309,924.99 </v>
      </c>
      <c r="T3102" s="6" t="str">
        <f aca="false">L3102*50%</f>
        <v> $ 124,664.88 </v>
      </c>
      <c r="U3102" s="6" t="str">
        <f aca="false">T3102+N3102</f>
        <v> $ 124,664.88 </v>
      </c>
      <c r="V3102" s="6" t="str">
        <f aca="false">U3102*15%</f>
        <v> $ 18,699.73 </v>
      </c>
      <c r="W3102" s="6" t="str">
        <f aca="false">V3102*22%</f>
        <v> $ 4,113.94 </v>
      </c>
      <c r="X3102" s="6" t="str">
        <f aca="false">V3102+W3102</f>
        <v> $ 22,813.67 </v>
      </c>
      <c r="Y3102" s="6" t="str">
        <f aca="false">U3102+X3102</f>
        <v> $ 147,478.55 </v>
      </c>
      <c r="Z3102" s="0" t="n">
        <v>2</v>
      </c>
      <c r="AA3102" s="6" t="n">
        <v>92900.268576</v>
      </c>
      <c r="AB3102" s="0" t="n">
        <v>3</v>
      </c>
      <c r="AC3102" s="6" t="n">
        <v>72255.764448</v>
      </c>
      <c r="AD3102" s="7" t="n">
        <v>6</v>
      </c>
      <c r="AE3102" s="8" t="n">
        <v>12042.627408</v>
      </c>
    </row>
    <row r="3103" customFormat="false" ht="15.75" hidden="false" customHeight="true" outlineLevel="0" collapsed="false">
      <c r="A3103" s="4" t="n">
        <v>490428</v>
      </c>
      <c r="B3103" s="4" t="s">
        <v>10025</v>
      </c>
      <c r="C3103" s="4" t="n">
        <v>30102382</v>
      </c>
      <c r="D3103" s="4" t="n">
        <v>1361906</v>
      </c>
      <c r="E3103" s="4" t="s">
        <v>10026</v>
      </c>
      <c r="F3103" s="4" t="s">
        <v>33</v>
      </c>
      <c r="G3103" s="4" t="s">
        <v>10027</v>
      </c>
      <c r="H3103" s="4"/>
      <c r="I3103" s="4"/>
      <c r="J3103" s="5" t="n">
        <v>45447</v>
      </c>
      <c r="K3103" s="5" t="n">
        <v>45026</v>
      </c>
      <c r="L3103" s="6" t="n">
        <v>249358.05</v>
      </c>
      <c r="M3103" s="6" t="n">
        <v>313830.41</v>
      </c>
      <c r="N3103" s="4" t="n">
        <v>0</v>
      </c>
      <c r="O3103" s="4" t="s">
        <v>35</v>
      </c>
      <c r="P3103" s="4" t="s">
        <v>106</v>
      </c>
      <c r="Q3103" s="4" t="s">
        <v>48</v>
      </c>
      <c r="R3103" s="5" t="n">
        <v>45485.5067997685</v>
      </c>
      <c r="S3103" s="6" t="str">
        <f aca="false">M3103+N3103</f>
        <v> $ 313,830.41 </v>
      </c>
      <c r="T3103" s="6" t="str">
        <f aca="false">L3103*50%</f>
        <v> $ 124,679.03 </v>
      </c>
      <c r="U3103" s="6" t="str">
        <f aca="false">T3103+N3103</f>
        <v> $ 124,679.03 </v>
      </c>
      <c r="V3103" s="6" t="str">
        <f aca="false">U3103*15%</f>
        <v> $ 18,701.85 </v>
      </c>
      <c r="W3103" s="6" t="str">
        <f aca="false">V3103*22%</f>
        <v> $ 4,114.41 </v>
      </c>
      <c r="X3103" s="6" t="str">
        <f aca="false">V3103+W3103</f>
        <v> $ 22,816.26 </v>
      </c>
      <c r="Y3103" s="6" t="str">
        <f aca="false">U3103+X3103</f>
        <v> $ 147,495.29 </v>
      </c>
      <c r="Z3103" s="0" t="n">
        <v>2</v>
      </c>
      <c r="AA3103" s="6" t="n">
        <v>92910.80943</v>
      </c>
      <c r="AB3103" s="0" t="n">
        <v>3</v>
      </c>
      <c r="AC3103" s="6" t="n">
        <v>72263.96289</v>
      </c>
      <c r="AD3103" s="7" t="n">
        <v>6</v>
      </c>
      <c r="AE3103" s="8" t="n">
        <v>12043.993815</v>
      </c>
    </row>
    <row r="3104" customFormat="false" ht="15.75" hidden="false" customHeight="true" outlineLevel="0" collapsed="false">
      <c r="A3104" s="4" t="n">
        <v>491056</v>
      </c>
      <c r="B3104" s="4" t="s">
        <v>10028</v>
      </c>
      <c r="C3104" s="4" t="n">
        <v>42816578</v>
      </c>
      <c r="D3104" s="4" t="n">
        <v>29410993</v>
      </c>
      <c r="E3104" s="4" t="s">
        <v>10029</v>
      </c>
      <c r="F3104" s="4" t="s">
        <v>33</v>
      </c>
      <c r="G3104" s="4" t="s">
        <v>10030</v>
      </c>
      <c r="H3104" s="4"/>
      <c r="I3104" s="4"/>
      <c r="J3104" s="5" t="n">
        <v>45447</v>
      </c>
      <c r="K3104" s="5" t="n">
        <v>45028</v>
      </c>
      <c r="L3104" s="6" t="n">
        <v>249692.3</v>
      </c>
      <c r="M3104" s="6" t="n">
        <v>422965.92</v>
      </c>
      <c r="N3104" s="4" t="n">
        <v>0</v>
      </c>
      <c r="O3104" s="4" t="s">
        <v>35</v>
      </c>
      <c r="P3104" s="4" t="s">
        <v>93</v>
      </c>
      <c r="Q3104" s="4" t="s">
        <v>37</v>
      </c>
      <c r="R3104" s="5"/>
      <c r="S3104" s="6" t="str">
        <f aca="false">M3104+N3104</f>
        <v> $ 422,965.92 </v>
      </c>
      <c r="T3104" s="6" t="str">
        <f aca="false">L3104*50%</f>
        <v> $ 124,846.15 </v>
      </c>
      <c r="U3104" s="6" t="str">
        <f aca="false">T3104+N3104</f>
        <v> $ 124,846.15 </v>
      </c>
      <c r="V3104" s="6" t="str">
        <f aca="false">U3104*15%</f>
        <v> $ 18,726.92 </v>
      </c>
      <c r="W3104" s="6" t="str">
        <f aca="false">V3104*22%</f>
        <v> $ 4,119.92 </v>
      </c>
      <c r="X3104" s="6" t="str">
        <f aca="false">V3104+W3104</f>
        <v> $ 22,846.85 </v>
      </c>
      <c r="Y3104" s="6" t="str">
        <f aca="false">U3104+X3104</f>
        <v> $ 147,693.00 </v>
      </c>
      <c r="Z3104" s="0" t="n">
        <v>2</v>
      </c>
      <c r="AA3104" s="6" t="n">
        <v>93035.35098</v>
      </c>
      <c r="AB3104" s="0" t="n">
        <v>3</v>
      </c>
      <c r="AC3104" s="6" t="n">
        <v>72360.82854</v>
      </c>
      <c r="AD3104" s="7" t="n">
        <v>6</v>
      </c>
      <c r="AE3104" s="8" t="n">
        <v>12060.13809</v>
      </c>
    </row>
    <row r="3105" customFormat="false" ht="15.75" hidden="false" customHeight="true" outlineLevel="0" collapsed="false">
      <c r="A3105" s="4" t="n">
        <v>492214</v>
      </c>
      <c r="B3105" s="4" t="s">
        <v>10031</v>
      </c>
      <c r="C3105" s="4" t="n">
        <v>24952528</v>
      </c>
      <c r="D3105" s="4" t="n">
        <v>23692438</v>
      </c>
      <c r="E3105" s="4" t="s">
        <v>10032</v>
      </c>
      <c r="F3105" s="4" t="s">
        <v>33</v>
      </c>
      <c r="G3105" s="4" t="s">
        <v>10033</v>
      </c>
      <c r="H3105" s="4"/>
      <c r="I3105" s="4"/>
      <c r="J3105" s="5" t="n">
        <v>45468</v>
      </c>
      <c r="K3105" s="5" t="n">
        <v>44998</v>
      </c>
      <c r="L3105" s="6" t="n">
        <v>249727.1</v>
      </c>
      <c r="M3105" s="6" t="n">
        <v>322362.96</v>
      </c>
      <c r="N3105" s="4" t="n">
        <v>0</v>
      </c>
      <c r="O3105" s="4" t="s">
        <v>35</v>
      </c>
      <c r="P3105" s="4" t="s">
        <v>106</v>
      </c>
      <c r="Q3105" s="4" t="s">
        <v>48</v>
      </c>
      <c r="R3105" s="5" t="n">
        <v>45476.383475</v>
      </c>
      <c r="S3105" s="6" t="str">
        <f aca="false">M3105+N3105</f>
        <v> $ 322,362.96 </v>
      </c>
      <c r="T3105" s="6" t="str">
        <f aca="false">L3105*50%</f>
        <v> $ 124,863.55 </v>
      </c>
      <c r="U3105" s="6" t="str">
        <f aca="false">T3105+N3105</f>
        <v> $ 124,863.55 </v>
      </c>
      <c r="V3105" s="6" t="str">
        <f aca="false">U3105*15%</f>
        <v> $ 18,729.53 </v>
      </c>
      <c r="W3105" s="6" t="str">
        <f aca="false">V3105*22%</f>
        <v> $ 4,120.50 </v>
      </c>
      <c r="X3105" s="6" t="str">
        <f aca="false">V3105+W3105</f>
        <v> $ 22,850.03 </v>
      </c>
      <c r="Y3105" s="6" t="str">
        <f aca="false">U3105+X3105</f>
        <v> $ 147,713.58 </v>
      </c>
      <c r="Z3105" s="0" t="n">
        <v>2</v>
      </c>
      <c r="AA3105" s="6" t="n">
        <v>93048.31746</v>
      </c>
      <c r="AB3105" s="0" t="n">
        <v>3</v>
      </c>
      <c r="AC3105" s="6" t="n">
        <v>72370.91358</v>
      </c>
      <c r="AD3105" s="7" t="n">
        <v>6</v>
      </c>
      <c r="AE3105" s="8" t="n">
        <v>12061.81893</v>
      </c>
    </row>
    <row r="3106" customFormat="false" ht="15.75" hidden="false" customHeight="true" outlineLevel="0" collapsed="false">
      <c r="A3106" s="4" t="n">
        <v>489911</v>
      </c>
      <c r="B3106" s="4" t="s">
        <v>10034</v>
      </c>
      <c r="C3106" s="4" t="n">
        <v>94107930</v>
      </c>
      <c r="D3106" s="4" t="n">
        <v>28413545</v>
      </c>
      <c r="E3106" s="4" t="s">
        <v>10035</v>
      </c>
      <c r="F3106" s="4" t="s">
        <v>47</v>
      </c>
      <c r="G3106" s="4" t="s">
        <v>10036</v>
      </c>
      <c r="H3106" s="4" t="s">
        <v>10037</v>
      </c>
      <c r="I3106" s="4"/>
      <c r="J3106" s="5" t="n">
        <v>45440</v>
      </c>
      <c r="K3106" s="5" t="n">
        <v>44963</v>
      </c>
      <c r="L3106" s="6" t="n">
        <v>249877.11</v>
      </c>
      <c r="M3106" s="6" t="n">
        <v>324224.57</v>
      </c>
      <c r="N3106" s="4" t="n">
        <v>0</v>
      </c>
      <c r="O3106" s="4" t="s">
        <v>35</v>
      </c>
      <c r="P3106" s="4" t="s">
        <v>93</v>
      </c>
      <c r="Q3106" s="4" t="s">
        <v>37</v>
      </c>
      <c r="R3106" s="5"/>
      <c r="S3106" s="6" t="str">
        <f aca="false">M3106+N3106</f>
        <v> $ 324,224.57 </v>
      </c>
      <c r="T3106" s="6" t="str">
        <f aca="false">L3106*50%</f>
        <v> $ 124,938.56 </v>
      </c>
      <c r="U3106" s="6" t="str">
        <f aca="false">T3106+N3106</f>
        <v> $ 124,938.56 </v>
      </c>
      <c r="V3106" s="6" t="str">
        <f aca="false">U3106*15%</f>
        <v> $ 18,740.78 </v>
      </c>
      <c r="W3106" s="6" t="str">
        <f aca="false">V3106*22%</f>
        <v> $ 4,122.97 </v>
      </c>
      <c r="X3106" s="6" t="str">
        <f aca="false">V3106+W3106</f>
        <v> $ 22,863.76 </v>
      </c>
      <c r="Y3106" s="6" t="str">
        <f aca="false">U3106+X3106</f>
        <v> $ 147,802.31 </v>
      </c>
      <c r="Z3106" s="0" t="n">
        <v>2</v>
      </c>
      <c r="AA3106" s="6" t="n">
        <v>93104.211186</v>
      </c>
      <c r="AB3106" s="0" t="n">
        <v>3</v>
      </c>
      <c r="AC3106" s="6" t="n">
        <v>72414.386478</v>
      </c>
      <c r="AD3106" s="7" t="n">
        <v>6</v>
      </c>
      <c r="AE3106" s="8" t="n">
        <v>12069.064413</v>
      </c>
    </row>
    <row r="3107" customFormat="false" ht="15.75" hidden="false" customHeight="true" outlineLevel="0" collapsed="false">
      <c r="A3107" s="4" t="n">
        <v>494751</v>
      </c>
      <c r="B3107" s="4" t="s">
        <v>10038</v>
      </c>
      <c r="C3107" s="4" t="n">
        <v>20440368</v>
      </c>
      <c r="D3107" s="4" t="n">
        <v>21652265</v>
      </c>
      <c r="E3107" s="4" t="s">
        <v>10039</v>
      </c>
      <c r="F3107" s="4" t="s">
        <v>33</v>
      </c>
      <c r="G3107" s="4" t="s">
        <v>10040</v>
      </c>
      <c r="H3107" s="4"/>
      <c r="I3107" s="4"/>
      <c r="J3107" s="5" t="n">
        <v>45489</v>
      </c>
      <c r="K3107" s="5" t="n">
        <v>44998</v>
      </c>
      <c r="L3107" s="6" t="n">
        <v>250092.9</v>
      </c>
      <c r="M3107" s="6" t="n">
        <v>335345.43</v>
      </c>
      <c r="N3107" s="4" t="n">
        <v>0</v>
      </c>
      <c r="O3107" s="4" t="s">
        <v>35</v>
      </c>
      <c r="P3107" s="4" t="s">
        <v>93</v>
      </c>
      <c r="Q3107" s="4" t="s">
        <v>37</v>
      </c>
      <c r="R3107" s="5"/>
      <c r="S3107" s="6" t="str">
        <f aca="false">M3107+N3107</f>
        <v> $ 335,345.43 </v>
      </c>
      <c r="T3107" s="6" t="str">
        <f aca="false">L3107*50%</f>
        <v> $ 125,046.45 </v>
      </c>
      <c r="U3107" s="6" t="str">
        <f aca="false">T3107+N3107</f>
        <v> $ 125,046.45 </v>
      </c>
      <c r="V3107" s="6" t="str">
        <f aca="false">U3107*15%</f>
        <v> $ 18,756.97 </v>
      </c>
      <c r="W3107" s="6" t="str">
        <f aca="false">V3107*22%</f>
        <v> $ 4,126.53 </v>
      </c>
      <c r="X3107" s="6" t="str">
        <f aca="false">V3107+W3107</f>
        <v> $ 22,883.50 </v>
      </c>
      <c r="Y3107" s="6" t="str">
        <f aca="false">U3107+X3107</f>
        <v> $ 147,929.95 </v>
      </c>
      <c r="Z3107" s="0" t="n">
        <v>2</v>
      </c>
      <c r="AA3107" s="6" t="n">
        <v>93184.61454</v>
      </c>
      <c r="AB3107" s="0" t="n">
        <v>3</v>
      </c>
      <c r="AC3107" s="6" t="n">
        <v>72476.92242</v>
      </c>
      <c r="AD3107" s="7" t="n">
        <v>6</v>
      </c>
      <c r="AE3107" s="8" t="n">
        <v>12079.48707</v>
      </c>
    </row>
    <row r="3108" customFormat="false" ht="15.75" hidden="false" customHeight="true" outlineLevel="0" collapsed="false">
      <c r="A3108" s="4" t="n">
        <v>491697</v>
      </c>
      <c r="B3108" s="4" t="s">
        <v>10041</v>
      </c>
      <c r="C3108" s="4" t="n">
        <v>35926014</v>
      </c>
      <c r="D3108" s="4" t="n">
        <v>20116514</v>
      </c>
      <c r="E3108" s="4" t="s">
        <v>10042</v>
      </c>
      <c r="F3108" s="4" t="s">
        <v>33</v>
      </c>
      <c r="G3108" s="4" t="s">
        <v>10043</v>
      </c>
      <c r="H3108" s="4"/>
      <c r="I3108" s="4"/>
      <c r="J3108" s="5" t="n">
        <v>45454</v>
      </c>
      <c r="K3108" s="5" t="n">
        <v>44998</v>
      </c>
      <c r="L3108" s="6" t="n">
        <v>250391.04</v>
      </c>
      <c r="M3108" s="6" t="n">
        <v>316071.99</v>
      </c>
      <c r="N3108" s="4" t="n">
        <v>0</v>
      </c>
      <c r="O3108" s="4" t="s">
        <v>35</v>
      </c>
      <c r="P3108" s="4" t="s">
        <v>93</v>
      </c>
      <c r="Q3108" s="4" t="s">
        <v>37</v>
      </c>
      <c r="R3108" s="5"/>
      <c r="S3108" s="6" t="str">
        <f aca="false">M3108+N3108</f>
        <v> $ 316,071.99 </v>
      </c>
      <c r="T3108" s="6" t="str">
        <f aca="false">L3108*50%</f>
        <v> $ 125,195.52 </v>
      </c>
      <c r="U3108" s="6" t="str">
        <f aca="false">T3108+N3108</f>
        <v> $ 125,195.52 </v>
      </c>
      <c r="V3108" s="6" t="str">
        <f aca="false">U3108*15%</f>
        <v> $ 18,779.33 </v>
      </c>
      <c r="W3108" s="6" t="str">
        <f aca="false">V3108*22%</f>
        <v> $ 4,131.45 </v>
      </c>
      <c r="X3108" s="6" t="str">
        <f aca="false">V3108+W3108</f>
        <v> $ 22,910.78 </v>
      </c>
      <c r="Y3108" s="6" t="str">
        <f aca="false">U3108+X3108</f>
        <v> $ 148,106.30 </v>
      </c>
      <c r="Z3108" s="0" t="n">
        <v>2</v>
      </c>
      <c r="AA3108" s="6" t="n">
        <v>93295.701504</v>
      </c>
      <c r="AB3108" s="0" t="n">
        <v>3</v>
      </c>
      <c r="AC3108" s="6" t="n">
        <v>72563.323392</v>
      </c>
      <c r="AD3108" s="7" t="n">
        <v>6</v>
      </c>
      <c r="AE3108" s="8" t="n">
        <v>12093.887232</v>
      </c>
    </row>
    <row r="3109" customFormat="false" ht="15.75" hidden="false" customHeight="true" outlineLevel="0" collapsed="false">
      <c r="A3109" s="4" t="n">
        <v>491573</v>
      </c>
      <c r="B3109" s="4" t="s">
        <v>10044</v>
      </c>
      <c r="C3109" s="4" t="n">
        <v>30743783</v>
      </c>
      <c r="D3109" s="4" t="n">
        <v>19785571</v>
      </c>
      <c r="E3109" s="4" t="s">
        <v>10045</v>
      </c>
      <c r="F3109" s="4" t="s">
        <v>33</v>
      </c>
      <c r="G3109" s="4" t="s">
        <v>10046</v>
      </c>
      <c r="H3109" s="4"/>
      <c r="I3109" s="4"/>
      <c r="J3109" s="5" t="n">
        <v>45454</v>
      </c>
      <c r="K3109" s="5" t="n">
        <v>45026</v>
      </c>
      <c r="L3109" s="6" t="n">
        <v>250395.15</v>
      </c>
      <c r="M3109" s="6" t="n">
        <v>305795.54</v>
      </c>
      <c r="N3109" s="4" t="n">
        <v>0</v>
      </c>
      <c r="O3109" s="4" t="s">
        <v>35</v>
      </c>
      <c r="P3109" s="4" t="s">
        <v>93</v>
      </c>
      <c r="Q3109" s="4" t="s">
        <v>37</v>
      </c>
      <c r="R3109" s="5"/>
      <c r="S3109" s="6" t="str">
        <f aca="false">M3109+N3109</f>
        <v> $ 305,795.54 </v>
      </c>
      <c r="T3109" s="6" t="str">
        <f aca="false">L3109*50%</f>
        <v> $ 125,197.58 </v>
      </c>
      <c r="U3109" s="6" t="str">
        <f aca="false">T3109+N3109</f>
        <v> $ 125,197.58 </v>
      </c>
      <c r="V3109" s="6" t="str">
        <f aca="false">U3109*15%</f>
        <v> $ 18,779.64 </v>
      </c>
      <c r="W3109" s="6" t="str">
        <f aca="false">V3109*22%</f>
        <v> $ 4,131.52 </v>
      </c>
      <c r="X3109" s="6" t="str">
        <f aca="false">V3109+W3109</f>
        <v> $ 22,911.16 </v>
      </c>
      <c r="Y3109" s="6" t="str">
        <f aca="false">U3109+X3109</f>
        <v> $ 148,108.73 </v>
      </c>
      <c r="Z3109" s="0" t="n">
        <v>2</v>
      </c>
      <c r="AA3109" s="6" t="n">
        <v>93297.23289</v>
      </c>
      <c r="AB3109" s="0" t="n">
        <v>3</v>
      </c>
      <c r="AC3109" s="6" t="n">
        <v>72564.51447</v>
      </c>
      <c r="AD3109" s="7" t="n">
        <v>6</v>
      </c>
      <c r="AE3109" s="8" t="n">
        <v>12094.085745</v>
      </c>
    </row>
    <row r="3110" customFormat="false" ht="15.75" hidden="false" customHeight="true" outlineLevel="0" collapsed="false">
      <c r="A3110" s="4" t="n">
        <v>487904</v>
      </c>
      <c r="B3110" s="4" t="s">
        <v>10047</v>
      </c>
      <c r="C3110" s="4" t="n">
        <v>37939645</v>
      </c>
      <c r="D3110" s="4" t="n">
        <v>23832863</v>
      </c>
      <c r="E3110" s="4" t="s">
        <v>10048</v>
      </c>
      <c r="F3110" s="4" t="s">
        <v>33</v>
      </c>
      <c r="G3110" s="4" t="s">
        <v>10049</v>
      </c>
      <c r="H3110" s="4"/>
      <c r="I3110" s="4"/>
      <c r="J3110" s="5" t="n">
        <v>45426</v>
      </c>
      <c r="K3110" s="5" t="n">
        <v>44998</v>
      </c>
      <c r="L3110" s="6" t="n">
        <v>250491.75</v>
      </c>
      <c r="M3110" s="6" t="n">
        <v>319582.07</v>
      </c>
      <c r="N3110" s="4" t="n">
        <v>0</v>
      </c>
      <c r="O3110" s="4" t="s">
        <v>41</v>
      </c>
      <c r="P3110" s="4" t="s">
        <v>106</v>
      </c>
      <c r="Q3110" s="4" t="s">
        <v>48</v>
      </c>
      <c r="R3110" s="5" t="n">
        <v>45469.6972042477</v>
      </c>
      <c r="S3110" s="6" t="str">
        <f aca="false">M3110+N3110</f>
        <v> $ 319,582.07 </v>
      </c>
      <c r="T3110" s="6" t="str">
        <f aca="false">L3110*50%</f>
        <v> $ 125,245.88 </v>
      </c>
      <c r="U3110" s="6" t="str">
        <f aca="false">T3110+N3110</f>
        <v> $ 125,245.88 </v>
      </c>
      <c r="V3110" s="6" t="str">
        <f aca="false">U3110*15%</f>
        <v> $ 18,786.88 </v>
      </c>
      <c r="W3110" s="6" t="str">
        <f aca="false">V3110*22%</f>
        <v> $ 4,133.11 </v>
      </c>
      <c r="X3110" s="6" t="str">
        <f aca="false">V3110+W3110</f>
        <v> $ 22,920.00 </v>
      </c>
      <c r="Y3110" s="6" t="str">
        <f aca="false">U3110+X3110</f>
        <v> $ 148,165.87 </v>
      </c>
      <c r="Z3110" s="0" t="n">
        <v>2</v>
      </c>
      <c r="AA3110" s="6" t="n">
        <v>93333.22605</v>
      </c>
      <c r="AB3110" s="0" t="n">
        <v>3</v>
      </c>
      <c r="AC3110" s="6" t="n">
        <v>72592.50915</v>
      </c>
      <c r="AD3110" s="7" t="n">
        <v>6</v>
      </c>
      <c r="AE3110" s="8" t="n">
        <v>12098.751525</v>
      </c>
    </row>
    <row r="3111" customFormat="false" ht="15.75" hidden="false" customHeight="true" outlineLevel="0" collapsed="false">
      <c r="A3111" s="4" t="n">
        <v>492874</v>
      </c>
      <c r="B3111" s="4" t="s">
        <v>10050</v>
      </c>
      <c r="C3111" s="4" t="n">
        <v>32448595</v>
      </c>
      <c r="D3111" s="4" t="n">
        <v>28310254</v>
      </c>
      <c r="E3111" s="4" t="s">
        <v>10051</v>
      </c>
      <c r="F3111" s="4" t="s">
        <v>33</v>
      </c>
      <c r="G3111" s="4" t="s">
        <v>10052</v>
      </c>
      <c r="H3111" s="4" t="s">
        <v>10053</v>
      </c>
      <c r="I3111" s="4"/>
      <c r="J3111" s="5" t="n">
        <v>45475</v>
      </c>
      <c r="K3111" s="5" t="n">
        <v>45054</v>
      </c>
      <c r="L3111" s="6" t="n">
        <v>250560.5</v>
      </c>
      <c r="M3111" s="6" t="n">
        <v>303163.05</v>
      </c>
      <c r="N3111" s="4" t="n">
        <v>0</v>
      </c>
      <c r="O3111" s="4" t="s">
        <v>35</v>
      </c>
      <c r="P3111" s="4" t="s">
        <v>93</v>
      </c>
      <c r="Q3111" s="4" t="s">
        <v>37</v>
      </c>
      <c r="R3111" s="5"/>
      <c r="S3111" s="6" t="str">
        <f aca="false">M3111+N3111</f>
        <v> $ 303,163.05 </v>
      </c>
      <c r="T3111" s="6" t="str">
        <f aca="false">L3111*50%</f>
        <v> $ 125,280.25 </v>
      </c>
      <c r="U3111" s="6" t="str">
        <f aca="false">T3111+N3111</f>
        <v> $ 125,280.25 </v>
      </c>
      <c r="V3111" s="6" t="str">
        <f aca="false">U3111*15%</f>
        <v> $ 18,792.04 </v>
      </c>
      <c r="W3111" s="6" t="str">
        <f aca="false">V3111*22%</f>
        <v> $ 4,134.25 </v>
      </c>
      <c r="X3111" s="6" t="str">
        <f aca="false">V3111+W3111</f>
        <v> $ 22,926.29 </v>
      </c>
      <c r="Y3111" s="6" t="str">
        <f aca="false">U3111+X3111</f>
        <v> $ 148,206.54 </v>
      </c>
      <c r="Z3111" s="0" t="n">
        <v>2</v>
      </c>
      <c r="AA3111" s="6" t="n">
        <v>93358.8423</v>
      </c>
      <c r="AB3111" s="0" t="n">
        <v>3</v>
      </c>
      <c r="AC3111" s="6" t="n">
        <v>72612.4329</v>
      </c>
      <c r="AD3111" s="7" t="n">
        <v>6</v>
      </c>
      <c r="AE3111" s="8" t="n">
        <v>12102.07215</v>
      </c>
    </row>
    <row r="3112" customFormat="false" ht="15.75" hidden="false" customHeight="true" outlineLevel="0" collapsed="false">
      <c r="A3112" s="4" t="n">
        <v>487088</v>
      </c>
      <c r="B3112" s="4" t="s">
        <v>10054</v>
      </c>
      <c r="C3112" s="4" t="n">
        <v>18334142</v>
      </c>
      <c r="D3112" s="4" t="n">
        <v>928413</v>
      </c>
      <c r="E3112" s="4" t="s">
        <v>10055</v>
      </c>
      <c r="F3112" s="4" t="s">
        <v>33</v>
      </c>
      <c r="G3112" s="4" t="s">
        <v>10056</v>
      </c>
      <c r="H3112" s="4"/>
      <c r="I3112" s="4"/>
      <c r="J3112" s="5" t="n">
        <v>45426</v>
      </c>
      <c r="K3112" s="5" t="n">
        <v>44998</v>
      </c>
      <c r="L3112" s="6" t="n">
        <v>250764.97</v>
      </c>
      <c r="M3112" s="6" t="n">
        <v>317240.22</v>
      </c>
      <c r="N3112" s="4" t="n">
        <v>0</v>
      </c>
      <c r="O3112" s="4" t="s">
        <v>41</v>
      </c>
      <c r="P3112" s="4" t="s">
        <v>93</v>
      </c>
      <c r="Q3112" s="4" t="s">
        <v>37</v>
      </c>
      <c r="R3112" s="5"/>
      <c r="S3112" s="6" t="str">
        <f aca="false">M3112+N3112</f>
        <v> $ 317,240.22 </v>
      </c>
      <c r="T3112" s="6" t="str">
        <f aca="false">L3112*50%</f>
        <v> $ 125,382.49 </v>
      </c>
      <c r="U3112" s="6" t="str">
        <f aca="false">T3112+N3112</f>
        <v> $ 125,382.49 </v>
      </c>
      <c r="V3112" s="6" t="str">
        <f aca="false">U3112*15%</f>
        <v> $ 18,807.37 </v>
      </c>
      <c r="W3112" s="6" t="str">
        <f aca="false">V3112*22%</f>
        <v> $ 4,137.62 </v>
      </c>
      <c r="X3112" s="6" t="str">
        <f aca="false">V3112+W3112</f>
        <v> $ 22,944.99 </v>
      </c>
      <c r="Y3112" s="6" t="str">
        <f aca="false">U3112+X3112</f>
        <v> $ 148,327.48 </v>
      </c>
      <c r="Z3112" s="0" t="n">
        <v>2</v>
      </c>
      <c r="AA3112" s="6" t="n">
        <v>93435.027822</v>
      </c>
      <c r="AB3112" s="0" t="n">
        <v>3</v>
      </c>
      <c r="AC3112" s="6" t="n">
        <v>72671.688306</v>
      </c>
      <c r="AD3112" s="7" t="n">
        <v>6</v>
      </c>
      <c r="AE3112" s="8" t="n">
        <v>12111.948051</v>
      </c>
    </row>
    <row r="3113" customFormat="false" ht="15.75" hidden="false" customHeight="true" outlineLevel="0" collapsed="false">
      <c r="A3113" s="4" t="n">
        <v>491748</v>
      </c>
      <c r="B3113" s="4" t="s">
        <v>10057</v>
      </c>
      <c r="C3113" s="4" t="n">
        <v>38648047</v>
      </c>
      <c r="D3113" s="4" t="n">
        <v>29568245</v>
      </c>
      <c r="E3113" s="4" t="s">
        <v>10058</v>
      </c>
      <c r="F3113" s="4" t="s">
        <v>33</v>
      </c>
      <c r="G3113" s="4" t="s">
        <v>10059</v>
      </c>
      <c r="H3113" s="4"/>
      <c r="I3113" s="4"/>
      <c r="J3113" s="5" t="n">
        <v>45454</v>
      </c>
      <c r="K3113" s="5" t="n">
        <v>44909</v>
      </c>
      <c r="L3113" s="6" t="n">
        <v>250826.76</v>
      </c>
      <c r="M3113" s="6" t="n">
        <v>345619.38</v>
      </c>
      <c r="N3113" s="4" t="n">
        <v>0</v>
      </c>
      <c r="O3113" s="4" t="s">
        <v>41</v>
      </c>
      <c r="P3113" s="4" t="s">
        <v>93</v>
      </c>
      <c r="Q3113" s="4" t="s">
        <v>37</v>
      </c>
      <c r="R3113" s="5"/>
      <c r="S3113" s="6" t="str">
        <f aca="false">M3113+N3113</f>
        <v> $ 345,619.38 </v>
      </c>
      <c r="T3113" s="6" t="str">
        <f aca="false">L3113*50%</f>
        <v> $ 125,413.38 </v>
      </c>
      <c r="U3113" s="6" t="str">
        <f aca="false">T3113+N3113</f>
        <v> $ 125,413.38 </v>
      </c>
      <c r="V3113" s="6" t="str">
        <f aca="false">U3113*15%</f>
        <v> $ 18,812.01 </v>
      </c>
      <c r="W3113" s="6" t="str">
        <f aca="false">V3113*22%</f>
        <v> $ 4,138.64 </v>
      </c>
      <c r="X3113" s="6" t="str">
        <f aca="false">V3113+W3113</f>
        <v> $ 22,950.65 </v>
      </c>
      <c r="Y3113" s="6" t="str">
        <f aca="false">U3113+X3113</f>
        <v> $ 148,364.03 </v>
      </c>
      <c r="Z3113" s="0" t="n">
        <v>2</v>
      </c>
      <c r="AA3113" s="6" t="n">
        <v>93458.050776</v>
      </c>
      <c r="AB3113" s="0" t="n">
        <v>3</v>
      </c>
      <c r="AC3113" s="6" t="n">
        <v>72689.595048</v>
      </c>
      <c r="AD3113" s="7" t="n">
        <v>6</v>
      </c>
      <c r="AE3113" s="8" t="n">
        <v>12114.932508</v>
      </c>
    </row>
    <row r="3114" customFormat="false" ht="15.75" hidden="false" customHeight="true" outlineLevel="0" collapsed="false">
      <c r="A3114" s="4" t="n">
        <v>492196</v>
      </c>
      <c r="B3114" s="4" t="s">
        <v>10060</v>
      </c>
      <c r="C3114" s="4" t="n">
        <v>23449860</v>
      </c>
      <c r="D3114" s="4" t="n">
        <v>30738714</v>
      </c>
      <c r="E3114" s="4" t="s">
        <v>10061</v>
      </c>
      <c r="F3114" s="4" t="s">
        <v>33</v>
      </c>
      <c r="G3114" s="4" t="s">
        <v>10062</v>
      </c>
      <c r="H3114" s="4" t="s">
        <v>10063</v>
      </c>
      <c r="I3114" s="4" t="s">
        <v>10064</v>
      </c>
      <c r="J3114" s="5" t="n">
        <v>45468</v>
      </c>
      <c r="K3114" s="5" t="n">
        <v>45028</v>
      </c>
      <c r="L3114" s="6" t="n">
        <v>250940.38</v>
      </c>
      <c r="M3114" s="6" t="n">
        <v>312557.18</v>
      </c>
      <c r="N3114" s="4" t="n">
        <v>0</v>
      </c>
      <c r="O3114" s="4" t="s">
        <v>35</v>
      </c>
      <c r="P3114" s="4" t="s">
        <v>106</v>
      </c>
      <c r="Q3114" s="4" t="s">
        <v>48</v>
      </c>
      <c r="R3114" s="5" t="n">
        <v>45475.8110569445</v>
      </c>
      <c r="S3114" s="6" t="str">
        <f aca="false">M3114+N3114</f>
        <v> $ 312,557.18 </v>
      </c>
      <c r="T3114" s="6" t="str">
        <f aca="false">L3114*50%</f>
        <v> $ 125,470.19 </v>
      </c>
      <c r="U3114" s="6" t="str">
        <f aca="false">T3114+N3114</f>
        <v> $ 125,470.19 </v>
      </c>
      <c r="V3114" s="6" t="str">
        <f aca="false">U3114*15%</f>
        <v> $ 18,820.53 </v>
      </c>
      <c r="W3114" s="6" t="str">
        <f aca="false">V3114*22%</f>
        <v> $ 4,140.52 </v>
      </c>
      <c r="X3114" s="6" t="str">
        <f aca="false">V3114+W3114</f>
        <v> $ 22,961.04 </v>
      </c>
      <c r="Y3114" s="6" t="str">
        <f aca="false">U3114+X3114</f>
        <v> $ 148,431.23 </v>
      </c>
      <c r="Z3114" s="0" t="n">
        <v>2</v>
      </c>
      <c r="AA3114" s="6" t="n">
        <v>93500.385588</v>
      </c>
      <c r="AB3114" s="0" t="n">
        <v>3</v>
      </c>
      <c r="AC3114" s="6" t="n">
        <v>72722.522124</v>
      </c>
      <c r="AD3114" s="7" t="n">
        <v>6</v>
      </c>
      <c r="AE3114" s="8" t="n">
        <v>12120.420354</v>
      </c>
    </row>
    <row r="3115" customFormat="false" ht="15.75" hidden="false" customHeight="true" outlineLevel="0" collapsed="false">
      <c r="A3115" s="4" t="n">
        <v>490507</v>
      </c>
      <c r="B3115" s="4" t="s">
        <v>10065</v>
      </c>
      <c r="C3115" s="4" t="n">
        <v>31797864</v>
      </c>
      <c r="D3115" s="4" t="n">
        <v>9502006</v>
      </c>
      <c r="E3115" s="4" t="s">
        <v>10066</v>
      </c>
      <c r="F3115" s="4" t="s">
        <v>47</v>
      </c>
      <c r="G3115" s="4" t="s">
        <v>10067</v>
      </c>
      <c r="H3115" s="4" t="s">
        <v>10068</v>
      </c>
      <c r="I3115" s="4"/>
      <c r="J3115" s="5" t="n">
        <v>45447</v>
      </c>
      <c r="K3115" s="5" t="n">
        <v>44963</v>
      </c>
      <c r="L3115" s="6" t="n">
        <v>250966.69</v>
      </c>
      <c r="M3115" s="6" t="n">
        <v>368588.36</v>
      </c>
      <c r="N3115" s="4" t="n">
        <v>0</v>
      </c>
      <c r="O3115" s="4" t="s">
        <v>35</v>
      </c>
      <c r="P3115" s="4" t="s">
        <v>93</v>
      </c>
      <c r="Q3115" s="4" t="s">
        <v>37</v>
      </c>
      <c r="R3115" s="5"/>
      <c r="S3115" s="6" t="str">
        <f aca="false">M3115+N3115</f>
        <v> $ 368,588.36 </v>
      </c>
      <c r="T3115" s="6" t="str">
        <f aca="false">L3115*50%</f>
        <v> $ 125,483.35 </v>
      </c>
      <c r="U3115" s="6" t="str">
        <f aca="false">T3115+N3115</f>
        <v> $ 125,483.35 </v>
      </c>
      <c r="V3115" s="6" t="str">
        <f aca="false">U3115*15%</f>
        <v> $ 18,822.50 </v>
      </c>
      <c r="W3115" s="6" t="str">
        <f aca="false">V3115*22%</f>
        <v> $ 4,140.95 </v>
      </c>
      <c r="X3115" s="6" t="str">
        <f aca="false">V3115+W3115</f>
        <v> $ 22,963.45 </v>
      </c>
      <c r="Y3115" s="6" t="str">
        <f aca="false">U3115+X3115</f>
        <v> $ 148,446.80 </v>
      </c>
      <c r="Z3115" s="0" t="n">
        <v>2</v>
      </c>
      <c r="AA3115" s="6" t="n">
        <v>93510.188694</v>
      </c>
      <c r="AB3115" s="0" t="n">
        <v>3</v>
      </c>
      <c r="AC3115" s="6" t="n">
        <v>72730.146762</v>
      </c>
      <c r="AD3115" s="7" t="n">
        <v>6</v>
      </c>
      <c r="AE3115" s="8" t="n">
        <v>12121.691127</v>
      </c>
    </row>
    <row r="3116" customFormat="false" ht="15.75" hidden="false" customHeight="true" outlineLevel="0" collapsed="false">
      <c r="A3116" s="4" t="n">
        <v>491400</v>
      </c>
      <c r="B3116" s="4" t="s">
        <v>10069</v>
      </c>
      <c r="C3116" s="4" t="n">
        <v>18570451</v>
      </c>
      <c r="D3116" s="4" t="n">
        <v>24036416</v>
      </c>
      <c r="E3116" s="4" t="s">
        <v>10070</v>
      </c>
      <c r="F3116" s="4" t="s">
        <v>33</v>
      </c>
      <c r="G3116" s="4" t="s">
        <v>10071</v>
      </c>
      <c r="H3116" s="4"/>
      <c r="I3116" s="4"/>
      <c r="J3116" s="5" t="n">
        <v>45454</v>
      </c>
      <c r="K3116" s="5" t="n">
        <v>44998</v>
      </c>
      <c r="L3116" s="6" t="n">
        <v>251111.33</v>
      </c>
      <c r="M3116" s="6" t="n">
        <v>311730.76</v>
      </c>
      <c r="N3116" s="4" t="n">
        <v>0</v>
      </c>
      <c r="O3116" s="4" t="s">
        <v>41</v>
      </c>
      <c r="P3116" s="4" t="s">
        <v>106</v>
      </c>
      <c r="Q3116" s="4" t="s">
        <v>48</v>
      </c>
      <c r="R3116" s="5" t="n">
        <v>45485.7151530093</v>
      </c>
      <c r="S3116" s="6" t="str">
        <f aca="false">M3116+N3116</f>
        <v> $ 311,730.76 </v>
      </c>
      <c r="T3116" s="6" t="str">
        <f aca="false">L3116*50%</f>
        <v> $ 125,555.67 </v>
      </c>
      <c r="U3116" s="6" t="str">
        <f aca="false">T3116+N3116</f>
        <v> $ 125,555.67 </v>
      </c>
      <c r="V3116" s="6" t="str">
        <f aca="false">U3116*15%</f>
        <v> $ 18,833.35 </v>
      </c>
      <c r="W3116" s="6" t="str">
        <f aca="false">V3116*22%</f>
        <v> $ 4,143.34 </v>
      </c>
      <c r="X3116" s="6" t="str">
        <f aca="false">V3116+W3116</f>
        <v> $ 22,976.69 </v>
      </c>
      <c r="Y3116" s="6" t="str">
        <f aca="false">U3116+X3116</f>
        <v> $ 148,532.35 </v>
      </c>
      <c r="Z3116" s="0" t="n">
        <v>2</v>
      </c>
      <c r="AA3116" s="6" t="n">
        <v>93564.081558</v>
      </c>
      <c r="AB3116" s="0" t="n">
        <v>3</v>
      </c>
      <c r="AC3116" s="6" t="n">
        <v>72772.063434</v>
      </c>
      <c r="AD3116" s="7" t="n">
        <v>6</v>
      </c>
      <c r="AE3116" s="8" t="n">
        <v>12128.677239</v>
      </c>
    </row>
    <row r="3117" customFormat="false" ht="15.75" hidden="false" customHeight="true" outlineLevel="0" collapsed="false">
      <c r="A3117" s="4" t="n">
        <v>487720</v>
      </c>
      <c r="B3117" s="4" t="s">
        <v>10072</v>
      </c>
      <c r="C3117" s="4" t="n">
        <v>34840536</v>
      </c>
      <c r="D3117" s="4" t="n">
        <v>23632582</v>
      </c>
      <c r="E3117" s="4" t="s">
        <v>10073</v>
      </c>
      <c r="F3117" s="4" t="s">
        <v>33</v>
      </c>
      <c r="G3117" s="4" t="s">
        <v>10074</v>
      </c>
      <c r="H3117" s="4"/>
      <c r="I3117" s="4"/>
      <c r="J3117" s="5" t="n">
        <v>45426</v>
      </c>
      <c r="K3117" s="5" t="n">
        <v>44998</v>
      </c>
      <c r="L3117" s="6" t="n">
        <v>251125.48</v>
      </c>
      <c r="M3117" s="6" t="n">
        <v>314653.39</v>
      </c>
      <c r="N3117" s="4" t="n">
        <v>0</v>
      </c>
      <c r="O3117" s="4" t="s">
        <v>41</v>
      </c>
      <c r="P3117" s="4" t="s">
        <v>93</v>
      </c>
      <c r="Q3117" s="4" t="s">
        <v>37</v>
      </c>
      <c r="R3117" s="5"/>
      <c r="S3117" s="6" t="str">
        <f aca="false">M3117+N3117</f>
        <v> $ 314,653.39 </v>
      </c>
      <c r="T3117" s="6" t="str">
        <f aca="false">L3117*50%</f>
        <v> $ 125,562.74 </v>
      </c>
      <c r="U3117" s="6" t="str">
        <f aca="false">T3117+N3117</f>
        <v> $ 125,562.74 </v>
      </c>
      <c r="V3117" s="6" t="str">
        <f aca="false">U3117*15%</f>
        <v> $ 18,834.41 </v>
      </c>
      <c r="W3117" s="6" t="str">
        <f aca="false">V3117*22%</f>
        <v> $ 4,143.57 </v>
      </c>
      <c r="X3117" s="6" t="str">
        <f aca="false">V3117+W3117</f>
        <v> $ 22,977.98 </v>
      </c>
      <c r="Y3117" s="6" t="str">
        <f aca="false">U3117+X3117</f>
        <v> $ 148,540.72 </v>
      </c>
      <c r="Z3117" s="0" t="n">
        <v>2</v>
      </c>
      <c r="AA3117" s="6" t="n">
        <v>93569.353848</v>
      </c>
      <c r="AB3117" s="0" t="n">
        <v>3</v>
      </c>
      <c r="AC3117" s="6" t="n">
        <v>72776.164104</v>
      </c>
      <c r="AD3117" s="7" t="n">
        <v>6</v>
      </c>
      <c r="AE3117" s="8" t="n">
        <v>12129.360684</v>
      </c>
    </row>
    <row r="3118" customFormat="false" ht="15.75" hidden="false" customHeight="true" outlineLevel="0" collapsed="false">
      <c r="A3118" s="4" t="n">
        <v>488450</v>
      </c>
      <c r="B3118" s="4" t="s">
        <v>10075</v>
      </c>
      <c r="C3118" s="4" t="n">
        <v>95877774</v>
      </c>
      <c r="D3118" s="4" t="n">
        <v>27511219</v>
      </c>
      <c r="E3118" s="4" t="s">
        <v>10076</v>
      </c>
      <c r="F3118" s="4" t="s">
        <v>33</v>
      </c>
      <c r="G3118" s="4" t="s">
        <v>10077</v>
      </c>
      <c r="H3118" s="4"/>
      <c r="I3118" s="4"/>
      <c r="J3118" s="5" t="n">
        <v>45426</v>
      </c>
      <c r="K3118" s="5" t="n">
        <v>44998</v>
      </c>
      <c r="L3118" s="6" t="n">
        <v>251206.01</v>
      </c>
      <c r="M3118" s="6" t="n">
        <v>315410.8</v>
      </c>
      <c r="N3118" s="4" t="n">
        <v>0</v>
      </c>
      <c r="O3118" s="4" t="s">
        <v>41</v>
      </c>
      <c r="P3118" s="4" t="s">
        <v>93</v>
      </c>
      <c r="Q3118" s="4" t="s">
        <v>37</v>
      </c>
      <c r="R3118" s="5"/>
      <c r="S3118" s="6" t="str">
        <f aca="false">M3118+N3118</f>
        <v> $ 315,410.80 </v>
      </c>
      <c r="T3118" s="6" t="str">
        <f aca="false">L3118*50%</f>
        <v> $ 125,603.01 </v>
      </c>
      <c r="U3118" s="6" t="str">
        <f aca="false">T3118+N3118</f>
        <v> $ 125,603.01 </v>
      </c>
      <c r="V3118" s="6" t="str">
        <f aca="false">U3118*15%</f>
        <v> $ 18,840.45 </v>
      </c>
      <c r="W3118" s="6" t="str">
        <f aca="false">V3118*22%</f>
        <v> $ 4,144.90 </v>
      </c>
      <c r="X3118" s="6" t="str">
        <f aca="false">V3118+W3118</f>
        <v> $ 22,985.35 </v>
      </c>
      <c r="Y3118" s="6" t="str">
        <f aca="false">U3118+X3118</f>
        <v> $ 148,588.35 </v>
      </c>
      <c r="Z3118" s="0" t="n">
        <v>2</v>
      </c>
      <c r="AA3118" s="6" t="n">
        <v>93599.359326</v>
      </c>
      <c r="AB3118" s="0" t="n">
        <v>3</v>
      </c>
      <c r="AC3118" s="6" t="n">
        <v>72799.501698</v>
      </c>
      <c r="AD3118" s="7" t="n">
        <v>6</v>
      </c>
      <c r="AE3118" s="8" t="n">
        <v>12133.250283</v>
      </c>
    </row>
    <row r="3119" customFormat="false" ht="15.75" hidden="false" customHeight="true" outlineLevel="0" collapsed="false">
      <c r="A3119" s="4" t="n">
        <v>493480</v>
      </c>
      <c r="B3119" s="4" t="s">
        <v>10078</v>
      </c>
      <c r="C3119" s="4" t="n">
        <v>95701273</v>
      </c>
      <c r="D3119" s="4" t="n">
        <v>26213842</v>
      </c>
      <c r="E3119" s="4" t="s">
        <v>10079</v>
      </c>
      <c r="F3119" s="4" t="s">
        <v>33</v>
      </c>
      <c r="G3119" s="4" t="s">
        <v>10080</v>
      </c>
      <c r="H3119" s="4" t="s">
        <v>10081</v>
      </c>
      <c r="I3119" s="4"/>
      <c r="J3119" s="5" t="n">
        <v>45475</v>
      </c>
      <c r="K3119" s="5" t="n">
        <v>45054</v>
      </c>
      <c r="L3119" s="6" t="n">
        <v>251315.31</v>
      </c>
      <c r="M3119" s="6" t="n">
        <v>302831.93</v>
      </c>
      <c r="N3119" s="4" t="n">
        <v>0</v>
      </c>
      <c r="O3119" s="4" t="s">
        <v>35</v>
      </c>
      <c r="P3119" s="4" t="s">
        <v>93</v>
      </c>
      <c r="Q3119" s="4" t="s">
        <v>37</v>
      </c>
      <c r="R3119" s="5"/>
      <c r="S3119" s="6" t="str">
        <f aca="false">M3119+N3119</f>
        <v> $ 302,831.93 </v>
      </c>
      <c r="T3119" s="6" t="str">
        <f aca="false">L3119*50%</f>
        <v> $ 125,657.66 </v>
      </c>
      <c r="U3119" s="6" t="str">
        <f aca="false">T3119+N3119</f>
        <v> $ 125,657.66 </v>
      </c>
      <c r="V3119" s="6" t="str">
        <f aca="false">U3119*15%</f>
        <v> $ 18,848.65 </v>
      </c>
      <c r="W3119" s="6" t="str">
        <f aca="false">V3119*22%</f>
        <v> $ 4,146.70 </v>
      </c>
      <c r="X3119" s="6" t="str">
        <f aca="false">V3119+W3119</f>
        <v> $ 22,995.35 </v>
      </c>
      <c r="Y3119" s="6" t="str">
        <f aca="false">U3119+X3119</f>
        <v> $ 148,653.01 </v>
      </c>
      <c r="Z3119" s="0" t="n">
        <v>2</v>
      </c>
      <c r="AA3119" s="6" t="n">
        <v>93640.084506</v>
      </c>
      <c r="AB3119" s="0" t="n">
        <v>3</v>
      </c>
      <c r="AC3119" s="6" t="n">
        <v>72831.176838</v>
      </c>
      <c r="AD3119" s="7" t="n">
        <v>6</v>
      </c>
      <c r="AE3119" s="8" t="n">
        <v>12138.529473</v>
      </c>
    </row>
    <row r="3120" customFormat="false" ht="15.75" hidden="false" customHeight="true" outlineLevel="0" collapsed="false">
      <c r="A3120" s="4" t="n">
        <v>492089</v>
      </c>
      <c r="B3120" s="4" t="s">
        <v>10082</v>
      </c>
      <c r="C3120" s="4" t="n">
        <v>43842648</v>
      </c>
      <c r="D3120" s="4" t="n">
        <v>28037566</v>
      </c>
      <c r="E3120" s="4" t="s">
        <v>10083</v>
      </c>
      <c r="F3120" s="4" t="s">
        <v>33</v>
      </c>
      <c r="G3120" s="4" t="s">
        <v>10084</v>
      </c>
      <c r="H3120" s="4"/>
      <c r="I3120" s="4"/>
      <c r="J3120" s="5" t="n">
        <v>45461</v>
      </c>
      <c r="K3120" s="5" t="n">
        <v>44998</v>
      </c>
      <c r="L3120" s="6" t="n">
        <v>251731.26</v>
      </c>
      <c r="M3120" s="6" t="n">
        <v>321594.61</v>
      </c>
      <c r="N3120" s="4" t="n">
        <v>0</v>
      </c>
      <c r="O3120" s="4" t="s">
        <v>35</v>
      </c>
      <c r="P3120" s="4" t="s">
        <v>106</v>
      </c>
      <c r="Q3120" s="4" t="s">
        <v>48</v>
      </c>
      <c r="R3120" s="5" t="n">
        <v>45475.6781828704</v>
      </c>
      <c r="S3120" s="6" t="str">
        <f aca="false">M3120+N3120</f>
        <v> $ 321,594.61 </v>
      </c>
      <c r="T3120" s="6" t="str">
        <f aca="false">L3120*50%</f>
        <v> $ 125,865.63 </v>
      </c>
      <c r="U3120" s="6" t="str">
        <f aca="false">T3120+N3120</f>
        <v> $ 125,865.63 </v>
      </c>
      <c r="V3120" s="6" t="str">
        <f aca="false">U3120*15%</f>
        <v> $ 18,879.84 </v>
      </c>
      <c r="W3120" s="6" t="str">
        <f aca="false">V3120*22%</f>
        <v> $ 4,153.57 </v>
      </c>
      <c r="X3120" s="6" t="str">
        <f aca="false">V3120+W3120</f>
        <v> $ 23,033.41 </v>
      </c>
      <c r="Y3120" s="6" t="str">
        <f aca="false">U3120+X3120</f>
        <v> $ 148,899.04 </v>
      </c>
      <c r="Z3120" s="0" t="n">
        <v>2</v>
      </c>
      <c r="AA3120" s="6" t="n">
        <v>93795.067476</v>
      </c>
      <c r="AB3120" s="0" t="n">
        <v>3</v>
      </c>
      <c r="AC3120" s="6" t="n">
        <v>72951.719148</v>
      </c>
      <c r="AD3120" s="7" t="n">
        <v>6</v>
      </c>
      <c r="AE3120" s="8" t="n">
        <v>12158.619858</v>
      </c>
    </row>
    <row r="3121" customFormat="false" ht="15.75" hidden="false" customHeight="true" outlineLevel="0" collapsed="false">
      <c r="A3121" s="4" t="n">
        <v>488839</v>
      </c>
      <c r="B3121" s="4" t="s">
        <v>10085</v>
      </c>
      <c r="C3121" s="4" t="n">
        <v>13700931</v>
      </c>
      <c r="D3121" s="4" t="n">
        <v>3248137</v>
      </c>
      <c r="E3121" s="4" t="s">
        <v>10086</v>
      </c>
      <c r="F3121" s="4" t="s">
        <v>47</v>
      </c>
      <c r="G3121" s="4" t="s">
        <v>10087</v>
      </c>
      <c r="H3121" s="4"/>
      <c r="I3121" s="4"/>
      <c r="J3121" s="5" t="n">
        <v>45440</v>
      </c>
      <c r="K3121" s="5" t="n">
        <v>44962</v>
      </c>
      <c r="L3121" s="6" t="n">
        <v>252047.55</v>
      </c>
      <c r="M3121" s="6" t="n">
        <v>373175.57</v>
      </c>
      <c r="N3121" s="4" t="n">
        <v>0</v>
      </c>
      <c r="O3121" s="4" t="s">
        <v>35</v>
      </c>
      <c r="P3121" s="4" t="s">
        <v>93</v>
      </c>
      <c r="Q3121" s="4" t="s">
        <v>37</v>
      </c>
      <c r="R3121" s="5"/>
      <c r="S3121" s="6" t="str">
        <f aca="false">M3121+N3121</f>
        <v> $ 373,175.57 </v>
      </c>
      <c r="T3121" s="6" t="str">
        <f aca="false">L3121*50%</f>
        <v> $ 126,023.78 </v>
      </c>
      <c r="U3121" s="6" t="str">
        <f aca="false">T3121+N3121</f>
        <v> $ 126,023.78 </v>
      </c>
      <c r="V3121" s="6" t="str">
        <f aca="false">U3121*15%</f>
        <v> $ 18,903.57 </v>
      </c>
      <c r="W3121" s="6" t="str">
        <f aca="false">V3121*22%</f>
        <v> $ 4,158.78 </v>
      </c>
      <c r="X3121" s="6" t="str">
        <f aca="false">V3121+W3121</f>
        <v> $ 23,062.35 </v>
      </c>
      <c r="Y3121" s="6" t="str">
        <f aca="false">U3121+X3121</f>
        <v> $ 149,086.13 </v>
      </c>
      <c r="Z3121" s="0" t="n">
        <v>2</v>
      </c>
      <c r="AA3121" s="6" t="n">
        <v>93912.91713</v>
      </c>
      <c r="AB3121" s="0" t="n">
        <v>3</v>
      </c>
      <c r="AC3121" s="6" t="n">
        <v>73043.37999</v>
      </c>
      <c r="AD3121" s="7" t="n">
        <v>6</v>
      </c>
      <c r="AE3121" s="8" t="n">
        <v>12173.896665</v>
      </c>
    </row>
    <row r="3122" customFormat="false" ht="15.75" hidden="false" customHeight="true" outlineLevel="0" collapsed="false">
      <c r="A3122" s="4" t="n">
        <v>488404</v>
      </c>
      <c r="B3122" s="4" t="s">
        <v>10088</v>
      </c>
      <c r="C3122" s="4" t="n">
        <v>94745770</v>
      </c>
      <c r="D3122" s="4" t="n">
        <v>27028626</v>
      </c>
      <c r="E3122" s="4" t="s">
        <v>10089</v>
      </c>
      <c r="F3122" s="4" t="s">
        <v>33</v>
      </c>
      <c r="G3122" s="4" t="s">
        <v>10090</v>
      </c>
      <c r="H3122" s="4"/>
      <c r="I3122" s="4"/>
      <c r="J3122" s="5" t="n">
        <v>45426</v>
      </c>
      <c r="K3122" s="5" t="n">
        <v>44998</v>
      </c>
      <c r="L3122" s="6" t="n">
        <v>252299.5</v>
      </c>
      <c r="M3122" s="6" t="n">
        <v>321117.21</v>
      </c>
      <c r="N3122" s="4" t="n">
        <v>0</v>
      </c>
      <c r="O3122" s="4" t="s">
        <v>41</v>
      </c>
      <c r="P3122" s="4" t="s">
        <v>106</v>
      </c>
      <c r="Q3122" s="4" t="s">
        <v>48</v>
      </c>
      <c r="R3122" s="5" t="n">
        <v>45492.6929136574</v>
      </c>
      <c r="S3122" s="6" t="str">
        <f aca="false">M3122+N3122</f>
        <v> $ 321,117.21 </v>
      </c>
      <c r="T3122" s="6" t="str">
        <f aca="false">L3122*50%</f>
        <v> $ 126,149.75 </v>
      </c>
      <c r="U3122" s="6" t="str">
        <f aca="false">T3122+N3122</f>
        <v> $ 126,149.75 </v>
      </c>
      <c r="V3122" s="6" t="str">
        <f aca="false">U3122*15%</f>
        <v> $ 18,922.46 </v>
      </c>
      <c r="W3122" s="6" t="str">
        <f aca="false">V3122*22%</f>
        <v> $ 4,162.94 </v>
      </c>
      <c r="X3122" s="6" t="str">
        <f aca="false">V3122+W3122</f>
        <v> $ 23,085.40 </v>
      </c>
      <c r="Y3122" s="6" t="str">
        <f aca="false">U3122+X3122</f>
        <v> $ 149,235.15 </v>
      </c>
      <c r="Z3122" s="0" t="n">
        <v>2</v>
      </c>
      <c r="AA3122" s="6" t="n">
        <v>94006.7937</v>
      </c>
      <c r="AB3122" s="0" t="n">
        <v>3</v>
      </c>
      <c r="AC3122" s="6" t="n">
        <v>73116.3951</v>
      </c>
      <c r="AD3122" s="7" t="n">
        <v>6</v>
      </c>
      <c r="AE3122" s="8" t="n">
        <v>12186.06585</v>
      </c>
    </row>
    <row r="3123" customFormat="false" ht="15.75" hidden="false" customHeight="true" outlineLevel="0" collapsed="false">
      <c r="A3123" s="4" t="n">
        <v>487331</v>
      </c>
      <c r="B3123" s="4" t="s">
        <v>10091</v>
      </c>
      <c r="C3123" s="4" t="n">
        <v>27462811</v>
      </c>
      <c r="D3123" s="4" t="n">
        <v>24046873</v>
      </c>
      <c r="E3123" s="4" t="s">
        <v>10092</v>
      </c>
      <c r="F3123" s="4" t="s">
        <v>33</v>
      </c>
      <c r="G3123" s="4" t="s">
        <v>10093</v>
      </c>
      <c r="H3123" s="4"/>
      <c r="I3123" s="4"/>
      <c r="J3123" s="5" t="n">
        <v>45426</v>
      </c>
      <c r="K3123" s="5" t="n">
        <v>44998</v>
      </c>
      <c r="L3123" s="6" t="n">
        <v>252375.13</v>
      </c>
      <c r="M3123" s="6" t="n">
        <v>322304.26</v>
      </c>
      <c r="N3123" s="4" t="n">
        <v>0</v>
      </c>
      <c r="O3123" s="4" t="s">
        <v>41</v>
      </c>
      <c r="P3123" s="4" t="s">
        <v>93</v>
      </c>
      <c r="Q3123" s="4" t="s">
        <v>37</v>
      </c>
      <c r="R3123" s="5"/>
      <c r="S3123" s="6" t="str">
        <f aca="false">M3123+N3123</f>
        <v> $ 322,304.26 </v>
      </c>
      <c r="T3123" s="6" t="str">
        <f aca="false">L3123*50%</f>
        <v> $ 126,187.57 </v>
      </c>
      <c r="U3123" s="6" t="str">
        <f aca="false">T3123+N3123</f>
        <v> $ 126,187.57 </v>
      </c>
      <c r="V3123" s="6" t="str">
        <f aca="false">U3123*15%</f>
        <v> $ 18,928.13 </v>
      </c>
      <c r="W3123" s="6" t="str">
        <f aca="false">V3123*22%</f>
        <v> $ 4,164.19 </v>
      </c>
      <c r="X3123" s="6" t="str">
        <f aca="false">V3123+W3123</f>
        <v> $ 23,092.32 </v>
      </c>
      <c r="Y3123" s="6" t="str">
        <f aca="false">U3123+X3123</f>
        <v> $ 149,279.89 </v>
      </c>
      <c r="Z3123" s="0" t="n">
        <v>2</v>
      </c>
      <c r="AA3123" s="6" t="n">
        <v>94034.973438</v>
      </c>
      <c r="AB3123" s="0" t="n">
        <v>3</v>
      </c>
      <c r="AC3123" s="6" t="n">
        <v>73138.312674</v>
      </c>
      <c r="AD3123" s="7" t="n">
        <v>6</v>
      </c>
      <c r="AE3123" s="8" t="n">
        <v>12189.718779</v>
      </c>
    </row>
    <row r="3124" customFormat="false" ht="15.75" hidden="false" customHeight="true" outlineLevel="0" collapsed="false">
      <c r="A3124" s="4" t="n">
        <v>490969</v>
      </c>
      <c r="B3124" s="4" t="s">
        <v>10094</v>
      </c>
      <c r="C3124" s="4" t="n">
        <v>40999980</v>
      </c>
      <c r="D3124" s="4" t="n">
        <v>22997491</v>
      </c>
      <c r="E3124" s="4" t="s">
        <v>10095</v>
      </c>
      <c r="F3124" s="4" t="s">
        <v>47</v>
      </c>
      <c r="G3124" s="4" t="s">
        <v>10096</v>
      </c>
      <c r="H3124" s="4"/>
      <c r="I3124" s="4"/>
      <c r="J3124" s="5" t="n">
        <v>45447</v>
      </c>
      <c r="K3124" s="5" t="n">
        <v>44967</v>
      </c>
      <c r="L3124" s="6" t="n">
        <v>252459.62</v>
      </c>
      <c r="M3124" s="6" t="n">
        <v>600478.99</v>
      </c>
      <c r="N3124" s="4" t="n">
        <v>0</v>
      </c>
      <c r="O3124" s="4" t="s">
        <v>35</v>
      </c>
      <c r="P3124" s="4" t="s">
        <v>93</v>
      </c>
      <c r="Q3124" s="4" t="s">
        <v>37</v>
      </c>
      <c r="R3124" s="5"/>
      <c r="S3124" s="6" t="str">
        <f aca="false">M3124+N3124</f>
        <v> $ 600,478.99 </v>
      </c>
      <c r="T3124" s="6" t="str">
        <f aca="false">L3124*50%</f>
        <v> $ 126,229.81 </v>
      </c>
      <c r="U3124" s="6" t="str">
        <f aca="false">T3124+N3124</f>
        <v> $ 126,229.81 </v>
      </c>
      <c r="V3124" s="6" t="str">
        <f aca="false">U3124*15%</f>
        <v> $ 18,934.47 </v>
      </c>
      <c r="W3124" s="6" t="str">
        <f aca="false">V3124*22%</f>
        <v> $ 4,165.58 </v>
      </c>
      <c r="X3124" s="6" t="str">
        <f aca="false">V3124+W3124</f>
        <v> $ 23,100.06 </v>
      </c>
      <c r="Y3124" s="6" t="str">
        <f aca="false">U3124+X3124</f>
        <v> $ 149,329.87 </v>
      </c>
      <c r="Z3124" s="0" t="n">
        <v>2</v>
      </c>
      <c r="AA3124" s="6" t="n">
        <v>94066.454412</v>
      </c>
      <c r="AB3124" s="0" t="n">
        <v>3</v>
      </c>
      <c r="AC3124" s="6" t="n">
        <v>73162.797876</v>
      </c>
      <c r="AD3124" s="7" t="n">
        <v>6</v>
      </c>
      <c r="AE3124" s="8" t="n">
        <v>12193.799646</v>
      </c>
    </row>
    <row r="3125" customFormat="false" ht="15.75" hidden="false" customHeight="true" outlineLevel="0" collapsed="false">
      <c r="A3125" s="4" t="n">
        <v>491661</v>
      </c>
      <c r="B3125" s="4" t="s">
        <v>10097</v>
      </c>
      <c r="C3125" s="4" t="n">
        <v>34398599</v>
      </c>
      <c r="D3125" s="4" t="n">
        <v>19894257</v>
      </c>
      <c r="E3125" s="4" t="s">
        <v>10098</v>
      </c>
      <c r="F3125" s="4" t="s">
        <v>33</v>
      </c>
      <c r="G3125" s="4" t="s">
        <v>10099</v>
      </c>
      <c r="H3125" s="4" t="s">
        <v>10100</v>
      </c>
      <c r="I3125" s="4"/>
      <c r="J3125" s="5" t="n">
        <v>45454</v>
      </c>
      <c r="K3125" s="5" t="n">
        <v>44998</v>
      </c>
      <c r="L3125" s="6" t="n">
        <v>252501.4</v>
      </c>
      <c r="M3125" s="6" t="n">
        <v>329834.59</v>
      </c>
      <c r="N3125" s="4" t="n">
        <v>0</v>
      </c>
      <c r="O3125" s="4" t="s">
        <v>35</v>
      </c>
      <c r="P3125" s="4" t="s">
        <v>93</v>
      </c>
      <c r="Q3125" s="4" t="s">
        <v>37</v>
      </c>
      <c r="R3125" s="5"/>
      <c r="S3125" s="6" t="str">
        <f aca="false">M3125+N3125</f>
        <v> $ 329,834.59 </v>
      </c>
      <c r="T3125" s="6" t="str">
        <f aca="false">L3125*50%</f>
        <v> $ 126,250.70 </v>
      </c>
      <c r="U3125" s="6" t="str">
        <f aca="false">T3125+N3125</f>
        <v> $ 126,250.70 </v>
      </c>
      <c r="V3125" s="6" t="str">
        <f aca="false">U3125*15%</f>
        <v> $ 18,937.61 </v>
      </c>
      <c r="W3125" s="6" t="str">
        <f aca="false">V3125*22%</f>
        <v> $ 4,166.27 </v>
      </c>
      <c r="X3125" s="6" t="str">
        <f aca="false">V3125+W3125</f>
        <v> $ 23,103.88 </v>
      </c>
      <c r="Y3125" s="6" t="str">
        <f aca="false">U3125+X3125</f>
        <v> $ 149,354.58 </v>
      </c>
      <c r="Z3125" s="0" t="n">
        <v>2</v>
      </c>
      <c r="AA3125" s="6" t="n">
        <v>94082.02164</v>
      </c>
      <c r="AB3125" s="0" t="n">
        <v>3</v>
      </c>
      <c r="AC3125" s="6" t="n">
        <v>73174.90572</v>
      </c>
      <c r="AD3125" s="7" t="n">
        <v>6</v>
      </c>
      <c r="AE3125" s="8" t="n">
        <v>12195.81762</v>
      </c>
    </row>
    <row r="3126" customFormat="false" ht="15.75" hidden="false" customHeight="true" outlineLevel="0" collapsed="false">
      <c r="A3126" s="4" t="n">
        <v>488810</v>
      </c>
      <c r="B3126" s="4" t="s">
        <v>10101</v>
      </c>
      <c r="C3126" s="4" t="n">
        <v>10090017</v>
      </c>
      <c r="D3126" s="4" t="n">
        <v>27905932</v>
      </c>
      <c r="E3126" s="4" t="s">
        <v>10102</v>
      </c>
      <c r="F3126" s="4" t="s">
        <v>47</v>
      </c>
      <c r="G3126" s="4" t="s">
        <v>10103</v>
      </c>
      <c r="H3126" s="4"/>
      <c r="I3126" s="4"/>
      <c r="J3126" s="5" t="n">
        <v>45440</v>
      </c>
      <c r="K3126" s="5" t="n">
        <v>44963</v>
      </c>
      <c r="L3126" s="6" t="n">
        <v>253111.27</v>
      </c>
      <c r="M3126" s="6" t="n">
        <v>327178.66</v>
      </c>
      <c r="N3126" s="4" t="n">
        <v>0</v>
      </c>
      <c r="O3126" s="4" t="s">
        <v>35</v>
      </c>
      <c r="P3126" s="4" t="s">
        <v>93</v>
      </c>
      <c r="Q3126" s="4" t="s">
        <v>37</v>
      </c>
      <c r="R3126" s="5"/>
      <c r="S3126" s="6" t="str">
        <f aca="false">M3126+N3126</f>
        <v> $ 327,178.66 </v>
      </c>
      <c r="T3126" s="6" t="str">
        <f aca="false">L3126*50%</f>
        <v> $ 126,555.64 </v>
      </c>
      <c r="U3126" s="6" t="str">
        <f aca="false">T3126+N3126</f>
        <v> $ 126,555.64 </v>
      </c>
      <c r="V3126" s="6" t="str">
        <f aca="false">U3126*15%</f>
        <v> $ 18,983.35 </v>
      </c>
      <c r="W3126" s="6" t="str">
        <f aca="false">V3126*22%</f>
        <v> $ 4,176.34 </v>
      </c>
      <c r="X3126" s="6" t="str">
        <f aca="false">V3126+W3126</f>
        <v> $ 23,159.68 </v>
      </c>
      <c r="Y3126" s="6" t="str">
        <f aca="false">U3126+X3126</f>
        <v> $ 149,715.32 </v>
      </c>
      <c r="Z3126" s="0" t="n">
        <v>2</v>
      </c>
      <c r="AA3126" s="6" t="n">
        <v>94309.259202</v>
      </c>
      <c r="AB3126" s="0" t="n">
        <v>3</v>
      </c>
      <c r="AC3126" s="6" t="n">
        <v>73351.646046</v>
      </c>
      <c r="AD3126" s="7" t="n">
        <v>6</v>
      </c>
      <c r="AE3126" s="8" t="n">
        <v>12225.274341</v>
      </c>
    </row>
    <row r="3127" customFormat="false" ht="15.75" hidden="false" customHeight="true" outlineLevel="0" collapsed="false">
      <c r="A3127" s="4" t="n">
        <v>491558</v>
      </c>
      <c r="B3127" s="4" t="s">
        <v>10104</v>
      </c>
      <c r="C3127" s="4" t="n">
        <v>29823090</v>
      </c>
      <c r="D3127" s="4" t="n">
        <v>24648730</v>
      </c>
      <c r="E3127" s="4" t="s">
        <v>10105</v>
      </c>
      <c r="F3127" s="4" t="s">
        <v>47</v>
      </c>
      <c r="G3127" s="4" t="s">
        <v>10106</v>
      </c>
      <c r="H3127" s="4"/>
      <c r="I3127" s="4"/>
      <c r="J3127" s="5" t="n">
        <v>45454</v>
      </c>
      <c r="K3127" s="5" t="n">
        <v>44958</v>
      </c>
      <c r="L3127" s="6" t="n">
        <v>253251.04</v>
      </c>
      <c r="M3127" s="6" t="n">
        <v>323447.64</v>
      </c>
      <c r="N3127" s="4" t="n">
        <v>0</v>
      </c>
      <c r="O3127" s="4" t="s">
        <v>35</v>
      </c>
      <c r="P3127" s="4" t="s">
        <v>93</v>
      </c>
      <c r="Q3127" s="4" t="s">
        <v>37</v>
      </c>
      <c r="R3127" s="5"/>
      <c r="S3127" s="6" t="str">
        <f aca="false">M3127+N3127</f>
        <v> $ 323,447.64 </v>
      </c>
      <c r="T3127" s="6" t="str">
        <f aca="false">L3127*50%</f>
        <v> $ 126,625.52 </v>
      </c>
      <c r="U3127" s="6" t="str">
        <f aca="false">T3127+N3127</f>
        <v> $ 126,625.52 </v>
      </c>
      <c r="V3127" s="6" t="str">
        <f aca="false">U3127*15%</f>
        <v> $ 18,993.83 </v>
      </c>
      <c r="W3127" s="6" t="str">
        <f aca="false">V3127*22%</f>
        <v> $ 4,178.64 </v>
      </c>
      <c r="X3127" s="6" t="str">
        <f aca="false">V3127+W3127</f>
        <v> $ 23,172.47 </v>
      </c>
      <c r="Y3127" s="6" t="str">
        <f aca="false">U3127+X3127</f>
        <v> $ 149,797.99 </v>
      </c>
      <c r="Z3127" s="0" t="n">
        <v>2</v>
      </c>
      <c r="AA3127" s="6" t="n">
        <v>94361.337504</v>
      </c>
      <c r="AB3127" s="0" t="n">
        <v>3</v>
      </c>
      <c r="AC3127" s="6" t="n">
        <v>73392.151392</v>
      </c>
      <c r="AD3127" s="7" t="n">
        <v>6</v>
      </c>
      <c r="AE3127" s="8" t="n">
        <v>12232.025232</v>
      </c>
    </row>
    <row r="3128" customFormat="false" ht="15.75" hidden="false" customHeight="true" outlineLevel="0" collapsed="false">
      <c r="A3128" s="4" t="n">
        <v>493016</v>
      </c>
      <c r="B3128" s="4" t="s">
        <v>10107</v>
      </c>
      <c r="C3128" s="4" t="n">
        <v>35836818</v>
      </c>
      <c r="D3128" s="4" t="n">
        <v>20050441</v>
      </c>
      <c r="E3128" s="4" t="s">
        <v>10108</v>
      </c>
      <c r="F3128" s="4" t="s">
        <v>33</v>
      </c>
      <c r="G3128" s="4" t="s">
        <v>10109</v>
      </c>
      <c r="H3128" s="4"/>
      <c r="I3128" s="4"/>
      <c r="J3128" s="5" t="n">
        <v>45475</v>
      </c>
      <c r="K3128" s="5" t="n">
        <v>44998</v>
      </c>
      <c r="L3128" s="6" t="n">
        <v>253407.73</v>
      </c>
      <c r="M3128" s="6" t="n">
        <v>319347.69</v>
      </c>
      <c r="N3128" s="4" t="n">
        <v>0</v>
      </c>
      <c r="O3128" s="4" t="s">
        <v>41</v>
      </c>
      <c r="P3128" s="4" t="s">
        <v>93</v>
      </c>
      <c r="Q3128" s="4" t="s">
        <v>37</v>
      </c>
      <c r="R3128" s="5"/>
      <c r="S3128" s="6" t="str">
        <f aca="false">M3128+N3128</f>
        <v> $ 319,347.69 </v>
      </c>
      <c r="T3128" s="6" t="str">
        <f aca="false">L3128*50%</f>
        <v> $ 126,703.87 </v>
      </c>
      <c r="U3128" s="6" t="str">
        <f aca="false">T3128+N3128</f>
        <v> $ 126,703.87 </v>
      </c>
      <c r="V3128" s="6" t="str">
        <f aca="false">U3128*15%</f>
        <v> $ 19,005.58 </v>
      </c>
      <c r="W3128" s="6" t="str">
        <f aca="false">V3128*22%</f>
        <v> $ 4,181.23 </v>
      </c>
      <c r="X3128" s="6" t="str">
        <f aca="false">V3128+W3128</f>
        <v> $ 23,186.81 </v>
      </c>
      <c r="Y3128" s="6" t="str">
        <f aca="false">U3128+X3128</f>
        <v> $ 149,890.67 </v>
      </c>
      <c r="Z3128" s="0" t="n">
        <v>2</v>
      </c>
      <c r="AA3128" s="6" t="n">
        <v>94419.720198</v>
      </c>
      <c r="AB3128" s="0" t="n">
        <v>3</v>
      </c>
      <c r="AC3128" s="6" t="n">
        <v>73437.560154</v>
      </c>
      <c r="AD3128" s="7" t="n">
        <v>6</v>
      </c>
      <c r="AE3128" s="8" t="n">
        <v>12239.593359</v>
      </c>
    </row>
    <row r="3129" customFormat="false" ht="15.75" hidden="false" customHeight="true" outlineLevel="0" collapsed="false">
      <c r="A3129" s="4" t="n">
        <v>489417</v>
      </c>
      <c r="B3129" s="4" t="s">
        <v>10110</v>
      </c>
      <c r="C3129" s="4" t="n">
        <v>35339699</v>
      </c>
      <c r="D3129" s="4" t="n">
        <v>25177743</v>
      </c>
      <c r="E3129" s="4" t="s">
        <v>10111</v>
      </c>
      <c r="F3129" s="4" t="s">
        <v>47</v>
      </c>
      <c r="G3129" s="4" t="s">
        <v>10112</v>
      </c>
      <c r="H3129" s="4" t="s">
        <v>10113</v>
      </c>
      <c r="I3129" s="4"/>
      <c r="J3129" s="5" t="n">
        <v>45440</v>
      </c>
      <c r="K3129" s="5" t="n">
        <v>44963</v>
      </c>
      <c r="L3129" s="6" t="n">
        <v>253810.89</v>
      </c>
      <c r="M3129" s="6" t="n">
        <v>346994.1</v>
      </c>
      <c r="N3129" s="4" t="n">
        <v>0</v>
      </c>
      <c r="O3129" s="4" t="s">
        <v>35</v>
      </c>
      <c r="P3129" s="4" t="s">
        <v>93</v>
      </c>
      <c r="Q3129" s="4" t="s">
        <v>37</v>
      </c>
      <c r="R3129" s="5"/>
      <c r="S3129" s="6" t="str">
        <f aca="false">M3129+N3129</f>
        <v> $ 346,994.10 </v>
      </c>
      <c r="T3129" s="6" t="str">
        <f aca="false">L3129*50%</f>
        <v> $ 126,905.45 </v>
      </c>
      <c r="U3129" s="6" t="str">
        <f aca="false">T3129+N3129</f>
        <v> $ 126,905.45 </v>
      </c>
      <c r="V3129" s="6" t="str">
        <f aca="false">U3129*15%</f>
        <v> $ 19,035.82 </v>
      </c>
      <c r="W3129" s="6" t="str">
        <f aca="false">V3129*22%</f>
        <v> $ 4,187.88 </v>
      </c>
      <c r="X3129" s="6" t="str">
        <f aca="false">V3129+W3129</f>
        <v> $ 23,223.70 </v>
      </c>
      <c r="Y3129" s="6" t="str">
        <f aca="false">U3129+X3129</f>
        <v> $ 150,129.14 </v>
      </c>
      <c r="Z3129" s="0" t="n">
        <v>2</v>
      </c>
      <c r="AA3129" s="6" t="n">
        <v>94569.937614</v>
      </c>
      <c r="AB3129" s="0" t="n">
        <v>3</v>
      </c>
      <c r="AC3129" s="6" t="n">
        <v>73554.395922</v>
      </c>
      <c r="AD3129" s="7" t="n">
        <v>6</v>
      </c>
      <c r="AE3129" s="8" t="n">
        <v>12259.065987</v>
      </c>
    </row>
    <row r="3130" customFormat="false" ht="15.75" hidden="false" customHeight="true" outlineLevel="0" collapsed="false">
      <c r="A3130" s="4" t="n">
        <v>491356</v>
      </c>
      <c r="B3130" s="4" t="s">
        <v>10114</v>
      </c>
      <c r="C3130" s="4" t="n">
        <v>13220621</v>
      </c>
      <c r="D3130" s="4" t="n">
        <v>25278589</v>
      </c>
      <c r="E3130" s="4" t="s">
        <v>10115</v>
      </c>
      <c r="F3130" s="4" t="s">
        <v>33</v>
      </c>
      <c r="G3130" s="4" t="s">
        <v>10116</v>
      </c>
      <c r="H3130" s="4"/>
      <c r="I3130" s="4"/>
      <c r="J3130" s="5" t="n">
        <v>45454</v>
      </c>
      <c r="K3130" s="5" t="n">
        <v>44935</v>
      </c>
      <c r="L3130" s="6" t="n">
        <v>253957.43</v>
      </c>
      <c r="M3130" s="6" t="n">
        <v>340393.44</v>
      </c>
      <c r="N3130" s="4" t="n">
        <v>0</v>
      </c>
      <c r="O3130" s="4" t="s">
        <v>35</v>
      </c>
      <c r="P3130" s="4" t="s">
        <v>93</v>
      </c>
      <c r="Q3130" s="4" t="s">
        <v>37</v>
      </c>
      <c r="R3130" s="5"/>
      <c r="S3130" s="6" t="str">
        <f aca="false">M3130+N3130</f>
        <v> $ 340,393.44 </v>
      </c>
      <c r="T3130" s="6" t="str">
        <f aca="false">L3130*50%</f>
        <v> $ 126,978.72 </v>
      </c>
      <c r="U3130" s="6" t="str">
        <f aca="false">T3130+N3130</f>
        <v> $ 126,978.72 </v>
      </c>
      <c r="V3130" s="6" t="str">
        <f aca="false">U3130*15%</f>
        <v> $ 19,046.81 </v>
      </c>
      <c r="W3130" s="6" t="str">
        <f aca="false">V3130*22%</f>
        <v> $ 4,190.30 </v>
      </c>
      <c r="X3130" s="6" t="str">
        <f aca="false">V3130+W3130</f>
        <v> $ 23,237.10 </v>
      </c>
      <c r="Y3130" s="6" t="str">
        <f aca="false">U3130+X3130</f>
        <v> $ 150,215.82 </v>
      </c>
      <c r="Z3130" s="0" t="n">
        <v>2</v>
      </c>
      <c r="AA3130" s="6" t="n">
        <v>94624.538418</v>
      </c>
      <c r="AB3130" s="0" t="n">
        <v>3</v>
      </c>
      <c r="AC3130" s="6" t="n">
        <v>73596.863214</v>
      </c>
      <c r="AD3130" s="7" t="n">
        <v>6</v>
      </c>
      <c r="AE3130" s="8" t="n">
        <v>12266.143869</v>
      </c>
    </row>
    <row r="3131" customFormat="false" ht="15.75" hidden="false" customHeight="true" outlineLevel="0" collapsed="false">
      <c r="A3131" s="4" t="n">
        <v>490554</v>
      </c>
      <c r="B3131" s="4" t="s">
        <v>10117</v>
      </c>
      <c r="C3131" s="4" t="n">
        <v>32958788</v>
      </c>
      <c r="D3131" s="4" t="n">
        <v>28302534</v>
      </c>
      <c r="E3131" s="4" t="s">
        <v>10118</v>
      </c>
      <c r="F3131" s="4" t="s">
        <v>33</v>
      </c>
      <c r="G3131" s="4" t="s">
        <v>10119</v>
      </c>
      <c r="H3131" s="4"/>
      <c r="I3131" s="4"/>
      <c r="J3131" s="5" t="n">
        <v>45447</v>
      </c>
      <c r="K3131" s="5" t="n">
        <v>45026</v>
      </c>
      <c r="L3131" s="6" t="n">
        <v>254006.07</v>
      </c>
      <c r="M3131" s="6" t="n">
        <v>318446.28</v>
      </c>
      <c r="N3131" s="4" t="n">
        <v>0</v>
      </c>
      <c r="O3131" s="4" t="s">
        <v>35</v>
      </c>
      <c r="P3131" s="4" t="s">
        <v>106</v>
      </c>
      <c r="Q3131" s="4" t="s">
        <v>48</v>
      </c>
      <c r="R3131" s="5" t="n">
        <v>45485.5740127315</v>
      </c>
      <c r="S3131" s="6" t="str">
        <f aca="false">M3131+N3131</f>
        <v> $ 318,446.28 </v>
      </c>
      <c r="T3131" s="6" t="str">
        <f aca="false">L3131*50%</f>
        <v> $ 127,003.04 </v>
      </c>
      <c r="U3131" s="6" t="str">
        <f aca="false">T3131+N3131</f>
        <v> $ 127,003.04 </v>
      </c>
      <c r="V3131" s="6" t="str">
        <f aca="false">U3131*15%</f>
        <v> $ 19,050.46 </v>
      </c>
      <c r="W3131" s="6" t="str">
        <f aca="false">V3131*22%</f>
        <v> $ 4,191.10 </v>
      </c>
      <c r="X3131" s="6" t="str">
        <f aca="false">V3131+W3131</f>
        <v> $ 23,241.56 </v>
      </c>
      <c r="Y3131" s="6" t="str">
        <f aca="false">U3131+X3131</f>
        <v> $ 150,244.59 </v>
      </c>
      <c r="Z3131" s="0" t="n">
        <v>2</v>
      </c>
      <c r="AA3131" s="6" t="n">
        <v>94642.661682</v>
      </c>
      <c r="AB3131" s="0" t="n">
        <v>3</v>
      </c>
      <c r="AC3131" s="6" t="n">
        <v>73610.959086</v>
      </c>
      <c r="AD3131" s="7" t="n">
        <v>6</v>
      </c>
      <c r="AE3131" s="8" t="n">
        <v>12268.493181</v>
      </c>
    </row>
    <row r="3132" customFormat="false" ht="15.75" hidden="false" customHeight="true" outlineLevel="0" collapsed="false">
      <c r="A3132" s="4" t="n">
        <v>493182</v>
      </c>
      <c r="B3132" s="4" t="s">
        <v>10120</v>
      </c>
      <c r="C3132" s="4" t="n">
        <v>40010764</v>
      </c>
      <c r="D3132" s="4" t="n">
        <v>21647794</v>
      </c>
      <c r="E3132" s="4" t="s">
        <v>10121</v>
      </c>
      <c r="F3132" s="4" t="s">
        <v>33</v>
      </c>
      <c r="G3132" s="4" t="s">
        <v>10122</v>
      </c>
      <c r="H3132" s="4"/>
      <c r="I3132" s="4"/>
      <c r="J3132" s="5" t="n">
        <v>45475</v>
      </c>
      <c r="K3132" s="5" t="n">
        <v>45054</v>
      </c>
      <c r="L3132" s="6" t="n">
        <v>254010.33</v>
      </c>
      <c r="M3132" s="6" t="n">
        <v>303610.59</v>
      </c>
      <c r="N3132" s="4" t="n">
        <v>0</v>
      </c>
      <c r="O3132" s="4" t="s">
        <v>35</v>
      </c>
      <c r="P3132" s="4" t="s">
        <v>93</v>
      </c>
      <c r="Q3132" s="4" t="s">
        <v>37</v>
      </c>
      <c r="R3132" s="5"/>
      <c r="S3132" s="6" t="str">
        <f aca="false">M3132+N3132</f>
        <v> $ 303,610.59 </v>
      </c>
      <c r="T3132" s="6" t="str">
        <f aca="false">L3132*50%</f>
        <v> $ 127,005.17 </v>
      </c>
      <c r="U3132" s="6" t="str">
        <f aca="false">T3132+N3132</f>
        <v> $ 127,005.17 </v>
      </c>
      <c r="V3132" s="6" t="str">
        <f aca="false">U3132*15%</f>
        <v> $ 19,050.77 </v>
      </c>
      <c r="W3132" s="6" t="str">
        <f aca="false">V3132*22%</f>
        <v> $ 4,191.17 </v>
      </c>
      <c r="X3132" s="6" t="str">
        <f aca="false">V3132+W3132</f>
        <v> $ 23,241.95 </v>
      </c>
      <c r="Y3132" s="6" t="str">
        <f aca="false">U3132+X3132</f>
        <v> $ 150,247.11 </v>
      </c>
      <c r="Z3132" s="0" t="n">
        <v>2</v>
      </c>
      <c r="AA3132" s="6" t="n">
        <v>94644.248958</v>
      </c>
      <c r="AB3132" s="0" t="n">
        <v>3</v>
      </c>
      <c r="AC3132" s="6" t="n">
        <v>73612.193634</v>
      </c>
      <c r="AD3132" s="7" t="n">
        <v>6</v>
      </c>
      <c r="AE3132" s="8" t="n">
        <v>12268.698939</v>
      </c>
    </row>
    <row r="3133" customFormat="false" ht="15.75" hidden="false" customHeight="true" outlineLevel="0" collapsed="false">
      <c r="A3133" s="4" t="n">
        <v>489943</v>
      </c>
      <c r="B3133" s="4" t="s">
        <v>10123</v>
      </c>
      <c r="C3133" s="4" t="n">
        <v>95287097</v>
      </c>
      <c r="D3133" s="4" t="n">
        <v>22303936</v>
      </c>
      <c r="E3133" s="4" t="s">
        <v>10124</v>
      </c>
      <c r="F3133" s="4" t="s">
        <v>47</v>
      </c>
      <c r="G3133" s="4" t="s">
        <v>10125</v>
      </c>
      <c r="H3133" s="4"/>
      <c r="I3133" s="4"/>
      <c r="J3133" s="5" t="n">
        <v>45440</v>
      </c>
      <c r="K3133" s="5" t="n">
        <v>44661</v>
      </c>
      <c r="L3133" s="6" t="n">
        <v>254418.02</v>
      </c>
      <c r="M3133" s="6" t="n">
        <v>311958.79</v>
      </c>
      <c r="N3133" s="4" t="n">
        <v>0</v>
      </c>
      <c r="O3133" s="4" t="s">
        <v>41</v>
      </c>
      <c r="P3133" s="4" t="s">
        <v>93</v>
      </c>
      <c r="Q3133" s="4" t="s">
        <v>37</v>
      </c>
      <c r="R3133" s="5"/>
      <c r="S3133" s="6" t="str">
        <f aca="false">M3133+N3133</f>
        <v> $ 311,958.79 </v>
      </c>
      <c r="T3133" s="6" t="str">
        <f aca="false">L3133*50%</f>
        <v> $ 127,209.01 </v>
      </c>
      <c r="U3133" s="6" t="str">
        <f aca="false">T3133+N3133</f>
        <v> $ 127,209.01 </v>
      </c>
      <c r="V3133" s="6" t="str">
        <f aca="false">U3133*15%</f>
        <v> $ 19,081.35 </v>
      </c>
      <c r="W3133" s="6" t="str">
        <f aca="false">V3133*22%</f>
        <v> $ 4,197.90 </v>
      </c>
      <c r="X3133" s="6" t="str">
        <f aca="false">V3133+W3133</f>
        <v> $ 23,279.25 </v>
      </c>
      <c r="Y3133" s="6" t="str">
        <f aca="false">U3133+X3133</f>
        <v> $ 150,488.26 </v>
      </c>
      <c r="Z3133" s="0" t="n">
        <v>2</v>
      </c>
      <c r="AA3133" s="6" t="n">
        <v>94796.154252</v>
      </c>
      <c r="AB3133" s="0" t="n">
        <v>3</v>
      </c>
      <c r="AC3133" s="6" t="n">
        <v>73730.342196</v>
      </c>
      <c r="AD3133" s="7" t="n">
        <v>6</v>
      </c>
      <c r="AE3133" s="8" t="n">
        <v>12288.390366</v>
      </c>
    </row>
    <row r="3134" customFormat="false" ht="15.75" hidden="false" customHeight="true" outlineLevel="0" collapsed="false">
      <c r="A3134" s="4" t="n">
        <v>492826</v>
      </c>
      <c r="B3134" s="4" t="s">
        <v>10126</v>
      </c>
      <c r="C3134" s="4" t="n">
        <v>31339919</v>
      </c>
      <c r="D3134" s="4" t="n">
        <v>28333256</v>
      </c>
      <c r="E3134" s="4" t="s">
        <v>10127</v>
      </c>
      <c r="F3134" s="4" t="s">
        <v>33</v>
      </c>
      <c r="G3134" s="4" t="s">
        <v>10128</v>
      </c>
      <c r="H3134" s="4" t="s">
        <v>10129</v>
      </c>
      <c r="I3134" s="4" t="s">
        <v>10130</v>
      </c>
      <c r="J3134" s="5" t="n">
        <v>45475</v>
      </c>
      <c r="K3134" s="5" t="n">
        <v>45054</v>
      </c>
      <c r="L3134" s="6" t="n">
        <v>254627.66</v>
      </c>
      <c r="M3134" s="6" t="n">
        <v>384693.28</v>
      </c>
      <c r="N3134" s="4" t="n">
        <v>0</v>
      </c>
      <c r="O3134" s="4" t="s">
        <v>35</v>
      </c>
      <c r="P3134" s="4" t="s">
        <v>93</v>
      </c>
      <c r="Q3134" s="4" t="s">
        <v>37</v>
      </c>
      <c r="R3134" s="5"/>
      <c r="S3134" s="6" t="str">
        <f aca="false">M3134+N3134</f>
        <v> $ 384,693.28 </v>
      </c>
      <c r="T3134" s="6" t="str">
        <f aca="false">L3134*50%</f>
        <v> $ 127,313.83 </v>
      </c>
      <c r="U3134" s="6" t="str">
        <f aca="false">T3134+N3134</f>
        <v> $ 127,313.83 </v>
      </c>
      <c r="V3134" s="6" t="str">
        <f aca="false">U3134*15%</f>
        <v> $ 19,097.07 </v>
      </c>
      <c r="W3134" s="6" t="str">
        <f aca="false">V3134*22%</f>
        <v> $ 4,201.36 </v>
      </c>
      <c r="X3134" s="6" t="str">
        <f aca="false">V3134+W3134</f>
        <v> $ 23,298.43 </v>
      </c>
      <c r="Y3134" s="6" t="str">
        <f aca="false">U3134+X3134</f>
        <v> $ 150,612.26 </v>
      </c>
      <c r="Z3134" s="0" t="n">
        <v>2</v>
      </c>
      <c r="AA3134" s="6" t="n">
        <v>94874.266116</v>
      </c>
      <c r="AB3134" s="0" t="n">
        <v>3</v>
      </c>
      <c r="AC3134" s="6" t="n">
        <v>73791.095868</v>
      </c>
      <c r="AD3134" s="7" t="n">
        <v>6</v>
      </c>
      <c r="AE3134" s="8" t="n">
        <v>12298.515978</v>
      </c>
    </row>
    <row r="3135" customFormat="false" ht="15.75" hidden="false" customHeight="true" outlineLevel="0" collapsed="false">
      <c r="A3135" s="4" t="n">
        <v>490396</v>
      </c>
      <c r="B3135" s="4" t="s">
        <v>10131</v>
      </c>
      <c r="C3135" s="4" t="n">
        <v>29198492</v>
      </c>
      <c r="D3135" s="4" t="n">
        <v>6307963</v>
      </c>
      <c r="E3135" s="4" t="s">
        <v>10132</v>
      </c>
      <c r="F3135" s="4" t="s">
        <v>33</v>
      </c>
      <c r="G3135" s="4" t="s">
        <v>10133</v>
      </c>
      <c r="H3135" s="4"/>
      <c r="I3135" s="4"/>
      <c r="J3135" s="5" t="n">
        <v>45447</v>
      </c>
      <c r="K3135" s="5" t="n">
        <v>45020</v>
      </c>
      <c r="L3135" s="6" t="n">
        <v>254913.32</v>
      </c>
      <c r="M3135" s="6" t="n">
        <v>308613.1</v>
      </c>
      <c r="N3135" s="4" t="n">
        <v>0</v>
      </c>
      <c r="O3135" s="4" t="s">
        <v>35</v>
      </c>
      <c r="P3135" s="4" t="s">
        <v>106</v>
      </c>
      <c r="Q3135" s="4" t="s">
        <v>48</v>
      </c>
      <c r="R3135" s="5" t="n">
        <v>45485.4943957986</v>
      </c>
      <c r="S3135" s="6" t="str">
        <f aca="false">M3135+N3135</f>
        <v> $ 308,613.10 </v>
      </c>
      <c r="T3135" s="6" t="str">
        <f aca="false">L3135*50%</f>
        <v> $ 127,456.66 </v>
      </c>
      <c r="U3135" s="6" t="str">
        <f aca="false">T3135+N3135</f>
        <v> $ 127,456.66 </v>
      </c>
      <c r="V3135" s="6" t="str">
        <f aca="false">U3135*15%</f>
        <v> $ 19,118.50 </v>
      </c>
      <c r="W3135" s="6" t="str">
        <f aca="false">V3135*22%</f>
        <v> $ 4,206.07 </v>
      </c>
      <c r="X3135" s="6" t="str">
        <f aca="false">V3135+W3135</f>
        <v> $ 23,324.57 </v>
      </c>
      <c r="Y3135" s="6" t="str">
        <f aca="false">U3135+X3135</f>
        <v> $ 150,781.23 </v>
      </c>
      <c r="Z3135" s="0" t="n">
        <v>2</v>
      </c>
      <c r="AA3135" s="6" t="n">
        <v>94980.703032</v>
      </c>
      <c r="AB3135" s="0" t="n">
        <v>3</v>
      </c>
      <c r="AC3135" s="6" t="n">
        <v>73873.880136</v>
      </c>
      <c r="AD3135" s="7" t="n">
        <v>6</v>
      </c>
      <c r="AE3135" s="8" t="n">
        <v>12312.313356</v>
      </c>
    </row>
    <row r="3136" customFormat="false" ht="15.75" hidden="false" customHeight="true" outlineLevel="0" collapsed="false">
      <c r="A3136" s="4" t="n">
        <v>487503</v>
      </c>
      <c r="B3136" s="4" t="s">
        <v>10134</v>
      </c>
      <c r="C3136" s="4" t="n">
        <v>31179024</v>
      </c>
      <c r="D3136" s="4" t="n">
        <v>20505088</v>
      </c>
      <c r="E3136" s="4" t="s">
        <v>10135</v>
      </c>
      <c r="F3136" s="4" t="s">
        <v>33</v>
      </c>
      <c r="G3136" s="4" t="s">
        <v>10136</v>
      </c>
      <c r="H3136" s="4"/>
      <c r="I3136" s="4"/>
      <c r="J3136" s="5" t="n">
        <v>45426</v>
      </c>
      <c r="K3136" s="5" t="n">
        <v>44998</v>
      </c>
      <c r="L3136" s="6" t="n">
        <v>255081.79</v>
      </c>
      <c r="M3136" s="6" t="n">
        <v>326457.02</v>
      </c>
      <c r="N3136" s="4" t="n">
        <v>0</v>
      </c>
      <c r="O3136" s="4" t="s">
        <v>41</v>
      </c>
      <c r="P3136" s="4" t="s">
        <v>93</v>
      </c>
      <c r="Q3136" s="4" t="s">
        <v>37</v>
      </c>
      <c r="R3136" s="5"/>
      <c r="S3136" s="6" t="str">
        <f aca="false">M3136+N3136</f>
        <v> $ 326,457.02 </v>
      </c>
      <c r="T3136" s="6" t="str">
        <f aca="false">L3136*50%</f>
        <v> $ 127,540.90 </v>
      </c>
      <c r="U3136" s="6" t="str">
        <f aca="false">T3136+N3136</f>
        <v> $ 127,540.90 </v>
      </c>
      <c r="V3136" s="6" t="str">
        <f aca="false">U3136*15%</f>
        <v> $ 19,131.13 </v>
      </c>
      <c r="W3136" s="6" t="str">
        <f aca="false">V3136*22%</f>
        <v> $ 4,208.85 </v>
      </c>
      <c r="X3136" s="6" t="str">
        <f aca="false">V3136+W3136</f>
        <v> $ 23,339.98 </v>
      </c>
      <c r="Y3136" s="6" t="str">
        <f aca="false">U3136+X3136</f>
        <v> $ 150,880.88 </v>
      </c>
      <c r="Z3136" s="0" t="n">
        <v>2</v>
      </c>
      <c r="AA3136" s="6" t="n">
        <v>95043.474954</v>
      </c>
      <c r="AB3136" s="0" t="n">
        <v>3</v>
      </c>
      <c r="AC3136" s="6" t="n">
        <v>73922.702742</v>
      </c>
      <c r="AD3136" s="7" t="n">
        <v>6</v>
      </c>
      <c r="AE3136" s="8" t="n">
        <v>12320.450457</v>
      </c>
    </row>
    <row r="3137" customFormat="false" ht="15.75" hidden="false" customHeight="true" outlineLevel="0" collapsed="false">
      <c r="A3137" s="4" t="n">
        <v>492844</v>
      </c>
      <c r="B3137" s="4" t="s">
        <v>10137</v>
      </c>
      <c r="C3137" s="4" t="n">
        <v>31821928</v>
      </c>
      <c r="D3137" s="4" t="n">
        <v>23730794</v>
      </c>
      <c r="E3137" s="4" t="s">
        <v>10138</v>
      </c>
      <c r="F3137" s="4" t="s">
        <v>33</v>
      </c>
      <c r="G3137" s="4" t="s">
        <v>10139</v>
      </c>
      <c r="H3137" s="4" t="s">
        <v>10140</v>
      </c>
      <c r="I3137" s="4" t="s">
        <v>10141</v>
      </c>
      <c r="J3137" s="5" t="n">
        <v>45475</v>
      </c>
      <c r="K3137" s="5" t="n">
        <v>45054</v>
      </c>
      <c r="L3137" s="6" t="n">
        <v>255209.53</v>
      </c>
      <c r="M3137" s="6" t="n">
        <v>343938.58</v>
      </c>
      <c r="N3137" s="4" t="n">
        <v>0</v>
      </c>
      <c r="O3137" s="4" t="s">
        <v>35</v>
      </c>
      <c r="P3137" s="4" t="s">
        <v>93</v>
      </c>
      <c r="Q3137" s="4" t="s">
        <v>37</v>
      </c>
      <c r="R3137" s="5"/>
      <c r="S3137" s="6" t="str">
        <f aca="false">M3137+N3137</f>
        <v> $ 343,938.58 </v>
      </c>
      <c r="T3137" s="6" t="str">
        <f aca="false">L3137*50%</f>
        <v> $ 127,604.77 </v>
      </c>
      <c r="U3137" s="6" t="str">
        <f aca="false">T3137+N3137</f>
        <v> $ 127,604.77 </v>
      </c>
      <c r="V3137" s="6" t="str">
        <f aca="false">U3137*15%</f>
        <v> $ 19,140.71 </v>
      </c>
      <c r="W3137" s="6" t="str">
        <f aca="false">V3137*22%</f>
        <v> $ 4,210.96 </v>
      </c>
      <c r="X3137" s="6" t="str">
        <f aca="false">V3137+W3137</f>
        <v> $ 23,351.67 </v>
      </c>
      <c r="Y3137" s="6" t="str">
        <f aca="false">U3137+X3137</f>
        <v> $ 150,956.44 </v>
      </c>
      <c r="Z3137" s="0" t="n">
        <v>2</v>
      </c>
      <c r="AA3137" s="6" t="n">
        <v>95091.070878</v>
      </c>
      <c r="AB3137" s="0" t="n">
        <v>3</v>
      </c>
      <c r="AC3137" s="6" t="n">
        <v>73959.721794</v>
      </c>
      <c r="AD3137" s="7" t="n">
        <v>6</v>
      </c>
      <c r="AE3137" s="8" t="n">
        <v>12326.620299</v>
      </c>
    </row>
    <row r="3138" customFormat="false" ht="15.75" hidden="false" customHeight="true" outlineLevel="0" collapsed="false">
      <c r="A3138" s="4" t="n">
        <v>490694</v>
      </c>
      <c r="B3138" s="4" t="s">
        <v>10142</v>
      </c>
      <c r="C3138" s="4" t="n">
        <v>35827490</v>
      </c>
      <c r="D3138" s="4" t="n">
        <v>29644366</v>
      </c>
      <c r="E3138" s="4" t="s">
        <v>10143</v>
      </c>
      <c r="F3138" s="4" t="s">
        <v>33</v>
      </c>
      <c r="G3138" s="4" t="s">
        <v>10144</v>
      </c>
      <c r="H3138" s="4" t="s">
        <v>10145</v>
      </c>
      <c r="I3138" s="4"/>
      <c r="J3138" s="5" t="n">
        <v>45447</v>
      </c>
      <c r="K3138" s="5" t="n">
        <v>45026</v>
      </c>
      <c r="L3138" s="6" t="n">
        <v>255424.42</v>
      </c>
      <c r="M3138" s="6" t="n">
        <v>317299.06</v>
      </c>
      <c r="N3138" s="4" t="n">
        <v>0</v>
      </c>
      <c r="O3138" s="4" t="s">
        <v>35</v>
      </c>
      <c r="P3138" s="4" t="s">
        <v>93</v>
      </c>
      <c r="Q3138" s="4" t="s">
        <v>37</v>
      </c>
      <c r="R3138" s="5"/>
      <c r="S3138" s="6" t="str">
        <f aca="false">M3138+N3138</f>
        <v> $ 317,299.06 </v>
      </c>
      <c r="T3138" s="6" t="str">
        <f aca="false">L3138*50%</f>
        <v> $ 127,712.21 </v>
      </c>
      <c r="U3138" s="6" t="str">
        <f aca="false">T3138+N3138</f>
        <v> $ 127,712.21 </v>
      </c>
      <c r="V3138" s="6" t="str">
        <f aca="false">U3138*15%</f>
        <v> $ 19,156.83 </v>
      </c>
      <c r="W3138" s="6" t="str">
        <f aca="false">V3138*22%</f>
        <v> $ 4,214.50 </v>
      </c>
      <c r="X3138" s="6" t="str">
        <f aca="false">V3138+W3138</f>
        <v> $ 23,371.33 </v>
      </c>
      <c r="Y3138" s="6" t="str">
        <f aca="false">U3138+X3138</f>
        <v> $ 151,083.54 </v>
      </c>
      <c r="Z3138" s="0" t="n">
        <v>2</v>
      </c>
      <c r="AA3138" s="6" t="n">
        <v>95171.138892</v>
      </c>
      <c r="AB3138" s="0" t="n">
        <v>3</v>
      </c>
      <c r="AC3138" s="6" t="n">
        <v>74021.996916</v>
      </c>
      <c r="AD3138" s="7" t="n">
        <v>6</v>
      </c>
      <c r="AE3138" s="8" t="n">
        <v>12336.999486</v>
      </c>
    </row>
    <row r="3139" customFormat="false" ht="15.75" hidden="false" customHeight="true" outlineLevel="0" collapsed="false">
      <c r="A3139" s="4" t="n">
        <v>490111</v>
      </c>
      <c r="B3139" s="4" t="s">
        <v>10146</v>
      </c>
      <c r="C3139" s="4" t="n">
        <v>18196104</v>
      </c>
      <c r="D3139" s="4" t="n">
        <v>4953971</v>
      </c>
      <c r="E3139" s="4" t="s">
        <v>10147</v>
      </c>
      <c r="F3139" s="4" t="s">
        <v>33</v>
      </c>
      <c r="G3139" s="4" t="s">
        <v>10148</v>
      </c>
      <c r="H3139" s="4"/>
      <c r="I3139" s="4"/>
      <c r="J3139" s="5" t="n">
        <v>45447</v>
      </c>
      <c r="K3139" s="5" t="n">
        <v>45026</v>
      </c>
      <c r="L3139" s="6" t="n">
        <v>255840.07</v>
      </c>
      <c r="M3139" s="6" t="n">
        <v>457475.62</v>
      </c>
      <c r="N3139" s="4" t="n">
        <v>0</v>
      </c>
      <c r="O3139" s="4" t="s">
        <v>35</v>
      </c>
      <c r="P3139" s="4" t="s">
        <v>106</v>
      </c>
      <c r="Q3139" s="4" t="s">
        <v>48</v>
      </c>
      <c r="R3139" s="5" t="n">
        <v>45491.6647534375</v>
      </c>
      <c r="S3139" s="6" t="str">
        <f aca="false">M3139+N3139</f>
        <v> $ 457,475.62 </v>
      </c>
      <c r="T3139" s="6" t="str">
        <f aca="false">L3139*50%</f>
        <v> $ 127,920.04 </v>
      </c>
      <c r="U3139" s="6" t="str">
        <f aca="false">T3139+N3139</f>
        <v> $ 127,920.04 </v>
      </c>
      <c r="V3139" s="6" t="str">
        <f aca="false">U3139*15%</f>
        <v> $ 19,188.01 </v>
      </c>
      <c r="W3139" s="6" t="str">
        <f aca="false">V3139*22%</f>
        <v> $ 4,221.36 </v>
      </c>
      <c r="X3139" s="6" t="str">
        <f aca="false">V3139+W3139</f>
        <v> $ 23,409.37 </v>
      </c>
      <c r="Y3139" s="6" t="str">
        <f aca="false">U3139+X3139</f>
        <v> $ 151,329.40 </v>
      </c>
      <c r="Z3139" s="0" t="n">
        <v>2</v>
      </c>
      <c r="AA3139" s="6" t="n">
        <v>95326.010082</v>
      </c>
      <c r="AB3139" s="0" t="n">
        <v>3</v>
      </c>
      <c r="AC3139" s="6" t="n">
        <v>74142.452286</v>
      </c>
      <c r="AD3139" s="7" t="n">
        <v>6</v>
      </c>
      <c r="AE3139" s="8" t="n">
        <v>12357.075381</v>
      </c>
    </row>
    <row r="3140" customFormat="false" ht="15.75" hidden="false" customHeight="true" outlineLevel="0" collapsed="false">
      <c r="A3140" s="4" t="n">
        <v>492142</v>
      </c>
      <c r="B3140" s="4" t="s">
        <v>10149</v>
      </c>
      <c r="C3140" s="4" t="n">
        <v>14403233</v>
      </c>
      <c r="D3140" s="4" t="n">
        <v>26473880</v>
      </c>
      <c r="E3140" s="4" t="s">
        <v>10150</v>
      </c>
      <c r="F3140" s="4" t="s">
        <v>33</v>
      </c>
      <c r="G3140" s="4" t="s">
        <v>10151</v>
      </c>
      <c r="H3140" s="4"/>
      <c r="I3140" s="4"/>
      <c r="J3140" s="5" t="n">
        <v>45468</v>
      </c>
      <c r="K3140" s="5" t="n">
        <v>44998</v>
      </c>
      <c r="L3140" s="6" t="n">
        <v>256084.45</v>
      </c>
      <c r="M3140" s="6" t="n">
        <v>327325.47</v>
      </c>
      <c r="N3140" s="4" t="n">
        <v>0</v>
      </c>
      <c r="O3140" s="4" t="s">
        <v>35</v>
      </c>
      <c r="P3140" s="4" t="s">
        <v>106</v>
      </c>
      <c r="Q3140" s="4" t="s">
        <v>48</v>
      </c>
      <c r="R3140" s="5" t="n">
        <v>45475.7165135069</v>
      </c>
      <c r="S3140" s="6" t="str">
        <f aca="false">M3140+N3140</f>
        <v> $ 327,325.47 </v>
      </c>
      <c r="T3140" s="6" t="str">
        <f aca="false">L3140*50%</f>
        <v> $ 128,042.23 </v>
      </c>
      <c r="U3140" s="6" t="str">
        <f aca="false">T3140+N3140</f>
        <v> $ 128,042.23 </v>
      </c>
      <c r="V3140" s="6" t="str">
        <f aca="false">U3140*15%</f>
        <v> $ 19,206.33 </v>
      </c>
      <c r="W3140" s="6" t="str">
        <f aca="false">V3140*22%</f>
        <v> $ 4,225.39 </v>
      </c>
      <c r="X3140" s="6" t="str">
        <f aca="false">V3140+W3140</f>
        <v> $ 23,431.73 </v>
      </c>
      <c r="Y3140" s="6" t="str">
        <f aca="false">U3140+X3140</f>
        <v> $ 151,473.95 </v>
      </c>
      <c r="Z3140" s="0" t="n">
        <v>2</v>
      </c>
      <c r="AA3140" s="6" t="n">
        <v>95417.06607</v>
      </c>
      <c r="AB3140" s="0" t="n">
        <v>3</v>
      </c>
      <c r="AC3140" s="6" t="n">
        <v>74213.27361</v>
      </c>
      <c r="AD3140" s="7" t="n">
        <v>6</v>
      </c>
      <c r="AE3140" s="8" t="n">
        <v>12368.878935</v>
      </c>
    </row>
    <row r="3141" customFormat="false" ht="15.75" hidden="false" customHeight="true" outlineLevel="0" collapsed="false">
      <c r="A3141" s="4" t="n">
        <v>492405</v>
      </c>
      <c r="B3141" s="4" t="s">
        <v>10152</v>
      </c>
      <c r="C3141" s="4" t="n">
        <v>41246610</v>
      </c>
      <c r="D3141" s="4" t="n">
        <v>27400228</v>
      </c>
      <c r="E3141" s="4" t="s">
        <v>10153</v>
      </c>
      <c r="F3141" s="4" t="s">
        <v>47</v>
      </c>
      <c r="G3141" s="4" t="s">
        <v>10154</v>
      </c>
      <c r="H3141" s="4"/>
      <c r="I3141" s="4"/>
      <c r="J3141" s="5" t="n">
        <v>45468</v>
      </c>
      <c r="K3141" s="5" t="n">
        <v>44967</v>
      </c>
      <c r="L3141" s="6" t="n">
        <v>256117.6</v>
      </c>
      <c r="M3141" s="6" t="n">
        <v>486687.26</v>
      </c>
      <c r="N3141" s="4" t="n">
        <v>0</v>
      </c>
      <c r="O3141" s="4" t="s">
        <v>35</v>
      </c>
      <c r="P3141" s="4" t="s">
        <v>93</v>
      </c>
      <c r="Q3141" s="4" t="s">
        <v>37</v>
      </c>
      <c r="R3141" s="5"/>
      <c r="S3141" s="6" t="str">
        <f aca="false">M3141+N3141</f>
        <v> $ 486,687.26 </v>
      </c>
      <c r="T3141" s="6" t="str">
        <f aca="false">L3141*50%</f>
        <v> $ 128,058.80 </v>
      </c>
      <c r="U3141" s="6" t="str">
        <f aca="false">T3141+N3141</f>
        <v> $ 128,058.80 </v>
      </c>
      <c r="V3141" s="6" t="str">
        <f aca="false">U3141*15%</f>
        <v> $ 19,208.82 </v>
      </c>
      <c r="W3141" s="6" t="str">
        <f aca="false">V3141*22%</f>
        <v> $ 4,225.94 </v>
      </c>
      <c r="X3141" s="6" t="str">
        <f aca="false">V3141+W3141</f>
        <v> $ 23,434.76 </v>
      </c>
      <c r="Y3141" s="6" t="str">
        <f aca="false">U3141+X3141</f>
        <v> $ 151,493.56 </v>
      </c>
      <c r="Z3141" s="0" t="n">
        <v>2</v>
      </c>
      <c r="AA3141" s="6" t="n">
        <v>95429.41776</v>
      </c>
      <c r="AB3141" s="0" t="n">
        <v>3</v>
      </c>
      <c r="AC3141" s="6" t="n">
        <v>74222.88048</v>
      </c>
      <c r="AD3141" s="7" t="n">
        <v>6</v>
      </c>
      <c r="AE3141" s="8" t="n">
        <v>12370.48008</v>
      </c>
    </row>
    <row r="3142" customFormat="false" ht="15.75" hidden="false" customHeight="true" outlineLevel="0" collapsed="false">
      <c r="A3142" s="4" t="n">
        <v>490160</v>
      </c>
      <c r="B3142" s="4" t="s">
        <v>10155</v>
      </c>
      <c r="C3142" s="4" t="n">
        <v>21138696</v>
      </c>
      <c r="D3142" s="4" t="n">
        <v>977239</v>
      </c>
      <c r="E3142" s="4" t="s">
        <v>10156</v>
      </c>
      <c r="F3142" s="4" t="s">
        <v>33</v>
      </c>
      <c r="G3142" s="4" t="s">
        <v>10157</v>
      </c>
      <c r="H3142" s="4"/>
      <c r="I3142" s="4"/>
      <c r="J3142" s="5" t="n">
        <v>45447</v>
      </c>
      <c r="K3142" s="5" t="n">
        <v>45026</v>
      </c>
      <c r="L3142" s="6" t="n">
        <v>256349.35</v>
      </c>
      <c r="M3142" s="6" t="n">
        <v>303779.41</v>
      </c>
      <c r="N3142" s="4" t="n">
        <v>0</v>
      </c>
      <c r="O3142" s="4" t="s">
        <v>35</v>
      </c>
      <c r="P3142" s="4" t="s">
        <v>93</v>
      </c>
      <c r="Q3142" s="4" t="s">
        <v>37</v>
      </c>
      <c r="R3142" s="5"/>
      <c r="S3142" s="6" t="str">
        <f aca="false">M3142+N3142</f>
        <v> $ 303,779.41 </v>
      </c>
      <c r="T3142" s="6" t="str">
        <f aca="false">L3142*50%</f>
        <v> $ 128,174.68 </v>
      </c>
      <c r="U3142" s="6" t="str">
        <f aca="false">T3142+N3142</f>
        <v> $ 128,174.68 </v>
      </c>
      <c r="V3142" s="6" t="str">
        <f aca="false">U3142*15%</f>
        <v> $ 19,226.20 </v>
      </c>
      <c r="W3142" s="6" t="str">
        <f aca="false">V3142*22%</f>
        <v> $ 4,229.76 </v>
      </c>
      <c r="X3142" s="6" t="str">
        <f aca="false">V3142+W3142</f>
        <v> $ 23,455.97 </v>
      </c>
      <c r="Y3142" s="6" t="str">
        <f aca="false">U3142+X3142</f>
        <v> $ 151,630.64 </v>
      </c>
      <c r="Z3142" s="0" t="n">
        <v>2</v>
      </c>
      <c r="AA3142" s="6" t="n">
        <v>95515.76781</v>
      </c>
      <c r="AB3142" s="0" t="n">
        <v>3</v>
      </c>
      <c r="AC3142" s="6" t="n">
        <v>74290.04163</v>
      </c>
      <c r="AD3142" s="7" t="n">
        <v>6</v>
      </c>
      <c r="AE3142" s="8" t="n">
        <v>12381.673605</v>
      </c>
    </row>
    <row r="3143" customFormat="false" ht="15.75" hidden="false" customHeight="true" outlineLevel="0" collapsed="false">
      <c r="A3143" s="4" t="n">
        <v>491567</v>
      </c>
      <c r="B3143" s="4" t="s">
        <v>10158</v>
      </c>
      <c r="C3143" s="4" t="n">
        <v>30470938</v>
      </c>
      <c r="D3143" s="4" t="n">
        <v>23603553</v>
      </c>
      <c r="E3143" s="4" t="s">
        <v>10159</v>
      </c>
      <c r="F3143" s="4" t="s">
        <v>47</v>
      </c>
      <c r="G3143" s="4" t="s">
        <v>10160</v>
      </c>
      <c r="H3143" s="4" t="s">
        <v>10161</v>
      </c>
      <c r="I3143" s="4"/>
      <c r="J3143" s="5" t="n">
        <v>45454</v>
      </c>
      <c r="K3143" s="5" t="n">
        <v>44958</v>
      </c>
      <c r="L3143" s="6" t="n">
        <v>256358.28</v>
      </c>
      <c r="M3143" s="6" t="n">
        <v>331744.68</v>
      </c>
      <c r="N3143" s="4" t="n">
        <v>0</v>
      </c>
      <c r="O3143" s="4" t="s">
        <v>41</v>
      </c>
      <c r="P3143" s="4" t="s">
        <v>93</v>
      </c>
      <c r="Q3143" s="4" t="s">
        <v>37</v>
      </c>
      <c r="R3143" s="5"/>
      <c r="S3143" s="6" t="str">
        <f aca="false">M3143+N3143</f>
        <v> $ 331,744.68 </v>
      </c>
      <c r="T3143" s="6" t="str">
        <f aca="false">L3143*50%</f>
        <v> $ 128,179.14 </v>
      </c>
      <c r="U3143" s="6" t="str">
        <f aca="false">T3143+N3143</f>
        <v> $ 128,179.14 </v>
      </c>
      <c r="V3143" s="6" t="str">
        <f aca="false">U3143*15%</f>
        <v> $ 19,226.87 </v>
      </c>
      <c r="W3143" s="6" t="str">
        <f aca="false">V3143*22%</f>
        <v> $ 4,229.91 </v>
      </c>
      <c r="X3143" s="6" t="str">
        <f aca="false">V3143+W3143</f>
        <v> $ 23,456.78 </v>
      </c>
      <c r="Y3143" s="6" t="str">
        <f aca="false">U3143+X3143</f>
        <v> $ 151,635.92 </v>
      </c>
      <c r="Z3143" s="0" t="n">
        <v>2</v>
      </c>
      <c r="AA3143" s="6" t="n">
        <v>95519.095128</v>
      </c>
      <c r="AB3143" s="0" t="n">
        <v>3</v>
      </c>
      <c r="AC3143" s="6" t="n">
        <v>74292.629544</v>
      </c>
      <c r="AD3143" s="7" t="n">
        <v>6</v>
      </c>
      <c r="AE3143" s="8" t="n">
        <v>12382.104924</v>
      </c>
    </row>
    <row r="3144" customFormat="false" ht="15.75" hidden="false" customHeight="true" outlineLevel="0" collapsed="false">
      <c r="A3144" s="4" t="n">
        <v>492988</v>
      </c>
      <c r="B3144" s="4" t="s">
        <v>10162</v>
      </c>
      <c r="C3144" s="4" t="n">
        <v>35233095</v>
      </c>
      <c r="D3144" s="4" t="n">
        <v>19685135</v>
      </c>
      <c r="E3144" s="4" t="s">
        <v>10163</v>
      </c>
      <c r="F3144" s="4" t="s">
        <v>33</v>
      </c>
      <c r="G3144" s="4"/>
      <c r="H3144" s="4"/>
      <c r="I3144" s="4"/>
      <c r="J3144" s="5" t="n">
        <v>45475</v>
      </c>
      <c r="K3144" s="5" t="n">
        <v>45056</v>
      </c>
      <c r="L3144" s="6" t="n">
        <v>256386.4</v>
      </c>
      <c r="M3144" s="6" t="n">
        <v>377549.04</v>
      </c>
      <c r="N3144" s="4" t="n">
        <v>0</v>
      </c>
      <c r="O3144" s="4" t="s">
        <v>35</v>
      </c>
      <c r="P3144" s="4" t="s">
        <v>93</v>
      </c>
      <c r="Q3144" s="4" t="s">
        <v>37</v>
      </c>
      <c r="R3144" s="5"/>
      <c r="S3144" s="6" t="str">
        <f aca="false">M3144+N3144</f>
        <v> $ 377,549.04 </v>
      </c>
      <c r="T3144" s="6" t="str">
        <f aca="false">L3144*50%</f>
        <v> $ 128,193.20 </v>
      </c>
      <c r="U3144" s="6" t="str">
        <f aca="false">T3144+N3144</f>
        <v> $ 128,193.20 </v>
      </c>
      <c r="V3144" s="6" t="str">
        <f aca="false">U3144*15%</f>
        <v> $ 19,228.98 </v>
      </c>
      <c r="W3144" s="6" t="str">
        <f aca="false">V3144*22%</f>
        <v> $ 4,230.38 </v>
      </c>
      <c r="X3144" s="6" t="str">
        <f aca="false">V3144+W3144</f>
        <v> $ 23,459.36 </v>
      </c>
      <c r="Y3144" s="6" t="str">
        <f aca="false">U3144+X3144</f>
        <v> $ 151,652.56 </v>
      </c>
      <c r="Z3144" s="0" t="n">
        <v>2</v>
      </c>
      <c r="AA3144" s="6" t="n">
        <v>95529.57264</v>
      </c>
      <c r="AB3144" s="0" t="n">
        <v>3</v>
      </c>
      <c r="AC3144" s="6" t="n">
        <v>74300.77872</v>
      </c>
      <c r="AD3144" s="7" t="n">
        <v>6</v>
      </c>
      <c r="AE3144" s="8" t="n">
        <v>12383.46312</v>
      </c>
    </row>
    <row r="3145" customFormat="false" ht="15.75" hidden="false" customHeight="true" outlineLevel="0" collapsed="false">
      <c r="A3145" s="4" t="n">
        <v>487846</v>
      </c>
      <c r="B3145" s="4" t="s">
        <v>10164</v>
      </c>
      <c r="C3145" s="4" t="n">
        <v>36867186</v>
      </c>
      <c r="D3145" s="4" t="n">
        <v>28438344</v>
      </c>
      <c r="E3145" s="4" t="s">
        <v>10165</v>
      </c>
      <c r="F3145" s="4" t="s">
        <v>33</v>
      </c>
      <c r="G3145" s="4" t="s">
        <v>10166</v>
      </c>
      <c r="H3145" s="4"/>
      <c r="I3145" s="4"/>
      <c r="J3145" s="5" t="n">
        <v>45426</v>
      </c>
      <c r="K3145" s="5" t="n">
        <v>44998</v>
      </c>
      <c r="L3145" s="6" t="n">
        <v>256548.17</v>
      </c>
      <c r="M3145" s="6" t="n">
        <v>323871.06</v>
      </c>
      <c r="N3145" s="4" t="n">
        <v>0</v>
      </c>
      <c r="O3145" s="4" t="s">
        <v>41</v>
      </c>
      <c r="P3145" s="4" t="s">
        <v>93</v>
      </c>
      <c r="Q3145" s="4" t="s">
        <v>37</v>
      </c>
      <c r="R3145" s="5"/>
      <c r="S3145" s="6" t="str">
        <f aca="false">M3145+N3145</f>
        <v> $ 323,871.06 </v>
      </c>
      <c r="T3145" s="6" t="str">
        <f aca="false">L3145*50%</f>
        <v> $ 128,274.09 </v>
      </c>
      <c r="U3145" s="6" t="str">
        <f aca="false">T3145+N3145</f>
        <v> $ 128,274.09 </v>
      </c>
      <c r="V3145" s="6" t="str">
        <f aca="false">U3145*15%</f>
        <v> $ 19,241.11 </v>
      </c>
      <c r="W3145" s="6" t="str">
        <f aca="false">V3145*22%</f>
        <v> $ 4,233.04 </v>
      </c>
      <c r="X3145" s="6" t="str">
        <f aca="false">V3145+W3145</f>
        <v> $ 23,474.16 </v>
      </c>
      <c r="Y3145" s="6" t="str">
        <f aca="false">U3145+X3145</f>
        <v> $ 151,748.24 </v>
      </c>
      <c r="Z3145" s="0" t="n">
        <v>2</v>
      </c>
      <c r="AA3145" s="6" t="n">
        <v>95589.848142</v>
      </c>
      <c r="AB3145" s="0" t="n">
        <v>3</v>
      </c>
      <c r="AC3145" s="6" t="n">
        <v>74347.659666</v>
      </c>
      <c r="AD3145" s="7" t="n">
        <v>6</v>
      </c>
      <c r="AE3145" s="8" t="n">
        <v>12391.276611</v>
      </c>
    </row>
    <row r="3146" customFormat="false" ht="15.75" hidden="false" customHeight="true" outlineLevel="0" collapsed="false">
      <c r="A3146" s="4" t="n">
        <v>495447</v>
      </c>
      <c r="B3146" s="4" t="s">
        <v>10167</v>
      </c>
      <c r="C3146" s="4" t="n">
        <v>94124031</v>
      </c>
      <c r="D3146" s="4" t="n">
        <v>33199540</v>
      </c>
      <c r="E3146" s="4" t="s">
        <v>10168</v>
      </c>
      <c r="F3146" s="4" t="s">
        <v>33</v>
      </c>
      <c r="G3146" s="4" t="s">
        <v>10169</v>
      </c>
      <c r="H3146" s="4"/>
      <c r="I3146" s="4"/>
      <c r="J3146" s="5" t="n">
        <v>45496</v>
      </c>
      <c r="K3146" s="5" t="n">
        <v>45048</v>
      </c>
      <c r="L3146" s="6" t="n">
        <v>256678.67</v>
      </c>
      <c r="M3146" s="6" t="n">
        <v>316061.43</v>
      </c>
      <c r="N3146" s="4" t="n">
        <v>0</v>
      </c>
      <c r="O3146" s="4" t="s">
        <v>35</v>
      </c>
      <c r="P3146" s="4" t="s">
        <v>106</v>
      </c>
      <c r="Q3146" s="4" t="s">
        <v>48</v>
      </c>
      <c r="R3146" s="5" t="n">
        <v>45498.4271049769</v>
      </c>
      <c r="S3146" s="6" t="str">
        <f aca="false">M3146+N3146</f>
        <v> $ 316,061.43 </v>
      </c>
      <c r="T3146" s="6" t="str">
        <f aca="false">L3146*50%</f>
        <v> $ 128,339.34 </v>
      </c>
      <c r="U3146" s="6" t="str">
        <f aca="false">T3146+N3146</f>
        <v> $ 128,339.34 </v>
      </c>
      <c r="V3146" s="6" t="str">
        <f aca="false">U3146*15%</f>
        <v> $ 19,250.90 </v>
      </c>
      <c r="W3146" s="6" t="str">
        <f aca="false">V3146*22%</f>
        <v> $ 4,235.20 </v>
      </c>
      <c r="X3146" s="6" t="str">
        <f aca="false">V3146+W3146</f>
        <v> $ 23,486.10 </v>
      </c>
      <c r="Y3146" s="6" t="str">
        <f aca="false">U3146+X3146</f>
        <v> $ 151,825.43 </v>
      </c>
      <c r="Z3146" s="0" t="n">
        <v>2</v>
      </c>
      <c r="AA3146" s="6" t="n">
        <v>95638.472442</v>
      </c>
      <c r="AB3146" s="0" t="n">
        <v>3</v>
      </c>
      <c r="AC3146" s="6" t="n">
        <v>74385.478566</v>
      </c>
      <c r="AD3146" s="7" t="n">
        <v>6</v>
      </c>
      <c r="AE3146" s="8" t="n">
        <v>12397.579761</v>
      </c>
    </row>
    <row r="3147" customFormat="false" ht="15.75" hidden="false" customHeight="true" outlineLevel="0" collapsed="false">
      <c r="A3147" s="4" t="n">
        <v>491997</v>
      </c>
      <c r="B3147" s="4" t="s">
        <v>10170</v>
      </c>
      <c r="C3147" s="4" t="n">
        <v>29420906</v>
      </c>
      <c r="D3147" s="4" t="n">
        <v>5766682</v>
      </c>
      <c r="E3147" s="4" t="s">
        <v>10171</v>
      </c>
      <c r="F3147" s="4" t="s">
        <v>47</v>
      </c>
      <c r="G3147" s="4" t="s">
        <v>10172</v>
      </c>
      <c r="H3147" s="4" t="s">
        <v>10172</v>
      </c>
      <c r="I3147" s="4"/>
      <c r="J3147" s="5" t="n">
        <v>45461</v>
      </c>
      <c r="K3147" s="5" t="n">
        <v>44958</v>
      </c>
      <c r="L3147" s="6" t="n">
        <v>256940.95</v>
      </c>
      <c r="M3147" s="6" t="n">
        <v>325651.3</v>
      </c>
      <c r="N3147" s="4" t="n">
        <v>0</v>
      </c>
      <c r="O3147" s="4" t="s">
        <v>35</v>
      </c>
      <c r="P3147" s="4" t="s">
        <v>106</v>
      </c>
      <c r="Q3147" s="4" t="s">
        <v>48</v>
      </c>
      <c r="R3147" s="5" t="n">
        <v>45476.386049537</v>
      </c>
      <c r="S3147" s="6" t="str">
        <f aca="false">M3147+N3147</f>
        <v> $ 325,651.30 </v>
      </c>
      <c r="T3147" s="6" t="str">
        <f aca="false">L3147*50%</f>
        <v> $ 128,470.48 </v>
      </c>
      <c r="U3147" s="6" t="str">
        <f aca="false">T3147+N3147</f>
        <v> $ 128,470.48 </v>
      </c>
      <c r="V3147" s="6" t="str">
        <f aca="false">U3147*15%</f>
        <v> $ 19,270.57 </v>
      </c>
      <c r="W3147" s="6" t="str">
        <f aca="false">V3147*22%</f>
        <v> $ 4,239.53 </v>
      </c>
      <c r="X3147" s="6" t="str">
        <f aca="false">V3147+W3147</f>
        <v> $ 23,510.10 </v>
      </c>
      <c r="Y3147" s="6" t="str">
        <f aca="false">U3147+X3147</f>
        <v> $ 151,980.57 </v>
      </c>
      <c r="Z3147" s="0" t="n">
        <v>2</v>
      </c>
      <c r="AA3147" s="6" t="n">
        <v>95736.19797</v>
      </c>
      <c r="AB3147" s="0" t="n">
        <v>3</v>
      </c>
      <c r="AC3147" s="6" t="n">
        <v>74461.48731</v>
      </c>
      <c r="AD3147" s="7" t="n">
        <v>6</v>
      </c>
      <c r="AE3147" s="8" t="n">
        <v>12410.247885</v>
      </c>
    </row>
    <row r="3148" customFormat="false" ht="15.75" hidden="false" customHeight="true" outlineLevel="0" collapsed="false">
      <c r="A3148" s="4" t="n">
        <v>491125</v>
      </c>
      <c r="B3148" s="4" t="s">
        <v>10173</v>
      </c>
      <c r="C3148" s="4" t="n">
        <v>44332010</v>
      </c>
      <c r="D3148" s="4" t="n">
        <v>30978830</v>
      </c>
      <c r="E3148" s="4" t="s">
        <v>10174</v>
      </c>
      <c r="F3148" s="4" t="s">
        <v>47</v>
      </c>
      <c r="G3148" s="4" t="s">
        <v>10175</v>
      </c>
      <c r="H3148" s="4" t="s">
        <v>10176</v>
      </c>
      <c r="I3148" s="4"/>
      <c r="J3148" s="5" t="n">
        <v>45447</v>
      </c>
      <c r="K3148" s="5" t="n">
        <v>44963</v>
      </c>
      <c r="L3148" s="6" t="n">
        <v>256952.7</v>
      </c>
      <c r="M3148" s="6" t="n">
        <v>338604.26</v>
      </c>
      <c r="N3148" s="4" t="n">
        <v>0</v>
      </c>
      <c r="O3148" s="4" t="s">
        <v>35</v>
      </c>
      <c r="P3148" s="4" t="s">
        <v>93</v>
      </c>
      <c r="Q3148" s="4" t="s">
        <v>37</v>
      </c>
      <c r="R3148" s="5"/>
      <c r="S3148" s="6" t="str">
        <f aca="false">M3148+N3148</f>
        <v> $ 338,604.26 </v>
      </c>
      <c r="T3148" s="6" t="str">
        <f aca="false">L3148*50%</f>
        <v> $ 128,476.35 </v>
      </c>
      <c r="U3148" s="6" t="str">
        <f aca="false">T3148+N3148</f>
        <v> $ 128,476.35 </v>
      </c>
      <c r="V3148" s="6" t="str">
        <f aca="false">U3148*15%</f>
        <v> $ 19,271.45 </v>
      </c>
      <c r="W3148" s="6" t="str">
        <f aca="false">V3148*22%</f>
        <v> $ 4,239.72 </v>
      </c>
      <c r="X3148" s="6" t="str">
        <f aca="false">V3148+W3148</f>
        <v> $ 23,511.17 </v>
      </c>
      <c r="Y3148" s="6" t="str">
        <f aca="false">U3148+X3148</f>
        <v> $ 151,987.52 </v>
      </c>
      <c r="Z3148" s="0" t="n">
        <v>2</v>
      </c>
      <c r="AA3148" s="6" t="n">
        <v>95740.57602</v>
      </c>
      <c r="AB3148" s="0" t="n">
        <v>3</v>
      </c>
      <c r="AC3148" s="6" t="n">
        <v>74464.89246</v>
      </c>
      <c r="AD3148" s="7" t="n">
        <v>6</v>
      </c>
      <c r="AE3148" s="8" t="n">
        <v>12410.81541</v>
      </c>
    </row>
    <row r="3149" customFormat="false" ht="15.75" hidden="false" customHeight="true" outlineLevel="0" collapsed="false">
      <c r="A3149" s="4" t="n">
        <v>491808</v>
      </c>
      <c r="B3149" s="4" t="s">
        <v>10177</v>
      </c>
      <c r="C3149" s="4" t="n">
        <v>41613719</v>
      </c>
      <c r="D3149" s="4" t="n">
        <v>32897308</v>
      </c>
      <c r="E3149" s="4" t="s">
        <v>10178</v>
      </c>
      <c r="F3149" s="4" t="s">
        <v>33</v>
      </c>
      <c r="G3149" s="4" t="s">
        <v>10179</v>
      </c>
      <c r="H3149" s="4" t="s">
        <v>10180</v>
      </c>
      <c r="I3149" s="4"/>
      <c r="J3149" s="5" t="n">
        <v>45454</v>
      </c>
      <c r="K3149" s="5" t="n">
        <v>45026</v>
      </c>
      <c r="L3149" s="6" t="n">
        <v>257007.06</v>
      </c>
      <c r="M3149" s="6" t="n">
        <v>323477.68</v>
      </c>
      <c r="N3149" s="4" t="n">
        <v>0</v>
      </c>
      <c r="O3149" s="4" t="s">
        <v>41</v>
      </c>
      <c r="P3149" s="4" t="s">
        <v>106</v>
      </c>
      <c r="Q3149" s="4" t="s">
        <v>48</v>
      </c>
      <c r="R3149" s="5" t="n">
        <v>45471.3867506597</v>
      </c>
      <c r="S3149" s="6" t="str">
        <f aca="false">M3149+N3149</f>
        <v> $ 323,477.68 </v>
      </c>
      <c r="T3149" s="6" t="str">
        <f aca="false">L3149*50%</f>
        <v> $ 128,503.53 </v>
      </c>
      <c r="U3149" s="6" t="str">
        <f aca="false">T3149+N3149</f>
        <v> $ 128,503.53 </v>
      </c>
      <c r="V3149" s="6" t="str">
        <f aca="false">U3149*15%</f>
        <v> $ 19,275.53 </v>
      </c>
      <c r="W3149" s="6" t="str">
        <f aca="false">V3149*22%</f>
        <v> $ 4,240.62 </v>
      </c>
      <c r="X3149" s="6" t="str">
        <f aca="false">V3149+W3149</f>
        <v> $ 23,516.15 </v>
      </c>
      <c r="Y3149" s="6" t="str">
        <f aca="false">U3149+X3149</f>
        <v> $ 152,019.68 </v>
      </c>
      <c r="Z3149" s="0" t="n">
        <v>2</v>
      </c>
      <c r="AA3149" s="6" t="n">
        <v>95760.830556</v>
      </c>
      <c r="AB3149" s="0" t="n">
        <v>3</v>
      </c>
      <c r="AC3149" s="6" t="n">
        <v>74480.645988</v>
      </c>
      <c r="AD3149" s="7" t="n">
        <v>6</v>
      </c>
      <c r="AE3149" s="8" t="n">
        <v>12413.440998</v>
      </c>
    </row>
    <row r="3150" customFormat="false" ht="15.75" hidden="false" customHeight="true" outlineLevel="0" collapsed="false">
      <c r="A3150" s="4" t="n">
        <v>492370</v>
      </c>
      <c r="B3150" s="4" t="s">
        <v>10181</v>
      </c>
      <c r="C3150" s="4" t="n">
        <v>38324886</v>
      </c>
      <c r="D3150" s="4" t="n">
        <v>22819690</v>
      </c>
      <c r="E3150" s="4" t="s">
        <v>10182</v>
      </c>
      <c r="F3150" s="4" t="s">
        <v>33</v>
      </c>
      <c r="G3150" s="4" t="s">
        <v>10183</v>
      </c>
      <c r="H3150" s="4" t="s">
        <v>10184</v>
      </c>
      <c r="I3150" s="4"/>
      <c r="J3150" s="5" t="n">
        <v>45468</v>
      </c>
      <c r="K3150" s="5" t="n">
        <v>45026</v>
      </c>
      <c r="L3150" s="6" t="n">
        <v>257316.66</v>
      </c>
      <c r="M3150" s="6" t="n">
        <v>321810.08</v>
      </c>
      <c r="N3150" s="4" t="n">
        <v>0</v>
      </c>
      <c r="O3150" s="4" t="s">
        <v>35</v>
      </c>
      <c r="P3150" s="4" t="s">
        <v>93</v>
      </c>
      <c r="Q3150" s="4" t="s">
        <v>37</v>
      </c>
      <c r="R3150" s="5"/>
      <c r="S3150" s="6" t="str">
        <f aca="false">M3150+N3150</f>
        <v> $ 321,810.08 </v>
      </c>
      <c r="T3150" s="6" t="str">
        <f aca="false">L3150*50%</f>
        <v> $ 128,658.33 </v>
      </c>
      <c r="U3150" s="6" t="str">
        <f aca="false">T3150+N3150</f>
        <v> $ 128,658.33 </v>
      </c>
      <c r="V3150" s="6" t="str">
        <f aca="false">U3150*15%</f>
        <v> $ 19,298.75 </v>
      </c>
      <c r="W3150" s="6" t="str">
        <f aca="false">V3150*22%</f>
        <v> $ 4,245.72 </v>
      </c>
      <c r="X3150" s="6" t="str">
        <f aca="false">V3150+W3150</f>
        <v> $ 23,544.47 </v>
      </c>
      <c r="Y3150" s="6" t="str">
        <f aca="false">U3150+X3150</f>
        <v> $ 152,202.80 </v>
      </c>
      <c r="Z3150" s="0" t="n">
        <v>2</v>
      </c>
      <c r="AA3150" s="6" t="n">
        <v>95876.187516</v>
      </c>
      <c r="AB3150" s="0" t="n">
        <v>3</v>
      </c>
      <c r="AC3150" s="6" t="n">
        <v>74570.368068</v>
      </c>
      <c r="AD3150" s="7" t="n">
        <v>6</v>
      </c>
      <c r="AE3150" s="8" t="n">
        <v>12428.394678</v>
      </c>
    </row>
    <row r="3151" customFormat="false" ht="15.75" hidden="false" customHeight="true" outlineLevel="0" collapsed="false">
      <c r="A3151" s="4" t="n">
        <v>493128</v>
      </c>
      <c r="B3151" s="4" t="s">
        <v>10185</v>
      </c>
      <c r="C3151" s="4" t="n">
        <v>38621201</v>
      </c>
      <c r="D3151" s="4" t="n">
        <v>30256578</v>
      </c>
      <c r="E3151" s="4" t="s">
        <v>10186</v>
      </c>
      <c r="F3151" s="4" t="s">
        <v>33</v>
      </c>
      <c r="G3151" s="4"/>
      <c r="H3151" s="4"/>
      <c r="I3151" s="4"/>
      <c r="J3151" s="5" t="n">
        <v>45475</v>
      </c>
      <c r="K3151" s="5" t="n">
        <v>45054</v>
      </c>
      <c r="L3151" s="6" t="n">
        <v>257571.36</v>
      </c>
      <c r="M3151" s="6" t="n">
        <v>313079.91</v>
      </c>
      <c r="N3151" s="4" t="n">
        <v>0</v>
      </c>
      <c r="O3151" s="4" t="s">
        <v>35</v>
      </c>
      <c r="P3151" s="4" t="s">
        <v>93</v>
      </c>
      <c r="Q3151" s="4" t="s">
        <v>37</v>
      </c>
      <c r="R3151" s="5"/>
      <c r="S3151" s="6" t="str">
        <f aca="false">M3151+N3151</f>
        <v> $ 313,079.91 </v>
      </c>
      <c r="T3151" s="6" t="str">
        <f aca="false">L3151*50%</f>
        <v> $ 128,785.68 </v>
      </c>
      <c r="U3151" s="6" t="str">
        <f aca="false">T3151+N3151</f>
        <v> $ 128,785.68 </v>
      </c>
      <c r="V3151" s="6" t="str">
        <f aca="false">U3151*15%</f>
        <v> $ 19,317.85 </v>
      </c>
      <c r="W3151" s="6" t="str">
        <f aca="false">V3151*22%</f>
        <v> $ 4,249.93 </v>
      </c>
      <c r="X3151" s="6" t="str">
        <f aca="false">V3151+W3151</f>
        <v> $ 23,567.78 </v>
      </c>
      <c r="Y3151" s="6" t="str">
        <f aca="false">U3151+X3151</f>
        <v> $ 152,353.46 </v>
      </c>
      <c r="Z3151" s="0" t="n">
        <v>2</v>
      </c>
      <c r="AA3151" s="6" t="n">
        <v>95971.088736</v>
      </c>
      <c r="AB3151" s="0" t="n">
        <v>3</v>
      </c>
      <c r="AC3151" s="6" t="n">
        <v>74644.180128</v>
      </c>
      <c r="AD3151" s="7" t="n">
        <v>6</v>
      </c>
      <c r="AE3151" s="8" t="n">
        <v>12440.696688</v>
      </c>
    </row>
    <row r="3152" customFormat="false" ht="15.75" hidden="false" customHeight="true" outlineLevel="0" collapsed="false">
      <c r="A3152" s="4" t="n">
        <v>487905</v>
      </c>
      <c r="B3152" s="4" t="s">
        <v>10187</v>
      </c>
      <c r="C3152" s="4" t="n">
        <v>37964357</v>
      </c>
      <c r="D3152" s="4" t="n">
        <v>21024555</v>
      </c>
      <c r="E3152" s="4" t="s">
        <v>10188</v>
      </c>
      <c r="F3152" s="4" t="s">
        <v>33</v>
      </c>
      <c r="G3152" s="4" t="s">
        <v>10189</v>
      </c>
      <c r="H3152" s="4"/>
      <c r="I3152" s="4"/>
      <c r="J3152" s="5" t="n">
        <v>45426</v>
      </c>
      <c r="K3152" s="5" t="n">
        <v>44998</v>
      </c>
      <c r="L3152" s="6" t="n">
        <v>257686.89</v>
      </c>
      <c r="M3152" s="6" t="n">
        <v>322973.48</v>
      </c>
      <c r="N3152" s="4" t="n">
        <v>0</v>
      </c>
      <c r="O3152" s="4" t="s">
        <v>41</v>
      </c>
      <c r="P3152" s="4" t="s">
        <v>93</v>
      </c>
      <c r="Q3152" s="4" t="s">
        <v>37</v>
      </c>
      <c r="R3152" s="5"/>
      <c r="S3152" s="6" t="str">
        <f aca="false">M3152+N3152</f>
        <v> $ 322,973.48 </v>
      </c>
      <c r="T3152" s="6" t="str">
        <f aca="false">L3152*50%</f>
        <v> $ 128,843.45 </v>
      </c>
      <c r="U3152" s="6" t="str">
        <f aca="false">T3152+N3152</f>
        <v> $ 128,843.45 </v>
      </c>
      <c r="V3152" s="6" t="str">
        <f aca="false">U3152*15%</f>
        <v> $ 19,326.52 </v>
      </c>
      <c r="W3152" s="6" t="str">
        <f aca="false">V3152*22%</f>
        <v> $ 4,251.83 </v>
      </c>
      <c r="X3152" s="6" t="str">
        <f aca="false">V3152+W3152</f>
        <v> $ 23,578.35 </v>
      </c>
      <c r="Y3152" s="6" t="str">
        <f aca="false">U3152+X3152</f>
        <v> $ 152,421.80 </v>
      </c>
      <c r="Z3152" s="0" t="n">
        <v>2</v>
      </c>
      <c r="AA3152" s="6" t="n">
        <v>96014.135214</v>
      </c>
      <c r="AB3152" s="0" t="n">
        <v>3</v>
      </c>
      <c r="AC3152" s="6" t="n">
        <v>74677.660722</v>
      </c>
      <c r="AD3152" s="7" t="n">
        <v>6</v>
      </c>
      <c r="AE3152" s="8" t="n">
        <v>12446.276787</v>
      </c>
    </row>
    <row r="3153" customFormat="false" ht="15.75" hidden="false" customHeight="true" outlineLevel="0" collapsed="false">
      <c r="A3153" s="4" t="n">
        <v>487019</v>
      </c>
      <c r="B3153" s="4" t="s">
        <v>10190</v>
      </c>
      <c r="C3153" s="4" t="n">
        <v>14064293</v>
      </c>
      <c r="D3153" s="4" t="n">
        <v>23002115</v>
      </c>
      <c r="E3153" s="4" t="s">
        <v>10191</v>
      </c>
      <c r="F3153" s="4" t="s">
        <v>33</v>
      </c>
      <c r="G3153" s="4" t="s">
        <v>10192</v>
      </c>
      <c r="H3153" s="4"/>
      <c r="I3153" s="4"/>
      <c r="J3153" s="5" t="n">
        <v>45426</v>
      </c>
      <c r="K3153" s="5" t="n">
        <v>44997</v>
      </c>
      <c r="L3153" s="6" t="n">
        <v>257690.89</v>
      </c>
      <c r="M3153" s="6" t="n">
        <v>513335.41</v>
      </c>
      <c r="N3153" s="4" t="n">
        <v>0</v>
      </c>
      <c r="O3153" s="4" t="s">
        <v>41</v>
      </c>
      <c r="P3153" s="4" t="s">
        <v>106</v>
      </c>
      <c r="Q3153" s="4" t="s">
        <v>48</v>
      </c>
      <c r="R3153" s="5" t="n">
        <v>45483.6252639236</v>
      </c>
      <c r="S3153" s="6" t="str">
        <f aca="false">M3153+N3153</f>
        <v> $ 513,335.41 </v>
      </c>
      <c r="T3153" s="6" t="str">
        <f aca="false">L3153*50%</f>
        <v> $ 128,845.45 </v>
      </c>
      <c r="U3153" s="6" t="str">
        <f aca="false">T3153+N3153</f>
        <v> $ 128,845.45 </v>
      </c>
      <c r="V3153" s="6" t="str">
        <f aca="false">U3153*15%</f>
        <v> $ 19,326.82 </v>
      </c>
      <c r="W3153" s="6" t="str">
        <f aca="false">V3153*22%</f>
        <v> $ 4,251.90 </v>
      </c>
      <c r="X3153" s="6" t="str">
        <f aca="false">V3153+W3153</f>
        <v> $ 23,578.72 </v>
      </c>
      <c r="Y3153" s="6" t="str">
        <f aca="false">U3153+X3153</f>
        <v> $ 152,424.16 </v>
      </c>
      <c r="Z3153" s="0" t="n">
        <v>2</v>
      </c>
      <c r="AA3153" s="6" t="n">
        <v>96015.625614</v>
      </c>
      <c r="AB3153" s="0" t="n">
        <v>3</v>
      </c>
      <c r="AC3153" s="6" t="n">
        <v>74678.819922</v>
      </c>
      <c r="AD3153" s="7" t="n">
        <v>6</v>
      </c>
      <c r="AE3153" s="8" t="n">
        <v>12446.469987</v>
      </c>
    </row>
    <row r="3154" customFormat="false" ht="15.75" hidden="false" customHeight="true" outlineLevel="0" collapsed="false">
      <c r="A3154" s="4" t="n">
        <v>492686</v>
      </c>
      <c r="B3154" s="4" t="s">
        <v>10193</v>
      </c>
      <c r="C3154" s="4" t="n">
        <v>26379329</v>
      </c>
      <c r="D3154" s="4" t="n">
        <v>27227743</v>
      </c>
      <c r="E3154" s="4" t="s">
        <v>10194</v>
      </c>
      <c r="F3154" s="4" t="s">
        <v>47</v>
      </c>
      <c r="G3154" s="4" t="s">
        <v>10195</v>
      </c>
      <c r="H3154" s="4"/>
      <c r="I3154" s="4"/>
      <c r="J3154" s="5" t="n">
        <v>45475</v>
      </c>
      <c r="K3154" s="5" t="n">
        <v>44967</v>
      </c>
      <c r="L3154" s="6" t="n">
        <v>257896.22</v>
      </c>
      <c r="M3154" s="6" t="n">
        <v>571033.5</v>
      </c>
      <c r="N3154" s="4" t="n">
        <v>0</v>
      </c>
      <c r="O3154" s="4" t="s">
        <v>35</v>
      </c>
      <c r="P3154" s="4" t="s">
        <v>93</v>
      </c>
      <c r="Q3154" s="4" t="s">
        <v>37</v>
      </c>
      <c r="R3154" s="5"/>
      <c r="S3154" s="6" t="str">
        <f aca="false">M3154+N3154</f>
        <v> $ 571,033.50 </v>
      </c>
      <c r="T3154" s="6" t="str">
        <f aca="false">L3154*50%</f>
        <v> $ 128,948.11 </v>
      </c>
      <c r="U3154" s="6" t="str">
        <f aca="false">T3154+N3154</f>
        <v> $ 128,948.11 </v>
      </c>
      <c r="V3154" s="6" t="str">
        <f aca="false">U3154*15%</f>
        <v> $ 19,342.22 </v>
      </c>
      <c r="W3154" s="6" t="str">
        <f aca="false">V3154*22%</f>
        <v> $ 4,255.29 </v>
      </c>
      <c r="X3154" s="6" t="str">
        <f aca="false">V3154+W3154</f>
        <v> $ 23,597.50 </v>
      </c>
      <c r="Y3154" s="6" t="str">
        <f aca="false">U3154+X3154</f>
        <v> $ 152,545.61 </v>
      </c>
      <c r="Z3154" s="0" t="n">
        <v>2</v>
      </c>
      <c r="AA3154" s="6" t="n">
        <v>96092.131572</v>
      </c>
      <c r="AB3154" s="0" t="n">
        <v>3</v>
      </c>
      <c r="AC3154" s="6" t="n">
        <v>74738.324556</v>
      </c>
      <c r="AD3154" s="7" t="n">
        <v>6</v>
      </c>
      <c r="AE3154" s="8" t="n">
        <v>12456.387426</v>
      </c>
    </row>
    <row r="3155" customFormat="false" ht="15.75" hidden="false" customHeight="true" outlineLevel="0" collapsed="false">
      <c r="A3155" s="4" t="n">
        <v>494201</v>
      </c>
      <c r="B3155" s="4" t="s">
        <v>10196</v>
      </c>
      <c r="C3155" s="4" t="n">
        <v>34481774</v>
      </c>
      <c r="D3155" s="4" t="n">
        <v>20179385</v>
      </c>
      <c r="E3155" s="4" t="s">
        <v>10197</v>
      </c>
      <c r="F3155" s="4" t="s">
        <v>33</v>
      </c>
      <c r="G3155" s="4" t="s">
        <v>10198</v>
      </c>
      <c r="H3155" s="4" t="s">
        <v>10199</v>
      </c>
      <c r="I3155" s="4"/>
      <c r="J3155" s="5" t="n">
        <v>45483</v>
      </c>
      <c r="K3155" s="5" t="n">
        <v>45026</v>
      </c>
      <c r="L3155" s="6" t="n">
        <v>257997.04</v>
      </c>
      <c r="M3155" s="6" t="n">
        <v>322563.22</v>
      </c>
      <c r="N3155" s="4" t="n">
        <v>0</v>
      </c>
      <c r="O3155" s="4" t="s">
        <v>35</v>
      </c>
      <c r="P3155" s="4" t="s">
        <v>93</v>
      </c>
      <c r="Q3155" s="4" t="s">
        <v>37</v>
      </c>
      <c r="R3155" s="5"/>
      <c r="S3155" s="6" t="str">
        <f aca="false">M3155+N3155</f>
        <v> $ 322,563.22 </v>
      </c>
      <c r="T3155" s="6" t="str">
        <f aca="false">L3155*50%</f>
        <v> $ 128,998.52 </v>
      </c>
      <c r="U3155" s="6" t="str">
        <f aca="false">T3155+N3155</f>
        <v> $ 128,998.52 </v>
      </c>
      <c r="V3155" s="6" t="str">
        <f aca="false">U3155*15%</f>
        <v> $ 19,349.78 </v>
      </c>
      <c r="W3155" s="6" t="str">
        <f aca="false">V3155*22%</f>
        <v> $ 4,256.95 </v>
      </c>
      <c r="X3155" s="6" t="str">
        <f aca="false">V3155+W3155</f>
        <v> $ 23,606.73 </v>
      </c>
      <c r="Y3155" s="6" t="str">
        <f aca="false">U3155+X3155</f>
        <v> $ 152,605.25 </v>
      </c>
      <c r="Z3155" s="0" t="n">
        <v>2</v>
      </c>
      <c r="AA3155" s="6" t="n">
        <v>96129.697104</v>
      </c>
      <c r="AB3155" s="0" t="n">
        <v>3</v>
      </c>
      <c r="AC3155" s="6" t="n">
        <v>74767.542192</v>
      </c>
      <c r="AD3155" s="7" t="n">
        <v>6</v>
      </c>
      <c r="AE3155" s="8" t="n">
        <v>12461.257032</v>
      </c>
    </row>
    <row r="3156" customFormat="false" ht="15.75" hidden="false" customHeight="true" outlineLevel="0" collapsed="false">
      <c r="A3156" s="4" t="n">
        <v>493211</v>
      </c>
      <c r="B3156" s="4" t="s">
        <v>10200</v>
      </c>
      <c r="C3156" s="4" t="n">
        <v>40541469</v>
      </c>
      <c r="D3156" s="4" t="n">
        <v>28288612</v>
      </c>
      <c r="E3156" s="4" t="s">
        <v>10201</v>
      </c>
      <c r="F3156" s="4" t="s">
        <v>33</v>
      </c>
      <c r="G3156" s="4" t="s">
        <v>10202</v>
      </c>
      <c r="H3156" s="4" t="s">
        <v>10203</v>
      </c>
      <c r="I3156" s="4"/>
      <c r="J3156" s="5" t="n">
        <v>45475</v>
      </c>
      <c r="K3156" s="5" t="n">
        <v>45054</v>
      </c>
      <c r="L3156" s="6" t="n">
        <v>258418.67</v>
      </c>
      <c r="M3156" s="6" t="n">
        <v>309377.36</v>
      </c>
      <c r="N3156" s="4" t="n">
        <v>0</v>
      </c>
      <c r="O3156" s="4" t="s">
        <v>41</v>
      </c>
      <c r="P3156" s="4" t="s">
        <v>93</v>
      </c>
      <c r="Q3156" s="4" t="s">
        <v>37</v>
      </c>
      <c r="R3156" s="5"/>
      <c r="S3156" s="6" t="str">
        <f aca="false">M3156+N3156</f>
        <v> $ 309,377.36 </v>
      </c>
      <c r="T3156" s="6" t="str">
        <f aca="false">L3156*50%</f>
        <v> $ 129,209.34 </v>
      </c>
      <c r="U3156" s="6" t="str">
        <f aca="false">T3156+N3156</f>
        <v> $ 129,209.34 </v>
      </c>
      <c r="V3156" s="6" t="str">
        <f aca="false">U3156*15%</f>
        <v> $ 19,381.40 </v>
      </c>
      <c r="W3156" s="6" t="str">
        <f aca="false">V3156*22%</f>
        <v> $ 4,263.91 </v>
      </c>
      <c r="X3156" s="6" t="str">
        <f aca="false">V3156+W3156</f>
        <v> $ 23,645.31 </v>
      </c>
      <c r="Y3156" s="6" t="str">
        <f aca="false">U3156+X3156</f>
        <v> $ 152,854.64 </v>
      </c>
      <c r="Z3156" s="0" t="n">
        <v>2</v>
      </c>
      <c r="AA3156" s="6" t="n">
        <v>96286.796442</v>
      </c>
      <c r="AB3156" s="0" t="n">
        <v>3</v>
      </c>
      <c r="AC3156" s="6" t="n">
        <v>74889.730566</v>
      </c>
      <c r="AD3156" s="7" t="n">
        <v>6</v>
      </c>
      <c r="AE3156" s="8" t="n">
        <v>12481.621761</v>
      </c>
    </row>
    <row r="3157" customFormat="false" ht="15.75" hidden="false" customHeight="true" outlineLevel="0" collapsed="false">
      <c r="A3157" s="4" t="n">
        <v>490292</v>
      </c>
      <c r="B3157" s="4" t="s">
        <v>10204</v>
      </c>
      <c r="C3157" s="4" t="n">
        <v>25912722</v>
      </c>
      <c r="D3157" s="4" t="n">
        <v>27417439</v>
      </c>
      <c r="E3157" s="4" t="s">
        <v>10205</v>
      </c>
      <c r="F3157" s="4" t="s">
        <v>33</v>
      </c>
      <c r="G3157" s="4" t="s">
        <v>10206</v>
      </c>
      <c r="H3157" s="4"/>
      <c r="I3157" s="4"/>
      <c r="J3157" s="5" t="n">
        <v>45447</v>
      </c>
      <c r="K3157" s="5" t="n">
        <v>44710</v>
      </c>
      <c r="L3157" s="6" t="n">
        <v>258419.11</v>
      </c>
      <c r="M3157" s="6" t="n">
        <v>521265.71</v>
      </c>
      <c r="N3157" s="4" t="n">
        <v>0</v>
      </c>
      <c r="O3157" s="4" t="s">
        <v>35</v>
      </c>
      <c r="P3157" s="4" t="s">
        <v>93</v>
      </c>
      <c r="Q3157" s="4" t="s">
        <v>37</v>
      </c>
      <c r="R3157" s="5"/>
      <c r="S3157" s="6" t="str">
        <f aca="false">M3157+N3157</f>
        <v> $ 521,265.71 </v>
      </c>
      <c r="T3157" s="6" t="str">
        <f aca="false">L3157*50%</f>
        <v> $ 129,209.56 </v>
      </c>
      <c r="U3157" s="6" t="str">
        <f aca="false">T3157+N3157</f>
        <v> $ 129,209.56 </v>
      </c>
      <c r="V3157" s="6" t="str">
        <f aca="false">U3157*15%</f>
        <v> $ 19,381.43 </v>
      </c>
      <c r="W3157" s="6" t="str">
        <f aca="false">V3157*22%</f>
        <v> $ 4,263.92 </v>
      </c>
      <c r="X3157" s="6" t="str">
        <f aca="false">V3157+W3157</f>
        <v> $ 23,645.35 </v>
      </c>
      <c r="Y3157" s="6" t="str">
        <f aca="false">U3157+X3157</f>
        <v> $ 152,854.90 </v>
      </c>
      <c r="Z3157" s="0" t="n">
        <v>2</v>
      </c>
      <c r="AA3157" s="6" t="n">
        <v>96286.960386</v>
      </c>
      <c r="AB3157" s="0" t="n">
        <v>3</v>
      </c>
      <c r="AC3157" s="6" t="n">
        <v>74889.858078</v>
      </c>
      <c r="AD3157" s="7" t="n">
        <v>6</v>
      </c>
      <c r="AE3157" s="8" t="n">
        <v>12481.643013</v>
      </c>
    </row>
    <row r="3158" customFormat="false" ht="15.75" hidden="false" customHeight="true" outlineLevel="0" collapsed="false">
      <c r="A3158" s="4" t="n">
        <v>492802</v>
      </c>
      <c r="B3158" s="4" t="s">
        <v>10207</v>
      </c>
      <c r="C3158" s="4" t="n">
        <v>30782952</v>
      </c>
      <c r="D3158" s="4" t="n">
        <v>20577048</v>
      </c>
      <c r="E3158" s="4" t="s">
        <v>10208</v>
      </c>
      <c r="F3158" s="4" t="s">
        <v>33</v>
      </c>
      <c r="G3158" s="4" t="s">
        <v>10209</v>
      </c>
      <c r="H3158" s="4"/>
      <c r="I3158" s="4"/>
      <c r="J3158" s="5" t="n">
        <v>45475</v>
      </c>
      <c r="K3158" s="5" t="n">
        <v>45052</v>
      </c>
      <c r="L3158" s="6" t="n">
        <v>258589.91</v>
      </c>
      <c r="M3158" s="6" t="n">
        <v>348437.54</v>
      </c>
      <c r="N3158" s="4" t="n">
        <v>0</v>
      </c>
      <c r="O3158" s="4" t="s">
        <v>35</v>
      </c>
      <c r="P3158" s="4" t="s">
        <v>93</v>
      </c>
      <c r="Q3158" s="4" t="s">
        <v>37</v>
      </c>
      <c r="R3158" s="5"/>
      <c r="S3158" s="6" t="str">
        <f aca="false">M3158+N3158</f>
        <v> $ 348,437.54 </v>
      </c>
      <c r="T3158" s="6" t="str">
        <f aca="false">L3158*50%</f>
        <v> $ 129,294.96 </v>
      </c>
      <c r="U3158" s="6" t="str">
        <f aca="false">T3158+N3158</f>
        <v> $ 129,294.96 </v>
      </c>
      <c r="V3158" s="6" t="str">
        <f aca="false">U3158*15%</f>
        <v> $ 19,394.24 </v>
      </c>
      <c r="W3158" s="6" t="str">
        <f aca="false">V3158*22%</f>
        <v> $ 4,266.73 </v>
      </c>
      <c r="X3158" s="6" t="str">
        <f aca="false">V3158+W3158</f>
        <v> $ 23,660.98 </v>
      </c>
      <c r="Y3158" s="6" t="str">
        <f aca="false">U3158+X3158</f>
        <v> $ 152,955.93 </v>
      </c>
      <c r="Z3158" s="0" t="n">
        <v>2</v>
      </c>
      <c r="AA3158" s="6" t="n">
        <v>96350.600466</v>
      </c>
      <c r="AB3158" s="0" t="n">
        <v>3</v>
      </c>
      <c r="AC3158" s="6" t="n">
        <v>74939.355918</v>
      </c>
      <c r="AD3158" s="7" t="n">
        <v>6</v>
      </c>
      <c r="AE3158" s="8" t="n">
        <v>12489.892653</v>
      </c>
    </row>
    <row r="3159" customFormat="false" ht="15.75" hidden="false" customHeight="true" outlineLevel="0" collapsed="false">
      <c r="A3159" s="4" t="n">
        <v>494809</v>
      </c>
      <c r="B3159" s="4" t="s">
        <v>10210</v>
      </c>
      <c r="C3159" s="4" t="n">
        <v>27234715</v>
      </c>
      <c r="D3159" s="4" t="n">
        <v>20545005</v>
      </c>
      <c r="E3159" s="4" t="s">
        <v>10211</v>
      </c>
      <c r="F3159" s="4" t="s">
        <v>33</v>
      </c>
      <c r="G3159" s="4" t="s">
        <v>10212</v>
      </c>
      <c r="H3159" s="4" t="s">
        <v>10213</v>
      </c>
      <c r="I3159" s="4"/>
      <c r="J3159" s="5" t="n">
        <v>45489</v>
      </c>
      <c r="K3159" s="5" t="n">
        <v>45054</v>
      </c>
      <c r="L3159" s="6" t="n">
        <v>258669.43</v>
      </c>
      <c r="M3159" s="6" t="n">
        <v>309280.26</v>
      </c>
      <c r="N3159" s="4" t="n">
        <v>0</v>
      </c>
      <c r="O3159" s="4" t="s">
        <v>35</v>
      </c>
      <c r="P3159" s="4" t="s">
        <v>93</v>
      </c>
      <c r="Q3159" s="4" t="s">
        <v>37</v>
      </c>
      <c r="R3159" s="5"/>
      <c r="S3159" s="6" t="str">
        <f aca="false">M3159+N3159</f>
        <v> $ 309,280.26 </v>
      </c>
      <c r="T3159" s="6" t="str">
        <f aca="false">L3159*50%</f>
        <v> $ 129,334.72 </v>
      </c>
      <c r="U3159" s="6" t="str">
        <f aca="false">T3159+N3159</f>
        <v> $ 129,334.72 </v>
      </c>
      <c r="V3159" s="6" t="str">
        <f aca="false">U3159*15%</f>
        <v> $ 19,400.21 </v>
      </c>
      <c r="W3159" s="6" t="str">
        <f aca="false">V3159*22%</f>
        <v> $ 4,268.05 </v>
      </c>
      <c r="X3159" s="6" t="str">
        <f aca="false">V3159+W3159</f>
        <v> $ 23,668.25 </v>
      </c>
      <c r="Y3159" s="6" t="str">
        <f aca="false">U3159+X3159</f>
        <v> $ 153,002.97 </v>
      </c>
      <c r="Z3159" s="0" t="n">
        <v>2</v>
      </c>
      <c r="AA3159" s="6" t="n">
        <v>96380.229618</v>
      </c>
      <c r="AB3159" s="0" t="n">
        <v>3</v>
      </c>
      <c r="AC3159" s="6" t="n">
        <v>74962.400814</v>
      </c>
      <c r="AD3159" s="7" t="n">
        <v>6</v>
      </c>
      <c r="AE3159" s="8" t="n">
        <v>12493.733469</v>
      </c>
    </row>
    <row r="3160" customFormat="false" ht="15.75" hidden="false" customHeight="true" outlineLevel="0" collapsed="false">
      <c r="A3160" s="4" t="n">
        <v>491863</v>
      </c>
      <c r="B3160" s="4" t="s">
        <v>10214</v>
      </c>
      <c r="C3160" s="4" t="n">
        <v>5520530</v>
      </c>
      <c r="D3160" s="4" t="n">
        <v>32881015</v>
      </c>
      <c r="E3160" s="4" t="s">
        <v>10215</v>
      </c>
      <c r="F3160" s="4" t="s">
        <v>33</v>
      </c>
      <c r="G3160" s="4" t="s">
        <v>10216</v>
      </c>
      <c r="H3160" s="4" t="s">
        <v>10217</v>
      </c>
      <c r="I3160" s="4" t="s">
        <v>10218</v>
      </c>
      <c r="J3160" s="5" t="n">
        <v>45454</v>
      </c>
      <c r="K3160" s="5" t="n">
        <v>45019</v>
      </c>
      <c r="L3160" s="6" t="n">
        <v>258891.79</v>
      </c>
      <c r="M3160" s="6" t="n">
        <v>325839.15</v>
      </c>
      <c r="N3160" s="4" t="n">
        <v>0</v>
      </c>
      <c r="O3160" s="4" t="s">
        <v>41</v>
      </c>
      <c r="P3160" s="4" t="s">
        <v>93</v>
      </c>
      <c r="Q3160" s="4" t="s">
        <v>37</v>
      </c>
      <c r="R3160" s="5"/>
      <c r="S3160" s="6" t="str">
        <f aca="false">M3160+N3160</f>
        <v> $ 325,839.15 </v>
      </c>
      <c r="T3160" s="6" t="str">
        <f aca="false">L3160*50%</f>
        <v> $ 129,445.90 </v>
      </c>
      <c r="U3160" s="6" t="str">
        <f aca="false">T3160+N3160</f>
        <v> $ 129,445.90 </v>
      </c>
      <c r="V3160" s="6" t="str">
        <f aca="false">U3160*15%</f>
        <v> $ 19,416.88 </v>
      </c>
      <c r="W3160" s="6" t="str">
        <f aca="false">V3160*22%</f>
        <v> $ 4,271.71 </v>
      </c>
      <c r="X3160" s="6" t="str">
        <f aca="false">V3160+W3160</f>
        <v> $ 23,688.60 </v>
      </c>
      <c r="Y3160" s="6" t="str">
        <f aca="false">U3160+X3160</f>
        <v> $ 153,134.49 </v>
      </c>
      <c r="Z3160" s="0" t="n">
        <v>2</v>
      </c>
      <c r="AA3160" s="6" t="n">
        <v>96463.080954</v>
      </c>
      <c r="AB3160" s="0" t="n">
        <v>3</v>
      </c>
      <c r="AC3160" s="6" t="n">
        <v>75026.840742</v>
      </c>
      <c r="AD3160" s="7" t="n">
        <v>6</v>
      </c>
      <c r="AE3160" s="8" t="n">
        <v>12504.473457</v>
      </c>
    </row>
    <row r="3161" customFormat="false" ht="15.75" hidden="false" customHeight="true" outlineLevel="0" collapsed="false">
      <c r="A3161" s="4" t="n">
        <v>492329</v>
      </c>
      <c r="B3161" s="4" t="s">
        <v>10219</v>
      </c>
      <c r="C3161" s="4" t="n">
        <v>35394124</v>
      </c>
      <c r="D3161" s="4" t="n">
        <v>21489376</v>
      </c>
      <c r="E3161" s="4" t="s">
        <v>10220</v>
      </c>
      <c r="F3161" s="4" t="s">
        <v>33</v>
      </c>
      <c r="G3161" s="4" t="s">
        <v>10221</v>
      </c>
      <c r="H3161" s="4"/>
      <c r="I3161" s="4"/>
      <c r="J3161" s="5" t="n">
        <v>45468</v>
      </c>
      <c r="K3161" s="5" t="n">
        <v>45026</v>
      </c>
      <c r="L3161" s="6" t="n">
        <v>259122.71</v>
      </c>
      <c r="M3161" s="6" t="n">
        <v>322510.44</v>
      </c>
      <c r="N3161" s="4" t="n">
        <v>0</v>
      </c>
      <c r="O3161" s="4" t="s">
        <v>35</v>
      </c>
      <c r="P3161" s="4" t="s">
        <v>93</v>
      </c>
      <c r="Q3161" s="4" t="s">
        <v>37</v>
      </c>
      <c r="R3161" s="5"/>
      <c r="S3161" s="6" t="str">
        <f aca="false">M3161+N3161</f>
        <v> $ 322,510.44 </v>
      </c>
      <c r="T3161" s="6" t="str">
        <f aca="false">L3161*50%</f>
        <v> $ 129,561.36 </v>
      </c>
      <c r="U3161" s="6" t="str">
        <f aca="false">T3161+N3161</f>
        <v> $ 129,561.36 </v>
      </c>
      <c r="V3161" s="6" t="str">
        <f aca="false">U3161*15%</f>
        <v> $ 19,434.20 </v>
      </c>
      <c r="W3161" s="6" t="str">
        <f aca="false">V3161*22%</f>
        <v> $ 4,275.52 </v>
      </c>
      <c r="X3161" s="6" t="str">
        <f aca="false">V3161+W3161</f>
        <v> $ 23,709.73 </v>
      </c>
      <c r="Y3161" s="6" t="str">
        <f aca="false">U3161+X3161</f>
        <v> $ 153,271.08 </v>
      </c>
      <c r="Z3161" s="0" t="n">
        <v>2</v>
      </c>
      <c r="AA3161" s="6" t="n">
        <v>96549.121746</v>
      </c>
      <c r="AB3161" s="0" t="n">
        <v>3</v>
      </c>
      <c r="AC3161" s="6" t="n">
        <v>75093.761358</v>
      </c>
      <c r="AD3161" s="7" t="n">
        <v>6</v>
      </c>
      <c r="AE3161" s="8" t="n">
        <v>12515.626893</v>
      </c>
    </row>
    <row r="3162" customFormat="false" ht="15.75" hidden="false" customHeight="true" outlineLevel="0" collapsed="false">
      <c r="A3162" s="4" t="n">
        <v>494936</v>
      </c>
      <c r="B3162" s="4" t="s">
        <v>10222</v>
      </c>
      <c r="C3162" s="4" t="n">
        <v>38353200</v>
      </c>
      <c r="D3162" s="4" t="n">
        <v>23274666</v>
      </c>
      <c r="E3162" s="4" t="s">
        <v>10223</v>
      </c>
      <c r="F3162" s="4" t="s">
        <v>33</v>
      </c>
      <c r="G3162" s="4" t="s">
        <v>10224</v>
      </c>
      <c r="H3162" s="4" t="s">
        <v>10225</v>
      </c>
      <c r="I3162" s="4"/>
      <c r="J3162" s="5" t="n">
        <v>45489</v>
      </c>
      <c r="K3162" s="5" t="n">
        <v>45056</v>
      </c>
      <c r="L3162" s="6" t="n">
        <v>259266.62</v>
      </c>
      <c r="M3162" s="6" t="n">
        <v>371783.71</v>
      </c>
      <c r="N3162" s="4" t="n">
        <v>0</v>
      </c>
      <c r="O3162" s="4" t="s">
        <v>35</v>
      </c>
      <c r="P3162" s="4" t="s">
        <v>93</v>
      </c>
      <c r="Q3162" s="4" t="s">
        <v>37</v>
      </c>
      <c r="R3162" s="5"/>
      <c r="S3162" s="6" t="str">
        <f aca="false">M3162+N3162</f>
        <v> $ 371,783.71 </v>
      </c>
      <c r="T3162" s="6" t="str">
        <f aca="false">L3162*50%</f>
        <v> $ 129,633.31 </v>
      </c>
      <c r="U3162" s="6" t="str">
        <f aca="false">T3162+N3162</f>
        <v> $ 129,633.31 </v>
      </c>
      <c r="V3162" s="6" t="str">
        <f aca="false">U3162*15%</f>
        <v> $ 19,445.00 </v>
      </c>
      <c r="W3162" s="6" t="str">
        <f aca="false">V3162*22%</f>
        <v> $ 4,277.90 </v>
      </c>
      <c r="X3162" s="6" t="str">
        <f aca="false">V3162+W3162</f>
        <v> $ 23,722.90 </v>
      </c>
      <c r="Y3162" s="6" t="str">
        <f aca="false">U3162+X3162</f>
        <v> $ 153,356.21 </v>
      </c>
      <c r="Z3162" s="0" t="n">
        <v>2</v>
      </c>
      <c r="AA3162" s="6" t="n">
        <v>96602.742612</v>
      </c>
      <c r="AB3162" s="0" t="n">
        <v>3</v>
      </c>
      <c r="AC3162" s="6" t="n">
        <v>75135.466476</v>
      </c>
      <c r="AD3162" s="7" t="n">
        <v>6</v>
      </c>
      <c r="AE3162" s="8" t="n">
        <v>12522.577746</v>
      </c>
    </row>
    <row r="3163" customFormat="false" ht="15.75" hidden="false" customHeight="true" outlineLevel="0" collapsed="false">
      <c r="A3163" s="4" t="n">
        <v>487091</v>
      </c>
      <c r="B3163" s="4" t="s">
        <v>10226</v>
      </c>
      <c r="C3163" s="4" t="n">
        <v>18429293</v>
      </c>
      <c r="D3163" s="4" t="n">
        <v>7270339</v>
      </c>
      <c r="E3163" s="4" t="s">
        <v>10227</v>
      </c>
      <c r="F3163" s="4" t="s">
        <v>47</v>
      </c>
      <c r="G3163" s="4" t="s">
        <v>10228</v>
      </c>
      <c r="H3163" s="4"/>
      <c r="I3163" s="4"/>
      <c r="J3163" s="5" t="n">
        <v>45426</v>
      </c>
      <c r="K3163" s="5" t="n">
        <v>44935</v>
      </c>
      <c r="L3163" s="6" t="n">
        <v>259491.72</v>
      </c>
      <c r="M3163" s="6" t="n">
        <v>345673.92</v>
      </c>
      <c r="N3163" s="4" t="n">
        <v>0</v>
      </c>
      <c r="O3163" s="4" t="s">
        <v>41</v>
      </c>
      <c r="P3163" s="4" t="s">
        <v>93</v>
      </c>
      <c r="Q3163" s="4" t="s">
        <v>37</v>
      </c>
      <c r="R3163" s="5"/>
      <c r="S3163" s="6" t="str">
        <f aca="false">M3163+N3163</f>
        <v> $ 345,673.92 </v>
      </c>
      <c r="T3163" s="6" t="str">
        <f aca="false">L3163*50%</f>
        <v> $ 129,745.86 </v>
      </c>
      <c r="U3163" s="6" t="str">
        <f aca="false">T3163+N3163</f>
        <v> $ 129,745.86 </v>
      </c>
      <c r="V3163" s="6" t="str">
        <f aca="false">U3163*15%</f>
        <v> $ 19,461.88 </v>
      </c>
      <c r="W3163" s="6" t="str">
        <f aca="false">V3163*22%</f>
        <v> $ 4,281.61 </v>
      </c>
      <c r="X3163" s="6" t="str">
        <f aca="false">V3163+W3163</f>
        <v> $ 23,743.49 </v>
      </c>
      <c r="Y3163" s="6" t="str">
        <f aca="false">U3163+X3163</f>
        <v> $ 153,489.35 </v>
      </c>
      <c r="Z3163" s="0" t="n">
        <v>2</v>
      </c>
      <c r="AA3163" s="6" t="n">
        <v>96686.614872</v>
      </c>
      <c r="AB3163" s="0" t="n">
        <v>3</v>
      </c>
      <c r="AC3163" s="6" t="n">
        <v>75200.700456</v>
      </c>
      <c r="AD3163" s="7" t="n">
        <v>6</v>
      </c>
      <c r="AE3163" s="8" t="n">
        <v>12533.450076</v>
      </c>
    </row>
    <row r="3164" customFormat="false" ht="15.75" hidden="false" customHeight="true" outlineLevel="0" collapsed="false">
      <c r="A3164" s="4" t="n">
        <v>492155</v>
      </c>
      <c r="B3164" s="4" t="s">
        <v>10229</v>
      </c>
      <c r="C3164" s="4" t="n">
        <v>17658450</v>
      </c>
      <c r="D3164" s="4" t="n">
        <v>2013901</v>
      </c>
      <c r="E3164" s="4" t="s">
        <v>10230</v>
      </c>
      <c r="F3164" s="4" t="s">
        <v>47</v>
      </c>
      <c r="G3164" s="4" t="s">
        <v>10231</v>
      </c>
      <c r="H3164" s="4" t="s">
        <v>10232</v>
      </c>
      <c r="I3164" s="4" t="s">
        <v>10233</v>
      </c>
      <c r="J3164" s="5" t="n">
        <v>45468</v>
      </c>
      <c r="K3164" s="5" t="n">
        <v>44770</v>
      </c>
      <c r="L3164" s="6" t="n">
        <v>259630.36</v>
      </c>
      <c r="M3164" s="6" t="n">
        <v>504980.25</v>
      </c>
      <c r="N3164" s="4" t="n">
        <v>0</v>
      </c>
      <c r="O3164" s="4" t="s">
        <v>35</v>
      </c>
      <c r="P3164" s="4" t="s">
        <v>106</v>
      </c>
      <c r="Q3164" s="4" t="s">
        <v>48</v>
      </c>
      <c r="R3164" s="5" t="n">
        <v>45491.6803356482</v>
      </c>
      <c r="S3164" s="6" t="str">
        <f aca="false">M3164+N3164</f>
        <v> $ 504,980.25 </v>
      </c>
      <c r="T3164" s="6" t="str">
        <f aca="false">L3164*50%</f>
        <v> $ 129,815.18 </v>
      </c>
      <c r="U3164" s="6" t="str">
        <f aca="false">T3164+N3164</f>
        <v> $ 129,815.18 </v>
      </c>
      <c r="V3164" s="6" t="str">
        <f aca="false">U3164*15%</f>
        <v> $ 19,472.28 </v>
      </c>
      <c r="W3164" s="6" t="str">
        <f aca="false">V3164*22%</f>
        <v> $ 4,283.90 </v>
      </c>
      <c r="X3164" s="6" t="str">
        <f aca="false">V3164+W3164</f>
        <v> $ 23,756.18 </v>
      </c>
      <c r="Y3164" s="6" t="str">
        <f aca="false">U3164+X3164</f>
        <v> $ 153,571.36 </v>
      </c>
      <c r="Z3164" s="0" t="n">
        <v>2</v>
      </c>
      <c r="AA3164" s="6" t="n">
        <v>96738.272136</v>
      </c>
      <c r="AB3164" s="0" t="n">
        <v>3</v>
      </c>
      <c r="AC3164" s="6" t="n">
        <v>75240.878328</v>
      </c>
      <c r="AD3164" s="7" t="n">
        <v>6</v>
      </c>
      <c r="AE3164" s="8" t="n">
        <v>12540.146388</v>
      </c>
    </row>
    <row r="3165" customFormat="false" ht="15.75" hidden="false" customHeight="true" outlineLevel="0" collapsed="false">
      <c r="A3165" s="4" t="n">
        <v>489969</v>
      </c>
      <c r="B3165" s="4" t="s">
        <v>10234</v>
      </c>
      <c r="C3165" s="4" t="n">
        <v>95772812</v>
      </c>
      <c r="D3165" s="4" t="n">
        <v>24596537</v>
      </c>
      <c r="E3165" s="4" t="s">
        <v>10235</v>
      </c>
      <c r="F3165" s="4" t="s">
        <v>47</v>
      </c>
      <c r="G3165" s="4" t="s">
        <v>10236</v>
      </c>
      <c r="H3165" s="4"/>
      <c r="I3165" s="4"/>
      <c r="J3165" s="5" t="n">
        <v>45440</v>
      </c>
      <c r="K3165" s="5" t="n">
        <v>44935</v>
      </c>
      <c r="L3165" s="6" t="n">
        <v>259744.33</v>
      </c>
      <c r="M3165" s="6" t="n">
        <v>341428.09</v>
      </c>
      <c r="N3165" s="4" t="n">
        <v>0</v>
      </c>
      <c r="O3165" s="4" t="s">
        <v>35</v>
      </c>
      <c r="P3165" s="4" t="s">
        <v>93</v>
      </c>
      <c r="Q3165" s="4" t="s">
        <v>37</v>
      </c>
      <c r="R3165" s="5"/>
      <c r="S3165" s="6" t="str">
        <f aca="false">M3165+N3165</f>
        <v> $ 341,428.09 </v>
      </c>
      <c r="T3165" s="6" t="str">
        <f aca="false">L3165*50%</f>
        <v> $ 129,872.17 </v>
      </c>
      <c r="U3165" s="6" t="str">
        <f aca="false">T3165+N3165</f>
        <v> $ 129,872.17 </v>
      </c>
      <c r="V3165" s="6" t="str">
        <f aca="false">U3165*15%</f>
        <v> $ 19,480.82 </v>
      </c>
      <c r="W3165" s="6" t="str">
        <f aca="false">V3165*22%</f>
        <v> $ 4,285.78 </v>
      </c>
      <c r="X3165" s="6" t="str">
        <f aca="false">V3165+W3165</f>
        <v> $ 23,766.61 </v>
      </c>
      <c r="Y3165" s="6" t="str">
        <f aca="false">U3165+X3165</f>
        <v> $ 153,638.77 </v>
      </c>
      <c r="Z3165" s="0" t="n">
        <v>2</v>
      </c>
      <c r="AA3165" s="6" t="n">
        <v>96780.737358</v>
      </c>
      <c r="AB3165" s="0" t="n">
        <v>3</v>
      </c>
      <c r="AC3165" s="6" t="n">
        <v>75273.906834</v>
      </c>
      <c r="AD3165" s="7" t="n">
        <v>6</v>
      </c>
      <c r="AE3165" s="8" t="n">
        <v>12545.651139</v>
      </c>
    </row>
    <row r="3166" customFormat="false" ht="15.75" hidden="false" customHeight="true" outlineLevel="0" collapsed="false">
      <c r="A3166" s="4" t="n">
        <v>491527</v>
      </c>
      <c r="B3166" s="4" t="s">
        <v>10237</v>
      </c>
      <c r="C3166" s="4" t="n">
        <v>28156642</v>
      </c>
      <c r="D3166" s="4" t="n">
        <v>6510515</v>
      </c>
      <c r="E3166" s="4" t="s">
        <v>10238</v>
      </c>
      <c r="F3166" s="4" t="s">
        <v>47</v>
      </c>
      <c r="G3166" s="4" t="s">
        <v>10239</v>
      </c>
      <c r="H3166" s="4"/>
      <c r="I3166" s="4"/>
      <c r="J3166" s="5" t="n">
        <v>45454</v>
      </c>
      <c r="K3166" s="5" t="n">
        <v>44979</v>
      </c>
      <c r="L3166" s="6" t="n">
        <v>259877.8</v>
      </c>
      <c r="M3166" s="6" t="n">
        <v>334263.57</v>
      </c>
      <c r="N3166" s="4" t="n">
        <v>0</v>
      </c>
      <c r="O3166" s="4" t="s">
        <v>35</v>
      </c>
      <c r="P3166" s="4" t="s">
        <v>93</v>
      </c>
      <c r="Q3166" s="4" t="s">
        <v>37</v>
      </c>
      <c r="R3166" s="5"/>
      <c r="S3166" s="6" t="str">
        <f aca="false">M3166+N3166</f>
        <v> $ 334,263.57 </v>
      </c>
      <c r="T3166" s="6" t="str">
        <f aca="false">L3166*50%</f>
        <v> $ 129,938.90 </v>
      </c>
      <c r="U3166" s="6" t="str">
        <f aca="false">T3166+N3166</f>
        <v> $ 129,938.90 </v>
      </c>
      <c r="V3166" s="6" t="str">
        <f aca="false">U3166*15%</f>
        <v> $ 19,490.84 </v>
      </c>
      <c r="W3166" s="6" t="str">
        <f aca="false">V3166*22%</f>
        <v> $ 4,287.98 </v>
      </c>
      <c r="X3166" s="6" t="str">
        <f aca="false">V3166+W3166</f>
        <v> $ 23,778.82 </v>
      </c>
      <c r="Y3166" s="6" t="str">
        <f aca="false">U3166+X3166</f>
        <v> $ 153,717.72 </v>
      </c>
      <c r="Z3166" s="0" t="n">
        <v>2</v>
      </c>
      <c r="AA3166" s="6" t="n">
        <v>96830.46828</v>
      </c>
      <c r="AB3166" s="0" t="n">
        <v>3</v>
      </c>
      <c r="AC3166" s="6" t="n">
        <v>75312.58644</v>
      </c>
      <c r="AD3166" s="7" t="n">
        <v>6</v>
      </c>
      <c r="AE3166" s="8" t="n">
        <v>12552.09774</v>
      </c>
    </row>
    <row r="3167" customFormat="false" ht="15.75" hidden="false" customHeight="true" outlineLevel="0" collapsed="false">
      <c r="A3167" s="4" t="n">
        <v>492518</v>
      </c>
      <c r="B3167" s="4" t="s">
        <v>10240</v>
      </c>
      <c r="C3167" s="4" t="n">
        <v>14544586</v>
      </c>
      <c r="D3167" s="4" t="n">
        <v>27915134</v>
      </c>
      <c r="E3167" s="4" t="s">
        <v>10241</v>
      </c>
      <c r="F3167" s="4" t="s">
        <v>33</v>
      </c>
      <c r="G3167" s="4" t="s">
        <v>10242</v>
      </c>
      <c r="H3167" s="4" t="s">
        <v>10243</v>
      </c>
      <c r="I3167" s="4"/>
      <c r="J3167" s="5" t="n">
        <v>45475</v>
      </c>
      <c r="K3167" s="5" t="n">
        <v>45026</v>
      </c>
      <c r="L3167" s="6" t="n">
        <v>259897.17</v>
      </c>
      <c r="M3167" s="6" t="n">
        <v>415695.81</v>
      </c>
      <c r="N3167" s="4" t="n">
        <v>0</v>
      </c>
      <c r="O3167" s="4" t="s">
        <v>41</v>
      </c>
      <c r="P3167" s="4" t="s">
        <v>93</v>
      </c>
      <c r="Q3167" s="4" t="s">
        <v>37</v>
      </c>
      <c r="R3167" s="5"/>
      <c r="S3167" s="6" t="str">
        <f aca="false">M3167+N3167</f>
        <v> $ 415,695.81 </v>
      </c>
      <c r="T3167" s="6" t="str">
        <f aca="false">L3167*50%</f>
        <v> $ 129,948.59 </v>
      </c>
      <c r="U3167" s="6" t="str">
        <f aca="false">T3167+N3167</f>
        <v> $ 129,948.59 </v>
      </c>
      <c r="V3167" s="6" t="str">
        <f aca="false">U3167*15%</f>
        <v> $ 19,492.29 </v>
      </c>
      <c r="W3167" s="6" t="str">
        <f aca="false">V3167*22%</f>
        <v> $ 4,288.30 </v>
      </c>
      <c r="X3167" s="6" t="str">
        <f aca="false">V3167+W3167</f>
        <v> $ 23,780.59 </v>
      </c>
      <c r="Y3167" s="6" t="str">
        <f aca="false">U3167+X3167</f>
        <v> $ 153,729.18 </v>
      </c>
      <c r="Z3167" s="0" t="n">
        <v>2</v>
      </c>
      <c r="AA3167" s="6" t="n">
        <v>96837.685542</v>
      </c>
      <c r="AB3167" s="0" t="n">
        <v>3</v>
      </c>
      <c r="AC3167" s="6" t="n">
        <v>75318.199866</v>
      </c>
      <c r="AD3167" s="7" t="n">
        <v>6</v>
      </c>
      <c r="AE3167" s="8" t="n">
        <v>12553.033311</v>
      </c>
    </row>
    <row r="3168" customFormat="false" ht="15.75" hidden="false" customHeight="true" outlineLevel="0" collapsed="false">
      <c r="A3168" s="4" t="n">
        <v>492432</v>
      </c>
      <c r="B3168" s="4" t="s">
        <v>10244</v>
      </c>
      <c r="C3168" s="4" t="n">
        <v>43264180</v>
      </c>
      <c r="D3168" s="4" t="n">
        <v>29550063</v>
      </c>
      <c r="E3168" s="4" t="s">
        <v>10245</v>
      </c>
      <c r="F3168" s="4" t="s">
        <v>33</v>
      </c>
      <c r="G3168" s="4" t="s">
        <v>10246</v>
      </c>
      <c r="H3168" s="4" t="s">
        <v>10247</v>
      </c>
      <c r="I3168" s="4" t="s">
        <v>10248</v>
      </c>
      <c r="J3168" s="5" t="n">
        <v>45468</v>
      </c>
      <c r="K3168" s="5" t="n">
        <v>45048</v>
      </c>
      <c r="L3168" s="6" t="n">
        <v>259952.47</v>
      </c>
      <c r="M3168" s="6" t="n">
        <v>319447.41</v>
      </c>
      <c r="N3168" s="4" t="n">
        <v>0</v>
      </c>
      <c r="O3168" s="4" t="s">
        <v>35</v>
      </c>
      <c r="P3168" s="4" t="s">
        <v>93</v>
      </c>
      <c r="Q3168" s="4" t="s">
        <v>37</v>
      </c>
      <c r="R3168" s="5"/>
      <c r="S3168" s="6" t="str">
        <f aca="false">M3168+N3168</f>
        <v> $ 319,447.41 </v>
      </c>
      <c r="T3168" s="6" t="str">
        <f aca="false">L3168*50%</f>
        <v> $ 129,976.24 </v>
      </c>
      <c r="U3168" s="6" t="str">
        <f aca="false">T3168+N3168</f>
        <v> $ 129,976.24 </v>
      </c>
      <c r="V3168" s="6" t="str">
        <f aca="false">U3168*15%</f>
        <v> $ 19,496.44 </v>
      </c>
      <c r="W3168" s="6" t="str">
        <f aca="false">V3168*22%</f>
        <v> $ 4,289.22 </v>
      </c>
      <c r="X3168" s="6" t="str">
        <f aca="false">V3168+W3168</f>
        <v> $ 23,785.65 </v>
      </c>
      <c r="Y3168" s="6" t="str">
        <f aca="false">U3168+X3168</f>
        <v> $ 153,761.89 </v>
      </c>
      <c r="Z3168" s="0" t="n">
        <v>2</v>
      </c>
      <c r="AA3168" s="6" t="n">
        <v>96858.290322</v>
      </c>
      <c r="AB3168" s="0" t="n">
        <v>3</v>
      </c>
      <c r="AC3168" s="6" t="n">
        <v>75334.225806</v>
      </c>
      <c r="AD3168" s="7" t="n">
        <v>6</v>
      </c>
      <c r="AE3168" s="8" t="n">
        <v>12555.704301</v>
      </c>
    </row>
    <row r="3169" customFormat="false" ht="15.75" hidden="false" customHeight="true" outlineLevel="0" collapsed="false">
      <c r="A3169" s="4" t="n">
        <v>495454</v>
      </c>
      <c r="B3169" s="4" t="s">
        <v>10249</v>
      </c>
      <c r="C3169" s="4" t="n">
        <v>94823858</v>
      </c>
      <c r="D3169" s="4" t="n">
        <v>24096909</v>
      </c>
      <c r="E3169" s="4" t="s">
        <v>10250</v>
      </c>
      <c r="F3169" s="4" t="s">
        <v>33</v>
      </c>
      <c r="G3169" s="4" t="s">
        <v>10251</v>
      </c>
      <c r="H3169" s="4"/>
      <c r="I3169" s="4"/>
      <c r="J3169" s="5" t="n">
        <v>45496</v>
      </c>
      <c r="K3169" s="5" t="n">
        <v>45054</v>
      </c>
      <c r="L3169" s="6" t="n">
        <v>260155.49</v>
      </c>
      <c r="M3169" s="6" t="n">
        <v>318469.97</v>
      </c>
      <c r="N3169" s="4" t="n">
        <v>0</v>
      </c>
      <c r="O3169" s="4" t="s">
        <v>35</v>
      </c>
      <c r="P3169" s="4" t="s">
        <v>93</v>
      </c>
      <c r="Q3169" s="4" t="s">
        <v>37</v>
      </c>
      <c r="R3169" s="5"/>
      <c r="S3169" s="6" t="str">
        <f aca="false">M3169+N3169</f>
        <v> $ 318,469.97 </v>
      </c>
      <c r="T3169" s="6" t="str">
        <f aca="false">L3169*50%</f>
        <v> $ 130,077.75 </v>
      </c>
      <c r="U3169" s="6" t="str">
        <f aca="false">T3169+N3169</f>
        <v> $ 130,077.75 </v>
      </c>
      <c r="V3169" s="6" t="str">
        <f aca="false">U3169*15%</f>
        <v> $ 19,511.66 </v>
      </c>
      <c r="W3169" s="6" t="str">
        <f aca="false">V3169*22%</f>
        <v> $ 4,292.57 </v>
      </c>
      <c r="X3169" s="6" t="str">
        <f aca="false">V3169+W3169</f>
        <v> $ 23,804.23 </v>
      </c>
      <c r="Y3169" s="6" t="str">
        <f aca="false">U3169+X3169</f>
        <v> $ 153,881.97 </v>
      </c>
      <c r="Z3169" s="0" t="n">
        <v>2</v>
      </c>
      <c r="AA3169" s="6" t="n">
        <v>96933.935574</v>
      </c>
      <c r="AB3169" s="0" t="n">
        <v>3</v>
      </c>
      <c r="AC3169" s="6" t="n">
        <v>75393.061002</v>
      </c>
      <c r="AD3169" s="7" t="n">
        <v>6</v>
      </c>
      <c r="AE3169" s="8" t="n">
        <v>12565.510167</v>
      </c>
    </row>
    <row r="3170" customFormat="false" ht="15.75" hidden="false" customHeight="true" outlineLevel="0" collapsed="false">
      <c r="A3170" s="4" t="n">
        <v>489299</v>
      </c>
      <c r="B3170" s="4" t="s">
        <v>10252</v>
      </c>
      <c r="C3170" s="4" t="n">
        <v>32486061</v>
      </c>
      <c r="D3170" s="4" t="n">
        <v>22415832</v>
      </c>
      <c r="E3170" s="4" t="s">
        <v>10253</v>
      </c>
      <c r="F3170" s="4" t="s">
        <v>33</v>
      </c>
      <c r="G3170" s="4" t="s">
        <v>10254</v>
      </c>
      <c r="H3170" s="4" t="s">
        <v>10255</v>
      </c>
      <c r="I3170" s="4"/>
      <c r="J3170" s="5" t="n">
        <v>45440</v>
      </c>
      <c r="K3170" s="5" t="n">
        <v>45019</v>
      </c>
      <c r="L3170" s="6" t="n">
        <v>260307.98</v>
      </c>
      <c r="M3170" s="6" t="n">
        <v>404338.66</v>
      </c>
      <c r="N3170" s="4" t="n">
        <v>0</v>
      </c>
      <c r="O3170" s="4" t="s">
        <v>35</v>
      </c>
      <c r="P3170" s="4" t="s">
        <v>106</v>
      </c>
      <c r="Q3170" s="4" t="s">
        <v>48</v>
      </c>
      <c r="R3170" s="5" t="n">
        <v>45484.7769604977</v>
      </c>
      <c r="S3170" s="6" t="str">
        <f aca="false">M3170+N3170</f>
        <v> $ 404,338.66 </v>
      </c>
      <c r="T3170" s="6" t="str">
        <f aca="false">L3170*50%</f>
        <v> $ 130,153.99 </v>
      </c>
      <c r="U3170" s="6" t="str">
        <f aca="false">T3170+N3170</f>
        <v> $ 130,153.99 </v>
      </c>
      <c r="V3170" s="6" t="str">
        <f aca="false">U3170*15%</f>
        <v> $ 19,523.10 </v>
      </c>
      <c r="W3170" s="6" t="str">
        <f aca="false">V3170*22%</f>
        <v> $ 4,295.08 </v>
      </c>
      <c r="X3170" s="6" t="str">
        <f aca="false">V3170+W3170</f>
        <v> $ 23,818.18 </v>
      </c>
      <c r="Y3170" s="6" t="str">
        <f aca="false">U3170+X3170</f>
        <v> $ 153,972.17 </v>
      </c>
      <c r="Z3170" s="0" t="n">
        <v>2</v>
      </c>
      <c r="AA3170" s="6" t="n">
        <v>96990.753348</v>
      </c>
      <c r="AB3170" s="0" t="n">
        <v>3</v>
      </c>
      <c r="AC3170" s="6" t="n">
        <v>75437.252604</v>
      </c>
      <c r="AD3170" s="7" t="n">
        <v>6</v>
      </c>
      <c r="AE3170" s="8" t="n">
        <v>12572.875434</v>
      </c>
    </row>
    <row r="3171" customFormat="false" ht="15.75" hidden="false" customHeight="true" outlineLevel="0" collapsed="false">
      <c r="A3171" s="4" t="n">
        <v>491562</v>
      </c>
      <c r="B3171" s="4" t="s">
        <v>10256</v>
      </c>
      <c r="C3171" s="4" t="n">
        <v>30092766</v>
      </c>
      <c r="D3171" s="4" t="n">
        <v>5411717</v>
      </c>
      <c r="E3171" s="4" t="s">
        <v>10257</v>
      </c>
      <c r="F3171" s="4" t="s">
        <v>33</v>
      </c>
      <c r="G3171" s="4" t="s">
        <v>10258</v>
      </c>
      <c r="H3171" s="4"/>
      <c r="I3171" s="4"/>
      <c r="J3171" s="5" t="n">
        <v>45454</v>
      </c>
      <c r="K3171" s="5" t="n">
        <v>44998</v>
      </c>
      <c r="L3171" s="6" t="n">
        <v>260401.45</v>
      </c>
      <c r="M3171" s="6" t="n">
        <v>327555.8</v>
      </c>
      <c r="N3171" s="4" t="n">
        <v>0</v>
      </c>
      <c r="O3171" s="4" t="s">
        <v>35</v>
      </c>
      <c r="P3171" s="4" t="s">
        <v>93</v>
      </c>
      <c r="Q3171" s="4" t="s">
        <v>37</v>
      </c>
      <c r="R3171" s="5"/>
      <c r="S3171" s="6" t="str">
        <f aca="false">M3171+N3171</f>
        <v> $ 327,555.80 </v>
      </c>
      <c r="T3171" s="6" t="str">
        <f aca="false">L3171*50%</f>
        <v> $ 130,200.73 </v>
      </c>
      <c r="U3171" s="6" t="str">
        <f aca="false">T3171+N3171</f>
        <v> $ 130,200.73 </v>
      </c>
      <c r="V3171" s="6" t="str">
        <f aca="false">U3171*15%</f>
        <v> $ 19,530.11 </v>
      </c>
      <c r="W3171" s="6" t="str">
        <f aca="false">V3171*22%</f>
        <v> $ 4,296.62 </v>
      </c>
      <c r="X3171" s="6" t="str">
        <f aca="false">V3171+W3171</f>
        <v> $ 23,826.73 </v>
      </c>
      <c r="Y3171" s="6" t="str">
        <f aca="false">U3171+X3171</f>
        <v> $ 154,027.46 </v>
      </c>
      <c r="Z3171" s="0" t="n">
        <v>2</v>
      </c>
      <c r="AA3171" s="6" t="n">
        <v>97025.58027</v>
      </c>
      <c r="AB3171" s="0" t="n">
        <v>3</v>
      </c>
      <c r="AC3171" s="6" t="n">
        <v>75464.34021</v>
      </c>
      <c r="AD3171" s="7" t="n">
        <v>6</v>
      </c>
      <c r="AE3171" s="8" t="n">
        <v>12577.390035</v>
      </c>
    </row>
    <row r="3172" customFormat="false" ht="15.75" hidden="false" customHeight="true" outlineLevel="0" collapsed="false">
      <c r="A3172" s="4" t="n">
        <v>493100</v>
      </c>
      <c r="B3172" s="4" t="s">
        <v>10259</v>
      </c>
      <c r="C3172" s="4" t="n">
        <v>38022706</v>
      </c>
      <c r="D3172" s="4" t="n">
        <v>29329310</v>
      </c>
      <c r="E3172" s="4" t="s">
        <v>10260</v>
      </c>
      <c r="F3172" s="4" t="s">
        <v>33</v>
      </c>
      <c r="G3172" s="4" t="s">
        <v>10261</v>
      </c>
      <c r="H3172" s="4"/>
      <c r="I3172" s="4"/>
      <c r="J3172" s="5" t="n">
        <v>45475</v>
      </c>
      <c r="K3172" s="5" t="n">
        <v>45054</v>
      </c>
      <c r="L3172" s="6" t="n">
        <v>260601.11</v>
      </c>
      <c r="M3172" s="6" t="n">
        <v>313752.35</v>
      </c>
      <c r="N3172" s="4" t="n">
        <v>0</v>
      </c>
      <c r="O3172" s="4" t="s">
        <v>35</v>
      </c>
      <c r="P3172" s="4" t="s">
        <v>93</v>
      </c>
      <c r="Q3172" s="4" t="s">
        <v>37</v>
      </c>
      <c r="R3172" s="5"/>
      <c r="S3172" s="6" t="str">
        <f aca="false">M3172+N3172</f>
        <v> $ 313,752.35 </v>
      </c>
      <c r="T3172" s="6" t="str">
        <f aca="false">L3172*50%</f>
        <v> $ 130,300.56 </v>
      </c>
      <c r="U3172" s="6" t="str">
        <f aca="false">T3172+N3172</f>
        <v> $ 130,300.56 </v>
      </c>
      <c r="V3172" s="6" t="str">
        <f aca="false">U3172*15%</f>
        <v> $ 19,545.08 </v>
      </c>
      <c r="W3172" s="6" t="str">
        <f aca="false">V3172*22%</f>
        <v> $ 4,299.92 </v>
      </c>
      <c r="X3172" s="6" t="str">
        <f aca="false">V3172+W3172</f>
        <v> $ 23,845.00 </v>
      </c>
      <c r="Y3172" s="6" t="str">
        <f aca="false">U3172+X3172</f>
        <v> $ 154,145.56 </v>
      </c>
      <c r="Z3172" s="0" t="n">
        <v>2</v>
      </c>
      <c r="AA3172" s="6" t="n">
        <v>97099.973586</v>
      </c>
      <c r="AB3172" s="0" t="n">
        <v>3</v>
      </c>
      <c r="AC3172" s="6" t="n">
        <v>75522.201678</v>
      </c>
      <c r="AD3172" s="7" t="n">
        <v>6</v>
      </c>
      <c r="AE3172" s="8" t="n">
        <v>12587.033613</v>
      </c>
    </row>
    <row r="3173" customFormat="false" ht="15.75" hidden="false" customHeight="true" outlineLevel="0" collapsed="false">
      <c r="A3173" s="4" t="n">
        <v>495023</v>
      </c>
      <c r="B3173" s="4" t="s">
        <v>10262</v>
      </c>
      <c r="C3173" s="4" t="n">
        <v>95959571</v>
      </c>
      <c r="D3173" s="4" t="n">
        <v>27862587</v>
      </c>
      <c r="E3173" s="4" t="s">
        <v>10263</v>
      </c>
      <c r="F3173" s="4" t="s">
        <v>33</v>
      </c>
      <c r="G3173" s="4" t="s">
        <v>10264</v>
      </c>
      <c r="H3173" s="4"/>
      <c r="I3173" s="4"/>
      <c r="J3173" s="5" t="n">
        <v>45489</v>
      </c>
      <c r="K3173" s="5" t="n">
        <v>45026</v>
      </c>
      <c r="L3173" s="6" t="n">
        <v>260636.38</v>
      </c>
      <c r="M3173" s="6" t="n">
        <v>359468.7</v>
      </c>
      <c r="N3173" s="4" t="n">
        <v>0</v>
      </c>
      <c r="O3173" s="4" t="s">
        <v>35</v>
      </c>
      <c r="P3173" s="4" t="s">
        <v>93</v>
      </c>
      <c r="Q3173" s="4" t="s">
        <v>37</v>
      </c>
      <c r="R3173" s="5"/>
      <c r="S3173" s="6" t="str">
        <f aca="false">M3173+N3173</f>
        <v> $ 359,468.70 </v>
      </c>
      <c r="T3173" s="6" t="str">
        <f aca="false">L3173*50%</f>
        <v> $ 130,318.19 </v>
      </c>
      <c r="U3173" s="6" t="str">
        <f aca="false">T3173+N3173</f>
        <v> $ 130,318.19 </v>
      </c>
      <c r="V3173" s="6" t="str">
        <f aca="false">U3173*15%</f>
        <v> $ 19,547.73 </v>
      </c>
      <c r="W3173" s="6" t="str">
        <f aca="false">V3173*22%</f>
        <v> $ 4,300.50 </v>
      </c>
      <c r="X3173" s="6" t="str">
        <f aca="false">V3173+W3173</f>
        <v> $ 23,848.23 </v>
      </c>
      <c r="Y3173" s="6" t="str">
        <f aca="false">U3173+X3173</f>
        <v> $ 154,166.42 </v>
      </c>
      <c r="Z3173" s="0" t="n">
        <v>2</v>
      </c>
      <c r="AA3173" s="6" t="n">
        <v>97113.115188</v>
      </c>
      <c r="AB3173" s="0" t="n">
        <v>3</v>
      </c>
      <c r="AC3173" s="6" t="n">
        <v>75532.422924</v>
      </c>
      <c r="AD3173" s="7" t="n">
        <v>6</v>
      </c>
      <c r="AE3173" s="8" t="n">
        <v>12588.737154</v>
      </c>
    </row>
    <row r="3174" customFormat="false" ht="15.75" hidden="false" customHeight="true" outlineLevel="0" collapsed="false">
      <c r="A3174" s="4" t="n">
        <v>492584</v>
      </c>
      <c r="B3174" s="4" t="s">
        <v>10265</v>
      </c>
      <c r="C3174" s="4" t="n">
        <v>21590602</v>
      </c>
      <c r="D3174" s="4" t="n">
        <v>1544836</v>
      </c>
      <c r="E3174" s="4" t="s">
        <v>10266</v>
      </c>
      <c r="F3174" s="4" t="s">
        <v>33</v>
      </c>
      <c r="G3174" s="4" t="s">
        <v>10267</v>
      </c>
      <c r="H3174" s="4"/>
      <c r="I3174" s="4"/>
      <c r="J3174" s="5" t="n">
        <v>45475</v>
      </c>
      <c r="K3174" s="5" t="n">
        <v>45054</v>
      </c>
      <c r="L3174" s="6" t="n">
        <v>260936.34</v>
      </c>
      <c r="M3174" s="6" t="n">
        <v>313845.76</v>
      </c>
      <c r="N3174" s="4" t="n">
        <v>0</v>
      </c>
      <c r="O3174" s="4" t="s">
        <v>41</v>
      </c>
      <c r="P3174" s="4" t="s">
        <v>93</v>
      </c>
      <c r="Q3174" s="4" t="s">
        <v>37</v>
      </c>
      <c r="R3174" s="5"/>
      <c r="S3174" s="6" t="str">
        <f aca="false">M3174+N3174</f>
        <v> $ 313,845.76 </v>
      </c>
      <c r="T3174" s="6" t="str">
        <f aca="false">L3174*50%</f>
        <v> $ 130,468.17 </v>
      </c>
      <c r="U3174" s="6" t="str">
        <f aca="false">T3174+N3174</f>
        <v> $ 130,468.17 </v>
      </c>
      <c r="V3174" s="6" t="str">
        <f aca="false">U3174*15%</f>
        <v> $ 19,570.23 </v>
      </c>
      <c r="W3174" s="6" t="str">
        <f aca="false">V3174*22%</f>
        <v> $ 4,305.45 </v>
      </c>
      <c r="X3174" s="6" t="str">
        <f aca="false">V3174+W3174</f>
        <v> $ 23,875.68 </v>
      </c>
      <c r="Y3174" s="6" t="str">
        <f aca="false">U3174+X3174</f>
        <v> $ 154,343.85 </v>
      </c>
      <c r="Z3174" s="0" t="n">
        <v>2</v>
      </c>
      <c r="AA3174" s="6" t="n">
        <v>97224.880284</v>
      </c>
      <c r="AB3174" s="0" t="n">
        <v>3</v>
      </c>
      <c r="AC3174" s="6" t="n">
        <v>75619.351332</v>
      </c>
      <c r="AD3174" s="7" t="n">
        <v>6</v>
      </c>
      <c r="AE3174" s="8" t="n">
        <v>12603.225222</v>
      </c>
    </row>
    <row r="3175" customFormat="false" ht="15.75" hidden="false" customHeight="true" outlineLevel="0" collapsed="false">
      <c r="A3175" s="4" t="n">
        <v>487454</v>
      </c>
      <c r="B3175" s="4" t="s">
        <v>10268</v>
      </c>
      <c r="C3175" s="4" t="n">
        <v>30136088</v>
      </c>
      <c r="D3175" s="4" t="n">
        <v>28403650</v>
      </c>
      <c r="E3175" s="4" t="s">
        <v>10269</v>
      </c>
      <c r="F3175" s="4" t="s">
        <v>33</v>
      </c>
      <c r="G3175" s="4" t="s">
        <v>10270</v>
      </c>
      <c r="H3175" s="4"/>
      <c r="I3175" s="4"/>
      <c r="J3175" s="5" t="n">
        <v>45426</v>
      </c>
      <c r="K3175" s="5" t="n">
        <v>44995</v>
      </c>
      <c r="L3175" s="6" t="n">
        <v>261179.3</v>
      </c>
      <c r="M3175" s="6" t="n">
        <v>523926.4</v>
      </c>
      <c r="N3175" s="4" t="n">
        <v>0</v>
      </c>
      <c r="O3175" s="4" t="s">
        <v>41</v>
      </c>
      <c r="P3175" s="4" t="s">
        <v>106</v>
      </c>
      <c r="Q3175" s="4" t="s">
        <v>48</v>
      </c>
      <c r="R3175" s="5" t="n">
        <v>45476.6157986921</v>
      </c>
      <c r="S3175" s="6" t="str">
        <f aca="false">M3175+N3175</f>
        <v> $ 523,926.40 </v>
      </c>
      <c r="T3175" s="6" t="str">
        <f aca="false">L3175*50%</f>
        <v> $ 130,589.65 </v>
      </c>
      <c r="U3175" s="6" t="str">
        <f aca="false">T3175+N3175</f>
        <v> $ 130,589.65 </v>
      </c>
      <c r="V3175" s="6" t="str">
        <f aca="false">U3175*15%</f>
        <v> $ 19,588.45 </v>
      </c>
      <c r="W3175" s="6" t="str">
        <f aca="false">V3175*22%</f>
        <v> $ 4,309.46 </v>
      </c>
      <c r="X3175" s="6" t="str">
        <f aca="false">V3175+W3175</f>
        <v> $ 23,897.91 </v>
      </c>
      <c r="Y3175" s="6" t="str">
        <f aca="false">U3175+X3175</f>
        <v> $ 154,487.56 </v>
      </c>
      <c r="Z3175" s="0" t="n">
        <v>2</v>
      </c>
      <c r="AA3175" s="6" t="n">
        <v>97315.40718</v>
      </c>
      <c r="AB3175" s="0" t="n">
        <v>3</v>
      </c>
      <c r="AC3175" s="6" t="n">
        <v>75689.76114</v>
      </c>
      <c r="AD3175" s="7" t="n">
        <v>6</v>
      </c>
      <c r="AE3175" s="8" t="n">
        <v>12614.96019</v>
      </c>
    </row>
    <row r="3176" customFormat="false" ht="15.75" hidden="false" customHeight="true" outlineLevel="0" collapsed="false">
      <c r="A3176" s="4" t="n">
        <v>491523</v>
      </c>
      <c r="B3176" s="4" t="s">
        <v>10271</v>
      </c>
      <c r="C3176" s="4" t="n">
        <v>28046493</v>
      </c>
      <c r="D3176" s="4" t="n">
        <v>23222618</v>
      </c>
      <c r="E3176" s="4" t="s">
        <v>10272</v>
      </c>
      <c r="F3176" s="4" t="s">
        <v>33</v>
      </c>
      <c r="G3176" s="4" t="s">
        <v>10273</v>
      </c>
      <c r="H3176" s="4"/>
      <c r="I3176" s="4"/>
      <c r="J3176" s="5" t="n">
        <v>45454</v>
      </c>
      <c r="K3176" s="5" t="n">
        <v>45036</v>
      </c>
      <c r="L3176" s="6" t="n">
        <v>261315.91</v>
      </c>
      <c r="M3176" s="6" t="n">
        <v>481505.52</v>
      </c>
      <c r="N3176" s="4" t="n">
        <v>0</v>
      </c>
      <c r="O3176" s="4" t="s">
        <v>35</v>
      </c>
      <c r="P3176" s="4" t="s">
        <v>106</v>
      </c>
      <c r="Q3176" s="4" t="s">
        <v>48</v>
      </c>
      <c r="R3176" s="5" t="n">
        <v>45492.8512158565</v>
      </c>
      <c r="S3176" s="6" t="str">
        <f aca="false">M3176+N3176</f>
        <v> $ 481,505.52 </v>
      </c>
      <c r="T3176" s="6" t="str">
        <f aca="false">L3176*50%</f>
        <v> $ 130,657.96 </v>
      </c>
      <c r="U3176" s="6" t="str">
        <f aca="false">T3176+N3176</f>
        <v> $ 130,657.96 </v>
      </c>
      <c r="V3176" s="6" t="str">
        <f aca="false">U3176*15%</f>
        <v> $ 19,598.69 </v>
      </c>
      <c r="W3176" s="6" t="str">
        <f aca="false">V3176*22%</f>
        <v> $ 4,311.71 </v>
      </c>
      <c r="X3176" s="6" t="str">
        <f aca="false">V3176+W3176</f>
        <v> $ 23,910.41 </v>
      </c>
      <c r="Y3176" s="6" t="str">
        <f aca="false">U3176+X3176</f>
        <v> $ 154,568.36 </v>
      </c>
      <c r="Z3176" s="0" t="n">
        <v>2</v>
      </c>
      <c r="AA3176" s="6" t="n">
        <v>97366.308066</v>
      </c>
      <c r="AB3176" s="0" t="n">
        <v>3</v>
      </c>
      <c r="AC3176" s="6" t="n">
        <v>75729.350718</v>
      </c>
      <c r="AD3176" s="7" t="n">
        <v>6</v>
      </c>
      <c r="AE3176" s="8" t="n">
        <v>12621.558453</v>
      </c>
    </row>
    <row r="3177" customFormat="false" ht="15.75" hidden="false" customHeight="true" outlineLevel="0" collapsed="false">
      <c r="A3177" s="4" t="n">
        <v>490592</v>
      </c>
      <c r="B3177" s="4" t="s">
        <v>10274</v>
      </c>
      <c r="C3177" s="4" t="n">
        <v>33744607</v>
      </c>
      <c r="D3177" s="4" t="n">
        <v>8894044</v>
      </c>
      <c r="E3177" s="4" t="s">
        <v>10275</v>
      </c>
      <c r="F3177" s="4" t="s">
        <v>33</v>
      </c>
      <c r="G3177" s="4" t="s">
        <v>10276</v>
      </c>
      <c r="H3177" s="4" t="s">
        <v>10277</v>
      </c>
      <c r="I3177" s="4"/>
      <c r="J3177" s="5" t="n">
        <v>45447</v>
      </c>
      <c r="K3177" s="5" t="n">
        <v>44998</v>
      </c>
      <c r="L3177" s="6" t="n">
        <v>261703.51</v>
      </c>
      <c r="M3177" s="6" t="n">
        <v>328804.3</v>
      </c>
      <c r="N3177" s="4" t="n">
        <v>0</v>
      </c>
      <c r="O3177" s="4" t="s">
        <v>35</v>
      </c>
      <c r="P3177" s="4" t="s">
        <v>93</v>
      </c>
      <c r="Q3177" s="4" t="s">
        <v>37</v>
      </c>
      <c r="R3177" s="5"/>
      <c r="S3177" s="6" t="str">
        <f aca="false">M3177+N3177</f>
        <v> $ 328,804.30 </v>
      </c>
      <c r="T3177" s="6" t="str">
        <f aca="false">L3177*50%</f>
        <v> $ 130,851.76 </v>
      </c>
      <c r="U3177" s="6" t="str">
        <f aca="false">T3177+N3177</f>
        <v> $ 130,851.76 </v>
      </c>
      <c r="V3177" s="6" t="str">
        <f aca="false">U3177*15%</f>
        <v> $ 19,627.76 </v>
      </c>
      <c r="W3177" s="6" t="str">
        <f aca="false">V3177*22%</f>
        <v> $ 4,318.11 </v>
      </c>
      <c r="X3177" s="6" t="str">
        <f aca="false">V3177+W3177</f>
        <v> $ 23,945.87 </v>
      </c>
      <c r="Y3177" s="6" t="str">
        <f aca="false">U3177+X3177</f>
        <v> $ 154,797.63 </v>
      </c>
      <c r="Z3177" s="0" t="n">
        <v>2</v>
      </c>
      <c r="AA3177" s="6" t="n">
        <v>97510.727826</v>
      </c>
      <c r="AB3177" s="0" t="n">
        <v>3</v>
      </c>
      <c r="AC3177" s="6" t="n">
        <v>75841.677198</v>
      </c>
      <c r="AD3177" s="7" t="n">
        <v>6</v>
      </c>
      <c r="AE3177" s="8" t="n">
        <v>12640.279533</v>
      </c>
    </row>
    <row r="3178" customFormat="false" ht="15.75" hidden="false" customHeight="true" outlineLevel="0" collapsed="false">
      <c r="A3178" s="4" t="n">
        <v>492181</v>
      </c>
      <c r="B3178" s="4" t="s">
        <v>10278</v>
      </c>
      <c r="C3178" s="4" t="n">
        <v>22030193</v>
      </c>
      <c r="D3178" s="4" t="n">
        <v>27950560</v>
      </c>
      <c r="E3178" s="4" t="s">
        <v>10279</v>
      </c>
      <c r="F3178" s="4" t="s">
        <v>47</v>
      </c>
      <c r="G3178" s="4" t="s">
        <v>10280</v>
      </c>
      <c r="H3178" s="4" t="s">
        <v>10281</v>
      </c>
      <c r="I3178" s="4"/>
      <c r="J3178" s="5" t="n">
        <v>45468</v>
      </c>
      <c r="K3178" s="5" t="n">
        <v>44673</v>
      </c>
      <c r="L3178" s="6" t="n">
        <v>262103.65</v>
      </c>
      <c r="M3178" s="6" t="n">
        <v>539300.91</v>
      </c>
      <c r="N3178" s="4" t="n">
        <v>0</v>
      </c>
      <c r="O3178" s="4" t="s">
        <v>35</v>
      </c>
      <c r="P3178" s="4" t="s">
        <v>106</v>
      </c>
      <c r="Q3178" s="4" t="s">
        <v>48</v>
      </c>
      <c r="R3178" s="5" t="n">
        <v>45475.7865934028</v>
      </c>
      <c r="S3178" s="6" t="str">
        <f aca="false">M3178+N3178</f>
        <v> $ 539,300.91 </v>
      </c>
      <c r="T3178" s="6" t="str">
        <f aca="false">L3178*50%</f>
        <v> $ 131,051.83 </v>
      </c>
      <c r="U3178" s="6" t="str">
        <f aca="false">T3178+N3178</f>
        <v> $ 131,051.83 </v>
      </c>
      <c r="V3178" s="6" t="str">
        <f aca="false">U3178*15%</f>
        <v> $ 19,657.77 </v>
      </c>
      <c r="W3178" s="6" t="str">
        <f aca="false">V3178*22%</f>
        <v> $ 4,324.71 </v>
      </c>
      <c r="X3178" s="6" t="str">
        <f aca="false">V3178+W3178</f>
        <v> $ 23,982.48 </v>
      </c>
      <c r="Y3178" s="6" t="str">
        <f aca="false">U3178+X3178</f>
        <v> $ 155,034.31 </v>
      </c>
      <c r="Z3178" s="0" t="n">
        <v>2</v>
      </c>
      <c r="AA3178" s="6" t="n">
        <v>97659.81999</v>
      </c>
      <c r="AB3178" s="0" t="n">
        <v>3</v>
      </c>
      <c r="AC3178" s="6" t="n">
        <v>75957.63777</v>
      </c>
      <c r="AD3178" s="7" t="n">
        <v>6</v>
      </c>
      <c r="AE3178" s="8" t="n">
        <v>12659.606295</v>
      </c>
    </row>
    <row r="3179" customFormat="false" ht="15.75" hidden="false" customHeight="true" outlineLevel="0" collapsed="false">
      <c r="A3179" s="4" t="n">
        <v>487739</v>
      </c>
      <c r="B3179" s="4" t="s">
        <v>10282</v>
      </c>
      <c r="C3179" s="4" t="n">
        <v>35125312</v>
      </c>
      <c r="D3179" s="4" t="n">
        <v>26066498</v>
      </c>
      <c r="E3179" s="4" t="s">
        <v>10283</v>
      </c>
      <c r="F3179" s="4" t="s">
        <v>33</v>
      </c>
      <c r="G3179" s="4" t="s">
        <v>10284</v>
      </c>
      <c r="H3179" s="4"/>
      <c r="I3179" s="4"/>
      <c r="J3179" s="5" t="n">
        <v>45426</v>
      </c>
      <c r="K3179" s="5" t="n">
        <v>44998</v>
      </c>
      <c r="L3179" s="6" t="n">
        <v>262301.32</v>
      </c>
      <c r="M3179" s="6" t="n">
        <v>328821.69</v>
      </c>
      <c r="N3179" s="4" t="n">
        <v>0</v>
      </c>
      <c r="O3179" s="4" t="s">
        <v>41</v>
      </c>
      <c r="P3179" s="4" t="s">
        <v>93</v>
      </c>
      <c r="Q3179" s="4" t="s">
        <v>37</v>
      </c>
      <c r="R3179" s="5"/>
      <c r="S3179" s="6" t="str">
        <f aca="false">M3179+N3179</f>
        <v> $ 328,821.69 </v>
      </c>
      <c r="T3179" s="6" t="str">
        <f aca="false">L3179*50%</f>
        <v> $ 131,150.66 </v>
      </c>
      <c r="U3179" s="6" t="str">
        <f aca="false">T3179+N3179</f>
        <v> $ 131,150.66 </v>
      </c>
      <c r="V3179" s="6" t="str">
        <f aca="false">U3179*15%</f>
        <v> $ 19,672.60 </v>
      </c>
      <c r="W3179" s="6" t="str">
        <f aca="false">V3179*22%</f>
        <v> $ 4,327.97 </v>
      </c>
      <c r="X3179" s="6" t="str">
        <f aca="false">V3179+W3179</f>
        <v> $ 24,000.57 </v>
      </c>
      <c r="Y3179" s="6" t="str">
        <f aca="false">U3179+X3179</f>
        <v> $ 155,151.23 </v>
      </c>
      <c r="Z3179" s="0" t="n">
        <v>2</v>
      </c>
      <c r="AA3179" s="6" t="n">
        <v>97733.471832</v>
      </c>
      <c r="AB3179" s="0" t="n">
        <v>3</v>
      </c>
      <c r="AC3179" s="6" t="n">
        <v>76014.922536</v>
      </c>
      <c r="AD3179" s="7" t="n">
        <v>6</v>
      </c>
      <c r="AE3179" s="8" t="n">
        <v>12669.153756</v>
      </c>
    </row>
    <row r="3180" customFormat="false" ht="15.75" hidden="false" customHeight="true" outlineLevel="0" collapsed="false">
      <c r="A3180" s="4" t="n">
        <v>491980</v>
      </c>
      <c r="B3180" s="4" t="s">
        <v>10285</v>
      </c>
      <c r="C3180" s="4" t="n">
        <v>27261572</v>
      </c>
      <c r="D3180" s="4" t="n">
        <v>7201505</v>
      </c>
      <c r="E3180" s="4" t="s">
        <v>10286</v>
      </c>
      <c r="F3180" s="4" t="s">
        <v>33</v>
      </c>
      <c r="G3180" s="4" t="s">
        <v>10287</v>
      </c>
      <c r="H3180" s="4" t="s">
        <v>10288</v>
      </c>
      <c r="I3180" s="4"/>
      <c r="J3180" s="5" t="n">
        <v>45461</v>
      </c>
      <c r="K3180" s="5" t="n">
        <v>45040</v>
      </c>
      <c r="L3180" s="6" t="n">
        <v>262371.53</v>
      </c>
      <c r="M3180" s="6" t="n">
        <v>508218.32</v>
      </c>
      <c r="N3180" s="4" t="n">
        <v>0</v>
      </c>
      <c r="O3180" s="4" t="s">
        <v>35</v>
      </c>
      <c r="P3180" s="4" t="s">
        <v>106</v>
      </c>
      <c r="Q3180" s="4" t="s">
        <v>48</v>
      </c>
      <c r="R3180" s="5" t="n">
        <v>45475.6417126157</v>
      </c>
      <c r="S3180" s="6" t="str">
        <f aca="false">M3180+N3180</f>
        <v> $ 508,218.32 </v>
      </c>
      <c r="T3180" s="6" t="str">
        <f aca="false">L3180*50%</f>
        <v> $ 131,185.77 </v>
      </c>
      <c r="U3180" s="6" t="str">
        <f aca="false">T3180+N3180</f>
        <v> $ 131,185.77 </v>
      </c>
      <c r="V3180" s="6" t="str">
        <f aca="false">U3180*15%</f>
        <v> $ 19,677.86 </v>
      </c>
      <c r="W3180" s="6" t="str">
        <f aca="false">V3180*22%</f>
        <v> $ 4,329.13 </v>
      </c>
      <c r="X3180" s="6" t="str">
        <f aca="false">V3180+W3180</f>
        <v> $ 24,006.99 </v>
      </c>
      <c r="Y3180" s="6" t="str">
        <f aca="false">U3180+X3180</f>
        <v> $ 155,192.76 </v>
      </c>
      <c r="Z3180" s="0" t="n">
        <v>2</v>
      </c>
      <c r="AA3180" s="6" t="n">
        <v>97759.632078</v>
      </c>
      <c r="AB3180" s="0" t="n">
        <v>3</v>
      </c>
      <c r="AC3180" s="6" t="n">
        <v>76035.269394</v>
      </c>
      <c r="AD3180" s="7" t="n">
        <v>6</v>
      </c>
      <c r="AE3180" s="8" t="n">
        <v>12672.544899</v>
      </c>
    </row>
    <row r="3181" customFormat="false" ht="15.75" hidden="false" customHeight="true" outlineLevel="0" collapsed="false">
      <c r="A3181" s="4" t="n">
        <v>486974</v>
      </c>
      <c r="B3181" s="4" t="s">
        <v>10289</v>
      </c>
      <c r="C3181" s="4" t="n">
        <v>11338566</v>
      </c>
      <c r="D3181" s="4" t="n">
        <v>22035264</v>
      </c>
      <c r="E3181" s="4" t="s">
        <v>10290</v>
      </c>
      <c r="F3181" s="4" t="s">
        <v>33</v>
      </c>
      <c r="G3181" s="4" t="s">
        <v>10291</v>
      </c>
      <c r="H3181" s="4"/>
      <c r="I3181" s="4"/>
      <c r="J3181" s="5" t="n">
        <v>45426</v>
      </c>
      <c r="K3181" s="5" t="n">
        <v>44995</v>
      </c>
      <c r="L3181" s="6" t="n">
        <v>262466.81</v>
      </c>
      <c r="M3181" s="6" t="n">
        <v>560185.78</v>
      </c>
      <c r="N3181" s="4" t="n">
        <v>0</v>
      </c>
      <c r="O3181" s="4" t="s">
        <v>41</v>
      </c>
      <c r="P3181" s="4" t="s">
        <v>93</v>
      </c>
      <c r="Q3181" s="4" t="s">
        <v>37</v>
      </c>
      <c r="R3181" s="5"/>
      <c r="S3181" s="6" t="str">
        <f aca="false">M3181+N3181</f>
        <v> $ 560,185.78 </v>
      </c>
      <c r="T3181" s="6" t="str">
        <f aca="false">L3181*50%</f>
        <v> $ 131,233.41 </v>
      </c>
      <c r="U3181" s="6" t="str">
        <f aca="false">T3181+N3181</f>
        <v> $ 131,233.41 </v>
      </c>
      <c r="V3181" s="6" t="str">
        <f aca="false">U3181*15%</f>
        <v> $ 19,685.01 </v>
      </c>
      <c r="W3181" s="6" t="str">
        <f aca="false">V3181*22%</f>
        <v> $ 4,330.70 </v>
      </c>
      <c r="X3181" s="6" t="str">
        <f aca="false">V3181+W3181</f>
        <v> $ 24,015.71 </v>
      </c>
      <c r="Y3181" s="6" t="str">
        <f aca="false">U3181+X3181</f>
        <v> $ 155,249.12 </v>
      </c>
      <c r="Z3181" s="0" t="n">
        <v>2</v>
      </c>
      <c r="AA3181" s="6" t="n">
        <v>97795.133406</v>
      </c>
      <c r="AB3181" s="0" t="n">
        <v>3</v>
      </c>
      <c r="AC3181" s="6" t="n">
        <v>76062.881538</v>
      </c>
      <c r="AD3181" s="7" t="n">
        <v>6</v>
      </c>
      <c r="AE3181" s="8" t="n">
        <v>12677.146923</v>
      </c>
    </row>
    <row r="3182" customFormat="false" ht="15.75" hidden="false" customHeight="true" outlineLevel="0" collapsed="false">
      <c r="A3182" s="4" t="n">
        <v>487776</v>
      </c>
      <c r="B3182" s="4" t="s">
        <v>10292</v>
      </c>
      <c r="C3182" s="4" t="n">
        <v>35684175</v>
      </c>
      <c r="D3182" s="4" t="n">
        <v>24311351</v>
      </c>
      <c r="E3182" s="4" t="s">
        <v>10293</v>
      </c>
      <c r="F3182" s="4" t="s">
        <v>33</v>
      </c>
      <c r="G3182" s="4" t="s">
        <v>10294</v>
      </c>
      <c r="H3182" s="4"/>
      <c r="I3182" s="4"/>
      <c r="J3182" s="5" t="n">
        <v>45426</v>
      </c>
      <c r="K3182" s="5" t="n">
        <v>44998</v>
      </c>
      <c r="L3182" s="6" t="n">
        <v>262633.02</v>
      </c>
      <c r="M3182" s="6" t="n">
        <v>334551.03</v>
      </c>
      <c r="N3182" s="4" t="n">
        <v>0</v>
      </c>
      <c r="O3182" s="4" t="s">
        <v>41</v>
      </c>
      <c r="P3182" s="4" t="s">
        <v>93</v>
      </c>
      <c r="Q3182" s="4" t="s">
        <v>37</v>
      </c>
      <c r="R3182" s="5"/>
      <c r="S3182" s="6" t="str">
        <f aca="false">M3182+N3182</f>
        <v> $ 334,551.03 </v>
      </c>
      <c r="T3182" s="6" t="str">
        <f aca="false">L3182*50%</f>
        <v> $ 131,316.51 </v>
      </c>
      <c r="U3182" s="6" t="str">
        <f aca="false">T3182+N3182</f>
        <v> $ 131,316.51 </v>
      </c>
      <c r="V3182" s="6" t="str">
        <f aca="false">U3182*15%</f>
        <v> $ 19,697.48 </v>
      </c>
      <c r="W3182" s="6" t="str">
        <f aca="false">V3182*22%</f>
        <v> $ 4,333.44 </v>
      </c>
      <c r="X3182" s="6" t="str">
        <f aca="false">V3182+W3182</f>
        <v> $ 24,030.92 </v>
      </c>
      <c r="Y3182" s="6" t="str">
        <f aca="false">U3182+X3182</f>
        <v> $ 155,347.43 </v>
      </c>
      <c r="Z3182" s="0" t="n">
        <v>2</v>
      </c>
      <c r="AA3182" s="6" t="n">
        <v>97857.063252</v>
      </c>
      <c r="AB3182" s="0" t="n">
        <v>3</v>
      </c>
      <c r="AC3182" s="6" t="n">
        <v>76111.049196</v>
      </c>
      <c r="AD3182" s="7" t="n">
        <v>6</v>
      </c>
      <c r="AE3182" s="8" t="n">
        <v>12685.174866</v>
      </c>
    </row>
    <row r="3183" customFormat="false" ht="15.75" hidden="false" customHeight="true" outlineLevel="0" collapsed="false">
      <c r="A3183" s="4" t="n">
        <v>489195</v>
      </c>
      <c r="B3183" s="4" t="s">
        <v>10295</v>
      </c>
      <c r="C3183" s="4" t="n">
        <v>29779118</v>
      </c>
      <c r="D3183" s="4" t="n">
        <v>29377521</v>
      </c>
      <c r="E3183" s="4" t="s">
        <v>10296</v>
      </c>
      <c r="F3183" s="4" t="s">
        <v>33</v>
      </c>
      <c r="G3183" s="4" t="s">
        <v>10297</v>
      </c>
      <c r="H3183" s="4"/>
      <c r="I3183" s="4"/>
      <c r="J3183" s="5" t="n">
        <v>45440</v>
      </c>
      <c r="K3183" s="5" t="n">
        <v>44998</v>
      </c>
      <c r="L3183" s="6" t="n">
        <v>262721.24</v>
      </c>
      <c r="M3183" s="6" t="n">
        <v>335149.86</v>
      </c>
      <c r="N3183" s="4" t="n">
        <v>0</v>
      </c>
      <c r="O3183" s="4" t="s">
        <v>41</v>
      </c>
      <c r="P3183" s="4" t="s">
        <v>106</v>
      </c>
      <c r="Q3183" s="4" t="s">
        <v>48</v>
      </c>
      <c r="R3183" s="5" t="n">
        <v>45484.7612111111</v>
      </c>
      <c r="S3183" s="6" t="str">
        <f aca="false">M3183+N3183</f>
        <v> $ 335,149.86 </v>
      </c>
      <c r="T3183" s="6" t="str">
        <f aca="false">L3183*50%</f>
        <v> $ 131,360.62 </v>
      </c>
      <c r="U3183" s="6" t="str">
        <f aca="false">T3183+N3183</f>
        <v> $ 131,360.62 </v>
      </c>
      <c r="V3183" s="6" t="str">
        <f aca="false">U3183*15%</f>
        <v> $ 19,704.09 </v>
      </c>
      <c r="W3183" s="6" t="str">
        <f aca="false">V3183*22%</f>
        <v> $ 4,334.90 </v>
      </c>
      <c r="X3183" s="6" t="str">
        <f aca="false">V3183+W3183</f>
        <v> $ 24,038.99 </v>
      </c>
      <c r="Y3183" s="6" t="str">
        <f aca="false">U3183+X3183</f>
        <v> $ 155,399.61 </v>
      </c>
      <c r="Z3183" s="0" t="n">
        <v>2</v>
      </c>
      <c r="AA3183" s="6" t="n">
        <v>97889.934024</v>
      </c>
      <c r="AB3183" s="0" t="n">
        <v>3</v>
      </c>
      <c r="AC3183" s="6" t="n">
        <v>76136.615352</v>
      </c>
      <c r="AD3183" s="7" t="n">
        <v>6</v>
      </c>
      <c r="AE3183" s="8" t="n">
        <v>12689.435892</v>
      </c>
    </row>
    <row r="3184" customFormat="false" ht="15.75" hidden="false" customHeight="true" outlineLevel="0" collapsed="false">
      <c r="A3184" s="4" t="n">
        <v>493472</v>
      </c>
      <c r="B3184" s="4" t="s">
        <v>10298</v>
      </c>
      <c r="C3184" s="4" t="n">
        <v>95342704</v>
      </c>
      <c r="D3184" s="4" t="n">
        <v>26616027</v>
      </c>
      <c r="E3184" s="4" t="s">
        <v>10299</v>
      </c>
      <c r="F3184" s="4" t="s">
        <v>33</v>
      </c>
      <c r="G3184" s="4" t="s">
        <v>10300</v>
      </c>
      <c r="H3184" s="4"/>
      <c r="I3184" s="4"/>
      <c r="J3184" s="5" t="n">
        <v>45475</v>
      </c>
      <c r="K3184" s="5" t="n">
        <v>45026</v>
      </c>
      <c r="L3184" s="6" t="n">
        <v>262729.33</v>
      </c>
      <c r="M3184" s="6" t="n">
        <v>464876.77</v>
      </c>
      <c r="N3184" s="4" t="n">
        <v>0</v>
      </c>
      <c r="O3184" s="4" t="s">
        <v>41</v>
      </c>
      <c r="P3184" s="4" t="s">
        <v>93</v>
      </c>
      <c r="Q3184" s="4" t="s">
        <v>37</v>
      </c>
      <c r="R3184" s="5"/>
      <c r="S3184" s="6" t="str">
        <f aca="false">M3184+N3184</f>
        <v> $ 464,876.77 </v>
      </c>
      <c r="T3184" s="6" t="str">
        <f aca="false">L3184*50%</f>
        <v> $ 131,364.67 </v>
      </c>
      <c r="U3184" s="6" t="str">
        <f aca="false">T3184+N3184</f>
        <v> $ 131,364.67 </v>
      </c>
      <c r="V3184" s="6" t="str">
        <f aca="false">U3184*15%</f>
        <v> $ 19,704.70 </v>
      </c>
      <c r="W3184" s="6" t="str">
        <f aca="false">V3184*22%</f>
        <v> $ 4,335.03 </v>
      </c>
      <c r="X3184" s="6" t="str">
        <f aca="false">V3184+W3184</f>
        <v> $ 24,039.73 </v>
      </c>
      <c r="Y3184" s="6" t="str">
        <f aca="false">U3184+X3184</f>
        <v> $ 155,404.40 </v>
      </c>
      <c r="Z3184" s="0" t="n">
        <v>2</v>
      </c>
      <c r="AA3184" s="6" t="n">
        <v>97892.948358</v>
      </c>
      <c r="AB3184" s="0" t="n">
        <v>3</v>
      </c>
      <c r="AC3184" s="6" t="n">
        <v>76138.959834</v>
      </c>
      <c r="AD3184" s="7" t="n">
        <v>6</v>
      </c>
      <c r="AE3184" s="8" t="n">
        <v>12689.826639</v>
      </c>
    </row>
    <row r="3185" customFormat="false" ht="15.75" hidden="false" customHeight="true" outlineLevel="0" collapsed="false">
      <c r="A3185" s="4" t="n">
        <v>492092</v>
      </c>
      <c r="B3185" s="4" t="s">
        <v>10301</v>
      </c>
      <c r="C3185" s="4" t="n">
        <v>44459931</v>
      </c>
      <c r="D3185" s="4" t="n">
        <v>29372420</v>
      </c>
      <c r="E3185" s="4" t="s">
        <v>10302</v>
      </c>
      <c r="F3185" s="4" t="s">
        <v>33</v>
      </c>
      <c r="G3185" s="4" t="s">
        <v>10303</v>
      </c>
      <c r="H3185" s="4"/>
      <c r="I3185" s="4"/>
      <c r="J3185" s="5" t="n">
        <v>45461</v>
      </c>
      <c r="K3185" s="5" t="n">
        <v>45043</v>
      </c>
      <c r="L3185" s="6" t="n">
        <v>262734.93</v>
      </c>
      <c r="M3185" s="6" t="n">
        <v>407688.8</v>
      </c>
      <c r="N3185" s="4" t="n">
        <v>0</v>
      </c>
      <c r="O3185" s="4" t="s">
        <v>35</v>
      </c>
      <c r="P3185" s="4" t="s">
        <v>106</v>
      </c>
      <c r="Q3185" s="4" t="s">
        <v>48</v>
      </c>
      <c r="R3185" s="5" t="n">
        <v>45491.6758690625</v>
      </c>
      <c r="S3185" s="6" t="str">
        <f aca="false">M3185+N3185</f>
        <v> $ 407,688.80 </v>
      </c>
      <c r="T3185" s="6" t="str">
        <f aca="false">L3185*50%</f>
        <v> $ 131,367.47 </v>
      </c>
      <c r="U3185" s="6" t="str">
        <f aca="false">T3185+N3185</f>
        <v> $ 131,367.47 </v>
      </c>
      <c r="V3185" s="6" t="str">
        <f aca="false">U3185*15%</f>
        <v> $ 19,705.12 </v>
      </c>
      <c r="W3185" s="6" t="str">
        <f aca="false">V3185*22%</f>
        <v> $ 4,335.13 </v>
      </c>
      <c r="X3185" s="6" t="str">
        <f aca="false">V3185+W3185</f>
        <v> $ 24,040.25 </v>
      </c>
      <c r="Y3185" s="6" t="str">
        <f aca="false">U3185+X3185</f>
        <v> $ 155,407.71 </v>
      </c>
      <c r="Z3185" s="0" t="n">
        <v>2</v>
      </c>
      <c r="AA3185" s="6" t="n">
        <v>97895.034918</v>
      </c>
      <c r="AB3185" s="0" t="n">
        <v>3</v>
      </c>
      <c r="AC3185" s="6" t="n">
        <v>76140.582714</v>
      </c>
      <c r="AD3185" s="7" t="n">
        <v>6</v>
      </c>
      <c r="AE3185" s="8" t="n">
        <v>12690.097119</v>
      </c>
    </row>
    <row r="3186" customFormat="false" ht="15.75" hidden="false" customHeight="true" outlineLevel="0" collapsed="false">
      <c r="A3186" s="4" t="n">
        <v>490144</v>
      </c>
      <c r="B3186" s="4" t="s">
        <v>10304</v>
      </c>
      <c r="C3186" s="4" t="n">
        <v>20050341</v>
      </c>
      <c r="D3186" s="4" t="n">
        <v>30962845</v>
      </c>
      <c r="E3186" s="4" t="s">
        <v>10305</v>
      </c>
      <c r="F3186" s="4" t="s">
        <v>33</v>
      </c>
      <c r="G3186" s="4" t="s">
        <v>10306</v>
      </c>
      <c r="H3186" s="4" t="s">
        <v>10306</v>
      </c>
      <c r="I3186" s="4"/>
      <c r="J3186" s="5" t="n">
        <v>45447</v>
      </c>
      <c r="K3186" s="5" t="n">
        <v>44998</v>
      </c>
      <c r="L3186" s="6" t="n">
        <v>262804.31</v>
      </c>
      <c r="M3186" s="6" t="n">
        <v>336349.35</v>
      </c>
      <c r="N3186" s="4" t="n">
        <v>0</v>
      </c>
      <c r="O3186" s="4" t="s">
        <v>35</v>
      </c>
      <c r="P3186" s="4" t="s">
        <v>93</v>
      </c>
      <c r="Q3186" s="4" t="s">
        <v>37</v>
      </c>
      <c r="R3186" s="5"/>
      <c r="S3186" s="6" t="str">
        <f aca="false">M3186+N3186</f>
        <v> $ 336,349.35 </v>
      </c>
      <c r="T3186" s="6" t="str">
        <f aca="false">L3186*50%</f>
        <v> $ 131,402.16 </v>
      </c>
      <c r="U3186" s="6" t="str">
        <f aca="false">T3186+N3186</f>
        <v> $ 131,402.16 </v>
      </c>
      <c r="V3186" s="6" t="str">
        <f aca="false">U3186*15%</f>
        <v> $ 19,710.32 </v>
      </c>
      <c r="W3186" s="6" t="str">
        <f aca="false">V3186*22%</f>
        <v> $ 4,336.27 </v>
      </c>
      <c r="X3186" s="6" t="str">
        <f aca="false">V3186+W3186</f>
        <v> $ 24,046.59 </v>
      </c>
      <c r="Y3186" s="6" t="str">
        <f aca="false">U3186+X3186</f>
        <v> $ 155,448.75 </v>
      </c>
      <c r="Z3186" s="0" t="n">
        <v>2</v>
      </c>
      <c r="AA3186" s="6" t="n">
        <v>97920.885906</v>
      </c>
      <c r="AB3186" s="0" t="n">
        <v>3</v>
      </c>
      <c r="AC3186" s="6" t="n">
        <v>76160.689038</v>
      </c>
      <c r="AD3186" s="7" t="n">
        <v>6</v>
      </c>
      <c r="AE3186" s="8" t="n">
        <v>12693.448173</v>
      </c>
    </row>
    <row r="3187" customFormat="false" ht="15.75" hidden="false" customHeight="true" outlineLevel="0" collapsed="false">
      <c r="A3187" s="4" t="n">
        <v>491363</v>
      </c>
      <c r="B3187" s="4" t="s">
        <v>10307</v>
      </c>
      <c r="C3187" s="4" t="n">
        <v>14083452</v>
      </c>
      <c r="D3187" s="4" t="n">
        <v>4422728</v>
      </c>
      <c r="E3187" s="4" t="s">
        <v>10308</v>
      </c>
      <c r="F3187" s="4" t="s">
        <v>33</v>
      </c>
      <c r="G3187" s="4" t="s">
        <v>10309</v>
      </c>
      <c r="H3187" s="4" t="s">
        <v>10310</v>
      </c>
      <c r="I3187" s="4" t="s">
        <v>10311</v>
      </c>
      <c r="J3187" s="5" t="n">
        <v>45454</v>
      </c>
      <c r="K3187" s="5" t="n">
        <v>45026</v>
      </c>
      <c r="L3187" s="6" t="n">
        <v>263028.45</v>
      </c>
      <c r="M3187" s="6" t="n">
        <v>331036.57</v>
      </c>
      <c r="N3187" s="4" t="n">
        <v>0</v>
      </c>
      <c r="O3187" s="4" t="s">
        <v>35</v>
      </c>
      <c r="P3187" s="4" t="s">
        <v>93</v>
      </c>
      <c r="Q3187" s="4" t="s">
        <v>37</v>
      </c>
      <c r="R3187" s="5"/>
      <c r="S3187" s="6" t="str">
        <f aca="false">M3187+N3187</f>
        <v> $ 331,036.57 </v>
      </c>
      <c r="T3187" s="6" t="str">
        <f aca="false">L3187*50%</f>
        <v> $ 131,514.23 </v>
      </c>
      <c r="U3187" s="6" t="str">
        <f aca="false">T3187+N3187</f>
        <v> $ 131,514.23 </v>
      </c>
      <c r="V3187" s="6" t="str">
        <f aca="false">U3187*15%</f>
        <v> $ 19,727.13 </v>
      </c>
      <c r="W3187" s="6" t="str">
        <f aca="false">V3187*22%</f>
        <v> $ 4,339.97 </v>
      </c>
      <c r="X3187" s="6" t="str">
        <f aca="false">V3187+W3187</f>
        <v> $ 24,067.10 </v>
      </c>
      <c r="Y3187" s="6" t="str">
        <f aca="false">U3187+X3187</f>
        <v> $ 155,581.33 </v>
      </c>
      <c r="Z3187" s="0" t="n">
        <v>2</v>
      </c>
      <c r="AA3187" s="6" t="n">
        <v>98004.40047</v>
      </c>
      <c r="AB3187" s="0" t="n">
        <v>3</v>
      </c>
      <c r="AC3187" s="6" t="n">
        <v>76225.64481</v>
      </c>
      <c r="AD3187" s="7" t="n">
        <v>6</v>
      </c>
      <c r="AE3187" s="8" t="n">
        <v>12704.274135</v>
      </c>
    </row>
    <row r="3188" customFormat="false" ht="15.75" hidden="false" customHeight="true" outlineLevel="0" collapsed="false">
      <c r="A3188" s="4" t="n">
        <v>494910</v>
      </c>
      <c r="B3188" s="4" t="s">
        <v>10312</v>
      </c>
      <c r="C3188" s="4" t="n">
        <v>35754214</v>
      </c>
      <c r="D3188" s="4" t="n">
        <v>22411462</v>
      </c>
      <c r="E3188" s="4" t="s">
        <v>10313</v>
      </c>
      <c r="F3188" s="4" t="s">
        <v>33</v>
      </c>
      <c r="G3188" s="4" t="s">
        <v>10314</v>
      </c>
      <c r="H3188" s="4" t="s">
        <v>10315</v>
      </c>
      <c r="I3188" s="4"/>
      <c r="J3188" s="5" t="n">
        <v>45489</v>
      </c>
      <c r="K3188" s="5" t="n">
        <v>45055</v>
      </c>
      <c r="L3188" s="6" t="n">
        <v>263073.29</v>
      </c>
      <c r="M3188" s="6" t="n">
        <v>403677.22</v>
      </c>
      <c r="N3188" s="4" t="n">
        <v>0</v>
      </c>
      <c r="O3188" s="4" t="s">
        <v>35</v>
      </c>
      <c r="P3188" s="4" t="s">
        <v>93</v>
      </c>
      <c r="Q3188" s="4" t="s">
        <v>37</v>
      </c>
      <c r="R3188" s="5"/>
      <c r="S3188" s="6" t="str">
        <f aca="false">M3188+N3188</f>
        <v> $ 403,677.22 </v>
      </c>
      <c r="T3188" s="6" t="str">
        <f aca="false">L3188*50%</f>
        <v> $ 131,536.65 </v>
      </c>
      <c r="U3188" s="6" t="str">
        <f aca="false">T3188+N3188</f>
        <v> $ 131,536.65 </v>
      </c>
      <c r="V3188" s="6" t="str">
        <f aca="false">U3188*15%</f>
        <v> $ 19,730.50 </v>
      </c>
      <c r="W3188" s="6" t="str">
        <f aca="false">V3188*22%</f>
        <v> $ 4,340.71 </v>
      </c>
      <c r="X3188" s="6" t="str">
        <f aca="false">V3188+W3188</f>
        <v> $ 24,071.21 </v>
      </c>
      <c r="Y3188" s="6" t="str">
        <f aca="false">U3188+X3188</f>
        <v> $ 155,607.85 </v>
      </c>
      <c r="Z3188" s="0" t="n">
        <v>2</v>
      </c>
      <c r="AA3188" s="6" t="n">
        <v>98021.107854</v>
      </c>
      <c r="AB3188" s="0" t="n">
        <v>3</v>
      </c>
      <c r="AC3188" s="6" t="n">
        <v>76238.639442</v>
      </c>
      <c r="AD3188" s="7" t="n">
        <v>6</v>
      </c>
      <c r="AE3188" s="8" t="n">
        <v>12706.439907</v>
      </c>
    </row>
    <row r="3189" customFormat="false" ht="15.75" hidden="false" customHeight="true" outlineLevel="0" collapsed="false">
      <c r="A3189" s="4" t="n">
        <v>490366</v>
      </c>
      <c r="B3189" s="4" t="s">
        <v>10316</v>
      </c>
      <c r="C3189" s="4" t="n">
        <v>28287525</v>
      </c>
      <c r="D3189" s="4" t="n">
        <v>8958209</v>
      </c>
      <c r="E3189" s="4" t="s">
        <v>10317</v>
      </c>
      <c r="F3189" s="4" t="s">
        <v>33</v>
      </c>
      <c r="G3189" s="4" t="s">
        <v>10318</v>
      </c>
      <c r="H3189" s="4" t="s">
        <v>10319</v>
      </c>
      <c r="I3189" s="4"/>
      <c r="J3189" s="5" t="n">
        <v>45447</v>
      </c>
      <c r="K3189" s="5" t="n">
        <v>45026</v>
      </c>
      <c r="L3189" s="6" t="n">
        <v>263453.68</v>
      </c>
      <c r="M3189" s="6" t="n">
        <v>387373.09</v>
      </c>
      <c r="N3189" s="4" t="n">
        <v>0</v>
      </c>
      <c r="O3189" s="4" t="s">
        <v>35</v>
      </c>
      <c r="P3189" s="4" t="s">
        <v>93</v>
      </c>
      <c r="Q3189" s="4" t="s">
        <v>37</v>
      </c>
      <c r="R3189" s="5"/>
      <c r="S3189" s="6" t="str">
        <f aca="false">M3189+N3189</f>
        <v> $ 387,373.09 </v>
      </c>
      <c r="T3189" s="6" t="str">
        <f aca="false">L3189*50%</f>
        <v> $ 131,726.84 </v>
      </c>
      <c r="U3189" s="6" t="str">
        <f aca="false">T3189+N3189</f>
        <v> $ 131,726.84 </v>
      </c>
      <c r="V3189" s="6" t="str">
        <f aca="false">U3189*15%</f>
        <v> $ 19,759.03 </v>
      </c>
      <c r="W3189" s="6" t="str">
        <f aca="false">V3189*22%</f>
        <v> $ 4,346.99 </v>
      </c>
      <c r="X3189" s="6" t="str">
        <f aca="false">V3189+W3189</f>
        <v> $ 24,106.01 </v>
      </c>
      <c r="Y3189" s="6" t="str">
        <f aca="false">U3189+X3189</f>
        <v> $ 155,832.85 </v>
      </c>
      <c r="Z3189" s="0" t="n">
        <v>2</v>
      </c>
      <c r="AA3189" s="6" t="n">
        <v>98162.841168</v>
      </c>
      <c r="AB3189" s="0" t="n">
        <v>3</v>
      </c>
      <c r="AC3189" s="6" t="n">
        <v>76348.876464</v>
      </c>
      <c r="AD3189" s="7" t="n">
        <v>6</v>
      </c>
      <c r="AE3189" s="8" t="n">
        <v>12724.812744</v>
      </c>
    </row>
    <row r="3190" customFormat="false" ht="15.75" hidden="false" customHeight="true" outlineLevel="0" collapsed="false">
      <c r="A3190" s="4" t="n">
        <v>490191</v>
      </c>
      <c r="B3190" s="4" t="s">
        <v>10320</v>
      </c>
      <c r="C3190" s="4" t="n">
        <v>22569679</v>
      </c>
      <c r="D3190" s="4" t="n">
        <v>20894546</v>
      </c>
      <c r="E3190" s="4" t="s">
        <v>10321</v>
      </c>
      <c r="F3190" s="4" t="s">
        <v>33</v>
      </c>
      <c r="G3190" s="4" t="s">
        <v>10322</v>
      </c>
      <c r="H3190" s="4" t="s">
        <v>10323</v>
      </c>
      <c r="I3190" s="4"/>
      <c r="J3190" s="5" t="n">
        <v>45447</v>
      </c>
      <c r="K3190" s="5" t="n">
        <v>45026</v>
      </c>
      <c r="L3190" s="6" t="n">
        <v>263462.76</v>
      </c>
      <c r="M3190" s="6" t="n">
        <v>323162.06</v>
      </c>
      <c r="N3190" s="4" t="n">
        <v>0</v>
      </c>
      <c r="O3190" s="4" t="s">
        <v>35</v>
      </c>
      <c r="P3190" s="4" t="s">
        <v>93</v>
      </c>
      <c r="Q3190" s="4" t="s">
        <v>37</v>
      </c>
      <c r="R3190" s="5"/>
      <c r="S3190" s="6" t="str">
        <f aca="false">M3190+N3190</f>
        <v> $ 323,162.06 </v>
      </c>
      <c r="T3190" s="6" t="str">
        <f aca="false">L3190*50%</f>
        <v> $ 131,731.38 </v>
      </c>
      <c r="U3190" s="6" t="str">
        <f aca="false">T3190+N3190</f>
        <v> $ 131,731.38 </v>
      </c>
      <c r="V3190" s="6" t="str">
        <f aca="false">U3190*15%</f>
        <v> $ 19,759.71 </v>
      </c>
      <c r="W3190" s="6" t="str">
        <f aca="false">V3190*22%</f>
        <v> $ 4,347.14 </v>
      </c>
      <c r="X3190" s="6" t="str">
        <f aca="false">V3190+W3190</f>
        <v> $ 24,106.84 </v>
      </c>
      <c r="Y3190" s="6" t="str">
        <f aca="false">U3190+X3190</f>
        <v> $ 155,838.22 </v>
      </c>
      <c r="Z3190" s="0" t="n">
        <v>2</v>
      </c>
      <c r="AA3190" s="6" t="n">
        <v>98166.224376</v>
      </c>
      <c r="AB3190" s="0" t="n">
        <v>3</v>
      </c>
      <c r="AC3190" s="6" t="n">
        <v>76351.507848</v>
      </c>
      <c r="AD3190" s="7" t="n">
        <v>6</v>
      </c>
      <c r="AE3190" s="8" t="n">
        <v>12725.251308</v>
      </c>
    </row>
    <row r="3191" customFormat="false" ht="15.75" hidden="false" customHeight="true" outlineLevel="0" collapsed="false">
      <c r="A3191" s="4" t="n">
        <v>487446</v>
      </c>
      <c r="B3191" s="4" t="s">
        <v>10324</v>
      </c>
      <c r="C3191" s="4" t="n">
        <v>29950596</v>
      </c>
      <c r="D3191" s="4" t="n">
        <v>28064881</v>
      </c>
      <c r="E3191" s="4" t="s">
        <v>10325</v>
      </c>
      <c r="F3191" s="4" t="s">
        <v>33</v>
      </c>
      <c r="G3191" s="4" t="s">
        <v>10326</v>
      </c>
      <c r="H3191" s="4"/>
      <c r="I3191" s="4"/>
      <c r="J3191" s="5" t="n">
        <v>45426</v>
      </c>
      <c r="K3191" s="5" t="n">
        <v>44995</v>
      </c>
      <c r="L3191" s="6" t="n">
        <v>263745.79</v>
      </c>
      <c r="M3191" s="6" t="n">
        <v>502069.18</v>
      </c>
      <c r="N3191" s="4" t="n">
        <v>0</v>
      </c>
      <c r="O3191" s="4" t="s">
        <v>41</v>
      </c>
      <c r="P3191" s="4" t="s">
        <v>568</v>
      </c>
      <c r="Q3191" s="4" t="s">
        <v>37</v>
      </c>
      <c r="R3191" s="5"/>
      <c r="S3191" s="6" t="str">
        <f aca="false">M3191+N3191</f>
        <v> $ 502,069.18 </v>
      </c>
      <c r="T3191" s="6" t="str">
        <f aca="false">L3191*50%</f>
        <v> $ 131,872.90 </v>
      </c>
      <c r="U3191" s="6" t="str">
        <f aca="false">T3191+N3191</f>
        <v> $ 131,872.90 </v>
      </c>
      <c r="V3191" s="6" t="str">
        <f aca="false">U3191*15%</f>
        <v> $ 19,780.93 </v>
      </c>
      <c r="W3191" s="6" t="str">
        <f aca="false">V3191*22%</f>
        <v> $ 4,351.81 </v>
      </c>
      <c r="X3191" s="6" t="str">
        <f aca="false">V3191+W3191</f>
        <v> $ 24,132.74 </v>
      </c>
      <c r="Y3191" s="6" t="str">
        <f aca="false">U3191+X3191</f>
        <v> $ 156,005.63 </v>
      </c>
      <c r="Z3191" s="0" t="n">
        <v>2</v>
      </c>
      <c r="AA3191" s="6" t="n">
        <v>98271.681354</v>
      </c>
      <c r="AB3191" s="0" t="n">
        <v>3</v>
      </c>
      <c r="AC3191" s="6" t="n">
        <v>76433.529942</v>
      </c>
      <c r="AD3191" s="7" t="n">
        <v>6</v>
      </c>
      <c r="AE3191" s="8" t="n">
        <v>12738.921657</v>
      </c>
    </row>
    <row r="3192" customFormat="false" ht="15.75" hidden="false" customHeight="true" outlineLevel="0" collapsed="false">
      <c r="A3192" s="4" t="n">
        <v>492390</v>
      </c>
      <c r="B3192" s="4" t="s">
        <v>10327</v>
      </c>
      <c r="C3192" s="4" t="n">
        <v>39672630</v>
      </c>
      <c r="D3192" s="4" t="n">
        <v>19573090</v>
      </c>
      <c r="E3192" s="4" t="s">
        <v>10328</v>
      </c>
      <c r="F3192" s="4" t="s">
        <v>33</v>
      </c>
      <c r="G3192" s="4" t="s">
        <v>10329</v>
      </c>
      <c r="H3192" s="4" t="s">
        <v>10330</v>
      </c>
      <c r="I3192" s="4" t="s">
        <v>10331</v>
      </c>
      <c r="J3192" s="5" t="n">
        <v>45468</v>
      </c>
      <c r="K3192" s="5" t="n">
        <v>45026</v>
      </c>
      <c r="L3192" s="6" t="n">
        <v>263830.02</v>
      </c>
      <c r="M3192" s="6" t="n">
        <v>485964.05</v>
      </c>
      <c r="N3192" s="4" t="n">
        <v>0</v>
      </c>
      <c r="O3192" s="4" t="s">
        <v>35</v>
      </c>
      <c r="P3192" s="4" t="s">
        <v>93</v>
      </c>
      <c r="Q3192" s="4" t="s">
        <v>37</v>
      </c>
      <c r="R3192" s="5"/>
      <c r="S3192" s="6" t="str">
        <f aca="false">M3192+N3192</f>
        <v> $ 485,964.05 </v>
      </c>
      <c r="T3192" s="6" t="str">
        <f aca="false">L3192*50%</f>
        <v> $ 131,915.01 </v>
      </c>
      <c r="U3192" s="6" t="str">
        <f aca="false">T3192+N3192</f>
        <v> $ 131,915.01 </v>
      </c>
      <c r="V3192" s="6" t="str">
        <f aca="false">U3192*15%</f>
        <v> $ 19,787.25 </v>
      </c>
      <c r="W3192" s="6" t="str">
        <f aca="false">V3192*22%</f>
        <v> $ 4,353.20 </v>
      </c>
      <c r="X3192" s="6" t="str">
        <f aca="false">V3192+W3192</f>
        <v> $ 24,140.45 </v>
      </c>
      <c r="Y3192" s="6" t="str">
        <f aca="false">U3192+X3192</f>
        <v> $ 156,055.46 </v>
      </c>
      <c r="Z3192" s="0" t="n">
        <v>2</v>
      </c>
      <c r="AA3192" s="6" t="n">
        <v>98303.065452</v>
      </c>
      <c r="AB3192" s="0" t="n">
        <v>3</v>
      </c>
      <c r="AC3192" s="6" t="n">
        <v>76457.939796</v>
      </c>
      <c r="AD3192" s="7" t="n">
        <v>6</v>
      </c>
      <c r="AE3192" s="8" t="n">
        <v>12742.989966</v>
      </c>
    </row>
    <row r="3193" customFormat="false" ht="15.75" hidden="false" customHeight="true" outlineLevel="0" collapsed="false">
      <c r="A3193" s="4" t="n">
        <v>491264</v>
      </c>
      <c r="B3193" s="4" t="s">
        <v>10332</v>
      </c>
      <c r="C3193" s="4" t="n">
        <v>94887638</v>
      </c>
      <c r="D3193" s="4" t="n">
        <v>9687496</v>
      </c>
      <c r="E3193" s="4" t="s">
        <v>10333</v>
      </c>
      <c r="F3193" s="4" t="s">
        <v>33</v>
      </c>
      <c r="G3193" s="4" t="s">
        <v>10334</v>
      </c>
      <c r="H3193" s="4" t="s">
        <v>10335</v>
      </c>
      <c r="I3193" s="4"/>
      <c r="J3193" s="5" t="n">
        <v>45447</v>
      </c>
      <c r="K3193" s="5" t="n">
        <v>45026</v>
      </c>
      <c r="L3193" s="6" t="n">
        <v>263978</v>
      </c>
      <c r="M3193" s="6" t="n">
        <v>324500.53</v>
      </c>
      <c r="N3193" s="4" t="n">
        <v>0</v>
      </c>
      <c r="O3193" s="4" t="s">
        <v>35</v>
      </c>
      <c r="P3193" s="4" t="s">
        <v>106</v>
      </c>
      <c r="Q3193" s="4" t="s">
        <v>48</v>
      </c>
      <c r="R3193" s="5" t="n">
        <v>45485.6991044792</v>
      </c>
      <c r="S3193" s="6" t="str">
        <f aca="false">M3193+N3193</f>
        <v> $ 324,500.53 </v>
      </c>
      <c r="T3193" s="6" t="str">
        <f aca="false">L3193*50%</f>
        <v> $ 131,989.00 </v>
      </c>
      <c r="U3193" s="6" t="str">
        <f aca="false">T3193+N3193</f>
        <v> $ 131,989.00 </v>
      </c>
      <c r="V3193" s="6" t="str">
        <f aca="false">U3193*15%</f>
        <v> $ 19,798.35 </v>
      </c>
      <c r="W3193" s="6" t="str">
        <f aca="false">V3193*22%</f>
        <v> $ 4,355.64 </v>
      </c>
      <c r="X3193" s="6" t="str">
        <f aca="false">V3193+W3193</f>
        <v> $ 24,153.99 </v>
      </c>
      <c r="Y3193" s="6" t="str">
        <f aca="false">U3193+X3193</f>
        <v> $ 156,142.99 </v>
      </c>
      <c r="Z3193" s="0" t="n">
        <v>2</v>
      </c>
      <c r="AA3193" s="6" t="n">
        <v>98358.2028</v>
      </c>
      <c r="AB3193" s="0" t="n">
        <v>3</v>
      </c>
      <c r="AC3193" s="6" t="n">
        <v>76500.8244</v>
      </c>
      <c r="AD3193" s="7" t="n">
        <v>6</v>
      </c>
      <c r="AE3193" s="8" t="n">
        <v>12750.1374</v>
      </c>
    </row>
    <row r="3194" customFormat="false" ht="15.75" hidden="false" customHeight="true" outlineLevel="0" collapsed="false">
      <c r="A3194" s="4" t="n">
        <v>487294</v>
      </c>
      <c r="B3194" s="4" t="s">
        <v>10336</v>
      </c>
      <c r="C3194" s="4" t="n">
        <v>26418617</v>
      </c>
      <c r="D3194" s="4" t="n">
        <v>5144769</v>
      </c>
      <c r="E3194" s="4" t="s">
        <v>10337</v>
      </c>
      <c r="F3194" s="4" t="s">
        <v>33</v>
      </c>
      <c r="G3194" s="4" t="s">
        <v>10338</v>
      </c>
      <c r="H3194" s="4"/>
      <c r="I3194" s="4"/>
      <c r="J3194" s="5" t="n">
        <v>45426</v>
      </c>
      <c r="K3194" s="5" t="n">
        <v>44998</v>
      </c>
      <c r="L3194" s="6" t="n">
        <v>264004.91</v>
      </c>
      <c r="M3194" s="6" t="n">
        <v>330645.45</v>
      </c>
      <c r="N3194" s="4" t="n">
        <v>0</v>
      </c>
      <c r="O3194" s="4" t="s">
        <v>41</v>
      </c>
      <c r="P3194" s="4" t="s">
        <v>106</v>
      </c>
      <c r="Q3194" s="4" t="s">
        <v>48</v>
      </c>
      <c r="R3194" s="5" t="n">
        <v>45483.6687667824</v>
      </c>
      <c r="S3194" s="6" t="str">
        <f aca="false">M3194+N3194</f>
        <v> $ 330,645.45 </v>
      </c>
      <c r="T3194" s="6" t="str">
        <f aca="false">L3194*50%</f>
        <v> $ 132,002.46 </v>
      </c>
      <c r="U3194" s="6" t="str">
        <f aca="false">T3194+N3194</f>
        <v> $ 132,002.46 </v>
      </c>
      <c r="V3194" s="6" t="str">
        <f aca="false">U3194*15%</f>
        <v> $ 19,800.37 </v>
      </c>
      <c r="W3194" s="6" t="str">
        <f aca="false">V3194*22%</f>
        <v> $ 4,356.08 </v>
      </c>
      <c r="X3194" s="6" t="str">
        <f aca="false">V3194+W3194</f>
        <v> $ 24,156.45 </v>
      </c>
      <c r="Y3194" s="6" t="str">
        <f aca="false">U3194+X3194</f>
        <v> $ 156,158.90 </v>
      </c>
      <c r="Z3194" s="0" t="n">
        <v>2</v>
      </c>
      <c r="AA3194" s="6" t="n">
        <v>98368.229466</v>
      </c>
      <c r="AB3194" s="0" t="n">
        <v>3</v>
      </c>
      <c r="AC3194" s="6" t="n">
        <v>76508.622918</v>
      </c>
      <c r="AD3194" s="7" t="n">
        <v>6</v>
      </c>
      <c r="AE3194" s="8" t="n">
        <v>12751.437153</v>
      </c>
    </row>
    <row r="3195" customFormat="false" ht="15.75" hidden="false" customHeight="true" outlineLevel="0" collapsed="false">
      <c r="A3195" s="4" t="n">
        <v>492277</v>
      </c>
      <c r="B3195" s="4" t="s">
        <v>10339</v>
      </c>
      <c r="C3195" s="4" t="n">
        <v>30579721</v>
      </c>
      <c r="D3195" s="4" t="n">
        <v>21863443</v>
      </c>
      <c r="E3195" s="4" t="s">
        <v>10340</v>
      </c>
      <c r="F3195" s="4" t="s">
        <v>33</v>
      </c>
      <c r="G3195" s="4" t="s">
        <v>10341</v>
      </c>
      <c r="H3195" s="4" t="s">
        <v>10342</v>
      </c>
      <c r="I3195" s="4"/>
      <c r="J3195" s="5" t="n">
        <v>45468</v>
      </c>
      <c r="K3195" s="5" t="n">
        <v>45020</v>
      </c>
      <c r="L3195" s="6" t="n">
        <v>264020.61</v>
      </c>
      <c r="M3195" s="6" t="n">
        <v>331954.34</v>
      </c>
      <c r="N3195" s="4" t="n">
        <v>0</v>
      </c>
      <c r="O3195" s="4" t="s">
        <v>35</v>
      </c>
      <c r="P3195" s="4" t="s">
        <v>106</v>
      </c>
      <c r="Q3195" s="4" t="s">
        <v>48</v>
      </c>
      <c r="R3195" s="5" t="n">
        <v>45488.3860548264</v>
      </c>
      <c r="S3195" s="6" t="str">
        <f aca="false">M3195+N3195</f>
        <v> $ 331,954.34 </v>
      </c>
      <c r="T3195" s="6" t="str">
        <f aca="false">L3195*50%</f>
        <v> $ 132,010.31 </v>
      </c>
      <c r="U3195" s="6" t="str">
        <f aca="false">T3195+N3195</f>
        <v> $ 132,010.31 </v>
      </c>
      <c r="V3195" s="6" t="str">
        <f aca="false">U3195*15%</f>
        <v> $ 19,801.55 </v>
      </c>
      <c r="W3195" s="6" t="str">
        <f aca="false">V3195*22%</f>
        <v> $ 4,356.34 </v>
      </c>
      <c r="X3195" s="6" t="str">
        <f aca="false">V3195+W3195</f>
        <v> $ 24,157.89 </v>
      </c>
      <c r="Y3195" s="6" t="str">
        <f aca="false">U3195+X3195</f>
        <v> $ 156,168.19 </v>
      </c>
      <c r="Z3195" s="0" t="n">
        <v>2</v>
      </c>
      <c r="AA3195" s="6" t="n">
        <v>98374.079286</v>
      </c>
      <c r="AB3195" s="0" t="n">
        <v>3</v>
      </c>
      <c r="AC3195" s="6" t="n">
        <v>76513.172778</v>
      </c>
      <c r="AD3195" s="7" t="n">
        <v>6</v>
      </c>
      <c r="AE3195" s="8" t="n">
        <v>12752.195463</v>
      </c>
    </row>
    <row r="3196" customFormat="false" ht="15.75" hidden="false" customHeight="true" outlineLevel="0" collapsed="false">
      <c r="A3196" s="4" t="n">
        <v>490310</v>
      </c>
      <c r="B3196" s="4" t="s">
        <v>10343</v>
      </c>
      <c r="C3196" s="4" t="n">
        <v>26663538</v>
      </c>
      <c r="D3196" s="4" t="n">
        <v>26078780</v>
      </c>
      <c r="E3196" s="4" t="s">
        <v>10344</v>
      </c>
      <c r="F3196" s="4" t="s">
        <v>33</v>
      </c>
      <c r="G3196" s="4" t="s">
        <v>10345</v>
      </c>
      <c r="H3196" s="4"/>
      <c r="I3196" s="4"/>
      <c r="J3196" s="5" t="n">
        <v>45447</v>
      </c>
      <c r="K3196" s="5" t="n">
        <v>44769</v>
      </c>
      <c r="L3196" s="6" t="n">
        <v>264334.96</v>
      </c>
      <c r="M3196" s="6" t="n">
        <v>515102.32</v>
      </c>
      <c r="N3196" s="4" t="n">
        <v>0</v>
      </c>
      <c r="O3196" s="4" t="s">
        <v>35</v>
      </c>
      <c r="P3196" s="4" t="s">
        <v>93</v>
      </c>
      <c r="Q3196" s="4" t="s">
        <v>37</v>
      </c>
      <c r="R3196" s="5"/>
      <c r="S3196" s="6" t="str">
        <f aca="false">M3196+N3196</f>
        <v> $ 515,102.32 </v>
      </c>
      <c r="T3196" s="6" t="str">
        <f aca="false">L3196*50%</f>
        <v> $ 132,167.48 </v>
      </c>
      <c r="U3196" s="6" t="str">
        <f aca="false">T3196+N3196</f>
        <v> $ 132,167.48 </v>
      </c>
      <c r="V3196" s="6" t="str">
        <f aca="false">U3196*15%</f>
        <v> $ 19,825.12 </v>
      </c>
      <c r="W3196" s="6" t="str">
        <f aca="false">V3196*22%</f>
        <v> $ 4,361.53 </v>
      </c>
      <c r="X3196" s="6" t="str">
        <f aca="false">V3196+W3196</f>
        <v> $ 24,186.65 </v>
      </c>
      <c r="Y3196" s="6" t="str">
        <f aca="false">U3196+X3196</f>
        <v> $ 156,354.13 </v>
      </c>
      <c r="Z3196" s="0" t="n">
        <v>2</v>
      </c>
      <c r="AA3196" s="6" t="n">
        <v>98491.206096</v>
      </c>
      <c r="AB3196" s="0" t="n">
        <v>3</v>
      </c>
      <c r="AC3196" s="6" t="n">
        <v>76604.271408</v>
      </c>
      <c r="AD3196" s="7" t="n">
        <v>6</v>
      </c>
      <c r="AE3196" s="8" t="n">
        <v>12767.378568</v>
      </c>
    </row>
    <row r="3197" customFormat="false" ht="15.75" hidden="false" customHeight="true" outlineLevel="0" collapsed="false">
      <c r="A3197" s="4" t="n">
        <v>494801</v>
      </c>
      <c r="B3197" s="4" t="s">
        <v>10346</v>
      </c>
      <c r="C3197" s="4" t="n">
        <v>26146693</v>
      </c>
      <c r="D3197" s="4" t="n">
        <v>4280879</v>
      </c>
      <c r="E3197" s="4" t="s">
        <v>10347</v>
      </c>
      <c r="F3197" s="4" t="s">
        <v>47</v>
      </c>
      <c r="G3197" s="4" t="s">
        <v>10348</v>
      </c>
      <c r="H3197" s="4"/>
      <c r="I3197" s="4"/>
      <c r="J3197" s="5" t="n">
        <v>45489</v>
      </c>
      <c r="K3197" s="5" t="n">
        <v>44935</v>
      </c>
      <c r="L3197" s="6" t="n">
        <v>264762.34</v>
      </c>
      <c r="M3197" s="6" t="n">
        <v>350421.48</v>
      </c>
      <c r="N3197" s="4" t="n">
        <v>0</v>
      </c>
      <c r="O3197" s="4" t="s">
        <v>35</v>
      </c>
      <c r="P3197" s="4" t="s">
        <v>93</v>
      </c>
      <c r="Q3197" s="4" t="s">
        <v>37</v>
      </c>
      <c r="R3197" s="5"/>
      <c r="S3197" s="6" t="str">
        <f aca="false">M3197+N3197</f>
        <v> $ 350,421.48 </v>
      </c>
      <c r="T3197" s="6" t="str">
        <f aca="false">L3197*50%</f>
        <v> $ 132,381.17 </v>
      </c>
      <c r="U3197" s="6" t="str">
        <f aca="false">T3197+N3197</f>
        <v> $ 132,381.17 </v>
      </c>
      <c r="V3197" s="6" t="str">
        <f aca="false">U3197*15%</f>
        <v> $ 19,857.18 </v>
      </c>
      <c r="W3197" s="6" t="str">
        <f aca="false">V3197*22%</f>
        <v> $ 4,368.58 </v>
      </c>
      <c r="X3197" s="6" t="str">
        <f aca="false">V3197+W3197</f>
        <v> $ 24,225.75 </v>
      </c>
      <c r="Y3197" s="6" t="str">
        <f aca="false">U3197+X3197</f>
        <v> $ 156,606.92 </v>
      </c>
      <c r="Z3197" s="0" t="n">
        <v>2</v>
      </c>
      <c r="AA3197" s="6" t="n">
        <v>98650.447884</v>
      </c>
      <c r="AB3197" s="0" t="n">
        <v>3</v>
      </c>
      <c r="AC3197" s="6" t="n">
        <v>76728.126132</v>
      </c>
      <c r="AD3197" s="7" t="n">
        <v>6</v>
      </c>
      <c r="AE3197" s="8" t="n">
        <v>12788.021022</v>
      </c>
    </row>
    <row r="3198" customFormat="false" ht="15.75" hidden="false" customHeight="true" outlineLevel="0" collapsed="false">
      <c r="A3198" s="4" t="n">
        <v>495325</v>
      </c>
      <c r="B3198" s="4" t="s">
        <v>10349</v>
      </c>
      <c r="C3198" s="4" t="n">
        <v>38306856</v>
      </c>
      <c r="D3198" s="4" t="n">
        <v>24440438</v>
      </c>
      <c r="E3198" s="4" t="s">
        <v>10350</v>
      </c>
      <c r="F3198" s="4" t="s">
        <v>33</v>
      </c>
      <c r="G3198" s="4" t="s">
        <v>10351</v>
      </c>
      <c r="H3198" s="4" t="s">
        <v>10352</v>
      </c>
      <c r="I3198" s="4"/>
      <c r="J3198" s="5" t="n">
        <v>45496</v>
      </c>
      <c r="K3198" s="5" t="n">
        <v>45056</v>
      </c>
      <c r="L3198" s="6" t="n">
        <v>264896.66</v>
      </c>
      <c r="M3198" s="6" t="n">
        <v>353573.52</v>
      </c>
      <c r="N3198" s="4" t="n">
        <v>0</v>
      </c>
      <c r="O3198" s="4" t="s">
        <v>35</v>
      </c>
      <c r="P3198" s="4" t="s">
        <v>106</v>
      </c>
      <c r="Q3198" s="4" t="s">
        <v>48</v>
      </c>
      <c r="R3198" s="5" t="n">
        <v>45498.414490162</v>
      </c>
      <c r="S3198" s="6" t="str">
        <f aca="false">M3198+N3198</f>
        <v> $ 353,573.52 </v>
      </c>
      <c r="T3198" s="6" t="str">
        <f aca="false">L3198*50%</f>
        <v> $ 132,448.33 </v>
      </c>
      <c r="U3198" s="6" t="str">
        <f aca="false">T3198+N3198</f>
        <v> $ 132,448.33 </v>
      </c>
      <c r="V3198" s="6" t="str">
        <f aca="false">U3198*15%</f>
        <v> $ 19,867.25 </v>
      </c>
      <c r="W3198" s="6" t="str">
        <f aca="false">V3198*22%</f>
        <v> $ 4,370.79 </v>
      </c>
      <c r="X3198" s="6" t="str">
        <f aca="false">V3198+W3198</f>
        <v> $ 24,238.04 </v>
      </c>
      <c r="Y3198" s="6" t="str">
        <f aca="false">U3198+X3198</f>
        <v> $ 156,686.37 </v>
      </c>
      <c r="Z3198" s="0" t="n">
        <v>2</v>
      </c>
      <c r="AA3198" s="6" t="n">
        <v>98700.495516</v>
      </c>
      <c r="AB3198" s="0" t="n">
        <v>3</v>
      </c>
      <c r="AC3198" s="6" t="n">
        <v>76767.052068</v>
      </c>
      <c r="AD3198" s="7" t="n">
        <v>6</v>
      </c>
      <c r="AE3198" s="8" t="n">
        <v>12794.508678</v>
      </c>
    </row>
    <row r="3199" customFormat="false" ht="15.75" hidden="false" customHeight="true" outlineLevel="0" collapsed="false">
      <c r="A3199" s="4" t="n">
        <v>488930</v>
      </c>
      <c r="B3199" s="4" t="s">
        <v>10353</v>
      </c>
      <c r="C3199" s="4" t="n">
        <v>20761752</v>
      </c>
      <c r="D3199" s="4" t="n">
        <v>8466791</v>
      </c>
      <c r="E3199" s="4" t="s">
        <v>10354</v>
      </c>
      <c r="F3199" s="4" t="s">
        <v>47</v>
      </c>
      <c r="G3199" s="4" t="s">
        <v>10355</v>
      </c>
      <c r="H3199" s="4"/>
      <c r="I3199" s="4"/>
      <c r="J3199" s="5" t="n">
        <v>45440</v>
      </c>
      <c r="K3199" s="5" t="n">
        <v>44928</v>
      </c>
      <c r="L3199" s="6" t="n">
        <v>265059.62</v>
      </c>
      <c r="M3199" s="6" t="n">
        <v>351526.4</v>
      </c>
      <c r="N3199" s="4" t="n">
        <v>0</v>
      </c>
      <c r="O3199" s="4" t="s">
        <v>35</v>
      </c>
      <c r="P3199" s="4" t="s">
        <v>93</v>
      </c>
      <c r="Q3199" s="4" t="s">
        <v>37</v>
      </c>
      <c r="R3199" s="5"/>
      <c r="S3199" s="6" t="str">
        <f aca="false">M3199+N3199</f>
        <v> $ 351,526.40 </v>
      </c>
      <c r="T3199" s="6" t="str">
        <f aca="false">L3199*50%</f>
        <v> $ 132,529.81 </v>
      </c>
      <c r="U3199" s="6" t="str">
        <f aca="false">T3199+N3199</f>
        <v> $ 132,529.81 </v>
      </c>
      <c r="V3199" s="6" t="str">
        <f aca="false">U3199*15%</f>
        <v> $ 19,879.47 </v>
      </c>
      <c r="W3199" s="6" t="str">
        <f aca="false">V3199*22%</f>
        <v> $ 4,373.48 </v>
      </c>
      <c r="X3199" s="6" t="str">
        <f aca="false">V3199+W3199</f>
        <v> $ 24,252.96 </v>
      </c>
      <c r="Y3199" s="6" t="str">
        <f aca="false">U3199+X3199</f>
        <v> $ 156,782.77 </v>
      </c>
      <c r="Z3199" s="0" t="n">
        <v>2</v>
      </c>
      <c r="AA3199" s="6" t="n">
        <v>98761.214412</v>
      </c>
      <c r="AB3199" s="0" t="n">
        <v>3</v>
      </c>
      <c r="AC3199" s="6" t="n">
        <v>76814.277876</v>
      </c>
      <c r="AD3199" s="7" t="n">
        <v>6</v>
      </c>
      <c r="AE3199" s="8" t="n">
        <v>12802.379646</v>
      </c>
    </row>
    <row r="3200" customFormat="false" ht="15.75" hidden="false" customHeight="true" outlineLevel="0" collapsed="false">
      <c r="A3200" s="4" t="n">
        <v>488734</v>
      </c>
      <c r="B3200" s="4" t="s">
        <v>10356</v>
      </c>
      <c r="C3200" s="4" t="n">
        <v>39437204</v>
      </c>
      <c r="D3200" s="4" t="n">
        <v>27964888</v>
      </c>
      <c r="E3200" s="4" t="s">
        <v>10357</v>
      </c>
      <c r="F3200" s="4" t="s">
        <v>33</v>
      </c>
      <c r="G3200" s="4"/>
      <c r="H3200" s="4"/>
      <c r="I3200" s="4"/>
      <c r="J3200" s="5" t="n">
        <v>45433</v>
      </c>
      <c r="K3200" s="5" t="n">
        <v>45005</v>
      </c>
      <c r="L3200" s="6" t="n">
        <v>265076.44</v>
      </c>
      <c r="M3200" s="6" t="n">
        <v>332562.95</v>
      </c>
      <c r="N3200" s="4" t="n">
        <v>0</v>
      </c>
      <c r="O3200" s="4" t="s">
        <v>35</v>
      </c>
      <c r="P3200" s="4" t="s">
        <v>93</v>
      </c>
      <c r="Q3200" s="4" t="s">
        <v>37</v>
      </c>
      <c r="R3200" s="5"/>
      <c r="S3200" s="6" t="str">
        <f aca="false">M3200+N3200</f>
        <v> $ 332,562.95 </v>
      </c>
      <c r="T3200" s="6" t="str">
        <f aca="false">L3200*50%</f>
        <v> $ 132,538.22 </v>
      </c>
      <c r="U3200" s="6" t="str">
        <f aca="false">T3200+N3200</f>
        <v> $ 132,538.22 </v>
      </c>
      <c r="V3200" s="6" t="str">
        <f aca="false">U3200*15%</f>
        <v> $ 19,880.73 </v>
      </c>
      <c r="W3200" s="6" t="str">
        <f aca="false">V3200*22%</f>
        <v> $ 4,373.76 </v>
      </c>
      <c r="X3200" s="6" t="str">
        <f aca="false">V3200+W3200</f>
        <v> $ 24,254.49 </v>
      </c>
      <c r="Y3200" s="6" t="str">
        <f aca="false">U3200+X3200</f>
        <v> $ 156,792.71 </v>
      </c>
      <c r="Z3200" s="0" t="n">
        <v>2</v>
      </c>
      <c r="AA3200" s="6" t="n">
        <v>98767.481544</v>
      </c>
      <c r="AB3200" s="0" t="n">
        <v>3</v>
      </c>
      <c r="AC3200" s="6" t="n">
        <v>76819.152312</v>
      </c>
      <c r="AD3200" s="7" t="n">
        <v>6</v>
      </c>
      <c r="AE3200" s="8" t="n">
        <v>12803.192052</v>
      </c>
    </row>
    <row r="3201" customFormat="false" ht="15.75" hidden="false" customHeight="true" outlineLevel="0" collapsed="false">
      <c r="A3201" s="4" t="n">
        <v>489580</v>
      </c>
      <c r="B3201" s="4" t="s">
        <v>10358</v>
      </c>
      <c r="C3201" s="4" t="n">
        <v>38915896</v>
      </c>
      <c r="D3201" s="4" t="n">
        <v>28380689</v>
      </c>
      <c r="E3201" s="4" t="s">
        <v>10359</v>
      </c>
      <c r="F3201" s="4" t="s">
        <v>47</v>
      </c>
      <c r="G3201" s="4"/>
      <c r="H3201" s="4"/>
      <c r="I3201" s="4"/>
      <c r="J3201" s="5" t="n">
        <v>45440</v>
      </c>
      <c r="K3201" s="5" t="n">
        <v>44963</v>
      </c>
      <c r="L3201" s="6" t="n">
        <v>265285.16</v>
      </c>
      <c r="M3201" s="6" t="n">
        <v>346149.54</v>
      </c>
      <c r="N3201" s="4" t="n">
        <v>0</v>
      </c>
      <c r="O3201" s="4" t="s">
        <v>41</v>
      </c>
      <c r="P3201" s="4" t="s">
        <v>93</v>
      </c>
      <c r="Q3201" s="4" t="s">
        <v>37</v>
      </c>
      <c r="R3201" s="5"/>
      <c r="S3201" s="6" t="str">
        <f aca="false">M3201+N3201</f>
        <v> $ 346,149.54 </v>
      </c>
      <c r="T3201" s="6" t="str">
        <f aca="false">L3201*50%</f>
        <v> $ 132,642.58 </v>
      </c>
      <c r="U3201" s="6" t="str">
        <f aca="false">T3201+N3201</f>
        <v> $ 132,642.58 </v>
      </c>
      <c r="V3201" s="6" t="str">
        <f aca="false">U3201*15%</f>
        <v> $ 19,896.39 </v>
      </c>
      <c r="W3201" s="6" t="str">
        <f aca="false">V3201*22%</f>
        <v> $ 4,377.21 </v>
      </c>
      <c r="X3201" s="6" t="str">
        <f aca="false">V3201+W3201</f>
        <v> $ 24,273.59 </v>
      </c>
      <c r="Y3201" s="6" t="str">
        <f aca="false">U3201+X3201</f>
        <v> $ 156,916.17 </v>
      </c>
      <c r="Z3201" s="0" t="n">
        <v>2</v>
      </c>
      <c r="AA3201" s="6" t="n">
        <v>98845.250616</v>
      </c>
      <c r="AB3201" s="0" t="n">
        <v>3</v>
      </c>
      <c r="AC3201" s="6" t="n">
        <v>76879.639368</v>
      </c>
      <c r="AD3201" s="7" t="n">
        <v>6</v>
      </c>
      <c r="AE3201" s="8" t="n">
        <v>12813.273228</v>
      </c>
    </row>
    <row r="3202" customFormat="false" ht="15.75" hidden="false" customHeight="true" outlineLevel="0" collapsed="false">
      <c r="A3202" s="4" t="n">
        <v>494923</v>
      </c>
      <c r="B3202" s="4" t="s">
        <v>10360</v>
      </c>
      <c r="C3202" s="4" t="n">
        <v>36981857</v>
      </c>
      <c r="D3202" s="4" t="n">
        <v>24865129</v>
      </c>
      <c r="E3202" s="4" t="s">
        <v>10361</v>
      </c>
      <c r="F3202" s="4" t="s">
        <v>33</v>
      </c>
      <c r="G3202" s="4" t="s">
        <v>10362</v>
      </c>
      <c r="H3202" s="4"/>
      <c r="I3202" s="4"/>
      <c r="J3202" s="5" t="n">
        <v>45489</v>
      </c>
      <c r="K3202" s="5" t="n">
        <v>45048</v>
      </c>
      <c r="L3202" s="6" t="n">
        <v>265441.04</v>
      </c>
      <c r="M3202" s="6" t="n">
        <v>465403.24</v>
      </c>
      <c r="N3202" s="4" t="n">
        <v>0</v>
      </c>
      <c r="O3202" s="4" t="s">
        <v>35</v>
      </c>
      <c r="P3202" s="4" t="s">
        <v>93</v>
      </c>
      <c r="Q3202" s="4" t="s">
        <v>37</v>
      </c>
      <c r="R3202" s="5"/>
      <c r="S3202" s="6" t="str">
        <f aca="false">M3202+N3202</f>
        <v> $ 465,403.24 </v>
      </c>
      <c r="T3202" s="6" t="str">
        <f aca="false">L3202*50%</f>
        <v> $ 132,720.52 </v>
      </c>
      <c r="U3202" s="6" t="str">
        <f aca="false">T3202+N3202</f>
        <v> $ 132,720.52 </v>
      </c>
      <c r="V3202" s="6" t="str">
        <f aca="false">U3202*15%</f>
        <v> $ 19,908.08 </v>
      </c>
      <c r="W3202" s="6" t="str">
        <f aca="false">V3202*22%</f>
        <v> $ 4,379.78 </v>
      </c>
      <c r="X3202" s="6" t="str">
        <f aca="false">V3202+W3202</f>
        <v> $ 24,287.86 </v>
      </c>
      <c r="Y3202" s="6" t="str">
        <f aca="false">U3202+X3202</f>
        <v> $ 157,008.38 </v>
      </c>
      <c r="Z3202" s="0" t="n">
        <v>2</v>
      </c>
      <c r="AA3202" s="6" t="n">
        <v>98903.331504</v>
      </c>
      <c r="AB3202" s="0" t="n">
        <v>3</v>
      </c>
      <c r="AC3202" s="6" t="n">
        <v>76924.813392</v>
      </c>
      <c r="AD3202" s="7" t="n">
        <v>6</v>
      </c>
      <c r="AE3202" s="8" t="n">
        <v>12820.802232</v>
      </c>
    </row>
    <row r="3203" customFormat="false" ht="15.75" hidden="false" customHeight="true" outlineLevel="0" collapsed="false">
      <c r="A3203" s="4" t="n">
        <v>492275</v>
      </c>
      <c r="B3203" s="4" t="s">
        <v>10363</v>
      </c>
      <c r="C3203" s="4" t="n">
        <v>30396994</v>
      </c>
      <c r="D3203" s="4" t="n">
        <v>28890791</v>
      </c>
      <c r="E3203" s="4" t="s">
        <v>10364</v>
      </c>
      <c r="F3203" s="4" t="s">
        <v>33</v>
      </c>
      <c r="G3203" s="4" t="s">
        <v>10365</v>
      </c>
      <c r="H3203" s="4"/>
      <c r="I3203" s="4"/>
      <c r="J3203" s="5" t="n">
        <v>45468</v>
      </c>
      <c r="K3203" s="5" t="n">
        <v>45046</v>
      </c>
      <c r="L3203" s="6" t="n">
        <v>265510.92</v>
      </c>
      <c r="M3203" s="6" t="n">
        <v>467645.23</v>
      </c>
      <c r="N3203" s="4" t="n">
        <v>0</v>
      </c>
      <c r="O3203" s="4" t="s">
        <v>35</v>
      </c>
      <c r="P3203" s="4" t="s">
        <v>93</v>
      </c>
      <c r="Q3203" s="4" t="s">
        <v>37</v>
      </c>
      <c r="R3203" s="5"/>
      <c r="S3203" s="6" t="str">
        <f aca="false">M3203+N3203</f>
        <v> $ 467,645.23 </v>
      </c>
      <c r="T3203" s="6" t="str">
        <f aca="false">L3203*50%</f>
        <v> $ 132,755.46 </v>
      </c>
      <c r="U3203" s="6" t="str">
        <f aca="false">T3203+N3203</f>
        <v> $ 132,755.46 </v>
      </c>
      <c r="V3203" s="6" t="str">
        <f aca="false">U3203*15%</f>
        <v> $ 19,913.32 </v>
      </c>
      <c r="W3203" s="6" t="str">
        <f aca="false">V3203*22%</f>
        <v> $ 4,380.93 </v>
      </c>
      <c r="X3203" s="6" t="str">
        <f aca="false">V3203+W3203</f>
        <v> $ 24,294.25 </v>
      </c>
      <c r="Y3203" s="6" t="str">
        <f aca="false">U3203+X3203</f>
        <v> $ 157,049.71 </v>
      </c>
      <c r="Z3203" s="0" t="n">
        <v>2</v>
      </c>
      <c r="AA3203" s="6" t="n">
        <v>98929.368792</v>
      </c>
      <c r="AB3203" s="0" t="n">
        <v>3</v>
      </c>
      <c r="AC3203" s="6" t="n">
        <v>76945.064616</v>
      </c>
      <c r="AD3203" s="7" t="n">
        <v>6</v>
      </c>
      <c r="AE3203" s="8" t="n">
        <v>12824.177436</v>
      </c>
    </row>
    <row r="3204" customFormat="false" ht="15.75" hidden="false" customHeight="true" outlineLevel="0" collapsed="false">
      <c r="A3204" s="4" t="n">
        <v>491441</v>
      </c>
      <c r="B3204" s="4" t="s">
        <v>10366</v>
      </c>
      <c r="C3204" s="4" t="n">
        <v>23639454</v>
      </c>
      <c r="D3204" s="4" t="n">
        <v>29755795</v>
      </c>
      <c r="E3204" s="4" t="s">
        <v>10367</v>
      </c>
      <c r="F3204" s="4" t="s">
        <v>47</v>
      </c>
      <c r="G3204" s="4" t="s">
        <v>10368</v>
      </c>
      <c r="H3204" s="4" t="s">
        <v>10369</v>
      </c>
      <c r="I3204" s="4"/>
      <c r="J3204" s="5" t="n">
        <v>45454</v>
      </c>
      <c r="K3204" s="5" t="n">
        <v>44979</v>
      </c>
      <c r="L3204" s="6" t="n">
        <v>265621.41</v>
      </c>
      <c r="M3204" s="6" t="n">
        <v>346989.93</v>
      </c>
      <c r="N3204" s="4" t="n">
        <v>0</v>
      </c>
      <c r="O3204" s="4" t="s">
        <v>35</v>
      </c>
      <c r="P3204" s="4" t="s">
        <v>93</v>
      </c>
      <c r="Q3204" s="4" t="s">
        <v>37</v>
      </c>
      <c r="R3204" s="5"/>
      <c r="S3204" s="6" t="str">
        <f aca="false">M3204+N3204</f>
        <v> $ 346,989.93 </v>
      </c>
      <c r="T3204" s="6" t="str">
        <f aca="false">L3204*50%</f>
        <v> $ 132,810.71 </v>
      </c>
      <c r="U3204" s="6" t="str">
        <f aca="false">T3204+N3204</f>
        <v> $ 132,810.71 </v>
      </c>
      <c r="V3204" s="6" t="str">
        <f aca="false">U3204*15%</f>
        <v> $ 19,921.61 </v>
      </c>
      <c r="W3204" s="6" t="str">
        <f aca="false">V3204*22%</f>
        <v> $ 4,382.75 </v>
      </c>
      <c r="X3204" s="6" t="str">
        <f aca="false">V3204+W3204</f>
        <v> $ 24,304.36 </v>
      </c>
      <c r="Y3204" s="6" t="str">
        <f aca="false">U3204+X3204</f>
        <v> $ 157,115.06 </v>
      </c>
      <c r="Z3204" s="0" t="n">
        <v>2</v>
      </c>
      <c r="AA3204" s="6" t="n">
        <v>98970.537366</v>
      </c>
      <c r="AB3204" s="0" t="n">
        <v>3</v>
      </c>
      <c r="AC3204" s="6" t="n">
        <v>76977.084618</v>
      </c>
      <c r="AD3204" s="7" t="n">
        <v>6</v>
      </c>
      <c r="AE3204" s="8" t="n">
        <v>12829.514103</v>
      </c>
    </row>
    <row r="3205" customFormat="false" ht="15.75" hidden="false" customHeight="true" outlineLevel="0" collapsed="false">
      <c r="A3205" s="4" t="n">
        <v>490816</v>
      </c>
      <c r="B3205" s="4" t="s">
        <v>10370</v>
      </c>
      <c r="C3205" s="4" t="n">
        <v>37941378</v>
      </c>
      <c r="D3205" s="4" t="n">
        <v>27568468</v>
      </c>
      <c r="E3205" s="4" t="s">
        <v>10371</v>
      </c>
      <c r="F3205" s="4" t="s">
        <v>33</v>
      </c>
      <c r="G3205" s="4" t="s">
        <v>10372</v>
      </c>
      <c r="H3205" s="4" t="s">
        <v>10372</v>
      </c>
      <c r="I3205" s="4"/>
      <c r="J3205" s="5" t="n">
        <v>45447</v>
      </c>
      <c r="K3205" s="5" t="n">
        <v>45026</v>
      </c>
      <c r="L3205" s="6" t="n">
        <v>266068.09</v>
      </c>
      <c r="M3205" s="6" t="n">
        <v>325065.75</v>
      </c>
      <c r="N3205" s="4" t="n">
        <v>0</v>
      </c>
      <c r="O3205" s="4" t="s">
        <v>35</v>
      </c>
      <c r="P3205" s="4" t="s">
        <v>93</v>
      </c>
      <c r="Q3205" s="4" t="s">
        <v>37</v>
      </c>
      <c r="R3205" s="5"/>
      <c r="S3205" s="6" t="str">
        <f aca="false">M3205+N3205</f>
        <v> $ 325,065.75 </v>
      </c>
      <c r="T3205" s="6" t="str">
        <f aca="false">L3205*50%</f>
        <v> $ 133,034.05 </v>
      </c>
      <c r="U3205" s="6" t="str">
        <f aca="false">T3205+N3205</f>
        <v> $ 133,034.05 </v>
      </c>
      <c r="V3205" s="6" t="str">
        <f aca="false">U3205*15%</f>
        <v> $ 19,955.11 </v>
      </c>
      <c r="W3205" s="6" t="str">
        <f aca="false">V3205*22%</f>
        <v> $ 4,390.12 </v>
      </c>
      <c r="X3205" s="6" t="str">
        <f aca="false">V3205+W3205</f>
        <v> $ 24,345.23 </v>
      </c>
      <c r="Y3205" s="6" t="str">
        <f aca="false">U3205+X3205</f>
        <v> $ 157,379.28 </v>
      </c>
      <c r="Z3205" s="0" t="n">
        <v>2</v>
      </c>
      <c r="AA3205" s="6" t="n">
        <v>99136.970334</v>
      </c>
      <c r="AB3205" s="0" t="n">
        <v>3</v>
      </c>
      <c r="AC3205" s="6" t="n">
        <v>77106.532482</v>
      </c>
      <c r="AD3205" s="7" t="n">
        <v>6</v>
      </c>
      <c r="AE3205" s="8" t="n">
        <v>12851.088747</v>
      </c>
    </row>
    <row r="3206" customFormat="false" ht="15.75" hidden="false" customHeight="true" outlineLevel="0" collapsed="false">
      <c r="A3206" s="4" t="n">
        <v>492441</v>
      </c>
      <c r="B3206" s="4" t="s">
        <v>10373</v>
      </c>
      <c r="C3206" s="4" t="n">
        <v>44420616</v>
      </c>
      <c r="D3206" s="4" t="n">
        <v>28168571</v>
      </c>
      <c r="E3206" s="4" t="s">
        <v>10374</v>
      </c>
      <c r="F3206" s="4" t="s">
        <v>47</v>
      </c>
      <c r="G3206" s="4" t="s">
        <v>10375</v>
      </c>
      <c r="H3206" s="4" t="s">
        <v>10376</v>
      </c>
      <c r="I3206" s="4"/>
      <c r="J3206" s="5" t="n">
        <v>45468</v>
      </c>
      <c r="K3206" s="5" t="n">
        <v>44963</v>
      </c>
      <c r="L3206" s="6" t="n">
        <v>266207.91</v>
      </c>
      <c r="M3206" s="6" t="n">
        <v>350019.71</v>
      </c>
      <c r="N3206" s="4" t="n">
        <v>0</v>
      </c>
      <c r="O3206" s="4" t="s">
        <v>35</v>
      </c>
      <c r="P3206" s="4" t="s">
        <v>106</v>
      </c>
      <c r="Q3206" s="4" t="s">
        <v>48</v>
      </c>
      <c r="R3206" s="5" t="n">
        <v>45470.3829962616</v>
      </c>
      <c r="S3206" s="6" t="str">
        <f aca="false">M3206+N3206</f>
        <v> $ 350,019.71 </v>
      </c>
      <c r="T3206" s="6" t="str">
        <f aca="false">L3206*50%</f>
        <v> $ 133,103.96 </v>
      </c>
      <c r="U3206" s="6" t="str">
        <f aca="false">T3206+N3206</f>
        <v> $ 133,103.96 </v>
      </c>
      <c r="V3206" s="6" t="str">
        <f aca="false">U3206*15%</f>
        <v> $ 19,965.59 </v>
      </c>
      <c r="W3206" s="6" t="str">
        <f aca="false">V3206*22%</f>
        <v> $ 4,392.43 </v>
      </c>
      <c r="X3206" s="6" t="str">
        <f aca="false">V3206+W3206</f>
        <v> $ 24,358.02 </v>
      </c>
      <c r="Y3206" s="6" t="str">
        <f aca="false">U3206+X3206</f>
        <v> $ 157,461.98 </v>
      </c>
      <c r="Z3206" s="0" t="n">
        <v>2</v>
      </c>
      <c r="AA3206" s="6" t="n">
        <v>99189.067266</v>
      </c>
      <c r="AB3206" s="0" t="n">
        <v>3</v>
      </c>
      <c r="AC3206" s="6" t="n">
        <v>77147.052318</v>
      </c>
      <c r="AD3206" s="7" t="n">
        <v>6</v>
      </c>
      <c r="AE3206" s="8" t="n">
        <v>12857.842053</v>
      </c>
    </row>
    <row r="3207" customFormat="false" ht="15.75" hidden="false" customHeight="true" outlineLevel="0" collapsed="false">
      <c r="A3207" s="4" t="n">
        <v>489979</v>
      </c>
      <c r="B3207" s="4" t="s">
        <v>10377</v>
      </c>
      <c r="C3207" s="4" t="n">
        <v>95913491</v>
      </c>
      <c r="D3207" s="4" t="n">
        <v>24910290</v>
      </c>
      <c r="E3207" s="4" t="s">
        <v>10378</v>
      </c>
      <c r="F3207" s="4" t="s">
        <v>47</v>
      </c>
      <c r="G3207" s="4" t="s">
        <v>10379</v>
      </c>
      <c r="H3207" s="4"/>
      <c r="I3207" s="4"/>
      <c r="J3207" s="5" t="n">
        <v>45440</v>
      </c>
      <c r="K3207" s="5" t="n">
        <v>44963</v>
      </c>
      <c r="L3207" s="6" t="n">
        <v>266246.09</v>
      </c>
      <c r="M3207" s="6" t="n">
        <v>343764.72</v>
      </c>
      <c r="N3207" s="4" t="n">
        <v>0</v>
      </c>
      <c r="O3207" s="4" t="s">
        <v>35</v>
      </c>
      <c r="P3207" s="4" t="s">
        <v>93</v>
      </c>
      <c r="Q3207" s="4" t="s">
        <v>37</v>
      </c>
      <c r="R3207" s="5"/>
      <c r="S3207" s="6" t="str">
        <f aca="false">M3207+N3207</f>
        <v> $ 343,764.72 </v>
      </c>
      <c r="T3207" s="6" t="str">
        <f aca="false">L3207*50%</f>
        <v> $ 133,123.05 </v>
      </c>
      <c r="U3207" s="6" t="str">
        <f aca="false">T3207+N3207</f>
        <v> $ 133,123.05 </v>
      </c>
      <c r="V3207" s="6" t="str">
        <f aca="false">U3207*15%</f>
        <v> $ 19,968.46 </v>
      </c>
      <c r="W3207" s="6" t="str">
        <f aca="false">V3207*22%</f>
        <v> $ 4,393.06 </v>
      </c>
      <c r="X3207" s="6" t="str">
        <f aca="false">V3207+W3207</f>
        <v> $ 24,361.52 </v>
      </c>
      <c r="Y3207" s="6" t="str">
        <f aca="false">U3207+X3207</f>
        <v> $ 157,484.56 </v>
      </c>
      <c r="Z3207" s="0" t="n">
        <v>2</v>
      </c>
      <c r="AA3207" s="6" t="n">
        <v>99203.293134</v>
      </c>
      <c r="AB3207" s="0" t="n">
        <v>3</v>
      </c>
      <c r="AC3207" s="6" t="n">
        <v>77158.116882</v>
      </c>
      <c r="AD3207" s="7" t="n">
        <v>6</v>
      </c>
      <c r="AE3207" s="8" t="n">
        <v>12859.686147</v>
      </c>
    </row>
    <row r="3208" customFormat="false" ht="15.75" hidden="false" customHeight="true" outlineLevel="0" collapsed="false">
      <c r="A3208" s="4" t="n">
        <v>488628</v>
      </c>
      <c r="B3208" s="4" t="s">
        <v>10380</v>
      </c>
      <c r="C3208" s="4" t="n">
        <v>30629565</v>
      </c>
      <c r="D3208" s="4" t="n">
        <v>29454266</v>
      </c>
      <c r="E3208" s="4" t="s">
        <v>10381</v>
      </c>
      <c r="F3208" s="4" t="s">
        <v>47</v>
      </c>
      <c r="G3208" s="4" t="s">
        <v>10382</v>
      </c>
      <c r="H3208" s="4" t="s">
        <v>10383</v>
      </c>
      <c r="I3208" s="4"/>
      <c r="J3208" s="5" t="n">
        <v>45433</v>
      </c>
      <c r="K3208" s="5" t="n">
        <v>44928</v>
      </c>
      <c r="L3208" s="6" t="n">
        <v>266363.1</v>
      </c>
      <c r="M3208" s="6" t="n">
        <v>354626.13</v>
      </c>
      <c r="N3208" s="4" t="n">
        <v>0</v>
      </c>
      <c r="O3208" s="4" t="s">
        <v>35</v>
      </c>
      <c r="P3208" s="4" t="s">
        <v>93</v>
      </c>
      <c r="Q3208" s="4" t="s">
        <v>37</v>
      </c>
      <c r="R3208" s="5"/>
      <c r="S3208" s="6" t="str">
        <f aca="false">M3208+N3208</f>
        <v> $ 354,626.13 </v>
      </c>
      <c r="T3208" s="6" t="str">
        <f aca="false">L3208*50%</f>
        <v> $ 133,181.55 </v>
      </c>
      <c r="U3208" s="6" t="str">
        <f aca="false">T3208+N3208</f>
        <v> $ 133,181.55 </v>
      </c>
      <c r="V3208" s="6" t="str">
        <f aca="false">U3208*15%</f>
        <v> $ 19,977.23 </v>
      </c>
      <c r="W3208" s="6" t="str">
        <f aca="false">V3208*22%</f>
        <v> $ 4,394.99 </v>
      </c>
      <c r="X3208" s="6" t="str">
        <f aca="false">V3208+W3208</f>
        <v> $ 24,372.22 </v>
      </c>
      <c r="Y3208" s="6" t="str">
        <f aca="false">U3208+X3208</f>
        <v> $ 157,553.77 </v>
      </c>
      <c r="Z3208" s="0" t="n">
        <v>2</v>
      </c>
      <c r="AA3208" s="6" t="n">
        <v>99246.89106</v>
      </c>
      <c r="AB3208" s="0" t="n">
        <v>3</v>
      </c>
      <c r="AC3208" s="6" t="n">
        <v>77192.02638</v>
      </c>
      <c r="AD3208" s="7" t="n">
        <v>6</v>
      </c>
      <c r="AE3208" s="8" t="n">
        <v>12865.33773</v>
      </c>
    </row>
    <row r="3209" customFormat="false" ht="15.75" hidden="false" customHeight="true" outlineLevel="0" collapsed="false">
      <c r="A3209" s="4" t="n">
        <v>492300</v>
      </c>
      <c r="B3209" s="4" t="s">
        <v>10384</v>
      </c>
      <c r="C3209" s="4" t="n">
        <v>32462213</v>
      </c>
      <c r="D3209" s="4" t="n">
        <v>27513720</v>
      </c>
      <c r="E3209" s="4" t="s">
        <v>9220</v>
      </c>
      <c r="F3209" s="4" t="s">
        <v>33</v>
      </c>
      <c r="G3209" s="4" t="s">
        <v>10385</v>
      </c>
      <c r="H3209" s="4"/>
      <c r="I3209" s="4"/>
      <c r="J3209" s="5" t="n">
        <v>45468</v>
      </c>
      <c r="K3209" s="5" t="n">
        <v>45048</v>
      </c>
      <c r="L3209" s="6" t="n">
        <v>266418.61</v>
      </c>
      <c r="M3209" s="6" t="n">
        <v>324132.97</v>
      </c>
      <c r="N3209" s="4" t="n">
        <v>0</v>
      </c>
      <c r="O3209" s="4" t="s">
        <v>35</v>
      </c>
      <c r="P3209" s="4" t="s">
        <v>106</v>
      </c>
      <c r="Q3209" s="4" t="s">
        <v>48</v>
      </c>
      <c r="R3209" s="5" t="n">
        <v>45491.4652519676</v>
      </c>
      <c r="S3209" s="6" t="str">
        <f aca="false">M3209+N3209</f>
        <v> $ 324,132.97 </v>
      </c>
      <c r="T3209" s="6" t="str">
        <f aca="false">L3209*50%</f>
        <v> $ 133,209.31 </v>
      </c>
      <c r="U3209" s="6" t="str">
        <f aca="false">T3209+N3209</f>
        <v> $ 133,209.31 </v>
      </c>
      <c r="V3209" s="6" t="str">
        <f aca="false">U3209*15%</f>
        <v> $ 19,981.40 </v>
      </c>
      <c r="W3209" s="6" t="str">
        <f aca="false">V3209*22%</f>
        <v> $ 4,395.91 </v>
      </c>
      <c r="X3209" s="6" t="str">
        <f aca="false">V3209+W3209</f>
        <v> $ 24,377.30 </v>
      </c>
      <c r="Y3209" s="6" t="str">
        <f aca="false">U3209+X3209</f>
        <v> $ 157,586.61 </v>
      </c>
      <c r="Z3209" s="0" t="n">
        <v>2</v>
      </c>
      <c r="AA3209" s="6" t="n">
        <v>99267.574086</v>
      </c>
      <c r="AB3209" s="0" t="n">
        <v>3</v>
      </c>
      <c r="AC3209" s="6" t="n">
        <v>77208.113178</v>
      </c>
      <c r="AD3209" s="7" t="n">
        <v>6</v>
      </c>
      <c r="AE3209" s="8" t="n">
        <v>12868.018863</v>
      </c>
    </row>
    <row r="3210" customFormat="false" ht="15.75" hidden="false" customHeight="true" outlineLevel="0" collapsed="false">
      <c r="A3210" s="4" t="n">
        <v>489603</v>
      </c>
      <c r="B3210" s="4" t="s">
        <v>10386</v>
      </c>
      <c r="C3210" s="4" t="n">
        <v>39296554</v>
      </c>
      <c r="D3210" s="4" t="n">
        <v>27571255</v>
      </c>
      <c r="E3210" s="4" t="s">
        <v>10387</v>
      </c>
      <c r="F3210" s="4" t="s">
        <v>33</v>
      </c>
      <c r="G3210" s="4" t="s">
        <v>10388</v>
      </c>
      <c r="H3210" s="4"/>
      <c r="I3210" s="4"/>
      <c r="J3210" s="5" t="n">
        <v>45440</v>
      </c>
      <c r="K3210" s="5" t="n">
        <v>45021</v>
      </c>
      <c r="L3210" s="6" t="n">
        <v>266581.8</v>
      </c>
      <c r="M3210" s="6" t="n">
        <v>513776.64</v>
      </c>
      <c r="N3210" s="4" t="n">
        <v>0</v>
      </c>
      <c r="O3210" s="4" t="s">
        <v>35</v>
      </c>
      <c r="P3210" s="4" t="s">
        <v>106</v>
      </c>
      <c r="Q3210" s="4" t="s">
        <v>48</v>
      </c>
      <c r="R3210" s="5" t="n">
        <v>45469.8003433218</v>
      </c>
      <c r="S3210" s="6" t="str">
        <f aca="false">M3210+N3210</f>
        <v> $ 513,776.64 </v>
      </c>
      <c r="T3210" s="6" t="str">
        <f aca="false">L3210*50%</f>
        <v> $ 133,290.90 </v>
      </c>
      <c r="U3210" s="6" t="str">
        <f aca="false">T3210+N3210</f>
        <v> $ 133,290.90 </v>
      </c>
      <c r="V3210" s="6" t="str">
        <f aca="false">U3210*15%</f>
        <v> $ 19,993.64 </v>
      </c>
      <c r="W3210" s="6" t="str">
        <f aca="false">V3210*22%</f>
        <v> $ 4,398.60 </v>
      </c>
      <c r="X3210" s="6" t="str">
        <f aca="false">V3210+W3210</f>
        <v> $ 24,392.23 </v>
      </c>
      <c r="Y3210" s="6" t="str">
        <f aca="false">U3210+X3210</f>
        <v> $ 157,683.13 </v>
      </c>
      <c r="Z3210" s="0" t="n">
        <v>2</v>
      </c>
      <c r="AA3210" s="6" t="n">
        <v>99328.37868</v>
      </c>
      <c r="AB3210" s="0" t="n">
        <v>3</v>
      </c>
      <c r="AC3210" s="6" t="n">
        <v>77255.40564</v>
      </c>
      <c r="AD3210" s="7" t="n">
        <v>6</v>
      </c>
      <c r="AE3210" s="8" t="n">
        <v>12875.90094</v>
      </c>
    </row>
    <row r="3211" customFormat="false" ht="15.75" hidden="false" customHeight="true" outlineLevel="0" collapsed="false">
      <c r="A3211" s="4" t="n">
        <v>489300</v>
      </c>
      <c r="B3211" s="4" t="s">
        <v>10389</v>
      </c>
      <c r="C3211" s="4" t="n">
        <v>32492968</v>
      </c>
      <c r="D3211" s="4" t="n">
        <v>24310662</v>
      </c>
      <c r="E3211" s="4" t="s">
        <v>10390</v>
      </c>
      <c r="F3211" s="4" t="s">
        <v>47</v>
      </c>
      <c r="G3211" s="4" t="s">
        <v>10391</v>
      </c>
      <c r="H3211" s="4"/>
      <c r="I3211" s="4"/>
      <c r="J3211" s="5" t="n">
        <v>45440</v>
      </c>
      <c r="K3211" s="5" t="n">
        <v>44967</v>
      </c>
      <c r="L3211" s="6" t="n">
        <v>266624.9</v>
      </c>
      <c r="M3211" s="6" t="n">
        <v>453585.84</v>
      </c>
      <c r="N3211" s="4" t="n">
        <v>0</v>
      </c>
      <c r="O3211" s="4" t="s">
        <v>41</v>
      </c>
      <c r="P3211" s="4" t="s">
        <v>93</v>
      </c>
      <c r="Q3211" s="4" t="s">
        <v>37</v>
      </c>
      <c r="R3211" s="5"/>
      <c r="S3211" s="6" t="str">
        <f aca="false">M3211+N3211</f>
        <v> $ 453,585.84 </v>
      </c>
      <c r="T3211" s="6" t="str">
        <f aca="false">L3211*50%</f>
        <v> $ 133,312.45 </v>
      </c>
      <c r="U3211" s="6" t="str">
        <f aca="false">T3211+N3211</f>
        <v> $ 133,312.45 </v>
      </c>
      <c r="V3211" s="6" t="str">
        <f aca="false">U3211*15%</f>
        <v> $ 19,996.87 </v>
      </c>
      <c r="W3211" s="6" t="str">
        <f aca="false">V3211*22%</f>
        <v> $ 4,399.31 </v>
      </c>
      <c r="X3211" s="6" t="str">
        <f aca="false">V3211+W3211</f>
        <v> $ 24,396.18 </v>
      </c>
      <c r="Y3211" s="6" t="str">
        <f aca="false">U3211+X3211</f>
        <v> $ 157,708.63 </v>
      </c>
      <c r="Z3211" s="0" t="n">
        <v>2</v>
      </c>
      <c r="AA3211" s="6" t="n">
        <v>99344.43774</v>
      </c>
      <c r="AB3211" s="0" t="n">
        <v>3</v>
      </c>
      <c r="AC3211" s="6" t="n">
        <v>77267.89602</v>
      </c>
      <c r="AD3211" s="7" t="n">
        <v>6</v>
      </c>
      <c r="AE3211" s="8" t="n">
        <v>12877.98267</v>
      </c>
    </row>
    <row r="3212" customFormat="false" ht="15.75" hidden="false" customHeight="true" outlineLevel="0" collapsed="false">
      <c r="A3212" s="4" t="n">
        <v>492991</v>
      </c>
      <c r="B3212" s="4" t="s">
        <v>10392</v>
      </c>
      <c r="C3212" s="4" t="n">
        <v>35340070</v>
      </c>
      <c r="D3212" s="4" t="n">
        <v>29173212</v>
      </c>
      <c r="E3212" s="4" t="s">
        <v>10393</v>
      </c>
      <c r="F3212" s="4" t="s">
        <v>33</v>
      </c>
      <c r="G3212" s="4" t="s">
        <v>10394</v>
      </c>
      <c r="H3212" s="4" t="s">
        <v>10395</v>
      </c>
      <c r="I3212" s="4" t="s">
        <v>10396</v>
      </c>
      <c r="J3212" s="5" t="n">
        <v>45475</v>
      </c>
      <c r="K3212" s="5" t="n">
        <v>45054</v>
      </c>
      <c r="L3212" s="6" t="n">
        <v>266669.52</v>
      </c>
      <c r="M3212" s="6" t="n">
        <v>320304.24</v>
      </c>
      <c r="N3212" s="4" t="n">
        <v>0</v>
      </c>
      <c r="O3212" s="4" t="s">
        <v>35</v>
      </c>
      <c r="P3212" s="4" t="s">
        <v>93</v>
      </c>
      <c r="Q3212" s="4" t="s">
        <v>37</v>
      </c>
      <c r="R3212" s="5"/>
      <c r="S3212" s="6" t="str">
        <f aca="false">M3212+N3212</f>
        <v> $ 320,304.24 </v>
      </c>
      <c r="T3212" s="6" t="str">
        <f aca="false">L3212*50%</f>
        <v> $ 133,334.76 </v>
      </c>
      <c r="U3212" s="6" t="str">
        <f aca="false">T3212+N3212</f>
        <v> $ 133,334.76 </v>
      </c>
      <c r="V3212" s="6" t="str">
        <f aca="false">U3212*15%</f>
        <v> $ 20,000.21 </v>
      </c>
      <c r="W3212" s="6" t="str">
        <f aca="false">V3212*22%</f>
        <v> $ 4,400.05 </v>
      </c>
      <c r="X3212" s="6" t="str">
        <f aca="false">V3212+W3212</f>
        <v> $ 24,400.26 </v>
      </c>
      <c r="Y3212" s="6" t="str">
        <f aca="false">U3212+X3212</f>
        <v> $ 157,735.02 </v>
      </c>
      <c r="Z3212" s="0" t="n">
        <v>2</v>
      </c>
      <c r="AA3212" s="6" t="n">
        <v>99361.063152</v>
      </c>
      <c r="AB3212" s="0" t="n">
        <v>3</v>
      </c>
      <c r="AC3212" s="6" t="n">
        <v>77280.826896</v>
      </c>
      <c r="AD3212" s="7" t="n">
        <v>6</v>
      </c>
      <c r="AE3212" s="8" t="n">
        <v>12880.137816</v>
      </c>
    </row>
    <row r="3213" customFormat="false" ht="15.75" hidden="false" customHeight="true" outlineLevel="0" collapsed="false">
      <c r="A3213" s="4" t="n">
        <v>489144</v>
      </c>
      <c r="B3213" s="4" t="s">
        <v>10397</v>
      </c>
      <c r="C3213" s="4" t="n">
        <v>28313027</v>
      </c>
      <c r="D3213" s="4" t="n">
        <v>24075338</v>
      </c>
      <c r="E3213" s="4" t="s">
        <v>10398</v>
      </c>
      <c r="F3213" s="4" t="s">
        <v>47</v>
      </c>
      <c r="G3213" s="4" t="s">
        <v>10399</v>
      </c>
      <c r="H3213" s="4" t="s">
        <v>10400</v>
      </c>
      <c r="I3213" s="4"/>
      <c r="J3213" s="5" t="n">
        <v>45440</v>
      </c>
      <c r="K3213" s="5" t="n">
        <v>44963</v>
      </c>
      <c r="L3213" s="6" t="n">
        <v>266893.87</v>
      </c>
      <c r="M3213" s="6" t="n">
        <v>339821.87</v>
      </c>
      <c r="N3213" s="4" t="n">
        <v>0</v>
      </c>
      <c r="O3213" s="4" t="s">
        <v>35</v>
      </c>
      <c r="P3213" s="4" t="s">
        <v>93</v>
      </c>
      <c r="Q3213" s="4" t="s">
        <v>37</v>
      </c>
      <c r="R3213" s="5"/>
      <c r="S3213" s="6" t="str">
        <f aca="false">M3213+N3213</f>
        <v> $ 339,821.87 </v>
      </c>
      <c r="T3213" s="6" t="str">
        <f aca="false">L3213*50%</f>
        <v> $ 133,446.94 </v>
      </c>
      <c r="U3213" s="6" t="str">
        <f aca="false">T3213+N3213</f>
        <v> $ 133,446.94 </v>
      </c>
      <c r="V3213" s="6" t="str">
        <f aca="false">U3213*15%</f>
        <v> $ 20,017.04 </v>
      </c>
      <c r="W3213" s="6" t="str">
        <f aca="false">V3213*22%</f>
        <v> $ 4,403.75 </v>
      </c>
      <c r="X3213" s="6" t="str">
        <f aca="false">V3213+W3213</f>
        <v> $ 24,420.79 </v>
      </c>
      <c r="Y3213" s="6" t="str">
        <f aca="false">U3213+X3213</f>
        <v> $ 157,867.72 </v>
      </c>
      <c r="Z3213" s="0" t="n">
        <v>2</v>
      </c>
      <c r="AA3213" s="6" t="n">
        <v>99444.655962</v>
      </c>
      <c r="AB3213" s="0" t="n">
        <v>3</v>
      </c>
      <c r="AC3213" s="6" t="n">
        <v>77345.843526</v>
      </c>
      <c r="AD3213" s="7" t="n">
        <v>6</v>
      </c>
      <c r="AE3213" s="8" t="n">
        <v>12890.973921</v>
      </c>
    </row>
    <row r="3214" customFormat="false" ht="15.75" hidden="false" customHeight="true" outlineLevel="0" collapsed="false">
      <c r="A3214" s="4" t="n">
        <v>491986</v>
      </c>
      <c r="B3214" s="4" t="s">
        <v>10401</v>
      </c>
      <c r="C3214" s="4" t="n">
        <v>27762266</v>
      </c>
      <c r="D3214" s="4" t="n">
        <v>23803425</v>
      </c>
      <c r="E3214" s="4" t="s">
        <v>10402</v>
      </c>
      <c r="F3214" s="4" t="s">
        <v>47</v>
      </c>
      <c r="G3214" s="4" t="s">
        <v>10403</v>
      </c>
      <c r="H3214" s="4" t="s">
        <v>10403</v>
      </c>
      <c r="I3214" s="4"/>
      <c r="J3214" s="5" t="n">
        <v>45461</v>
      </c>
      <c r="K3214" s="5" t="n">
        <v>44963</v>
      </c>
      <c r="L3214" s="6" t="n">
        <v>266997.27</v>
      </c>
      <c r="M3214" s="6" t="n">
        <v>343492.93</v>
      </c>
      <c r="N3214" s="4" t="n">
        <v>0</v>
      </c>
      <c r="O3214" s="4" t="s">
        <v>35</v>
      </c>
      <c r="P3214" s="4" t="s">
        <v>106</v>
      </c>
      <c r="Q3214" s="4" t="s">
        <v>48</v>
      </c>
      <c r="R3214" s="5" t="n">
        <v>45476.396772882</v>
      </c>
      <c r="S3214" s="6" t="str">
        <f aca="false">M3214+N3214</f>
        <v> $ 343,492.93 </v>
      </c>
      <c r="T3214" s="6" t="str">
        <f aca="false">L3214*50%</f>
        <v> $ 133,498.64 </v>
      </c>
      <c r="U3214" s="6" t="str">
        <f aca="false">T3214+N3214</f>
        <v> $ 133,498.64 </v>
      </c>
      <c r="V3214" s="6" t="str">
        <f aca="false">U3214*15%</f>
        <v> $ 20,024.80 </v>
      </c>
      <c r="W3214" s="6" t="str">
        <f aca="false">V3214*22%</f>
        <v> $ 4,405.45 </v>
      </c>
      <c r="X3214" s="6" t="str">
        <f aca="false">V3214+W3214</f>
        <v> $ 24,430.25 </v>
      </c>
      <c r="Y3214" s="6" t="str">
        <f aca="false">U3214+X3214</f>
        <v> $ 157,928.89 </v>
      </c>
      <c r="Z3214" s="0" t="n">
        <v>2</v>
      </c>
      <c r="AA3214" s="6" t="n">
        <v>99483.182802</v>
      </c>
      <c r="AB3214" s="0" t="n">
        <v>3</v>
      </c>
      <c r="AC3214" s="6" t="n">
        <v>77375.808846</v>
      </c>
      <c r="AD3214" s="7" t="n">
        <v>6</v>
      </c>
      <c r="AE3214" s="8" t="n">
        <v>12895.968141</v>
      </c>
    </row>
    <row r="3215" customFormat="false" ht="15.75" hidden="false" customHeight="true" outlineLevel="0" collapsed="false">
      <c r="A3215" s="4" t="n">
        <v>492431</v>
      </c>
      <c r="B3215" s="4" t="s">
        <v>10404</v>
      </c>
      <c r="C3215" s="4" t="n">
        <v>43262650</v>
      </c>
      <c r="D3215" s="4" t="n">
        <v>27655701</v>
      </c>
      <c r="E3215" s="4" t="s">
        <v>10405</v>
      </c>
      <c r="F3215" s="4" t="s">
        <v>33</v>
      </c>
      <c r="G3215" s="4" t="s">
        <v>10406</v>
      </c>
      <c r="H3215" s="4" t="s">
        <v>10407</v>
      </c>
      <c r="I3215" s="4"/>
      <c r="J3215" s="5" t="n">
        <v>45468</v>
      </c>
      <c r="K3215" s="5" t="n">
        <v>45048</v>
      </c>
      <c r="L3215" s="6" t="n">
        <v>267012.04</v>
      </c>
      <c r="M3215" s="6" t="n">
        <v>331849.2</v>
      </c>
      <c r="N3215" s="4" t="n">
        <v>0</v>
      </c>
      <c r="O3215" s="4" t="s">
        <v>35</v>
      </c>
      <c r="P3215" s="4" t="s">
        <v>93</v>
      </c>
      <c r="Q3215" s="4" t="s">
        <v>37</v>
      </c>
      <c r="R3215" s="5"/>
      <c r="S3215" s="6" t="str">
        <f aca="false">M3215+N3215</f>
        <v> $ 331,849.20 </v>
      </c>
      <c r="T3215" s="6" t="str">
        <f aca="false">L3215*50%</f>
        <v> $ 133,506.02 </v>
      </c>
      <c r="U3215" s="6" t="str">
        <f aca="false">T3215+N3215</f>
        <v> $ 133,506.02 </v>
      </c>
      <c r="V3215" s="6" t="str">
        <f aca="false">U3215*15%</f>
        <v> $ 20,025.90 </v>
      </c>
      <c r="W3215" s="6" t="str">
        <f aca="false">V3215*22%</f>
        <v> $ 4,405.70 </v>
      </c>
      <c r="X3215" s="6" t="str">
        <f aca="false">V3215+W3215</f>
        <v> $ 24,431.60 </v>
      </c>
      <c r="Y3215" s="6" t="str">
        <f aca="false">U3215+X3215</f>
        <v> $ 157,937.62 </v>
      </c>
      <c r="Z3215" s="0" t="n">
        <v>2</v>
      </c>
      <c r="AA3215" s="6" t="n">
        <v>99488.686104</v>
      </c>
      <c r="AB3215" s="0" t="n">
        <v>3</v>
      </c>
      <c r="AC3215" s="6" t="n">
        <v>77380.089192</v>
      </c>
      <c r="AD3215" s="7" t="n">
        <v>6</v>
      </c>
      <c r="AE3215" s="8" t="n">
        <v>12896.681532</v>
      </c>
    </row>
    <row r="3216" customFormat="false" ht="15.75" hidden="false" customHeight="true" outlineLevel="0" collapsed="false">
      <c r="A3216" s="4" t="n">
        <v>495012</v>
      </c>
      <c r="B3216" s="4" t="s">
        <v>10408</v>
      </c>
      <c r="C3216" s="4" t="n">
        <v>94982554</v>
      </c>
      <c r="D3216" s="4" t="n">
        <v>33133441</v>
      </c>
      <c r="E3216" s="4" t="s">
        <v>10409</v>
      </c>
      <c r="F3216" s="4" t="s">
        <v>33</v>
      </c>
      <c r="G3216" s="4" t="s">
        <v>10410</v>
      </c>
      <c r="H3216" s="4"/>
      <c r="I3216" s="4"/>
      <c r="J3216" s="5" t="n">
        <v>45489</v>
      </c>
      <c r="K3216" s="5" t="n">
        <v>45048</v>
      </c>
      <c r="L3216" s="6" t="n">
        <v>267053.48</v>
      </c>
      <c r="M3216" s="6" t="n">
        <v>333091.8</v>
      </c>
      <c r="N3216" s="4" t="n">
        <v>0</v>
      </c>
      <c r="O3216" s="4" t="s">
        <v>35</v>
      </c>
      <c r="P3216" s="4" t="s">
        <v>93</v>
      </c>
      <c r="Q3216" s="4" t="s">
        <v>37</v>
      </c>
      <c r="R3216" s="5"/>
      <c r="S3216" s="6" t="str">
        <f aca="false">M3216+N3216</f>
        <v> $ 333,091.80 </v>
      </c>
      <c r="T3216" s="6" t="str">
        <f aca="false">L3216*50%</f>
        <v> $ 133,526.74 </v>
      </c>
      <c r="U3216" s="6" t="str">
        <f aca="false">T3216+N3216</f>
        <v> $ 133,526.74 </v>
      </c>
      <c r="V3216" s="6" t="str">
        <f aca="false">U3216*15%</f>
        <v> $ 20,029.01 </v>
      </c>
      <c r="W3216" s="6" t="str">
        <f aca="false">V3216*22%</f>
        <v> $ 4,406.38 </v>
      </c>
      <c r="X3216" s="6" t="str">
        <f aca="false">V3216+W3216</f>
        <v> $ 24,435.39 </v>
      </c>
      <c r="Y3216" s="6" t="str">
        <f aca="false">U3216+X3216</f>
        <v> $ 157,962.13 </v>
      </c>
      <c r="Z3216" s="0" t="n">
        <v>2</v>
      </c>
      <c r="AA3216" s="6" t="n">
        <v>99504.126648</v>
      </c>
      <c r="AB3216" s="0" t="n">
        <v>3</v>
      </c>
      <c r="AC3216" s="6" t="n">
        <v>77392.098504</v>
      </c>
      <c r="AD3216" s="7" t="n">
        <v>6</v>
      </c>
      <c r="AE3216" s="8" t="n">
        <v>12898.683084</v>
      </c>
    </row>
    <row r="3217" customFormat="false" ht="15.75" hidden="false" customHeight="true" outlineLevel="0" collapsed="false">
      <c r="A3217" s="4" t="n">
        <v>491556</v>
      </c>
      <c r="B3217" s="4" t="s">
        <v>10411</v>
      </c>
      <c r="C3217" s="4" t="n">
        <v>29746391</v>
      </c>
      <c r="D3217" s="4" t="n">
        <v>27534821</v>
      </c>
      <c r="E3217" s="4" t="s">
        <v>10412</v>
      </c>
      <c r="F3217" s="4" t="s">
        <v>47</v>
      </c>
      <c r="G3217" s="4" t="s">
        <v>10413</v>
      </c>
      <c r="H3217" s="4"/>
      <c r="I3217" s="4"/>
      <c r="J3217" s="5" t="n">
        <v>45454</v>
      </c>
      <c r="K3217" s="5" t="n">
        <v>44958</v>
      </c>
      <c r="L3217" s="6" t="n">
        <v>267249.13</v>
      </c>
      <c r="M3217" s="6" t="n">
        <v>343979.45</v>
      </c>
      <c r="N3217" s="4" t="n">
        <v>0</v>
      </c>
      <c r="O3217" s="4" t="s">
        <v>35</v>
      </c>
      <c r="P3217" s="4" t="s">
        <v>93</v>
      </c>
      <c r="Q3217" s="4" t="s">
        <v>37</v>
      </c>
      <c r="R3217" s="5"/>
      <c r="S3217" s="6" t="str">
        <f aca="false">M3217+N3217</f>
        <v> $ 343,979.45 </v>
      </c>
      <c r="T3217" s="6" t="str">
        <f aca="false">L3217*50%</f>
        <v> $ 133,624.57 </v>
      </c>
      <c r="U3217" s="6" t="str">
        <f aca="false">T3217+N3217</f>
        <v> $ 133,624.57 </v>
      </c>
      <c r="V3217" s="6" t="str">
        <f aca="false">U3217*15%</f>
        <v> $ 20,043.68 </v>
      </c>
      <c r="W3217" s="6" t="str">
        <f aca="false">V3217*22%</f>
        <v> $ 4,409.61 </v>
      </c>
      <c r="X3217" s="6" t="str">
        <f aca="false">V3217+W3217</f>
        <v> $ 24,453.30 </v>
      </c>
      <c r="Y3217" s="6" t="str">
        <f aca="false">U3217+X3217</f>
        <v> $ 158,077.86 </v>
      </c>
      <c r="Z3217" s="0" t="n">
        <v>2</v>
      </c>
      <c r="AA3217" s="6" t="n">
        <v>99577.025838</v>
      </c>
      <c r="AB3217" s="0" t="n">
        <v>3</v>
      </c>
      <c r="AC3217" s="6" t="n">
        <v>77448.797874</v>
      </c>
      <c r="AD3217" s="7" t="n">
        <v>6</v>
      </c>
      <c r="AE3217" s="8" t="n">
        <v>12908.132979</v>
      </c>
    </row>
    <row r="3218" customFormat="false" ht="15.75" hidden="false" customHeight="true" outlineLevel="0" collapsed="false">
      <c r="A3218" s="4" t="n">
        <v>487438</v>
      </c>
      <c r="B3218" s="4" t="s">
        <v>10414</v>
      </c>
      <c r="C3218" s="4" t="n">
        <v>29871122</v>
      </c>
      <c r="D3218" s="4" t="n">
        <v>27502950</v>
      </c>
      <c r="E3218" s="4" t="s">
        <v>10415</v>
      </c>
      <c r="F3218" s="4" t="s">
        <v>33</v>
      </c>
      <c r="G3218" s="4" t="s">
        <v>10416</v>
      </c>
      <c r="H3218" s="4"/>
      <c r="I3218" s="4"/>
      <c r="J3218" s="5" t="n">
        <v>45426</v>
      </c>
      <c r="K3218" s="5" t="n">
        <v>44998</v>
      </c>
      <c r="L3218" s="6" t="n">
        <v>267353.23</v>
      </c>
      <c r="M3218" s="6" t="n">
        <v>335020.47</v>
      </c>
      <c r="N3218" s="4" t="n">
        <v>0</v>
      </c>
      <c r="O3218" s="4" t="s">
        <v>41</v>
      </c>
      <c r="P3218" s="4" t="s">
        <v>106</v>
      </c>
      <c r="Q3218" s="4" t="s">
        <v>48</v>
      </c>
      <c r="R3218" s="5" t="n">
        <v>45483.7363017361</v>
      </c>
      <c r="S3218" s="6" t="str">
        <f aca="false">M3218+N3218</f>
        <v> $ 335,020.47 </v>
      </c>
      <c r="T3218" s="6" t="str">
        <f aca="false">L3218*50%</f>
        <v> $ 133,676.62 </v>
      </c>
      <c r="U3218" s="6" t="str">
        <f aca="false">T3218+N3218</f>
        <v> $ 133,676.62 </v>
      </c>
      <c r="V3218" s="6" t="str">
        <f aca="false">U3218*15%</f>
        <v> $ 20,051.49 </v>
      </c>
      <c r="W3218" s="6" t="str">
        <f aca="false">V3218*22%</f>
        <v> $ 4,411.33 </v>
      </c>
      <c r="X3218" s="6" t="str">
        <f aca="false">V3218+W3218</f>
        <v> $ 24,462.82 </v>
      </c>
      <c r="Y3218" s="6" t="str">
        <f aca="false">U3218+X3218</f>
        <v> $ 158,139.44 </v>
      </c>
      <c r="Z3218" s="0" t="n">
        <v>2</v>
      </c>
      <c r="AA3218" s="6" t="n">
        <v>99615.813498</v>
      </c>
      <c r="AB3218" s="0" t="n">
        <v>3</v>
      </c>
      <c r="AC3218" s="6" t="n">
        <v>77478.966054</v>
      </c>
      <c r="AD3218" s="7" t="n">
        <v>6</v>
      </c>
      <c r="AE3218" s="8" t="n">
        <v>12913.161009</v>
      </c>
    </row>
    <row r="3219" customFormat="false" ht="15.75" hidden="false" customHeight="true" outlineLevel="0" collapsed="false">
      <c r="A3219" s="4" t="n">
        <v>487729</v>
      </c>
      <c r="B3219" s="4" t="s">
        <v>10417</v>
      </c>
      <c r="C3219" s="4" t="n">
        <v>34967704</v>
      </c>
      <c r="D3219" s="4" t="n">
        <v>26919169</v>
      </c>
      <c r="E3219" s="4" t="s">
        <v>10418</v>
      </c>
      <c r="F3219" s="4" t="s">
        <v>33</v>
      </c>
      <c r="G3219" s="4" t="s">
        <v>10419</v>
      </c>
      <c r="H3219" s="4"/>
      <c r="I3219" s="4"/>
      <c r="J3219" s="5" t="n">
        <v>45426</v>
      </c>
      <c r="K3219" s="5" t="n">
        <v>45009</v>
      </c>
      <c r="L3219" s="6" t="n">
        <v>267385.21</v>
      </c>
      <c r="M3219" s="6" t="n">
        <v>359028.04</v>
      </c>
      <c r="N3219" s="4" t="n">
        <v>0</v>
      </c>
      <c r="O3219" s="4" t="s">
        <v>41</v>
      </c>
      <c r="P3219" s="4" t="s">
        <v>93</v>
      </c>
      <c r="Q3219" s="4" t="s">
        <v>37</v>
      </c>
      <c r="R3219" s="5"/>
      <c r="S3219" s="6" t="str">
        <f aca="false">M3219+N3219</f>
        <v> $ 359,028.04 </v>
      </c>
      <c r="T3219" s="6" t="str">
        <f aca="false">L3219*50%</f>
        <v> $ 133,692.61 </v>
      </c>
      <c r="U3219" s="6" t="str">
        <f aca="false">T3219+N3219</f>
        <v> $ 133,692.61 </v>
      </c>
      <c r="V3219" s="6" t="str">
        <f aca="false">U3219*15%</f>
        <v> $ 20,053.89 </v>
      </c>
      <c r="W3219" s="6" t="str">
        <f aca="false">V3219*22%</f>
        <v> $ 4,411.86 </v>
      </c>
      <c r="X3219" s="6" t="str">
        <f aca="false">V3219+W3219</f>
        <v> $ 24,465.75 </v>
      </c>
      <c r="Y3219" s="6" t="str">
        <f aca="false">U3219+X3219</f>
        <v> $ 158,158.35 </v>
      </c>
      <c r="Z3219" s="0" t="n">
        <v>2</v>
      </c>
      <c r="AA3219" s="6" t="n">
        <v>99627.729246</v>
      </c>
      <c r="AB3219" s="0" t="n">
        <v>3</v>
      </c>
      <c r="AC3219" s="6" t="n">
        <v>77488.233858</v>
      </c>
      <c r="AD3219" s="7" t="n">
        <v>6</v>
      </c>
      <c r="AE3219" s="8" t="n">
        <v>12914.705643</v>
      </c>
    </row>
    <row r="3220" customFormat="false" ht="15.75" hidden="false" customHeight="true" outlineLevel="0" collapsed="false">
      <c r="A3220" s="4" t="n">
        <v>491898</v>
      </c>
      <c r="B3220" s="4" t="s">
        <v>10420</v>
      </c>
      <c r="C3220" s="4" t="n">
        <v>95689932</v>
      </c>
      <c r="D3220" s="4" t="n">
        <v>24458427</v>
      </c>
      <c r="E3220" s="4" t="s">
        <v>10421</v>
      </c>
      <c r="F3220" s="4" t="s">
        <v>47</v>
      </c>
      <c r="G3220" s="4" t="s">
        <v>10422</v>
      </c>
      <c r="H3220" s="4"/>
      <c r="I3220" s="4"/>
      <c r="J3220" s="5" t="n">
        <v>45454</v>
      </c>
      <c r="K3220" s="5" t="n">
        <v>44951</v>
      </c>
      <c r="L3220" s="6" t="n">
        <v>267918.47</v>
      </c>
      <c r="M3220" s="6" t="n">
        <v>468489.89</v>
      </c>
      <c r="N3220" s="4" t="n">
        <v>0</v>
      </c>
      <c r="O3220" s="4" t="s">
        <v>41</v>
      </c>
      <c r="P3220" s="4" t="s">
        <v>93</v>
      </c>
      <c r="Q3220" s="4" t="s">
        <v>37</v>
      </c>
      <c r="R3220" s="5"/>
      <c r="S3220" s="6" t="str">
        <f aca="false">M3220+N3220</f>
        <v> $ 468,489.89 </v>
      </c>
      <c r="T3220" s="6" t="str">
        <f aca="false">L3220*50%</f>
        <v> $ 133,959.24 </v>
      </c>
      <c r="U3220" s="6" t="str">
        <f aca="false">T3220+N3220</f>
        <v> $ 133,959.24 </v>
      </c>
      <c r="V3220" s="6" t="str">
        <f aca="false">U3220*15%</f>
        <v> $ 20,093.89 </v>
      </c>
      <c r="W3220" s="6" t="str">
        <f aca="false">V3220*22%</f>
        <v> $ 4,420.65 </v>
      </c>
      <c r="X3220" s="6" t="str">
        <f aca="false">V3220+W3220</f>
        <v> $ 24,514.54 </v>
      </c>
      <c r="Y3220" s="6" t="str">
        <f aca="false">U3220+X3220</f>
        <v> $ 158,473.78 </v>
      </c>
      <c r="Z3220" s="0" t="n">
        <v>2</v>
      </c>
      <c r="AA3220" s="6" t="n">
        <v>99826.421922</v>
      </c>
      <c r="AB3220" s="0" t="n">
        <v>3</v>
      </c>
      <c r="AC3220" s="6" t="n">
        <v>77642.772606</v>
      </c>
      <c r="AD3220" s="7" t="n">
        <v>6</v>
      </c>
      <c r="AE3220" s="8" t="n">
        <v>12940.462101</v>
      </c>
    </row>
    <row r="3221" customFormat="false" ht="15.75" hidden="false" customHeight="true" outlineLevel="0" collapsed="false">
      <c r="A3221" s="4" t="n">
        <v>493062</v>
      </c>
      <c r="B3221" s="4" t="s">
        <v>10423</v>
      </c>
      <c r="C3221" s="4" t="n">
        <v>37162692</v>
      </c>
      <c r="D3221" s="4" t="n">
        <v>29571289</v>
      </c>
      <c r="E3221" s="4" t="s">
        <v>10424</v>
      </c>
      <c r="F3221" s="4" t="s">
        <v>33</v>
      </c>
      <c r="G3221" s="4"/>
      <c r="H3221" s="4"/>
      <c r="I3221" s="4"/>
      <c r="J3221" s="5" t="n">
        <v>45475</v>
      </c>
      <c r="K3221" s="5" t="n">
        <v>45056</v>
      </c>
      <c r="L3221" s="6" t="n">
        <v>268095.58</v>
      </c>
      <c r="M3221" s="6" t="n">
        <v>382972.83</v>
      </c>
      <c r="N3221" s="4" t="n">
        <v>0</v>
      </c>
      <c r="O3221" s="4" t="s">
        <v>35</v>
      </c>
      <c r="P3221" s="4" t="s">
        <v>93</v>
      </c>
      <c r="Q3221" s="4" t="s">
        <v>37</v>
      </c>
      <c r="R3221" s="5"/>
      <c r="S3221" s="6" t="str">
        <f aca="false">M3221+N3221</f>
        <v> $ 382,972.83 </v>
      </c>
      <c r="T3221" s="6" t="str">
        <f aca="false">L3221*50%</f>
        <v> $ 134,047.79 </v>
      </c>
      <c r="U3221" s="6" t="str">
        <f aca="false">T3221+N3221</f>
        <v> $ 134,047.79 </v>
      </c>
      <c r="V3221" s="6" t="str">
        <f aca="false">U3221*15%</f>
        <v> $ 20,107.17 </v>
      </c>
      <c r="W3221" s="6" t="str">
        <f aca="false">V3221*22%</f>
        <v> $ 4,423.58 </v>
      </c>
      <c r="X3221" s="6" t="str">
        <f aca="false">V3221+W3221</f>
        <v> $ 24,530.75 </v>
      </c>
      <c r="Y3221" s="6" t="str">
        <f aca="false">U3221+X3221</f>
        <v> $ 158,578.54 </v>
      </c>
      <c r="Z3221" s="0" t="n">
        <v>2</v>
      </c>
      <c r="AA3221" s="6" t="n">
        <v>99892.413108</v>
      </c>
      <c r="AB3221" s="0" t="n">
        <v>3</v>
      </c>
      <c r="AC3221" s="6" t="n">
        <v>77694.099084</v>
      </c>
      <c r="AD3221" s="7" t="n">
        <v>6</v>
      </c>
      <c r="AE3221" s="8" t="n">
        <v>12949.016514</v>
      </c>
    </row>
    <row r="3222" customFormat="false" ht="15.75" hidden="false" customHeight="true" outlineLevel="0" collapsed="false">
      <c r="A3222" s="4" t="n">
        <v>493142</v>
      </c>
      <c r="B3222" s="4" t="s">
        <v>10425</v>
      </c>
      <c r="C3222" s="4" t="n">
        <v>38943965</v>
      </c>
      <c r="D3222" s="4" t="n">
        <v>22373252</v>
      </c>
      <c r="E3222" s="4" t="s">
        <v>10426</v>
      </c>
      <c r="F3222" s="4" t="s">
        <v>33</v>
      </c>
      <c r="G3222" s="4" t="s">
        <v>10427</v>
      </c>
      <c r="H3222" s="4"/>
      <c r="I3222" s="4"/>
      <c r="J3222" s="5" t="n">
        <v>45475</v>
      </c>
      <c r="K3222" s="5" t="n">
        <v>45054</v>
      </c>
      <c r="L3222" s="6" t="n">
        <v>268112.1</v>
      </c>
      <c r="M3222" s="6" t="n">
        <v>314280.18</v>
      </c>
      <c r="N3222" s="4" t="n">
        <v>0</v>
      </c>
      <c r="O3222" s="4" t="s">
        <v>41</v>
      </c>
      <c r="P3222" s="4" t="s">
        <v>93</v>
      </c>
      <c r="Q3222" s="4" t="s">
        <v>37</v>
      </c>
      <c r="R3222" s="5"/>
      <c r="S3222" s="6" t="str">
        <f aca="false">M3222+N3222</f>
        <v> $ 314,280.18 </v>
      </c>
      <c r="T3222" s="6" t="str">
        <f aca="false">L3222*50%</f>
        <v> $ 134,056.05 </v>
      </c>
      <c r="U3222" s="6" t="str">
        <f aca="false">T3222+N3222</f>
        <v> $ 134,056.05 </v>
      </c>
      <c r="V3222" s="6" t="str">
        <f aca="false">U3222*15%</f>
        <v> $ 20,108.41 </v>
      </c>
      <c r="W3222" s="6" t="str">
        <f aca="false">V3222*22%</f>
        <v> $ 4,423.85 </v>
      </c>
      <c r="X3222" s="6" t="str">
        <f aca="false">V3222+W3222</f>
        <v> $ 24,532.26 </v>
      </c>
      <c r="Y3222" s="6" t="str">
        <f aca="false">U3222+X3222</f>
        <v> $ 158,588.31 </v>
      </c>
      <c r="Z3222" s="0" t="n">
        <v>2</v>
      </c>
      <c r="AA3222" s="6" t="n">
        <v>99898.56846</v>
      </c>
      <c r="AB3222" s="0" t="n">
        <v>3</v>
      </c>
      <c r="AC3222" s="6" t="n">
        <v>77698.88658</v>
      </c>
      <c r="AD3222" s="7" t="n">
        <v>6</v>
      </c>
      <c r="AE3222" s="8" t="n">
        <v>12949.81443</v>
      </c>
    </row>
    <row r="3223" customFormat="false" ht="15.75" hidden="false" customHeight="true" outlineLevel="0" collapsed="false">
      <c r="A3223" s="4" t="n">
        <v>491431</v>
      </c>
      <c r="B3223" s="4" t="s">
        <v>10428</v>
      </c>
      <c r="C3223" s="4" t="n">
        <v>23005904</v>
      </c>
      <c r="D3223" s="4" t="n">
        <v>22377896</v>
      </c>
      <c r="E3223" s="4" t="s">
        <v>10429</v>
      </c>
      <c r="F3223" s="4" t="s">
        <v>33</v>
      </c>
      <c r="G3223" s="4" t="s">
        <v>10430</v>
      </c>
      <c r="H3223" s="4" t="s">
        <v>10431</v>
      </c>
      <c r="I3223" s="4" t="s">
        <v>10432</v>
      </c>
      <c r="J3223" s="5" t="n">
        <v>45454</v>
      </c>
      <c r="K3223" s="5" t="n">
        <v>45033</v>
      </c>
      <c r="L3223" s="6" t="n">
        <v>268221.49</v>
      </c>
      <c r="M3223" s="6" t="n">
        <v>335245.15</v>
      </c>
      <c r="N3223" s="4" t="n">
        <v>0</v>
      </c>
      <c r="O3223" s="4" t="s">
        <v>41</v>
      </c>
      <c r="P3223" s="4" t="s">
        <v>106</v>
      </c>
      <c r="Q3223" s="4" t="s">
        <v>48</v>
      </c>
      <c r="R3223" s="5" t="n">
        <v>45470.5886375</v>
      </c>
      <c r="S3223" s="6" t="str">
        <f aca="false">M3223+N3223</f>
        <v> $ 335,245.15 </v>
      </c>
      <c r="T3223" s="6" t="str">
        <f aca="false">L3223*50%</f>
        <v> $ 134,110.75 </v>
      </c>
      <c r="U3223" s="6" t="str">
        <f aca="false">T3223+N3223</f>
        <v> $ 134,110.75 </v>
      </c>
      <c r="V3223" s="6" t="str">
        <f aca="false">U3223*15%</f>
        <v> $ 20,116.61 </v>
      </c>
      <c r="W3223" s="6" t="str">
        <f aca="false">V3223*22%</f>
        <v> $ 4,425.65 </v>
      </c>
      <c r="X3223" s="6" t="str">
        <f aca="false">V3223+W3223</f>
        <v> $ 24,542.27 </v>
      </c>
      <c r="Y3223" s="6" t="str">
        <f aca="false">U3223+X3223</f>
        <v> $ 158,653.01 </v>
      </c>
      <c r="Z3223" s="0" t="n">
        <v>2</v>
      </c>
      <c r="AA3223" s="6" t="n">
        <v>99939.327174</v>
      </c>
      <c r="AB3223" s="0" t="n">
        <v>3</v>
      </c>
      <c r="AC3223" s="6" t="n">
        <v>77730.587802</v>
      </c>
      <c r="AD3223" s="7" t="n">
        <v>6</v>
      </c>
      <c r="AE3223" s="8" t="n">
        <v>12955.097967</v>
      </c>
    </row>
    <row r="3224" customFormat="false" ht="15.75" hidden="false" customHeight="true" outlineLevel="0" collapsed="false">
      <c r="A3224" s="4" t="n">
        <v>495125</v>
      </c>
      <c r="B3224" s="4" t="s">
        <v>10433</v>
      </c>
      <c r="C3224" s="4" t="n">
        <v>24623947</v>
      </c>
      <c r="D3224" s="4" t="n">
        <v>26771308</v>
      </c>
      <c r="E3224" s="4" t="s">
        <v>10434</v>
      </c>
      <c r="F3224" s="4" t="s">
        <v>33</v>
      </c>
      <c r="G3224" s="4" t="s">
        <v>10435</v>
      </c>
      <c r="H3224" s="4" t="s">
        <v>10436</v>
      </c>
      <c r="I3224" s="4"/>
      <c r="J3224" s="5" t="n">
        <v>45496</v>
      </c>
      <c r="K3224" s="5" t="n">
        <v>45054</v>
      </c>
      <c r="L3224" s="6" t="n">
        <v>268438.38</v>
      </c>
      <c r="M3224" s="6" t="n">
        <v>416755.17</v>
      </c>
      <c r="N3224" s="4" t="n">
        <v>0</v>
      </c>
      <c r="O3224" s="4" t="s">
        <v>35</v>
      </c>
      <c r="P3224" s="4" t="s">
        <v>93</v>
      </c>
      <c r="Q3224" s="4" t="s">
        <v>37</v>
      </c>
      <c r="R3224" s="5"/>
      <c r="S3224" s="6" t="str">
        <f aca="false">M3224+N3224</f>
        <v> $ 416,755.17 </v>
      </c>
      <c r="T3224" s="6" t="str">
        <f aca="false">L3224*50%</f>
        <v> $ 134,219.19 </v>
      </c>
      <c r="U3224" s="6" t="str">
        <f aca="false">T3224+N3224</f>
        <v> $ 134,219.19 </v>
      </c>
      <c r="V3224" s="6" t="str">
        <f aca="false">U3224*15%</f>
        <v> $ 20,132.88 </v>
      </c>
      <c r="W3224" s="6" t="str">
        <f aca="false">V3224*22%</f>
        <v> $ 4,429.23 </v>
      </c>
      <c r="X3224" s="6" t="str">
        <f aca="false">V3224+W3224</f>
        <v> $ 24,562.11 </v>
      </c>
      <c r="Y3224" s="6" t="str">
        <f aca="false">U3224+X3224</f>
        <v> $ 158,781.30 </v>
      </c>
      <c r="Z3224" s="0" t="n">
        <v>2</v>
      </c>
      <c r="AA3224" s="6" t="n">
        <v>100020.140388</v>
      </c>
      <c r="AB3224" s="0" t="n">
        <v>3</v>
      </c>
      <c r="AC3224" s="6" t="n">
        <v>77793.442524</v>
      </c>
      <c r="AD3224" s="7" t="n">
        <v>6</v>
      </c>
      <c r="AE3224" s="8" t="n">
        <v>12965.573754</v>
      </c>
    </row>
    <row r="3225" customFormat="false" ht="15.75" hidden="false" customHeight="true" outlineLevel="0" collapsed="false">
      <c r="A3225" s="4" t="n">
        <v>491486</v>
      </c>
      <c r="B3225" s="4" t="s">
        <v>10437</v>
      </c>
      <c r="C3225" s="4" t="n">
        <v>26730024</v>
      </c>
      <c r="D3225" s="4" t="n">
        <v>20523220</v>
      </c>
      <c r="E3225" s="4" t="s">
        <v>10438</v>
      </c>
      <c r="F3225" s="4" t="s">
        <v>33</v>
      </c>
      <c r="G3225" s="4" t="s">
        <v>10439</v>
      </c>
      <c r="H3225" s="4"/>
      <c r="I3225" s="4"/>
      <c r="J3225" s="5" t="n">
        <v>45454</v>
      </c>
      <c r="K3225" s="5" t="n">
        <v>44998</v>
      </c>
      <c r="L3225" s="6" t="n">
        <v>268496.93</v>
      </c>
      <c r="M3225" s="6" t="n">
        <v>334553.23</v>
      </c>
      <c r="N3225" s="4" t="n">
        <v>0</v>
      </c>
      <c r="O3225" s="4" t="s">
        <v>35</v>
      </c>
      <c r="P3225" s="4" t="s">
        <v>93</v>
      </c>
      <c r="Q3225" s="4" t="s">
        <v>37</v>
      </c>
      <c r="R3225" s="5"/>
      <c r="S3225" s="6" t="str">
        <f aca="false">M3225+N3225</f>
        <v> $ 334,553.23 </v>
      </c>
      <c r="T3225" s="6" t="str">
        <f aca="false">L3225*50%</f>
        <v> $ 134,248.47 </v>
      </c>
      <c r="U3225" s="6" t="str">
        <f aca="false">T3225+N3225</f>
        <v> $ 134,248.47 </v>
      </c>
      <c r="V3225" s="6" t="str">
        <f aca="false">U3225*15%</f>
        <v> $ 20,137.27 </v>
      </c>
      <c r="W3225" s="6" t="str">
        <f aca="false">V3225*22%</f>
        <v> $ 4,430.20 </v>
      </c>
      <c r="X3225" s="6" t="str">
        <f aca="false">V3225+W3225</f>
        <v> $ 24,567.47 </v>
      </c>
      <c r="Y3225" s="6" t="str">
        <f aca="false">U3225+X3225</f>
        <v> $ 158,815.93 </v>
      </c>
      <c r="Z3225" s="0" t="n">
        <v>2</v>
      </c>
      <c r="AA3225" s="6" t="n">
        <v>100041.956118</v>
      </c>
      <c r="AB3225" s="0" t="n">
        <v>3</v>
      </c>
      <c r="AC3225" s="6" t="n">
        <v>77810.410314</v>
      </c>
      <c r="AD3225" s="7" t="n">
        <v>6</v>
      </c>
      <c r="AE3225" s="8" t="n">
        <v>12968.401719</v>
      </c>
    </row>
    <row r="3226" customFormat="false" ht="15.75" hidden="false" customHeight="true" outlineLevel="0" collapsed="false">
      <c r="A3226" s="4" t="n">
        <v>491966</v>
      </c>
      <c r="B3226" s="4" t="s">
        <v>10440</v>
      </c>
      <c r="C3226" s="4" t="n">
        <v>25619687</v>
      </c>
      <c r="D3226" s="4" t="n">
        <v>5836832</v>
      </c>
      <c r="E3226" s="4" t="s">
        <v>10441</v>
      </c>
      <c r="F3226" s="4" t="s">
        <v>33</v>
      </c>
      <c r="G3226" s="4" t="s">
        <v>10442</v>
      </c>
      <c r="H3226" s="4" t="s">
        <v>10442</v>
      </c>
      <c r="I3226" s="4" t="s">
        <v>10443</v>
      </c>
      <c r="J3226" s="5" t="n">
        <v>45461</v>
      </c>
      <c r="K3226" s="5" t="n">
        <v>45026</v>
      </c>
      <c r="L3226" s="6" t="n">
        <v>268813.36</v>
      </c>
      <c r="M3226" s="6" t="n">
        <v>336067.84</v>
      </c>
      <c r="N3226" s="4" t="n">
        <v>0</v>
      </c>
      <c r="O3226" s="4" t="s">
        <v>35</v>
      </c>
      <c r="P3226" s="4" t="s">
        <v>106</v>
      </c>
      <c r="Q3226" s="4" t="s">
        <v>48</v>
      </c>
      <c r="R3226" s="5" t="n">
        <v>45490.671791632</v>
      </c>
      <c r="S3226" s="6" t="str">
        <f aca="false">M3226+N3226</f>
        <v> $ 336,067.84 </v>
      </c>
      <c r="T3226" s="6" t="str">
        <f aca="false">L3226*50%</f>
        <v> $ 134,406.68 </v>
      </c>
      <c r="U3226" s="6" t="str">
        <f aca="false">T3226+N3226</f>
        <v> $ 134,406.68 </v>
      </c>
      <c r="V3226" s="6" t="str">
        <f aca="false">U3226*15%</f>
        <v> $ 20,161.00 </v>
      </c>
      <c r="W3226" s="6" t="str">
        <f aca="false">V3226*22%</f>
        <v> $ 4,435.42 </v>
      </c>
      <c r="X3226" s="6" t="str">
        <f aca="false">V3226+W3226</f>
        <v> $ 24,596.42 </v>
      </c>
      <c r="Y3226" s="6" t="str">
        <f aca="false">U3226+X3226</f>
        <v> $ 159,003.10 </v>
      </c>
      <c r="Z3226" s="0" t="n">
        <v>2</v>
      </c>
      <c r="AA3226" s="6" t="n">
        <v>100159.857936</v>
      </c>
      <c r="AB3226" s="0" t="n">
        <v>3</v>
      </c>
      <c r="AC3226" s="6" t="n">
        <v>77902.111728</v>
      </c>
      <c r="AD3226" s="7" t="n">
        <v>6</v>
      </c>
      <c r="AE3226" s="8" t="n">
        <v>12983.685288</v>
      </c>
    </row>
    <row r="3227" customFormat="false" ht="15.75" hidden="false" customHeight="true" outlineLevel="0" collapsed="false">
      <c r="A3227" s="4" t="n">
        <v>492591</v>
      </c>
      <c r="B3227" s="4" t="s">
        <v>10444</v>
      </c>
      <c r="C3227" s="4" t="n">
        <v>21858986</v>
      </c>
      <c r="D3227" s="4" t="n">
        <v>8141761</v>
      </c>
      <c r="E3227" s="4" t="s">
        <v>10445</v>
      </c>
      <c r="F3227" s="4" t="s">
        <v>33</v>
      </c>
      <c r="G3227" s="4" t="s">
        <v>10446</v>
      </c>
      <c r="H3227" s="4"/>
      <c r="I3227" s="4"/>
      <c r="J3227" s="5" t="n">
        <v>45475</v>
      </c>
      <c r="K3227" s="5" t="n">
        <v>45054</v>
      </c>
      <c r="L3227" s="6" t="n">
        <v>268825.77</v>
      </c>
      <c r="M3227" s="6" t="n">
        <v>322896.42</v>
      </c>
      <c r="N3227" s="4" t="n">
        <v>0</v>
      </c>
      <c r="O3227" s="4" t="s">
        <v>41</v>
      </c>
      <c r="P3227" s="4" t="s">
        <v>93</v>
      </c>
      <c r="Q3227" s="4" t="s">
        <v>37</v>
      </c>
      <c r="R3227" s="5"/>
      <c r="S3227" s="6" t="str">
        <f aca="false">M3227+N3227</f>
        <v> $ 322,896.42 </v>
      </c>
      <c r="T3227" s="6" t="str">
        <f aca="false">L3227*50%</f>
        <v> $ 134,412.89 </v>
      </c>
      <c r="U3227" s="6" t="str">
        <f aca="false">T3227+N3227</f>
        <v> $ 134,412.89 </v>
      </c>
      <c r="V3227" s="6" t="str">
        <f aca="false">U3227*15%</f>
        <v> $ 20,161.93 </v>
      </c>
      <c r="W3227" s="6" t="str">
        <f aca="false">V3227*22%</f>
        <v> $ 4,435.63 </v>
      </c>
      <c r="X3227" s="6" t="str">
        <f aca="false">V3227+W3227</f>
        <v> $ 24,597.56 </v>
      </c>
      <c r="Y3227" s="6" t="str">
        <f aca="false">U3227+X3227</f>
        <v> $ 159,010.44 </v>
      </c>
      <c r="Z3227" s="0" t="n">
        <v>2</v>
      </c>
      <c r="AA3227" s="6" t="n">
        <v>100164.481902</v>
      </c>
      <c r="AB3227" s="0" t="n">
        <v>3</v>
      </c>
      <c r="AC3227" s="6" t="n">
        <v>77905.708146</v>
      </c>
      <c r="AD3227" s="7" t="n">
        <v>6</v>
      </c>
      <c r="AE3227" s="8" t="n">
        <v>12984.284691</v>
      </c>
    </row>
    <row r="3228" customFormat="false" ht="15.75" hidden="false" customHeight="true" outlineLevel="0" collapsed="false">
      <c r="A3228" s="4" t="n">
        <v>489655</v>
      </c>
      <c r="B3228" s="4" t="s">
        <v>10447</v>
      </c>
      <c r="C3228" s="4" t="n">
        <v>40643728</v>
      </c>
      <c r="D3228" s="4" t="n">
        <v>29156372</v>
      </c>
      <c r="E3228" s="4" t="s">
        <v>10448</v>
      </c>
      <c r="F3228" s="4" t="s">
        <v>47</v>
      </c>
      <c r="G3228" s="4" t="s">
        <v>10449</v>
      </c>
      <c r="H3228" s="4"/>
      <c r="I3228" s="4"/>
      <c r="J3228" s="5" t="n">
        <v>45440</v>
      </c>
      <c r="K3228" s="5" t="n">
        <v>44963</v>
      </c>
      <c r="L3228" s="6" t="n">
        <v>269070.09</v>
      </c>
      <c r="M3228" s="6" t="n">
        <v>350052.84</v>
      </c>
      <c r="N3228" s="4" t="n">
        <v>0</v>
      </c>
      <c r="O3228" s="4" t="s">
        <v>35</v>
      </c>
      <c r="P3228" s="4" t="s">
        <v>93</v>
      </c>
      <c r="Q3228" s="4" t="s">
        <v>37</v>
      </c>
      <c r="R3228" s="5"/>
      <c r="S3228" s="6" t="str">
        <f aca="false">M3228+N3228</f>
        <v> $ 350,052.84 </v>
      </c>
      <c r="T3228" s="6" t="str">
        <f aca="false">L3228*50%</f>
        <v> $ 134,535.05 </v>
      </c>
      <c r="U3228" s="6" t="str">
        <f aca="false">T3228+N3228</f>
        <v> $ 134,535.05 </v>
      </c>
      <c r="V3228" s="6" t="str">
        <f aca="false">U3228*15%</f>
        <v> $ 20,180.26 </v>
      </c>
      <c r="W3228" s="6" t="str">
        <f aca="false">V3228*22%</f>
        <v> $ 4,439.66 </v>
      </c>
      <c r="X3228" s="6" t="str">
        <f aca="false">V3228+W3228</f>
        <v> $ 24,619.91 </v>
      </c>
      <c r="Y3228" s="6" t="str">
        <f aca="false">U3228+X3228</f>
        <v> $ 159,154.96 </v>
      </c>
      <c r="Z3228" s="0" t="n">
        <v>2</v>
      </c>
      <c r="AA3228" s="6" t="n">
        <v>100255.515534</v>
      </c>
      <c r="AB3228" s="0" t="n">
        <v>3</v>
      </c>
      <c r="AC3228" s="6" t="n">
        <v>77976.512082</v>
      </c>
      <c r="AD3228" s="7" t="n">
        <v>6</v>
      </c>
      <c r="AE3228" s="8" t="n">
        <v>12996.085347</v>
      </c>
    </row>
    <row r="3229" customFormat="false" ht="15.75" hidden="false" customHeight="true" outlineLevel="0" collapsed="false">
      <c r="A3229" s="4" t="n">
        <v>489919</v>
      </c>
      <c r="B3229" s="4" t="s">
        <v>10450</v>
      </c>
      <c r="C3229" s="4" t="n">
        <v>94447484</v>
      </c>
      <c r="D3229" s="4" t="n">
        <v>27421796</v>
      </c>
      <c r="E3229" s="4" t="s">
        <v>10451</v>
      </c>
      <c r="F3229" s="4" t="s">
        <v>47</v>
      </c>
      <c r="G3229" s="4"/>
      <c r="H3229" s="4"/>
      <c r="I3229" s="4"/>
      <c r="J3229" s="5" t="n">
        <v>45440</v>
      </c>
      <c r="K3229" s="5" t="n">
        <v>44935</v>
      </c>
      <c r="L3229" s="6" t="n">
        <v>269302.88</v>
      </c>
      <c r="M3229" s="6" t="n">
        <v>353467.53</v>
      </c>
      <c r="N3229" s="4" t="n">
        <v>0</v>
      </c>
      <c r="O3229" s="4" t="s">
        <v>41</v>
      </c>
      <c r="P3229" s="4" t="s">
        <v>93</v>
      </c>
      <c r="Q3229" s="4" t="s">
        <v>37</v>
      </c>
      <c r="R3229" s="5"/>
      <c r="S3229" s="6" t="str">
        <f aca="false">M3229+N3229</f>
        <v> $ 353,467.53 </v>
      </c>
      <c r="T3229" s="6" t="str">
        <f aca="false">L3229*50%</f>
        <v> $ 134,651.44 </v>
      </c>
      <c r="U3229" s="6" t="str">
        <f aca="false">T3229+N3229</f>
        <v> $ 134,651.44 </v>
      </c>
      <c r="V3229" s="6" t="str">
        <f aca="false">U3229*15%</f>
        <v> $ 20,197.72 </v>
      </c>
      <c r="W3229" s="6" t="str">
        <f aca="false">V3229*22%</f>
        <v> $ 4,443.50 </v>
      </c>
      <c r="X3229" s="6" t="str">
        <f aca="false">V3229+W3229</f>
        <v> $ 24,641.21 </v>
      </c>
      <c r="Y3229" s="6" t="str">
        <f aca="false">U3229+X3229</f>
        <v> $ 159,292.65 </v>
      </c>
      <c r="Z3229" s="0" t="n">
        <v>2</v>
      </c>
      <c r="AA3229" s="6" t="n">
        <v>100342.253088</v>
      </c>
      <c r="AB3229" s="0" t="n">
        <v>3</v>
      </c>
      <c r="AC3229" s="6" t="n">
        <v>78043.974624</v>
      </c>
      <c r="AD3229" s="7" t="n">
        <v>6</v>
      </c>
      <c r="AE3229" s="8" t="n">
        <v>13007.329104</v>
      </c>
    </row>
    <row r="3230" customFormat="false" ht="15.75" hidden="false" customHeight="true" outlineLevel="0" collapsed="false">
      <c r="A3230" s="4" t="n">
        <v>490284</v>
      </c>
      <c r="B3230" s="4" t="s">
        <v>10452</v>
      </c>
      <c r="C3230" s="4" t="n">
        <v>25588607</v>
      </c>
      <c r="D3230" s="4" t="n">
        <v>8931246</v>
      </c>
      <c r="E3230" s="4" t="s">
        <v>10453</v>
      </c>
      <c r="F3230" s="4" t="s">
        <v>33</v>
      </c>
      <c r="G3230" s="4"/>
      <c r="H3230" s="4"/>
      <c r="I3230" s="4"/>
      <c r="J3230" s="5" t="n">
        <v>45447</v>
      </c>
      <c r="K3230" s="5" t="n">
        <v>45005</v>
      </c>
      <c r="L3230" s="6" t="n">
        <v>269362.15</v>
      </c>
      <c r="M3230" s="6" t="n">
        <v>338361.61</v>
      </c>
      <c r="N3230" s="4" t="n">
        <v>0</v>
      </c>
      <c r="O3230" s="4" t="s">
        <v>35</v>
      </c>
      <c r="P3230" s="4" t="s">
        <v>106</v>
      </c>
      <c r="Q3230" s="4" t="s">
        <v>48</v>
      </c>
      <c r="R3230" s="5" t="n">
        <v>45485.4899569097</v>
      </c>
      <c r="S3230" s="6" t="str">
        <f aca="false">M3230+N3230</f>
        <v> $ 338,361.61 </v>
      </c>
      <c r="T3230" s="6" t="str">
        <f aca="false">L3230*50%</f>
        <v> $ 134,681.08 </v>
      </c>
      <c r="U3230" s="6" t="str">
        <f aca="false">T3230+N3230</f>
        <v> $ 134,681.08 </v>
      </c>
      <c r="V3230" s="6" t="str">
        <f aca="false">U3230*15%</f>
        <v> $ 20,202.16 </v>
      </c>
      <c r="W3230" s="6" t="str">
        <f aca="false">V3230*22%</f>
        <v> $ 4,444.48 </v>
      </c>
      <c r="X3230" s="6" t="str">
        <f aca="false">V3230+W3230</f>
        <v> $ 24,646.64 </v>
      </c>
      <c r="Y3230" s="6" t="str">
        <f aca="false">U3230+X3230</f>
        <v> $ 159,327.71 </v>
      </c>
      <c r="Z3230" s="0" t="n">
        <v>2</v>
      </c>
      <c r="AA3230" s="6" t="n">
        <v>100364.33709</v>
      </c>
      <c r="AB3230" s="0" t="n">
        <v>3</v>
      </c>
      <c r="AC3230" s="6" t="n">
        <v>78061.15107</v>
      </c>
      <c r="AD3230" s="7" t="n">
        <v>6</v>
      </c>
      <c r="AE3230" s="8" t="n">
        <v>13010.191845</v>
      </c>
    </row>
    <row r="3231" customFormat="false" ht="15.75" hidden="false" customHeight="true" outlineLevel="0" collapsed="false">
      <c r="A3231" s="4" t="n">
        <v>488434</v>
      </c>
      <c r="B3231" s="4" t="s">
        <v>10454</v>
      </c>
      <c r="C3231" s="4" t="n">
        <v>95689265</v>
      </c>
      <c r="D3231" s="4" t="n">
        <v>26951346</v>
      </c>
      <c r="E3231" s="4" t="s">
        <v>10455</v>
      </c>
      <c r="F3231" s="4" t="s">
        <v>33</v>
      </c>
      <c r="G3231" s="4" t="s">
        <v>10456</v>
      </c>
      <c r="H3231" s="4"/>
      <c r="I3231" s="4"/>
      <c r="J3231" s="5" t="n">
        <v>45426</v>
      </c>
      <c r="K3231" s="5" t="n">
        <v>44998</v>
      </c>
      <c r="L3231" s="6" t="n">
        <v>269364.36</v>
      </c>
      <c r="M3231" s="6" t="n">
        <v>337779.53</v>
      </c>
      <c r="N3231" s="4" t="n">
        <v>0</v>
      </c>
      <c r="O3231" s="4" t="s">
        <v>41</v>
      </c>
      <c r="P3231" s="4" t="s">
        <v>93</v>
      </c>
      <c r="Q3231" s="4" t="s">
        <v>37</v>
      </c>
      <c r="R3231" s="5"/>
      <c r="S3231" s="6" t="str">
        <f aca="false">M3231+N3231</f>
        <v> $ 337,779.53 </v>
      </c>
      <c r="T3231" s="6" t="str">
        <f aca="false">L3231*50%</f>
        <v> $ 134,682.18 </v>
      </c>
      <c r="U3231" s="6" t="str">
        <f aca="false">T3231+N3231</f>
        <v> $ 134,682.18 </v>
      </c>
      <c r="V3231" s="6" t="str">
        <f aca="false">U3231*15%</f>
        <v> $ 20,202.33 </v>
      </c>
      <c r="W3231" s="6" t="str">
        <f aca="false">V3231*22%</f>
        <v> $ 4,444.51 </v>
      </c>
      <c r="X3231" s="6" t="str">
        <f aca="false">V3231+W3231</f>
        <v> $ 24,646.84 </v>
      </c>
      <c r="Y3231" s="6" t="str">
        <f aca="false">U3231+X3231</f>
        <v> $ 159,329.02 </v>
      </c>
      <c r="Z3231" s="0" t="n">
        <v>2</v>
      </c>
      <c r="AA3231" s="6" t="n">
        <v>100365.160536</v>
      </c>
      <c r="AB3231" s="0" t="n">
        <v>3</v>
      </c>
      <c r="AC3231" s="6" t="n">
        <v>78061.791528</v>
      </c>
      <c r="AD3231" s="7" t="n">
        <v>6</v>
      </c>
      <c r="AE3231" s="8" t="n">
        <v>13010.298588</v>
      </c>
    </row>
    <row r="3232" customFormat="false" ht="15.75" hidden="false" customHeight="true" outlineLevel="0" collapsed="false">
      <c r="A3232" s="4" t="n">
        <v>490594</v>
      </c>
      <c r="B3232" s="4" t="s">
        <v>10457</v>
      </c>
      <c r="C3232" s="4" t="n">
        <v>33781149</v>
      </c>
      <c r="D3232" s="4" t="n">
        <v>25369473</v>
      </c>
      <c r="E3232" s="4" t="s">
        <v>10458</v>
      </c>
      <c r="F3232" s="4" t="s">
        <v>33</v>
      </c>
      <c r="G3232" s="4" t="s">
        <v>10459</v>
      </c>
      <c r="H3232" s="4"/>
      <c r="I3232" s="4"/>
      <c r="J3232" s="5" t="n">
        <v>45447</v>
      </c>
      <c r="K3232" s="5" t="n">
        <v>44496</v>
      </c>
      <c r="L3232" s="6" t="n">
        <v>269588.77</v>
      </c>
      <c r="M3232" s="6" t="n">
        <v>582611.41</v>
      </c>
      <c r="N3232" s="4" t="n">
        <v>0</v>
      </c>
      <c r="O3232" s="4" t="s">
        <v>35</v>
      </c>
      <c r="P3232" s="4" t="s">
        <v>106</v>
      </c>
      <c r="Q3232" s="4" t="s">
        <v>48</v>
      </c>
      <c r="R3232" s="5" t="n">
        <v>45485.6099060532</v>
      </c>
      <c r="S3232" s="6" t="str">
        <f aca="false">M3232+N3232</f>
        <v> $ 582,611.41 </v>
      </c>
      <c r="T3232" s="6" t="str">
        <f aca="false">L3232*50%</f>
        <v> $ 134,794.39 </v>
      </c>
      <c r="U3232" s="6" t="str">
        <f aca="false">T3232+N3232</f>
        <v> $ 134,794.39 </v>
      </c>
      <c r="V3232" s="6" t="str">
        <f aca="false">U3232*15%</f>
        <v> $ 20,219.16 </v>
      </c>
      <c r="W3232" s="6" t="str">
        <f aca="false">V3232*22%</f>
        <v> $ 4,448.21 </v>
      </c>
      <c r="X3232" s="6" t="str">
        <f aca="false">V3232+W3232</f>
        <v> $ 24,667.37 </v>
      </c>
      <c r="Y3232" s="6" t="str">
        <f aca="false">U3232+X3232</f>
        <v> $ 159,461.76 </v>
      </c>
      <c r="Z3232" s="0" t="n">
        <v>2</v>
      </c>
      <c r="AA3232" s="6" t="n">
        <v>100448.775702</v>
      </c>
      <c r="AB3232" s="0" t="n">
        <v>3</v>
      </c>
      <c r="AC3232" s="6" t="n">
        <v>78126.825546</v>
      </c>
      <c r="AD3232" s="7" t="n">
        <v>6</v>
      </c>
      <c r="AE3232" s="8" t="n">
        <v>13021.137591</v>
      </c>
    </row>
    <row r="3233" customFormat="false" ht="15.75" hidden="false" customHeight="true" outlineLevel="0" collapsed="false">
      <c r="A3233" s="4" t="n">
        <v>493107</v>
      </c>
      <c r="B3233" s="4" t="s">
        <v>10460</v>
      </c>
      <c r="C3233" s="4" t="n">
        <v>38128669</v>
      </c>
      <c r="D3233" s="4" t="n">
        <v>22054240</v>
      </c>
      <c r="E3233" s="4" t="s">
        <v>10461</v>
      </c>
      <c r="F3233" s="4" t="s">
        <v>33</v>
      </c>
      <c r="G3233" s="4" t="s">
        <v>10462</v>
      </c>
      <c r="H3233" s="4"/>
      <c r="I3233" s="4"/>
      <c r="J3233" s="5" t="n">
        <v>45475</v>
      </c>
      <c r="K3233" s="5" t="n">
        <v>45054</v>
      </c>
      <c r="L3233" s="6" t="n">
        <v>269598.35</v>
      </c>
      <c r="M3233" s="6" t="n">
        <v>318038.32</v>
      </c>
      <c r="N3233" s="4" t="n">
        <v>0</v>
      </c>
      <c r="O3233" s="4" t="s">
        <v>35</v>
      </c>
      <c r="P3233" s="4" t="s">
        <v>93</v>
      </c>
      <c r="Q3233" s="4" t="s">
        <v>37</v>
      </c>
      <c r="R3233" s="5"/>
      <c r="S3233" s="6" t="str">
        <f aca="false">M3233+N3233</f>
        <v> $ 318,038.32 </v>
      </c>
      <c r="T3233" s="6" t="str">
        <f aca="false">L3233*50%</f>
        <v> $ 134,799.18 </v>
      </c>
      <c r="U3233" s="6" t="str">
        <f aca="false">T3233+N3233</f>
        <v> $ 134,799.18 </v>
      </c>
      <c r="V3233" s="6" t="str">
        <f aca="false">U3233*15%</f>
        <v> $ 20,219.88 </v>
      </c>
      <c r="W3233" s="6" t="str">
        <f aca="false">V3233*22%</f>
        <v> $ 4,448.37 </v>
      </c>
      <c r="X3233" s="6" t="str">
        <f aca="false">V3233+W3233</f>
        <v> $ 24,668.25 </v>
      </c>
      <c r="Y3233" s="6" t="str">
        <f aca="false">U3233+X3233</f>
        <v> $ 159,467.42 </v>
      </c>
      <c r="Z3233" s="0" t="n">
        <v>2</v>
      </c>
      <c r="AA3233" s="6" t="n">
        <v>100452.34521</v>
      </c>
      <c r="AB3233" s="0" t="n">
        <v>3</v>
      </c>
      <c r="AC3233" s="6" t="n">
        <v>78129.60183</v>
      </c>
      <c r="AD3233" s="7" t="n">
        <v>6</v>
      </c>
      <c r="AE3233" s="8" t="n">
        <v>13021.600305</v>
      </c>
    </row>
    <row r="3234" customFormat="false" ht="15.75" hidden="false" customHeight="true" outlineLevel="0" collapsed="false">
      <c r="A3234" s="4" t="n">
        <v>489678</v>
      </c>
      <c r="B3234" s="4" t="s">
        <v>10463</v>
      </c>
      <c r="C3234" s="4" t="n">
        <v>41023549</v>
      </c>
      <c r="D3234" s="4" t="n">
        <v>26644327</v>
      </c>
      <c r="E3234" s="4" t="s">
        <v>10464</v>
      </c>
      <c r="F3234" s="4" t="s">
        <v>47</v>
      </c>
      <c r="G3234" s="4" t="s">
        <v>10465</v>
      </c>
      <c r="H3234" s="4"/>
      <c r="I3234" s="4"/>
      <c r="J3234" s="5" t="n">
        <v>45440</v>
      </c>
      <c r="K3234" s="5" t="n">
        <v>44963</v>
      </c>
      <c r="L3234" s="6" t="n">
        <v>269611.76</v>
      </c>
      <c r="M3234" s="6" t="n">
        <v>348166.04</v>
      </c>
      <c r="N3234" s="4" t="n">
        <v>0</v>
      </c>
      <c r="O3234" s="4" t="s">
        <v>35</v>
      </c>
      <c r="P3234" s="4" t="s">
        <v>93</v>
      </c>
      <c r="Q3234" s="4" t="s">
        <v>37</v>
      </c>
      <c r="R3234" s="5"/>
      <c r="S3234" s="6" t="str">
        <f aca="false">M3234+N3234</f>
        <v> $ 348,166.04 </v>
      </c>
      <c r="T3234" s="6" t="str">
        <f aca="false">L3234*50%</f>
        <v> $ 134,805.88 </v>
      </c>
      <c r="U3234" s="6" t="str">
        <f aca="false">T3234+N3234</f>
        <v> $ 134,805.88 </v>
      </c>
      <c r="V3234" s="6" t="str">
        <f aca="false">U3234*15%</f>
        <v> $ 20,220.88 </v>
      </c>
      <c r="W3234" s="6" t="str">
        <f aca="false">V3234*22%</f>
        <v> $ 4,448.59 </v>
      </c>
      <c r="X3234" s="6" t="str">
        <f aca="false">V3234+W3234</f>
        <v> $ 24,669.48 </v>
      </c>
      <c r="Y3234" s="6" t="str">
        <f aca="false">U3234+X3234</f>
        <v> $ 159,475.36 </v>
      </c>
      <c r="Z3234" s="0" t="n">
        <v>2</v>
      </c>
      <c r="AA3234" s="6" t="n">
        <v>100457.341776</v>
      </c>
      <c r="AB3234" s="0" t="n">
        <v>3</v>
      </c>
      <c r="AC3234" s="6" t="n">
        <v>78133.488048</v>
      </c>
      <c r="AD3234" s="7" t="n">
        <v>6</v>
      </c>
      <c r="AE3234" s="8" t="n">
        <v>13022.248008</v>
      </c>
    </row>
    <row r="3235" customFormat="false" ht="15.75" hidden="false" customHeight="true" outlineLevel="0" collapsed="false">
      <c r="A3235" s="4" t="n">
        <v>489110</v>
      </c>
      <c r="B3235" s="4" t="s">
        <v>10466</v>
      </c>
      <c r="C3235" s="4" t="n">
        <v>27093776</v>
      </c>
      <c r="D3235" s="4" t="n">
        <v>8628974</v>
      </c>
      <c r="E3235" s="4" t="s">
        <v>10467</v>
      </c>
      <c r="F3235" s="4" t="s">
        <v>33</v>
      </c>
      <c r="G3235" s="4" t="s">
        <v>10468</v>
      </c>
      <c r="H3235" s="4" t="s">
        <v>10469</v>
      </c>
      <c r="I3235" s="4"/>
      <c r="J3235" s="5" t="n">
        <v>45440</v>
      </c>
      <c r="K3235" s="5" t="n">
        <v>44998</v>
      </c>
      <c r="L3235" s="6" t="n">
        <v>269660.17</v>
      </c>
      <c r="M3235" s="6" t="n">
        <v>485205.98</v>
      </c>
      <c r="N3235" s="4" t="n">
        <v>0</v>
      </c>
      <c r="O3235" s="4" t="s">
        <v>35</v>
      </c>
      <c r="P3235" s="4" t="s">
        <v>106</v>
      </c>
      <c r="Q3235" s="4" t="s">
        <v>48</v>
      </c>
      <c r="R3235" s="5" t="n">
        <v>45484.7574765857</v>
      </c>
      <c r="S3235" s="6" t="str">
        <f aca="false">M3235+N3235</f>
        <v> $ 485,205.98 </v>
      </c>
      <c r="T3235" s="6" t="str">
        <f aca="false">L3235*50%</f>
        <v> $ 134,830.09 </v>
      </c>
      <c r="U3235" s="6" t="str">
        <f aca="false">T3235+N3235</f>
        <v> $ 134,830.09 </v>
      </c>
      <c r="V3235" s="6" t="str">
        <f aca="false">U3235*15%</f>
        <v> $ 20,224.51 </v>
      </c>
      <c r="W3235" s="6" t="str">
        <f aca="false">V3235*22%</f>
        <v> $ 4,449.39 </v>
      </c>
      <c r="X3235" s="6" t="str">
        <f aca="false">V3235+W3235</f>
        <v> $ 24,673.91 </v>
      </c>
      <c r="Y3235" s="6" t="str">
        <f aca="false">U3235+X3235</f>
        <v> $ 159,503.99 </v>
      </c>
      <c r="Z3235" s="0" t="n">
        <v>2</v>
      </c>
      <c r="AA3235" s="6" t="n">
        <v>100475.379342</v>
      </c>
      <c r="AB3235" s="0" t="n">
        <v>3</v>
      </c>
      <c r="AC3235" s="6" t="n">
        <v>78147.517266</v>
      </c>
      <c r="AD3235" s="7" t="n">
        <v>6</v>
      </c>
      <c r="AE3235" s="8" t="n">
        <v>13024.586211</v>
      </c>
    </row>
    <row r="3236" customFormat="false" ht="15.75" hidden="false" customHeight="true" outlineLevel="0" collapsed="false">
      <c r="A3236" s="4" t="n">
        <v>487772</v>
      </c>
      <c r="B3236" s="4" t="s">
        <v>10470</v>
      </c>
      <c r="C3236" s="4" t="n">
        <v>35632070</v>
      </c>
      <c r="D3236" s="4" t="n">
        <v>19934506</v>
      </c>
      <c r="E3236" s="4" t="s">
        <v>10471</v>
      </c>
      <c r="F3236" s="4" t="s">
        <v>33</v>
      </c>
      <c r="G3236" s="4" t="s">
        <v>10472</v>
      </c>
      <c r="H3236" s="4"/>
      <c r="I3236" s="4"/>
      <c r="J3236" s="5" t="n">
        <v>45426</v>
      </c>
      <c r="K3236" s="5" t="n">
        <v>44998</v>
      </c>
      <c r="L3236" s="6" t="n">
        <v>270239.3</v>
      </c>
      <c r="M3236" s="6" t="n">
        <v>336560.65</v>
      </c>
      <c r="N3236" s="4" t="n">
        <v>0</v>
      </c>
      <c r="O3236" s="4" t="s">
        <v>41</v>
      </c>
      <c r="P3236" s="4" t="s">
        <v>93</v>
      </c>
      <c r="Q3236" s="4" t="s">
        <v>37</v>
      </c>
      <c r="R3236" s="5"/>
      <c r="S3236" s="6" t="str">
        <f aca="false">M3236+N3236</f>
        <v> $ 336,560.65 </v>
      </c>
      <c r="T3236" s="6" t="str">
        <f aca="false">L3236*50%</f>
        <v> $ 135,119.65 </v>
      </c>
      <c r="U3236" s="6" t="str">
        <f aca="false">T3236+N3236</f>
        <v> $ 135,119.65 </v>
      </c>
      <c r="V3236" s="6" t="str">
        <f aca="false">U3236*15%</f>
        <v> $ 20,267.95 </v>
      </c>
      <c r="W3236" s="6" t="str">
        <f aca="false">V3236*22%</f>
        <v> $ 4,458.95 </v>
      </c>
      <c r="X3236" s="6" t="str">
        <f aca="false">V3236+W3236</f>
        <v> $ 24,726.90 </v>
      </c>
      <c r="Y3236" s="6" t="str">
        <f aca="false">U3236+X3236</f>
        <v> $ 159,846.55 </v>
      </c>
      <c r="Z3236" s="0" t="n">
        <v>2</v>
      </c>
      <c r="AA3236" s="6" t="n">
        <v>100691.16318</v>
      </c>
      <c r="AB3236" s="0" t="n">
        <v>3</v>
      </c>
      <c r="AC3236" s="6" t="n">
        <v>78315.34914</v>
      </c>
      <c r="AD3236" s="7" t="n">
        <v>6</v>
      </c>
      <c r="AE3236" s="8" t="n">
        <v>13052.55819</v>
      </c>
    </row>
    <row r="3237" customFormat="false" ht="15.75" hidden="false" customHeight="true" outlineLevel="0" collapsed="false">
      <c r="A3237" s="4" t="n">
        <v>491950</v>
      </c>
      <c r="B3237" s="4" t="s">
        <v>10473</v>
      </c>
      <c r="C3237" s="4" t="n">
        <v>22762047</v>
      </c>
      <c r="D3237" s="4" t="n">
        <v>25033619</v>
      </c>
      <c r="E3237" s="4" t="s">
        <v>10474</v>
      </c>
      <c r="F3237" s="4" t="s">
        <v>47</v>
      </c>
      <c r="G3237" s="4" t="s">
        <v>10475</v>
      </c>
      <c r="H3237" s="4"/>
      <c r="I3237" s="4"/>
      <c r="J3237" s="5" t="n">
        <v>45461</v>
      </c>
      <c r="K3237" s="5" t="n">
        <v>44963</v>
      </c>
      <c r="L3237" s="6" t="n">
        <v>270297.49</v>
      </c>
      <c r="M3237" s="6" t="n">
        <v>348717.4</v>
      </c>
      <c r="N3237" s="4" t="n">
        <v>0</v>
      </c>
      <c r="O3237" s="4" t="s">
        <v>35</v>
      </c>
      <c r="P3237" s="4" t="s">
        <v>106</v>
      </c>
      <c r="Q3237" s="4" t="s">
        <v>48</v>
      </c>
      <c r="R3237" s="5" t="n">
        <v>45475.6270438657</v>
      </c>
      <c r="S3237" s="6" t="str">
        <f aca="false">M3237+N3237</f>
        <v> $ 348,717.40 </v>
      </c>
      <c r="T3237" s="6" t="str">
        <f aca="false">L3237*50%</f>
        <v> $ 135,148.75 </v>
      </c>
      <c r="U3237" s="6" t="str">
        <f aca="false">T3237+N3237</f>
        <v> $ 135,148.75 </v>
      </c>
      <c r="V3237" s="6" t="str">
        <f aca="false">U3237*15%</f>
        <v> $ 20,272.31 </v>
      </c>
      <c r="W3237" s="6" t="str">
        <f aca="false">V3237*22%</f>
        <v> $ 4,459.91 </v>
      </c>
      <c r="X3237" s="6" t="str">
        <f aca="false">V3237+W3237</f>
        <v> $ 24,732.22 </v>
      </c>
      <c r="Y3237" s="6" t="str">
        <f aca="false">U3237+X3237</f>
        <v> $ 159,880.97 </v>
      </c>
      <c r="Z3237" s="0" t="n">
        <v>2</v>
      </c>
      <c r="AA3237" s="6" t="n">
        <v>100712.844774</v>
      </c>
      <c r="AB3237" s="0" t="n">
        <v>3</v>
      </c>
      <c r="AC3237" s="6" t="n">
        <v>78332.212602</v>
      </c>
      <c r="AD3237" s="7" t="n">
        <v>6</v>
      </c>
      <c r="AE3237" s="8" t="n">
        <v>13055.368767</v>
      </c>
    </row>
    <row r="3238" customFormat="false" ht="15.75" hidden="false" customHeight="true" outlineLevel="0" collapsed="false">
      <c r="A3238" s="4" t="n">
        <v>494106</v>
      </c>
      <c r="B3238" s="4" t="s">
        <v>10476</v>
      </c>
      <c r="C3238" s="4" t="n">
        <v>32560427</v>
      </c>
      <c r="D3238" s="4" t="n">
        <v>2683204</v>
      </c>
      <c r="E3238" s="4" t="s">
        <v>10477</v>
      </c>
      <c r="F3238" s="4" t="s">
        <v>33</v>
      </c>
      <c r="G3238" s="4" t="s">
        <v>10478</v>
      </c>
      <c r="H3238" s="4"/>
      <c r="I3238" s="4"/>
      <c r="J3238" s="5" t="n">
        <v>45483</v>
      </c>
      <c r="K3238" s="5" t="n">
        <v>45029</v>
      </c>
      <c r="L3238" s="6" t="n">
        <v>270356.3</v>
      </c>
      <c r="M3238" s="6" t="n">
        <v>428887.74</v>
      </c>
      <c r="N3238" s="4" t="n">
        <v>0</v>
      </c>
      <c r="O3238" s="4" t="s">
        <v>35</v>
      </c>
      <c r="P3238" s="4" t="s">
        <v>93</v>
      </c>
      <c r="Q3238" s="4" t="s">
        <v>37</v>
      </c>
      <c r="R3238" s="5"/>
      <c r="S3238" s="6" t="str">
        <f aca="false">M3238+N3238</f>
        <v> $ 428,887.74 </v>
      </c>
      <c r="T3238" s="6" t="str">
        <f aca="false">L3238*50%</f>
        <v> $ 135,178.15 </v>
      </c>
      <c r="U3238" s="6" t="str">
        <f aca="false">T3238+N3238</f>
        <v> $ 135,178.15 </v>
      </c>
      <c r="V3238" s="6" t="str">
        <f aca="false">U3238*15%</f>
        <v> $ 20,276.72 </v>
      </c>
      <c r="W3238" s="6" t="str">
        <f aca="false">V3238*22%</f>
        <v> $ 4,460.88 </v>
      </c>
      <c r="X3238" s="6" t="str">
        <f aca="false">V3238+W3238</f>
        <v> $ 24,737.60 </v>
      </c>
      <c r="Y3238" s="6" t="str">
        <f aca="false">U3238+X3238</f>
        <v> $ 159,915.75 </v>
      </c>
      <c r="Z3238" s="0" t="n">
        <v>2</v>
      </c>
      <c r="AA3238" s="6" t="n">
        <v>100734.75738</v>
      </c>
      <c r="AB3238" s="0" t="n">
        <v>3</v>
      </c>
      <c r="AC3238" s="6" t="n">
        <v>78349.25574</v>
      </c>
      <c r="AD3238" s="7" t="n">
        <v>6</v>
      </c>
      <c r="AE3238" s="8" t="n">
        <v>13058.20929</v>
      </c>
    </row>
    <row r="3239" customFormat="false" ht="15.75" hidden="false" customHeight="true" outlineLevel="0" collapsed="false">
      <c r="A3239" s="4" t="n">
        <v>487975</v>
      </c>
      <c r="B3239" s="4" t="s">
        <v>10479</v>
      </c>
      <c r="C3239" s="4" t="n">
        <v>38928480</v>
      </c>
      <c r="D3239" s="4" t="n">
        <v>30740536</v>
      </c>
      <c r="E3239" s="4" t="s">
        <v>10480</v>
      </c>
      <c r="F3239" s="4" t="s">
        <v>33</v>
      </c>
      <c r="G3239" s="4" t="s">
        <v>10481</v>
      </c>
      <c r="H3239" s="4"/>
      <c r="I3239" s="4"/>
      <c r="J3239" s="5" t="n">
        <v>45426</v>
      </c>
      <c r="K3239" s="5" t="n">
        <v>44998</v>
      </c>
      <c r="L3239" s="6" t="n">
        <v>270956.15</v>
      </c>
      <c r="M3239" s="6" t="n">
        <v>346565.81</v>
      </c>
      <c r="N3239" s="4" t="n">
        <v>0</v>
      </c>
      <c r="O3239" s="4" t="s">
        <v>41</v>
      </c>
      <c r="P3239" s="4" t="s">
        <v>93</v>
      </c>
      <c r="Q3239" s="4" t="s">
        <v>37</v>
      </c>
      <c r="R3239" s="5"/>
      <c r="S3239" s="6" t="str">
        <f aca="false">M3239+N3239</f>
        <v> $ 346,565.81 </v>
      </c>
      <c r="T3239" s="6" t="str">
        <f aca="false">L3239*50%</f>
        <v> $ 135,478.08 </v>
      </c>
      <c r="U3239" s="6" t="str">
        <f aca="false">T3239+N3239</f>
        <v> $ 135,478.08 </v>
      </c>
      <c r="V3239" s="6" t="str">
        <f aca="false">U3239*15%</f>
        <v> $ 20,321.71 </v>
      </c>
      <c r="W3239" s="6" t="str">
        <f aca="false">V3239*22%</f>
        <v> $ 4,470.78 </v>
      </c>
      <c r="X3239" s="6" t="str">
        <f aca="false">V3239+W3239</f>
        <v> $ 24,792.49 </v>
      </c>
      <c r="Y3239" s="6" t="str">
        <f aca="false">U3239+X3239</f>
        <v> $ 160,270.56 </v>
      </c>
      <c r="Z3239" s="0" t="n">
        <v>2</v>
      </c>
      <c r="AA3239" s="6" t="n">
        <v>100958.26149</v>
      </c>
      <c r="AB3239" s="0" t="n">
        <v>3</v>
      </c>
      <c r="AC3239" s="6" t="n">
        <v>78523.09227</v>
      </c>
      <c r="AD3239" s="7" t="n">
        <v>6</v>
      </c>
      <c r="AE3239" s="8" t="n">
        <v>13087.182045</v>
      </c>
    </row>
    <row r="3240" customFormat="false" ht="15.75" hidden="false" customHeight="true" outlineLevel="0" collapsed="false">
      <c r="A3240" s="4" t="n">
        <v>488990</v>
      </c>
      <c r="B3240" s="4" t="s">
        <v>10482</v>
      </c>
      <c r="C3240" s="4" t="n">
        <v>23195253</v>
      </c>
      <c r="D3240" s="4" t="n">
        <v>4442219</v>
      </c>
      <c r="E3240" s="4" t="s">
        <v>10483</v>
      </c>
      <c r="F3240" s="4" t="s">
        <v>47</v>
      </c>
      <c r="G3240" s="4" t="s">
        <v>10484</v>
      </c>
      <c r="H3240" s="4"/>
      <c r="I3240" s="4"/>
      <c r="J3240" s="5" t="n">
        <v>45440</v>
      </c>
      <c r="K3240" s="5" t="n">
        <v>44935</v>
      </c>
      <c r="L3240" s="6" t="n">
        <v>271052.69</v>
      </c>
      <c r="M3240" s="6" t="n">
        <v>354994.39</v>
      </c>
      <c r="N3240" s="4" t="n">
        <v>0</v>
      </c>
      <c r="O3240" s="4" t="s">
        <v>41</v>
      </c>
      <c r="P3240" s="4" t="s">
        <v>93</v>
      </c>
      <c r="Q3240" s="4" t="s">
        <v>37</v>
      </c>
      <c r="R3240" s="5"/>
      <c r="S3240" s="6" t="str">
        <f aca="false">M3240+N3240</f>
        <v> $ 354,994.39 </v>
      </c>
      <c r="T3240" s="6" t="str">
        <f aca="false">L3240*50%</f>
        <v> $ 135,526.35 </v>
      </c>
      <c r="U3240" s="6" t="str">
        <f aca="false">T3240+N3240</f>
        <v> $ 135,526.35 </v>
      </c>
      <c r="V3240" s="6" t="str">
        <f aca="false">U3240*15%</f>
        <v> $ 20,328.95 </v>
      </c>
      <c r="W3240" s="6" t="str">
        <f aca="false">V3240*22%</f>
        <v> $ 4,472.37 </v>
      </c>
      <c r="X3240" s="6" t="str">
        <f aca="false">V3240+W3240</f>
        <v> $ 24,801.32 </v>
      </c>
      <c r="Y3240" s="6" t="str">
        <f aca="false">U3240+X3240</f>
        <v> $ 160,327.67 </v>
      </c>
      <c r="Z3240" s="0" t="n">
        <v>2</v>
      </c>
      <c r="AA3240" s="6" t="n">
        <v>100994.232294</v>
      </c>
      <c r="AB3240" s="0" t="n">
        <v>3</v>
      </c>
      <c r="AC3240" s="6" t="n">
        <v>78551.069562</v>
      </c>
      <c r="AD3240" s="7" t="n">
        <v>6</v>
      </c>
      <c r="AE3240" s="8" t="n">
        <v>13091.844927</v>
      </c>
    </row>
    <row r="3241" customFormat="false" ht="15.75" hidden="false" customHeight="true" outlineLevel="0" collapsed="false">
      <c r="A3241" s="4" t="n">
        <v>494711</v>
      </c>
      <c r="B3241" s="4" t="s">
        <v>10485</v>
      </c>
      <c r="C3241" s="4" t="n">
        <v>11354959</v>
      </c>
      <c r="D3241" s="4" t="n">
        <v>3162967</v>
      </c>
      <c r="E3241" s="4" t="s">
        <v>10486</v>
      </c>
      <c r="F3241" s="4" t="s">
        <v>33</v>
      </c>
      <c r="G3241" s="4" t="s">
        <v>10487</v>
      </c>
      <c r="H3241" s="4" t="s">
        <v>10488</v>
      </c>
      <c r="I3241" s="4" t="s">
        <v>10489</v>
      </c>
      <c r="J3241" s="5" t="n">
        <v>45489</v>
      </c>
      <c r="K3241" s="5" t="n">
        <v>45048</v>
      </c>
      <c r="L3241" s="6" t="n">
        <v>271146.94</v>
      </c>
      <c r="M3241" s="6" t="n">
        <v>358175.49</v>
      </c>
      <c r="N3241" s="4" t="n">
        <v>0</v>
      </c>
      <c r="O3241" s="4" t="s">
        <v>35</v>
      </c>
      <c r="P3241" s="4" t="s">
        <v>93</v>
      </c>
      <c r="Q3241" s="4" t="s">
        <v>37</v>
      </c>
      <c r="R3241" s="5"/>
      <c r="S3241" s="6" t="str">
        <f aca="false">M3241+N3241</f>
        <v> $ 358,175.49 </v>
      </c>
      <c r="T3241" s="6" t="str">
        <f aca="false">L3241*50%</f>
        <v> $ 135,573.47 </v>
      </c>
      <c r="U3241" s="6" t="str">
        <f aca="false">T3241+N3241</f>
        <v> $ 135,573.47 </v>
      </c>
      <c r="V3241" s="6" t="str">
        <f aca="false">U3241*15%</f>
        <v> $ 20,336.02 </v>
      </c>
      <c r="W3241" s="6" t="str">
        <f aca="false">V3241*22%</f>
        <v> $ 4,473.92 </v>
      </c>
      <c r="X3241" s="6" t="str">
        <f aca="false">V3241+W3241</f>
        <v> $ 24,809.95 </v>
      </c>
      <c r="Y3241" s="6" t="str">
        <f aca="false">U3241+X3241</f>
        <v> $ 160,383.42 </v>
      </c>
      <c r="Z3241" s="0" t="n">
        <v>2</v>
      </c>
      <c r="AA3241" s="6" t="n">
        <v>101029.349844</v>
      </c>
      <c r="AB3241" s="0" t="n">
        <v>3</v>
      </c>
      <c r="AC3241" s="6" t="n">
        <v>78578.383212</v>
      </c>
      <c r="AD3241" s="7" t="n">
        <v>6</v>
      </c>
      <c r="AE3241" s="8" t="n">
        <v>13096.397202</v>
      </c>
    </row>
    <row r="3242" customFormat="false" ht="15.75" hidden="false" customHeight="true" outlineLevel="0" collapsed="false">
      <c r="A3242" s="4" t="n">
        <v>492998</v>
      </c>
      <c r="B3242" s="4" t="s">
        <v>10490</v>
      </c>
      <c r="C3242" s="4" t="n">
        <v>35532391</v>
      </c>
      <c r="D3242" s="4" t="n">
        <v>23860403</v>
      </c>
      <c r="E3242" s="4" t="s">
        <v>10491</v>
      </c>
      <c r="F3242" s="4" t="s">
        <v>33</v>
      </c>
      <c r="G3242" s="4" t="s">
        <v>10492</v>
      </c>
      <c r="H3242" s="4" t="s">
        <v>10493</v>
      </c>
      <c r="I3242" s="4"/>
      <c r="J3242" s="5" t="n">
        <v>45475</v>
      </c>
      <c r="K3242" s="5" t="n">
        <v>45054</v>
      </c>
      <c r="L3242" s="6" t="n">
        <v>271197.71</v>
      </c>
      <c r="M3242" s="6" t="n">
        <v>331251.99</v>
      </c>
      <c r="N3242" s="4" t="n">
        <v>0</v>
      </c>
      <c r="O3242" s="4" t="s">
        <v>35</v>
      </c>
      <c r="P3242" s="4" t="s">
        <v>106</v>
      </c>
      <c r="Q3242" s="4" t="s">
        <v>48</v>
      </c>
      <c r="R3242" s="5" t="n">
        <v>45492.6441336458</v>
      </c>
      <c r="S3242" s="6" t="str">
        <f aca="false">M3242+N3242</f>
        <v> $ 331,251.99 </v>
      </c>
      <c r="T3242" s="6" t="str">
        <f aca="false">L3242*50%</f>
        <v> $ 135,598.86 </v>
      </c>
      <c r="U3242" s="6" t="str">
        <f aca="false">T3242+N3242</f>
        <v> $ 135,598.86 </v>
      </c>
      <c r="V3242" s="6" t="str">
        <f aca="false">U3242*15%</f>
        <v> $ 20,339.83 </v>
      </c>
      <c r="W3242" s="6" t="str">
        <f aca="false">V3242*22%</f>
        <v> $ 4,474.76 </v>
      </c>
      <c r="X3242" s="6" t="str">
        <f aca="false">V3242+W3242</f>
        <v> $ 24,814.59 </v>
      </c>
      <c r="Y3242" s="6" t="str">
        <f aca="false">U3242+X3242</f>
        <v> $ 160,413.45 </v>
      </c>
      <c r="Z3242" s="0" t="n">
        <v>2</v>
      </c>
      <c r="AA3242" s="6" t="n">
        <v>101048.266746</v>
      </c>
      <c r="AB3242" s="0" t="n">
        <v>3</v>
      </c>
      <c r="AC3242" s="6" t="n">
        <v>78593.096358</v>
      </c>
      <c r="AD3242" s="7" t="n">
        <v>6</v>
      </c>
      <c r="AE3242" s="8" t="n">
        <v>13098.849393</v>
      </c>
    </row>
    <row r="3243" customFormat="false" ht="15.75" hidden="false" customHeight="true" outlineLevel="0" collapsed="false">
      <c r="A3243" s="4" t="n">
        <v>491033</v>
      </c>
      <c r="B3243" s="4" t="s">
        <v>10494</v>
      </c>
      <c r="C3243" s="4" t="n">
        <v>42571919</v>
      </c>
      <c r="D3243" s="4" t="n">
        <v>28212000</v>
      </c>
      <c r="E3243" s="4" t="s">
        <v>10495</v>
      </c>
      <c r="F3243" s="4" t="s">
        <v>47</v>
      </c>
      <c r="G3243" s="4" t="s">
        <v>10496</v>
      </c>
      <c r="H3243" s="4"/>
      <c r="I3243" s="4"/>
      <c r="J3243" s="5" t="n">
        <v>45447</v>
      </c>
      <c r="K3243" s="5" t="n">
        <v>44963</v>
      </c>
      <c r="L3243" s="6" t="n">
        <v>271205.21</v>
      </c>
      <c r="M3243" s="6" t="n">
        <v>350233.5</v>
      </c>
      <c r="N3243" s="4" t="n">
        <v>0</v>
      </c>
      <c r="O3243" s="4" t="s">
        <v>35</v>
      </c>
      <c r="P3243" s="4" t="s">
        <v>93</v>
      </c>
      <c r="Q3243" s="4" t="s">
        <v>37</v>
      </c>
      <c r="R3243" s="5"/>
      <c r="S3243" s="6" t="str">
        <f aca="false">M3243+N3243</f>
        <v> $ 350,233.50 </v>
      </c>
      <c r="T3243" s="6" t="str">
        <f aca="false">L3243*50%</f>
        <v> $ 135,602.61 </v>
      </c>
      <c r="U3243" s="6" t="str">
        <f aca="false">T3243+N3243</f>
        <v> $ 135,602.61 </v>
      </c>
      <c r="V3243" s="6" t="str">
        <f aca="false">U3243*15%</f>
        <v> $ 20,340.39 </v>
      </c>
      <c r="W3243" s="6" t="str">
        <f aca="false">V3243*22%</f>
        <v> $ 4,474.89 </v>
      </c>
      <c r="X3243" s="6" t="str">
        <f aca="false">V3243+W3243</f>
        <v> $ 24,815.28 </v>
      </c>
      <c r="Y3243" s="6" t="str">
        <f aca="false">U3243+X3243</f>
        <v> $ 160,417.88 </v>
      </c>
      <c r="Z3243" s="0" t="n">
        <v>2</v>
      </c>
      <c r="AA3243" s="6" t="n">
        <v>101051.061246</v>
      </c>
      <c r="AB3243" s="0" t="n">
        <v>3</v>
      </c>
      <c r="AC3243" s="6" t="n">
        <v>78595.269858</v>
      </c>
      <c r="AD3243" s="7" t="n">
        <v>6</v>
      </c>
      <c r="AE3243" s="8" t="n">
        <v>13099.211643</v>
      </c>
    </row>
    <row r="3244" customFormat="false" ht="15.75" hidden="false" customHeight="true" outlineLevel="0" collapsed="false">
      <c r="A3244" s="4" t="n">
        <v>495086</v>
      </c>
      <c r="B3244" s="4" t="s">
        <v>10497</v>
      </c>
      <c r="C3244" s="4" t="n">
        <v>20438858</v>
      </c>
      <c r="D3244" s="4" t="n">
        <v>21961283</v>
      </c>
      <c r="E3244" s="4" t="s">
        <v>10498</v>
      </c>
      <c r="F3244" s="4" t="s">
        <v>47</v>
      </c>
      <c r="G3244" s="4" t="s">
        <v>10499</v>
      </c>
      <c r="H3244" s="4" t="s">
        <v>10500</v>
      </c>
      <c r="I3244" s="4"/>
      <c r="J3244" s="5" t="n">
        <v>45496</v>
      </c>
      <c r="K3244" s="5" t="n">
        <v>44785</v>
      </c>
      <c r="L3244" s="6" t="n">
        <v>271265.96</v>
      </c>
      <c r="M3244" s="6" t="n">
        <v>521408.66</v>
      </c>
      <c r="N3244" s="4" t="n">
        <v>0</v>
      </c>
      <c r="O3244" s="4" t="s">
        <v>35</v>
      </c>
      <c r="P3244" s="4" t="s">
        <v>93</v>
      </c>
      <c r="Q3244" s="4" t="s">
        <v>37</v>
      </c>
      <c r="R3244" s="5"/>
      <c r="S3244" s="6" t="str">
        <f aca="false">M3244+N3244</f>
        <v> $ 521,408.66 </v>
      </c>
      <c r="T3244" s="6" t="str">
        <f aca="false">L3244*50%</f>
        <v> $ 135,632.98 </v>
      </c>
      <c r="U3244" s="6" t="str">
        <f aca="false">T3244+N3244</f>
        <v> $ 135,632.98 </v>
      </c>
      <c r="V3244" s="6" t="str">
        <f aca="false">U3244*15%</f>
        <v> $ 20,344.95 </v>
      </c>
      <c r="W3244" s="6" t="str">
        <f aca="false">V3244*22%</f>
        <v> $ 4,475.89 </v>
      </c>
      <c r="X3244" s="6" t="str">
        <f aca="false">V3244+W3244</f>
        <v> $ 24,820.84 </v>
      </c>
      <c r="Y3244" s="6" t="str">
        <f aca="false">U3244+X3244</f>
        <v> $ 160,453.82 </v>
      </c>
      <c r="Z3244" s="0" t="n">
        <v>2</v>
      </c>
      <c r="AA3244" s="6" t="n">
        <v>101073.696696</v>
      </c>
      <c r="AB3244" s="0" t="n">
        <v>3</v>
      </c>
      <c r="AC3244" s="6" t="n">
        <v>78612.875208</v>
      </c>
      <c r="AD3244" s="7" t="n">
        <v>6</v>
      </c>
      <c r="AE3244" s="8" t="n">
        <v>13102.145868</v>
      </c>
    </row>
    <row r="3245" customFormat="false" ht="15.75" hidden="false" customHeight="true" outlineLevel="0" collapsed="false">
      <c r="A3245" s="4" t="n">
        <v>488344</v>
      </c>
      <c r="B3245" s="4" t="s">
        <v>10501</v>
      </c>
      <c r="C3245" s="4" t="n">
        <v>5714543</v>
      </c>
      <c r="D3245" s="4" t="n">
        <v>27926339</v>
      </c>
      <c r="E3245" s="4" t="s">
        <v>10502</v>
      </c>
      <c r="F3245" s="4" t="s">
        <v>47</v>
      </c>
      <c r="G3245" s="4" t="s">
        <v>10503</v>
      </c>
      <c r="H3245" s="4"/>
      <c r="I3245" s="4"/>
      <c r="J3245" s="5" t="n">
        <v>45426</v>
      </c>
      <c r="K3245" s="5" t="n">
        <v>44946</v>
      </c>
      <c r="L3245" s="6" t="n">
        <v>271326.14</v>
      </c>
      <c r="M3245" s="6" t="n">
        <v>519041.18</v>
      </c>
      <c r="N3245" s="4" t="n">
        <v>0</v>
      </c>
      <c r="O3245" s="4" t="s">
        <v>41</v>
      </c>
      <c r="P3245" s="4" t="s">
        <v>93</v>
      </c>
      <c r="Q3245" s="4" t="s">
        <v>37</v>
      </c>
      <c r="R3245" s="5"/>
      <c r="S3245" s="6" t="str">
        <f aca="false">M3245+N3245</f>
        <v> $ 519,041.18 </v>
      </c>
      <c r="T3245" s="6" t="str">
        <f aca="false">L3245*50%</f>
        <v> $ 135,663.07 </v>
      </c>
      <c r="U3245" s="6" t="str">
        <f aca="false">T3245+N3245</f>
        <v> $ 135,663.07 </v>
      </c>
      <c r="V3245" s="6" t="str">
        <f aca="false">U3245*15%</f>
        <v> $ 20,349.46 </v>
      </c>
      <c r="W3245" s="6" t="str">
        <f aca="false">V3245*22%</f>
        <v> $ 4,476.88 </v>
      </c>
      <c r="X3245" s="6" t="str">
        <f aca="false">V3245+W3245</f>
        <v> $ 24,826.34 </v>
      </c>
      <c r="Y3245" s="6" t="str">
        <f aca="false">U3245+X3245</f>
        <v> $ 160,489.41 </v>
      </c>
      <c r="Z3245" s="0" t="n">
        <v>2</v>
      </c>
      <c r="AA3245" s="6" t="n">
        <v>101096.119764</v>
      </c>
      <c r="AB3245" s="0" t="n">
        <v>3</v>
      </c>
      <c r="AC3245" s="6" t="n">
        <v>78630.315372</v>
      </c>
      <c r="AD3245" s="7" t="n">
        <v>6</v>
      </c>
      <c r="AE3245" s="8" t="n">
        <v>13105.052562</v>
      </c>
    </row>
    <row r="3246" customFormat="false" ht="15.75" hidden="false" customHeight="true" outlineLevel="0" collapsed="false">
      <c r="A3246" s="4" t="n">
        <v>488988</v>
      </c>
      <c r="B3246" s="4" t="s">
        <v>10504</v>
      </c>
      <c r="C3246" s="4" t="n">
        <v>23174341</v>
      </c>
      <c r="D3246" s="4" t="n">
        <v>29420292</v>
      </c>
      <c r="E3246" s="4" t="s">
        <v>10505</v>
      </c>
      <c r="F3246" s="4" t="s">
        <v>33</v>
      </c>
      <c r="G3246" s="4" t="s">
        <v>10506</v>
      </c>
      <c r="H3246" s="4"/>
      <c r="I3246" s="4"/>
      <c r="J3246" s="5" t="n">
        <v>45440</v>
      </c>
      <c r="K3246" s="5" t="n">
        <v>44963</v>
      </c>
      <c r="L3246" s="6" t="n">
        <v>271411.28</v>
      </c>
      <c r="M3246" s="6" t="n">
        <v>358648.86</v>
      </c>
      <c r="N3246" s="4" t="n">
        <v>0</v>
      </c>
      <c r="O3246" s="4" t="s">
        <v>35</v>
      </c>
      <c r="P3246" s="4" t="s">
        <v>93</v>
      </c>
      <c r="Q3246" s="4" t="s">
        <v>37</v>
      </c>
      <c r="R3246" s="5"/>
      <c r="S3246" s="6" t="str">
        <f aca="false">M3246+N3246</f>
        <v> $ 358,648.86 </v>
      </c>
      <c r="T3246" s="6" t="str">
        <f aca="false">L3246*50%</f>
        <v> $ 135,705.64 </v>
      </c>
      <c r="U3246" s="6" t="str">
        <f aca="false">T3246+N3246</f>
        <v> $ 135,705.64 </v>
      </c>
      <c r="V3246" s="6" t="str">
        <f aca="false">U3246*15%</f>
        <v> $ 20,355.85 </v>
      </c>
      <c r="W3246" s="6" t="str">
        <f aca="false">V3246*22%</f>
        <v> $ 4,478.29 </v>
      </c>
      <c r="X3246" s="6" t="str">
        <f aca="false">V3246+W3246</f>
        <v> $ 24,834.13 </v>
      </c>
      <c r="Y3246" s="6" t="str">
        <f aca="false">U3246+X3246</f>
        <v> $ 160,539.77 </v>
      </c>
      <c r="Z3246" s="0" t="n">
        <v>2</v>
      </c>
      <c r="AA3246" s="6" t="n">
        <v>101127.842928</v>
      </c>
      <c r="AB3246" s="0" t="n">
        <v>3</v>
      </c>
      <c r="AC3246" s="6" t="n">
        <v>78654.988944</v>
      </c>
      <c r="AD3246" s="7" t="n">
        <v>6</v>
      </c>
      <c r="AE3246" s="8" t="n">
        <v>13109.164824</v>
      </c>
    </row>
    <row r="3247" customFormat="false" ht="15.75" hidden="false" customHeight="true" outlineLevel="0" collapsed="false">
      <c r="A3247" s="4" t="n">
        <v>490041</v>
      </c>
      <c r="B3247" s="4" t="s">
        <v>10507</v>
      </c>
      <c r="C3247" s="4" t="n">
        <v>13052409</v>
      </c>
      <c r="D3247" s="4" t="n">
        <v>27650537</v>
      </c>
      <c r="E3247" s="4" t="s">
        <v>10508</v>
      </c>
      <c r="F3247" s="4" t="s">
        <v>33</v>
      </c>
      <c r="G3247" s="4" t="s">
        <v>10509</v>
      </c>
      <c r="H3247" s="4"/>
      <c r="I3247" s="4"/>
      <c r="J3247" s="5" t="n">
        <v>45447</v>
      </c>
      <c r="K3247" s="5" t="n">
        <v>45028</v>
      </c>
      <c r="L3247" s="6" t="n">
        <v>271597.77</v>
      </c>
      <c r="M3247" s="6" t="n">
        <v>336883.19</v>
      </c>
      <c r="N3247" s="4" t="n">
        <v>0</v>
      </c>
      <c r="O3247" s="4" t="s">
        <v>35</v>
      </c>
      <c r="P3247" s="4" t="s">
        <v>93</v>
      </c>
      <c r="Q3247" s="4" t="s">
        <v>37</v>
      </c>
      <c r="R3247" s="5"/>
      <c r="S3247" s="6" t="str">
        <f aca="false">M3247+N3247</f>
        <v> $ 336,883.19 </v>
      </c>
      <c r="T3247" s="6" t="str">
        <f aca="false">L3247*50%</f>
        <v> $ 135,798.89 </v>
      </c>
      <c r="U3247" s="6" t="str">
        <f aca="false">T3247+N3247</f>
        <v> $ 135,798.89 </v>
      </c>
      <c r="V3247" s="6" t="str">
        <f aca="false">U3247*15%</f>
        <v> $ 20,369.83 </v>
      </c>
      <c r="W3247" s="6" t="str">
        <f aca="false">V3247*22%</f>
        <v> $ 4,481.36 </v>
      </c>
      <c r="X3247" s="6" t="str">
        <f aca="false">V3247+W3247</f>
        <v> $ 24,851.20 </v>
      </c>
      <c r="Y3247" s="6" t="str">
        <f aca="false">U3247+X3247</f>
        <v> $ 160,650.08 </v>
      </c>
      <c r="Z3247" s="0" t="n">
        <v>2</v>
      </c>
      <c r="AA3247" s="6" t="n">
        <v>101197.329102</v>
      </c>
      <c r="AB3247" s="0" t="n">
        <v>3</v>
      </c>
      <c r="AC3247" s="6" t="n">
        <v>78709.033746</v>
      </c>
      <c r="AD3247" s="7" t="n">
        <v>6</v>
      </c>
      <c r="AE3247" s="8" t="n">
        <v>13118.172291</v>
      </c>
    </row>
    <row r="3248" customFormat="false" ht="15.75" hidden="false" customHeight="true" outlineLevel="0" collapsed="false">
      <c r="A3248" s="4" t="n">
        <v>490078</v>
      </c>
      <c r="B3248" s="4" t="s">
        <v>10510</v>
      </c>
      <c r="C3248" s="4" t="n">
        <v>16818837</v>
      </c>
      <c r="D3248" s="4" t="n">
        <v>6477264</v>
      </c>
      <c r="E3248" s="4" t="s">
        <v>10511</v>
      </c>
      <c r="F3248" s="4" t="s">
        <v>33</v>
      </c>
      <c r="G3248" s="4" t="s">
        <v>10512</v>
      </c>
      <c r="H3248" s="4" t="s">
        <v>10513</v>
      </c>
      <c r="I3248" s="4"/>
      <c r="J3248" s="5" t="n">
        <v>45447</v>
      </c>
      <c r="K3248" s="5" t="n">
        <v>45026</v>
      </c>
      <c r="L3248" s="6" t="n">
        <v>271774.56</v>
      </c>
      <c r="M3248" s="6" t="n">
        <v>330074.5</v>
      </c>
      <c r="N3248" s="4" t="n">
        <v>0</v>
      </c>
      <c r="O3248" s="4" t="s">
        <v>35</v>
      </c>
      <c r="P3248" s="4" t="s">
        <v>93</v>
      </c>
      <c r="Q3248" s="4" t="s">
        <v>37</v>
      </c>
      <c r="R3248" s="5"/>
      <c r="S3248" s="6" t="str">
        <f aca="false">M3248+N3248</f>
        <v> $ 330,074.50 </v>
      </c>
      <c r="T3248" s="6" t="str">
        <f aca="false">L3248*50%</f>
        <v> $ 135,887.28 </v>
      </c>
      <c r="U3248" s="6" t="str">
        <f aca="false">T3248+N3248</f>
        <v> $ 135,887.28 </v>
      </c>
      <c r="V3248" s="6" t="str">
        <f aca="false">U3248*15%</f>
        <v> $ 20,383.09 </v>
      </c>
      <c r="W3248" s="6" t="str">
        <f aca="false">V3248*22%</f>
        <v> $ 4,484.28 </v>
      </c>
      <c r="X3248" s="6" t="str">
        <f aca="false">V3248+W3248</f>
        <v> $ 24,867.37 </v>
      </c>
      <c r="Y3248" s="6" t="str">
        <f aca="false">U3248+X3248</f>
        <v> $ 160,754.65 </v>
      </c>
      <c r="Z3248" s="0" t="n">
        <v>2</v>
      </c>
      <c r="AA3248" s="6" t="n">
        <v>101263.201056</v>
      </c>
      <c r="AB3248" s="0" t="n">
        <v>3</v>
      </c>
      <c r="AC3248" s="6" t="n">
        <v>78760.267488</v>
      </c>
      <c r="AD3248" s="7" t="n">
        <v>6</v>
      </c>
      <c r="AE3248" s="8" t="n">
        <v>13126.711248</v>
      </c>
    </row>
    <row r="3249" customFormat="false" ht="15.75" hidden="false" customHeight="true" outlineLevel="0" collapsed="false">
      <c r="A3249" s="4" t="n">
        <v>490841</v>
      </c>
      <c r="B3249" s="4" t="s">
        <v>10514</v>
      </c>
      <c r="C3249" s="4" t="n">
        <v>38426116</v>
      </c>
      <c r="D3249" s="4" t="n">
        <v>22749245</v>
      </c>
      <c r="E3249" s="4" t="s">
        <v>10515</v>
      </c>
      <c r="F3249" s="4" t="s">
        <v>33</v>
      </c>
      <c r="G3249" s="4" t="s">
        <v>10516</v>
      </c>
      <c r="H3249" s="4"/>
      <c r="I3249" s="4"/>
      <c r="J3249" s="5" t="n">
        <v>45447</v>
      </c>
      <c r="K3249" s="5" t="n">
        <v>44998</v>
      </c>
      <c r="L3249" s="6" t="n">
        <v>271820.19</v>
      </c>
      <c r="M3249" s="6" t="n">
        <v>351227.4</v>
      </c>
      <c r="N3249" s="4" t="n">
        <v>0</v>
      </c>
      <c r="O3249" s="4" t="s">
        <v>35</v>
      </c>
      <c r="P3249" s="4" t="s">
        <v>106</v>
      </c>
      <c r="Q3249" s="4" t="s">
        <v>48</v>
      </c>
      <c r="R3249" s="5" t="n">
        <v>45470.4402901273</v>
      </c>
      <c r="S3249" s="6" t="str">
        <f aca="false">M3249+N3249</f>
        <v> $ 351,227.40 </v>
      </c>
      <c r="T3249" s="6" t="str">
        <f aca="false">L3249*50%</f>
        <v> $ 135,910.10 </v>
      </c>
      <c r="U3249" s="6" t="str">
        <f aca="false">T3249+N3249</f>
        <v> $ 135,910.10 </v>
      </c>
      <c r="V3249" s="6" t="str">
        <f aca="false">U3249*15%</f>
        <v> $ 20,386.51 </v>
      </c>
      <c r="W3249" s="6" t="str">
        <f aca="false">V3249*22%</f>
        <v> $ 4,485.03 </v>
      </c>
      <c r="X3249" s="6" t="str">
        <f aca="false">V3249+W3249</f>
        <v> $ 24,871.55 </v>
      </c>
      <c r="Y3249" s="6" t="str">
        <f aca="false">U3249+X3249</f>
        <v> $ 160,781.64 </v>
      </c>
      <c r="Z3249" s="0" t="n">
        <v>2</v>
      </c>
      <c r="AA3249" s="6" t="n">
        <v>101280.202794</v>
      </c>
      <c r="AB3249" s="0" t="n">
        <v>3</v>
      </c>
      <c r="AC3249" s="6" t="n">
        <v>78773.491062</v>
      </c>
      <c r="AD3249" s="7" t="n">
        <v>6</v>
      </c>
      <c r="AE3249" s="8" t="n">
        <v>13128.915177</v>
      </c>
    </row>
    <row r="3250" customFormat="false" ht="15.75" hidden="false" customHeight="true" outlineLevel="0" collapsed="false">
      <c r="A3250" s="4" t="n">
        <v>489135</v>
      </c>
      <c r="B3250" s="4" t="s">
        <v>10517</v>
      </c>
      <c r="C3250" s="4" t="n">
        <v>27899032</v>
      </c>
      <c r="D3250" s="4" t="n">
        <v>6042396</v>
      </c>
      <c r="E3250" s="4" t="s">
        <v>10518</v>
      </c>
      <c r="F3250" s="4" t="s">
        <v>47</v>
      </c>
      <c r="G3250" s="4" t="s">
        <v>10519</v>
      </c>
      <c r="H3250" s="4"/>
      <c r="I3250" s="4"/>
      <c r="J3250" s="5" t="n">
        <v>45440</v>
      </c>
      <c r="K3250" s="5" t="n">
        <v>44963</v>
      </c>
      <c r="L3250" s="6" t="n">
        <v>271922.26</v>
      </c>
      <c r="M3250" s="6" t="n">
        <v>351182.26</v>
      </c>
      <c r="N3250" s="4" t="n">
        <v>0</v>
      </c>
      <c r="O3250" s="4" t="s">
        <v>41</v>
      </c>
      <c r="P3250" s="4" t="s">
        <v>93</v>
      </c>
      <c r="Q3250" s="4" t="s">
        <v>37</v>
      </c>
      <c r="R3250" s="5"/>
      <c r="S3250" s="6" t="str">
        <f aca="false">M3250+N3250</f>
        <v> $ 351,182.26 </v>
      </c>
      <c r="T3250" s="6" t="str">
        <f aca="false">L3250*50%</f>
        <v> $ 135,961.13 </v>
      </c>
      <c r="U3250" s="6" t="str">
        <f aca="false">T3250+N3250</f>
        <v> $ 135,961.13 </v>
      </c>
      <c r="V3250" s="6" t="str">
        <f aca="false">U3250*15%</f>
        <v> $ 20,394.17 </v>
      </c>
      <c r="W3250" s="6" t="str">
        <f aca="false">V3250*22%</f>
        <v> $ 4,486.72 </v>
      </c>
      <c r="X3250" s="6" t="str">
        <f aca="false">V3250+W3250</f>
        <v> $ 24,880.89 </v>
      </c>
      <c r="Y3250" s="6" t="str">
        <f aca="false">U3250+X3250</f>
        <v> $ 160,842.02 </v>
      </c>
      <c r="Z3250" s="0" t="n">
        <v>2</v>
      </c>
      <c r="AA3250" s="6" t="n">
        <v>101318.234076</v>
      </c>
      <c r="AB3250" s="0" t="n">
        <v>3</v>
      </c>
      <c r="AC3250" s="6" t="n">
        <v>78803.070948</v>
      </c>
      <c r="AD3250" s="7" t="n">
        <v>6</v>
      </c>
      <c r="AE3250" s="8" t="n">
        <v>13133.845158</v>
      </c>
    </row>
    <row r="3251" customFormat="false" ht="15.75" hidden="false" customHeight="true" outlineLevel="0" collapsed="false">
      <c r="A3251" s="4" t="n">
        <v>494685</v>
      </c>
      <c r="B3251" s="4" t="s">
        <v>10520</v>
      </c>
      <c r="C3251" s="4" t="n">
        <v>95949984</v>
      </c>
      <c r="D3251" s="4" t="n">
        <v>28244885</v>
      </c>
      <c r="E3251" s="4" t="s">
        <v>10521</v>
      </c>
      <c r="F3251" s="4" t="s">
        <v>33</v>
      </c>
      <c r="G3251" s="4" t="s">
        <v>10522</v>
      </c>
      <c r="H3251" s="4"/>
      <c r="I3251" s="4"/>
      <c r="J3251" s="5" t="n">
        <v>45483</v>
      </c>
      <c r="K3251" s="5" t="n">
        <v>45054</v>
      </c>
      <c r="L3251" s="6" t="n">
        <v>271949.59</v>
      </c>
      <c r="M3251" s="6" t="n">
        <v>332608.61</v>
      </c>
      <c r="N3251" s="4" t="n">
        <v>0</v>
      </c>
      <c r="O3251" s="4" t="s">
        <v>35</v>
      </c>
      <c r="P3251" s="4" t="s">
        <v>93</v>
      </c>
      <c r="Q3251" s="4" t="s">
        <v>37</v>
      </c>
      <c r="R3251" s="5"/>
      <c r="S3251" s="6" t="str">
        <f aca="false">M3251+N3251</f>
        <v> $ 332,608.61 </v>
      </c>
      <c r="T3251" s="6" t="str">
        <f aca="false">L3251*50%</f>
        <v> $ 135,974.80 </v>
      </c>
      <c r="U3251" s="6" t="str">
        <f aca="false">T3251+N3251</f>
        <v> $ 135,974.80 </v>
      </c>
      <c r="V3251" s="6" t="str">
        <f aca="false">U3251*15%</f>
        <v> $ 20,396.22 </v>
      </c>
      <c r="W3251" s="6" t="str">
        <f aca="false">V3251*22%</f>
        <v> $ 4,487.17 </v>
      </c>
      <c r="X3251" s="6" t="str">
        <f aca="false">V3251+W3251</f>
        <v> $ 24,883.39 </v>
      </c>
      <c r="Y3251" s="6" t="str">
        <f aca="false">U3251+X3251</f>
        <v> $ 160,858.18 </v>
      </c>
      <c r="Z3251" s="0" t="n">
        <v>2</v>
      </c>
      <c r="AA3251" s="6" t="n">
        <v>101328.417234</v>
      </c>
      <c r="AB3251" s="0" t="n">
        <v>3</v>
      </c>
      <c r="AC3251" s="6" t="n">
        <v>78810.991182</v>
      </c>
      <c r="AD3251" s="7" t="n">
        <v>6</v>
      </c>
      <c r="AE3251" s="8" t="n">
        <v>13135.165197</v>
      </c>
    </row>
    <row r="3252" customFormat="false" ht="15.75" hidden="false" customHeight="true" outlineLevel="0" collapsed="false">
      <c r="A3252" s="4" t="n">
        <v>491890</v>
      </c>
      <c r="B3252" s="4" t="s">
        <v>10523</v>
      </c>
      <c r="C3252" s="4" t="n">
        <v>95213669</v>
      </c>
      <c r="D3252" s="4" t="n">
        <v>24568254</v>
      </c>
      <c r="E3252" s="4" t="s">
        <v>10524</v>
      </c>
      <c r="F3252" s="4" t="s">
        <v>47</v>
      </c>
      <c r="G3252" s="4" t="s">
        <v>10525</v>
      </c>
      <c r="H3252" s="4"/>
      <c r="I3252" s="4"/>
      <c r="J3252" s="5" t="n">
        <v>45454</v>
      </c>
      <c r="K3252" s="5" t="n">
        <v>44984</v>
      </c>
      <c r="L3252" s="6" t="n">
        <v>272019.13</v>
      </c>
      <c r="M3252" s="6" t="n">
        <v>330898.35</v>
      </c>
      <c r="N3252" s="4" t="n">
        <v>0</v>
      </c>
      <c r="O3252" s="4" t="s">
        <v>35</v>
      </c>
      <c r="P3252" s="4" t="s">
        <v>106</v>
      </c>
      <c r="Q3252" s="4" t="s">
        <v>48</v>
      </c>
      <c r="R3252" s="5" t="n">
        <v>45488.6615452546</v>
      </c>
      <c r="S3252" s="6" t="str">
        <f aca="false">M3252+N3252</f>
        <v> $ 330,898.35 </v>
      </c>
      <c r="T3252" s="6" t="str">
        <f aca="false">L3252*50%</f>
        <v> $ 136,009.57 </v>
      </c>
      <c r="U3252" s="6" t="str">
        <f aca="false">T3252+N3252</f>
        <v> $ 136,009.57 </v>
      </c>
      <c r="V3252" s="6" t="str">
        <f aca="false">U3252*15%</f>
        <v> $ 20,401.43 </v>
      </c>
      <c r="W3252" s="6" t="str">
        <f aca="false">V3252*22%</f>
        <v> $ 4,488.32 </v>
      </c>
      <c r="X3252" s="6" t="str">
        <f aca="false">V3252+W3252</f>
        <v> $ 24,889.75 </v>
      </c>
      <c r="Y3252" s="6" t="str">
        <f aca="false">U3252+X3252</f>
        <v> $ 160,899.32 </v>
      </c>
      <c r="Z3252" s="0" t="n">
        <v>2</v>
      </c>
      <c r="AA3252" s="6" t="n">
        <v>101354.327838</v>
      </c>
      <c r="AB3252" s="0" t="n">
        <v>3</v>
      </c>
      <c r="AC3252" s="6" t="n">
        <v>78831.143874</v>
      </c>
      <c r="AD3252" s="7" t="n">
        <v>6</v>
      </c>
      <c r="AE3252" s="8" t="n">
        <v>13138.523979</v>
      </c>
    </row>
    <row r="3253" customFormat="false" ht="15.75" hidden="false" customHeight="true" outlineLevel="0" collapsed="false">
      <c r="A3253" s="4" t="n">
        <v>490042</v>
      </c>
      <c r="B3253" s="4" t="s">
        <v>10526</v>
      </c>
      <c r="C3253" s="4" t="n">
        <v>13087358</v>
      </c>
      <c r="D3253" s="4" t="n">
        <v>25137380</v>
      </c>
      <c r="E3253" s="4" t="s">
        <v>10527</v>
      </c>
      <c r="F3253" s="4" t="s">
        <v>47</v>
      </c>
      <c r="G3253" s="4" t="s">
        <v>10528</v>
      </c>
      <c r="H3253" s="4" t="s">
        <v>10529</v>
      </c>
      <c r="I3253" s="4"/>
      <c r="J3253" s="5" t="n">
        <v>45447</v>
      </c>
      <c r="K3253" s="5" t="n">
        <v>44972</v>
      </c>
      <c r="L3253" s="6" t="n">
        <v>272220.01</v>
      </c>
      <c r="M3253" s="6" t="n">
        <v>602136.84</v>
      </c>
      <c r="N3253" s="4" t="n">
        <v>0</v>
      </c>
      <c r="O3253" s="4" t="s">
        <v>35</v>
      </c>
      <c r="P3253" s="4" t="s">
        <v>93</v>
      </c>
      <c r="Q3253" s="4" t="s">
        <v>37</v>
      </c>
      <c r="R3253" s="5"/>
      <c r="S3253" s="6" t="str">
        <f aca="false">M3253+N3253</f>
        <v> $ 602,136.84 </v>
      </c>
      <c r="T3253" s="6" t="str">
        <f aca="false">L3253*50%</f>
        <v> $ 136,110.01 </v>
      </c>
      <c r="U3253" s="6" t="str">
        <f aca="false">T3253+N3253</f>
        <v> $ 136,110.01 </v>
      </c>
      <c r="V3253" s="6" t="str">
        <f aca="false">U3253*15%</f>
        <v> $ 20,416.50 </v>
      </c>
      <c r="W3253" s="6" t="str">
        <f aca="false">V3253*22%</f>
        <v> $ 4,491.63 </v>
      </c>
      <c r="X3253" s="6" t="str">
        <f aca="false">V3253+W3253</f>
        <v> $ 24,908.13 </v>
      </c>
      <c r="Y3253" s="6" t="str">
        <f aca="false">U3253+X3253</f>
        <v> $ 161,018.14 </v>
      </c>
      <c r="Z3253" s="0" t="n">
        <v>2</v>
      </c>
      <c r="AA3253" s="6" t="n">
        <v>101429.175726</v>
      </c>
      <c r="AB3253" s="0" t="n">
        <v>3</v>
      </c>
      <c r="AC3253" s="6" t="n">
        <v>78889.358898</v>
      </c>
      <c r="AD3253" s="7" t="n">
        <v>6</v>
      </c>
      <c r="AE3253" s="8" t="n">
        <v>13148.226483</v>
      </c>
    </row>
    <row r="3254" customFormat="false" ht="15.75" hidden="false" customHeight="true" outlineLevel="0" collapsed="false">
      <c r="A3254" s="4" t="n">
        <v>492935</v>
      </c>
      <c r="B3254" s="4" t="s">
        <v>10530</v>
      </c>
      <c r="C3254" s="4" t="n">
        <v>33731331</v>
      </c>
      <c r="D3254" s="4" t="n">
        <v>22478636</v>
      </c>
      <c r="E3254" s="4" t="s">
        <v>10531</v>
      </c>
      <c r="F3254" s="4" t="s">
        <v>33</v>
      </c>
      <c r="G3254" s="4" t="s">
        <v>10532</v>
      </c>
      <c r="H3254" s="4" t="s">
        <v>10533</v>
      </c>
      <c r="I3254" s="4"/>
      <c r="J3254" s="5" t="n">
        <v>45475</v>
      </c>
      <c r="K3254" s="5" t="n">
        <v>45054</v>
      </c>
      <c r="L3254" s="6" t="n">
        <v>272289.45</v>
      </c>
      <c r="M3254" s="6" t="n">
        <v>324231.51</v>
      </c>
      <c r="N3254" s="4" t="n">
        <v>0</v>
      </c>
      <c r="O3254" s="4" t="s">
        <v>35</v>
      </c>
      <c r="P3254" s="4" t="s">
        <v>93</v>
      </c>
      <c r="Q3254" s="4" t="s">
        <v>37</v>
      </c>
      <c r="R3254" s="5"/>
      <c r="S3254" s="6" t="str">
        <f aca="false">M3254+N3254</f>
        <v> $ 324,231.51 </v>
      </c>
      <c r="T3254" s="6" t="str">
        <f aca="false">L3254*50%</f>
        <v> $ 136,144.73 </v>
      </c>
      <c r="U3254" s="6" t="str">
        <f aca="false">T3254+N3254</f>
        <v> $ 136,144.73 </v>
      </c>
      <c r="V3254" s="6" t="str">
        <f aca="false">U3254*15%</f>
        <v> $ 20,421.71 </v>
      </c>
      <c r="W3254" s="6" t="str">
        <f aca="false">V3254*22%</f>
        <v> $ 4,492.78 </v>
      </c>
      <c r="X3254" s="6" t="str">
        <f aca="false">V3254+W3254</f>
        <v> $ 24,914.48 </v>
      </c>
      <c r="Y3254" s="6" t="str">
        <f aca="false">U3254+X3254</f>
        <v> $ 161,059.21 </v>
      </c>
      <c r="Z3254" s="0" t="n">
        <v>2</v>
      </c>
      <c r="AA3254" s="6" t="n">
        <v>101455.04907</v>
      </c>
      <c r="AB3254" s="0" t="n">
        <v>3</v>
      </c>
      <c r="AC3254" s="6" t="n">
        <v>78909.48261</v>
      </c>
      <c r="AD3254" s="7" t="n">
        <v>6</v>
      </c>
      <c r="AE3254" s="8" t="n">
        <v>13151.580435</v>
      </c>
    </row>
    <row r="3255" customFormat="false" ht="15.75" hidden="false" customHeight="true" outlineLevel="0" collapsed="false">
      <c r="A3255" s="4" t="n">
        <v>493492</v>
      </c>
      <c r="B3255" s="4" t="s">
        <v>10534</v>
      </c>
      <c r="C3255" s="4" t="n">
        <v>95866409</v>
      </c>
      <c r="D3255" s="4" t="n">
        <v>25442459</v>
      </c>
      <c r="E3255" s="4" t="s">
        <v>10535</v>
      </c>
      <c r="F3255" s="4" t="s">
        <v>33</v>
      </c>
      <c r="G3255" s="4" t="s">
        <v>10536</v>
      </c>
      <c r="H3255" s="4" t="s">
        <v>10537</v>
      </c>
      <c r="I3255" s="4"/>
      <c r="J3255" s="5" t="n">
        <v>45475</v>
      </c>
      <c r="K3255" s="5" t="n">
        <v>45056</v>
      </c>
      <c r="L3255" s="6" t="n">
        <v>272587.88</v>
      </c>
      <c r="M3255" s="6" t="n">
        <v>542065.5</v>
      </c>
      <c r="N3255" s="4" t="n">
        <v>0</v>
      </c>
      <c r="O3255" s="4" t="s">
        <v>35</v>
      </c>
      <c r="P3255" s="4" t="s">
        <v>93</v>
      </c>
      <c r="Q3255" s="4" t="s">
        <v>37</v>
      </c>
      <c r="R3255" s="5"/>
      <c r="S3255" s="6" t="str">
        <f aca="false">M3255+N3255</f>
        <v> $ 542,065.50 </v>
      </c>
      <c r="T3255" s="6" t="str">
        <f aca="false">L3255*50%</f>
        <v> $ 136,293.94 </v>
      </c>
      <c r="U3255" s="6" t="str">
        <f aca="false">T3255+N3255</f>
        <v> $ 136,293.94 </v>
      </c>
      <c r="V3255" s="6" t="str">
        <f aca="false">U3255*15%</f>
        <v> $ 20,444.09 </v>
      </c>
      <c r="W3255" s="6" t="str">
        <f aca="false">V3255*22%</f>
        <v> $ 4,497.70 </v>
      </c>
      <c r="X3255" s="6" t="str">
        <f aca="false">V3255+W3255</f>
        <v> $ 24,941.79 </v>
      </c>
      <c r="Y3255" s="6" t="str">
        <f aca="false">U3255+X3255</f>
        <v> $ 161,235.73 </v>
      </c>
      <c r="Z3255" s="0" t="n">
        <v>2</v>
      </c>
      <c r="AA3255" s="6" t="n">
        <v>101566.244088</v>
      </c>
      <c r="AB3255" s="0" t="n">
        <v>3</v>
      </c>
      <c r="AC3255" s="6" t="n">
        <v>78995.967624</v>
      </c>
      <c r="AD3255" s="7" t="n">
        <v>6</v>
      </c>
      <c r="AE3255" s="8" t="n">
        <v>13165.994604</v>
      </c>
    </row>
    <row r="3256" customFormat="false" ht="15.75" hidden="false" customHeight="true" outlineLevel="0" collapsed="false">
      <c r="A3256" s="4" t="n">
        <v>493089</v>
      </c>
      <c r="B3256" s="4" t="s">
        <v>10538</v>
      </c>
      <c r="C3256" s="4" t="n">
        <v>37770979</v>
      </c>
      <c r="D3256" s="4" t="n">
        <v>27662086</v>
      </c>
      <c r="E3256" s="4" t="s">
        <v>10539</v>
      </c>
      <c r="F3256" s="4" t="s">
        <v>33</v>
      </c>
      <c r="G3256" s="4" t="s">
        <v>10540</v>
      </c>
      <c r="H3256" s="4"/>
      <c r="I3256" s="4"/>
      <c r="J3256" s="5" t="n">
        <v>45475</v>
      </c>
      <c r="K3256" s="5" t="n">
        <v>45058</v>
      </c>
      <c r="L3256" s="6" t="n">
        <v>272699.76</v>
      </c>
      <c r="M3256" s="6" t="n">
        <v>541284.33</v>
      </c>
      <c r="N3256" s="4" t="n">
        <v>0</v>
      </c>
      <c r="O3256" s="4" t="s">
        <v>35</v>
      </c>
      <c r="P3256" s="4" t="s">
        <v>93</v>
      </c>
      <c r="Q3256" s="4" t="s">
        <v>37</v>
      </c>
      <c r="R3256" s="5"/>
      <c r="S3256" s="6" t="str">
        <f aca="false">M3256+N3256</f>
        <v> $ 541,284.33 </v>
      </c>
      <c r="T3256" s="6" t="str">
        <f aca="false">L3256*50%</f>
        <v> $ 136,349.88 </v>
      </c>
      <c r="U3256" s="6" t="str">
        <f aca="false">T3256+N3256</f>
        <v> $ 136,349.88 </v>
      </c>
      <c r="V3256" s="6" t="str">
        <f aca="false">U3256*15%</f>
        <v> $ 20,452.48 </v>
      </c>
      <c r="W3256" s="6" t="str">
        <f aca="false">V3256*22%</f>
        <v> $ 4,499.55 </v>
      </c>
      <c r="X3256" s="6" t="str">
        <f aca="false">V3256+W3256</f>
        <v> $ 24,952.03 </v>
      </c>
      <c r="Y3256" s="6" t="str">
        <f aca="false">U3256+X3256</f>
        <v> $ 161,301.91 </v>
      </c>
      <c r="Z3256" s="0" t="n">
        <v>2</v>
      </c>
      <c r="AA3256" s="6" t="n">
        <v>101607.930576</v>
      </c>
      <c r="AB3256" s="0" t="n">
        <v>3</v>
      </c>
      <c r="AC3256" s="6" t="n">
        <v>79028.390448</v>
      </c>
      <c r="AD3256" s="7" t="n">
        <v>6</v>
      </c>
      <c r="AE3256" s="8" t="n">
        <v>13171.398408</v>
      </c>
    </row>
    <row r="3257" customFormat="false" ht="15.75" hidden="false" customHeight="true" outlineLevel="0" collapsed="false">
      <c r="A3257" s="4" t="n">
        <v>490556</v>
      </c>
      <c r="B3257" s="4" t="s">
        <v>10541</v>
      </c>
      <c r="C3257" s="4" t="n">
        <v>32983458</v>
      </c>
      <c r="D3257" s="4" t="n">
        <v>19872707</v>
      </c>
      <c r="E3257" s="4" t="s">
        <v>10542</v>
      </c>
      <c r="F3257" s="4" t="s">
        <v>47</v>
      </c>
      <c r="G3257" s="4" t="s">
        <v>10543</v>
      </c>
      <c r="H3257" s="4" t="s">
        <v>10544</v>
      </c>
      <c r="I3257" s="4"/>
      <c r="J3257" s="5" t="n">
        <v>45447</v>
      </c>
      <c r="K3257" s="5" t="n">
        <v>44935</v>
      </c>
      <c r="L3257" s="6" t="n">
        <v>272815.42</v>
      </c>
      <c r="M3257" s="6" t="n">
        <v>358523.5</v>
      </c>
      <c r="N3257" s="4" t="n">
        <v>0</v>
      </c>
      <c r="O3257" s="4" t="s">
        <v>35</v>
      </c>
      <c r="P3257" s="4" t="s">
        <v>93</v>
      </c>
      <c r="Q3257" s="4" t="s">
        <v>37</v>
      </c>
      <c r="R3257" s="5"/>
      <c r="S3257" s="6" t="str">
        <f aca="false">M3257+N3257</f>
        <v> $ 358,523.50 </v>
      </c>
      <c r="T3257" s="6" t="str">
        <f aca="false">L3257*50%</f>
        <v> $ 136,407.71 </v>
      </c>
      <c r="U3257" s="6" t="str">
        <f aca="false">T3257+N3257</f>
        <v> $ 136,407.71 </v>
      </c>
      <c r="V3257" s="6" t="str">
        <f aca="false">U3257*15%</f>
        <v> $ 20,461.16 </v>
      </c>
      <c r="W3257" s="6" t="str">
        <f aca="false">V3257*22%</f>
        <v> $ 4,501.45 </v>
      </c>
      <c r="X3257" s="6" t="str">
        <f aca="false">V3257+W3257</f>
        <v> $ 24,962.61 </v>
      </c>
      <c r="Y3257" s="6" t="str">
        <f aca="false">U3257+X3257</f>
        <v> $ 161,370.32 </v>
      </c>
      <c r="Z3257" s="0" t="n">
        <v>2</v>
      </c>
      <c r="AA3257" s="6" t="n">
        <v>101651.025492</v>
      </c>
      <c r="AB3257" s="0" t="n">
        <v>3</v>
      </c>
      <c r="AC3257" s="6" t="n">
        <v>79061.908716</v>
      </c>
      <c r="AD3257" s="7" t="n">
        <v>6</v>
      </c>
      <c r="AE3257" s="8" t="n">
        <v>13176.984786</v>
      </c>
    </row>
    <row r="3258" customFormat="false" ht="15.75" hidden="false" customHeight="true" outlineLevel="0" collapsed="false">
      <c r="A3258" s="4" t="n">
        <v>493102</v>
      </c>
      <c r="B3258" s="4" t="s">
        <v>10545</v>
      </c>
      <c r="C3258" s="4" t="n">
        <v>38065246</v>
      </c>
      <c r="D3258" s="4" t="n">
        <v>19939036</v>
      </c>
      <c r="E3258" s="4" t="s">
        <v>10546</v>
      </c>
      <c r="F3258" s="4" t="s">
        <v>33</v>
      </c>
      <c r="G3258" s="4" t="s">
        <v>10547</v>
      </c>
      <c r="H3258" s="4" t="s">
        <v>10548</v>
      </c>
      <c r="I3258" s="4"/>
      <c r="J3258" s="5" t="n">
        <v>45475</v>
      </c>
      <c r="K3258" s="5" t="n">
        <v>45054</v>
      </c>
      <c r="L3258" s="6" t="n">
        <v>272861.64</v>
      </c>
      <c r="M3258" s="6" t="n">
        <v>326081.16</v>
      </c>
      <c r="N3258" s="4" t="n">
        <v>0</v>
      </c>
      <c r="O3258" s="4" t="s">
        <v>41</v>
      </c>
      <c r="P3258" s="4" t="s">
        <v>93</v>
      </c>
      <c r="Q3258" s="4" t="s">
        <v>37</v>
      </c>
      <c r="R3258" s="5"/>
      <c r="S3258" s="6" t="str">
        <f aca="false">M3258+N3258</f>
        <v> $ 326,081.16 </v>
      </c>
      <c r="T3258" s="6" t="str">
        <f aca="false">L3258*50%</f>
        <v> $ 136,430.82 </v>
      </c>
      <c r="U3258" s="6" t="str">
        <f aca="false">T3258+N3258</f>
        <v> $ 136,430.82 </v>
      </c>
      <c r="V3258" s="6" t="str">
        <f aca="false">U3258*15%</f>
        <v> $ 20,464.62 </v>
      </c>
      <c r="W3258" s="6" t="str">
        <f aca="false">V3258*22%</f>
        <v> $ 4,502.22 </v>
      </c>
      <c r="X3258" s="6" t="str">
        <f aca="false">V3258+W3258</f>
        <v> $ 24,966.84 </v>
      </c>
      <c r="Y3258" s="6" t="str">
        <f aca="false">U3258+X3258</f>
        <v> $ 161,397.66 </v>
      </c>
      <c r="Z3258" s="0" t="n">
        <v>2</v>
      </c>
      <c r="AA3258" s="6" t="n">
        <v>101668.247064</v>
      </c>
      <c r="AB3258" s="0" t="n">
        <v>3</v>
      </c>
      <c r="AC3258" s="6" t="n">
        <v>79075.303272</v>
      </c>
      <c r="AD3258" s="7" t="n">
        <v>6</v>
      </c>
      <c r="AE3258" s="8" t="n">
        <v>13179.217212</v>
      </c>
    </row>
    <row r="3259" customFormat="false" ht="15.75" hidden="false" customHeight="true" outlineLevel="0" collapsed="false">
      <c r="A3259" s="4" t="n">
        <v>490223</v>
      </c>
      <c r="B3259" s="4" t="s">
        <v>10549</v>
      </c>
      <c r="C3259" s="4" t="n">
        <v>23553591</v>
      </c>
      <c r="D3259" s="4" t="n">
        <v>3473676</v>
      </c>
      <c r="E3259" s="4" t="s">
        <v>10550</v>
      </c>
      <c r="F3259" s="4" t="s">
        <v>33</v>
      </c>
      <c r="G3259" s="4" t="s">
        <v>10551</v>
      </c>
      <c r="H3259" s="4"/>
      <c r="I3259" s="4"/>
      <c r="J3259" s="5" t="n">
        <v>45447</v>
      </c>
      <c r="K3259" s="5" t="n">
        <v>45026</v>
      </c>
      <c r="L3259" s="6" t="n">
        <v>273215.18</v>
      </c>
      <c r="M3259" s="6" t="n">
        <v>337127.79</v>
      </c>
      <c r="N3259" s="4" t="n">
        <v>0</v>
      </c>
      <c r="O3259" s="4" t="s">
        <v>35</v>
      </c>
      <c r="P3259" s="4" t="s">
        <v>93</v>
      </c>
      <c r="Q3259" s="4" t="s">
        <v>37</v>
      </c>
      <c r="R3259" s="5"/>
      <c r="S3259" s="6" t="str">
        <f aca="false">M3259+N3259</f>
        <v> $ 337,127.79 </v>
      </c>
      <c r="T3259" s="6" t="str">
        <f aca="false">L3259*50%</f>
        <v> $ 136,607.59 </v>
      </c>
      <c r="U3259" s="6" t="str">
        <f aca="false">T3259+N3259</f>
        <v> $ 136,607.59 </v>
      </c>
      <c r="V3259" s="6" t="str">
        <f aca="false">U3259*15%</f>
        <v> $ 20,491.14 </v>
      </c>
      <c r="W3259" s="6" t="str">
        <f aca="false">V3259*22%</f>
        <v> $ 4,508.05 </v>
      </c>
      <c r="X3259" s="6" t="str">
        <f aca="false">V3259+W3259</f>
        <v> $ 24,999.19 </v>
      </c>
      <c r="Y3259" s="6" t="str">
        <f aca="false">U3259+X3259</f>
        <v> $ 161,606.78 </v>
      </c>
      <c r="Z3259" s="0" t="n">
        <v>2</v>
      </c>
      <c r="AA3259" s="6" t="n">
        <v>101799.976068</v>
      </c>
      <c r="AB3259" s="0" t="n">
        <v>3</v>
      </c>
      <c r="AC3259" s="6" t="n">
        <v>79177.759164</v>
      </c>
      <c r="AD3259" s="7" t="n">
        <v>6</v>
      </c>
      <c r="AE3259" s="8" t="n">
        <v>13196.293194</v>
      </c>
    </row>
    <row r="3260" customFormat="false" ht="15.75" hidden="false" customHeight="true" outlineLevel="0" collapsed="false">
      <c r="A3260" s="4" t="n">
        <v>492745</v>
      </c>
      <c r="B3260" s="4" t="s">
        <v>10552</v>
      </c>
      <c r="C3260" s="4" t="n">
        <v>28971656</v>
      </c>
      <c r="D3260" s="4" t="n">
        <v>32347684</v>
      </c>
      <c r="E3260" s="4" t="s">
        <v>10553</v>
      </c>
      <c r="F3260" s="4" t="s">
        <v>33</v>
      </c>
      <c r="G3260" s="4" t="s">
        <v>10554</v>
      </c>
      <c r="H3260" s="4" t="s">
        <v>10555</v>
      </c>
      <c r="I3260" s="4"/>
      <c r="J3260" s="5" t="n">
        <v>45475</v>
      </c>
      <c r="K3260" s="5" t="n">
        <v>45054</v>
      </c>
      <c r="L3260" s="6" t="n">
        <v>273324.3</v>
      </c>
      <c r="M3260" s="6" t="n">
        <v>334647.64</v>
      </c>
      <c r="N3260" s="4" t="n">
        <v>0</v>
      </c>
      <c r="O3260" s="4" t="s">
        <v>35</v>
      </c>
      <c r="P3260" s="4" t="s">
        <v>93</v>
      </c>
      <c r="Q3260" s="4" t="s">
        <v>37</v>
      </c>
      <c r="R3260" s="5"/>
      <c r="S3260" s="6" t="str">
        <f aca="false">M3260+N3260</f>
        <v> $ 334,647.64 </v>
      </c>
      <c r="T3260" s="6" t="str">
        <f aca="false">L3260*50%</f>
        <v> $ 136,662.15 </v>
      </c>
      <c r="U3260" s="6" t="str">
        <f aca="false">T3260+N3260</f>
        <v> $ 136,662.15 </v>
      </c>
      <c r="V3260" s="6" t="str">
        <f aca="false">U3260*15%</f>
        <v> $ 20,499.32 </v>
      </c>
      <c r="W3260" s="6" t="str">
        <f aca="false">V3260*22%</f>
        <v> $ 4,509.85 </v>
      </c>
      <c r="X3260" s="6" t="str">
        <f aca="false">V3260+W3260</f>
        <v> $ 25,009.17 </v>
      </c>
      <c r="Y3260" s="6" t="str">
        <f aca="false">U3260+X3260</f>
        <v> $ 161,671.32 </v>
      </c>
      <c r="Z3260" s="0" t="n">
        <v>2</v>
      </c>
      <c r="AA3260" s="6" t="n">
        <v>101840.63418</v>
      </c>
      <c r="AB3260" s="0" t="n">
        <v>3</v>
      </c>
      <c r="AC3260" s="6" t="n">
        <v>79209.38214</v>
      </c>
      <c r="AD3260" s="7" t="n">
        <v>6</v>
      </c>
      <c r="AE3260" s="8" t="n">
        <v>13201.56369</v>
      </c>
    </row>
    <row r="3261" customFormat="false" ht="15.75" hidden="false" customHeight="true" outlineLevel="0" collapsed="false">
      <c r="A3261" s="4" t="n">
        <v>492836</v>
      </c>
      <c r="B3261" s="4" t="s">
        <v>10556</v>
      </c>
      <c r="C3261" s="4" t="n">
        <v>31528572</v>
      </c>
      <c r="D3261" s="4" t="n">
        <v>27371207</v>
      </c>
      <c r="E3261" s="4" t="s">
        <v>10557</v>
      </c>
      <c r="F3261" s="4" t="s">
        <v>33</v>
      </c>
      <c r="G3261" s="4" t="s">
        <v>10558</v>
      </c>
      <c r="H3261" s="4"/>
      <c r="I3261" s="4"/>
      <c r="J3261" s="5" t="n">
        <v>45475</v>
      </c>
      <c r="K3261" s="5" t="n">
        <v>45036</v>
      </c>
      <c r="L3261" s="6" t="n">
        <v>273733.08</v>
      </c>
      <c r="M3261" s="6" t="n">
        <v>521031.57</v>
      </c>
      <c r="N3261" s="4" t="n">
        <v>0</v>
      </c>
      <c r="O3261" s="4" t="s">
        <v>35</v>
      </c>
      <c r="P3261" s="4" t="s">
        <v>93</v>
      </c>
      <c r="Q3261" s="4" t="s">
        <v>37</v>
      </c>
      <c r="R3261" s="5"/>
      <c r="S3261" s="6" t="str">
        <f aca="false">M3261+N3261</f>
        <v> $ 521,031.57 </v>
      </c>
      <c r="T3261" s="6" t="str">
        <f aca="false">L3261*50%</f>
        <v> $ 136,866.54 </v>
      </c>
      <c r="U3261" s="6" t="str">
        <f aca="false">T3261+N3261</f>
        <v> $ 136,866.54 </v>
      </c>
      <c r="V3261" s="6" t="str">
        <f aca="false">U3261*15%</f>
        <v> $ 20,529.98 </v>
      </c>
      <c r="W3261" s="6" t="str">
        <f aca="false">V3261*22%</f>
        <v> $ 4,516.60 </v>
      </c>
      <c r="X3261" s="6" t="str">
        <f aca="false">V3261+W3261</f>
        <v> $ 25,046.58 </v>
      </c>
      <c r="Y3261" s="6" t="str">
        <f aca="false">U3261+X3261</f>
        <v> $ 161,913.12 </v>
      </c>
      <c r="Z3261" s="0" t="n">
        <v>2</v>
      </c>
      <c r="AA3261" s="6" t="n">
        <v>101992.945608</v>
      </c>
      <c r="AB3261" s="0" t="n">
        <v>3</v>
      </c>
      <c r="AC3261" s="6" t="n">
        <v>79327.846584</v>
      </c>
      <c r="AD3261" s="7" t="n">
        <v>6</v>
      </c>
      <c r="AE3261" s="8" t="n">
        <v>13221.307764</v>
      </c>
    </row>
    <row r="3262" customFormat="false" ht="15.75" hidden="false" customHeight="true" outlineLevel="0" collapsed="false">
      <c r="A3262" s="4" t="n">
        <v>488371</v>
      </c>
      <c r="B3262" s="4" t="s">
        <v>10559</v>
      </c>
      <c r="C3262" s="4" t="n">
        <v>92723261</v>
      </c>
      <c r="D3262" s="4" t="n">
        <v>28954100</v>
      </c>
      <c r="E3262" s="4" t="s">
        <v>10560</v>
      </c>
      <c r="F3262" s="4" t="s">
        <v>33</v>
      </c>
      <c r="G3262" s="4" t="s">
        <v>10561</v>
      </c>
      <c r="H3262" s="4"/>
      <c r="I3262" s="4"/>
      <c r="J3262" s="5" t="n">
        <v>45426</v>
      </c>
      <c r="K3262" s="5" t="n">
        <v>44995</v>
      </c>
      <c r="L3262" s="6" t="n">
        <v>273807.89</v>
      </c>
      <c r="M3262" s="6" t="n">
        <v>381942.3</v>
      </c>
      <c r="N3262" s="4" t="n">
        <v>0</v>
      </c>
      <c r="O3262" s="4" t="s">
        <v>41</v>
      </c>
      <c r="P3262" s="4" t="s">
        <v>93</v>
      </c>
      <c r="Q3262" s="4" t="s">
        <v>37</v>
      </c>
      <c r="R3262" s="5"/>
      <c r="S3262" s="6" t="str">
        <f aca="false">M3262+N3262</f>
        <v> $ 381,942.30 </v>
      </c>
      <c r="T3262" s="6" t="str">
        <f aca="false">L3262*50%</f>
        <v> $ 136,903.95 </v>
      </c>
      <c r="U3262" s="6" t="str">
        <f aca="false">T3262+N3262</f>
        <v> $ 136,903.95 </v>
      </c>
      <c r="V3262" s="6" t="str">
        <f aca="false">U3262*15%</f>
        <v> $ 20,535.59 </v>
      </c>
      <c r="W3262" s="6" t="str">
        <f aca="false">V3262*22%</f>
        <v> $ 4,517.83 </v>
      </c>
      <c r="X3262" s="6" t="str">
        <f aca="false">V3262+W3262</f>
        <v> $ 25,053.42 </v>
      </c>
      <c r="Y3262" s="6" t="str">
        <f aca="false">U3262+X3262</f>
        <v> $ 161,957.37 </v>
      </c>
      <c r="Z3262" s="0" t="n">
        <v>2</v>
      </c>
      <c r="AA3262" s="6" t="n">
        <v>102020.819814</v>
      </c>
      <c r="AB3262" s="0" t="n">
        <v>3</v>
      </c>
      <c r="AC3262" s="6" t="n">
        <v>79349.526522</v>
      </c>
      <c r="AD3262" s="7" t="n">
        <v>6</v>
      </c>
      <c r="AE3262" s="8" t="n">
        <v>13224.921087</v>
      </c>
    </row>
    <row r="3263" customFormat="false" ht="15.75" hidden="false" customHeight="true" outlineLevel="0" collapsed="false">
      <c r="A3263" s="4" t="n">
        <v>491756</v>
      </c>
      <c r="B3263" s="4" t="s">
        <v>10562</v>
      </c>
      <c r="C3263" s="4" t="n">
        <v>38890447</v>
      </c>
      <c r="D3263" s="4" t="n">
        <v>27099414</v>
      </c>
      <c r="E3263" s="4" t="s">
        <v>10563</v>
      </c>
      <c r="F3263" s="4" t="s">
        <v>33</v>
      </c>
      <c r="G3263" s="4" t="s">
        <v>10564</v>
      </c>
      <c r="H3263" s="4"/>
      <c r="I3263" s="4"/>
      <c r="J3263" s="5" t="n">
        <v>45454</v>
      </c>
      <c r="K3263" s="5" t="n">
        <v>44892</v>
      </c>
      <c r="L3263" s="6" t="n">
        <v>274137.99</v>
      </c>
      <c r="M3263" s="6" t="n">
        <v>485340.1</v>
      </c>
      <c r="N3263" s="4" t="n">
        <v>0</v>
      </c>
      <c r="O3263" s="4" t="s">
        <v>35</v>
      </c>
      <c r="P3263" s="4" t="s">
        <v>106</v>
      </c>
      <c r="Q3263" s="4" t="s">
        <v>48</v>
      </c>
      <c r="R3263" s="5" t="n">
        <v>45489.5719995718</v>
      </c>
      <c r="S3263" s="6" t="str">
        <f aca="false">M3263+N3263</f>
        <v> $ 485,340.10 </v>
      </c>
      <c r="T3263" s="6" t="str">
        <f aca="false">L3263*50%</f>
        <v> $ 137,069.00 </v>
      </c>
      <c r="U3263" s="6" t="str">
        <f aca="false">T3263+N3263</f>
        <v> $ 137,069.00 </v>
      </c>
      <c r="V3263" s="6" t="str">
        <f aca="false">U3263*15%</f>
        <v> $ 20,560.35 </v>
      </c>
      <c r="W3263" s="6" t="str">
        <f aca="false">V3263*22%</f>
        <v> $ 4,523.28 </v>
      </c>
      <c r="X3263" s="6" t="str">
        <f aca="false">V3263+W3263</f>
        <v> $ 25,083.63 </v>
      </c>
      <c r="Y3263" s="6" t="str">
        <f aca="false">U3263+X3263</f>
        <v> $ 162,152.62 </v>
      </c>
      <c r="Z3263" s="0" t="n">
        <v>2</v>
      </c>
      <c r="AA3263" s="6" t="n">
        <v>102143.815074</v>
      </c>
      <c r="AB3263" s="0" t="n">
        <v>3</v>
      </c>
      <c r="AC3263" s="6" t="n">
        <v>79445.189502</v>
      </c>
      <c r="AD3263" s="7" t="n">
        <v>6</v>
      </c>
      <c r="AE3263" s="8" t="n">
        <v>13240.864917</v>
      </c>
    </row>
    <row r="3264" customFormat="false" ht="15.75" hidden="false" customHeight="true" outlineLevel="0" collapsed="false">
      <c r="A3264" s="4" t="n">
        <v>489161</v>
      </c>
      <c r="B3264" s="4" t="s">
        <v>10565</v>
      </c>
      <c r="C3264" s="4" t="n">
        <v>28912360</v>
      </c>
      <c r="D3264" s="4" t="n">
        <v>27568511</v>
      </c>
      <c r="E3264" s="4" t="s">
        <v>10566</v>
      </c>
      <c r="F3264" s="4" t="s">
        <v>47</v>
      </c>
      <c r="G3264" s="4" t="s">
        <v>10567</v>
      </c>
      <c r="H3264" s="4" t="s">
        <v>10568</v>
      </c>
      <c r="I3264" s="4"/>
      <c r="J3264" s="5" t="n">
        <v>45440</v>
      </c>
      <c r="K3264" s="5" t="n">
        <v>44963</v>
      </c>
      <c r="L3264" s="6" t="n">
        <v>274393.91</v>
      </c>
      <c r="M3264" s="6" t="n">
        <v>353657.07</v>
      </c>
      <c r="N3264" s="4" t="n">
        <v>0</v>
      </c>
      <c r="O3264" s="4" t="s">
        <v>35</v>
      </c>
      <c r="P3264" s="4" t="s">
        <v>93</v>
      </c>
      <c r="Q3264" s="4" t="s">
        <v>37</v>
      </c>
      <c r="R3264" s="5"/>
      <c r="S3264" s="6" t="str">
        <f aca="false">M3264+N3264</f>
        <v> $ 353,657.07 </v>
      </c>
      <c r="T3264" s="6" t="str">
        <f aca="false">L3264*50%</f>
        <v> $ 137,196.96 </v>
      </c>
      <c r="U3264" s="6" t="str">
        <f aca="false">T3264+N3264</f>
        <v> $ 137,196.96 </v>
      </c>
      <c r="V3264" s="6" t="str">
        <f aca="false">U3264*15%</f>
        <v> $ 20,579.54 </v>
      </c>
      <c r="W3264" s="6" t="str">
        <f aca="false">V3264*22%</f>
        <v> $ 4,527.50 </v>
      </c>
      <c r="X3264" s="6" t="str">
        <f aca="false">V3264+W3264</f>
        <v> $ 25,107.04 </v>
      </c>
      <c r="Y3264" s="6" t="str">
        <f aca="false">U3264+X3264</f>
        <v> $ 162,304.00 </v>
      </c>
      <c r="Z3264" s="0" t="n">
        <v>2</v>
      </c>
      <c r="AA3264" s="6" t="n">
        <v>102239.170866</v>
      </c>
      <c r="AB3264" s="0" t="n">
        <v>3</v>
      </c>
      <c r="AC3264" s="6" t="n">
        <v>79519.355118</v>
      </c>
      <c r="AD3264" s="7" t="n">
        <v>6</v>
      </c>
      <c r="AE3264" s="8" t="n">
        <v>13253.225853</v>
      </c>
    </row>
    <row r="3265" customFormat="false" ht="15.75" hidden="false" customHeight="true" outlineLevel="0" collapsed="false">
      <c r="A3265" s="4" t="n">
        <v>489617</v>
      </c>
      <c r="B3265" s="4" t="s">
        <v>10569</v>
      </c>
      <c r="C3265" s="4" t="n">
        <v>39629931</v>
      </c>
      <c r="D3265" s="4" t="n">
        <v>19914113</v>
      </c>
      <c r="E3265" s="4" t="s">
        <v>10570</v>
      </c>
      <c r="F3265" s="4" t="s">
        <v>47</v>
      </c>
      <c r="G3265" s="4" t="s">
        <v>10571</v>
      </c>
      <c r="H3265" s="4"/>
      <c r="I3265" s="4"/>
      <c r="J3265" s="5" t="n">
        <v>45440</v>
      </c>
      <c r="K3265" s="5" t="n">
        <v>44963</v>
      </c>
      <c r="L3265" s="6" t="n">
        <v>274419.35</v>
      </c>
      <c r="M3265" s="6" t="n">
        <v>349400.78</v>
      </c>
      <c r="N3265" s="4" t="n">
        <v>0</v>
      </c>
      <c r="O3265" s="4" t="s">
        <v>35</v>
      </c>
      <c r="P3265" s="4" t="s">
        <v>93</v>
      </c>
      <c r="Q3265" s="4" t="s">
        <v>37</v>
      </c>
      <c r="R3265" s="5"/>
      <c r="S3265" s="6" t="str">
        <f aca="false">M3265+N3265</f>
        <v> $ 349,400.78 </v>
      </c>
      <c r="T3265" s="6" t="str">
        <f aca="false">L3265*50%</f>
        <v> $ 137,209.68 </v>
      </c>
      <c r="U3265" s="6" t="str">
        <f aca="false">T3265+N3265</f>
        <v> $ 137,209.68 </v>
      </c>
      <c r="V3265" s="6" t="str">
        <f aca="false">U3265*15%</f>
        <v> $ 20,581.45 </v>
      </c>
      <c r="W3265" s="6" t="str">
        <f aca="false">V3265*22%</f>
        <v> $ 4,527.92 </v>
      </c>
      <c r="X3265" s="6" t="str">
        <f aca="false">V3265+W3265</f>
        <v> $ 25,109.37 </v>
      </c>
      <c r="Y3265" s="6" t="str">
        <f aca="false">U3265+X3265</f>
        <v> $ 162,319.05 </v>
      </c>
      <c r="Z3265" s="0" t="n">
        <v>2</v>
      </c>
      <c r="AA3265" s="6" t="n">
        <v>102248.64981</v>
      </c>
      <c r="AB3265" s="0" t="n">
        <v>3</v>
      </c>
      <c r="AC3265" s="6" t="n">
        <v>79526.72763</v>
      </c>
      <c r="AD3265" s="7" t="n">
        <v>6</v>
      </c>
      <c r="AE3265" s="8" t="n">
        <v>13254.454605</v>
      </c>
    </row>
    <row r="3266" customFormat="false" ht="15.75" hidden="false" customHeight="true" outlineLevel="0" collapsed="false">
      <c r="A3266" s="4" t="n">
        <v>488977</v>
      </c>
      <c r="B3266" s="4" t="s">
        <v>10572</v>
      </c>
      <c r="C3266" s="4" t="n">
        <v>22790090</v>
      </c>
      <c r="D3266" s="4" t="n">
        <v>24322458</v>
      </c>
      <c r="E3266" s="4" t="s">
        <v>10573</v>
      </c>
      <c r="F3266" s="4" t="s">
        <v>33</v>
      </c>
      <c r="G3266" s="4" t="s">
        <v>10574</v>
      </c>
      <c r="H3266" s="4"/>
      <c r="I3266" s="4"/>
      <c r="J3266" s="5" t="n">
        <v>45440</v>
      </c>
      <c r="K3266" s="5" t="n">
        <v>44998</v>
      </c>
      <c r="L3266" s="6" t="n">
        <v>274429.29</v>
      </c>
      <c r="M3266" s="6" t="n">
        <v>348917.8</v>
      </c>
      <c r="N3266" s="4" t="n">
        <v>0</v>
      </c>
      <c r="O3266" s="4" t="s">
        <v>41</v>
      </c>
      <c r="P3266" s="4" t="s">
        <v>93</v>
      </c>
      <c r="Q3266" s="4" t="s">
        <v>37</v>
      </c>
      <c r="R3266" s="5"/>
      <c r="S3266" s="6" t="str">
        <f aca="false">M3266+N3266</f>
        <v> $ 348,917.80 </v>
      </c>
      <c r="T3266" s="6" t="str">
        <f aca="false">L3266*50%</f>
        <v> $ 137,214.65 </v>
      </c>
      <c r="U3266" s="6" t="str">
        <f aca="false">T3266+N3266</f>
        <v> $ 137,214.65 </v>
      </c>
      <c r="V3266" s="6" t="str">
        <f aca="false">U3266*15%</f>
        <v> $ 20,582.20 </v>
      </c>
      <c r="W3266" s="6" t="str">
        <f aca="false">V3266*22%</f>
        <v> $ 4,528.08 </v>
      </c>
      <c r="X3266" s="6" t="str">
        <f aca="false">V3266+W3266</f>
        <v> $ 25,110.28 </v>
      </c>
      <c r="Y3266" s="6" t="str">
        <f aca="false">U3266+X3266</f>
        <v> $ 162,324.93 </v>
      </c>
      <c r="Z3266" s="0" t="n">
        <v>2</v>
      </c>
      <c r="AA3266" s="6" t="n">
        <v>102252.353454</v>
      </c>
      <c r="AB3266" s="0" t="n">
        <v>3</v>
      </c>
      <c r="AC3266" s="6" t="n">
        <v>79529.608242</v>
      </c>
      <c r="AD3266" s="7" t="n">
        <v>6</v>
      </c>
      <c r="AE3266" s="8" t="n">
        <v>13254.934707</v>
      </c>
    </row>
    <row r="3267" customFormat="false" ht="15.75" hidden="false" customHeight="true" outlineLevel="0" collapsed="false">
      <c r="A3267" s="4" t="n">
        <v>492233</v>
      </c>
      <c r="B3267" s="4" t="s">
        <v>10575</v>
      </c>
      <c r="C3267" s="4" t="n">
        <v>26911449</v>
      </c>
      <c r="D3267" s="4" t="n">
        <v>7639986</v>
      </c>
      <c r="E3267" s="4" t="s">
        <v>10576</v>
      </c>
      <c r="F3267" s="4" t="s">
        <v>33</v>
      </c>
      <c r="G3267" s="4" t="s">
        <v>10577</v>
      </c>
      <c r="H3267" s="4"/>
      <c r="I3267" s="4"/>
      <c r="J3267" s="5" t="n">
        <v>45468</v>
      </c>
      <c r="K3267" s="5" t="n">
        <v>45019</v>
      </c>
      <c r="L3267" s="6" t="n">
        <v>274599.65</v>
      </c>
      <c r="M3267" s="6" t="n">
        <v>337120.1</v>
      </c>
      <c r="N3267" s="4" t="n">
        <v>0</v>
      </c>
      <c r="O3267" s="4" t="s">
        <v>35</v>
      </c>
      <c r="P3267" s="4" t="s">
        <v>106</v>
      </c>
      <c r="Q3267" s="4" t="s">
        <v>48</v>
      </c>
      <c r="R3267" s="5" t="n">
        <v>45476.4297704514</v>
      </c>
      <c r="S3267" s="6" t="str">
        <f aca="false">M3267+N3267</f>
        <v> $ 337,120.10 </v>
      </c>
      <c r="T3267" s="6" t="str">
        <f aca="false">L3267*50%</f>
        <v> $ 137,299.83 </v>
      </c>
      <c r="U3267" s="6" t="str">
        <f aca="false">T3267+N3267</f>
        <v> $ 137,299.83 </v>
      </c>
      <c r="V3267" s="6" t="str">
        <f aca="false">U3267*15%</f>
        <v> $ 20,594.97 </v>
      </c>
      <c r="W3267" s="6" t="str">
        <f aca="false">V3267*22%</f>
        <v> $ 4,530.89 </v>
      </c>
      <c r="X3267" s="6" t="str">
        <f aca="false">V3267+W3267</f>
        <v> $ 25,125.87 </v>
      </c>
      <c r="Y3267" s="6" t="str">
        <f aca="false">U3267+X3267</f>
        <v> $ 162,425.69 </v>
      </c>
      <c r="Z3267" s="0" t="n">
        <v>2</v>
      </c>
      <c r="AA3267" s="6" t="n">
        <v>102315.82959</v>
      </c>
      <c r="AB3267" s="0" t="n">
        <v>3</v>
      </c>
      <c r="AC3267" s="6" t="n">
        <v>79578.97857</v>
      </c>
      <c r="AD3267" s="7" t="n">
        <v>6</v>
      </c>
      <c r="AE3267" s="8" t="n">
        <v>13263.163095</v>
      </c>
    </row>
    <row r="3268" customFormat="false" ht="15.75" hidden="false" customHeight="true" outlineLevel="0" collapsed="false">
      <c r="A3268" s="4" t="n">
        <v>487265</v>
      </c>
      <c r="B3268" s="4" t="s">
        <v>10578</v>
      </c>
      <c r="C3268" s="4" t="n">
        <v>25568722</v>
      </c>
      <c r="D3268" s="4" t="n">
        <v>20180417</v>
      </c>
      <c r="E3268" s="4" t="s">
        <v>10579</v>
      </c>
      <c r="F3268" s="4" t="s">
        <v>33</v>
      </c>
      <c r="G3268" s="4"/>
      <c r="H3268" s="4"/>
      <c r="I3268" s="4"/>
      <c r="J3268" s="5" t="n">
        <v>45426</v>
      </c>
      <c r="K3268" s="5" t="n">
        <v>44998</v>
      </c>
      <c r="L3268" s="6" t="n">
        <v>274683.79</v>
      </c>
      <c r="M3268" s="6" t="n">
        <v>353575.65</v>
      </c>
      <c r="N3268" s="4" t="n">
        <v>0</v>
      </c>
      <c r="O3268" s="4" t="s">
        <v>41</v>
      </c>
      <c r="P3268" s="4" t="s">
        <v>106</v>
      </c>
      <c r="Q3268" s="4" t="s">
        <v>48</v>
      </c>
      <c r="R3268" s="5" t="n">
        <v>45483.6651935995</v>
      </c>
      <c r="S3268" s="6" t="str">
        <f aca="false">M3268+N3268</f>
        <v> $ 353,575.65 </v>
      </c>
      <c r="T3268" s="6" t="str">
        <f aca="false">L3268*50%</f>
        <v> $ 137,341.90 </v>
      </c>
      <c r="U3268" s="6" t="str">
        <f aca="false">T3268+N3268</f>
        <v> $ 137,341.90 </v>
      </c>
      <c r="V3268" s="6" t="str">
        <f aca="false">U3268*15%</f>
        <v> $ 20,601.28 </v>
      </c>
      <c r="W3268" s="6" t="str">
        <f aca="false">V3268*22%</f>
        <v> $ 4,532.28 </v>
      </c>
      <c r="X3268" s="6" t="str">
        <f aca="false">V3268+W3268</f>
        <v> $ 25,133.57 </v>
      </c>
      <c r="Y3268" s="6" t="str">
        <f aca="false">U3268+X3268</f>
        <v> $ 162,475.46 </v>
      </c>
      <c r="Z3268" s="0" t="n">
        <v>2</v>
      </c>
      <c r="AA3268" s="6" t="n">
        <v>102347.180154</v>
      </c>
      <c r="AB3268" s="0" t="n">
        <v>3</v>
      </c>
      <c r="AC3268" s="6" t="n">
        <v>79603.362342</v>
      </c>
      <c r="AD3268" s="7" t="n">
        <v>6</v>
      </c>
      <c r="AE3268" s="8" t="n">
        <v>13267.227057</v>
      </c>
    </row>
    <row r="3269" customFormat="false" ht="15.75" hidden="false" customHeight="true" outlineLevel="0" collapsed="false">
      <c r="A3269" s="4" t="n">
        <v>489639</v>
      </c>
      <c r="B3269" s="4" t="s">
        <v>10580</v>
      </c>
      <c r="C3269" s="4" t="n">
        <v>40144259</v>
      </c>
      <c r="D3269" s="4" t="n">
        <v>22180726</v>
      </c>
      <c r="E3269" s="4" t="s">
        <v>10581</v>
      </c>
      <c r="F3269" s="4" t="s">
        <v>47</v>
      </c>
      <c r="G3269" s="4" t="s">
        <v>10582</v>
      </c>
      <c r="H3269" s="4"/>
      <c r="I3269" s="4"/>
      <c r="J3269" s="5" t="n">
        <v>45440</v>
      </c>
      <c r="K3269" s="5" t="n">
        <v>44963</v>
      </c>
      <c r="L3269" s="6" t="n">
        <v>274701.15</v>
      </c>
      <c r="M3269" s="6" t="n">
        <v>412007.47</v>
      </c>
      <c r="N3269" s="4" t="n">
        <v>0</v>
      </c>
      <c r="O3269" s="4" t="s">
        <v>35</v>
      </c>
      <c r="P3269" s="4" t="s">
        <v>93</v>
      </c>
      <c r="Q3269" s="4" t="s">
        <v>37</v>
      </c>
      <c r="R3269" s="5"/>
      <c r="S3269" s="6" t="str">
        <f aca="false">M3269+N3269</f>
        <v> $ 412,007.47 </v>
      </c>
      <c r="T3269" s="6" t="str">
        <f aca="false">L3269*50%</f>
        <v> $ 137,350.58 </v>
      </c>
      <c r="U3269" s="6" t="str">
        <f aca="false">T3269+N3269</f>
        <v> $ 137,350.58 </v>
      </c>
      <c r="V3269" s="6" t="str">
        <f aca="false">U3269*15%</f>
        <v> $ 20,602.59 </v>
      </c>
      <c r="W3269" s="6" t="str">
        <f aca="false">V3269*22%</f>
        <v> $ 4,532.57 </v>
      </c>
      <c r="X3269" s="6" t="str">
        <f aca="false">V3269+W3269</f>
        <v> $ 25,135.16 </v>
      </c>
      <c r="Y3269" s="6" t="str">
        <f aca="false">U3269+X3269</f>
        <v> $ 162,485.73 </v>
      </c>
      <c r="Z3269" s="0" t="n">
        <v>2</v>
      </c>
      <c r="AA3269" s="6" t="n">
        <v>102353.64849</v>
      </c>
      <c r="AB3269" s="0" t="n">
        <v>3</v>
      </c>
      <c r="AC3269" s="6" t="n">
        <v>79608.39327</v>
      </c>
      <c r="AD3269" s="7" t="n">
        <v>6</v>
      </c>
      <c r="AE3269" s="8" t="n">
        <v>13268.065545</v>
      </c>
    </row>
    <row r="3270" customFormat="false" ht="15.75" hidden="false" customHeight="true" outlineLevel="0" collapsed="false">
      <c r="A3270" s="4" t="n">
        <v>494786</v>
      </c>
      <c r="B3270" s="4" t="s">
        <v>10583</v>
      </c>
      <c r="C3270" s="4" t="n">
        <v>23968741</v>
      </c>
      <c r="D3270" s="4" t="n">
        <v>20647381</v>
      </c>
      <c r="E3270" s="4" t="s">
        <v>10584</v>
      </c>
      <c r="F3270" s="4" t="s">
        <v>47</v>
      </c>
      <c r="G3270" s="4" t="s">
        <v>10585</v>
      </c>
      <c r="H3270" s="4" t="s">
        <v>10586</v>
      </c>
      <c r="I3270" s="4" t="s">
        <v>10587</v>
      </c>
      <c r="J3270" s="5" t="n">
        <v>45489</v>
      </c>
      <c r="K3270" s="5" t="n">
        <v>44928</v>
      </c>
      <c r="L3270" s="6" t="n">
        <v>274750.69</v>
      </c>
      <c r="M3270" s="6" t="n">
        <v>376007.16</v>
      </c>
      <c r="N3270" s="4" t="n">
        <v>0</v>
      </c>
      <c r="O3270" s="4" t="s">
        <v>35</v>
      </c>
      <c r="P3270" s="4" t="s">
        <v>93</v>
      </c>
      <c r="Q3270" s="4" t="s">
        <v>37</v>
      </c>
      <c r="R3270" s="5"/>
      <c r="S3270" s="6" t="str">
        <f aca="false">M3270+N3270</f>
        <v> $ 376,007.16 </v>
      </c>
      <c r="T3270" s="6" t="str">
        <f aca="false">L3270*50%</f>
        <v> $ 137,375.35 </v>
      </c>
      <c r="U3270" s="6" t="str">
        <f aca="false">T3270+N3270</f>
        <v> $ 137,375.35 </v>
      </c>
      <c r="V3270" s="6" t="str">
        <f aca="false">U3270*15%</f>
        <v> $ 20,606.30 </v>
      </c>
      <c r="W3270" s="6" t="str">
        <f aca="false">V3270*22%</f>
        <v> $ 4,533.39 </v>
      </c>
      <c r="X3270" s="6" t="str">
        <f aca="false">V3270+W3270</f>
        <v> $ 25,139.69 </v>
      </c>
      <c r="Y3270" s="6" t="str">
        <f aca="false">U3270+X3270</f>
        <v> $ 162,515.03 </v>
      </c>
      <c r="Z3270" s="0" t="n">
        <v>2</v>
      </c>
      <c r="AA3270" s="6" t="n">
        <v>102372.107094</v>
      </c>
      <c r="AB3270" s="0" t="n">
        <v>3</v>
      </c>
      <c r="AC3270" s="6" t="n">
        <v>79622.749962</v>
      </c>
      <c r="AD3270" s="7" t="n">
        <v>6</v>
      </c>
      <c r="AE3270" s="8" t="n">
        <v>13270.458327</v>
      </c>
    </row>
    <row r="3271" customFormat="false" ht="15.75" hidden="false" customHeight="true" outlineLevel="0" collapsed="false">
      <c r="A3271" s="4" t="n">
        <v>492177</v>
      </c>
      <c r="B3271" s="4" t="s">
        <v>10588</v>
      </c>
      <c r="C3271" s="4" t="n">
        <v>21720550</v>
      </c>
      <c r="D3271" s="4" t="n">
        <v>27661619</v>
      </c>
      <c r="E3271" s="4" t="s">
        <v>10589</v>
      </c>
      <c r="F3271" s="4" t="s">
        <v>33</v>
      </c>
      <c r="G3271" s="4" t="s">
        <v>10590</v>
      </c>
      <c r="H3271" s="4" t="s">
        <v>10591</v>
      </c>
      <c r="I3271" s="4"/>
      <c r="J3271" s="5" t="n">
        <v>45468</v>
      </c>
      <c r="K3271" s="5" t="n">
        <v>45026</v>
      </c>
      <c r="L3271" s="6" t="n">
        <v>274805.87</v>
      </c>
      <c r="M3271" s="6" t="n">
        <v>336316.09</v>
      </c>
      <c r="N3271" s="4" t="n">
        <v>0</v>
      </c>
      <c r="O3271" s="4" t="s">
        <v>35</v>
      </c>
      <c r="P3271" s="4" t="s">
        <v>106</v>
      </c>
      <c r="Q3271" s="4" t="s">
        <v>48</v>
      </c>
      <c r="R3271" s="5" t="n">
        <v>45475.7762219907</v>
      </c>
      <c r="S3271" s="6" t="str">
        <f aca="false">M3271+N3271</f>
        <v> $ 336,316.09 </v>
      </c>
      <c r="T3271" s="6" t="str">
        <f aca="false">L3271*50%</f>
        <v> $ 137,402.94 </v>
      </c>
      <c r="U3271" s="6" t="str">
        <f aca="false">T3271+N3271</f>
        <v> $ 137,402.94 </v>
      </c>
      <c r="V3271" s="6" t="str">
        <f aca="false">U3271*15%</f>
        <v> $ 20,610.44 </v>
      </c>
      <c r="W3271" s="6" t="str">
        <f aca="false">V3271*22%</f>
        <v> $ 4,534.30 </v>
      </c>
      <c r="X3271" s="6" t="str">
        <f aca="false">V3271+W3271</f>
        <v> $ 25,144.74 </v>
      </c>
      <c r="Y3271" s="6" t="str">
        <f aca="false">U3271+X3271</f>
        <v> $ 162,547.67 </v>
      </c>
      <c r="Z3271" s="0" t="n">
        <v>2</v>
      </c>
      <c r="AA3271" s="6" t="n">
        <v>102392.667162</v>
      </c>
      <c r="AB3271" s="0" t="n">
        <v>3</v>
      </c>
      <c r="AC3271" s="6" t="n">
        <v>79638.741126</v>
      </c>
      <c r="AD3271" s="7" t="n">
        <v>6</v>
      </c>
      <c r="AE3271" s="8" t="n">
        <v>13273.123521</v>
      </c>
    </row>
    <row r="3272" customFormat="false" ht="15.75" hidden="false" customHeight="true" outlineLevel="0" collapsed="false">
      <c r="A3272" s="4" t="n">
        <v>491680</v>
      </c>
      <c r="B3272" s="4" t="s">
        <v>10592</v>
      </c>
      <c r="C3272" s="4" t="n">
        <v>35313448</v>
      </c>
      <c r="D3272" s="4" t="n">
        <v>20441849</v>
      </c>
      <c r="E3272" s="4" t="s">
        <v>10593</v>
      </c>
      <c r="F3272" s="4" t="s">
        <v>33</v>
      </c>
      <c r="G3272" s="4" t="s">
        <v>10594</v>
      </c>
      <c r="H3272" s="4"/>
      <c r="I3272" s="4"/>
      <c r="J3272" s="5" t="n">
        <v>45454</v>
      </c>
      <c r="K3272" s="5" t="n">
        <v>44995</v>
      </c>
      <c r="L3272" s="6" t="n">
        <v>274848.94</v>
      </c>
      <c r="M3272" s="6" t="n">
        <v>466155.28</v>
      </c>
      <c r="N3272" s="4" t="n">
        <v>0</v>
      </c>
      <c r="O3272" s="4" t="s">
        <v>35</v>
      </c>
      <c r="P3272" s="4" t="s">
        <v>93</v>
      </c>
      <c r="Q3272" s="4" t="s">
        <v>37</v>
      </c>
      <c r="R3272" s="5"/>
      <c r="S3272" s="6" t="str">
        <f aca="false">M3272+N3272</f>
        <v> $ 466,155.28 </v>
      </c>
      <c r="T3272" s="6" t="str">
        <f aca="false">L3272*50%</f>
        <v> $ 137,424.47 </v>
      </c>
      <c r="U3272" s="6" t="str">
        <f aca="false">T3272+N3272</f>
        <v> $ 137,424.47 </v>
      </c>
      <c r="V3272" s="6" t="str">
        <f aca="false">U3272*15%</f>
        <v> $ 20,613.67 </v>
      </c>
      <c r="W3272" s="6" t="str">
        <f aca="false">V3272*22%</f>
        <v> $ 4,535.01 </v>
      </c>
      <c r="X3272" s="6" t="str">
        <f aca="false">V3272+W3272</f>
        <v> $ 25,148.68 </v>
      </c>
      <c r="Y3272" s="6" t="str">
        <f aca="false">U3272+X3272</f>
        <v> $ 162,573.15 </v>
      </c>
      <c r="Z3272" s="0" t="n">
        <v>2</v>
      </c>
      <c r="AA3272" s="6" t="n">
        <v>102408.715044</v>
      </c>
      <c r="AB3272" s="0" t="n">
        <v>3</v>
      </c>
      <c r="AC3272" s="6" t="n">
        <v>79651.222812</v>
      </c>
      <c r="AD3272" s="7" t="n">
        <v>6</v>
      </c>
      <c r="AE3272" s="8" t="n">
        <v>13275.203802</v>
      </c>
    </row>
    <row r="3273" customFormat="false" ht="15.75" hidden="false" customHeight="true" outlineLevel="0" collapsed="false">
      <c r="A3273" s="4" t="n">
        <v>492211</v>
      </c>
      <c r="B3273" s="4" t="s">
        <v>10595</v>
      </c>
      <c r="C3273" s="4" t="n">
        <v>24562929</v>
      </c>
      <c r="D3273" s="4" t="n">
        <v>21542657</v>
      </c>
      <c r="E3273" s="4" t="s">
        <v>10596</v>
      </c>
      <c r="F3273" s="4" t="s">
        <v>47</v>
      </c>
      <c r="G3273" s="4" t="s">
        <v>10597</v>
      </c>
      <c r="H3273" s="4" t="s">
        <v>10598</v>
      </c>
      <c r="I3273" s="4"/>
      <c r="J3273" s="5" t="n">
        <v>45468</v>
      </c>
      <c r="K3273" s="5" t="n">
        <v>44928</v>
      </c>
      <c r="L3273" s="6" t="n">
        <v>275081.59</v>
      </c>
      <c r="M3273" s="6" t="n">
        <v>371667.26</v>
      </c>
      <c r="N3273" s="4" t="n">
        <v>0</v>
      </c>
      <c r="O3273" s="4" t="s">
        <v>35</v>
      </c>
      <c r="P3273" s="4" t="s">
        <v>106</v>
      </c>
      <c r="Q3273" s="4" t="s">
        <v>48</v>
      </c>
      <c r="R3273" s="5" t="n">
        <v>45475.865853125</v>
      </c>
      <c r="S3273" s="6" t="str">
        <f aca="false">M3273+N3273</f>
        <v> $ 371,667.26 </v>
      </c>
      <c r="T3273" s="6" t="str">
        <f aca="false">L3273*50%</f>
        <v> $ 137,540.80 </v>
      </c>
      <c r="U3273" s="6" t="str">
        <f aca="false">T3273+N3273</f>
        <v> $ 137,540.80 </v>
      </c>
      <c r="V3273" s="6" t="str">
        <f aca="false">U3273*15%</f>
        <v> $ 20,631.12 </v>
      </c>
      <c r="W3273" s="6" t="str">
        <f aca="false">V3273*22%</f>
        <v> $ 4,538.85 </v>
      </c>
      <c r="X3273" s="6" t="str">
        <f aca="false">V3273+W3273</f>
        <v> $ 25,169.97 </v>
      </c>
      <c r="Y3273" s="6" t="str">
        <f aca="false">U3273+X3273</f>
        <v> $ 162,710.76 </v>
      </c>
      <c r="Z3273" s="0" t="n">
        <v>2</v>
      </c>
      <c r="AA3273" s="6" t="n">
        <v>102495.400434</v>
      </c>
      <c r="AB3273" s="0" t="n">
        <v>3</v>
      </c>
      <c r="AC3273" s="6" t="n">
        <v>79718.644782</v>
      </c>
      <c r="AD3273" s="7" t="n">
        <v>6</v>
      </c>
      <c r="AE3273" s="8" t="n">
        <v>13286.440797</v>
      </c>
    </row>
    <row r="3274" customFormat="false" ht="15.75" hidden="false" customHeight="true" outlineLevel="0" collapsed="false">
      <c r="A3274" s="4" t="n">
        <v>493151</v>
      </c>
      <c r="B3274" s="4" t="s">
        <v>10599</v>
      </c>
      <c r="C3274" s="4" t="n">
        <v>39227807</v>
      </c>
      <c r="D3274" s="4" t="n">
        <v>26815560</v>
      </c>
      <c r="E3274" s="4" t="s">
        <v>10600</v>
      </c>
      <c r="F3274" s="4" t="s">
        <v>33</v>
      </c>
      <c r="G3274" s="4" t="s">
        <v>10601</v>
      </c>
      <c r="H3274" s="4" t="s">
        <v>10602</v>
      </c>
      <c r="I3274" s="4" t="s">
        <v>10603</v>
      </c>
      <c r="J3274" s="5" t="n">
        <v>45475</v>
      </c>
      <c r="K3274" s="5" t="n">
        <v>45054</v>
      </c>
      <c r="L3274" s="6" t="n">
        <v>275284.34</v>
      </c>
      <c r="M3274" s="6" t="n">
        <v>333961.66</v>
      </c>
      <c r="N3274" s="4" t="n">
        <v>0</v>
      </c>
      <c r="O3274" s="4" t="s">
        <v>35</v>
      </c>
      <c r="P3274" s="4" t="s">
        <v>93</v>
      </c>
      <c r="Q3274" s="4" t="s">
        <v>37</v>
      </c>
      <c r="R3274" s="5"/>
      <c r="S3274" s="6" t="str">
        <f aca="false">M3274+N3274</f>
        <v> $ 333,961.66 </v>
      </c>
      <c r="T3274" s="6" t="str">
        <f aca="false">L3274*50%</f>
        <v> $ 137,642.17 </v>
      </c>
      <c r="U3274" s="6" t="str">
        <f aca="false">T3274+N3274</f>
        <v> $ 137,642.17 </v>
      </c>
      <c r="V3274" s="6" t="str">
        <f aca="false">U3274*15%</f>
        <v> $ 20,646.33 </v>
      </c>
      <c r="W3274" s="6" t="str">
        <f aca="false">V3274*22%</f>
        <v> $ 4,542.19 </v>
      </c>
      <c r="X3274" s="6" t="str">
        <f aca="false">V3274+W3274</f>
        <v> $ 25,188.52 </v>
      </c>
      <c r="Y3274" s="6" t="str">
        <f aca="false">U3274+X3274</f>
        <v> $ 162,830.69 </v>
      </c>
      <c r="Z3274" s="0" t="n">
        <v>2</v>
      </c>
      <c r="AA3274" s="6" t="n">
        <v>102570.945084</v>
      </c>
      <c r="AB3274" s="0" t="n">
        <v>3</v>
      </c>
      <c r="AC3274" s="6" t="n">
        <v>79777.401732</v>
      </c>
      <c r="AD3274" s="7" t="n">
        <v>6</v>
      </c>
      <c r="AE3274" s="8" t="n">
        <v>13296.233622</v>
      </c>
    </row>
    <row r="3275" customFormat="false" ht="15.75" hidden="false" customHeight="true" outlineLevel="0" collapsed="false">
      <c r="A3275" s="4" t="n">
        <v>489802</v>
      </c>
      <c r="B3275" s="4" t="s">
        <v>10604</v>
      </c>
      <c r="C3275" s="4" t="n">
        <v>43819549</v>
      </c>
      <c r="D3275" s="4" t="n">
        <v>28166820</v>
      </c>
      <c r="E3275" s="4" t="s">
        <v>10605</v>
      </c>
      <c r="F3275" s="4" t="s">
        <v>33</v>
      </c>
      <c r="G3275" s="4"/>
      <c r="H3275" s="4"/>
      <c r="I3275" s="4"/>
      <c r="J3275" s="5" t="n">
        <v>45440</v>
      </c>
      <c r="K3275" s="5" t="n">
        <v>44998</v>
      </c>
      <c r="L3275" s="6" t="n">
        <v>275425.02</v>
      </c>
      <c r="M3275" s="6" t="n">
        <v>346691.21</v>
      </c>
      <c r="N3275" s="4" t="n">
        <v>0</v>
      </c>
      <c r="O3275" s="4" t="s">
        <v>35</v>
      </c>
      <c r="P3275" s="4" t="s">
        <v>93</v>
      </c>
      <c r="Q3275" s="4" t="s">
        <v>37</v>
      </c>
      <c r="R3275" s="5"/>
      <c r="S3275" s="6" t="str">
        <f aca="false">M3275+N3275</f>
        <v> $ 346,691.21 </v>
      </c>
      <c r="T3275" s="6" t="str">
        <f aca="false">L3275*50%</f>
        <v> $ 137,712.51 </v>
      </c>
      <c r="U3275" s="6" t="str">
        <f aca="false">T3275+N3275</f>
        <v> $ 137,712.51 </v>
      </c>
      <c r="V3275" s="6" t="str">
        <f aca="false">U3275*15%</f>
        <v> $ 20,656.88 </v>
      </c>
      <c r="W3275" s="6" t="str">
        <f aca="false">V3275*22%</f>
        <v> $ 4,544.51 </v>
      </c>
      <c r="X3275" s="6" t="str">
        <f aca="false">V3275+W3275</f>
        <v> $ 25,201.39 </v>
      </c>
      <c r="Y3275" s="6" t="str">
        <f aca="false">U3275+X3275</f>
        <v> $ 162,913.90 </v>
      </c>
      <c r="Z3275" s="0" t="n">
        <v>2</v>
      </c>
      <c r="AA3275" s="6" t="n">
        <v>102623.362452</v>
      </c>
      <c r="AB3275" s="0" t="n">
        <v>3</v>
      </c>
      <c r="AC3275" s="6" t="n">
        <v>79818.170796</v>
      </c>
      <c r="AD3275" s="7" t="n">
        <v>6</v>
      </c>
      <c r="AE3275" s="8" t="n">
        <v>13303.028466</v>
      </c>
    </row>
    <row r="3276" customFormat="false" ht="15.75" hidden="false" customHeight="true" outlineLevel="0" collapsed="false">
      <c r="A3276" s="4" t="n">
        <v>491447</v>
      </c>
      <c r="B3276" s="4" t="s">
        <v>10606</v>
      </c>
      <c r="C3276" s="4" t="n">
        <v>24162250</v>
      </c>
      <c r="D3276" s="4" t="n">
        <v>3483614</v>
      </c>
      <c r="E3276" s="4" t="s">
        <v>10607</v>
      </c>
      <c r="F3276" s="4" t="s">
        <v>33</v>
      </c>
      <c r="G3276" s="4" t="s">
        <v>10608</v>
      </c>
      <c r="H3276" s="4" t="s">
        <v>10609</v>
      </c>
      <c r="I3276" s="4"/>
      <c r="J3276" s="5" t="n">
        <v>45454</v>
      </c>
      <c r="K3276" s="5" t="n">
        <v>45020</v>
      </c>
      <c r="L3276" s="6" t="n">
        <v>275463.53</v>
      </c>
      <c r="M3276" s="6" t="n">
        <v>344934.43</v>
      </c>
      <c r="N3276" s="4" t="n">
        <v>0</v>
      </c>
      <c r="O3276" s="4" t="s">
        <v>35</v>
      </c>
      <c r="P3276" s="4" t="s">
        <v>106</v>
      </c>
      <c r="Q3276" s="4" t="s">
        <v>48</v>
      </c>
      <c r="R3276" s="5" t="n">
        <v>45470.5981116898</v>
      </c>
      <c r="S3276" s="6" t="str">
        <f aca="false">M3276+N3276</f>
        <v> $ 344,934.43 </v>
      </c>
      <c r="T3276" s="6" t="str">
        <f aca="false">L3276*50%</f>
        <v> $ 137,731.77 </v>
      </c>
      <c r="U3276" s="6" t="str">
        <f aca="false">T3276+N3276</f>
        <v> $ 137,731.77 </v>
      </c>
      <c r="V3276" s="6" t="str">
        <f aca="false">U3276*15%</f>
        <v> $ 20,659.76 </v>
      </c>
      <c r="W3276" s="6" t="str">
        <f aca="false">V3276*22%</f>
        <v> $ 4,545.15 </v>
      </c>
      <c r="X3276" s="6" t="str">
        <f aca="false">V3276+W3276</f>
        <v> $ 25,204.91 </v>
      </c>
      <c r="Y3276" s="6" t="str">
        <f aca="false">U3276+X3276</f>
        <v> $ 162,936.68 </v>
      </c>
      <c r="Z3276" s="0" t="n">
        <v>2</v>
      </c>
      <c r="AA3276" s="6" t="n">
        <v>102637.711278</v>
      </c>
      <c r="AB3276" s="0" t="n">
        <v>3</v>
      </c>
      <c r="AC3276" s="6" t="n">
        <v>79829.330994</v>
      </c>
      <c r="AD3276" s="7" t="n">
        <v>6</v>
      </c>
      <c r="AE3276" s="8" t="n">
        <v>13304.888499</v>
      </c>
    </row>
    <row r="3277" customFormat="false" ht="15.75" hidden="false" customHeight="true" outlineLevel="0" collapsed="false">
      <c r="A3277" s="4" t="n">
        <v>490958</v>
      </c>
      <c r="B3277" s="4" t="s">
        <v>10610</v>
      </c>
      <c r="C3277" s="4" t="n">
        <v>40767792</v>
      </c>
      <c r="D3277" s="4" t="n">
        <v>25207399</v>
      </c>
      <c r="E3277" s="4" t="s">
        <v>10611</v>
      </c>
      <c r="F3277" s="4" t="s">
        <v>33</v>
      </c>
      <c r="G3277" s="4" t="s">
        <v>10612</v>
      </c>
      <c r="H3277" s="4" t="s">
        <v>10613</v>
      </c>
      <c r="I3277" s="4"/>
      <c r="J3277" s="5" t="n">
        <v>45447</v>
      </c>
      <c r="K3277" s="5" t="n">
        <v>45026</v>
      </c>
      <c r="L3277" s="6" t="n">
        <v>275621.83</v>
      </c>
      <c r="M3277" s="6" t="n">
        <v>339563.25</v>
      </c>
      <c r="N3277" s="4" t="n">
        <v>0</v>
      </c>
      <c r="O3277" s="4" t="s">
        <v>35</v>
      </c>
      <c r="P3277" s="4" t="s">
        <v>93</v>
      </c>
      <c r="Q3277" s="4" t="s">
        <v>37</v>
      </c>
      <c r="R3277" s="5"/>
      <c r="S3277" s="6" t="str">
        <f aca="false">M3277+N3277</f>
        <v> $ 339,563.25 </v>
      </c>
      <c r="T3277" s="6" t="str">
        <f aca="false">L3277*50%</f>
        <v> $ 137,810.92 </v>
      </c>
      <c r="U3277" s="6" t="str">
        <f aca="false">T3277+N3277</f>
        <v> $ 137,810.92 </v>
      </c>
      <c r="V3277" s="6" t="str">
        <f aca="false">U3277*15%</f>
        <v> $ 20,671.64 </v>
      </c>
      <c r="W3277" s="6" t="str">
        <f aca="false">V3277*22%</f>
        <v> $ 4,547.76 </v>
      </c>
      <c r="X3277" s="6" t="str">
        <f aca="false">V3277+W3277</f>
        <v> $ 25,219.40 </v>
      </c>
      <c r="Y3277" s="6" t="str">
        <f aca="false">U3277+X3277</f>
        <v> $ 163,030.31 </v>
      </c>
      <c r="Z3277" s="0" t="n">
        <v>2</v>
      </c>
      <c r="AA3277" s="6" t="n">
        <v>102696.693858</v>
      </c>
      <c r="AB3277" s="0" t="n">
        <v>3</v>
      </c>
      <c r="AC3277" s="6" t="n">
        <v>79875.206334</v>
      </c>
      <c r="AD3277" s="7" t="n">
        <v>6</v>
      </c>
      <c r="AE3277" s="8" t="n">
        <v>13312.534389</v>
      </c>
    </row>
    <row r="3278" customFormat="false" ht="15.75" hidden="false" customHeight="true" outlineLevel="0" collapsed="false">
      <c r="A3278" s="4" t="n">
        <v>489859</v>
      </c>
      <c r="B3278" s="4" t="s">
        <v>10614</v>
      </c>
      <c r="C3278" s="4" t="n">
        <v>45640788</v>
      </c>
      <c r="D3278" s="4" t="n">
        <v>29545101</v>
      </c>
      <c r="E3278" s="4" t="s">
        <v>10615</v>
      </c>
      <c r="F3278" s="4" t="s">
        <v>47</v>
      </c>
      <c r="G3278" s="4" t="s">
        <v>10616</v>
      </c>
      <c r="H3278" s="4"/>
      <c r="I3278" s="4"/>
      <c r="J3278" s="5" t="n">
        <v>45440</v>
      </c>
      <c r="K3278" s="5" t="n">
        <v>44963</v>
      </c>
      <c r="L3278" s="6" t="n">
        <v>275718.4</v>
      </c>
      <c r="M3278" s="6" t="n">
        <v>361116.15</v>
      </c>
      <c r="N3278" s="4" t="n">
        <v>0</v>
      </c>
      <c r="O3278" s="4" t="s">
        <v>41</v>
      </c>
      <c r="P3278" s="4" t="s">
        <v>93</v>
      </c>
      <c r="Q3278" s="4" t="s">
        <v>37</v>
      </c>
      <c r="R3278" s="5"/>
      <c r="S3278" s="6" t="str">
        <f aca="false">M3278+N3278</f>
        <v> $ 361,116.15 </v>
      </c>
      <c r="T3278" s="6" t="str">
        <f aca="false">L3278*50%</f>
        <v> $ 137,859.20 </v>
      </c>
      <c r="U3278" s="6" t="str">
        <f aca="false">T3278+N3278</f>
        <v> $ 137,859.20 </v>
      </c>
      <c r="V3278" s="6" t="str">
        <f aca="false">U3278*15%</f>
        <v> $ 20,678.88 </v>
      </c>
      <c r="W3278" s="6" t="str">
        <f aca="false">V3278*22%</f>
        <v> $ 4,549.35 </v>
      </c>
      <c r="X3278" s="6" t="str">
        <f aca="false">V3278+W3278</f>
        <v> $ 25,228.23 </v>
      </c>
      <c r="Y3278" s="6" t="str">
        <f aca="false">U3278+X3278</f>
        <v> $ 163,087.43 </v>
      </c>
      <c r="Z3278" s="0" t="n">
        <v>2</v>
      </c>
      <c r="AA3278" s="6" t="n">
        <v>102732.67584</v>
      </c>
      <c r="AB3278" s="0" t="n">
        <v>3</v>
      </c>
      <c r="AC3278" s="6" t="n">
        <v>79903.19232</v>
      </c>
      <c r="AD3278" s="7" t="n">
        <v>6</v>
      </c>
      <c r="AE3278" s="8" t="n">
        <v>13317.19872</v>
      </c>
    </row>
    <row r="3279" customFormat="false" ht="15.75" hidden="false" customHeight="true" outlineLevel="0" collapsed="false">
      <c r="A3279" s="4" t="n">
        <v>494409</v>
      </c>
      <c r="B3279" s="4" t="s">
        <v>10617</v>
      </c>
      <c r="C3279" s="4" t="n">
        <v>38929945</v>
      </c>
      <c r="D3279" s="4" t="n">
        <v>20409837</v>
      </c>
      <c r="E3279" s="4" t="s">
        <v>10618</v>
      </c>
      <c r="F3279" s="4" t="s">
        <v>47</v>
      </c>
      <c r="G3279" s="4" t="s">
        <v>10619</v>
      </c>
      <c r="H3279" s="4"/>
      <c r="I3279" s="4"/>
      <c r="J3279" s="5" t="n">
        <v>45483</v>
      </c>
      <c r="K3279" s="5" t="n">
        <v>44935</v>
      </c>
      <c r="L3279" s="6" t="n">
        <v>275863.94</v>
      </c>
      <c r="M3279" s="6" t="n">
        <v>362849.03</v>
      </c>
      <c r="N3279" s="4" t="n">
        <v>0</v>
      </c>
      <c r="O3279" s="4" t="s">
        <v>35</v>
      </c>
      <c r="P3279" s="4" t="s">
        <v>93</v>
      </c>
      <c r="Q3279" s="4" t="s">
        <v>37</v>
      </c>
      <c r="R3279" s="5"/>
      <c r="S3279" s="6" t="str">
        <f aca="false">M3279+N3279</f>
        <v> $ 362,849.03 </v>
      </c>
      <c r="T3279" s="6" t="str">
        <f aca="false">L3279*50%</f>
        <v> $ 137,931.97 </v>
      </c>
      <c r="U3279" s="6" t="str">
        <f aca="false">T3279+N3279</f>
        <v> $ 137,931.97 </v>
      </c>
      <c r="V3279" s="6" t="str">
        <f aca="false">U3279*15%</f>
        <v> $ 20,689.80 </v>
      </c>
      <c r="W3279" s="6" t="str">
        <f aca="false">V3279*22%</f>
        <v> $ 4,551.76 </v>
      </c>
      <c r="X3279" s="6" t="str">
        <f aca="false">V3279+W3279</f>
        <v> $ 25,241.55 </v>
      </c>
      <c r="Y3279" s="6" t="str">
        <f aca="false">U3279+X3279</f>
        <v> $ 163,173.52 </v>
      </c>
      <c r="Z3279" s="0" t="n">
        <v>2</v>
      </c>
      <c r="AA3279" s="6" t="n">
        <v>102786.904044</v>
      </c>
      <c r="AB3279" s="0" t="n">
        <v>3</v>
      </c>
      <c r="AC3279" s="6" t="n">
        <v>79945.369812</v>
      </c>
      <c r="AD3279" s="7" t="n">
        <v>6</v>
      </c>
      <c r="AE3279" s="8" t="n">
        <v>13324.228302</v>
      </c>
    </row>
    <row r="3280" customFormat="false" ht="15.75" hidden="false" customHeight="true" outlineLevel="0" collapsed="false">
      <c r="A3280" s="4" t="n">
        <v>489040</v>
      </c>
      <c r="B3280" s="4" t="s">
        <v>10620</v>
      </c>
      <c r="C3280" s="4" t="n">
        <v>24496801</v>
      </c>
      <c r="D3280" s="4" t="n">
        <v>20214094</v>
      </c>
      <c r="E3280" s="4" t="s">
        <v>10621</v>
      </c>
      <c r="F3280" s="4" t="s">
        <v>33</v>
      </c>
      <c r="G3280" s="4" t="s">
        <v>10622</v>
      </c>
      <c r="H3280" s="4" t="s">
        <v>10623</v>
      </c>
      <c r="I3280" s="4"/>
      <c r="J3280" s="5" t="n">
        <v>45440</v>
      </c>
      <c r="K3280" s="5" t="n">
        <v>44963</v>
      </c>
      <c r="L3280" s="6" t="n">
        <v>275996.9</v>
      </c>
      <c r="M3280" s="6" t="n">
        <v>365682.12</v>
      </c>
      <c r="N3280" s="4" t="n">
        <v>0</v>
      </c>
      <c r="O3280" s="4" t="s">
        <v>41</v>
      </c>
      <c r="P3280" s="4" t="s">
        <v>93</v>
      </c>
      <c r="Q3280" s="4" t="s">
        <v>37</v>
      </c>
      <c r="R3280" s="5"/>
      <c r="S3280" s="6" t="str">
        <f aca="false">M3280+N3280</f>
        <v> $ 365,682.12 </v>
      </c>
      <c r="T3280" s="6" t="str">
        <f aca="false">L3280*50%</f>
        <v> $ 137,998.45 </v>
      </c>
      <c r="U3280" s="6" t="str">
        <f aca="false">T3280+N3280</f>
        <v> $ 137,998.45 </v>
      </c>
      <c r="V3280" s="6" t="str">
        <f aca="false">U3280*15%</f>
        <v> $ 20,699.77 </v>
      </c>
      <c r="W3280" s="6" t="str">
        <f aca="false">V3280*22%</f>
        <v> $ 4,553.95 </v>
      </c>
      <c r="X3280" s="6" t="str">
        <f aca="false">V3280+W3280</f>
        <v> $ 25,253.72 </v>
      </c>
      <c r="Y3280" s="6" t="str">
        <f aca="false">U3280+X3280</f>
        <v> $ 163,252.17 </v>
      </c>
      <c r="Z3280" s="0" t="n">
        <v>2</v>
      </c>
      <c r="AA3280" s="6" t="n">
        <v>102836.44494</v>
      </c>
      <c r="AB3280" s="0" t="n">
        <v>3</v>
      </c>
      <c r="AC3280" s="6" t="n">
        <v>79983.90162</v>
      </c>
      <c r="AD3280" s="7" t="n">
        <v>6</v>
      </c>
      <c r="AE3280" s="8" t="n">
        <v>13330.65027</v>
      </c>
    </row>
    <row r="3281" customFormat="false" ht="15.75" hidden="false" customHeight="true" outlineLevel="0" collapsed="false">
      <c r="A3281" s="4" t="n">
        <v>491403</v>
      </c>
      <c r="B3281" s="4" t="s">
        <v>10624</v>
      </c>
      <c r="C3281" s="4" t="n">
        <v>19008765</v>
      </c>
      <c r="D3281" s="4" t="n">
        <v>22945742</v>
      </c>
      <c r="E3281" s="4" t="s">
        <v>10625</v>
      </c>
      <c r="F3281" s="4" t="s">
        <v>47</v>
      </c>
      <c r="G3281" s="4" t="s">
        <v>10626</v>
      </c>
      <c r="H3281" s="4"/>
      <c r="I3281" s="4"/>
      <c r="J3281" s="5" t="n">
        <v>45454</v>
      </c>
      <c r="K3281" s="5" t="n">
        <v>44958</v>
      </c>
      <c r="L3281" s="6" t="n">
        <v>276029.51</v>
      </c>
      <c r="M3281" s="6" t="n">
        <v>356115.07</v>
      </c>
      <c r="N3281" s="4" t="n">
        <v>0</v>
      </c>
      <c r="O3281" s="4" t="s">
        <v>41</v>
      </c>
      <c r="P3281" s="4" t="s">
        <v>93</v>
      </c>
      <c r="Q3281" s="4" t="s">
        <v>37</v>
      </c>
      <c r="R3281" s="5"/>
      <c r="S3281" s="6" t="str">
        <f aca="false">M3281+N3281</f>
        <v> $ 356,115.07 </v>
      </c>
      <c r="T3281" s="6" t="str">
        <f aca="false">L3281*50%</f>
        <v> $ 138,014.76 </v>
      </c>
      <c r="U3281" s="6" t="str">
        <f aca="false">T3281+N3281</f>
        <v> $ 138,014.76 </v>
      </c>
      <c r="V3281" s="6" t="str">
        <f aca="false">U3281*15%</f>
        <v> $ 20,702.21 </v>
      </c>
      <c r="W3281" s="6" t="str">
        <f aca="false">V3281*22%</f>
        <v> $ 4,554.49 </v>
      </c>
      <c r="X3281" s="6" t="str">
        <f aca="false">V3281+W3281</f>
        <v> $ 25,256.70 </v>
      </c>
      <c r="Y3281" s="6" t="str">
        <f aca="false">U3281+X3281</f>
        <v> $ 163,271.46 </v>
      </c>
      <c r="Z3281" s="0" t="n">
        <v>2</v>
      </c>
      <c r="AA3281" s="6" t="n">
        <v>102848.595426</v>
      </c>
      <c r="AB3281" s="0" t="n">
        <v>3</v>
      </c>
      <c r="AC3281" s="6" t="n">
        <v>79993.351998</v>
      </c>
      <c r="AD3281" s="7" t="n">
        <v>6</v>
      </c>
      <c r="AE3281" s="8" t="n">
        <v>13332.225333</v>
      </c>
    </row>
    <row r="3282" customFormat="false" ht="15.75" hidden="false" customHeight="true" outlineLevel="0" collapsed="false">
      <c r="A3282" s="4" t="n">
        <v>489448</v>
      </c>
      <c r="B3282" s="4" t="s">
        <v>10627</v>
      </c>
      <c r="C3282" s="4" t="n">
        <v>36149787</v>
      </c>
      <c r="D3282" s="4" t="n">
        <v>20733833</v>
      </c>
      <c r="E3282" s="4" t="s">
        <v>10628</v>
      </c>
      <c r="F3282" s="4" t="s">
        <v>47</v>
      </c>
      <c r="G3282" s="4" t="s">
        <v>10629</v>
      </c>
      <c r="H3282" s="4" t="s">
        <v>10630</v>
      </c>
      <c r="I3282" s="4"/>
      <c r="J3282" s="5" t="n">
        <v>45440</v>
      </c>
      <c r="K3282" s="5" t="n">
        <v>44935</v>
      </c>
      <c r="L3282" s="6" t="n">
        <v>276222.18</v>
      </c>
      <c r="M3282" s="6" t="n">
        <v>362229.47</v>
      </c>
      <c r="N3282" s="4" t="n">
        <v>0</v>
      </c>
      <c r="O3282" s="4" t="s">
        <v>35</v>
      </c>
      <c r="P3282" s="4" t="s">
        <v>93</v>
      </c>
      <c r="Q3282" s="4" t="s">
        <v>37</v>
      </c>
      <c r="R3282" s="5"/>
      <c r="S3282" s="6" t="str">
        <f aca="false">M3282+N3282</f>
        <v> $ 362,229.47 </v>
      </c>
      <c r="T3282" s="6" t="str">
        <f aca="false">L3282*50%</f>
        <v> $ 138,111.09 </v>
      </c>
      <c r="U3282" s="6" t="str">
        <f aca="false">T3282+N3282</f>
        <v> $ 138,111.09 </v>
      </c>
      <c r="V3282" s="6" t="str">
        <f aca="false">U3282*15%</f>
        <v> $ 20,716.66 </v>
      </c>
      <c r="W3282" s="6" t="str">
        <f aca="false">V3282*22%</f>
        <v> $ 4,557.67 </v>
      </c>
      <c r="X3282" s="6" t="str">
        <f aca="false">V3282+W3282</f>
        <v> $ 25,274.33 </v>
      </c>
      <c r="Y3282" s="6" t="str">
        <f aca="false">U3282+X3282</f>
        <v> $ 163,385.42 </v>
      </c>
      <c r="Z3282" s="0" t="n">
        <v>2</v>
      </c>
      <c r="AA3282" s="6" t="n">
        <v>102920.384268</v>
      </c>
      <c r="AB3282" s="0" t="n">
        <v>3</v>
      </c>
      <c r="AC3282" s="6" t="n">
        <v>80049.187764</v>
      </c>
      <c r="AD3282" s="7" t="n">
        <v>6</v>
      </c>
      <c r="AE3282" s="8" t="n">
        <v>13341.531294</v>
      </c>
    </row>
    <row r="3283" customFormat="false" ht="15.75" hidden="false" customHeight="true" outlineLevel="0" collapsed="false">
      <c r="A3283" s="4" t="n">
        <v>490583</v>
      </c>
      <c r="B3283" s="4" t="s">
        <v>10631</v>
      </c>
      <c r="C3283" s="4" t="n">
        <v>33587413</v>
      </c>
      <c r="D3283" s="4" t="n">
        <v>22720918</v>
      </c>
      <c r="E3283" s="4" t="s">
        <v>10632</v>
      </c>
      <c r="F3283" s="4" t="s">
        <v>33</v>
      </c>
      <c r="G3283" s="4" t="s">
        <v>10633</v>
      </c>
      <c r="H3283" s="4"/>
      <c r="I3283" s="4"/>
      <c r="J3283" s="5" t="n">
        <v>45447</v>
      </c>
      <c r="K3283" s="5" t="n">
        <v>45026</v>
      </c>
      <c r="L3283" s="6" t="n">
        <v>276266.55</v>
      </c>
      <c r="M3283" s="6" t="n">
        <v>334210.77</v>
      </c>
      <c r="N3283" s="4" t="n">
        <v>0</v>
      </c>
      <c r="O3283" s="4" t="s">
        <v>35</v>
      </c>
      <c r="P3283" s="4" t="s">
        <v>93</v>
      </c>
      <c r="Q3283" s="4" t="s">
        <v>37</v>
      </c>
      <c r="R3283" s="5"/>
      <c r="S3283" s="6" t="str">
        <f aca="false">M3283+N3283</f>
        <v> $ 334,210.77 </v>
      </c>
      <c r="T3283" s="6" t="str">
        <f aca="false">L3283*50%</f>
        <v> $ 138,133.28 </v>
      </c>
      <c r="U3283" s="6" t="str">
        <f aca="false">T3283+N3283</f>
        <v> $ 138,133.28 </v>
      </c>
      <c r="V3283" s="6" t="str">
        <f aca="false">U3283*15%</f>
        <v> $ 20,719.99 </v>
      </c>
      <c r="W3283" s="6" t="str">
        <f aca="false">V3283*22%</f>
        <v> $ 4,558.40 </v>
      </c>
      <c r="X3283" s="6" t="str">
        <f aca="false">V3283+W3283</f>
        <v> $ 25,278.39 </v>
      </c>
      <c r="Y3283" s="6" t="str">
        <f aca="false">U3283+X3283</f>
        <v> $ 163,411.66 </v>
      </c>
      <c r="Z3283" s="0" t="n">
        <v>2</v>
      </c>
      <c r="AA3283" s="6" t="n">
        <v>102936.91653</v>
      </c>
      <c r="AB3283" s="0" t="n">
        <v>3</v>
      </c>
      <c r="AC3283" s="6" t="n">
        <v>80062.04619</v>
      </c>
      <c r="AD3283" s="7" t="n">
        <v>6</v>
      </c>
      <c r="AE3283" s="8" t="n">
        <v>13343.674365</v>
      </c>
    </row>
    <row r="3284" customFormat="false" ht="15.75" hidden="false" customHeight="true" outlineLevel="0" collapsed="false">
      <c r="A3284" s="4" t="n">
        <v>486990</v>
      </c>
      <c r="B3284" s="4" t="s">
        <v>10634</v>
      </c>
      <c r="C3284" s="4" t="n">
        <v>12285439</v>
      </c>
      <c r="D3284" s="4" t="n">
        <v>31429048</v>
      </c>
      <c r="E3284" s="4" t="s">
        <v>10635</v>
      </c>
      <c r="F3284" s="4" t="s">
        <v>33</v>
      </c>
      <c r="G3284" s="4" t="s">
        <v>10636</v>
      </c>
      <c r="H3284" s="4"/>
      <c r="I3284" s="4"/>
      <c r="J3284" s="5" t="n">
        <v>45426</v>
      </c>
      <c r="K3284" s="5" t="n">
        <v>44998</v>
      </c>
      <c r="L3284" s="6" t="n">
        <v>277026.45</v>
      </c>
      <c r="M3284" s="6" t="n">
        <v>357708.25</v>
      </c>
      <c r="N3284" s="4" t="n">
        <v>0</v>
      </c>
      <c r="O3284" s="4" t="s">
        <v>41</v>
      </c>
      <c r="P3284" s="4" t="s">
        <v>93</v>
      </c>
      <c r="Q3284" s="4" t="s">
        <v>37</v>
      </c>
      <c r="R3284" s="5"/>
      <c r="S3284" s="6" t="str">
        <f aca="false">M3284+N3284</f>
        <v> $ 357,708.25 </v>
      </c>
      <c r="T3284" s="6" t="str">
        <f aca="false">L3284*50%</f>
        <v> $ 138,513.23 </v>
      </c>
      <c r="U3284" s="6" t="str">
        <f aca="false">T3284+N3284</f>
        <v> $ 138,513.23 </v>
      </c>
      <c r="V3284" s="6" t="str">
        <f aca="false">U3284*15%</f>
        <v> $ 20,776.98 </v>
      </c>
      <c r="W3284" s="6" t="str">
        <f aca="false">V3284*22%</f>
        <v> $ 4,570.94 </v>
      </c>
      <c r="X3284" s="6" t="str">
        <f aca="false">V3284+W3284</f>
        <v> $ 25,347.92 </v>
      </c>
      <c r="Y3284" s="6" t="str">
        <f aca="false">U3284+X3284</f>
        <v> $ 163,861.15 </v>
      </c>
      <c r="Z3284" s="0" t="n">
        <v>2</v>
      </c>
      <c r="AA3284" s="6" t="n">
        <v>103220.05527</v>
      </c>
      <c r="AB3284" s="0" t="n">
        <v>3</v>
      </c>
      <c r="AC3284" s="6" t="n">
        <v>80282.26521</v>
      </c>
      <c r="AD3284" s="7" t="n">
        <v>6</v>
      </c>
      <c r="AE3284" s="8" t="n">
        <v>13380.377535</v>
      </c>
    </row>
    <row r="3285" customFormat="false" ht="15.75" hidden="false" customHeight="true" outlineLevel="0" collapsed="false">
      <c r="A3285" s="4" t="n">
        <v>495177</v>
      </c>
      <c r="B3285" s="4" t="s">
        <v>10637</v>
      </c>
      <c r="C3285" s="4" t="n">
        <v>28650816</v>
      </c>
      <c r="D3285" s="4" t="n">
        <v>24843469</v>
      </c>
      <c r="E3285" s="4" t="s">
        <v>10638</v>
      </c>
      <c r="F3285" s="4" t="s">
        <v>33</v>
      </c>
      <c r="G3285" s="4" t="s">
        <v>10639</v>
      </c>
      <c r="H3285" s="4"/>
      <c r="I3285" s="4"/>
      <c r="J3285" s="5" t="n">
        <v>45496</v>
      </c>
      <c r="K3285" s="5" t="n">
        <v>45033</v>
      </c>
      <c r="L3285" s="6" t="n">
        <v>277286.06</v>
      </c>
      <c r="M3285" s="6" t="n">
        <v>344242.98</v>
      </c>
      <c r="N3285" s="4" t="n">
        <v>0</v>
      </c>
      <c r="O3285" s="4" t="s">
        <v>35</v>
      </c>
      <c r="P3285" s="4" t="s">
        <v>106</v>
      </c>
      <c r="Q3285" s="4" t="s">
        <v>48</v>
      </c>
      <c r="R3285" s="5" t="n">
        <v>45498.4081319792</v>
      </c>
      <c r="S3285" s="6" t="str">
        <f aca="false">M3285+N3285</f>
        <v> $ 344,242.98 </v>
      </c>
      <c r="T3285" s="6" t="str">
        <f aca="false">L3285*50%</f>
        <v> $ 138,643.03 </v>
      </c>
      <c r="U3285" s="6" t="str">
        <f aca="false">T3285+N3285</f>
        <v> $ 138,643.03 </v>
      </c>
      <c r="V3285" s="6" t="str">
        <f aca="false">U3285*15%</f>
        <v> $ 20,796.45 </v>
      </c>
      <c r="W3285" s="6" t="str">
        <f aca="false">V3285*22%</f>
        <v> $ 4,575.22 </v>
      </c>
      <c r="X3285" s="6" t="str">
        <f aca="false">V3285+W3285</f>
        <v> $ 25,371.67 </v>
      </c>
      <c r="Y3285" s="6" t="str">
        <f aca="false">U3285+X3285</f>
        <v> $ 164,014.70 </v>
      </c>
      <c r="Z3285" s="0" t="n">
        <v>2</v>
      </c>
      <c r="AA3285" s="6" t="n">
        <v>103316.785956</v>
      </c>
      <c r="AB3285" s="0" t="n">
        <v>3</v>
      </c>
      <c r="AC3285" s="6" t="n">
        <v>80357.500188</v>
      </c>
      <c r="AD3285" s="7" t="n">
        <v>6</v>
      </c>
      <c r="AE3285" s="8" t="n">
        <v>13392.916698</v>
      </c>
    </row>
    <row r="3286" customFormat="false" ht="15.75" hidden="false" customHeight="true" outlineLevel="0" collapsed="false">
      <c r="A3286" s="4" t="n">
        <v>487745</v>
      </c>
      <c r="B3286" s="4" t="s">
        <v>10640</v>
      </c>
      <c r="C3286" s="4" t="n">
        <v>35203242</v>
      </c>
      <c r="D3286" s="4" t="n">
        <v>29159753</v>
      </c>
      <c r="E3286" s="4" t="s">
        <v>10641</v>
      </c>
      <c r="F3286" s="4" t="s">
        <v>33</v>
      </c>
      <c r="G3286" s="4" t="s">
        <v>10642</v>
      </c>
      <c r="H3286" s="4"/>
      <c r="I3286" s="4"/>
      <c r="J3286" s="5" t="n">
        <v>45426</v>
      </c>
      <c r="K3286" s="5" t="n">
        <v>44999</v>
      </c>
      <c r="L3286" s="6" t="n">
        <v>277567.39</v>
      </c>
      <c r="M3286" s="6" t="n">
        <v>485004.58</v>
      </c>
      <c r="N3286" s="4" t="n">
        <v>0</v>
      </c>
      <c r="O3286" s="4" t="s">
        <v>41</v>
      </c>
      <c r="P3286" s="4" t="s">
        <v>106</v>
      </c>
      <c r="Q3286" s="4" t="s">
        <v>48</v>
      </c>
      <c r="R3286" s="5" t="n">
        <v>45483.7933226852</v>
      </c>
      <c r="S3286" s="6" t="str">
        <f aca="false">M3286+N3286</f>
        <v> $ 485,004.58 </v>
      </c>
      <c r="T3286" s="6" t="str">
        <f aca="false">L3286*50%</f>
        <v> $ 138,783.70 </v>
      </c>
      <c r="U3286" s="6" t="str">
        <f aca="false">T3286+N3286</f>
        <v> $ 138,783.70 </v>
      </c>
      <c r="V3286" s="6" t="str">
        <f aca="false">U3286*15%</f>
        <v> $ 20,817.55 </v>
      </c>
      <c r="W3286" s="6" t="str">
        <f aca="false">V3286*22%</f>
        <v> $ 4,579.86 </v>
      </c>
      <c r="X3286" s="6" t="str">
        <f aca="false">V3286+W3286</f>
        <v> $ 25,397.42 </v>
      </c>
      <c r="Y3286" s="6" t="str">
        <f aca="false">U3286+X3286</f>
        <v> $ 164,181.11 </v>
      </c>
      <c r="Z3286" s="0" t="n">
        <v>2</v>
      </c>
      <c r="AA3286" s="6" t="n">
        <v>103421.609514</v>
      </c>
      <c r="AB3286" s="0" t="n">
        <v>3</v>
      </c>
      <c r="AC3286" s="6" t="n">
        <v>80439.029622</v>
      </c>
      <c r="AD3286" s="7" t="n">
        <v>6</v>
      </c>
      <c r="AE3286" s="8" t="n">
        <v>13406.504937</v>
      </c>
    </row>
    <row r="3287" customFormat="false" ht="15.75" hidden="false" customHeight="true" outlineLevel="0" collapsed="false">
      <c r="A3287" s="4" t="n">
        <v>492388</v>
      </c>
      <c r="B3287" s="4" t="s">
        <v>10643</v>
      </c>
      <c r="C3287" s="4" t="n">
        <v>39624877</v>
      </c>
      <c r="D3287" s="4" t="n">
        <v>29679689</v>
      </c>
      <c r="E3287" s="4" t="s">
        <v>10644</v>
      </c>
      <c r="F3287" s="4" t="s">
        <v>33</v>
      </c>
      <c r="G3287" s="4" t="s">
        <v>10645</v>
      </c>
      <c r="H3287" s="4"/>
      <c r="I3287" s="4"/>
      <c r="J3287" s="5" t="n">
        <v>45468</v>
      </c>
      <c r="K3287" s="5" t="n">
        <v>45048</v>
      </c>
      <c r="L3287" s="6" t="n">
        <v>277768.39</v>
      </c>
      <c r="M3287" s="6" t="n">
        <v>341414.94</v>
      </c>
      <c r="N3287" s="4" t="n">
        <v>0</v>
      </c>
      <c r="O3287" s="4" t="s">
        <v>35</v>
      </c>
      <c r="P3287" s="4" t="s">
        <v>93</v>
      </c>
      <c r="Q3287" s="4" t="s">
        <v>37</v>
      </c>
      <c r="R3287" s="5"/>
      <c r="S3287" s="6" t="str">
        <f aca="false">M3287+N3287</f>
        <v> $ 341,414.94 </v>
      </c>
      <c r="T3287" s="6" t="str">
        <f aca="false">L3287*50%</f>
        <v> $ 138,884.20 </v>
      </c>
      <c r="U3287" s="6" t="str">
        <f aca="false">T3287+N3287</f>
        <v> $ 138,884.20 </v>
      </c>
      <c r="V3287" s="6" t="str">
        <f aca="false">U3287*15%</f>
        <v> $ 20,832.63 </v>
      </c>
      <c r="W3287" s="6" t="str">
        <f aca="false">V3287*22%</f>
        <v> $ 4,583.18 </v>
      </c>
      <c r="X3287" s="6" t="str">
        <f aca="false">V3287+W3287</f>
        <v> $ 25,415.81 </v>
      </c>
      <c r="Y3287" s="6" t="str">
        <f aca="false">U3287+X3287</f>
        <v> $ 164,300.00 </v>
      </c>
      <c r="Z3287" s="0" t="n">
        <v>2</v>
      </c>
      <c r="AA3287" s="6" t="n">
        <v>103496.502114</v>
      </c>
      <c r="AB3287" s="0" t="n">
        <v>3</v>
      </c>
      <c r="AC3287" s="6" t="n">
        <v>80497.279422</v>
      </c>
      <c r="AD3287" s="7" t="n">
        <v>6</v>
      </c>
      <c r="AE3287" s="8" t="n">
        <v>13416.213237</v>
      </c>
    </row>
    <row r="3288" customFormat="false" ht="15.75" hidden="false" customHeight="true" outlineLevel="0" collapsed="false">
      <c r="A3288" s="4" t="n">
        <v>491942</v>
      </c>
      <c r="B3288" s="4" t="s">
        <v>10646</v>
      </c>
      <c r="C3288" s="4" t="n">
        <v>21709274</v>
      </c>
      <c r="D3288" s="4" t="n">
        <v>4440674</v>
      </c>
      <c r="E3288" s="4" t="s">
        <v>10647</v>
      </c>
      <c r="F3288" s="4" t="s">
        <v>47</v>
      </c>
      <c r="G3288" s="4" t="s">
        <v>10648</v>
      </c>
      <c r="H3288" s="4" t="s">
        <v>10649</v>
      </c>
      <c r="I3288" s="4"/>
      <c r="J3288" s="5" t="n">
        <v>45461</v>
      </c>
      <c r="K3288" s="5" t="n">
        <v>44928</v>
      </c>
      <c r="L3288" s="6" t="n">
        <v>278020.43</v>
      </c>
      <c r="M3288" s="6" t="n">
        <v>367744.68</v>
      </c>
      <c r="N3288" s="4" t="n">
        <v>0</v>
      </c>
      <c r="O3288" s="4" t="s">
        <v>35</v>
      </c>
      <c r="P3288" s="4" t="s">
        <v>106</v>
      </c>
      <c r="Q3288" s="4" t="s">
        <v>48</v>
      </c>
      <c r="R3288" s="5" t="n">
        <v>45475.6371186343</v>
      </c>
      <c r="S3288" s="6" t="str">
        <f aca="false">M3288+N3288</f>
        <v> $ 367,744.68 </v>
      </c>
      <c r="T3288" s="6" t="str">
        <f aca="false">L3288*50%</f>
        <v> $ 139,010.22 </v>
      </c>
      <c r="U3288" s="6" t="str">
        <f aca="false">T3288+N3288</f>
        <v> $ 139,010.22 </v>
      </c>
      <c r="V3288" s="6" t="str">
        <f aca="false">U3288*15%</f>
        <v> $ 20,851.53 </v>
      </c>
      <c r="W3288" s="6" t="str">
        <f aca="false">V3288*22%</f>
        <v> $ 4,587.34 </v>
      </c>
      <c r="X3288" s="6" t="str">
        <f aca="false">V3288+W3288</f>
        <v> $ 25,438.87 </v>
      </c>
      <c r="Y3288" s="6" t="str">
        <f aca="false">U3288+X3288</f>
        <v> $ 164,449.08 </v>
      </c>
      <c r="Z3288" s="0" t="n">
        <v>2</v>
      </c>
      <c r="AA3288" s="6" t="n">
        <v>103590.412218</v>
      </c>
      <c r="AB3288" s="0" t="n">
        <v>3</v>
      </c>
      <c r="AC3288" s="6" t="n">
        <v>80570.320614</v>
      </c>
      <c r="AD3288" s="7" t="n">
        <v>6</v>
      </c>
      <c r="AE3288" s="8" t="n">
        <v>13428.386769</v>
      </c>
    </row>
    <row r="3289" customFormat="false" ht="15.75" hidden="false" customHeight="true" outlineLevel="0" collapsed="false">
      <c r="A3289" s="4" t="n">
        <v>489761</v>
      </c>
      <c r="B3289" s="4" t="s">
        <v>10650</v>
      </c>
      <c r="C3289" s="4" t="n">
        <v>42724832</v>
      </c>
      <c r="D3289" s="4" t="n">
        <v>28060365</v>
      </c>
      <c r="E3289" s="4" t="s">
        <v>10651</v>
      </c>
      <c r="F3289" s="4" t="s">
        <v>47</v>
      </c>
      <c r="G3289" s="4" t="s">
        <v>10652</v>
      </c>
      <c r="H3289" s="4"/>
      <c r="I3289" s="4"/>
      <c r="J3289" s="5" t="n">
        <v>45440</v>
      </c>
      <c r="K3289" s="5" t="n">
        <v>44963</v>
      </c>
      <c r="L3289" s="6" t="n">
        <v>278044.79</v>
      </c>
      <c r="M3289" s="6" t="n">
        <v>360384.51</v>
      </c>
      <c r="N3289" s="4" t="n">
        <v>0</v>
      </c>
      <c r="O3289" s="4" t="s">
        <v>41</v>
      </c>
      <c r="P3289" s="4" t="s">
        <v>93</v>
      </c>
      <c r="Q3289" s="4" t="s">
        <v>37</v>
      </c>
      <c r="R3289" s="5"/>
      <c r="S3289" s="6" t="str">
        <f aca="false">M3289+N3289</f>
        <v> $ 360,384.51 </v>
      </c>
      <c r="T3289" s="6" t="str">
        <f aca="false">L3289*50%</f>
        <v> $ 139,022.40 </v>
      </c>
      <c r="U3289" s="6" t="str">
        <f aca="false">T3289+N3289</f>
        <v> $ 139,022.40 </v>
      </c>
      <c r="V3289" s="6" t="str">
        <f aca="false">U3289*15%</f>
        <v> $ 20,853.36 </v>
      </c>
      <c r="W3289" s="6" t="str">
        <f aca="false">V3289*22%</f>
        <v> $ 4,587.74 </v>
      </c>
      <c r="X3289" s="6" t="str">
        <f aca="false">V3289+W3289</f>
        <v> $ 25,441.10 </v>
      </c>
      <c r="Y3289" s="6" t="str">
        <f aca="false">U3289+X3289</f>
        <v> $ 164,463.49 </v>
      </c>
      <c r="Z3289" s="0" t="n">
        <v>2</v>
      </c>
      <c r="AA3289" s="6" t="n">
        <v>103599.488754</v>
      </c>
      <c r="AB3289" s="0" t="n">
        <v>3</v>
      </c>
      <c r="AC3289" s="6" t="n">
        <v>80577.380142</v>
      </c>
      <c r="AD3289" s="7" t="n">
        <v>6</v>
      </c>
      <c r="AE3289" s="8" t="n">
        <v>13429.563357</v>
      </c>
    </row>
    <row r="3290" customFormat="false" ht="15.75" hidden="false" customHeight="true" outlineLevel="0" collapsed="false">
      <c r="A3290" s="4" t="n">
        <v>492476</v>
      </c>
      <c r="B3290" s="4" t="s">
        <v>10653</v>
      </c>
      <c r="C3290" s="4" t="n">
        <v>95397949</v>
      </c>
      <c r="D3290" s="4" t="n">
        <v>29639572</v>
      </c>
      <c r="E3290" s="4" t="s">
        <v>10654</v>
      </c>
      <c r="F3290" s="4" t="s">
        <v>33</v>
      </c>
      <c r="G3290" s="4" t="s">
        <v>10655</v>
      </c>
      <c r="H3290" s="4"/>
      <c r="I3290" s="4"/>
      <c r="J3290" s="5" t="n">
        <v>45468</v>
      </c>
      <c r="K3290" s="5" t="n">
        <v>44998</v>
      </c>
      <c r="L3290" s="6" t="n">
        <v>278225.55</v>
      </c>
      <c r="M3290" s="6" t="n">
        <v>371664.47</v>
      </c>
      <c r="N3290" s="4" t="n">
        <v>0</v>
      </c>
      <c r="O3290" s="4" t="s">
        <v>35</v>
      </c>
      <c r="P3290" s="4" t="s">
        <v>93</v>
      </c>
      <c r="Q3290" s="4" t="s">
        <v>37</v>
      </c>
      <c r="R3290" s="5"/>
      <c r="S3290" s="6" t="str">
        <f aca="false">M3290+N3290</f>
        <v> $ 371,664.47 </v>
      </c>
      <c r="T3290" s="6" t="str">
        <f aca="false">L3290*50%</f>
        <v> $ 139,112.78 </v>
      </c>
      <c r="U3290" s="6" t="str">
        <f aca="false">T3290+N3290</f>
        <v> $ 139,112.78 </v>
      </c>
      <c r="V3290" s="6" t="str">
        <f aca="false">U3290*15%</f>
        <v> $ 20,866.92 </v>
      </c>
      <c r="W3290" s="6" t="str">
        <f aca="false">V3290*22%</f>
        <v> $ 4,590.72 </v>
      </c>
      <c r="X3290" s="6" t="str">
        <f aca="false">V3290+W3290</f>
        <v> $ 25,457.64 </v>
      </c>
      <c r="Y3290" s="6" t="str">
        <f aca="false">U3290+X3290</f>
        <v> $ 164,570.41 </v>
      </c>
      <c r="Z3290" s="0" t="n">
        <v>2</v>
      </c>
      <c r="AA3290" s="6" t="n">
        <v>103666.83993</v>
      </c>
      <c r="AB3290" s="0" t="n">
        <v>3</v>
      </c>
      <c r="AC3290" s="6" t="n">
        <v>80629.76439</v>
      </c>
      <c r="AD3290" s="7" t="n">
        <v>6</v>
      </c>
      <c r="AE3290" s="8" t="n">
        <v>13438.294065</v>
      </c>
    </row>
    <row r="3291" customFormat="false" ht="15.75" hidden="false" customHeight="true" outlineLevel="0" collapsed="false">
      <c r="A3291" s="4" t="n">
        <v>489807</v>
      </c>
      <c r="B3291" s="4" t="s">
        <v>10656</v>
      </c>
      <c r="C3291" s="4" t="n">
        <v>43925127</v>
      </c>
      <c r="D3291" s="4" t="n">
        <v>26750325</v>
      </c>
      <c r="E3291" s="4" t="s">
        <v>10657</v>
      </c>
      <c r="F3291" s="4" t="s">
        <v>33</v>
      </c>
      <c r="G3291" s="4" t="s">
        <v>10658</v>
      </c>
      <c r="H3291" s="4"/>
      <c r="I3291" s="4"/>
      <c r="J3291" s="5" t="n">
        <v>45440</v>
      </c>
      <c r="K3291" s="5" t="n">
        <v>44998</v>
      </c>
      <c r="L3291" s="6" t="n">
        <v>278291.31</v>
      </c>
      <c r="M3291" s="6" t="n">
        <v>353560.65</v>
      </c>
      <c r="N3291" s="4" t="n">
        <v>0</v>
      </c>
      <c r="O3291" s="4" t="s">
        <v>41</v>
      </c>
      <c r="P3291" s="4" t="s">
        <v>93</v>
      </c>
      <c r="Q3291" s="4" t="s">
        <v>37</v>
      </c>
      <c r="R3291" s="5"/>
      <c r="S3291" s="6" t="str">
        <f aca="false">M3291+N3291</f>
        <v> $ 353,560.65 </v>
      </c>
      <c r="T3291" s="6" t="str">
        <f aca="false">L3291*50%</f>
        <v> $ 139,145.66 </v>
      </c>
      <c r="U3291" s="6" t="str">
        <f aca="false">T3291+N3291</f>
        <v> $ 139,145.66 </v>
      </c>
      <c r="V3291" s="6" t="str">
        <f aca="false">U3291*15%</f>
        <v> $ 20,871.85 </v>
      </c>
      <c r="W3291" s="6" t="str">
        <f aca="false">V3291*22%</f>
        <v> $ 4,591.81 </v>
      </c>
      <c r="X3291" s="6" t="str">
        <f aca="false">V3291+W3291</f>
        <v> $ 25,463.65 </v>
      </c>
      <c r="Y3291" s="6" t="str">
        <f aca="false">U3291+X3291</f>
        <v> $ 164,609.31 </v>
      </c>
      <c r="Z3291" s="0" t="n">
        <v>2</v>
      </c>
      <c r="AA3291" s="6" t="n">
        <v>103691.342106</v>
      </c>
      <c r="AB3291" s="0" t="n">
        <v>3</v>
      </c>
      <c r="AC3291" s="6" t="n">
        <v>80648.821638</v>
      </c>
      <c r="AD3291" s="7" t="n">
        <v>6</v>
      </c>
      <c r="AE3291" s="8" t="n">
        <v>13441.470273</v>
      </c>
    </row>
    <row r="3292" customFormat="false" ht="15.75" hidden="false" customHeight="true" outlineLevel="0" collapsed="false">
      <c r="A3292" s="4" t="n">
        <v>487319</v>
      </c>
      <c r="B3292" s="4" t="s">
        <v>10659</v>
      </c>
      <c r="C3292" s="4" t="n">
        <v>27058137</v>
      </c>
      <c r="D3292" s="4" t="n">
        <v>21599140</v>
      </c>
      <c r="E3292" s="4" t="s">
        <v>10660</v>
      </c>
      <c r="F3292" s="4" t="s">
        <v>33</v>
      </c>
      <c r="G3292" s="4" t="s">
        <v>10661</v>
      </c>
      <c r="H3292" s="4"/>
      <c r="I3292" s="4"/>
      <c r="J3292" s="5" t="n">
        <v>45426</v>
      </c>
      <c r="K3292" s="5" t="n">
        <v>44998</v>
      </c>
      <c r="L3292" s="6" t="n">
        <v>278314.82</v>
      </c>
      <c r="M3292" s="6" t="n">
        <v>345178.93</v>
      </c>
      <c r="N3292" s="4" t="n">
        <v>0</v>
      </c>
      <c r="O3292" s="4" t="s">
        <v>41</v>
      </c>
      <c r="P3292" s="4" t="s">
        <v>568</v>
      </c>
      <c r="Q3292" s="4" t="s">
        <v>37</v>
      </c>
      <c r="R3292" s="5"/>
      <c r="S3292" s="6" t="str">
        <f aca="false">M3292+N3292</f>
        <v> $ 345,178.93 </v>
      </c>
      <c r="T3292" s="6" t="str">
        <f aca="false">L3292*50%</f>
        <v> $ 139,157.41 </v>
      </c>
      <c r="U3292" s="6" t="str">
        <f aca="false">T3292+N3292</f>
        <v> $ 139,157.41 </v>
      </c>
      <c r="V3292" s="6" t="str">
        <f aca="false">U3292*15%</f>
        <v> $ 20,873.61 </v>
      </c>
      <c r="W3292" s="6" t="str">
        <f aca="false">V3292*22%</f>
        <v> $ 4,592.19 </v>
      </c>
      <c r="X3292" s="6" t="str">
        <f aca="false">V3292+W3292</f>
        <v> $ 25,465.81 </v>
      </c>
      <c r="Y3292" s="6" t="str">
        <f aca="false">U3292+X3292</f>
        <v> $ 164,623.22 </v>
      </c>
      <c r="Z3292" s="0" t="n">
        <v>2</v>
      </c>
      <c r="AA3292" s="6" t="n">
        <v>103700.101932</v>
      </c>
      <c r="AB3292" s="0" t="n">
        <v>3</v>
      </c>
      <c r="AC3292" s="6" t="n">
        <v>80655.634836</v>
      </c>
      <c r="AD3292" s="7" t="n">
        <v>6</v>
      </c>
      <c r="AE3292" s="8" t="n">
        <v>13442.605806</v>
      </c>
    </row>
    <row r="3293" customFormat="false" ht="15.75" hidden="false" customHeight="true" outlineLevel="0" collapsed="false">
      <c r="A3293" s="4" t="n">
        <v>492594</v>
      </c>
      <c r="B3293" s="4" t="s">
        <v>10662</v>
      </c>
      <c r="C3293" s="4" t="n">
        <v>22022358</v>
      </c>
      <c r="D3293" s="4" t="n">
        <v>1817377</v>
      </c>
      <c r="E3293" s="4" t="s">
        <v>10663</v>
      </c>
      <c r="F3293" s="4" t="s">
        <v>33</v>
      </c>
      <c r="G3293" s="4" t="s">
        <v>10664</v>
      </c>
      <c r="H3293" s="4" t="s">
        <v>10665</v>
      </c>
      <c r="I3293" s="4"/>
      <c r="J3293" s="5" t="n">
        <v>45475</v>
      </c>
      <c r="K3293" s="5" t="n">
        <v>45055</v>
      </c>
      <c r="L3293" s="6" t="n">
        <v>278333.65</v>
      </c>
      <c r="M3293" s="6" t="n">
        <v>347835.91</v>
      </c>
      <c r="N3293" s="4" t="n">
        <v>0</v>
      </c>
      <c r="O3293" s="4" t="s">
        <v>41</v>
      </c>
      <c r="P3293" s="4" t="s">
        <v>93</v>
      </c>
      <c r="Q3293" s="4" t="s">
        <v>37</v>
      </c>
      <c r="R3293" s="5"/>
      <c r="S3293" s="6" t="str">
        <f aca="false">M3293+N3293</f>
        <v> $ 347,835.91 </v>
      </c>
      <c r="T3293" s="6" t="str">
        <f aca="false">L3293*50%</f>
        <v> $ 139,166.83 </v>
      </c>
      <c r="U3293" s="6" t="str">
        <f aca="false">T3293+N3293</f>
        <v> $ 139,166.83 </v>
      </c>
      <c r="V3293" s="6" t="str">
        <f aca="false">U3293*15%</f>
        <v> $ 20,875.02 </v>
      </c>
      <c r="W3293" s="6" t="str">
        <f aca="false">V3293*22%</f>
        <v> $ 4,592.51 </v>
      </c>
      <c r="X3293" s="6" t="str">
        <f aca="false">V3293+W3293</f>
        <v> $ 25,467.53 </v>
      </c>
      <c r="Y3293" s="6" t="str">
        <f aca="false">U3293+X3293</f>
        <v> $ 164,634.35 </v>
      </c>
      <c r="Z3293" s="0" t="n">
        <v>2</v>
      </c>
      <c r="AA3293" s="6" t="n">
        <v>103707.11799</v>
      </c>
      <c r="AB3293" s="0" t="n">
        <v>3</v>
      </c>
      <c r="AC3293" s="6" t="n">
        <v>80661.09177</v>
      </c>
      <c r="AD3293" s="7" t="n">
        <v>6</v>
      </c>
      <c r="AE3293" s="8" t="n">
        <v>13443.515295</v>
      </c>
    </row>
    <row r="3294" customFormat="false" ht="15.75" hidden="false" customHeight="true" outlineLevel="0" collapsed="false">
      <c r="A3294" s="4" t="n">
        <v>487646</v>
      </c>
      <c r="B3294" s="4" t="s">
        <v>10666</v>
      </c>
      <c r="C3294" s="4" t="n">
        <v>33542817</v>
      </c>
      <c r="D3294" s="4" t="n">
        <v>29603192</v>
      </c>
      <c r="E3294" s="4" t="s">
        <v>10667</v>
      </c>
      <c r="F3294" s="4" t="s">
        <v>33</v>
      </c>
      <c r="G3294" s="4" t="s">
        <v>10668</v>
      </c>
      <c r="H3294" s="4"/>
      <c r="I3294" s="4"/>
      <c r="J3294" s="5" t="n">
        <v>45426</v>
      </c>
      <c r="K3294" s="5" t="n">
        <v>44998</v>
      </c>
      <c r="L3294" s="6" t="n">
        <v>278478.03</v>
      </c>
      <c r="M3294" s="6" t="n">
        <v>355069.98</v>
      </c>
      <c r="N3294" s="4" t="n">
        <v>0</v>
      </c>
      <c r="O3294" s="4" t="s">
        <v>41</v>
      </c>
      <c r="P3294" s="4" t="s">
        <v>106</v>
      </c>
      <c r="Q3294" s="4" t="s">
        <v>37</v>
      </c>
      <c r="R3294" s="5" t="n">
        <v>45434.7324339468</v>
      </c>
      <c r="S3294" s="6" t="str">
        <f aca="false">M3294+N3294</f>
        <v> $ 355,069.98 </v>
      </c>
      <c r="T3294" s="6" t="str">
        <f aca="false">L3294*50%</f>
        <v> $ 139,239.02 </v>
      </c>
      <c r="U3294" s="6" t="str">
        <f aca="false">T3294+N3294</f>
        <v> $ 139,239.02 </v>
      </c>
      <c r="V3294" s="6" t="str">
        <f aca="false">U3294*15%</f>
        <v> $ 20,885.85 </v>
      </c>
      <c r="W3294" s="6" t="str">
        <f aca="false">V3294*22%</f>
        <v> $ 4,594.89 </v>
      </c>
      <c r="X3294" s="6" t="str">
        <f aca="false">V3294+W3294</f>
        <v> $ 25,480.74 </v>
      </c>
      <c r="Y3294" s="6" t="str">
        <f aca="false">U3294+X3294</f>
        <v> $ 164,719.75 </v>
      </c>
      <c r="Z3294" s="0" t="n">
        <v>2</v>
      </c>
      <c r="AA3294" s="6" t="n">
        <v>103760.913978</v>
      </c>
      <c r="AB3294" s="0" t="n">
        <v>3</v>
      </c>
      <c r="AC3294" s="6" t="n">
        <v>80702.933094</v>
      </c>
      <c r="AD3294" s="7" t="n">
        <v>6</v>
      </c>
      <c r="AE3294" s="8" t="n">
        <v>13450.488849</v>
      </c>
    </row>
    <row r="3295" customFormat="false" ht="15.75" hidden="false" customHeight="true" outlineLevel="0" collapsed="false">
      <c r="A3295" s="4" t="n">
        <v>493181</v>
      </c>
      <c r="B3295" s="4" t="s">
        <v>10669</v>
      </c>
      <c r="C3295" s="4" t="n">
        <v>40005816</v>
      </c>
      <c r="D3295" s="4" t="n">
        <v>32880373</v>
      </c>
      <c r="E3295" s="4" t="s">
        <v>10670</v>
      </c>
      <c r="F3295" s="4" t="s">
        <v>33</v>
      </c>
      <c r="G3295" s="4" t="s">
        <v>10671</v>
      </c>
      <c r="H3295" s="4"/>
      <c r="I3295" s="4"/>
      <c r="J3295" s="5" t="n">
        <v>45475</v>
      </c>
      <c r="K3295" s="5" t="n">
        <v>45054</v>
      </c>
      <c r="L3295" s="6" t="n">
        <v>278618.04</v>
      </c>
      <c r="M3295" s="6" t="n">
        <v>342445.4</v>
      </c>
      <c r="N3295" s="4" t="n">
        <v>0</v>
      </c>
      <c r="O3295" s="4" t="s">
        <v>35</v>
      </c>
      <c r="P3295" s="4" t="s">
        <v>93</v>
      </c>
      <c r="Q3295" s="4" t="s">
        <v>37</v>
      </c>
      <c r="R3295" s="5"/>
      <c r="S3295" s="6" t="str">
        <f aca="false">M3295+N3295</f>
        <v> $ 342,445.40 </v>
      </c>
      <c r="T3295" s="6" t="str">
        <f aca="false">L3295*50%</f>
        <v> $ 139,309.02 </v>
      </c>
      <c r="U3295" s="6" t="str">
        <f aca="false">T3295+N3295</f>
        <v> $ 139,309.02 </v>
      </c>
      <c r="V3295" s="6" t="str">
        <f aca="false">U3295*15%</f>
        <v> $ 20,896.35 </v>
      </c>
      <c r="W3295" s="6" t="str">
        <f aca="false">V3295*22%</f>
        <v> $ 4,597.20 </v>
      </c>
      <c r="X3295" s="6" t="str">
        <f aca="false">V3295+W3295</f>
        <v> $ 25,493.55 </v>
      </c>
      <c r="Y3295" s="6" t="str">
        <f aca="false">U3295+X3295</f>
        <v> $ 164,802.57 </v>
      </c>
      <c r="Z3295" s="0" t="n">
        <v>2</v>
      </c>
      <c r="AA3295" s="6" t="n">
        <v>103813.081704</v>
      </c>
      <c r="AB3295" s="0" t="n">
        <v>3</v>
      </c>
      <c r="AC3295" s="6" t="n">
        <v>80743.507992</v>
      </c>
      <c r="AD3295" s="7" t="n">
        <v>6</v>
      </c>
      <c r="AE3295" s="8" t="n">
        <v>13457.251332</v>
      </c>
    </row>
    <row r="3296" customFormat="false" ht="15.75" hidden="false" customHeight="true" outlineLevel="0" collapsed="false">
      <c r="A3296" s="4" t="n">
        <v>492827</v>
      </c>
      <c r="B3296" s="4" t="s">
        <v>10672</v>
      </c>
      <c r="C3296" s="4" t="n">
        <v>31372246</v>
      </c>
      <c r="D3296" s="4" t="n">
        <v>26373003</v>
      </c>
      <c r="E3296" s="4" t="s">
        <v>10673</v>
      </c>
      <c r="F3296" s="4" t="s">
        <v>47</v>
      </c>
      <c r="G3296" s="4" t="s">
        <v>10674</v>
      </c>
      <c r="H3296" s="4"/>
      <c r="I3296" s="4"/>
      <c r="J3296" s="5" t="n">
        <v>45475</v>
      </c>
      <c r="K3296" s="5" t="n">
        <v>44956</v>
      </c>
      <c r="L3296" s="6" t="n">
        <v>278732.91</v>
      </c>
      <c r="M3296" s="6" t="n">
        <v>368029.6</v>
      </c>
      <c r="N3296" s="4" t="n">
        <v>0</v>
      </c>
      <c r="O3296" s="4" t="s">
        <v>41</v>
      </c>
      <c r="P3296" s="4" t="s">
        <v>93</v>
      </c>
      <c r="Q3296" s="4" t="s">
        <v>37</v>
      </c>
      <c r="R3296" s="5"/>
      <c r="S3296" s="6" t="str">
        <f aca="false">M3296+N3296</f>
        <v> $ 368,029.60 </v>
      </c>
      <c r="T3296" s="6" t="str">
        <f aca="false">L3296*50%</f>
        <v> $ 139,366.46 </v>
      </c>
      <c r="U3296" s="6" t="str">
        <f aca="false">T3296+N3296</f>
        <v> $ 139,366.46 </v>
      </c>
      <c r="V3296" s="6" t="str">
        <f aca="false">U3296*15%</f>
        <v> $ 20,904.97 </v>
      </c>
      <c r="W3296" s="6" t="str">
        <f aca="false">V3296*22%</f>
        <v> $ 4,599.09 </v>
      </c>
      <c r="X3296" s="6" t="str">
        <f aca="false">V3296+W3296</f>
        <v> $ 25,504.06 </v>
      </c>
      <c r="Y3296" s="6" t="str">
        <f aca="false">U3296+X3296</f>
        <v> $ 164,870.52 </v>
      </c>
      <c r="Z3296" s="0" t="n">
        <v>2</v>
      </c>
      <c r="AA3296" s="6" t="n">
        <v>103855.882266</v>
      </c>
      <c r="AB3296" s="0" t="n">
        <v>3</v>
      </c>
      <c r="AC3296" s="6" t="n">
        <v>80776.797318</v>
      </c>
      <c r="AD3296" s="7" t="n">
        <v>6</v>
      </c>
      <c r="AE3296" s="8" t="n">
        <v>13462.799553</v>
      </c>
    </row>
    <row r="3297" customFormat="false" ht="15.75" hidden="false" customHeight="true" outlineLevel="0" collapsed="false">
      <c r="A3297" s="4" t="n">
        <v>491768</v>
      </c>
      <c r="B3297" s="4" t="s">
        <v>10675</v>
      </c>
      <c r="C3297" s="4" t="n">
        <v>39741496</v>
      </c>
      <c r="D3297" s="4" t="n">
        <v>25129893</v>
      </c>
      <c r="E3297" s="4" t="s">
        <v>10676</v>
      </c>
      <c r="F3297" s="4" t="s">
        <v>33</v>
      </c>
      <c r="G3297" s="4" t="s">
        <v>10677</v>
      </c>
      <c r="H3297" s="4"/>
      <c r="I3297" s="4"/>
      <c r="J3297" s="5" t="n">
        <v>45454</v>
      </c>
      <c r="K3297" s="5" t="n">
        <v>44998</v>
      </c>
      <c r="L3297" s="6" t="n">
        <v>278804.21</v>
      </c>
      <c r="M3297" s="6" t="n">
        <v>350756.7</v>
      </c>
      <c r="N3297" s="4" t="n">
        <v>0</v>
      </c>
      <c r="O3297" s="4" t="s">
        <v>41</v>
      </c>
      <c r="P3297" s="4" t="s">
        <v>93</v>
      </c>
      <c r="Q3297" s="4" t="s">
        <v>37</v>
      </c>
      <c r="R3297" s="5"/>
      <c r="S3297" s="6" t="str">
        <f aca="false">M3297+N3297</f>
        <v> $ 350,756.70 </v>
      </c>
      <c r="T3297" s="6" t="str">
        <f aca="false">L3297*50%</f>
        <v> $ 139,402.11 </v>
      </c>
      <c r="U3297" s="6" t="str">
        <f aca="false">T3297+N3297</f>
        <v> $ 139,402.11 </v>
      </c>
      <c r="V3297" s="6" t="str">
        <f aca="false">U3297*15%</f>
        <v> $ 20,910.32 </v>
      </c>
      <c r="W3297" s="6" t="str">
        <f aca="false">V3297*22%</f>
        <v> $ 4,600.27 </v>
      </c>
      <c r="X3297" s="6" t="str">
        <f aca="false">V3297+W3297</f>
        <v> $ 25,510.59 </v>
      </c>
      <c r="Y3297" s="6" t="str">
        <f aca="false">U3297+X3297</f>
        <v> $ 164,912.69 </v>
      </c>
      <c r="Z3297" s="0" t="n">
        <v>2</v>
      </c>
      <c r="AA3297" s="6" t="n">
        <v>103882.448646</v>
      </c>
      <c r="AB3297" s="0" t="n">
        <v>3</v>
      </c>
      <c r="AC3297" s="6" t="n">
        <v>80797.460058</v>
      </c>
      <c r="AD3297" s="7" t="n">
        <v>6</v>
      </c>
      <c r="AE3297" s="8" t="n">
        <v>13466.243343</v>
      </c>
    </row>
    <row r="3298" customFormat="false" ht="15.75" hidden="false" customHeight="true" outlineLevel="0" collapsed="false">
      <c r="A3298" s="4" t="n">
        <v>492263</v>
      </c>
      <c r="B3298" s="4" t="s">
        <v>10678</v>
      </c>
      <c r="C3298" s="4" t="n">
        <v>29511553</v>
      </c>
      <c r="D3298" s="4" t="n">
        <v>27595794</v>
      </c>
      <c r="E3298" s="4" t="s">
        <v>10679</v>
      </c>
      <c r="F3298" s="4" t="s">
        <v>33</v>
      </c>
      <c r="G3298" s="4" t="s">
        <v>10680</v>
      </c>
      <c r="H3298" s="4" t="s">
        <v>10681</v>
      </c>
      <c r="I3298" s="4"/>
      <c r="J3298" s="5" t="n">
        <v>45468</v>
      </c>
      <c r="K3298" s="5" t="n">
        <v>45028</v>
      </c>
      <c r="L3298" s="6" t="n">
        <v>278880.53</v>
      </c>
      <c r="M3298" s="6" t="n">
        <v>422519.5</v>
      </c>
      <c r="N3298" s="4" t="n">
        <v>0</v>
      </c>
      <c r="O3298" s="4" t="s">
        <v>35</v>
      </c>
      <c r="P3298" s="4" t="s">
        <v>93</v>
      </c>
      <c r="Q3298" s="4" t="s">
        <v>37</v>
      </c>
      <c r="R3298" s="5"/>
      <c r="S3298" s="6" t="str">
        <f aca="false">M3298+N3298</f>
        <v> $ 422,519.50 </v>
      </c>
      <c r="T3298" s="6" t="str">
        <f aca="false">L3298*50%</f>
        <v> $ 139,440.27 </v>
      </c>
      <c r="U3298" s="6" t="str">
        <f aca="false">T3298+N3298</f>
        <v> $ 139,440.27 </v>
      </c>
      <c r="V3298" s="6" t="str">
        <f aca="false">U3298*15%</f>
        <v> $ 20,916.04 </v>
      </c>
      <c r="W3298" s="6" t="str">
        <f aca="false">V3298*22%</f>
        <v> $ 4,601.53 </v>
      </c>
      <c r="X3298" s="6" t="str">
        <f aca="false">V3298+W3298</f>
        <v> $ 25,517.57 </v>
      </c>
      <c r="Y3298" s="6" t="str">
        <f aca="false">U3298+X3298</f>
        <v> $ 164,957.83 </v>
      </c>
      <c r="Z3298" s="0" t="n">
        <v>2</v>
      </c>
      <c r="AA3298" s="6" t="n">
        <v>103910.885478</v>
      </c>
      <c r="AB3298" s="0" t="n">
        <v>3</v>
      </c>
      <c r="AC3298" s="6" t="n">
        <v>80819.577594</v>
      </c>
      <c r="AD3298" s="7" t="n">
        <v>6</v>
      </c>
      <c r="AE3298" s="8" t="n">
        <v>13469.929599</v>
      </c>
    </row>
    <row r="3299" customFormat="false" ht="15.75" hidden="false" customHeight="true" outlineLevel="0" collapsed="false">
      <c r="A3299" s="4" t="n">
        <v>491784</v>
      </c>
      <c r="B3299" s="4" t="s">
        <v>10682</v>
      </c>
      <c r="C3299" s="4" t="n">
        <v>40388976</v>
      </c>
      <c r="D3299" s="4" t="n">
        <v>25644678</v>
      </c>
      <c r="E3299" s="4" t="s">
        <v>10683</v>
      </c>
      <c r="F3299" s="4" t="s">
        <v>33</v>
      </c>
      <c r="G3299" s="4" t="s">
        <v>10684</v>
      </c>
      <c r="H3299" s="4" t="s">
        <v>10685</v>
      </c>
      <c r="I3299" s="4"/>
      <c r="J3299" s="5" t="n">
        <v>45454</v>
      </c>
      <c r="K3299" s="5" t="n">
        <v>44784</v>
      </c>
      <c r="L3299" s="6" t="n">
        <v>278912.2</v>
      </c>
      <c r="M3299" s="6" t="n">
        <v>532845.84</v>
      </c>
      <c r="N3299" s="4" t="n">
        <v>0</v>
      </c>
      <c r="O3299" s="4" t="s">
        <v>35</v>
      </c>
      <c r="P3299" s="4" t="s">
        <v>93</v>
      </c>
      <c r="Q3299" s="4" t="s">
        <v>37</v>
      </c>
      <c r="R3299" s="5"/>
      <c r="S3299" s="6" t="str">
        <f aca="false">M3299+N3299</f>
        <v> $ 532,845.84 </v>
      </c>
      <c r="T3299" s="6" t="str">
        <f aca="false">L3299*50%</f>
        <v> $ 139,456.10 </v>
      </c>
      <c r="U3299" s="6" t="str">
        <f aca="false">T3299+N3299</f>
        <v> $ 139,456.10 </v>
      </c>
      <c r="V3299" s="6" t="str">
        <f aca="false">U3299*15%</f>
        <v> $ 20,918.42 </v>
      </c>
      <c r="W3299" s="6" t="str">
        <f aca="false">V3299*22%</f>
        <v> $ 4,602.05 </v>
      </c>
      <c r="X3299" s="6" t="str">
        <f aca="false">V3299+W3299</f>
        <v> $ 25,520.47 </v>
      </c>
      <c r="Y3299" s="6" t="str">
        <f aca="false">U3299+X3299</f>
        <v> $ 164,976.57 </v>
      </c>
      <c r="Z3299" s="0" t="n">
        <v>2</v>
      </c>
      <c r="AA3299" s="6" t="n">
        <v>103922.68572</v>
      </c>
      <c r="AB3299" s="0" t="n">
        <v>3</v>
      </c>
      <c r="AC3299" s="6" t="n">
        <v>80828.75556</v>
      </c>
      <c r="AD3299" s="7" t="n">
        <v>6</v>
      </c>
      <c r="AE3299" s="8" t="n">
        <v>13471.45926</v>
      </c>
    </row>
    <row r="3300" customFormat="false" ht="15.75" hidden="false" customHeight="true" outlineLevel="0" collapsed="false">
      <c r="A3300" s="4" t="n">
        <v>490119</v>
      </c>
      <c r="B3300" s="4" t="s">
        <v>10686</v>
      </c>
      <c r="C3300" s="4" t="n">
        <v>18340960</v>
      </c>
      <c r="D3300" s="4" t="n">
        <v>28952304</v>
      </c>
      <c r="E3300" s="4" t="s">
        <v>10687</v>
      </c>
      <c r="F3300" s="4" t="s">
        <v>33</v>
      </c>
      <c r="G3300" s="4" t="s">
        <v>10688</v>
      </c>
      <c r="H3300" s="4"/>
      <c r="I3300" s="4"/>
      <c r="J3300" s="5" t="n">
        <v>45447</v>
      </c>
      <c r="K3300" s="5" t="n">
        <v>45026</v>
      </c>
      <c r="L3300" s="6" t="n">
        <v>278989.79</v>
      </c>
      <c r="M3300" s="6" t="n">
        <v>343357.22</v>
      </c>
      <c r="N3300" s="4" t="n">
        <v>0</v>
      </c>
      <c r="O3300" s="4" t="s">
        <v>35</v>
      </c>
      <c r="P3300" s="4" t="s">
        <v>93</v>
      </c>
      <c r="Q3300" s="4" t="s">
        <v>37</v>
      </c>
      <c r="R3300" s="5"/>
      <c r="S3300" s="6" t="str">
        <f aca="false">M3300+N3300</f>
        <v> $ 343,357.22 </v>
      </c>
      <c r="T3300" s="6" t="str">
        <f aca="false">L3300*50%</f>
        <v> $ 139,494.90 </v>
      </c>
      <c r="U3300" s="6" t="str">
        <f aca="false">T3300+N3300</f>
        <v> $ 139,494.90 </v>
      </c>
      <c r="V3300" s="6" t="str">
        <f aca="false">U3300*15%</f>
        <v> $ 20,924.23 </v>
      </c>
      <c r="W3300" s="6" t="str">
        <f aca="false">V3300*22%</f>
        <v> $ 4,603.33 </v>
      </c>
      <c r="X3300" s="6" t="str">
        <f aca="false">V3300+W3300</f>
        <v> $ 25,527.57 </v>
      </c>
      <c r="Y3300" s="6" t="str">
        <f aca="false">U3300+X3300</f>
        <v> $ 165,022.46 </v>
      </c>
      <c r="Z3300" s="0" t="n">
        <v>2</v>
      </c>
      <c r="AA3300" s="6" t="n">
        <v>103951.595754</v>
      </c>
      <c r="AB3300" s="0" t="n">
        <v>3</v>
      </c>
      <c r="AC3300" s="6" t="n">
        <v>80851.241142</v>
      </c>
      <c r="AD3300" s="7" t="n">
        <v>6</v>
      </c>
      <c r="AE3300" s="8" t="n">
        <v>13475.206857</v>
      </c>
    </row>
    <row r="3301" customFormat="false" ht="15.75" hidden="false" customHeight="true" outlineLevel="0" collapsed="false">
      <c r="A3301" s="4" t="n">
        <v>489661</v>
      </c>
      <c r="B3301" s="4" t="s">
        <v>10689</v>
      </c>
      <c r="C3301" s="4" t="n">
        <v>40704927</v>
      </c>
      <c r="D3301" s="4" t="n">
        <v>29208219</v>
      </c>
      <c r="E3301" s="4" t="s">
        <v>10690</v>
      </c>
      <c r="F3301" s="4" t="s">
        <v>47</v>
      </c>
      <c r="G3301" s="4" t="s">
        <v>10691</v>
      </c>
      <c r="H3301" s="4"/>
      <c r="I3301" s="4"/>
      <c r="J3301" s="5" t="n">
        <v>45440</v>
      </c>
      <c r="K3301" s="5" t="n">
        <v>44995</v>
      </c>
      <c r="L3301" s="6" t="n">
        <v>279209.46</v>
      </c>
      <c r="M3301" s="6" t="n">
        <v>416061.25</v>
      </c>
      <c r="N3301" s="4" t="n">
        <v>0</v>
      </c>
      <c r="O3301" s="4" t="s">
        <v>41</v>
      </c>
      <c r="P3301" s="4" t="s">
        <v>93</v>
      </c>
      <c r="Q3301" s="4" t="s">
        <v>37</v>
      </c>
      <c r="R3301" s="5"/>
      <c r="S3301" s="6" t="str">
        <f aca="false">M3301+N3301</f>
        <v> $ 416,061.25 </v>
      </c>
      <c r="T3301" s="6" t="str">
        <f aca="false">L3301*50%</f>
        <v> $ 139,604.73 </v>
      </c>
      <c r="U3301" s="6" t="str">
        <f aca="false">T3301+N3301</f>
        <v> $ 139,604.73 </v>
      </c>
      <c r="V3301" s="6" t="str">
        <f aca="false">U3301*15%</f>
        <v> $ 20,940.71 </v>
      </c>
      <c r="W3301" s="6" t="str">
        <f aca="false">V3301*22%</f>
        <v> $ 4,606.96 </v>
      </c>
      <c r="X3301" s="6" t="str">
        <f aca="false">V3301+W3301</f>
        <v> $ 25,547.67 </v>
      </c>
      <c r="Y3301" s="6" t="str">
        <f aca="false">U3301+X3301</f>
        <v> $ 165,152.40 </v>
      </c>
      <c r="Z3301" s="0" t="n">
        <v>2</v>
      </c>
      <c r="AA3301" s="6" t="n">
        <v>104033.444796</v>
      </c>
      <c r="AB3301" s="0" t="n">
        <v>3</v>
      </c>
      <c r="AC3301" s="6" t="n">
        <v>80914.901508</v>
      </c>
      <c r="AD3301" s="7" t="n">
        <v>6</v>
      </c>
      <c r="AE3301" s="8" t="n">
        <v>13485.816918</v>
      </c>
    </row>
    <row r="3302" customFormat="false" ht="15.75" hidden="false" customHeight="true" outlineLevel="0" collapsed="false">
      <c r="A3302" s="4" t="n">
        <v>495379</v>
      </c>
      <c r="B3302" s="4" t="s">
        <v>10692</v>
      </c>
      <c r="C3302" s="4" t="n">
        <v>41561325</v>
      </c>
      <c r="D3302" s="4" t="n">
        <v>29869416</v>
      </c>
      <c r="E3302" s="4" t="s">
        <v>10693</v>
      </c>
      <c r="F3302" s="4" t="s">
        <v>33</v>
      </c>
      <c r="G3302" s="4" t="s">
        <v>10694</v>
      </c>
      <c r="H3302" s="4"/>
      <c r="I3302" s="4"/>
      <c r="J3302" s="5" t="n">
        <v>45496</v>
      </c>
      <c r="K3302" s="5" t="n">
        <v>45068</v>
      </c>
      <c r="L3302" s="6" t="n">
        <v>279502.82</v>
      </c>
      <c r="M3302" s="6" t="n">
        <v>342676.83</v>
      </c>
      <c r="N3302" s="4" t="n">
        <v>0</v>
      </c>
      <c r="O3302" s="4" t="s">
        <v>35</v>
      </c>
      <c r="P3302" s="4" t="s">
        <v>93</v>
      </c>
      <c r="Q3302" s="4" t="s">
        <v>37</v>
      </c>
      <c r="R3302" s="5"/>
      <c r="S3302" s="6" t="str">
        <f aca="false">M3302+N3302</f>
        <v> $ 342,676.83 </v>
      </c>
      <c r="T3302" s="6" t="str">
        <f aca="false">L3302*50%</f>
        <v> $ 139,751.41 </v>
      </c>
      <c r="U3302" s="6" t="str">
        <f aca="false">T3302+N3302</f>
        <v> $ 139,751.41 </v>
      </c>
      <c r="V3302" s="6" t="str">
        <f aca="false">U3302*15%</f>
        <v> $ 20,962.71 </v>
      </c>
      <c r="W3302" s="6" t="str">
        <f aca="false">V3302*22%</f>
        <v> $ 4,611.80 </v>
      </c>
      <c r="X3302" s="6" t="str">
        <f aca="false">V3302+W3302</f>
        <v> $ 25,574.51 </v>
      </c>
      <c r="Y3302" s="6" t="str">
        <f aca="false">U3302+X3302</f>
        <v> $ 165,325.92 </v>
      </c>
      <c r="Z3302" s="0" t="n">
        <v>2</v>
      </c>
      <c r="AA3302" s="6" t="n">
        <v>104142.750732</v>
      </c>
      <c r="AB3302" s="0" t="n">
        <v>3</v>
      </c>
      <c r="AC3302" s="6" t="n">
        <v>80999.917236</v>
      </c>
      <c r="AD3302" s="7" t="n">
        <v>6</v>
      </c>
      <c r="AE3302" s="8" t="n">
        <v>13499.986206</v>
      </c>
    </row>
    <row r="3303" customFormat="false" ht="15.75" hidden="false" customHeight="true" outlineLevel="0" collapsed="false">
      <c r="A3303" s="4" t="n">
        <v>487074</v>
      </c>
      <c r="B3303" s="4" t="s">
        <v>10695</v>
      </c>
      <c r="C3303" s="4" t="n">
        <v>17549630</v>
      </c>
      <c r="D3303" s="4" t="n">
        <v>8582750</v>
      </c>
      <c r="E3303" s="4" t="s">
        <v>10696</v>
      </c>
      <c r="F3303" s="4" t="s">
        <v>33</v>
      </c>
      <c r="G3303" s="4"/>
      <c r="H3303" s="4"/>
      <c r="I3303" s="4"/>
      <c r="J3303" s="5" t="n">
        <v>45426</v>
      </c>
      <c r="K3303" s="5" t="n">
        <v>44998</v>
      </c>
      <c r="L3303" s="6" t="n">
        <v>279519.95</v>
      </c>
      <c r="M3303" s="6" t="n">
        <v>358393.52</v>
      </c>
      <c r="N3303" s="4" t="n">
        <v>0</v>
      </c>
      <c r="O3303" s="4" t="s">
        <v>41</v>
      </c>
      <c r="P3303" s="4" t="s">
        <v>93</v>
      </c>
      <c r="Q3303" s="4" t="s">
        <v>37</v>
      </c>
      <c r="R3303" s="5"/>
      <c r="S3303" s="6" t="str">
        <f aca="false">M3303+N3303</f>
        <v> $ 358,393.52 </v>
      </c>
      <c r="T3303" s="6" t="str">
        <f aca="false">L3303*50%</f>
        <v> $ 139,759.98 </v>
      </c>
      <c r="U3303" s="6" t="str">
        <f aca="false">T3303+N3303</f>
        <v> $ 139,759.98 </v>
      </c>
      <c r="V3303" s="6" t="str">
        <f aca="false">U3303*15%</f>
        <v> $ 20,964.00 </v>
      </c>
      <c r="W3303" s="6" t="str">
        <f aca="false">V3303*22%</f>
        <v> $ 4,612.08 </v>
      </c>
      <c r="X3303" s="6" t="str">
        <f aca="false">V3303+W3303</f>
        <v> $ 25,576.08 </v>
      </c>
      <c r="Y3303" s="6" t="str">
        <f aca="false">U3303+X3303</f>
        <v> $ 165,336.05 </v>
      </c>
      <c r="Z3303" s="0" t="n">
        <v>2</v>
      </c>
      <c r="AA3303" s="6" t="n">
        <v>104149.13337</v>
      </c>
      <c r="AB3303" s="0" t="n">
        <v>3</v>
      </c>
      <c r="AC3303" s="6" t="n">
        <v>81004.88151</v>
      </c>
      <c r="AD3303" s="7" t="n">
        <v>6</v>
      </c>
      <c r="AE3303" s="8" t="n">
        <v>13500.813585</v>
      </c>
    </row>
    <row r="3304" customFormat="false" ht="15.75" hidden="false" customHeight="true" outlineLevel="0" collapsed="false">
      <c r="A3304" s="4" t="n">
        <v>487299</v>
      </c>
      <c r="B3304" s="4" t="s">
        <v>10697</v>
      </c>
      <c r="C3304" s="4" t="n">
        <v>26513198</v>
      </c>
      <c r="D3304" s="4" t="n">
        <v>27085799</v>
      </c>
      <c r="E3304" s="4" t="s">
        <v>10698</v>
      </c>
      <c r="F3304" s="4" t="s">
        <v>33</v>
      </c>
      <c r="G3304" s="4" t="s">
        <v>10699</v>
      </c>
      <c r="H3304" s="4"/>
      <c r="I3304" s="4"/>
      <c r="J3304" s="5" t="n">
        <v>45426</v>
      </c>
      <c r="K3304" s="5" t="n">
        <v>44998</v>
      </c>
      <c r="L3304" s="6" t="n">
        <v>280062.78</v>
      </c>
      <c r="M3304" s="6" t="n">
        <v>350943.16</v>
      </c>
      <c r="N3304" s="4" t="n">
        <v>0</v>
      </c>
      <c r="O3304" s="4" t="s">
        <v>41</v>
      </c>
      <c r="P3304" s="4" t="s">
        <v>93</v>
      </c>
      <c r="Q3304" s="4" t="s">
        <v>37</v>
      </c>
      <c r="R3304" s="5"/>
      <c r="S3304" s="6" t="str">
        <f aca="false">M3304+N3304</f>
        <v> $ 350,943.16 </v>
      </c>
      <c r="T3304" s="6" t="str">
        <f aca="false">L3304*50%</f>
        <v> $ 140,031.39 </v>
      </c>
      <c r="U3304" s="6" t="str">
        <f aca="false">T3304+N3304</f>
        <v> $ 140,031.39 </v>
      </c>
      <c r="V3304" s="6" t="str">
        <f aca="false">U3304*15%</f>
        <v> $ 21,004.71 </v>
      </c>
      <c r="W3304" s="6" t="str">
        <f aca="false">V3304*22%</f>
        <v> $ 4,621.04 </v>
      </c>
      <c r="X3304" s="6" t="str">
        <f aca="false">V3304+W3304</f>
        <v> $ 25,625.74 </v>
      </c>
      <c r="Y3304" s="6" t="str">
        <f aca="false">U3304+X3304</f>
        <v> $ 165,657.13 </v>
      </c>
      <c r="Z3304" s="0" t="n">
        <v>2</v>
      </c>
      <c r="AA3304" s="6" t="n">
        <v>104351.391828</v>
      </c>
      <c r="AB3304" s="0" t="n">
        <v>3</v>
      </c>
      <c r="AC3304" s="6" t="n">
        <v>81162.193644</v>
      </c>
      <c r="AD3304" s="7" t="n">
        <v>6</v>
      </c>
      <c r="AE3304" s="8" t="n">
        <v>13527.032274</v>
      </c>
    </row>
    <row r="3305" customFormat="false" ht="15.75" hidden="false" customHeight="true" outlineLevel="0" collapsed="false">
      <c r="A3305" s="4" t="n">
        <v>490582</v>
      </c>
      <c r="B3305" s="4" t="s">
        <v>10700</v>
      </c>
      <c r="C3305" s="4" t="n">
        <v>33580903</v>
      </c>
      <c r="D3305" s="4" t="n">
        <v>27531682</v>
      </c>
      <c r="E3305" s="4" t="s">
        <v>10701</v>
      </c>
      <c r="F3305" s="4" t="s">
        <v>47</v>
      </c>
      <c r="G3305" s="4" t="s">
        <v>10702</v>
      </c>
      <c r="H3305" s="4"/>
      <c r="I3305" s="4"/>
      <c r="J3305" s="5" t="n">
        <v>45447</v>
      </c>
      <c r="K3305" s="5" t="n">
        <v>44963</v>
      </c>
      <c r="L3305" s="6" t="n">
        <v>280270.84</v>
      </c>
      <c r="M3305" s="6" t="n">
        <v>367622.79</v>
      </c>
      <c r="N3305" s="4" t="n">
        <v>0</v>
      </c>
      <c r="O3305" s="4" t="s">
        <v>35</v>
      </c>
      <c r="P3305" s="4" t="s">
        <v>93</v>
      </c>
      <c r="Q3305" s="4" t="s">
        <v>37</v>
      </c>
      <c r="R3305" s="5"/>
      <c r="S3305" s="6" t="str">
        <f aca="false">M3305+N3305</f>
        <v> $ 367,622.79 </v>
      </c>
      <c r="T3305" s="6" t="str">
        <f aca="false">L3305*50%</f>
        <v> $ 140,135.42 </v>
      </c>
      <c r="U3305" s="6" t="str">
        <f aca="false">T3305+N3305</f>
        <v> $ 140,135.42 </v>
      </c>
      <c r="V3305" s="6" t="str">
        <f aca="false">U3305*15%</f>
        <v> $ 21,020.31 </v>
      </c>
      <c r="W3305" s="6" t="str">
        <f aca="false">V3305*22%</f>
        <v> $ 4,624.47 </v>
      </c>
      <c r="X3305" s="6" t="str">
        <f aca="false">V3305+W3305</f>
        <v> $ 25,644.78 </v>
      </c>
      <c r="Y3305" s="6" t="str">
        <f aca="false">U3305+X3305</f>
        <v> $ 165,780.20 </v>
      </c>
      <c r="Z3305" s="0" t="n">
        <v>2</v>
      </c>
      <c r="AA3305" s="6" t="n">
        <v>104428.914984</v>
      </c>
      <c r="AB3305" s="0" t="n">
        <v>3</v>
      </c>
      <c r="AC3305" s="6" t="n">
        <v>81222.489432</v>
      </c>
      <c r="AD3305" s="7" t="n">
        <v>6</v>
      </c>
      <c r="AE3305" s="8" t="n">
        <v>13537.081572</v>
      </c>
    </row>
    <row r="3306" customFormat="false" ht="15.75" hidden="false" customHeight="true" outlineLevel="0" collapsed="false">
      <c r="A3306" s="4" t="n">
        <v>489940</v>
      </c>
      <c r="B3306" s="4" t="s">
        <v>10703</v>
      </c>
      <c r="C3306" s="4" t="n">
        <v>95214121</v>
      </c>
      <c r="D3306" s="4" t="n">
        <v>27575394</v>
      </c>
      <c r="E3306" s="4" t="s">
        <v>10704</v>
      </c>
      <c r="F3306" s="4" t="s">
        <v>47</v>
      </c>
      <c r="G3306" s="4" t="s">
        <v>10705</v>
      </c>
      <c r="H3306" s="4"/>
      <c r="I3306" s="4"/>
      <c r="J3306" s="5" t="n">
        <v>45440</v>
      </c>
      <c r="K3306" s="5" t="n">
        <v>44963</v>
      </c>
      <c r="L3306" s="6" t="n">
        <v>280293.76</v>
      </c>
      <c r="M3306" s="6" t="n">
        <v>366015.64</v>
      </c>
      <c r="N3306" s="4" t="n">
        <v>0</v>
      </c>
      <c r="O3306" s="4" t="s">
        <v>35</v>
      </c>
      <c r="P3306" s="4" t="s">
        <v>93</v>
      </c>
      <c r="Q3306" s="4" t="s">
        <v>37</v>
      </c>
      <c r="R3306" s="5"/>
      <c r="S3306" s="6" t="str">
        <f aca="false">M3306+N3306</f>
        <v> $ 366,015.64 </v>
      </c>
      <c r="T3306" s="6" t="str">
        <f aca="false">L3306*50%</f>
        <v> $ 140,146.88 </v>
      </c>
      <c r="U3306" s="6" t="str">
        <f aca="false">T3306+N3306</f>
        <v> $ 140,146.88 </v>
      </c>
      <c r="V3306" s="6" t="str">
        <f aca="false">U3306*15%</f>
        <v> $ 21,022.03 </v>
      </c>
      <c r="W3306" s="6" t="str">
        <f aca="false">V3306*22%</f>
        <v> $ 4,624.85 </v>
      </c>
      <c r="X3306" s="6" t="str">
        <f aca="false">V3306+W3306</f>
        <v> $ 25,646.88 </v>
      </c>
      <c r="Y3306" s="6" t="str">
        <f aca="false">U3306+X3306</f>
        <v> $ 165,793.76 </v>
      </c>
      <c r="Z3306" s="0" t="n">
        <v>2</v>
      </c>
      <c r="AA3306" s="6" t="n">
        <v>104437.454976</v>
      </c>
      <c r="AB3306" s="0" t="n">
        <v>3</v>
      </c>
      <c r="AC3306" s="6" t="n">
        <v>81229.131648</v>
      </c>
      <c r="AD3306" s="7" t="n">
        <v>6</v>
      </c>
      <c r="AE3306" s="8" t="n">
        <v>13538.188608</v>
      </c>
    </row>
    <row r="3307" customFormat="false" ht="15.75" hidden="false" customHeight="true" outlineLevel="0" collapsed="false">
      <c r="A3307" s="4" t="n">
        <v>492477</v>
      </c>
      <c r="B3307" s="4" t="s">
        <v>10706</v>
      </c>
      <c r="C3307" s="4" t="n">
        <v>95624827</v>
      </c>
      <c r="D3307" s="4" t="n">
        <v>27977740</v>
      </c>
      <c r="E3307" s="4" t="s">
        <v>10707</v>
      </c>
      <c r="F3307" s="4" t="s">
        <v>33</v>
      </c>
      <c r="G3307" s="4" t="s">
        <v>10708</v>
      </c>
      <c r="H3307" s="4"/>
      <c r="I3307" s="4"/>
      <c r="J3307" s="5" t="n">
        <v>45468</v>
      </c>
      <c r="K3307" s="5" t="n">
        <v>45048</v>
      </c>
      <c r="L3307" s="6" t="n">
        <v>280354.91</v>
      </c>
      <c r="M3307" s="6" t="n">
        <v>343089.29</v>
      </c>
      <c r="N3307" s="4" t="n">
        <v>0</v>
      </c>
      <c r="O3307" s="4" t="s">
        <v>35</v>
      </c>
      <c r="P3307" s="4" t="s">
        <v>93</v>
      </c>
      <c r="Q3307" s="4" t="s">
        <v>37</v>
      </c>
      <c r="R3307" s="5"/>
      <c r="S3307" s="6" t="str">
        <f aca="false">M3307+N3307</f>
        <v> $ 343,089.29 </v>
      </c>
      <c r="T3307" s="6" t="str">
        <f aca="false">L3307*50%</f>
        <v> $ 140,177.46 </v>
      </c>
      <c r="U3307" s="6" t="str">
        <f aca="false">T3307+N3307</f>
        <v> $ 140,177.46 </v>
      </c>
      <c r="V3307" s="6" t="str">
        <f aca="false">U3307*15%</f>
        <v> $ 21,026.62 </v>
      </c>
      <c r="W3307" s="6" t="str">
        <f aca="false">V3307*22%</f>
        <v> $ 4,625.86 </v>
      </c>
      <c r="X3307" s="6" t="str">
        <f aca="false">V3307+W3307</f>
        <v> $ 25,652.47 </v>
      </c>
      <c r="Y3307" s="6" t="str">
        <f aca="false">U3307+X3307</f>
        <v> $ 165,829.93 </v>
      </c>
      <c r="Z3307" s="0" t="n">
        <v>2</v>
      </c>
      <c r="AA3307" s="6" t="n">
        <v>104460.239466</v>
      </c>
      <c r="AB3307" s="0" t="n">
        <v>3</v>
      </c>
      <c r="AC3307" s="6" t="n">
        <v>81246.852918</v>
      </c>
      <c r="AD3307" s="7" t="n">
        <v>6</v>
      </c>
      <c r="AE3307" s="8" t="n">
        <v>13541.142153</v>
      </c>
    </row>
    <row r="3308" customFormat="false" ht="15.75" hidden="false" customHeight="true" outlineLevel="0" collapsed="false">
      <c r="A3308" s="4" t="n">
        <v>491691</v>
      </c>
      <c r="B3308" s="4" t="s">
        <v>10709</v>
      </c>
      <c r="C3308" s="4" t="n">
        <v>35732664</v>
      </c>
      <c r="D3308" s="4" t="n">
        <v>3981162</v>
      </c>
      <c r="E3308" s="4" t="s">
        <v>10710</v>
      </c>
      <c r="F3308" s="4" t="s">
        <v>33</v>
      </c>
      <c r="G3308" s="4" t="s">
        <v>10711</v>
      </c>
      <c r="H3308" s="4"/>
      <c r="I3308" s="4"/>
      <c r="J3308" s="5" t="n">
        <v>45454</v>
      </c>
      <c r="K3308" s="5" t="n">
        <v>44998</v>
      </c>
      <c r="L3308" s="6" t="n">
        <v>280485.82</v>
      </c>
      <c r="M3308" s="6" t="n">
        <v>348151.56</v>
      </c>
      <c r="N3308" s="4" t="n">
        <v>0</v>
      </c>
      <c r="O3308" s="4" t="s">
        <v>35</v>
      </c>
      <c r="P3308" s="4" t="s">
        <v>93</v>
      </c>
      <c r="Q3308" s="4" t="s">
        <v>37</v>
      </c>
      <c r="R3308" s="5"/>
      <c r="S3308" s="6" t="str">
        <f aca="false">M3308+N3308</f>
        <v> $ 348,151.56 </v>
      </c>
      <c r="T3308" s="6" t="str">
        <f aca="false">L3308*50%</f>
        <v> $ 140,242.91 </v>
      </c>
      <c r="U3308" s="6" t="str">
        <f aca="false">T3308+N3308</f>
        <v> $ 140,242.91 </v>
      </c>
      <c r="V3308" s="6" t="str">
        <f aca="false">U3308*15%</f>
        <v> $ 21,036.44 </v>
      </c>
      <c r="W3308" s="6" t="str">
        <f aca="false">V3308*22%</f>
        <v> $ 4,628.02 </v>
      </c>
      <c r="X3308" s="6" t="str">
        <f aca="false">V3308+W3308</f>
        <v> $ 25,664.45 </v>
      </c>
      <c r="Y3308" s="6" t="str">
        <f aca="false">U3308+X3308</f>
        <v> $ 165,907.36 </v>
      </c>
      <c r="Z3308" s="0" t="n">
        <v>2</v>
      </c>
      <c r="AA3308" s="6" t="n">
        <v>104509.016532</v>
      </c>
      <c r="AB3308" s="0" t="n">
        <v>3</v>
      </c>
      <c r="AC3308" s="6" t="n">
        <v>81284.790636</v>
      </c>
      <c r="AD3308" s="7" t="n">
        <v>6</v>
      </c>
      <c r="AE3308" s="8" t="n">
        <v>13547.465106</v>
      </c>
    </row>
    <row r="3309" customFormat="false" ht="15.75" hidden="false" customHeight="true" outlineLevel="0" collapsed="false">
      <c r="A3309" s="4" t="n">
        <v>488681</v>
      </c>
      <c r="B3309" s="4" t="s">
        <v>10712</v>
      </c>
      <c r="C3309" s="4" t="n">
        <v>34846467</v>
      </c>
      <c r="D3309" s="4" t="n">
        <v>19940762</v>
      </c>
      <c r="E3309" s="4" t="s">
        <v>10713</v>
      </c>
      <c r="F3309" s="4" t="s">
        <v>33</v>
      </c>
      <c r="G3309" s="4" t="s">
        <v>10714</v>
      </c>
      <c r="H3309" s="4"/>
      <c r="I3309" s="4"/>
      <c r="J3309" s="5" t="n">
        <v>45433</v>
      </c>
      <c r="K3309" s="5" t="n">
        <v>44995</v>
      </c>
      <c r="L3309" s="6" t="n">
        <v>280561.64</v>
      </c>
      <c r="M3309" s="6" t="n">
        <v>466159.2</v>
      </c>
      <c r="N3309" s="4" t="n">
        <v>0</v>
      </c>
      <c r="O3309" s="4" t="s">
        <v>35</v>
      </c>
      <c r="P3309" s="4" t="s">
        <v>106</v>
      </c>
      <c r="Q3309" s="4" t="s">
        <v>48</v>
      </c>
      <c r="R3309" s="5" t="n">
        <v>45484.6751717245</v>
      </c>
      <c r="S3309" s="6" t="str">
        <f aca="false">M3309+N3309</f>
        <v> $ 466,159.20 </v>
      </c>
      <c r="T3309" s="6" t="str">
        <f aca="false">L3309*50%</f>
        <v> $ 140,280.82 </v>
      </c>
      <c r="U3309" s="6" t="str">
        <f aca="false">T3309+N3309</f>
        <v> $ 140,280.82 </v>
      </c>
      <c r="V3309" s="6" t="str">
        <f aca="false">U3309*15%</f>
        <v> $ 21,042.12 </v>
      </c>
      <c r="W3309" s="6" t="str">
        <f aca="false">V3309*22%</f>
        <v> $ 4,629.27 </v>
      </c>
      <c r="X3309" s="6" t="str">
        <f aca="false">V3309+W3309</f>
        <v> $ 25,671.39 </v>
      </c>
      <c r="Y3309" s="6" t="str">
        <f aca="false">U3309+X3309</f>
        <v> $ 165,952.21 </v>
      </c>
      <c r="Z3309" s="0" t="n">
        <v>2</v>
      </c>
      <c r="AA3309" s="6" t="n">
        <v>104537.267064</v>
      </c>
      <c r="AB3309" s="0" t="n">
        <v>3</v>
      </c>
      <c r="AC3309" s="6" t="n">
        <v>81306.763272</v>
      </c>
      <c r="AD3309" s="7" t="n">
        <v>6</v>
      </c>
      <c r="AE3309" s="8" t="n">
        <v>13551.127212</v>
      </c>
    </row>
    <row r="3310" customFormat="false" ht="15.75" hidden="false" customHeight="true" outlineLevel="0" collapsed="false">
      <c r="A3310" s="4" t="n">
        <v>491311</v>
      </c>
      <c r="B3310" s="4" t="s">
        <v>10715</v>
      </c>
      <c r="C3310" s="4" t="n">
        <v>95978207</v>
      </c>
      <c r="D3310" s="4" t="n">
        <v>28342118</v>
      </c>
      <c r="E3310" s="4" t="s">
        <v>10716</v>
      </c>
      <c r="F3310" s="4" t="s">
        <v>33</v>
      </c>
      <c r="G3310" s="4" t="s">
        <v>10717</v>
      </c>
      <c r="H3310" s="4"/>
      <c r="I3310" s="4"/>
      <c r="J3310" s="5" t="n">
        <v>45447</v>
      </c>
      <c r="K3310" s="5" t="n">
        <v>45026</v>
      </c>
      <c r="L3310" s="6" t="n">
        <v>281023.85</v>
      </c>
      <c r="M3310" s="6" t="n">
        <v>344756.08</v>
      </c>
      <c r="N3310" s="4" t="n">
        <v>0</v>
      </c>
      <c r="O3310" s="4" t="s">
        <v>35</v>
      </c>
      <c r="P3310" s="4" t="s">
        <v>93</v>
      </c>
      <c r="Q3310" s="4" t="s">
        <v>37</v>
      </c>
      <c r="R3310" s="5"/>
      <c r="S3310" s="6" t="str">
        <f aca="false">M3310+N3310</f>
        <v> $ 344,756.08 </v>
      </c>
      <c r="T3310" s="6" t="str">
        <f aca="false">L3310*50%</f>
        <v> $ 140,511.93 </v>
      </c>
      <c r="U3310" s="6" t="str">
        <f aca="false">T3310+N3310</f>
        <v> $ 140,511.93 </v>
      </c>
      <c r="V3310" s="6" t="str">
        <f aca="false">U3310*15%</f>
        <v> $ 21,076.79 </v>
      </c>
      <c r="W3310" s="6" t="str">
        <f aca="false">V3310*22%</f>
        <v> $ 4,636.89 </v>
      </c>
      <c r="X3310" s="6" t="str">
        <f aca="false">V3310+W3310</f>
        <v> $ 25,713.68 </v>
      </c>
      <c r="Y3310" s="6" t="str">
        <f aca="false">U3310+X3310</f>
        <v> $ 166,225.61 </v>
      </c>
      <c r="Z3310" s="0" t="n">
        <v>2</v>
      </c>
      <c r="AA3310" s="6" t="n">
        <v>104709.48651</v>
      </c>
      <c r="AB3310" s="0" t="n">
        <v>3</v>
      </c>
      <c r="AC3310" s="6" t="n">
        <v>81440.71173</v>
      </c>
      <c r="AD3310" s="7" t="n">
        <v>6</v>
      </c>
      <c r="AE3310" s="8" t="n">
        <v>13573.451955</v>
      </c>
    </row>
    <row r="3311" customFormat="false" ht="15.75" hidden="false" customHeight="true" outlineLevel="0" collapsed="false">
      <c r="A3311" s="4" t="n">
        <v>489008</v>
      </c>
      <c r="B3311" s="4" t="s">
        <v>10718</v>
      </c>
      <c r="C3311" s="4" t="n">
        <v>23729785</v>
      </c>
      <c r="D3311" s="4" t="n">
        <v>29026386</v>
      </c>
      <c r="E3311" s="4" t="s">
        <v>10719</v>
      </c>
      <c r="F3311" s="4" t="s">
        <v>47</v>
      </c>
      <c r="G3311" s="4" t="s">
        <v>10720</v>
      </c>
      <c r="H3311" s="4"/>
      <c r="I3311" s="4"/>
      <c r="J3311" s="5" t="n">
        <v>45440</v>
      </c>
      <c r="K3311" s="5" t="n">
        <v>44963</v>
      </c>
      <c r="L3311" s="6" t="n">
        <v>281479.76</v>
      </c>
      <c r="M3311" s="6" t="n">
        <v>367981.79</v>
      </c>
      <c r="N3311" s="4" t="n">
        <v>0</v>
      </c>
      <c r="O3311" s="4" t="s">
        <v>35</v>
      </c>
      <c r="P3311" s="4" t="s">
        <v>93</v>
      </c>
      <c r="Q3311" s="4" t="s">
        <v>37</v>
      </c>
      <c r="R3311" s="5"/>
      <c r="S3311" s="6" t="str">
        <f aca="false">M3311+N3311</f>
        <v> $ 367,981.79 </v>
      </c>
      <c r="T3311" s="6" t="str">
        <f aca="false">L3311*50%</f>
        <v> $ 140,739.88 </v>
      </c>
      <c r="U3311" s="6" t="str">
        <f aca="false">T3311+N3311</f>
        <v> $ 140,739.88 </v>
      </c>
      <c r="V3311" s="6" t="str">
        <f aca="false">U3311*15%</f>
        <v> $ 21,110.98 </v>
      </c>
      <c r="W3311" s="6" t="str">
        <f aca="false">V3311*22%</f>
        <v> $ 4,644.42 </v>
      </c>
      <c r="X3311" s="6" t="str">
        <f aca="false">V3311+W3311</f>
        <v> $ 25,755.40 </v>
      </c>
      <c r="Y3311" s="6" t="str">
        <f aca="false">U3311+X3311</f>
        <v> $ 166,495.28 </v>
      </c>
      <c r="Z3311" s="0" t="n">
        <v>2</v>
      </c>
      <c r="AA3311" s="6" t="n">
        <v>104879.358576</v>
      </c>
      <c r="AB3311" s="0" t="n">
        <v>3</v>
      </c>
      <c r="AC3311" s="6" t="n">
        <v>81572.834448</v>
      </c>
      <c r="AD3311" s="7" t="n">
        <v>6</v>
      </c>
      <c r="AE3311" s="8" t="n">
        <v>13595.472408</v>
      </c>
    </row>
    <row r="3312" customFormat="false" ht="15.75" hidden="false" customHeight="true" outlineLevel="0" collapsed="false">
      <c r="A3312" s="4" t="n">
        <v>493498</v>
      </c>
      <c r="B3312" s="4" t="s">
        <v>10721</v>
      </c>
      <c r="C3312" s="4" t="n">
        <v>95960491</v>
      </c>
      <c r="D3312" s="4" t="n">
        <v>27495436</v>
      </c>
      <c r="E3312" s="4" t="s">
        <v>10722</v>
      </c>
      <c r="F3312" s="4" t="s">
        <v>33</v>
      </c>
      <c r="G3312" s="4" t="s">
        <v>10723</v>
      </c>
      <c r="H3312" s="4"/>
      <c r="I3312" s="4"/>
      <c r="J3312" s="5" t="n">
        <v>45475</v>
      </c>
      <c r="K3312" s="5" t="n">
        <v>45054</v>
      </c>
      <c r="L3312" s="6" t="n">
        <v>281708.23</v>
      </c>
      <c r="M3312" s="6" t="n">
        <v>335567.04</v>
      </c>
      <c r="N3312" s="4" t="n">
        <v>0</v>
      </c>
      <c r="O3312" s="4" t="s">
        <v>35</v>
      </c>
      <c r="P3312" s="4" t="s">
        <v>93</v>
      </c>
      <c r="Q3312" s="4" t="s">
        <v>37</v>
      </c>
      <c r="R3312" s="5"/>
      <c r="S3312" s="6" t="str">
        <f aca="false">M3312+N3312</f>
        <v> $ 335,567.04 </v>
      </c>
      <c r="T3312" s="6" t="str">
        <f aca="false">L3312*50%</f>
        <v> $ 140,854.12 </v>
      </c>
      <c r="U3312" s="6" t="str">
        <f aca="false">T3312+N3312</f>
        <v> $ 140,854.12 </v>
      </c>
      <c r="V3312" s="6" t="str">
        <f aca="false">U3312*15%</f>
        <v> $ 21,128.12 </v>
      </c>
      <c r="W3312" s="6" t="str">
        <f aca="false">V3312*22%</f>
        <v> $ 4,648.19 </v>
      </c>
      <c r="X3312" s="6" t="str">
        <f aca="false">V3312+W3312</f>
        <v> $ 25,776.30 </v>
      </c>
      <c r="Y3312" s="6" t="str">
        <f aca="false">U3312+X3312</f>
        <v> $ 166,630.42 </v>
      </c>
      <c r="Z3312" s="0" t="n">
        <v>2</v>
      </c>
      <c r="AA3312" s="6" t="n">
        <v>104964.486498</v>
      </c>
      <c r="AB3312" s="0" t="n">
        <v>3</v>
      </c>
      <c r="AC3312" s="6" t="n">
        <v>81639.045054</v>
      </c>
      <c r="AD3312" s="7" t="n">
        <v>6</v>
      </c>
      <c r="AE3312" s="8" t="n">
        <v>13606.507509</v>
      </c>
    </row>
    <row r="3313" customFormat="false" ht="15.75" hidden="false" customHeight="true" outlineLevel="0" collapsed="false">
      <c r="A3313" s="4" t="n">
        <v>487410</v>
      </c>
      <c r="B3313" s="4" t="s">
        <v>10724</v>
      </c>
      <c r="C3313" s="4" t="n">
        <v>29414896</v>
      </c>
      <c r="D3313" s="4" t="n">
        <v>28462912</v>
      </c>
      <c r="E3313" s="4" t="s">
        <v>10725</v>
      </c>
      <c r="F3313" s="4" t="s">
        <v>33</v>
      </c>
      <c r="G3313" s="4" t="s">
        <v>10726</v>
      </c>
      <c r="H3313" s="4"/>
      <c r="I3313" s="4"/>
      <c r="J3313" s="5" t="n">
        <v>45426</v>
      </c>
      <c r="K3313" s="5" t="n">
        <v>44998</v>
      </c>
      <c r="L3313" s="6" t="n">
        <v>282067.72</v>
      </c>
      <c r="M3313" s="6" t="n">
        <v>361661.18</v>
      </c>
      <c r="N3313" s="4" t="n">
        <v>0</v>
      </c>
      <c r="O3313" s="4" t="s">
        <v>41</v>
      </c>
      <c r="P3313" s="4" t="s">
        <v>93</v>
      </c>
      <c r="Q3313" s="4" t="s">
        <v>37</v>
      </c>
      <c r="R3313" s="5"/>
      <c r="S3313" s="6" t="str">
        <f aca="false">M3313+N3313</f>
        <v> $ 361,661.18 </v>
      </c>
      <c r="T3313" s="6" t="str">
        <f aca="false">L3313*50%</f>
        <v> $ 141,033.86 </v>
      </c>
      <c r="U3313" s="6" t="str">
        <f aca="false">T3313+N3313</f>
        <v> $ 141,033.86 </v>
      </c>
      <c r="V3313" s="6" t="str">
        <f aca="false">U3313*15%</f>
        <v> $ 21,155.08 </v>
      </c>
      <c r="W3313" s="6" t="str">
        <f aca="false">V3313*22%</f>
        <v> $ 4,654.12 </v>
      </c>
      <c r="X3313" s="6" t="str">
        <f aca="false">V3313+W3313</f>
        <v> $ 25,809.20 </v>
      </c>
      <c r="Y3313" s="6" t="str">
        <f aca="false">U3313+X3313</f>
        <v> $ 166,843.06 </v>
      </c>
      <c r="Z3313" s="0" t="n">
        <v>2</v>
      </c>
      <c r="AA3313" s="6" t="n">
        <v>105098.432472</v>
      </c>
      <c r="AB3313" s="0" t="n">
        <v>3</v>
      </c>
      <c r="AC3313" s="6" t="n">
        <v>81743.225256</v>
      </c>
      <c r="AD3313" s="7" t="n">
        <v>6</v>
      </c>
      <c r="AE3313" s="8" t="n">
        <v>13623.870876</v>
      </c>
    </row>
    <row r="3314" customFormat="false" ht="15.75" hidden="false" customHeight="true" outlineLevel="0" collapsed="false">
      <c r="A3314" s="4" t="n">
        <v>491563</v>
      </c>
      <c r="B3314" s="4" t="s">
        <v>10727</v>
      </c>
      <c r="C3314" s="4" t="n">
        <v>30150444</v>
      </c>
      <c r="D3314" s="4" t="n">
        <v>30830415</v>
      </c>
      <c r="E3314" s="4" t="s">
        <v>10728</v>
      </c>
      <c r="F3314" s="4" t="s">
        <v>33</v>
      </c>
      <c r="G3314" s="4" t="s">
        <v>10729</v>
      </c>
      <c r="H3314" s="4" t="s">
        <v>10730</v>
      </c>
      <c r="I3314" s="4" t="s">
        <v>10731</v>
      </c>
      <c r="J3314" s="5" t="n">
        <v>45454</v>
      </c>
      <c r="K3314" s="5" t="n">
        <v>45026</v>
      </c>
      <c r="L3314" s="6" t="n">
        <v>282132.23</v>
      </c>
      <c r="M3314" s="6" t="n">
        <v>355078.13</v>
      </c>
      <c r="N3314" s="4" t="n">
        <v>0</v>
      </c>
      <c r="O3314" s="4" t="s">
        <v>35</v>
      </c>
      <c r="P3314" s="4" t="s">
        <v>93</v>
      </c>
      <c r="Q3314" s="4" t="s">
        <v>37</v>
      </c>
      <c r="R3314" s="5"/>
      <c r="S3314" s="6" t="str">
        <f aca="false">M3314+N3314</f>
        <v> $ 355,078.13 </v>
      </c>
      <c r="T3314" s="6" t="str">
        <f aca="false">L3314*50%</f>
        <v> $ 141,066.12 </v>
      </c>
      <c r="U3314" s="6" t="str">
        <f aca="false">T3314+N3314</f>
        <v> $ 141,066.12 </v>
      </c>
      <c r="V3314" s="6" t="str">
        <f aca="false">U3314*15%</f>
        <v> $ 21,159.92 </v>
      </c>
      <c r="W3314" s="6" t="str">
        <f aca="false">V3314*22%</f>
        <v> $ 4,655.18 </v>
      </c>
      <c r="X3314" s="6" t="str">
        <f aca="false">V3314+W3314</f>
        <v> $ 25,815.10 </v>
      </c>
      <c r="Y3314" s="6" t="str">
        <f aca="false">U3314+X3314</f>
        <v> $ 166,881.21 </v>
      </c>
      <c r="Z3314" s="0" t="n">
        <v>2</v>
      </c>
      <c r="AA3314" s="6" t="n">
        <v>105122.468898</v>
      </c>
      <c r="AB3314" s="0" t="n">
        <v>3</v>
      </c>
      <c r="AC3314" s="6" t="n">
        <v>81761.920254</v>
      </c>
      <c r="AD3314" s="7" t="n">
        <v>6</v>
      </c>
      <c r="AE3314" s="8" t="n">
        <v>13626.986709</v>
      </c>
    </row>
    <row r="3315" customFormat="false" ht="15.75" hidden="false" customHeight="true" outlineLevel="0" collapsed="false">
      <c r="A3315" s="4" t="n">
        <v>490733</v>
      </c>
      <c r="B3315" s="4" t="s">
        <v>10732</v>
      </c>
      <c r="C3315" s="4" t="n">
        <v>36458363</v>
      </c>
      <c r="D3315" s="4" t="n">
        <v>4881592</v>
      </c>
      <c r="E3315" s="4" t="s">
        <v>10733</v>
      </c>
      <c r="F3315" s="4" t="s">
        <v>33</v>
      </c>
      <c r="G3315" s="4" t="s">
        <v>10734</v>
      </c>
      <c r="H3315" s="4" t="s">
        <v>10735</v>
      </c>
      <c r="I3315" s="4"/>
      <c r="J3315" s="5" t="n">
        <v>45447</v>
      </c>
      <c r="K3315" s="5" t="n">
        <v>45026</v>
      </c>
      <c r="L3315" s="6" t="n">
        <v>282306.24</v>
      </c>
      <c r="M3315" s="6" t="n">
        <v>355317.82</v>
      </c>
      <c r="N3315" s="4" t="n">
        <v>0</v>
      </c>
      <c r="O3315" s="4" t="s">
        <v>35</v>
      </c>
      <c r="P3315" s="4" t="s">
        <v>106</v>
      </c>
      <c r="Q3315" s="4" t="s">
        <v>48</v>
      </c>
      <c r="R3315" s="5" t="n">
        <v>45485.6187680208</v>
      </c>
      <c r="S3315" s="6" t="str">
        <f aca="false">M3315+N3315</f>
        <v> $ 355,317.82 </v>
      </c>
      <c r="T3315" s="6" t="str">
        <f aca="false">L3315*50%</f>
        <v> $ 141,153.12 </v>
      </c>
      <c r="U3315" s="6" t="str">
        <f aca="false">T3315+N3315</f>
        <v> $ 141,153.12 </v>
      </c>
      <c r="V3315" s="6" t="str">
        <f aca="false">U3315*15%</f>
        <v> $ 21,172.97 </v>
      </c>
      <c r="W3315" s="6" t="str">
        <f aca="false">V3315*22%</f>
        <v> $ 4,658.05 </v>
      </c>
      <c r="X3315" s="6" t="str">
        <f aca="false">V3315+W3315</f>
        <v> $ 25,831.02 </v>
      </c>
      <c r="Y3315" s="6" t="str">
        <f aca="false">U3315+X3315</f>
        <v> $ 166,984.14 </v>
      </c>
      <c r="Z3315" s="0" t="n">
        <v>2</v>
      </c>
      <c r="AA3315" s="6" t="n">
        <v>105187.305024</v>
      </c>
      <c r="AB3315" s="0" t="n">
        <v>3</v>
      </c>
      <c r="AC3315" s="6" t="n">
        <v>81812.348352</v>
      </c>
      <c r="AD3315" s="7" t="n">
        <v>6</v>
      </c>
      <c r="AE3315" s="8" t="n">
        <v>13635.391392</v>
      </c>
    </row>
    <row r="3316" customFormat="false" ht="15.75" hidden="false" customHeight="true" outlineLevel="0" collapsed="false">
      <c r="A3316" s="4" t="n">
        <v>492884</v>
      </c>
      <c r="B3316" s="4" t="s">
        <v>10736</v>
      </c>
      <c r="C3316" s="4" t="n">
        <v>32755022</v>
      </c>
      <c r="D3316" s="4" t="n">
        <v>20271715</v>
      </c>
      <c r="E3316" s="4" t="s">
        <v>10737</v>
      </c>
      <c r="F3316" s="4" t="s">
        <v>33</v>
      </c>
      <c r="G3316" s="4"/>
      <c r="H3316" s="4"/>
      <c r="I3316" s="4"/>
      <c r="J3316" s="5" t="n">
        <v>45475</v>
      </c>
      <c r="K3316" s="5" t="n">
        <v>45055</v>
      </c>
      <c r="L3316" s="6" t="n">
        <v>282852.78</v>
      </c>
      <c r="M3316" s="6" t="n">
        <v>333523.64</v>
      </c>
      <c r="N3316" s="4" t="n">
        <v>0</v>
      </c>
      <c r="O3316" s="4" t="s">
        <v>35</v>
      </c>
      <c r="P3316" s="4" t="s">
        <v>93</v>
      </c>
      <c r="Q3316" s="4" t="s">
        <v>37</v>
      </c>
      <c r="R3316" s="5"/>
      <c r="S3316" s="6" t="str">
        <f aca="false">M3316+N3316</f>
        <v> $ 333,523.64 </v>
      </c>
      <c r="T3316" s="6" t="str">
        <f aca="false">L3316*50%</f>
        <v> $ 141,426.39 </v>
      </c>
      <c r="U3316" s="6" t="str">
        <f aca="false">T3316+N3316</f>
        <v> $ 141,426.39 </v>
      </c>
      <c r="V3316" s="6" t="str">
        <f aca="false">U3316*15%</f>
        <v> $ 21,213.96 </v>
      </c>
      <c r="W3316" s="6" t="str">
        <f aca="false">V3316*22%</f>
        <v> $ 4,667.07 </v>
      </c>
      <c r="X3316" s="6" t="str">
        <f aca="false">V3316+W3316</f>
        <v> $ 25,881.03 </v>
      </c>
      <c r="Y3316" s="6" t="str">
        <f aca="false">U3316+X3316</f>
        <v> $ 167,307.42 </v>
      </c>
      <c r="Z3316" s="0" t="n">
        <v>2</v>
      </c>
      <c r="AA3316" s="6" t="n">
        <v>105390.945828</v>
      </c>
      <c r="AB3316" s="0" t="n">
        <v>3</v>
      </c>
      <c r="AC3316" s="6" t="n">
        <v>81970.735644</v>
      </c>
      <c r="AD3316" s="7" t="n">
        <v>6</v>
      </c>
      <c r="AE3316" s="8" t="n">
        <v>13661.789274</v>
      </c>
    </row>
    <row r="3317" customFormat="false" ht="15.75" hidden="false" customHeight="true" outlineLevel="0" collapsed="false">
      <c r="A3317" s="4" t="n">
        <v>492355</v>
      </c>
      <c r="B3317" s="4" t="s">
        <v>10738</v>
      </c>
      <c r="C3317" s="4" t="n">
        <v>37215497</v>
      </c>
      <c r="D3317" s="4" t="n">
        <v>25590021</v>
      </c>
      <c r="E3317" s="4" t="s">
        <v>10739</v>
      </c>
      <c r="F3317" s="4" t="s">
        <v>33</v>
      </c>
      <c r="G3317" s="4" t="s">
        <v>10740</v>
      </c>
      <c r="H3317" s="4" t="s">
        <v>10741</v>
      </c>
      <c r="I3317" s="4"/>
      <c r="J3317" s="5" t="n">
        <v>45468</v>
      </c>
      <c r="K3317" s="5" t="n">
        <v>44963</v>
      </c>
      <c r="L3317" s="6" t="n">
        <v>283057.25</v>
      </c>
      <c r="M3317" s="6" t="n">
        <v>364607.22</v>
      </c>
      <c r="N3317" s="4" t="n">
        <v>0</v>
      </c>
      <c r="O3317" s="4" t="s">
        <v>35</v>
      </c>
      <c r="P3317" s="4" t="s">
        <v>93</v>
      </c>
      <c r="Q3317" s="4" t="s">
        <v>37</v>
      </c>
      <c r="R3317" s="5"/>
      <c r="S3317" s="6" t="str">
        <f aca="false">M3317+N3317</f>
        <v> $ 364,607.22 </v>
      </c>
      <c r="T3317" s="6" t="str">
        <f aca="false">L3317*50%</f>
        <v> $ 141,528.63 </v>
      </c>
      <c r="U3317" s="6" t="str">
        <f aca="false">T3317+N3317</f>
        <v> $ 141,528.63 </v>
      </c>
      <c r="V3317" s="6" t="str">
        <f aca="false">U3317*15%</f>
        <v> $ 21,229.29 </v>
      </c>
      <c r="W3317" s="6" t="str">
        <f aca="false">V3317*22%</f>
        <v> $ 4,670.44 </v>
      </c>
      <c r="X3317" s="6" t="str">
        <f aca="false">V3317+W3317</f>
        <v> $ 25,899.74 </v>
      </c>
      <c r="Y3317" s="6" t="str">
        <f aca="false">U3317+X3317</f>
        <v> $ 167,428.36 </v>
      </c>
      <c r="Z3317" s="0" t="n">
        <v>2</v>
      </c>
      <c r="AA3317" s="6" t="n">
        <v>105467.13135</v>
      </c>
      <c r="AB3317" s="0" t="n">
        <v>3</v>
      </c>
      <c r="AC3317" s="6" t="n">
        <v>82029.99105</v>
      </c>
      <c r="AD3317" s="7" t="n">
        <v>6</v>
      </c>
      <c r="AE3317" s="8" t="n">
        <v>13671.665175</v>
      </c>
    </row>
    <row r="3318" customFormat="false" ht="15.75" hidden="false" customHeight="true" outlineLevel="0" collapsed="false">
      <c r="A3318" s="4" t="n">
        <v>493449</v>
      </c>
      <c r="B3318" s="4" t="s">
        <v>10742</v>
      </c>
      <c r="C3318" s="4" t="n">
        <v>94610487</v>
      </c>
      <c r="D3318" s="4" t="n">
        <v>3772493</v>
      </c>
      <c r="E3318" s="4" t="s">
        <v>10743</v>
      </c>
      <c r="F3318" s="4" t="s">
        <v>33</v>
      </c>
      <c r="G3318" s="4" t="s">
        <v>10744</v>
      </c>
      <c r="H3318" s="4"/>
      <c r="I3318" s="4"/>
      <c r="J3318" s="5" t="n">
        <v>45475</v>
      </c>
      <c r="K3318" s="5" t="n">
        <v>45054</v>
      </c>
      <c r="L3318" s="6" t="n">
        <v>283077.07</v>
      </c>
      <c r="M3318" s="6" t="n">
        <v>342123.46</v>
      </c>
      <c r="N3318" s="4" t="n">
        <v>0</v>
      </c>
      <c r="O3318" s="4" t="s">
        <v>35</v>
      </c>
      <c r="P3318" s="4" t="s">
        <v>93</v>
      </c>
      <c r="Q3318" s="4" t="s">
        <v>37</v>
      </c>
      <c r="R3318" s="5"/>
      <c r="S3318" s="6" t="str">
        <f aca="false">M3318+N3318</f>
        <v> $ 342,123.46 </v>
      </c>
      <c r="T3318" s="6" t="str">
        <f aca="false">L3318*50%</f>
        <v> $ 141,538.54 </v>
      </c>
      <c r="U3318" s="6" t="str">
        <f aca="false">T3318+N3318</f>
        <v> $ 141,538.54 </v>
      </c>
      <c r="V3318" s="6" t="str">
        <f aca="false">U3318*15%</f>
        <v> $ 21,230.78 </v>
      </c>
      <c r="W3318" s="6" t="str">
        <f aca="false">V3318*22%</f>
        <v> $ 4,670.77 </v>
      </c>
      <c r="X3318" s="6" t="str">
        <f aca="false">V3318+W3318</f>
        <v> $ 25,901.55 </v>
      </c>
      <c r="Y3318" s="6" t="str">
        <f aca="false">U3318+X3318</f>
        <v> $ 167,440.09 </v>
      </c>
      <c r="Z3318" s="0" t="n">
        <v>2</v>
      </c>
      <c r="AA3318" s="6" t="n">
        <v>105474.516282</v>
      </c>
      <c r="AB3318" s="0" t="n">
        <v>3</v>
      </c>
      <c r="AC3318" s="6" t="n">
        <v>82035.734886</v>
      </c>
      <c r="AD3318" s="7" t="n">
        <v>6</v>
      </c>
      <c r="AE3318" s="8" t="n">
        <v>13672.622481</v>
      </c>
    </row>
    <row r="3319" customFormat="false" ht="15.75" hidden="false" customHeight="true" outlineLevel="0" collapsed="false">
      <c r="A3319" s="4" t="n">
        <v>488400</v>
      </c>
      <c r="B3319" s="4" t="s">
        <v>10745</v>
      </c>
      <c r="C3319" s="4" t="n">
        <v>94638804</v>
      </c>
      <c r="D3319" s="4" t="n">
        <v>28877786</v>
      </c>
      <c r="E3319" s="4" t="s">
        <v>10746</v>
      </c>
      <c r="F3319" s="4" t="s">
        <v>33</v>
      </c>
      <c r="G3319" s="4" t="s">
        <v>10747</v>
      </c>
      <c r="H3319" s="4"/>
      <c r="I3319" s="4"/>
      <c r="J3319" s="5" t="n">
        <v>45426</v>
      </c>
      <c r="K3319" s="5" t="n">
        <v>44998</v>
      </c>
      <c r="L3319" s="6" t="n">
        <v>283214.24</v>
      </c>
      <c r="M3319" s="6" t="n">
        <v>358141.66</v>
      </c>
      <c r="N3319" s="4" t="n">
        <v>0</v>
      </c>
      <c r="O3319" s="4" t="s">
        <v>41</v>
      </c>
      <c r="P3319" s="4" t="s">
        <v>93</v>
      </c>
      <c r="Q3319" s="4" t="s">
        <v>37</v>
      </c>
      <c r="R3319" s="5"/>
      <c r="S3319" s="6" t="str">
        <f aca="false">M3319+N3319</f>
        <v> $ 358,141.66 </v>
      </c>
      <c r="T3319" s="6" t="str">
        <f aca="false">L3319*50%</f>
        <v> $ 141,607.12 </v>
      </c>
      <c r="U3319" s="6" t="str">
        <f aca="false">T3319+N3319</f>
        <v> $ 141,607.12 </v>
      </c>
      <c r="V3319" s="6" t="str">
        <f aca="false">U3319*15%</f>
        <v> $ 21,241.07 </v>
      </c>
      <c r="W3319" s="6" t="str">
        <f aca="false">V3319*22%</f>
        <v> $ 4,673.03 </v>
      </c>
      <c r="X3319" s="6" t="str">
        <f aca="false">V3319+W3319</f>
        <v> $ 25,914.10 </v>
      </c>
      <c r="Y3319" s="6" t="str">
        <f aca="false">U3319+X3319</f>
        <v> $ 167,521.22 </v>
      </c>
      <c r="Z3319" s="0" t="n">
        <v>2</v>
      </c>
      <c r="AA3319" s="6" t="n">
        <v>105525.625824</v>
      </c>
      <c r="AB3319" s="0" t="n">
        <v>3</v>
      </c>
      <c r="AC3319" s="6" t="n">
        <v>82075.486752</v>
      </c>
      <c r="AD3319" s="7" t="n">
        <v>6</v>
      </c>
      <c r="AE3319" s="8" t="n">
        <v>13679.247792</v>
      </c>
    </row>
    <row r="3320" customFormat="false" ht="15.75" hidden="false" customHeight="true" outlineLevel="0" collapsed="false">
      <c r="A3320" s="4" t="n">
        <v>492782</v>
      </c>
      <c r="B3320" s="4" t="s">
        <v>10748</v>
      </c>
      <c r="C3320" s="4" t="n">
        <v>30027756</v>
      </c>
      <c r="D3320" s="4" t="n">
        <v>27173330</v>
      </c>
      <c r="E3320" s="4" t="s">
        <v>10749</v>
      </c>
      <c r="F3320" s="4" t="s">
        <v>33</v>
      </c>
      <c r="G3320" s="4" t="s">
        <v>10750</v>
      </c>
      <c r="H3320" s="4" t="s">
        <v>10751</v>
      </c>
      <c r="I3320" s="4" t="s">
        <v>10752</v>
      </c>
      <c r="J3320" s="5" t="n">
        <v>45475</v>
      </c>
      <c r="K3320" s="5" t="n">
        <v>45054</v>
      </c>
      <c r="L3320" s="6" t="n">
        <v>283358.81</v>
      </c>
      <c r="M3320" s="6" t="n">
        <v>337813.2</v>
      </c>
      <c r="N3320" s="4" t="n">
        <v>0</v>
      </c>
      <c r="O3320" s="4" t="s">
        <v>41</v>
      </c>
      <c r="P3320" s="4" t="s">
        <v>93</v>
      </c>
      <c r="Q3320" s="4" t="s">
        <v>37</v>
      </c>
      <c r="R3320" s="5"/>
      <c r="S3320" s="6" t="str">
        <f aca="false">M3320+N3320</f>
        <v> $ 337,813.20 </v>
      </c>
      <c r="T3320" s="6" t="str">
        <f aca="false">L3320*50%</f>
        <v> $ 141,679.41 </v>
      </c>
      <c r="U3320" s="6" t="str">
        <f aca="false">T3320+N3320</f>
        <v> $ 141,679.41 </v>
      </c>
      <c r="V3320" s="6" t="str">
        <f aca="false">U3320*15%</f>
        <v> $ 21,251.91 </v>
      </c>
      <c r="W3320" s="6" t="str">
        <f aca="false">V3320*22%</f>
        <v> $ 4,675.42 </v>
      </c>
      <c r="X3320" s="6" t="str">
        <f aca="false">V3320+W3320</f>
        <v> $ 25,927.33 </v>
      </c>
      <c r="Y3320" s="6" t="str">
        <f aca="false">U3320+X3320</f>
        <v> $ 167,606.74 </v>
      </c>
      <c r="Z3320" s="0" t="n">
        <v>2</v>
      </c>
      <c r="AA3320" s="6" t="n">
        <v>105579.492606</v>
      </c>
      <c r="AB3320" s="0" t="n">
        <v>3</v>
      </c>
      <c r="AC3320" s="6" t="n">
        <v>82117.383138</v>
      </c>
      <c r="AD3320" s="7" t="n">
        <v>6</v>
      </c>
      <c r="AE3320" s="8" t="n">
        <v>13686.230523</v>
      </c>
    </row>
    <row r="3321" customFormat="false" ht="15.75" hidden="false" customHeight="true" outlineLevel="0" collapsed="false">
      <c r="A3321" s="4" t="n">
        <v>492754</v>
      </c>
      <c r="B3321" s="4" t="s">
        <v>10753</v>
      </c>
      <c r="C3321" s="4" t="n">
        <v>29299566</v>
      </c>
      <c r="D3321" s="4" t="n">
        <v>29256423</v>
      </c>
      <c r="E3321" s="4" t="s">
        <v>10754</v>
      </c>
      <c r="F3321" s="4" t="s">
        <v>33</v>
      </c>
      <c r="G3321" s="4" t="s">
        <v>10755</v>
      </c>
      <c r="H3321" s="4" t="s">
        <v>10756</v>
      </c>
      <c r="I3321" s="4"/>
      <c r="J3321" s="5" t="n">
        <v>45475</v>
      </c>
      <c r="K3321" s="5" t="n">
        <v>45054</v>
      </c>
      <c r="L3321" s="6" t="n">
        <v>283718.68</v>
      </c>
      <c r="M3321" s="6" t="n">
        <v>388839.14</v>
      </c>
      <c r="N3321" s="4" t="n">
        <v>0</v>
      </c>
      <c r="O3321" s="4" t="s">
        <v>41</v>
      </c>
      <c r="P3321" s="4" t="s">
        <v>93</v>
      </c>
      <c r="Q3321" s="4" t="s">
        <v>37</v>
      </c>
      <c r="R3321" s="5"/>
      <c r="S3321" s="6" t="str">
        <f aca="false">M3321+N3321</f>
        <v> $ 388,839.14 </v>
      </c>
      <c r="T3321" s="6" t="str">
        <f aca="false">L3321*50%</f>
        <v> $ 141,859.34 </v>
      </c>
      <c r="U3321" s="6" t="str">
        <f aca="false">T3321+N3321</f>
        <v> $ 141,859.34 </v>
      </c>
      <c r="V3321" s="6" t="str">
        <f aca="false">U3321*15%</f>
        <v> $ 21,278.90 </v>
      </c>
      <c r="W3321" s="6" t="str">
        <f aca="false">V3321*22%</f>
        <v> $ 4,681.36 </v>
      </c>
      <c r="X3321" s="6" t="str">
        <f aca="false">V3321+W3321</f>
        <v> $ 25,960.26 </v>
      </c>
      <c r="Y3321" s="6" t="str">
        <f aca="false">U3321+X3321</f>
        <v> $ 167,819.60 </v>
      </c>
      <c r="Z3321" s="0" t="n">
        <v>2</v>
      </c>
      <c r="AA3321" s="6" t="n">
        <v>105713.580168</v>
      </c>
      <c r="AB3321" s="0" t="n">
        <v>3</v>
      </c>
      <c r="AC3321" s="6" t="n">
        <v>82221.673464</v>
      </c>
      <c r="AD3321" s="7" t="n">
        <v>6</v>
      </c>
      <c r="AE3321" s="8" t="n">
        <v>13703.612244</v>
      </c>
    </row>
    <row r="3322" customFormat="false" ht="15.75" hidden="false" customHeight="true" outlineLevel="0" collapsed="false">
      <c r="A3322" s="4" t="n">
        <v>489105</v>
      </c>
      <c r="B3322" s="4" t="s">
        <v>10757</v>
      </c>
      <c r="C3322" s="4" t="n">
        <v>26927326</v>
      </c>
      <c r="D3322" s="4" t="n">
        <v>1368316</v>
      </c>
      <c r="E3322" s="4" t="s">
        <v>10758</v>
      </c>
      <c r="F3322" s="4" t="s">
        <v>33</v>
      </c>
      <c r="G3322" s="4" t="s">
        <v>10759</v>
      </c>
      <c r="H3322" s="4"/>
      <c r="I3322" s="4"/>
      <c r="J3322" s="5" t="n">
        <v>45440</v>
      </c>
      <c r="K3322" s="5" t="n">
        <v>44998</v>
      </c>
      <c r="L3322" s="6" t="n">
        <v>284076.11</v>
      </c>
      <c r="M3322" s="6" t="n">
        <v>448399.4</v>
      </c>
      <c r="N3322" s="4" t="n">
        <v>0</v>
      </c>
      <c r="O3322" s="4" t="s">
        <v>35</v>
      </c>
      <c r="P3322" s="4" t="s">
        <v>106</v>
      </c>
      <c r="Q3322" s="4" t="s">
        <v>48</v>
      </c>
      <c r="R3322" s="5" t="n">
        <v>45492.7013574421</v>
      </c>
      <c r="S3322" s="6" t="str">
        <f aca="false">M3322+N3322</f>
        <v> $ 448,399.40 </v>
      </c>
      <c r="T3322" s="6" t="str">
        <f aca="false">L3322*50%</f>
        <v> $ 142,038.06 </v>
      </c>
      <c r="U3322" s="6" t="str">
        <f aca="false">T3322+N3322</f>
        <v> $ 142,038.06 </v>
      </c>
      <c r="V3322" s="6" t="str">
        <f aca="false">U3322*15%</f>
        <v> $ 21,305.71 </v>
      </c>
      <c r="W3322" s="6" t="str">
        <f aca="false">V3322*22%</f>
        <v> $ 4,687.26 </v>
      </c>
      <c r="X3322" s="6" t="str">
        <f aca="false">V3322+W3322</f>
        <v> $ 25,992.96 </v>
      </c>
      <c r="Y3322" s="6" t="str">
        <f aca="false">U3322+X3322</f>
        <v> $ 168,031.02 </v>
      </c>
      <c r="Z3322" s="0" t="n">
        <v>2</v>
      </c>
      <c r="AA3322" s="6" t="n">
        <v>105846.758586</v>
      </c>
      <c r="AB3322" s="0" t="n">
        <v>3</v>
      </c>
      <c r="AC3322" s="6" t="n">
        <v>82325.256678</v>
      </c>
      <c r="AD3322" s="7" t="n">
        <v>6</v>
      </c>
      <c r="AE3322" s="8" t="n">
        <v>13720.876113</v>
      </c>
    </row>
    <row r="3323" customFormat="false" ht="15.75" hidden="false" customHeight="true" outlineLevel="0" collapsed="false">
      <c r="A3323" s="4" t="n">
        <v>493830</v>
      </c>
      <c r="B3323" s="4" t="s">
        <v>10760</v>
      </c>
      <c r="C3323" s="4" t="n">
        <v>26500168</v>
      </c>
      <c r="D3323" s="4" t="n">
        <v>28176877</v>
      </c>
      <c r="E3323" s="4" t="s">
        <v>10761</v>
      </c>
      <c r="F3323" s="4" t="s">
        <v>33</v>
      </c>
      <c r="G3323" s="4" t="s">
        <v>10762</v>
      </c>
      <c r="H3323" s="4" t="s">
        <v>10763</v>
      </c>
      <c r="I3323" s="4"/>
      <c r="J3323" s="5" t="n">
        <v>45483</v>
      </c>
      <c r="K3323" s="5" t="n">
        <v>45026</v>
      </c>
      <c r="L3323" s="6" t="n">
        <v>284096.52</v>
      </c>
      <c r="M3323" s="6" t="n">
        <v>351118.16</v>
      </c>
      <c r="N3323" s="4" t="n">
        <v>0</v>
      </c>
      <c r="O3323" s="4" t="s">
        <v>35</v>
      </c>
      <c r="P3323" s="4" t="s">
        <v>93</v>
      </c>
      <c r="Q3323" s="4" t="s">
        <v>37</v>
      </c>
      <c r="R3323" s="5"/>
      <c r="S3323" s="6" t="str">
        <f aca="false">M3323+N3323</f>
        <v> $ 351,118.16 </v>
      </c>
      <c r="T3323" s="6" t="str">
        <f aca="false">L3323*50%</f>
        <v> $ 142,048.26 </v>
      </c>
      <c r="U3323" s="6" t="str">
        <f aca="false">T3323+N3323</f>
        <v> $ 142,048.26 </v>
      </c>
      <c r="V3323" s="6" t="str">
        <f aca="false">U3323*15%</f>
        <v> $ 21,307.24 </v>
      </c>
      <c r="W3323" s="6" t="str">
        <f aca="false">V3323*22%</f>
        <v> $ 4,687.59 </v>
      </c>
      <c r="X3323" s="6" t="str">
        <f aca="false">V3323+W3323</f>
        <v> $ 25,994.83 </v>
      </c>
      <c r="Y3323" s="6" t="str">
        <f aca="false">U3323+X3323</f>
        <v> $ 168,043.09 </v>
      </c>
      <c r="Z3323" s="0" t="n">
        <v>2</v>
      </c>
      <c r="AA3323" s="6" t="n">
        <v>105854.363352</v>
      </c>
      <c r="AB3323" s="0" t="n">
        <v>3</v>
      </c>
      <c r="AC3323" s="6" t="n">
        <v>82331.171496</v>
      </c>
      <c r="AD3323" s="7" t="n">
        <v>6</v>
      </c>
      <c r="AE3323" s="8" t="n">
        <v>13721.861916</v>
      </c>
    </row>
    <row r="3324" customFormat="false" ht="15.75" hidden="false" customHeight="true" outlineLevel="0" collapsed="false">
      <c r="A3324" s="4" t="n">
        <v>492574</v>
      </c>
      <c r="B3324" s="4" t="s">
        <v>10764</v>
      </c>
      <c r="C3324" s="4" t="n">
        <v>20897049</v>
      </c>
      <c r="D3324" s="4" t="n">
        <v>27528576</v>
      </c>
      <c r="E3324" s="4" t="s">
        <v>10765</v>
      </c>
      <c r="F3324" s="4" t="s">
        <v>47</v>
      </c>
      <c r="G3324" s="4" t="s">
        <v>10766</v>
      </c>
      <c r="H3324" s="4"/>
      <c r="I3324" s="4"/>
      <c r="J3324" s="5" t="n">
        <v>45475</v>
      </c>
      <c r="K3324" s="5" t="n">
        <v>44776</v>
      </c>
      <c r="L3324" s="6" t="n">
        <v>284284.4</v>
      </c>
      <c r="M3324" s="6" t="n">
        <v>550716.88</v>
      </c>
      <c r="N3324" s="4" t="n">
        <v>0</v>
      </c>
      <c r="O3324" s="4" t="s">
        <v>35</v>
      </c>
      <c r="P3324" s="4" t="s">
        <v>93</v>
      </c>
      <c r="Q3324" s="4" t="s">
        <v>37</v>
      </c>
      <c r="R3324" s="5"/>
      <c r="S3324" s="6" t="str">
        <f aca="false">M3324+N3324</f>
        <v> $ 550,716.88 </v>
      </c>
      <c r="T3324" s="6" t="str">
        <f aca="false">L3324*50%</f>
        <v> $ 142,142.20 </v>
      </c>
      <c r="U3324" s="6" t="str">
        <f aca="false">T3324+N3324</f>
        <v> $ 142,142.20 </v>
      </c>
      <c r="V3324" s="6" t="str">
        <f aca="false">U3324*15%</f>
        <v> $ 21,321.33 </v>
      </c>
      <c r="W3324" s="6" t="str">
        <f aca="false">V3324*22%</f>
        <v> $ 4,690.69 </v>
      </c>
      <c r="X3324" s="6" t="str">
        <f aca="false">V3324+W3324</f>
        <v> $ 26,012.02 </v>
      </c>
      <c r="Y3324" s="6" t="str">
        <f aca="false">U3324+X3324</f>
        <v> $ 168,154.22 </v>
      </c>
      <c r="Z3324" s="0" t="n">
        <v>2</v>
      </c>
      <c r="AA3324" s="6" t="n">
        <v>105924.36744</v>
      </c>
      <c r="AB3324" s="0" t="n">
        <v>3</v>
      </c>
      <c r="AC3324" s="6" t="n">
        <v>82385.61912</v>
      </c>
      <c r="AD3324" s="7" t="n">
        <v>6</v>
      </c>
      <c r="AE3324" s="8" t="n">
        <v>13730.93652</v>
      </c>
    </row>
    <row r="3325" customFormat="false" ht="15.75" hidden="false" customHeight="true" outlineLevel="0" collapsed="false">
      <c r="A3325" s="4" t="n">
        <v>490309</v>
      </c>
      <c r="B3325" s="4" t="s">
        <v>10767</v>
      </c>
      <c r="C3325" s="4" t="n">
        <v>26625683</v>
      </c>
      <c r="D3325" s="4" t="n">
        <v>23693881</v>
      </c>
      <c r="E3325" s="4" t="s">
        <v>10768</v>
      </c>
      <c r="F3325" s="4" t="s">
        <v>33</v>
      </c>
      <c r="G3325" s="4" t="s">
        <v>10769</v>
      </c>
      <c r="H3325" s="4"/>
      <c r="I3325" s="4"/>
      <c r="J3325" s="5" t="n">
        <v>45447</v>
      </c>
      <c r="K3325" s="5" t="n">
        <v>45026</v>
      </c>
      <c r="L3325" s="6" t="n">
        <v>284503.52</v>
      </c>
      <c r="M3325" s="6" t="n">
        <v>354357.46</v>
      </c>
      <c r="N3325" s="4" t="n">
        <v>0</v>
      </c>
      <c r="O3325" s="4" t="s">
        <v>35</v>
      </c>
      <c r="P3325" s="4" t="s">
        <v>93</v>
      </c>
      <c r="Q3325" s="4" t="s">
        <v>37</v>
      </c>
      <c r="R3325" s="5"/>
      <c r="S3325" s="6" t="str">
        <f aca="false">M3325+N3325</f>
        <v> $ 354,357.46 </v>
      </c>
      <c r="T3325" s="6" t="str">
        <f aca="false">L3325*50%</f>
        <v> $ 142,251.76 </v>
      </c>
      <c r="U3325" s="6" t="str">
        <f aca="false">T3325+N3325</f>
        <v> $ 142,251.76 </v>
      </c>
      <c r="V3325" s="6" t="str">
        <f aca="false">U3325*15%</f>
        <v> $ 21,337.76 </v>
      </c>
      <c r="W3325" s="6" t="str">
        <f aca="false">V3325*22%</f>
        <v> $ 4,694.31 </v>
      </c>
      <c r="X3325" s="6" t="str">
        <f aca="false">V3325+W3325</f>
        <v> $ 26,032.07 </v>
      </c>
      <c r="Y3325" s="6" t="str">
        <f aca="false">U3325+X3325</f>
        <v> $ 168,283.83 </v>
      </c>
      <c r="Z3325" s="0" t="n">
        <v>2</v>
      </c>
      <c r="AA3325" s="6" t="n">
        <v>106006.011552</v>
      </c>
      <c r="AB3325" s="0" t="n">
        <v>3</v>
      </c>
      <c r="AC3325" s="6" t="n">
        <v>82449.120096</v>
      </c>
      <c r="AD3325" s="7" t="n">
        <v>6</v>
      </c>
      <c r="AE3325" s="8" t="n">
        <v>13741.520016</v>
      </c>
    </row>
    <row r="3326" customFormat="false" ht="15.75" hidden="false" customHeight="true" outlineLevel="0" collapsed="false">
      <c r="A3326" s="4" t="n">
        <v>487969</v>
      </c>
      <c r="B3326" s="4" t="s">
        <v>10770</v>
      </c>
      <c r="C3326" s="4" t="n">
        <v>38846132</v>
      </c>
      <c r="D3326" s="4" t="n">
        <v>28285516</v>
      </c>
      <c r="E3326" s="4" t="s">
        <v>10771</v>
      </c>
      <c r="F3326" s="4" t="s">
        <v>33</v>
      </c>
      <c r="G3326" s="4" t="s">
        <v>10772</v>
      </c>
      <c r="H3326" s="4"/>
      <c r="I3326" s="4"/>
      <c r="J3326" s="5" t="n">
        <v>45426</v>
      </c>
      <c r="K3326" s="5" t="n">
        <v>44998</v>
      </c>
      <c r="L3326" s="6" t="n">
        <v>284677.66</v>
      </c>
      <c r="M3326" s="6" t="n">
        <v>358372.52</v>
      </c>
      <c r="N3326" s="4" t="n">
        <v>0</v>
      </c>
      <c r="O3326" s="4" t="s">
        <v>41</v>
      </c>
      <c r="P3326" s="4" t="s">
        <v>93</v>
      </c>
      <c r="Q3326" s="4" t="s">
        <v>37</v>
      </c>
      <c r="R3326" s="5"/>
      <c r="S3326" s="6" t="str">
        <f aca="false">M3326+N3326</f>
        <v> $ 358,372.52 </v>
      </c>
      <c r="T3326" s="6" t="str">
        <f aca="false">L3326*50%</f>
        <v> $ 142,338.83 </v>
      </c>
      <c r="U3326" s="6" t="str">
        <f aca="false">T3326+N3326</f>
        <v> $ 142,338.83 </v>
      </c>
      <c r="V3326" s="6" t="str">
        <f aca="false">U3326*15%</f>
        <v> $ 21,350.82 </v>
      </c>
      <c r="W3326" s="6" t="str">
        <f aca="false">V3326*22%</f>
        <v> $ 4,697.18 </v>
      </c>
      <c r="X3326" s="6" t="str">
        <f aca="false">V3326+W3326</f>
        <v> $ 26,048.01 </v>
      </c>
      <c r="Y3326" s="6" t="str">
        <f aca="false">U3326+X3326</f>
        <v> $ 168,386.84 </v>
      </c>
      <c r="Z3326" s="0" t="n">
        <v>2</v>
      </c>
      <c r="AA3326" s="6" t="n">
        <v>106070.896116</v>
      </c>
      <c r="AB3326" s="0" t="n">
        <v>3</v>
      </c>
      <c r="AC3326" s="6" t="n">
        <v>82499.585868</v>
      </c>
      <c r="AD3326" s="7" t="n">
        <v>6</v>
      </c>
      <c r="AE3326" s="8" t="n">
        <v>13749.930978</v>
      </c>
    </row>
    <row r="3327" customFormat="false" ht="15.75" hidden="false" customHeight="true" outlineLevel="0" collapsed="false">
      <c r="A3327" s="4" t="n">
        <v>487282</v>
      </c>
      <c r="B3327" s="4" t="s">
        <v>10773</v>
      </c>
      <c r="C3327" s="4" t="n">
        <v>26065443</v>
      </c>
      <c r="D3327" s="4" t="n">
        <v>22341329</v>
      </c>
      <c r="E3327" s="4" t="s">
        <v>10774</v>
      </c>
      <c r="F3327" s="4" t="s">
        <v>33</v>
      </c>
      <c r="G3327" s="4" t="s">
        <v>10775</v>
      </c>
      <c r="H3327" s="4"/>
      <c r="I3327" s="4"/>
      <c r="J3327" s="5" t="n">
        <v>45426</v>
      </c>
      <c r="K3327" s="5" t="n">
        <v>44998</v>
      </c>
      <c r="L3327" s="6" t="n">
        <v>284690.93</v>
      </c>
      <c r="M3327" s="6" t="n">
        <v>363276.97</v>
      </c>
      <c r="N3327" s="4" t="n">
        <v>0</v>
      </c>
      <c r="O3327" s="4" t="s">
        <v>41</v>
      </c>
      <c r="P3327" s="4" t="s">
        <v>93</v>
      </c>
      <c r="Q3327" s="4" t="s">
        <v>37</v>
      </c>
      <c r="R3327" s="5"/>
      <c r="S3327" s="6" t="str">
        <f aca="false">M3327+N3327</f>
        <v> $ 363,276.97 </v>
      </c>
      <c r="T3327" s="6" t="str">
        <f aca="false">L3327*50%</f>
        <v> $ 142,345.47 </v>
      </c>
      <c r="U3327" s="6" t="str">
        <f aca="false">T3327+N3327</f>
        <v> $ 142,345.47 </v>
      </c>
      <c r="V3327" s="6" t="str">
        <f aca="false">U3327*15%</f>
        <v> $ 21,351.82 </v>
      </c>
      <c r="W3327" s="6" t="str">
        <f aca="false">V3327*22%</f>
        <v> $ 4,697.40 </v>
      </c>
      <c r="X3327" s="6" t="str">
        <f aca="false">V3327+W3327</f>
        <v> $ 26,049.22 </v>
      </c>
      <c r="Y3327" s="6" t="str">
        <f aca="false">U3327+X3327</f>
        <v> $ 168,394.69 </v>
      </c>
      <c r="Z3327" s="0" t="n">
        <v>2</v>
      </c>
      <c r="AA3327" s="6" t="n">
        <v>106075.840518</v>
      </c>
      <c r="AB3327" s="0" t="n">
        <v>3</v>
      </c>
      <c r="AC3327" s="6" t="n">
        <v>82503.431514</v>
      </c>
      <c r="AD3327" s="7" t="n">
        <v>6</v>
      </c>
      <c r="AE3327" s="8" t="n">
        <v>13750.571919</v>
      </c>
    </row>
    <row r="3328" customFormat="false" ht="15.75" hidden="false" customHeight="true" outlineLevel="0" collapsed="false">
      <c r="A3328" s="4" t="n">
        <v>494779</v>
      </c>
      <c r="B3328" s="4" t="s">
        <v>10776</v>
      </c>
      <c r="C3328" s="4" t="n">
        <v>23408210</v>
      </c>
      <c r="D3328" s="4" t="n">
        <v>7888491</v>
      </c>
      <c r="E3328" s="4" t="s">
        <v>10777</v>
      </c>
      <c r="F3328" s="4" t="s">
        <v>33</v>
      </c>
      <c r="G3328" s="4" t="s">
        <v>10778</v>
      </c>
      <c r="H3328" s="4" t="s">
        <v>10779</v>
      </c>
      <c r="I3328" s="4"/>
      <c r="J3328" s="5" t="n">
        <v>45489</v>
      </c>
      <c r="K3328" s="5" t="n">
        <v>45033</v>
      </c>
      <c r="L3328" s="6" t="n">
        <v>284766.67</v>
      </c>
      <c r="M3328" s="6" t="n">
        <v>347315.49</v>
      </c>
      <c r="N3328" s="4" t="n">
        <v>0</v>
      </c>
      <c r="O3328" s="4" t="s">
        <v>35</v>
      </c>
      <c r="P3328" s="4" t="s">
        <v>93</v>
      </c>
      <c r="Q3328" s="4" t="s">
        <v>37</v>
      </c>
      <c r="R3328" s="5"/>
      <c r="S3328" s="6" t="str">
        <f aca="false">M3328+N3328</f>
        <v> $ 347,315.49 </v>
      </c>
      <c r="T3328" s="6" t="str">
        <f aca="false">L3328*50%</f>
        <v> $ 142,383.34 </v>
      </c>
      <c r="U3328" s="6" t="str">
        <f aca="false">T3328+N3328</f>
        <v> $ 142,383.34 </v>
      </c>
      <c r="V3328" s="6" t="str">
        <f aca="false">U3328*15%</f>
        <v> $ 21,357.50 </v>
      </c>
      <c r="W3328" s="6" t="str">
        <f aca="false">V3328*22%</f>
        <v> $ 4,698.65 </v>
      </c>
      <c r="X3328" s="6" t="str">
        <f aca="false">V3328+W3328</f>
        <v> $ 26,056.15 </v>
      </c>
      <c r="Y3328" s="6" t="str">
        <f aca="false">U3328+X3328</f>
        <v> $ 168,439.49 </v>
      </c>
      <c r="Z3328" s="0" t="n">
        <v>2</v>
      </c>
      <c r="AA3328" s="6" t="n">
        <v>106104.061242</v>
      </c>
      <c r="AB3328" s="0" t="n">
        <v>3</v>
      </c>
      <c r="AC3328" s="6" t="n">
        <v>82525.380966</v>
      </c>
      <c r="AD3328" s="7" t="n">
        <v>6</v>
      </c>
      <c r="AE3328" s="8" t="n">
        <v>13754.230161</v>
      </c>
    </row>
    <row r="3329" customFormat="false" ht="15.75" hidden="false" customHeight="true" outlineLevel="0" collapsed="false">
      <c r="A3329" s="4" t="n">
        <v>488443</v>
      </c>
      <c r="B3329" s="4" t="s">
        <v>10780</v>
      </c>
      <c r="C3329" s="4" t="n">
        <v>95768149</v>
      </c>
      <c r="D3329" s="4" t="n">
        <v>28265388</v>
      </c>
      <c r="E3329" s="4" t="s">
        <v>10781</v>
      </c>
      <c r="F3329" s="4" t="s">
        <v>33</v>
      </c>
      <c r="G3329" s="4" t="s">
        <v>10782</v>
      </c>
      <c r="H3329" s="4"/>
      <c r="I3329" s="4"/>
      <c r="J3329" s="5" t="n">
        <v>45426</v>
      </c>
      <c r="K3329" s="5" t="n">
        <v>44998</v>
      </c>
      <c r="L3329" s="6" t="n">
        <v>284960.04</v>
      </c>
      <c r="M3329" s="6" t="n">
        <v>358836.09</v>
      </c>
      <c r="N3329" s="4" t="n">
        <v>0</v>
      </c>
      <c r="O3329" s="4" t="s">
        <v>41</v>
      </c>
      <c r="P3329" s="4" t="s">
        <v>568</v>
      </c>
      <c r="Q3329" s="4" t="s">
        <v>37</v>
      </c>
      <c r="R3329" s="5"/>
      <c r="S3329" s="6" t="str">
        <f aca="false">M3329+N3329</f>
        <v> $ 358,836.09 </v>
      </c>
      <c r="T3329" s="6" t="str">
        <f aca="false">L3329*50%</f>
        <v> $ 142,480.02 </v>
      </c>
      <c r="U3329" s="6" t="str">
        <f aca="false">T3329+N3329</f>
        <v> $ 142,480.02 </v>
      </c>
      <c r="V3329" s="6" t="str">
        <f aca="false">U3329*15%</f>
        <v> $ 21,372.00 </v>
      </c>
      <c r="W3329" s="6" t="str">
        <f aca="false">V3329*22%</f>
        <v> $ 4,701.84 </v>
      </c>
      <c r="X3329" s="6" t="str">
        <f aca="false">V3329+W3329</f>
        <v> $ 26,073.84 </v>
      </c>
      <c r="Y3329" s="6" t="str">
        <f aca="false">U3329+X3329</f>
        <v> $ 168,553.86 </v>
      </c>
      <c r="Z3329" s="0" t="n">
        <v>2</v>
      </c>
      <c r="AA3329" s="6" t="n">
        <v>106176.110904</v>
      </c>
      <c r="AB3329" s="0" t="n">
        <v>3</v>
      </c>
      <c r="AC3329" s="6" t="n">
        <v>82581.419592</v>
      </c>
      <c r="AD3329" s="7" t="n">
        <v>6</v>
      </c>
      <c r="AE3329" s="8" t="n">
        <v>13763.569932</v>
      </c>
    </row>
    <row r="3330" customFormat="false" ht="15.75" hidden="false" customHeight="true" outlineLevel="0" collapsed="false">
      <c r="A3330" s="4" t="n">
        <v>493993</v>
      </c>
      <c r="B3330" s="4" t="s">
        <v>10783</v>
      </c>
      <c r="C3330" s="4" t="n">
        <v>30440799</v>
      </c>
      <c r="D3330" s="4" t="n">
        <v>27287104</v>
      </c>
      <c r="E3330" s="4" t="s">
        <v>10784</v>
      </c>
      <c r="F3330" s="4" t="s">
        <v>47</v>
      </c>
      <c r="G3330" s="4" t="s">
        <v>10785</v>
      </c>
      <c r="H3330" s="4"/>
      <c r="I3330" s="4"/>
      <c r="J3330" s="5" t="n">
        <v>45483</v>
      </c>
      <c r="K3330" s="5" t="n">
        <v>44963</v>
      </c>
      <c r="L3330" s="6" t="n">
        <v>284994.58</v>
      </c>
      <c r="M3330" s="6" t="n">
        <v>367613.34</v>
      </c>
      <c r="N3330" s="4" t="n">
        <v>0</v>
      </c>
      <c r="O3330" s="4" t="s">
        <v>35</v>
      </c>
      <c r="P3330" s="4" t="s">
        <v>93</v>
      </c>
      <c r="Q3330" s="4" t="s">
        <v>37</v>
      </c>
      <c r="R3330" s="5"/>
      <c r="S3330" s="6" t="str">
        <f aca="false">M3330+N3330</f>
        <v> $ 367,613.34 </v>
      </c>
      <c r="T3330" s="6" t="str">
        <f aca="false">L3330*50%</f>
        <v> $ 142,497.29 </v>
      </c>
      <c r="U3330" s="6" t="str">
        <f aca="false">T3330+N3330</f>
        <v> $ 142,497.29 </v>
      </c>
      <c r="V3330" s="6" t="str">
        <f aca="false">U3330*15%</f>
        <v> $ 21,374.59 </v>
      </c>
      <c r="W3330" s="6" t="str">
        <f aca="false">V3330*22%</f>
        <v> $ 4,702.41 </v>
      </c>
      <c r="X3330" s="6" t="str">
        <f aca="false">V3330+W3330</f>
        <v> $ 26,077.00 </v>
      </c>
      <c r="Y3330" s="6" t="str">
        <f aca="false">U3330+X3330</f>
        <v> $ 168,574.29 </v>
      </c>
      <c r="Z3330" s="0" t="n">
        <v>2</v>
      </c>
      <c r="AA3330" s="6" t="n">
        <v>106188.980508</v>
      </c>
      <c r="AB3330" s="0" t="n">
        <v>3</v>
      </c>
      <c r="AC3330" s="6" t="n">
        <v>82591.429284</v>
      </c>
      <c r="AD3330" s="7" t="n">
        <v>6</v>
      </c>
      <c r="AE3330" s="8" t="n">
        <v>13765.238214</v>
      </c>
    </row>
    <row r="3331" customFormat="false" ht="15.75" hidden="false" customHeight="true" outlineLevel="0" collapsed="false">
      <c r="A3331" s="4" t="n">
        <v>489172</v>
      </c>
      <c r="B3331" s="4" t="s">
        <v>10786</v>
      </c>
      <c r="C3331" s="4" t="n">
        <v>29117250</v>
      </c>
      <c r="D3331" s="4" t="n">
        <v>28348118</v>
      </c>
      <c r="E3331" s="4" t="s">
        <v>10787</v>
      </c>
      <c r="F3331" s="4" t="s">
        <v>33</v>
      </c>
      <c r="G3331" s="4" t="s">
        <v>10788</v>
      </c>
      <c r="H3331" s="4"/>
      <c r="I3331" s="4"/>
      <c r="J3331" s="5" t="n">
        <v>45440</v>
      </c>
      <c r="K3331" s="5" t="n">
        <v>45019</v>
      </c>
      <c r="L3331" s="6" t="n">
        <v>284996.03</v>
      </c>
      <c r="M3331" s="6" t="n">
        <v>351199.92</v>
      </c>
      <c r="N3331" s="4" t="n">
        <v>0</v>
      </c>
      <c r="O3331" s="4" t="s">
        <v>35</v>
      </c>
      <c r="P3331" s="4" t="s">
        <v>93</v>
      </c>
      <c r="Q3331" s="4" t="s">
        <v>37</v>
      </c>
      <c r="R3331" s="5"/>
      <c r="S3331" s="6" t="str">
        <f aca="false">M3331+N3331</f>
        <v> $ 351,199.92 </v>
      </c>
      <c r="T3331" s="6" t="str">
        <f aca="false">L3331*50%</f>
        <v> $ 142,498.02 </v>
      </c>
      <c r="U3331" s="6" t="str">
        <f aca="false">T3331+N3331</f>
        <v> $ 142,498.02 </v>
      </c>
      <c r="V3331" s="6" t="str">
        <f aca="false">U3331*15%</f>
        <v> $ 21,374.70 </v>
      </c>
      <c r="W3331" s="6" t="str">
        <f aca="false">V3331*22%</f>
        <v> $ 4,702.43 </v>
      </c>
      <c r="X3331" s="6" t="str">
        <f aca="false">V3331+W3331</f>
        <v> $ 26,077.14 </v>
      </c>
      <c r="Y3331" s="6" t="str">
        <f aca="false">U3331+X3331</f>
        <v> $ 168,575.15 </v>
      </c>
      <c r="Z3331" s="0" t="n">
        <v>2</v>
      </c>
      <c r="AA3331" s="6" t="n">
        <v>106189.520778</v>
      </c>
      <c r="AB3331" s="0" t="n">
        <v>3</v>
      </c>
      <c r="AC3331" s="6" t="n">
        <v>82591.849494</v>
      </c>
      <c r="AD3331" s="7" t="n">
        <v>6</v>
      </c>
      <c r="AE3331" s="8" t="n">
        <v>13765.308249</v>
      </c>
    </row>
    <row r="3332" customFormat="false" ht="15.75" hidden="false" customHeight="true" outlineLevel="0" collapsed="false">
      <c r="A3332" s="4" t="n">
        <v>494952</v>
      </c>
      <c r="B3332" s="4" t="s">
        <v>10789</v>
      </c>
      <c r="C3332" s="4" t="n">
        <v>40246589</v>
      </c>
      <c r="D3332" s="4" t="n">
        <v>25211462</v>
      </c>
      <c r="E3332" s="4" t="s">
        <v>10790</v>
      </c>
      <c r="F3332" s="4" t="s">
        <v>33</v>
      </c>
      <c r="G3332" s="4" t="s">
        <v>10791</v>
      </c>
      <c r="H3332" s="4"/>
      <c r="I3332" s="4"/>
      <c r="J3332" s="5" t="n">
        <v>45489</v>
      </c>
      <c r="K3332" s="5" t="n">
        <v>45054</v>
      </c>
      <c r="L3332" s="6" t="n">
        <v>285344.43</v>
      </c>
      <c r="M3332" s="6" t="n">
        <v>338704.05</v>
      </c>
      <c r="N3332" s="4" t="n">
        <v>0</v>
      </c>
      <c r="O3332" s="4" t="s">
        <v>35</v>
      </c>
      <c r="P3332" s="4" t="s">
        <v>93</v>
      </c>
      <c r="Q3332" s="4" t="s">
        <v>37</v>
      </c>
      <c r="R3332" s="5"/>
      <c r="S3332" s="6" t="str">
        <f aca="false">M3332+N3332</f>
        <v> $ 338,704.05 </v>
      </c>
      <c r="T3332" s="6" t="str">
        <f aca="false">L3332*50%</f>
        <v> $ 142,672.22 </v>
      </c>
      <c r="U3332" s="6" t="str">
        <f aca="false">T3332+N3332</f>
        <v> $ 142,672.22 </v>
      </c>
      <c r="V3332" s="6" t="str">
        <f aca="false">U3332*15%</f>
        <v> $ 21,400.83 </v>
      </c>
      <c r="W3332" s="6" t="str">
        <f aca="false">V3332*22%</f>
        <v> $ 4,708.18 </v>
      </c>
      <c r="X3332" s="6" t="str">
        <f aca="false">V3332+W3332</f>
        <v> $ 26,109.02 </v>
      </c>
      <c r="Y3332" s="6" t="str">
        <f aca="false">U3332+X3332</f>
        <v> $ 168,781.23 </v>
      </c>
      <c r="Z3332" s="0" t="n">
        <v>2</v>
      </c>
      <c r="AA3332" s="6" t="n">
        <v>106319.334618</v>
      </c>
      <c r="AB3332" s="0" t="n">
        <v>3</v>
      </c>
      <c r="AC3332" s="6" t="n">
        <v>82692.815814</v>
      </c>
      <c r="AD3332" s="7" t="n">
        <v>6</v>
      </c>
      <c r="AE3332" s="8" t="n">
        <v>13782.135969</v>
      </c>
    </row>
    <row r="3333" customFormat="false" ht="15.75" hidden="false" customHeight="true" outlineLevel="0" collapsed="false">
      <c r="A3333" s="4" t="n">
        <v>488830</v>
      </c>
      <c r="B3333" s="4" t="s">
        <v>10792</v>
      </c>
      <c r="C3333" s="4" t="n">
        <v>12009882</v>
      </c>
      <c r="D3333" s="4" t="n">
        <v>9572203</v>
      </c>
      <c r="E3333" s="4" t="s">
        <v>10793</v>
      </c>
      <c r="F3333" s="4" t="s">
        <v>47</v>
      </c>
      <c r="G3333" s="4" t="s">
        <v>10794</v>
      </c>
      <c r="H3333" s="4"/>
      <c r="I3333" s="4"/>
      <c r="J3333" s="5" t="n">
        <v>45440</v>
      </c>
      <c r="K3333" s="5" t="n">
        <v>44963</v>
      </c>
      <c r="L3333" s="6" t="n">
        <v>285608.59</v>
      </c>
      <c r="M3333" s="6" t="n">
        <v>376578.59</v>
      </c>
      <c r="N3333" s="4" t="n">
        <v>0</v>
      </c>
      <c r="O3333" s="4" t="s">
        <v>35</v>
      </c>
      <c r="P3333" s="4" t="s">
        <v>93</v>
      </c>
      <c r="Q3333" s="4" t="s">
        <v>37</v>
      </c>
      <c r="R3333" s="5"/>
      <c r="S3333" s="6" t="str">
        <f aca="false">M3333+N3333</f>
        <v> $ 376,578.59 </v>
      </c>
      <c r="T3333" s="6" t="str">
        <f aca="false">L3333*50%</f>
        <v> $ 142,804.30 </v>
      </c>
      <c r="U3333" s="6" t="str">
        <f aca="false">T3333+N3333</f>
        <v> $ 142,804.30 </v>
      </c>
      <c r="V3333" s="6" t="str">
        <f aca="false">U3333*15%</f>
        <v> $ 21,420.64 </v>
      </c>
      <c r="W3333" s="6" t="str">
        <f aca="false">V3333*22%</f>
        <v> $ 4,712.54 </v>
      </c>
      <c r="X3333" s="6" t="str">
        <f aca="false">V3333+W3333</f>
        <v> $ 26,133.19 </v>
      </c>
      <c r="Y3333" s="6" t="str">
        <f aca="false">U3333+X3333</f>
        <v> $ 168,937.48 </v>
      </c>
      <c r="Z3333" s="0" t="n">
        <v>2</v>
      </c>
      <c r="AA3333" s="6" t="n">
        <v>106417.760634</v>
      </c>
      <c r="AB3333" s="0" t="n">
        <v>3</v>
      </c>
      <c r="AC3333" s="6" t="n">
        <v>82769.369382</v>
      </c>
      <c r="AD3333" s="7" t="n">
        <v>6</v>
      </c>
      <c r="AE3333" s="8" t="n">
        <v>13794.894897</v>
      </c>
    </row>
    <row r="3334" customFormat="false" ht="15.75" hidden="false" customHeight="true" outlineLevel="0" collapsed="false">
      <c r="A3334" s="4" t="n">
        <v>490026</v>
      </c>
      <c r="B3334" s="4" t="s">
        <v>10795</v>
      </c>
      <c r="C3334" s="4" t="n">
        <v>12247682</v>
      </c>
      <c r="D3334" s="4" t="n">
        <v>30257133</v>
      </c>
      <c r="E3334" s="4" t="s">
        <v>10796</v>
      </c>
      <c r="F3334" s="4" t="s">
        <v>33</v>
      </c>
      <c r="G3334" s="4" t="s">
        <v>10797</v>
      </c>
      <c r="H3334" s="4"/>
      <c r="I3334" s="4"/>
      <c r="J3334" s="5" t="n">
        <v>45447</v>
      </c>
      <c r="K3334" s="5" t="n">
        <v>45019</v>
      </c>
      <c r="L3334" s="6" t="n">
        <v>286127.33</v>
      </c>
      <c r="M3334" s="6" t="n">
        <v>354162.27</v>
      </c>
      <c r="N3334" s="4" t="n">
        <v>0</v>
      </c>
      <c r="O3334" s="4" t="s">
        <v>35</v>
      </c>
      <c r="P3334" s="4" t="s">
        <v>93</v>
      </c>
      <c r="Q3334" s="4" t="s">
        <v>37</v>
      </c>
      <c r="R3334" s="5"/>
      <c r="S3334" s="6" t="str">
        <f aca="false">M3334+N3334</f>
        <v> $ 354,162.27 </v>
      </c>
      <c r="T3334" s="6" t="str">
        <f aca="false">L3334*50%</f>
        <v> $ 143,063.67 </v>
      </c>
      <c r="U3334" s="6" t="str">
        <f aca="false">T3334+N3334</f>
        <v> $ 143,063.67 </v>
      </c>
      <c r="V3334" s="6" t="str">
        <f aca="false">U3334*15%</f>
        <v> $ 21,459.55 </v>
      </c>
      <c r="W3334" s="6" t="str">
        <f aca="false">V3334*22%</f>
        <v> $ 4,721.10 </v>
      </c>
      <c r="X3334" s="6" t="str">
        <f aca="false">V3334+W3334</f>
        <v> $ 26,180.65 </v>
      </c>
      <c r="Y3334" s="6" t="str">
        <f aca="false">U3334+X3334</f>
        <v> $ 169,244.32 </v>
      </c>
      <c r="Z3334" s="0" t="n">
        <v>2</v>
      </c>
      <c r="AA3334" s="6" t="n">
        <v>106611.043158</v>
      </c>
      <c r="AB3334" s="0" t="n">
        <v>3</v>
      </c>
      <c r="AC3334" s="6" t="n">
        <v>82919.700234</v>
      </c>
      <c r="AD3334" s="7" t="n">
        <v>6</v>
      </c>
      <c r="AE3334" s="8" t="n">
        <v>13819.950039</v>
      </c>
    </row>
    <row r="3335" customFormat="false" ht="15.75" hidden="false" customHeight="true" outlineLevel="0" collapsed="false">
      <c r="A3335" s="4" t="n">
        <v>489781</v>
      </c>
      <c r="B3335" s="4" t="s">
        <v>10798</v>
      </c>
      <c r="C3335" s="4" t="n">
        <v>43386238</v>
      </c>
      <c r="D3335" s="4" t="n">
        <v>24383291</v>
      </c>
      <c r="E3335" s="4" t="s">
        <v>10799</v>
      </c>
      <c r="F3335" s="4" t="s">
        <v>47</v>
      </c>
      <c r="G3335" s="4" t="s">
        <v>10800</v>
      </c>
      <c r="H3335" s="4"/>
      <c r="I3335" s="4"/>
      <c r="J3335" s="5" t="n">
        <v>45440</v>
      </c>
      <c r="K3335" s="5" t="n">
        <v>44963</v>
      </c>
      <c r="L3335" s="6" t="n">
        <v>286239.71</v>
      </c>
      <c r="M3335" s="6" t="n">
        <v>374810.57</v>
      </c>
      <c r="N3335" s="4" t="n">
        <v>0</v>
      </c>
      <c r="O3335" s="4" t="s">
        <v>35</v>
      </c>
      <c r="P3335" s="4" t="s">
        <v>93</v>
      </c>
      <c r="Q3335" s="4" t="s">
        <v>37</v>
      </c>
      <c r="R3335" s="5"/>
      <c r="S3335" s="6" t="str">
        <f aca="false">M3335+N3335</f>
        <v> $ 374,810.57 </v>
      </c>
      <c r="T3335" s="6" t="str">
        <f aca="false">L3335*50%</f>
        <v> $ 143,119.86 </v>
      </c>
      <c r="U3335" s="6" t="str">
        <f aca="false">T3335+N3335</f>
        <v> $ 143,119.86 </v>
      </c>
      <c r="V3335" s="6" t="str">
        <f aca="false">U3335*15%</f>
        <v> $ 21,467.98 </v>
      </c>
      <c r="W3335" s="6" t="str">
        <f aca="false">V3335*22%</f>
        <v> $ 4,722.96 </v>
      </c>
      <c r="X3335" s="6" t="str">
        <f aca="false">V3335+W3335</f>
        <v> $ 26,190.93 </v>
      </c>
      <c r="Y3335" s="6" t="str">
        <f aca="false">U3335+X3335</f>
        <v> $ 169,310.79 </v>
      </c>
      <c r="Z3335" s="0" t="n">
        <v>2</v>
      </c>
      <c r="AA3335" s="6" t="n">
        <v>106652.915946</v>
      </c>
      <c r="AB3335" s="0" t="n">
        <v>3</v>
      </c>
      <c r="AC3335" s="6" t="n">
        <v>82952.267958</v>
      </c>
      <c r="AD3335" s="7" t="n">
        <v>6</v>
      </c>
      <c r="AE3335" s="8" t="n">
        <v>13825.377993</v>
      </c>
    </row>
    <row r="3336" customFormat="false" ht="15.75" hidden="false" customHeight="true" outlineLevel="0" collapsed="false">
      <c r="A3336" s="4" t="n">
        <v>491009</v>
      </c>
      <c r="B3336" s="4" t="s">
        <v>10801</v>
      </c>
      <c r="C3336" s="4" t="n">
        <v>42008949</v>
      </c>
      <c r="D3336" s="4" t="n">
        <v>27542931</v>
      </c>
      <c r="E3336" s="4" t="s">
        <v>10802</v>
      </c>
      <c r="F3336" s="4" t="s">
        <v>33</v>
      </c>
      <c r="G3336" s="4" t="s">
        <v>10803</v>
      </c>
      <c r="H3336" s="4"/>
      <c r="I3336" s="4"/>
      <c r="J3336" s="5" t="n">
        <v>45447</v>
      </c>
      <c r="K3336" s="5" t="n">
        <v>45028</v>
      </c>
      <c r="L3336" s="6" t="n">
        <v>286280.37</v>
      </c>
      <c r="M3336" s="6" t="n">
        <v>355622.36</v>
      </c>
      <c r="N3336" s="4" t="n">
        <v>0</v>
      </c>
      <c r="O3336" s="4" t="s">
        <v>35</v>
      </c>
      <c r="P3336" s="4" t="s">
        <v>93</v>
      </c>
      <c r="Q3336" s="4" t="s">
        <v>37</v>
      </c>
      <c r="R3336" s="5"/>
      <c r="S3336" s="6" t="str">
        <f aca="false">M3336+N3336</f>
        <v> $ 355,622.36 </v>
      </c>
      <c r="T3336" s="6" t="str">
        <f aca="false">L3336*50%</f>
        <v> $ 143,140.19 </v>
      </c>
      <c r="U3336" s="6" t="str">
        <f aca="false">T3336+N3336</f>
        <v> $ 143,140.19 </v>
      </c>
      <c r="V3336" s="6" t="str">
        <f aca="false">U3336*15%</f>
        <v> $ 21,471.03 </v>
      </c>
      <c r="W3336" s="6" t="str">
        <f aca="false">V3336*22%</f>
        <v> $ 4,723.63 </v>
      </c>
      <c r="X3336" s="6" t="str">
        <f aca="false">V3336+W3336</f>
        <v> $ 26,194.65 </v>
      </c>
      <c r="Y3336" s="6" t="str">
        <f aca="false">U3336+X3336</f>
        <v> $ 169,334.84 </v>
      </c>
      <c r="Z3336" s="0" t="n">
        <v>2</v>
      </c>
      <c r="AA3336" s="6" t="n">
        <v>106668.065862</v>
      </c>
      <c r="AB3336" s="0" t="n">
        <v>3</v>
      </c>
      <c r="AC3336" s="6" t="n">
        <v>82964.051226</v>
      </c>
      <c r="AD3336" s="7" t="n">
        <v>6</v>
      </c>
      <c r="AE3336" s="8" t="n">
        <v>13827.341871</v>
      </c>
    </row>
    <row r="3337" customFormat="false" ht="15.75" hidden="false" customHeight="true" outlineLevel="0" collapsed="false">
      <c r="A3337" s="4" t="n">
        <v>487757</v>
      </c>
      <c r="B3337" s="4" t="s">
        <v>10804</v>
      </c>
      <c r="C3337" s="4" t="n">
        <v>35426312</v>
      </c>
      <c r="D3337" s="4" t="n">
        <v>21522421</v>
      </c>
      <c r="E3337" s="4" t="s">
        <v>10805</v>
      </c>
      <c r="F3337" s="4" t="s">
        <v>33</v>
      </c>
      <c r="G3337" s="4" t="s">
        <v>10806</v>
      </c>
      <c r="H3337" s="4"/>
      <c r="I3337" s="4"/>
      <c r="J3337" s="5" t="n">
        <v>45426</v>
      </c>
      <c r="K3337" s="5" t="n">
        <v>44998</v>
      </c>
      <c r="L3337" s="6" t="n">
        <v>286656.71</v>
      </c>
      <c r="M3337" s="6" t="n">
        <v>360490.76</v>
      </c>
      <c r="N3337" s="4" t="n">
        <v>0</v>
      </c>
      <c r="O3337" s="4" t="s">
        <v>41</v>
      </c>
      <c r="P3337" s="4" t="s">
        <v>93</v>
      </c>
      <c r="Q3337" s="4" t="s">
        <v>37</v>
      </c>
      <c r="R3337" s="5"/>
      <c r="S3337" s="6" t="str">
        <f aca="false">M3337+N3337</f>
        <v> $ 360,490.76 </v>
      </c>
      <c r="T3337" s="6" t="str">
        <f aca="false">L3337*50%</f>
        <v> $ 143,328.36 </v>
      </c>
      <c r="U3337" s="6" t="str">
        <f aca="false">T3337+N3337</f>
        <v> $ 143,328.36 </v>
      </c>
      <c r="V3337" s="6" t="str">
        <f aca="false">U3337*15%</f>
        <v> $ 21,499.25 </v>
      </c>
      <c r="W3337" s="6" t="str">
        <f aca="false">V3337*22%</f>
        <v> $ 4,729.84 </v>
      </c>
      <c r="X3337" s="6" t="str">
        <f aca="false">V3337+W3337</f>
        <v> $ 26,229.09 </v>
      </c>
      <c r="Y3337" s="6" t="str">
        <f aca="false">U3337+X3337</f>
        <v> $ 169,557.44 </v>
      </c>
      <c r="Z3337" s="0" t="n">
        <v>2</v>
      </c>
      <c r="AA3337" s="6" t="n">
        <v>106808.290146</v>
      </c>
      <c r="AB3337" s="0" t="n">
        <v>3</v>
      </c>
      <c r="AC3337" s="6" t="n">
        <v>83073.114558</v>
      </c>
      <c r="AD3337" s="7" t="n">
        <v>6</v>
      </c>
      <c r="AE3337" s="8" t="n">
        <v>13845.519093</v>
      </c>
    </row>
    <row r="3338" customFormat="false" ht="15.75" hidden="false" customHeight="true" outlineLevel="0" collapsed="false">
      <c r="A3338" s="4" t="n">
        <v>490387</v>
      </c>
      <c r="B3338" s="4" t="s">
        <v>10807</v>
      </c>
      <c r="C3338" s="4" t="n">
        <v>29001051</v>
      </c>
      <c r="D3338" s="4" t="n">
        <v>9595614</v>
      </c>
      <c r="E3338" s="4" t="s">
        <v>10808</v>
      </c>
      <c r="F3338" s="4" t="s">
        <v>33</v>
      </c>
      <c r="G3338" s="4" t="s">
        <v>10809</v>
      </c>
      <c r="H3338" s="4" t="s">
        <v>10810</v>
      </c>
      <c r="I3338" s="4"/>
      <c r="J3338" s="5" t="n">
        <v>45447</v>
      </c>
      <c r="K3338" s="5" t="n">
        <v>45026</v>
      </c>
      <c r="L3338" s="6" t="n">
        <v>286726.05</v>
      </c>
      <c r="M3338" s="6" t="n">
        <v>375679.8</v>
      </c>
      <c r="N3338" s="4" t="n">
        <v>0</v>
      </c>
      <c r="O3338" s="4" t="s">
        <v>35</v>
      </c>
      <c r="P3338" s="4" t="s">
        <v>93</v>
      </c>
      <c r="Q3338" s="4" t="s">
        <v>37</v>
      </c>
      <c r="R3338" s="5"/>
      <c r="S3338" s="6" t="str">
        <f aca="false">M3338+N3338</f>
        <v> $ 375,679.80 </v>
      </c>
      <c r="T3338" s="6" t="str">
        <f aca="false">L3338*50%</f>
        <v> $ 143,363.03 </v>
      </c>
      <c r="U3338" s="6" t="str">
        <f aca="false">T3338+N3338</f>
        <v> $ 143,363.03 </v>
      </c>
      <c r="V3338" s="6" t="str">
        <f aca="false">U3338*15%</f>
        <v> $ 21,504.45 </v>
      </c>
      <c r="W3338" s="6" t="str">
        <f aca="false">V3338*22%</f>
        <v> $ 4,730.98 </v>
      </c>
      <c r="X3338" s="6" t="str">
        <f aca="false">V3338+W3338</f>
        <v> $ 26,235.43 </v>
      </c>
      <c r="Y3338" s="6" t="str">
        <f aca="false">U3338+X3338</f>
        <v> $ 169,598.46 </v>
      </c>
      <c r="Z3338" s="0" t="n">
        <v>2</v>
      </c>
      <c r="AA3338" s="6" t="n">
        <v>106834.12623</v>
      </c>
      <c r="AB3338" s="0" t="n">
        <v>3</v>
      </c>
      <c r="AC3338" s="6" t="n">
        <v>83093.20929</v>
      </c>
      <c r="AD3338" s="7" t="n">
        <v>6</v>
      </c>
      <c r="AE3338" s="8" t="n">
        <v>13848.868215</v>
      </c>
    </row>
    <row r="3339" customFormat="false" ht="15.75" hidden="false" customHeight="true" outlineLevel="0" collapsed="false">
      <c r="A3339" s="4" t="n">
        <v>491290</v>
      </c>
      <c r="B3339" s="4" t="s">
        <v>10811</v>
      </c>
      <c r="C3339" s="4" t="n">
        <v>95770657</v>
      </c>
      <c r="D3339" s="4" t="n">
        <v>28428124</v>
      </c>
      <c r="E3339" s="4" t="s">
        <v>10812</v>
      </c>
      <c r="F3339" s="4" t="s">
        <v>47</v>
      </c>
      <c r="G3339" s="4" t="s">
        <v>10813</v>
      </c>
      <c r="H3339" s="4"/>
      <c r="I3339" s="4"/>
      <c r="J3339" s="5" t="n">
        <v>45447</v>
      </c>
      <c r="K3339" s="5" t="n">
        <v>44935</v>
      </c>
      <c r="L3339" s="6" t="n">
        <v>286779.7</v>
      </c>
      <c r="M3339" s="6" t="n">
        <v>379804.8</v>
      </c>
      <c r="N3339" s="4" t="n">
        <v>0</v>
      </c>
      <c r="O3339" s="4" t="s">
        <v>35</v>
      </c>
      <c r="P3339" s="4" t="s">
        <v>93</v>
      </c>
      <c r="Q3339" s="4" t="s">
        <v>37</v>
      </c>
      <c r="R3339" s="5"/>
      <c r="S3339" s="6" t="str">
        <f aca="false">M3339+N3339</f>
        <v> $ 379,804.80 </v>
      </c>
      <c r="T3339" s="6" t="str">
        <f aca="false">L3339*50%</f>
        <v> $ 143,389.85 </v>
      </c>
      <c r="U3339" s="6" t="str">
        <f aca="false">T3339+N3339</f>
        <v> $ 143,389.85 </v>
      </c>
      <c r="V3339" s="6" t="str">
        <f aca="false">U3339*15%</f>
        <v> $ 21,508.48 </v>
      </c>
      <c r="W3339" s="6" t="str">
        <f aca="false">V3339*22%</f>
        <v> $ 4,731.87 </v>
      </c>
      <c r="X3339" s="6" t="str">
        <f aca="false">V3339+W3339</f>
        <v> $ 26,240.34 </v>
      </c>
      <c r="Y3339" s="6" t="str">
        <f aca="false">U3339+X3339</f>
        <v> $ 169,630.19 </v>
      </c>
      <c r="Z3339" s="0" t="n">
        <v>2</v>
      </c>
      <c r="AA3339" s="6" t="n">
        <v>106854.11622</v>
      </c>
      <c r="AB3339" s="0" t="n">
        <v>3</v>
      </c>
      <c r="AC3339" s="6" t="n">
        <v>83108.75706</v>
      </c>
      <c r="AD3339" s="7" t="n">
        <v>6</v>
      </c>
      <c r="AE3339" s="8" t="n">
        <v>13851.45951</v>
      </c>
    </row>
    <row r="3340" customFormat="false" ht="15.75" hidden="false" customHeight="true" outlineLevel="0" collapsed="false">
      <c r="A3340" s="4" t="n">
        <v>492442</v>
      </c>
      <c r="B3340" s="4" t="s">
        <v>10814</v>
      </c>
      <c r="C3340" s="4" t="n">
        <v>44576620</v>
      </c>
      <c r="D3340" s="4" t="n">
        <v>29308652</v>
      </c>
      <c r="E3340" s="4" t="s">
        <v>10815</v>
      </c>
      <c r="F3340" s="4" t="s">
        <v>33</v>
      </c>
      <c r="G3340" s="4" t="s">
        <v>10816</v>
      </c>
      <c r="H3340" s="4"/>
      <c r="I3340" s="4"/>
      <c r="J3340" s="5" t="n">
        <v>45468</v>
      </c>
      <c r="K3340" s="5" t="n">
        <v>45026</v>
      </c>
      <c r="L3340" s="6" t="n">
        <v>286832.77</v>
      </c>
      <c r="M3340" s="6" t="n">
        <v>354186.1</v>
      </c>
      <c r="N3340" s="4" t="n">
        <v>0</v>
      </c>
      <c r="O3340" s="4" t="s">
        <v>35</v>
      </c>
      <c r="P3340" s="4" t="s">
        <v>93</v>
      </c>
      <c r="Q3340" s="4" t="s">
        <v>37</v>
      </c>
      <c r="R3340" s="5"/>
      <c r="S3340" s="6" t="str">
        <f aca="false">M3340+N3340</f>
        <v> $ 354,186.10 </v>
      </c>
      <c r="T3340" s="6" t="str">
        <f aca="false">L3340*50%</f>
        <v> $ 143,416.39 </v>
      </c>
      <c r="U3340" s="6" t="str">
        <f aca="false">T3340+N3340</f>
        <v> $ 143,416.39 </v>
      </c>
      <c r="V3340" s="6" t="str">
        <f aca="false">U3340*15%</f>
        <v> $ 21,512.46 </v>
      </c>
      <c r="W3340" s="6" t="str">
        <f aca="false">V3340*22%</f>
        <v> $ 4,732.74 </v>
      </c>
      <c r="X3340" s="6" t="str">
        <f aca="false">V3340+W3340</f>
        <v> $ 26,245.20 </v>
      </c>
      <c r="Y3340" s="6" t="str">
        <f aca="false">U3340+X3340</f>
        <v> $ 169,661.58 </v>
      </c>
      <c r="Z3340" s="0" t="n">
        <v>2</v>
      </c>
      <c r="AA3340" s="6" t="n">
        <v>106873.890102</v>
      </c>
      <c r="AB3340" s="0" t="n">
        <v>3</v>
      </c>
      <c r="AC3340" s="6" t="n">
        <v>83124.136746</v>
      </c>
      <c r="AD3340" s="7" t="n">
        <v>6</v>
      </c>
      <c r="AE3340" s="8" t="n">
        <v>13854.022791</v>
      </c>
    </row>
    <row r="3341" customFormat="false" ht="15.75" hidden="false" customHeight="true" outlineLevel="0" collapsed="false">
      <c r="A3341" s="4" t="n">
        <v>488483</v>
      </c>
      <c r="B3341" s="4" t="s">
        <v>10817</v>
      </c>
      <c r="C3341" s="4" t="n">
        <v>96124654</v>
      </c>
      <c r="D3341" s="4" t="n">
        <v>28127774</v>
      </c>
      <c r="E3341" s="4" t="s">
        <v>10818</v>
      </c>
      <c r="F3341" s="4" t="s">
        <v>33</v>
      </c>
      <c r="G3341" s="4" t="s">
        <v>10819</v>
      </c>
      <c r="H3341" s="4"/>
      <c r="I3341" s="4"/>
      <c r="J3341" s="5" t="n">
        <v>45426</v>
      </c>
      <c r="K3341" s="5" t="n">
        <v>44998</v>
      </c>
      <c r="L3341" s="6" t="n">
        <v>286902.75</v>
      </c>
      <c r="M3341" s="6" t="n">
        <v>360902.86</v>
      </c>
      <c r="N3341" s="4" t="n">
        <v>0</v>
      </c>
      <c r="O3341" s="4" t="s">
        <v>41</v>
      </c>
      <c r="P3341" s="4" t="s">
        <v>106</v>
      </c>
      <c r="Q3341" s="4" t="s">
        <v>48</v>
      </c>
      <c r="R3341" s="5" t="n">
        <v>45441.6296841782</v>
      </c>
      <c r="S3341" s="6" t="str">
        <f aca="false">M3341+N3341</f>
        <v> $ 360,902.86 </v>
      </c>
      <c r="T3341" s="6" t="str">
        <f aca="false">L3341*50%</f>
        <v> $ 143,451.38 </v>
      </c>
      <c r="U3341" s="6" t="str">
        <f aca="false">T3341+N3341</f>
        <v> $ 143,451.38 </v>
      </c>
      <c r="V3341" s="6" t="str">
        <f aca="false">U3341*15%</f>
        <v> $ 21,517.71 </v>
      </c>
      <c r="W3341" s="6" t="str">
        <f aca="false">V3341*22%</f>
        <v> $ 4,733.90 </v>
      </c>
      <c r="X3341" s="6" t="str">
        <f aca="false">V3341+W3341</f>
        <v> $ 26,251.60 </v>
      </c>
      <c r="Y3341" s="6" t="str">
        <f aca="false">U3341+X3341</f>
        <v> $ 169,702.98 </v>
      </c>
      <c r="Z3341" s="0" t="n">
        <v>2</v>
      </c>
      <c r="AA3341" s="6" t="n">
        <v>106899.96465</v>
      </c>
      <c r="AB3341" s="0" t="n">
        <v>3</v>
      </c>
      <c r="AC3341" s="6" t="n">
        <v>83144.41695</v>
      </c>
      <c r="AD3341" s="7" t="n">
        <v>6</v>
      </c>
      <c r="AE3341" s="8" t="n">
        <v>13857.402825</v>
      </c>
    </row>
    <row r="3342" customFormat="false" ht="15.75" hidden="false" customHeight="true" outlineLevel="0" collapsed="false">
      <c r="A3342" s="4" t="n">
        <v>494739</v>
      </c>
      <c r="B3342" s="4" t="s">
        <v>10820</v>
      </c>
      <c r="C3342" s="4" t="n">
        <v>17061079</v>
      </c>
      <c r="D3342" s="4" t="n">
        <v>27572198</v>
      </c>
      <c r="E3342" s="4" t="s">
        <v>10821</v>
      </c>
      <c r="F3342" s="4" t="s">
        <v>33</v>
      </c>
      <c r="G3342" s="4" t="s">
        <v>10822</v>
      </c>
      <c r="H3342" s="4" t="s">
        <v>10823</v>
      </c>
      <c r="I3342" s="4" t="s">
        <v>10824</v>
      </c>
      <c r="J3342" s="5" t="n">
        <v>45489</v>
      </c>
      <c r="K3342" s="5" t="n">
        <v>44998</v>
      </c>
      <c r="L3342" s="6" t="n">
        <v>286912.48</v>
      </c>
      <c r="M3342" s="6" t="n">
        <v>407523.61</v>
      </c>
      <c r="N3342" s="4" t="n">
        <v>0</v>
      </c>
      <c r="O3342" s="4" t="s">
        <v>35</v>
      </c>
      <c r="P3342" s="4" t="s">
        <v>93</v>
      </c>
      <c r="Q3342" s="4" t="s">
        <v>37</v>
      </c>
      <c r="R3342" s="5"/>
      <c r="S3342" s="6" t="str">
        <f aca="false">M3342+N3342</f>
        <v> $ 407,523.61 </v>
      </c>
      <c r="T3342" s="6" t="str">
        <f aca="false">L3342*50%</f>
        <v> $ 143,456.24 </v>
      </c>
      <c r="U3342" s="6" t="str">
        <f aca="false">T3342+N3342</f>
        <v> $ 143,456.24 </v>
      </c>
      <c r="V3342" s="6" t="str">
        <f aca="false">U3342*15%</f>
        <v> $ 21,518.44 </v>
      </c>
      <c r="W3342" s="6" t="str">
        <f aca="false">V3342*22%</f>
        <v> $ 4,734.06 </v>
      </c>
      <c r="X3342" s="6" t="str">
        <f aca="false">V3342+W3342</f>
        <v> $ 26,252.49 </v>
      </c>
      <c r="Y3342" s="6" t="str">
        <f aca="false">U3342+X3342</f>
        <v> $ 169,708.73 </v>
      </c>
      <c r="Z3342" s="0" t="n">
        <v>2</v>
      </c>
      <c r="AA3342" s="6" t="n">
        <v>106903.590048</v>
      </c>
      <c r="AB3342" s="0" t="n">
        <v>3</v>
      </c>
      <c r="AC3342" s="6" t="n">
        <v>83147.236704</v>
      </c>
      <c r="AD3342" s="7" t="n">
        <v>6</v>
      </c>
      <c r="AE3342" s="8" t="n">
        <v>13857.872784</v>
      </c>
    </row>
    <row r="3343" customFormat="false" ht="15.75" hidden="false" customHeight="true" outlineLevel="0" collapsed="false">
      <c r="A3343" s="4" t="n">
        <v>487507</v>
      </c>
      <c r="B3343" s="4" t="s">
        <v>10825</v>
      </c>
      <c r="C3343" s="4" t="n">
        <v>31234380</v>
      </c>
      <c r="D3343" s="4" t="n">
        <v>26098993</v>
      </c>
      <c r="E3343" s="4" t="s">
        <v>10826</v>
      </c>
      <c r="F3343" s="4" t="s">
        <v>47</v>
      </c>
      <c r="G3343" s="4" t="s">
        <v>10827</v>
      </c>
      <c r="H3343" s="4" t="s">
        <v>10828</v>
      </c>
      <c r="I3343" s="4"/>
      <c r="J3343" s="5" t="n">
        <v>45426</v>
      </c>
      <c r="K3343" s="5" t="n">
        <v>44953</v>
      </c>
      <c r="L3343" s="6" t="n">
        <v>287221.89</v>
      </c>
      <c r="M3343" s="6" t="n">
        <v>406521.56</v>
      </c>
      <c r="N3343" s="4" t="n">
        <v>0</v>
      </c>
      <c r="O3343" s="4" t="s">
        <v>41</v>
      </c>
      <c r="P3343" s="4" t="s">
        <v>93</v>
      </c>
      <c r="Q3343" s="4" t="s">
        <v>37</v>
      </c>
      <c r="R3343" s="5"/>
      <c r="S3343" s="6" t="str">
        <f aca="false">M3343+N3343</f>
        <v> $ 406,521.56 </v>
      </c>
      <c r="T3343" s="6" t="str">
        <f aca="false">L3343*50%</f>
        <v> $ 143,610.95 </v>
      </c>
      <c r="U3343" s="6" t="str">
        <f aca="false">T3343+N3343</f>
        <v> $ 143,610.95 </v>
      </c>
      <c r="V3343" s="6" t="str">
        <f aca="false">U3343*15%</f>
        <v> $ 21,541.64 </v>
      </c>
      <c r="W3343" s="6" t="str">
        <f aca="false">V3343*22%</f>
        <v> $ 4,739.16 </v>
      </c>
      <c r="X3343" s="6" t="str">
        <f aca="false">V3343+W3343</f>
        <v> $ 26,280.80 </v>
      </c>
      <c r="Y3343" s="6" t="str">
        <f aca="false">U3343+X3343</f>
        <v> $ 169,891.75 </v>
      </c>
      <c r="Z3343" s="0" t="n">
        <v>2</v>
      </c>
      <c r="AA3343" s="6" t="n">
        <v>107018.876214</v>
      </c>
      <c r="AB3343" s="0" t="n">
        <v>3</v>
      </c>
      <c r="AC3343" s="6" t="n">
        <v>83236.903722</v>
      </c>
      <c r="AD3343" s="7" t="n">
        <v>6</v>
      </c>
      <c r="AE3343" s="8" t="n">
        <v>13872.817287</v>
      </c>
    </row>
    <row r="3344" customFormat="false" ht="15.75" hidden="false" customHeight="true" outlineLevel="0" collapsed="false">
      <c r="A3344" s="4" t="n">
        <v>492044</v>
      </c>
      <c r="B3344" s="4" t="s">
        <v>10829</v>
      </c>
      <c r="C3344" s="4" t="n">
        <v>36648280</v>
      </c>
      <c r="D3344" s="4" t="n">
        <v>27501327</v>
      </c>
      <c r="E3344" s="4" t="s">
        <v>10830</v>
      </c>
      <c r="F3344" s="4" t="s">
        <v>33</v>
      </c>
      <c r="G3344" s="4" t="s">
        <v>10831</v>
      </c>
      <c r="H3344" s="4"/>
      <c r="I3344" s="4"/>
      <c r="J3344" s="5" t="n">
        <v>45461</v>
      </c>
      <c r="K3344" s="5" t="n">
        <v>44995</v>
      </c>
      <c r="L3344" s="6" t="n">
        <v>287241.94</v>
      </c>
      <c r="M3344" s="6" t="n">
        <v>468121.82</v>
      </c>
      <c r="N3344" s="4" t="n">
        <v>0</v>
      </c>
      <c r="O3344" s="4" t="s">
        <v>35</v>
      </c>
      <c r="P3344" s="4" t="s">
        <v>106</v>
      </c>
      <c r="Q3344" s="4" t="s">
        <v>48</v>
      </c>
      <c r="R3344" s="5" t="n">
        <v>45475.6584419792</v>
      </c>
      <c r="S3344" s="6" t="str">
        <f aca="false">M3344+N3344</f>
        <v> $ 468,121.82 </v>
      </c>
      <c r="T3344" s="6" t="str">
        <f aca="false">L3344*50%</f>
        <v> $ 143,620.97 </v>
      </c>
      <c r="U3344" s="6" t="str">
        <f aca="false">T3344+N3344</f>
        <v> $ 143,620.97 </v>
      </c>
      <c r="V3344" s="6" t="str">
        <f aca="false">U3344*15%</f>
        <v> $ 21,543.15 </v>
      </c>
      <c r="W3344" s="6" t="str">
        <f aca="false">V3344*22%</f>
        <v> $ 4,739.49 </v>
      </c>
      <c r="X3344" s="6" t="str">
        <f aca="false">V3344+W3344</f>
        <v> $ 26,282.64 </v>
      </c>
      <c r="Y3344" s="6" t="str">
        <f aca="false">U3344+X3344</f>
        <v> $ 169,903.61 </v>
      </c>
      <c r="Z3344" s="0" t="n">
        <v>2</v>
      </c>
      <c r="AA3344" s="6" t="n">
        <v>107026.346844</v>
      </c>
      <c r="AB3344" s="0" t="n">
        <v>3</v>
      </c>
      <c r="AC3344" s="6" t="n">
        <v>83242.714212</v>
      </c>
      <c r="AD3344" s="7" t="n">
        <v>6</v>
      </c>
      <c r="AE3344" s="8" t="n">
        <v>13873.785702</v>
      </c>
    </row>
    <row r="3345" customFormat="false" ht="15.75" hidden="false" customHeight="true" outlineLevel="0" collapsed="false">
      <c r="A3345" s="4" t="n">
        <v>490070</v>
      </c>
      <c r="B3345" s="4" t="s">
        <v>10832</v>
      </c>
      <c r="C3345" s="4" t="n">
        <v>16071870</v>
      </c>
      <c r="D3345" s="4" t="n">
        <v>3297637</v>
      </c>
      <c r="E3345" s="4" t="s">
        <v>10833</v>
      </c>
      <c r="F3345" s="4" t="s">
        <v>33</v>
      </c>
      <c r="G3345" s="4" t="s">
        <v>10834</v>
      </c>
      <c r="H3345" s="4" t="s">
        <v>10835</v>
      </c>
      <c r="I3345" s="4"/>
      <c r="J3345" s="5" t="n">
        <v>45447</v>
      </c>
      <c r="K3345" s="5" t="n">
        <v>45020</v>
      </c>
      <c r="L3345" s="6" t="n">
        <v>287329.12</v>
      </c>
      <c r="M3345" s="6" t="n">
        <v>351090.13</v>
      </c>
      <c r="N3345" s="4" t="n">
        <v>0</v>
      </c>
      <c r="O3345" s="4" t="s">
        <v>35</v>
      </c>
      <c r="P3345" s="4" t="s">
        <v>106</v>
      </c>
      <c r="Q3345" s="4" t="s">
        <v>48</v>
      </c>
      <c r="R3345" s="5" t="n">
        <v>45484.8152821759</v>
      </c>
      <c r="S3345" s="6" t="str">
        <f aca="false">M3345+N3345</f>
        <v> $ 351,090.13 </v>
      </c>
      <c r="T3345" s="6" t="str">
        <f aca="false">L3345*50%</f>
        <v> $ 143,664.56 </v>
      </c>
      <c r="U3345" s="6" t="str">
        <f aca="false">T3345+N3345</f>
        <v> $ 143,664.56 </v>
      </c>
      <c r="V3345" s="6" t="str">
        <f aca="false">U3345*15%</f>
        <v> $ 21,549.68 </v>
      </c>
      <c r="W3345" s="6" t="str">
        <f aca="false">V3345*22%</f>
        <v> $ 4,740.93 </v>
      </c>
      <c r="X3345" s="6" t="str">
        <f aca="false">V3345+W3345</f>
        <v> $ 26,290.61 </v>
      </c>
      <c r="Y3345" s="6" t="str">
        <f aca="false">U3345+X3345</f>
        <v> $ 169,955.17 </v>
      </c>
      <c r="Z3345" s="0" t="n">
        <v>2</v>
      </c>
      <c r="AA3345" s="6" t="n">
        <v>107058.830112</v>
      </c>
      <c r="AB3345" s="0" t="n">
        <v>3</v>
      </c>
      <c r="AC3345" s="6" t="n">
        <v>83267.978976</v>
      </c>
      <c r="AD3345" s="7" t="n">
        <v>6</v>
      </c>
      <c r="AE3345" s="8" t="n">
        <v>13877.996496</v>
      </c>
    </row>
    <row r="3346" customFormat="false" ht="15.75" hidden="false" customHeight="true" outlineLevel="0" collapsed="false">
      <c r="A3346" s="4" t="n">
        <v>490984</v>
      </c>
      <c r="B3346" s="4" t="s">
        <v>10836</v>
      </c>
      <c r="C3346" s="4" t="n">
        <v>41567449</v>
      </c>
      <c r="D3346" s="4" t="n">
        <v>28169517</v>
      </c>
      <c r="E3346" s="4" t="s">
        <v>10837</v>
      </c>
      <c r="F3346" s="4" t="s">
        <v>33</v>
      </c>
      <c r="G3346" s="4" t="s">
        <v>10838</v>
      </c>
      <c r="H3346" s="4"/>
      <c r="I3346" s="4"/>
      <c r="J3346" s="5" t="n">
        <v>45447</v>
      </c>
      <c r="K3346" s="5" t="n">
        <v>45028</v>
      </c>
      <c r="L3346" s="6" t="n">
        <v>287482.96</v>
      </c>
      <c r="M3346" s="6" t="n">
        <v>360118.93</v>
      </c>
      <c r="N3346" s="4" t="n">
        <v>0</v>
      </c>
      <c r="O3346" s="4" t="s">
        <v>35</v>
      </c>
      <c r="P3346" s="4" t="s">
        <v>93</v>
      </c>
      <c r="Q3346" s="4" t="s">
        <v>37</v>
      </c>
      <c r="R3346" s="5"/>
      <c r="S3346" s="6" t="str">
        <f aca="false">M3346+N3346</f>
        <v> $ 360,118.93 </v>
      </c>
      <c r="T3346" s="6" t="str">
        <f aca="false">L3346*50%</f>
        <v> $ 143,741.48 </v>
      </c>
      <c r="U3346" s="6" t="str">
        <f aca="false">T3346+N3346</f>
        <v> $ 143,741.48 </v>
      </c>
      <c r="V3346" s="6" t="str">
        <f aca="false">U3346*15%</f>
        <v> $ 21,561.22 </v>
      </c>
      <c r="W3346" s="6" t="str">
        <f aca="false">V3346*22%</f>
        <v> $ 4,743.47 </v>
      </c>
      <c r="X3346" s="6" t="str">
        <f aca="false">V3346+W3346</f>
        <v> $ 26,304.69 </v>
      </c>
      <c r="Y3346" s="6" t="str">
        <f aca="false">U3346+X3346</f>
        <v> $ 170,046.17 </v>
      </c>
      <c r="Z3346" s="0" t="n">
        <v>2</v>
      </c>
      <c r="AA3346" s="6" t="n">
        <v>107116.150896</v>
      </c>
      <c r="AB3346" s="0" t="n">
        <v>3</v>
      </c>
      <c r="AC3346" s="6" t="n">
        <v>83312.561808</v>
      </c>
      <c r="AD3346" s="7" t="n">
        <v>6</v>
      </c>
      <c r="AE3346" s="8" t="n">
        <v>13885.426968</v>
      </c>
    </row>
    <row r="3347" customFormat="false" ht="15.75" hidden="false" customHeight="true" outlineLevel="0" collapsed="false">
      <c r="A3347" s="4" t="n">
        <v>495314</v>
      </c>
      <c r="B3347" s="4" t="s">
        <v>10839</v>
      </c>
      <c r="C3347" s="4" t="n">
        <v>37664737</v>
      </c>
      <c r="D3347" s="4" t="n">
        <v>32487128</v>
      </c>
      <c r="E3347" s="4" t="s">
        <v>10840</v>
      </c>
      <c r="F3347" s="4" t="s">
        <v>33</v>
      </c>
      <c r="G3347" s="4" t="s">
        <v>10841</v>
      </c>
      <c r="H3347" s="4"/>
      <c r="I3347" s="4"/>
      <c r="J3347" s="5" t="n">
        <v>45496</v>
      </c>
      <c r="K3347" s="5" t="n">
        <v>45048</v>
      </c>
      <c r="L3347" s="6" t="n">
        <v>287523.03</v>
      </c>
      <c r="M3347" s="6" t="n">
        <v>355896.65</v>
      </c>
      <c r="N3347" s="4" t="n">
        <v>0</v>
      </c>
      <c r="O3347" s="4" t="s">
        <v>35</v>
      </c>
      <c r="P3347" s="4" t="s">
        <v>93</v>
      </c>
      <c r="Q3347" s="4" t="s">
        <v>37</v>
      </c>
      <c r="R3347" s="5"/>
      <c r="S3347" s="6" t="str">
        <f aca="false">M3347+N3347</f>
        <v> $ 355,896.65 </v>
      </c>
      <c r="T3347" s="6" t="str">
        <f aca="false">L3347*50%</f>
        <v> $ 143,761.52 </v>
      </c>
      <c r="U3347" s="6" t="str">
        <f aca="false">T3347+N3347</f>
        <v> $ 143,761.52 </v>
      </c>
      <c r="V3347" s="6" t="str">
        <f aca="false">U3347*15%</f>
        <v> $ 21,564.23 </v>
      </c>
      <c r="W3347" s="6" t="str">
        <f aca="false">V3347*22%</f>
        <v> $ 4,744.13 </v>
      </c>
      <c r="X3347" s="6" t="str">
        <f aca="false">V3347+W3347</f>
        <v> $ 26,308.36 </v>
      </c>
      <c r="Y3347" s="6" t="str">
        <f aca="false">U3347+X3347</f>
        <v> $ 170,069.87 </v>
      </c>
      <c r="Z3347" s="0" t="n">
        <v>2</v>
      </c>
      <c r="AA3347" s="6" t="n">
        <v>107131.080978</v>
      </c>
      <c r="AB3347" s="0" t="n">
        <v>3</v>
      </c>
      <c r="AC3347" s="6" t="n">
        <v>83324.174094</v>
      </c>
      <c r="AD3347" s="7" t="n">
        <v>6</v>
      </c>
      <c r="AE3347" s="8" t="n">
        <v>13887.362349</v>
      </c>
    </row>
    <row r="3348" customFormat="false" ht="15.75" hidden="false" customHeight="true" outlineLevel="0" collapsed="false">
      <c r="A3348" s="4" t="n">
        <v>488843</v>
      </c>
      <c r="B3348" s="4" t="s">
        <v>10842</v>
      </c>
      <c r="C3348" s="4" t="n">
        <v>13913410</v>
      </c>
      <c r="D3348" s="4" t="n">
        <v>25326630</v>
      </c>
      <c r="E3348" s="4" t="s">
        <v>10843</v>
      </c>
      <c r="F3348" s="4" t="s">
        <v>47</v>
      </c>
      <c r="G3348" s="4" t="s">
        <v>10844</v>
      </c>
      <c r="H3348" s="4"/>
      <c r="I3348" s="4"/>
      <c r="J3348" s="5" t="n">
        <v>45440</v>
      </c>
      <c r="K3348" s="5" t="n">
        <v>44963</v>
      </c>
      <c r="L3348" s="6" t="n">
        <v>287567.55</v>
      </c>
      <c r="M3348" s="6" t="n">
        <v>369982.73</v>
      </c>
      <c r="N3348" s="4" t="n">
        <v>0</v>
      </c>
      <c r="O3348" s="4" t="s">
        <v>41</v>
      </c>
      <c r="P3348" s="4" t="s">
        <v>93</v>
      </c>
      <c r="Q3348" s="4" t="s">
        <v>37</v>
      </c>
      <c r="R3348" s="5"/>
      <c r="S3348" s="6" t="str">
        <f aca="false">M3348+N3348</f>
        <v> $ 369,982.73 </v>
      </c>
      <c r="T3348" s="6" t="str">
        <f aca="false">L3348*50%</f>
        <v> $ 143,783.78 </v>
      </c>
      <c r="U3348" s="6" t="str">
        <f aca="false">T3348+N3348</f>
        <v> $ 143,783.78 </v>
      </c>
      <c r="V3348" s="6" t="str">
        <f aca="false">U3348*15%</f>
        <v> $ 21,567.57 </v>
      </c>
      <c r="W3348" s="6" t="str">
        <f aca="false">V3348*22%</f>
        <v> $ 4,744.86 </v>
      </c>
      <c r="X3348" s="6" t="str">
        <f aca="false">V3348+W3348</f>
        <v> $ 26,312.43 </v>
      </c>
      <c r="Y3348" s="6" t="str">
        <f aca="false">U3348+X3348</f>
        <v> $ 170,096.21 </v>
      </c>
      <c r="Z3348" s="0" t="n">
        <v>2</v>
      </c>
      <c r="AA3348" s="6" t="n">
        <v>107147.66913</v>
      </c>
      <c r="AB3348" s="0" t="n">
        <v>3</v>
      </c>
      <c r="AC3348" s="6" t="n">
        <v>83337.07599</v>
      </c>
      <c r="AD3348" s="7" t="n">
        <v>6</v>
      </c>
      <c r="AE3348" s="8" t="n">
        <v>13889.512665</v>
      </c>
    </row>
    <row r="3349" customFormat="false" ht="15.75" hidden="false" customHeight="true" outlineLevel="0" collapsed="false">
      <c r="A3349" s="4" t="n">
        <v>489442</v>
      </c>
      <c r="B3349" s="4" t="s">
        <v>10845</v>
      </c>
      <c r="C3349" s="4" t="n">
        <v>36006237</v>
      </c>
      <c r="D3349" s="4" t="n">
        <v>19419152</v>
      </c>
      <c r="E3349" s="4" t="s">
        <v>10846</v>
      </c>
      <c r="F3349" s="4" t="s">
        <v>33</v>
      </c>
      <c r="G3349" s="4" t="s">
        <v>10847</v>
      </c>
      <c r="H3349" s="4"/>
      <c r="I3349" s="4"/>
      <c r="J3349" s="5" t="n">
        <v>45440</v>
      </c>
      <c r="K3349" s="5" t="n">
        <v>44998</v>
      </c>
      <c r="L3349" s="6" t="n">
        <v>287590.48</v>
      </c>
      <c r="M3349" s="6" t="n">
        <v>370044.75</v>
      </c>
      <c r="N3349" s="4" t="n">
        <v>0</v>
      </c>
      <c r="O3349" s="4" t="s">
        <v>41</v>
      </c>
      <c r="P3349" s="4" t="s">
        <v>93</v>
      </c>
      <c r="Q3349" s="4" t="s">
        <v>37</v>
      </c>
      <c r="R3349" s="5"/>
      <c r="S3349" s="6" t="str">
        <f aca="false">M3349+N3349</f>
        <v> $ 370,044.75 </v>
      </c>
      <c r="T3349" s="6" t="str">
        <f aca="false">L3349*50%</f>
        <v> $ 143,795.24 </v>
      </c>
      <c r="U3349" s="6" t="str">
        <f aca="false">T3349+N3349</f>
        <v> $ 143,795.24 </v>
      </c>
      <c r="V3349" s="6" t="str">
        <f aca="false">U3349*15%</f>
        <v> $ 21,569.29 </v>
      </c>
      <c r="W3349" s="6" t="str">
        <f aca="false">V3349*22%</f>
        <v> $ 4,745.24 </v>
      </c>
      <c r="X3349" s="6" t="str">
        <f aca="false">V3349+W3349</f>
        <v> $ 26,314.53 </v>
      </c>
      <c r="Y3349" s="6" t="str">
        <f aca="false">U3349+X3349</f>
        <v> $ 170,109.77 </v>
      </c>
      <c r="Z3349" s="0" t="n">
        <v>2</v>
      </c>
      <c r="AA3349" s="6" t="n">
        <v>107156.212848</v>
      </c>
      <c r="AB3349" s="0" t="n">
        <v>3</v>
      </c>
      <c r="AC3349" s="6" t="n">
        <v>83343.721104</v>
      </c>
      <c r="AD3349" s="7" t="n">
        <v>6</v>
      </c>
      <c r="AE3349" s="8" t="n">
        <v>13890.620184</v>
      </c>
    </row>
    <row r="3350" customFormat="false" ht="15.75" hidden="false" customHeight="true" outlineLevel="0" collapsed="false">
      <c r="A3350" s="4" t="n">
        <v>492630</v>
      </c>
      <c r="B3350" s="4" t="s">
        <v>10848</v>
      </c>
      <c r="C3350" s="4" t="n">
        <v>23769308</v>
      </c>
      <c r="D3350" s="4" t="n">
        <v>2780307</v>
      </c>
      <c r="E3350" s="4" t="s">
        <v>10849</v>
      </c>
      <c r="F3350" s="4" t="s">
        <v>33</v>
      </c>
      <c r="G3350" s="4" t="s">
        <v>10850</v>
      </c>
      <c r="H3350" s="4" t="s">
        <v>10851</v>
      </c>
      <c r="I3350" s="4"/>
      <c r="J3350" s="5" t="n">
        <v>45475</v>
      </c>
      <c r="K3350" s="5" t="n">
        <v>44998</v>
      </c>
      <c r="L3350" s="6" t="n">
        <v>287751.56</v>
      </c>
      <c r="M3350" s="6" t="n">
        <v>358754.32</v>
      </c>
      <c r="N3350" s="4" t="n">
        <v>0</v>
      </c>
      <c r="O3350" s="4" t="s">
        <v>35</v>
      </c>
      <c r="P3350" s="4" t="s">
        <v>93</v>
      </c>
      <c r="Q3350" s="4" t="s">
        <v>37</v>
      </c>
      <c r="R3350" s="5"/>
      <c r="S3350" s="6" t="str">
        <f aca="false">M3350+N3350</f>
        <v> $ 358,754.32 </v>
      </c>
      <c r="T3350" s="6" t="str">
        <f aca="false">L3350*50%</f>
        <v> $ 143,875.78 </v>
      </c>
      <c r="U3350" s="6" t="str">
        <f aca="false">T3350+N3350</f>
        <v> $ 143,875.78 </v>
      </c>
      <c r="V3350" s="6" t="str">
        <f aca="false">U3350*15%</f>
        <v> $ 21,581.37 </v>
      </c>
      <c r="W3350" s="6" t="str">
        <f aca="false">V3350*22%</f>
        <v> $ 4,747.90 </v>
      </c>
      <c r="X3350" s="6" t="str">
        <f aca="false">V3350+W3350</f>
        <v> $ 26,329.27 </v>
      </c>
      <c r="Y3350" s="6" t="str">
        <f aca="false">U3350+X3350</f>
        <v> $ 170,205.05 </v>
      </c>
      <c r="Z3350" s="0" t="n">
        <v>2</v>
      </c>
      <c r="AA3350" s="6" t="n">
        <v>107216.231256</v>
      </c>
      <c r="AB3350" s="0" t="n">
        <v>3</v>
      </c>
      <c r="AC3350" s="6" t="n">
        <v>83390.402088</v>
      </c>
      <c r="AD3350" s="7" t="n">
        <v>6</v>
      </c>
      <c r="AE3350" s="8" t="n">
        <v>13898.400348</v>
      </c>
    </row>
    <row r="3351" customFormat="false" ht="15.75" hidden="false" customHeight="true" outlineLevel="0" collapsed="false">
      <c r="A3351" s="4" t="n">
        <v>491452</v>
      </c>
      <c r="B3351" s="4" t="s">
        <v>10852</v>
      </c>
      <c r="C3351" s="4" t="n">
        <v>24578561</v>
      </c>
      <c r="D3351" s="4" t="n">
        <v>20049860</v>
      </c>
      <c r="E3351" s="4" t="s">
        <v>10853</v>
      </c>
      <c r="F3351" s="4" t="s">
        <v>33</v>
      </c>
      <c r="G3351" s="4" t="s">
        <v>10854</v>
      </c>
      <c r="H3351" s="4"/>
      <c r="I3351" s="4"/>
      <c r="J3351" s="5" t="n">
        <v>45454</v>
      </c>
      <c r="K3351" s="5" t="n">
        <v>44998</v>
      </c>
      <c r="L3351" s="6" t="n">
        <v>288235.17</v>
      </c>
      <c r="M3351" s="6" t="n">
        <v>343094.8</v>
      </c>
      <c r="N3351" s="4" t="n">
        <v>0</v>
      </c>
      <c r="O3351" s="4" t="s">
        <v>35</v>
      </c>
      <c r="P3351" s="4" t="s">
        <v>93</v>
      </c>
      <c r="Q3351" s="4" t="s">
        <v>37</v>
      </c>
      <c r="R3351" s="5"/>
      <c r="S3351" s="6" t="str">
        <f aca="false">M3351+N3351</f>
        <v> $ 343,094.80 </v>
      </c>
      <c r="T3351" s="6" t="str">
        <f aca="false">L3351*50%</f>
        <v> $ 144,117.59 </v>
      </c>
      <c r="U3351" s="6" t="str">
        <f aca="false">T3351+N3351</f>
        <v> $ 144,117.59 </v>
      </c>
      <c r="V3351" s="6" t="str">
        <f aca="false">U3351*15%</f>
        <v> $ 21,617.64 </v>
      </c>
      <c r="W3351" s="6" t="str">
        <f aca="false">V3351*22%</f>
        <v> $ 4,755.88 </v>
      </c>
      <c r="X3351" s="6" t="str">
        <f aca="false">V3351+W3351</f>
        <v> $ 26,373.52 </v>
      </c>
      <c r="Y3351" s="6" t="str">
        <f aca="false">U3351+X3351</f>
        <v> $ 170,491.10 </v>
      </c>
      <c r="Z3351" s="0" t="n">
        <v>2</v>
      </c>
      <c r="AA3351" s="6" t="n">
        <v>107396.424342</v>
      </c>
      <c r="AB3351" s="0" t="n">
        <v>3</v>
      </c>
      <c r="AC3351" s="6" t="n">
        <v>83530.552266</v>
      </c>
      <c r="AD3351" s="7" t="n">
        <v>6</v>
      </c>
      <c r="AE3351" s="8" t="n">
        <v>13921.758711</v>
      </c>
    </row>
    <row r="3352" customFormat="false" ht="15.75" hidden="false" customHeight="true" outlineLevel="0" collapsed="false">
      <c r="A3352" s="4" t="n">
        <v>490161</v>
      </c>
      <c r="B3352" s="4" t="s">
        <v>10855</v>
      </c>
      <c r="C3352" s="4" t="n">
        <v>21175929</v>
      </c>
      <c r="D3352" s="4" t="n">
        <v>27370763</v>
      </c>
      <c r="E3352" s="4" t="s">
        <v>10856</v>
      </c>
      <c r="F3352" s="4" t="s">
        <v>33</v>
      </c>
      <c r="G3352" s="4" t="s">
        <v>10857</v>
      </c>
      <c r="H3352" s="4"/>
      <c r="I3352" s="4"/>
      <c r="J3352" s="5" t="n">
        <v>45447</v>
      </c>
      <c r="K3352" s="5" t="n">
        <v>44829</v>
      </c>
      <c r="L3352" s="6" t="n">
        <v>288271.37</v>
      </c>
      <c r="M3352" s="6" t="n">
        <v>534034.79</v>
      </c>
      <c r="N3352" s="4" t="n">
        <v>0</v>
      </c>
      <c r="O3352" s="4" t="s">
        <v>35</v>
      </c>
      <c r="P3352" s="4" t="s">
        <v>106</v>
      </c>
      <c r="Q3352" s="4" t="s">
        <v>48</v>
      </c>
      <c r="R3352" s="5" t="n">
        <v>45454.5419142361</v>
      </c>
      <c r="S3352" s="6" t="str">
        <f aca="false">M3352+N3352</f>
        <v> $ 534,034.79 </v>
      </c>
      <c r="T3352" s="6" t="str">
        <f aca="false">L3352*50%</f>
        <v> $ 144,135.69 </v>
      </c>
      <c r="U3352" s="6" t="str">
        <f aca="false">T3352+N3352</f>
        <v> $ 144,135.69 </v>
      </c>
      <c r="V3352" s="6" t="str">
        <f aca="false">U3352*15%</f>
        <v> $ 21,620.35 </v>
      </c>
      <c r="W3352" s="6" t="str">
        <f aca="false">V3352*22%</f>
        <v> $ 4,756.48 </v>
      </c>
      <c r="X3352" s="6" t="str">
        <f aca="false">V3352+W3352</f>
        <v> $ 26,376.83 </v>
      </c>
      <c r="Y3352" s="6" t="str">
        <f aca="false">U3352+X3352</f>
        <v> $ 170,512.52 </v>
      </c>
      <c r="Z3352" s="0" t="n">
        <v>2</v>
      </c>
      <c r="AA3352" s="6" t="n">
        <v>107409.912462</v>
      </c>
      <c r="AB3352" s="0" t="n">
        <v>3</v>
      </c>
      <c r="AC3352" s="6" t="n">
        <v>83541.043026</v>
      </c>
      <c r="AD3352" s="7" t="n">
        <v>6</v>
      </c>
      <c r="AE3352" s="8" t="n">
        <v>13923.507171</v>
      </c>
    </row>
    <row r="3353" customFormat="false" ht="15.75" hidden="false" customHeight="true" outlineLevel="0" collapsed="false">
      <c r="A3353" s="4" t="n">
        <v>487434</v>
      </c>
      <c r="B3353" s="4" t="s">
        <v>10858</v>
      </c>
      <c r="C3353" s="4" t="n">
        <v>29790308</v>
      </c>
      <c r="D3353" s="4" t="n">
        <v>7301231</v>
      </c>
      <c r="E3353" s="4" t="s">
        <v>10859</v>
      </c>
      <c r="F3353" s="4" t="s">
        <v>33</v>
      </c>
      <c r="G3353" s="4" t="s">
        <v>10860</v>
      </c>
      <c r="H3353" s="4"/>
      <c r="I3353" s="4"/>
      <c r="J3353" s="5" t="n">
        <v>45426</v>
      </c>
      <c r="K3353" s="5" t="n">
        <v>44998</v>
      </c>
      <c r="L3353" s="6" t="n">
        <v>288490.6</v>
      </c>
      <c r="M3353" s="6" t="n">
        <v>365412.88</v>
      </c>
      <c r="N3353" s="4" t="n">
        <v>0</v>
      </c>
      <c r="O3353" s="4" t="s">
        <v>41</v>
      </c>
      <c r="P3353" s="4" t="s">
        <v>93</v>
      </c>
      <c r="Q3353" s="4" t="s">
        <v>37</v>
      </c>
      <c r="R3353" s="5"/>
      <c r="S3353" s="6" t="str">
        <f aca="false">M3353+N3353</f>
        <v> $ 365,412.88 </v>
      </c>
      <c r="T3353" s="6" t="str">
        <f aca="false">L3353*50%</f>
        <v> $ 144,245.30 </v>
      </c>
      <c r="U3353" s="6" t="str">
        <f aca="false">T3353+N3353</f>
        <v> $ 144,245.30 </v>
      </c>
      <c r="V3353" s="6" t="str">
        <f aca="false">U3353*15%</f>
        <v> $ 21,636.80 </v>
      </c>
      <c r="W3353" s="6" t="str">
        <f aca="false">V3353*22%</f>
        <v> $ 4,760.09 </v>
      </c>
      <c r="X3353" s="6" t="str">
        <f aca="false">V3353+W3353</f>
        <v> $ 26,396.89 </v>
      </c>
      <c r="Y3353" s="6" t="str">
        <f aca="false">U3353+X3353</f>
        <v> $ 170,642.19 </v>
      </c>
      <c r="Z3353" s="0" t="n">
        <v>2</v>
      </c>
      <c r="AA3353" s="6" t="n">
        <v>107491.59756</v>
      </c>
      <c r="AB3353" s="0" t="n">
        <v>3</v>
      </c>
      <c r="AC3353" s="6" t="n">
        <v>83604.57588</v>
      </c>
      <c r="AD3353" s="7" t="n">
        <v>6</v>
      </c>
      <c r="AE3353" s="8" t="n">
        <v>13934.09598</v>
      </c>
    </row>
    <row r="3354" customFormat="false" ht="15.75" hidden="false" customHeight="true" outlineLevel="0" collapsed="false">
      <c r="A3354" s="4" t="n">
        <v>487984</v>
      </c>
      <c r="B3354" s="4" t="s">
        <v>10861</v>
      </c>
      <c r="C3354" s="4" t="n">
        <v>39052634</v>
      </c>
      <c r="D3354" s="4" t="n">
        <v>24268740</v>
      </c>
      <c r="E3354" s="4" t="s">
        <v>10862</v>
      </c>
      <c r="F3354" s="4" t="s">
        <v>33</v>
      </c>
      <c r="G3354" s="4" t="s">
        <v>10863</v>
      </c>
      <c r="H3354" s="4"/>
      <c r="I3354" s="4"/>
      <c r="J3354" s="5" t="n">
        <v>45426</v>
      </c>
      <c r="K3354" s="5" t="n">
        <v>44998</v>
      </c>
      <c r="L3354" s="6" t="n">
        <v>288544.68</v>
      </c>
      <c r="M3354" s="6" t="n">
        <v>364304.63</v>
      </c>
      <c r="N3354" s="4" t="n">
        <v>0</v>
      </c>
      <c r="O3354" s="4" t="s">
        <v>41</v>
      </c>
      <c r="P3354" s="4" t="s">
        <v>93</v>
      </c>
      <c r="Q3354" s="4" t="s">
        <v>37</v>
      </c>
      <c r="R3354" s="5"/>
      <c r="S3354" s="6" t="str">
        <f aca="false">M3354+N3354</f>
        <v> $ 364,304.63 </v>
      </c>
      <c r="T3354" s="6" t="str">
        <f aca="false">L3354*50%</f>
        <v> $ 144,272.34 </v>
      </c>
      <c r="U3354" s="6" t="str">
        <f aca="false">T3354+N3354</f>
        <v> $ 144,272.34 </v>
      </c>
      <c r="V3354" s="6" t="str">
        <f aca="false">U3354*15%</f>
        <v> $ 21,640.85 </v>
      </c>
      <c r="W3354" s="6" t="str">
        <f aca="false">V3354*22%</f>
        <v> $ 4,760.99 </v>
      </c>
      <c r="X3354" s="6" t="str">
        <f aca="false">V3354+W3354</f>
        <v> $ 26,401.84 </v>
      </c>
      <c r="Y3354" s="6" t="str">
        <f aca="false">U3354+X3354</f>
        <v> $ 170,674.18 </v>
      </c>
      <c r="Z3354" s="0" t="n">
        <v>2</v>
      </c>
      <c r="AA3354" s="6" t="n">
        <v>107511.747768</v>
      </c>
      <c r="AB3354" s="0" t="n">
        <v>3</v>
      </c>
      <c r="AC3354" s="6" t="n">
        <v>83620.248264</v>
      </c>
      <c r="AD3354" s="7" t="n">
        <v>6</v>
      </c>
      <c r="AE3354" s="8" t="n">
        <v>13936.708044</v>
      </c>
    </row>
    <row r="3355" customFormat="false" ht="15.75" hidden="false" customHeight="true" outlineLevel="0" collapsed="false">
      <c r="A3355" s="4" t="n">
        <v>495301</v>
      </c>
      <c r="B3355" s="4" t="s">
        <v>10864</v>
      </c>
      <c r="C3355" s="4" t="n">
        <v>36763829</v>
      </c>
      <c r="D3355" s="4" t="n">
        <v>28295746</v>
      </c>
      <c r="E3355" s="4" t="s">
        <v>10865</v>
      </c>
      <c r="F3355" s="4" t="s">
        <v>33</v>
      </c>
      <c r="G3355" s="4" t="s">
        <v>10866</v>
      </c>
      <c r="H3355" s="4"/>
      <c r="I3355" s="4"/>
      <c r="J3355" s="5" t="n">
        <v>45496</v>
      </c>
      <c r="K3355" s="5" t="n">
        <v>45054</v>
      </c>
      <c r="L3355" s="6" t="n">
        <v>288877.43</v>
      </c>
      <c r="M3355" s="6" t="n">
        <v>351332.59</v>
      </c>
      <c r="N3355" s="4" t="n">
        <v>0</v>
      </c>
      <c r="O3355" s="4" t="s">
        <v>35</v>
      </c>
      <c r="P3355" s="4" t="s">
        <v>106</v>
      </c>
      <c r="Q3355" s="4" t="s">
        <v>48</v>
      </c>
      <c r="R3355" s="5" t="n">
        <v>45498.4007539699</v>
      </c>
      <c r="S3355" s="6" t="str">
        <f aca="false">M3355+N3355</f>
        <v> $ 351,332.59 </v>
      </c>
      <c r="T3355" s="6" t="str">
        <f aca="false">L3355*50%</f>
        <v> $ 144,438.72 </v>
      </c>
      <c r="U3355" s="6" t="str">
        <f aca="false">T3355+N3355</f>
        <v> $ 144,438.72 </v>
      </c>
      <c r="V3355" s="6" t="str">
        <f aca="false">U3355*15%</f>
        <v> $ 21,665.81 </v>
      </c>
      <c r="W3355" s="6" t="str">
        <f aca="false">V3355*22%</f>
        <v> $ 4,766.48 </v>
      </c>
      <c r="X3355" s="6" t="str">
        <f aca="false">V3355+W3355</f>
        <v> $ 26,432.28 </v>
      </c>
      <c r="Y3355" s="6" t="str">
        <f aca="false">U3355+X3355</f>
        <v> $ 170,871.00 </v>
      </c>
      <c r="Z3355" s="0" t="n">
        <v>2</v>
      </c>
      <c r="AA3355" s="6" t="n">
        <v>107635.730418</v>
      </c>
      <c r="AB3355" s="0" t="n">
        <v>3</v>
      </c>
      <c r="AC3355" s="6" t="n">
        <v>83716.679214</v>
      </c>
      <c r="AD3355" s="7" t="n">
        <v>6</v>
      </c>
      <c r="AE3355" s="8" t="n">
        <v>13952.779869</v>
      </c>
    </row>
    <row r="3356" customFormat="false" ht="15.75" hidden="false" customHeight="true" outlineLevel="0" collapsed="false">
      <c r="A3356" s="4" t="n">
        <v>495217</v>
      </c>
      <c r="B3356" s="4" t="s">
        <v>10867</v>
      </c>
      <c r="C3356" s="4" t="n">
        <v>31088082</v>
      </c>
      <c r="D3356" s="4" t="n">
        <v>27872984</v>
      </c>
      <c r="E3356" s="4" t="s">
        <v>10868</v>
      </c>
      <c r="F3356" s="4" t="s">
        <v>33</v>
      </c>
      <c r="G3356" s="4" t="s">
        <v>10869</v>
      </c>
      <c r="H3356" s="4" t="s">
        <v>10870</v>
      </c>
      <c r="I3356" s="4" t="s">
        <v>10871</v>
      </c>
      <c r="J3356" s="5" t="n">
        <v>45496</v>
      </c>
      <c r="K3356" s="5" t="n">
        <v>45055</v>
      </c>
      <c r="L3356" s="6" t="n">
        <v>288992.25</v>
      </c>
      <c r="M3356" s="6" t="n">
        <v>344544.77</v>
      </c>
      <c r="N3356" s="4" t="n">
        <v>0</v>
      </c>
      <c r="O3356" s="4" t="s">
        <v>35</v>
      </c>
      <c r="P3356" s="4" t="s">
        <v>93</v>
      </c>
      <c r="Q3356" s="4" t="s">
        <v>37</v>
      </c>
      <c r="R3356" s="5"/>
      <c r="S3356" s="6" t="str">
        <f aca="false">M3356+N3356</f>
        <v> $ 344,544.77 </v>
      </c>
      <c r="T3356" s="6" t="str">
        <f aca="false">L3356*50%</f>
        <v> $ 144,496.13 </v>
      </c>
      <c r="U3356" s="6" t="str">
        <f aca="false">T3356+N3356</f>
        <v> $ 144,496.13 </v>
      </c>
      <c r="V3356" s="6" t="str">
        <f aca="false">U3356*15%</f>
        <v> $ 21,674.42 </v>
      </c>
      <c r="W3356" s="6" t="str">
        <f aca="false">V3356*22%</f>
        <v> $ 4,768.37 </v>
      </c>
      <c r="X3356" s="6" t="str">
        <f aca="false">V3356+W3356</f>
        <v> $ 26,442.79 </v>
      </c>
      <c r="Y3356" s="6" t="str">
        <f aca="false">U3356+X3356</f>
        <v> $ 170,938.92 </v>
      </c>
      <c r="Z3356" s="0" t="n">
        <v>2</v>
      </c>
      <c r="AA3356" s="6" t="n">
        <v>107678.51235</v>
      </c>
      <c r="AB3356" s="0" t="n">
        <v>3</v>
      </c>
      <c r="AC3356" s="6" t="n">
        <v>83749.95405</v>
      </c>
      <c r="AD3356" s="7" t="n">
        <v>6</v>
      </c>
      <c r="AE3356" s="8" t="n">
        <v>13958.325675</v>
      </c>
    </row>
    <row r="3357" customFormat="false" ht="15.75" hidden="false" customHeight="true" outlineLevel="0" collapsed="false">
      <c r="A3357" s="4" t="n">
        <v>490216</v>
      </c>
      <c r="B3357" s="4" t="s">
        <v>10872</v>
      </c>
      <c r="C3357" s="4" t="n">
        <v>23290522</v>
      </c>
      <c r="D3357" s="4" t="n">
        <v>27409222</v>
      </c>
      <c r="E3357" s="4" t="s">
        <v>10873</v>
      </c>
      <c r="F3357" s="4" t="s">
        <v>33</v>
      </c>
      <c r="G3357" s="4" t="s">
        <v>10874</v>
      </c>
      <c r="H3357" s="4"/>
      <c r="I3357" s="4"/>
      <c r="J3357" s="5" t="n">
        <v>45447</v>
      </c>
      <c r="K3357" s="5" t="n">
        <v>44768</v>
      </c>
      <c r="L3357" s="6" t="n">
        <v>289251.98</v>
      </c>
      <c r="M3357" s="6" t="n">
        <v>562393.26</v>
      </c>
      <c r="N3357" s="4" t="n">
        <v>0</v>
      </c>
      <c r="O3357" s="4" t="s">
        <v>35</v>
      </c>
      <c r="P3357" s="4" t="s">
        <v>93</v>
      </c>
      <c r="Q3357" s="4" t="s">
        <v>37</v>
      </c>
      <c r="R3357" s="5"/>
      <c r="S3357" s="6" t="str">
        <f aca="false">M3357+N3357</f>
        <v> $ 562,393.26 </v>
      </c>
      <c r="T3357" s="6" t="str">
        <f aca="false">L3357*50%</f>
        <v> $ 144,625.99 </v>
      </c>
      <c r="U3357" s="6" t="str">
        <f aca="false">T3357+N3357</f>
        <v> $ 144,625.99 </v>
      </c>
      <c r="V3357" s="6" t="str">
        <f aca="false">U3357*15%</f>
        <v> $ 21,693.90 </v>
      </c>
      <c r="W3357" s="6" t="str">
        <f aca="false">V3357*22%</f>
        <v> $ 4,772.66 </v>
      </c>
      <c r="X3357" s="6" t="str">
        <f aca="false">V3357+W3357</f>
        <v> $ 26,466.56 </v>
      </c>
      <c r="Y3357" s="6" t="str">
        <f aca="false">U3357+X3357</f>
        <v> $ 171,092.55 </v>
      </c>
      <c r="Z3357" s="0" t="n">
        <v>2</v>
      </c>
      <c r="AA3357" s="6" t="n">
        <v>107775.287748</v>
      </c>
      <c r="AB3357" s="0" t="n">
        <v>3</v>
      </c>
      <c r="AC3357" s="6" t="n">
        <v>83825.223804</v>
      </c>
      <c r="AD3357" s="7" t="n">
        <v>6</v>
      </c>
      <c r="AE3357" s="8" t="n">
        <v>13970.870634</v>
      </c>
    </row>
    <row r="3358" customFormat="false" ht="15.75" hidden="false" customHeight="true" outlineLevel="0" collapsed="false">
      <c r="A3358" s="4" t="n">
        <v>490856</v>
      </c>
      <c r="B3358" s="4" t="s">
        <v>10875</v>
      </c>
      <c r="C3358" s="4" t="n">
        <v>38659708</v>
      </c>
      <c r="D3358" s="4" t="n">
        <v>21977094</v>
      </c>
      <c r="E3358" s="4" t="s">
        <v>10876</v>
      </c>
      <c r="F3358" s="4" t="s">
        <v>33</v>
      </c>
      <c r="G3358" s="4" t="s">
        <v>10877</v>
      </c>
      <c r="H3358" s="4" t="s">
        <v>10878</v>
      </c>
      <c r="I3358" s="4"/>
      <c r="J3358" s="5" t="n">
        <v>45447</v>
      </c>
      <c r="K3358" s="5" t="n">
        <v>45026</v>
      </c>
      <c r="L3358" s="6" t="n">
        <v>289678.28</v>
      </c>
      <c r="M3358" s="6" t="n">
        <v>350289.92</v>
      </c>
      <c r="N3358" s="4" t="n">
        <v>0</v>
      </c>
      <c r="O3358" s="4" t="s">
        <v>35</v>
      </c>
      <c r="P3358" s="4" t="s">
        <v>93</v>
      </c>
      <c r="Q3358" s="4" t="s">
        <v>37</v>
      </c>
      <c r="R3358" s="5"/>
      <c r="S3358" s="6" t="str">
        <f aca="false">M3358+N3358</f>
        <v> $ 350,289.92 </v>
      </c>
      <c r="T3358" s="6" t="str">
        <f aca="false">L3358*50%</f>
        <v> $ 144,839.14 </v>
      </c>
      <c r="U3358" s="6" t="str">
        <f aca="false">T3358+N3358</f>
        <v> $ 144,839.14 </v>
      </c>
      <c r="V3358" s="6" t="str">
        <f aca="false">U3358*15%</f>
        <v> $ 21,725.87 </v>
      </c>
      <c r="W3358" s="6" t="str">
        <f aca="false">V3358*22%</f>
        <v> $ 4,779.69 </v>
      </c>
      <c r="X3358" s="6" t="str">
        <f aca="false">V3358+W3358</f>
        <v> $ 26,505.56 </v>
      </c>
      <c r="Y3358" s="6" t="str">
        <f aca="false">U3358+X3358</f>
        <v> $ 171,344.70 </v>
      </c>
      <c r="Z3358" s="0" t="n">
        <v>2</v>
      </c>
      <c r="AA3358" s="6" t="n">
        <v>107934.127128</v>
      </c>
      <c r="AB3358" s="0" t="n">
        <v>3</v>
      </c>
      <c r="AC3358" s="6" t="n">
        <v>83948.765544</v>
      </c>
      <c r="AD3358" s="7" t="n">
        <v>6</v>
      </c>
      <c r="AE3358" s="8" t="n">
        <v>13991.460924</v>
      </c>
    </row>
    <row r="3359" customFormat="false" ht="15.75" hidden="false" customHeight="true" outlineLevel="0" collapsed="false">
      <c r="A3359" s="4" t="n">
        <v>490568</v>
      </c>
      <c r="B3359" s="4" t="s">
        <v>10879</v>
      </c>
      <c r="C3359" s="4" t="n">
        <v>33320995</v>
      </c>
      <c r="D3359" s="4" t="n">
        <v>28923650</v>
      </c>
      <c r="E3359" s="4" t="s">
        <v>10880</v>
      </c>
      <c r="F3359" s="4" t="s">
        <v>47</v>
      </c>
      <c r="G3359" s="4" t="s">
        <v>10881</v>
      </c>
      <c r="H3359" s="4"/>
      <c r="I3359" s="4"/>
      <c r="J3359" s="5" t="n">
        <v>45447</v>
      </c>
      <c r="K3359" s="5" t="n">
        <v>45387</v>
      </c>
      <c r="L3359" s="6" t="n">
        <v>289690.11</v>
      </c>
      <c r="M3359" s="6" t="n">
        <v>601008.54</v>
      </c>
      <c r="N3359" s="4" t="n">
        <v>0</v>
      </c>
      <c r="O3359" s="4" t="s">
        <v>35</v>
      </c>
      <c r="P3359" s="4" t="s">
        <v>93</v>
      </c>
      <c r="Q3359" s="4" t="s">
        <v>37</v>
      </c>
      <c r="R3359" s="5"/>
      <c r="S3359" s="6" t="str">
        <f aca="false">M3359+N3359</f>
        <v> $ 601,008.54 </v>
      </c>
      <c r="T3359" s="6" t="str">
        <f aca="false">L3359*50%</f>
        <v> $ 144,845.06 </v>
      </c>
      <c r="U3359" s="6" t="str">
        <f aca="false">T3359+N3359</f>
        <v> $ 144,845.06 </v>
      </c>
      <c r="V3359" s="6" t="str">
        <f aca="false">U3359*15%</f>
        <v> $ 21,726.76 </v>
      </c>
      <c r="W3359" s="6" t="str">
        <f aca="false">V3359*22%</f>
        <v> $ 4,779.89 </v>
      </c>
      <c r="X3359" s="6" t="str">
        <f aca="false">V3359+W3359</f>
        <v> $ 26,506.65 </v>
      </c>
      <c r="Y3359" s="6" t="str">
        <f aca="false">U3359+X3359</f>
        <v> $ 171,351.70 </v>
      </c>
      <c r="Z3359" s="0" t="n">
        <v>2</v>
      </c>
      <c r="AA3359" s="6" t="n">
        <v>107938.534986</v>
      </c>
      <c r="AB3359" s="0" t="n">
        <v>3</v>
      </c>
      <c r="AC3359" s="6" t="n">
        <v>83952.193878</v>
      </c>
      <c r="AD3359" s="7" t="n">
        <v>6</v>
      </c>
      <c r="AE3359" s="8" t="n">
        <v>13992.032313</v>
      </c>
    </row>
    <row r="3360" customFormat="false" ht="15.75" hidden="false" customHeight="true" outlineLevel="0" collapsed="false">
      <c r="A3360" s="4" t="n">
        <v>491994</v>
      </c>
      <c r="B3360" s="4" t="s">
        <v>10882</v>
      </c>
      <c r="C3360" s="4" t="n">
        <v>29094171</v>
      </c>
      <c r="D3360" s="4" t="n">
        <v>20895969</v>
      </c>
      <c r="E3360" s="4" t="s">
        <v>10883</v>
      </c>
      <c r="F3360" s="4" t="s">
        <v>47</v>
      </c>
      <c r="G3360" s="4" t="s">
        <v>10884</v>
      </c>
      <c r="H3360" s="4" t="s">
        <v>10884</v>
      </c>
      <c r="I3360" s="4"/>
      <c r="J3360" s="5" t="n">
        <v>45461</v>
      </c>
      <c r="K3360" s="5" t="n">
        <v>44958</v>
      </c>
      <c r="L3360" s="6" t="n">
        <v>289781.79</v>
      </c>
      <c r="M3360" s="6" t="n">
        <v>378486.63</v>
      </c>
      <c r="N3360" s="4" t="n">
        <v>0</v>
      </c>
      <c r="O3360" s="4" t="s">
        <v>35</v>
      </c>
      <c r="P3360" s="4" t="s">
        <v>106</v>
      </c>
      <c r="Q3360" s="4" t="s">
        <v>48</v>
      </c>
      <c r="R3360" s="5" t="n">
        <v>45491.6729709144</v>
      </c>
      <c r="S3360" s="6" t="str">
        <f aca="false">M3360+N3360</f>
        <v> $ 378,486.63 </v>
      </c>
      <c r="T3360" s="6" t="str">
        <f aca="false">L3360*50%</f>
        <v> $ 144,890.90 </v>
      </c>
      <c r="U3360" s="6" t="str">
        <f aca="false">T3360+N3360</f>
        <v> $ 144,890.90 </v>
      </c>
      <c r="V3360" s="6" t="str">
        <f aca="false">U3360*15%</f>
        <v> $ 21,733.63 </v>
      </c>
      <c r="W3360" s="6" t="str">
        <f aca="false">V3360*22%</f>
        <v> $ 4,781.40 </v>
      </c>
      <c r="X3360" s="6" t="str">
        <f aca="false">V3360+W3360</f>
        <v> $ 26,515.03 </v>
      </c>
      <c r="Y3360" s="6" t="str">
        <f aca="false">U3360+X3360</f>
        <v> $ 171,405.93 </v>
      </c>
      <c r="Z3360" s="0" t="n">
        <v>2</v>
      </c>
      <c r="AA3360" s="6" t="n">
        <v>107972.694954</v>
      </c>
      <c r="AB3360" s="0" t="n">
        <v>3</v>
      </c>
      <c r="AC3360" s="6" t="n">
        <v>83978.762742</v>
      </c>
      <c r="AD3360" s="7" t="n">
        <v>6</v>
      </c>
      <c r="AE3360" s="8" t="n">
        <v>13996.460457</v>
      </c>
    </row>
    <row r="3361" customFormat="false" ht="15.75" hidden="false" customHeight="true" outlineLevel="0" collapsed="false">
      <c r="A3361" s="4" t="n">
        <v>487873</v>
      </c>
      <c r="B3361" s="4" t="s">
        <v>10885</v>
      </c>
      <c r="C3361" s="4" t="n">
        <v>37251889</v>
      </c>
      <c r="D3361" s="4" t="n">
        <v>28362835</v>
      </c>
      <c r="E3361" s="4" t="s">
        <v>10886</v>
      </c>
      <c r="F3361" s="4" t="s">
        <v>33</v>
      </c>
      <c r="G3361" s="4" t="s">
        <v>10887</v>
      </c>
      <c r="H3361" s="4"/>
      <c r="I3361" s="4"/>
      <c r="J3361" s="5" t="n">
        <v>45426</v>
      </c>
      <c r="K3361" s="5" t="n">
        <v>44998</v>
      </c>
      <c r="L3361" s="6" t="n">
        <v>289842.48</v>
      </c>
      <c r="M3361" s="6" t="n">
        <v>367154.67</v>
      </c>
      <c r="N3361" s="4" t="n">
        <v>0</v>
      </c>
      <c r="O3361" s="4" t="s">
        <v>41</v>
      </c>
      <c r="P3361" s="4" t="s">
        <v>93</v>
      </c>
      <c r="Q3361" s="4" t="s">
        <v>37</v>
      </c>
      <c r="R3361" s="5"/>
      <c r="S3361" s="6" t="str">
        <f aca="false">M3361+N3361</f>
        <v> $ 367,154.67 </v>
      </c>
      <c r="T3361" s="6" t="str">
        <f aca="false">L3361*50%</f>
        <v> $ 144,921.24 </v>
      </c>
      <c r="U3361" s="6" t="str">
        <f aca="false">T3361+N3361</f>
        <v> $ 144,921.24 </v>
      </c>
      <c r="V3361" s="6" t="str">
        <f aca="false">U3361*15%</f>
        <v> $ 21,738.19 </v>
      </c>
      <c r="W3361" s="6" t="str">
        <f aca="false">V3361*22%</f>
        <v> $ 4,782.40 </v>
      </c>
      <c r="X3361" s="6" t="str">
        <f aca="false">V3361+W3361</f>
        <v> $ 26,520.59 </v>
      </c>
      <c r="Y3361" s="6" t="str">
        <f aca="false">U3361+X3361</f>
        <v> $ 171,441.83 </v>
      </c>
      <c r="Z3361" s="0" t="n">
        <v>2</v>
      </c>
      <c r="AA3361" s="6" t="n">
        <v>107995.308048</v>
      </c>
      <c r="AB3361" s="0" t="n">
        <v>3</v>
      </c>
      <c r="AC3361" s="6" t="n">
        <v>83996.350704</v>
      </c>
      <c r="AD3361" s="7" t="n">
        <v>6</v>
      </c>
      <c r="AE3361" s="8" t="n">
        <v>13999.391784</v>
      </c>
    </row>
    <row r="3362" customFormat="false" ht="15.75" hidden="false" customHeight="true" outlineLevel="0" collapsed="false">
      <c r="A3362" s="4" t="n">
        <v>490893</v>
      </c>
      <c r="B3362" s="4" t="s">
        <v>10888</v>
      </c>
      <c r="C3362" s="4" t="n">
        <v>39688378</v>
      </c>
      <c r="D3362" s="4" t="n">
        <v>27522873</v>
      </c>
      <c r="E3362" s="4" t="s">
        <v>10889</v>
      </c>
      <c r="F3362" s="4" t="s">
        <v>33</v>
      </c>
      <c r="G3362" s="4" t="s">
        <v>10890</v>
      </c>
      <c r="H3362" s="4" t="s">
        <v>10891</v>
      </c>
      <c r="I3362" s="4"/>
      <c r="J3362" s="5" t="n">
        <v>45447</v>
      </c>
      <c r="K3362" s="5" t="n">
        <v>44998</v>
      </c>
      <c r="L3362" s="6" t="n">
        <v>289904.33</v>
      </c>
      <c r="M3362" s="6" t="n">
        <v>363446.35</v>
      </c>
      <c r="N3362" s="4" t="n">
        <v>0</v>
      </c>
      <c r="O3362" s="4" t="s">
        <v>35</v>
      </c>
      <c r="P3362" s="4" t="s">
        <v>93</v>
      </c>
      <c r="Q3362" s="4" t="s">
        <v>37</v>
      </c>
      <c r="R3362" s="5"/>
      <c r="S3362" s="6" t="str">
        <f aca="false">M3362+N3362</f>
        <v> $ 363,446.35 </v>
      </c>
      <c r="T3362" s="6" t="str">
        <f aca="false">L3362*50%</f>
        <v> $ 144,952.17 </v>
      </c>
      <c r="U3362" s="6" t="str">
        <f aca="false">T3362+N3362</f>
        <v> $ 144,952.17 </v>
      </c>
      <c r="V3362" s="6" t="str">
        <f aca="false">U3362*15%</f>
        <v> $ 21,742.82 </v>
      </c>
      <c r="W3362" s="6" t="str">
        <f aca="false">V3362*22%</f>
        <v> $ 4,783.42 </v>
      </c>
      <c r="X3362" s="6" t="str">
        <f aca="false">V3362+W3362</f>
        <v> $ 26,526.25 </v>
      </c>
      <c r="Y3362" s="6" t="str">
        <f aca="false">U3362+X3362</f>
        <v> $ 171,478.41 </v>
      </c>
      <c r="Z3362" s="0" t="n">
        <v>2</v>
      </c>
      <c r="AA3362" s="6" t="n">
        <v>108018.353358</v>
      </c>
      <c r="AB3362" s="0" t="n">
        <v>3</v>
      </c>
      <c r="AC3362" s="6" t="n">
        <v>84014.274834</v>
      </c>
      <c r="AD3362" s="7" t="n">
        <v>6</v>
      </c>
      <c r="AE3362" s="8" t="n">
        <v>14002.379139</v>
      </c>
    </row>
    <row r="3363" customFormat="false" ht="15.75" hidden="false" customHeight="true" outlineLevel="0" collapsed="false">
      <c r="A3363" s="4" t="n">
        <v>489440</v>
      </c>
      <c r="B3363" s="4" t="s">
        <v>10892</v>
      </c>
      <c r="C3363" s="4" t="n">
        <v>35945209</v>
      </c>
      <c r="D3363" s="4" t="n">
        <v>20362174</v>
      </c>
      <c r="E3363" s="4" t="s">
        <v>10893</v>
      </c>
      <c r="F3363" s="4" t="s">
        <v>47</v>
      </c>
      <c r="G3363" s="4" t="s">
        <v>10894</v>
      </c>
      <c r="H3363" s="4"/>
      <c r="I3363" s="4"/>
      <c r="J3363" s="5" t="n">
        <v>45440</v>
      </c>
      <c r="K3363" s="5" t="n">
        <v>44963</v>
      </c>
      <c r="L3363" s="6" t="n">
        <v>290083.95</v>
      </c>
      <c r="M3363" s="6" t="n">
        <v>376542.18</v>
      </c>
      <c r="N3363" s="4" t="n">
        <v>0</v>
      </c>
      <c r="O3363" s="4" t="s">
        <v>35</v>
      </c>
      <c r="P3363" s="4" t="s">
        <v>106</v>
      </c>
      <c r="Q3363" s="4" t="s">
        <v>48</v>
      </c>
      <c r="R3363" s="5" t="n">
        <v>45495.6201751968</v>
      </c>
      <c r="S3363" s="6" t="str">
        <f aca="false">M3363+N3363</f>
        <v> $ 376,542.18 </v>
      </c>
      <c r="T3363" s="6" t="str">
        <f aca="false">L3363*50%</f>
        <v> $ 145,041.98 </v>
      </c>
      <c r="U3363" s="6" t="str">
        <f aca="false">T3363+N3363</f>
        <v> $ 145,041.98 </v>
      </c>
      <c r="V3363" s="6" t="str">
        <f aca="false">U3363*15%</f>
        <v> $ 21,756.30 </v>
      </c>
      <c r="W3363" s="6" t="str">
        <f aca="false">V3363*22%</f>
        <v> $ 4,786.39 </v>
      </c>
      <c r="X3363" s="6" t="str">
        <f aca="false">V3363+W3363</f>
        <v> $ 26,542.68 </v>
      </c>
      <c r="Y3363" s="6" t="str">
        <f aca="false">U3363+X3363</f>
        <v> $ 171,584.66 </v>
      </c>
      <c r="Z3363" s="0" t="n">
        <v>2</v>
      </c>
      <c r="AA3363" s="6" t="n">
        <v>108085.27977</v>
      </c>
      <c r="AB3363" s="0" t="n">
        <v>3</v>
      </c>
      <c r="AC3363" s="6" t="n">
        <v>84066.32871</v>
      </c>
      <c r="AD3363" s="7" t="n">
        <v>6</v>
      </c>
      <c r="AE3363" s="8" t="n">
        <v>14011.054785</v>
      </c>
    </row>
    <row r="3364" customFormat="false" ht="15.75" hidden="false" customHeight="true" outlineLevel="0" collapsed="false">
      <c r="A3364" s="4" t="n">
        <v>488254</v>
      </c>
      <c r="B3364" s="4" t="s">
        <v>10895</v>
      </c>
      <c r="C3364" s="4" t="n">
        <v>43728433</v>
      </c>
      <c r="D3364" s="4" t="n">
        <v>27553089</v>
      </c>
      <c r="E3364" s="4" t="s">
        <v>10896</v>
      </c>
      <c r="F3364" s="4" t="s">
        <v>33</v>
      </c>
      <c r="G3364" s="4" t="s">
        <v>10897</v>
      </c>
      <c r="H3364" s="4"/>
      <c r="I3364" s="4"/>
      <c r="J3364" s="5" t="n">
        <v>45426</v>
      </c>
      <c r="K3364" s="5" t="n">
        <v>44998</v>
      </c>
      <c r="L3364" s="6" t="n">
        <v>290128.11</v>
      </c>
      <c r="M3364" s="6" t="n">
        <v>369874.89</v>
      </c>
      <c r="N3364" s="4" t="n">
        <v>0</v>
      </c>
      <c r="O3364" s="4" t="s">
        <v>41</v>
      </c>
      <c r="P3364" s="4" t="s">
        <v>106</v>
      </c>
      <c r="Q3364" s="4" t="s">
        <v>48</v>
      </c>
      <c r="R3364" s="5" t="n">
        <v>45469.7288087153</v>
      </c>
      <c r="S3364" s="6" t="str">
        <f aca="false">M3364+N3364</f>
        <v> $ 369,874.89 </v>
      </c>
      <c r="T3364" s="6" t="str">
        <f aca="false">L3364*50%</f>
        <v> $ 145,064.06 </v>
      </c>
      <c r="U3364" s="6" t="str">
        <f aca="false">T3364+N3364</f>
        <v> $ 145,064.06 </v>
      </c>
      <c r="V3364" s="6" t="str">
        <f aca="false">U3364*15%</f>
        <v> $ 21,759.61 </v>
      </c>
      <c r="W3364" s="6" t="str">
        <f aca="false">V3364*22%</f>
        <v> $ 4,787.11 </v>
      </c>
      <c r="X3364" s="6" t="str">
        <f aca="false">V3364+W3364</f>
        <v> $ 26,546.72 </v>
      </c>
      <c r="Y3364" s="6" t="str">
        <f aca="false">U3364+X3364</f>
        <v> $ 171,610.78 </v>
      </c>
      <c r="Z3364" s="0" t="n">
        <v>2</v>
      </c>
      <c r="AA3364" s="6" t="n">
        <v>108101.733786</v>
      </c>
      <c r="AB3364" s="0" t="n">
        <v>3</v>
      </c>
      <c r="AC3364" s="6" t="n">
        <v>84079.126278</v>
      </c>
      <c r="AD3364" s="7" t="n">
        <v>6</v>
      </c>
      <c r="AE3364" s="8" t="n">
        <v>14013.187713</v>
      </c>
    </row>
    <row r="3365" customFormat="false" ht="15.75" hidden="false" customHeight="true" outlineLevel="0" collapsed="false">
      <c r="A3365" s="4" t="n">
        <v>490993</v>
      </c>
      <c r="B3365" s="4" t="s">
        <v>10898</v>
      </c>
      <c r="C3365" s="4" t="n">
        <v>41716938</v>
      </c>
      <c r="D3365" s="4" t="n">
        <v>25784360</v>
      </c>
      <c r="E3365" s="4" t="s">
        <v>10899</v>
      </c>
      <c r="F3365" s="4" t="s">
        <v>33</v>
      </c>
      <c r="G3365" s="4" t="s">
        <v>10900</v>
      </c>
      <c r="H3365" s="4"/>
      <c r="I3365" s="4"/>
      <c r="J3365" s="5" t="n">
        <v>45447</v>
      </c>
      <c r="K3365" s="5" t="n">
        <v>44998</v>
      </c>
      <c r="L3365" s="6" t="n">
        <v>290199.11</v>
      </c>
      <c r="M3365" s="6" t="n">
        <v>369036.47</v>
      </c>
      <c r="N3365" s="4" t="n">
        <v>0</v>
      </c>
      <c r="O3365" s="4" t="s">
        <v>35</v>
      </c>
      <c r="P3365" s="4" t="s">
        <v>93</v>
      </c>
      <c r="Q3365" s="4" t="s">
        <v>37</v>
      </c>
      <c r="R3365" s="5"/>
      <c r="S3365" s="6" t="str">
        <f aca="false">M3365+N3365</f>
        <v> $ 369,036.47 </v>
      </c>
      <c r="T3365" s="6" t="str">
        <f aca="false">L3365*50%</f>
        <v> $ 145,099.56 </v>
      </c>
      <c r="U3365" s="6" t="str">
        <f aca="false">T3365+N3365</f>
        <v> $ 145,099.56 </v>
      </c>
      <c r="V3365" s="6" t="str">
        <f aca="false">U3365*15%</f>
        <v> $ 21,764.93 </v>
      </c>
      <c r="W3365" s="6" t="str">
        <f aca="false">V3365*22%</f>
        <v> $ 4,788.29 </v>
      </c>
      <c r="X3365" s="6" t="str">
        <f aca="false">V3365+W3365</f>
        <v> $ 26,553.22 </v>
      </c>
      <c r="Y3365" s="6" t="str">
        <f aca="false">U3365+X3365</f>
        <v> $ 171,652.77 </v>
      </c>
      <c r="Z3365" s="0" t="n">
        <v>2</v>
      </c>
      <c r="AA3365" s="6" t="n">
        <v>108128.188386</v>
      </c>
      <c r="AB3365" s="0" t="n">
        <v>3</v>
      </c>
      <c r="AC3365" s="6" t="n">
        <v>84099.702078</v>
      </c>
      <c r="AD3365" s="7" t="n">
        <v>6</v>
      </c>
      <c r="AE3365" s="8" t="n">
        <v>14016.617013</v>
      </c>
    </row>
    <row r="3366" customFormat="false" ht="15.75" hidden="false" customHeight="true" outlineLevel="0" collapsed="false">
      <c r="A3366" s="4" t="n">
        <v>490228</v>
      </c>
      <c r="B3366" s="4" t="s">
        <v>10901</v>
      </c>
      <c r="C3366" s="4" t="n">
        <v>23594330</v>
      </c>
      <c r="D3366" s="4" t="n">
        <v>28040562</v>
      </c>
      <c r="E3366" s="4" t="s">
        <v>10902</v>
      </c>
      <c r="F3366" s="4" t="s">
        <v>47</v>
      </c>
      <c r="G3366" s="4" t="s">
        <v>10903</v>
      </c>
      <c r="H3366" s="4" t="s">
        <v>10904</v>
      </c>
      <c r="I3366" s="4"/>
      <c r="J3366" s="5" t="n">
        <v>45447</v>
      </c>
      <c r="K3366" s="5" t="n">
        <v>44935</v>
      </c>
      <c r="L3366" s="6" t="n">
        <v>290683.04</v>
      </c>
      <c r="M3366" s="6" t="n">
        <v>382106.42</v>
      </c>
      <c r="N3366" s="4" t="n">
        <v>0</v>
      </c>
      <c r="O3366" s="4" t="s">
        <v>35</v>
      </c>
      <c r="P3366" s="4" t="s">
        <v>93</v>
      </c>
      <c r="Q3366" s="4" t="s">
        <v>37</v>
      </c>
      <c r="R3366" s="5"/>
      <c r="S3366" s="6" t="str">
        <f aca="false">M3366+N3366</f>
        <v> $ 382,106.42 </v>
      </c>
      <c r="T3366" s="6" t="str">
        <f aca="false">L3366*50%</f>
        <v> $ 145,341.52 </v>
      </c>
      <c r="U3366" s="6" t="str">
        <f aca="false">T3366+N3366</f>
        <v> $ 145,341.52 </v>
      </c>
      <c r="V3366" s="6" t="str">
        <f aca="false">U3366*15%</f>
        <v> $ 21,801.23 </v>
      </c>
      <c r="W3366" s="6" t="str">
        <f aca="false">V3366*22%</f>
        <v> $ 4,796.27 </v>
      </c>
      <c r="X3366" s="6" t="str">
        <f aca="false">V3366+W3366</f>
        <v> $ 26,597.50 </v>
      </c>
      <c r="Y3366" s="6" t="str">
        <f aca="false">U3366+X3366</f>
        <v> $ 171,939.02 </v>
      </c>
      <c r="Z3366" s="0" t="n">
        <v>2</v>
      </c>
      <c r="AA3366" s="6" t="n">
        <v>108308.500704</v>
      </c>
      <c r="AB3366" s="0" t="n">
        <v>3</v>
      </c>
      <c r="AC3366" s="6" t="n">
        <v>84239.944992</v>
      </c>
      <c r="AD3366" s="7" t="n">
        <v>6</v>
      </c>
      <c r="AE3366" s="8" t="n">
        <v>14039.990832</v>
      </c>
    </row>
    <row r="3367" customFormat="false" ht="15.75" hidden="false" customHeight="true" outlineLevel="0" collapsed="false">
      <c r="A3367" s="4" t="n">
        <v>493108</v>
      </c>
      <c r="B3367" s="4" t="s">
        <v>10905</v>
      </c>
      <c r="C3367" s="4" t="n">
        <v>38139865</v>
      </c>
      <c r="D3367" s="4" t="n">
        <v>20392729</v>
      </c>
      <c r="E3367" s="4" t="s">
        <v>10906</v>
      </c>
      <c r="F3367" s="4" t="s">
        <v>33</v>
      </c>
      <c r="G3367" s="4"/>
      <c r="H3367" s="4"/>
      <c r="I3367" s="4"/>
      <c r="J3367" s="5" t="n">
        <v>45475</v>
      </c>
      <c r="K3367" s="5" t="n">
        <v>45056</v>
      </c>
      <c r="L3367" s="6" t="n">
        <v>290790.38</v>
      </c>
      <c r="M3367" s="6" t="n">
        <v>449564.26</v>
      </c>
      <c r="N3367" s="4" t="n">
        <v>0</v>
      </c>
      <c r="O3367" s="4" t="s">
        <v>41</v>
      </c>
      <c r="P3367" s="4" t="s">
        <v>93</v>
      </c>
      <c r="Q3367" s="4" t="s">
        <v>37</v>
      </c>
      <c r="R3367" s="5"/>
      <c r="S3367" s="6" t="str">
        <f aca="false">M3367+N3367</f>
        <v> $ 449,564.26 </v>
      </c>
      <c r="T3367" s="6" t="str">
        <f aca="false">L3367*50%</f>
        <v> $ 145,395.19 </v>
      </c>
      <c r="U3367" s="6" t="str">
        <f aca="false">T3367+N3367</f>
        <v> $ 145,395.19 </v>
      </c>
      <c r="V3367" s="6" t="str">
        <f aca="false">U3367*15%</f>
        <v> $ 21,809.28 </v>
      </c>
      <c r="W3367" s="6" t="str">
        <f aca="false">V3367*22%</f>
        <v> $ 4,798.04 </v>
      </c>
      <c r="X3367" s="6" t="str">
        <f aca="false">V3367+W3367</f>
        <v> $ 26,607.32 </v>
      </c>
      <c r="Y3367" s="6" t="str">
        <f aca="false">U3367+X3367</f>
        <v> $ 172,002.51 </v>
      </c>
      <c r="Z3367" s="0" t="n">
        <v>2</v>
      </c>
      <c r="AA3367" s="6" t="n">
        <v>108348.495588</v>
      </c>
      <c r="AB3367" s="0" t="n">
        <v>3</v>
      </c>
      <c r="AC3367" s="6" t="n">
        <v>84271.052124</v>
      </c>
      <c r="AD3367" s="7" t="n">
        <v>6</v>
      </c>
      <c r="AE3367" s="8" t="n">
        <v>14045.175354</v>
      </c>
    </row>
    <row r="3368" customFormat="false" ht="15.75" hidden="false" customHeight="true" outlineLevel="0" collapsed="false">
      <c r="A3368" s="4" t="n">
        <v>493215</v>
      </c>
      <c r="B3368" s="4" t="s">
        <v>10907</v>
      </c>
      <c r="C3368" s="4" t="n">
        <v>40673095</v>
      </c>
      <c r="D3368" s="4" t="n">
        <v>25932251</v>
      </c>
      <c r="E3368" s="4" t="s">
        <v>10908</v>
      </c>
      <c r="F3368" s="4" t="s">
        <v>47</v>
      </c>
      <c r="G3368" s="4" t="s">
        <v>10909</v>
      </c>
      <c r="H3368" s="4"/>
      <c r="I3368" s="4"/>
      <c r="J3368" s="5" t="n">
        <v>45475</v>
      </c>
      <c r="K3368" s="5" t="n">
        <v>44909</v>
      </c>
      <c r="L3368" s="6" t="n">
        <v>290954.87</v>
      </c>
      <c r="M3368" s="6" t="n">
        <v>410631.46</v>
      </c>
      <c r="N3368" s="4" t="n">
        <v>0</v>
      </c>
      <c r="O3368" s="4" t="s">
        <v>35</v>
      </c>
      <c r="P3368" s="4" t="s">
        <v>93</v>
      </c>
      <c r="Q3368" s="4" t="s">
        <v>37</v>
      </c>
      <c r="R3368" s="5"/>
      <c r="S3368" s="6" t="str">
        <f aca="false">M3368+N3368</f>
        <v> $ 410,631.46 </v>
      </c>
      <c r="T3368" s="6" t="str">
        <f aca="false">L3368*50%</f>
        <v> $ 145,477.44 </v>
      </c>
      <c r="U3368" s="6" t="str">
        <f aca="false">T3368+N3368</f>
        <v> $ 145,477.44 </v>
      </c>
      <c r="V3368" s="6" t="str">
        <f aca="false">U3368*15%</f>
        <v> $ 21,821.62 </v>
      </c>
      <c r="W3368" s="6" t="str">
        <f aca="false">V3368*22%</f>
        <v> $ 4,800.76 </v>
      </c>
      <c r="X3368" s="6" t="str">
        <f aca="false">V3368+W3368</f>
        <v> $ 26,622.37 </v>
      </c>
      <c r="Y3368" s="6" t="str">
        <f aca="false">U3368+X3368</f>
        <v> $ 172,099.81 </v>
      </c>
      <c r="Z3368" s="0" t="n">
        <v>2</v>
      </c>
      <c r="AA3368" s="6" t="n">
        <v>108409.784562</v>
      </c>
      <c r="AB3368" s="0" t="n">
        <v>3</v>
      </c>
      <c r="AC3368" s="6" t="n">
        <v>84318.721326</v>
      </c>
      <c r="AD3368" s="7" t="n">
        <v>6</v>
      </c>
      <c r="AE3368" s="8" t="n">
        <v>14053.120221</v>
      </c>
    </row>
    <row r="3369" customFormat="false" ht="15.75" hidden="false" customHeight="true" outlineLevel="0" collapsed="false">
      <c r="A3369" s="4" t="n">
        <v>487898</v>
      </c>
      <c r="B3369" s="4" t="s">
        <v>10910</v>
      </c>
      <c r="C3369" s="4" t="n">
        <v>37814223</v>
      </c>
      <c r="D3369" s="4" t="n">
        <v>29010846</v>
      </c>
      <c r="E3369" s="4" t="s">
        <v>10911</v>
      </c>
      <c r="F3369" s="4" t="s">
        <v>33</v>
      </c>
      <c r="G3369" s="4" t="s">
        <v>10912</v>
      </c>
      <c r="H3369" s="4"/>
      <c r="I3369" s="4"/>
      <c r="J3369" s="5" t="n">
        <v>45426</v>
      </c>
      <c r="K3369" s="5" t="n">
        <v>44998</v>
      </c>
      <c r="L3369" s="6" t="n">
        <v>291177.73</v>
      </c>
      <c r="M3369" s="6" t="n">
        <v>372661.66</v>
      </c>
      <c r="N3369" s="4" t="n">
        <v>0</v>
      </c>
      <c r="O3369" s="4" t="s">
        <v>41</v>
      </c>
      <c r="P3369" s="4" t="s">
        <v>93</v>
      </c>
      <c r="Q3369" s="4" t="s">
        <v>37</v>
      </c>
      <c r="R3369" s="5"/>
      <c r="S3369" s="6" t="str">
        <f aca="false">M3369+N3369</f>
        <v> $ 372,661.66 </v>
      </c>
      <c r="T3369" s="6" t="str">
        <f aca="false">L3369*50%</f>
        <v> $ 145,588.87 </v>
      </c>
      <c r="U3369" s="6" t="str">
        <f aca="false">T3369+N3369</f>
        <v> $ 145,588.87 </v>
      </c>
      <c r="V3369" s="6" t="str">
        <f aca="false">U3369*15%</f>
        <v> $ 21,838.33 </v>
      </c>
      <c r="W3369" s="6" t="str">
        <f aca="false">V3369*22%</f>
        <v> $ 4,804.43 </v>
      </c>
      <c r="X3369" s="6" t="str">
        <f aca="false">V3369+W3369</f>
        <v> $ 26,642.76 </v>
      </c>
      <c r="Y3369" s="6" t="str">
        <f aca="false">U3369+X3369</f>
        <v> $ 172,231.63 </v>
      </c>
      <c r="Z3369" s="0" t="n">
        <v>2</v>
      </c>
      <c r="AA3369" s="6" t="n">
        <v>108492.822198</v>
      </c>
      <c r="AB3369" s="0" t="n">
        <v>3</v>
      </c>
      <c r="AC3369" s="6" t="n">
        <v>84383.306154</v>
      </c>
      <c r="AD3369" s="7" t="n">
        <v>6</v>
      </c>
      <c r="AE3369" s="8" t="n">
        <v>14063.884359</v>
      </c>
    </row>
    <row r="3370" customFormat="false" ht="15.75" hidden="false" customHeight="true" outlineLevel="0" collapsed="false">
      <c r="A3370" s="4" t="n">
        <v>492627</v>
      </c>
      <c r="B3370" s="4" t="s">
        <v>10913</v>
      </c>
      <c r="C3370" s="4" t="n">
        <v>23555000</v>
      </c>
      <c r="D3370" s="4" t="n">
        <v>27565657</v>
      </c>
      <c r="E3370" s="4" t="s">
        <v>10914</v>
      </c>
      <c r="F3370" s="4" t="s">
        <v>33</v>
      </c>
      <c r="G3370" s="4" t="s">
        <v>10915</v>
      </c>
      <c r="H3370" s="4"/>
      <c r="I3370" s="4"/>
      <c r="J3370" s="5" t="n">
        <v>45475</v>
      </c>
      <c r="K3370" s="5" t="n">
        <v>44948</v>
      </c>
      <c r="L3370" s="6" t="n">
        <v>291439.38</v>
      </c>
      <c r="M3370" s="6" t="n">
        <v>511235.45</v>
      </c>
      <c r="N3370" s="4" t="n">
        <v>0</v>
      </c>
      <c r="O3370" s="4" t="s">
        <v>35</v>
      </c>
      <c r="P3370" s="4" t="s">
        <v>93</v>
      </c>
      <c r="Q3370" s="4" t="s">
        <v>37</v>
      </c>
      <c r="R3370" s="5"/>
      <c r="S3370" s="6" t="str">
        <f aca="false">M3370+N3370</f>
        <v> $ 511,235.45 </v>
      </c>
      <c r="T3370" s="6" t="str">
        <f aca="false">L3370*50%</f>
        <v> $ 145,719.69 </v>
      </c>
      <c r="U3370" s="6" t="str">
        <f aca="false">T3370+N3370</f>
        <v> $ 145,719.69 </v>
      </c>
      <c r="V3370" s="6" t="str">
        <f aca="false">U3370*15%</f>
        <v> $ 21,857.95 </v>
      </c>
      <c r="W3370" s="6" t="str">
        <f aca="false">V3370*22%</f>
        <v> $ 4,808.75 </v>
      </c>
      <c r="X3370" s="6" t="str">
        <f aca="false">V3370+W3370</f>
        <v> $ 26,666.70 </v>
      </c>
      <c r="Y3370" s="6" t="str">
        <f aca="false">U3370+X3370</f>
        <v> $ 172,386.39 </v>
      </c>
      <c r="Z3370" s="0" t="n">
        <v>2</v>
      </c>
      <c r="AA3370" s="6" t="n">
        <v>108590.312988</v>
      </c>
      <c r="AB3370" s="0" t="n">
        <v>3</v>
      </c>
      <c r="AC3370" s="6" t="n">
        <v>84459.132324</v>
      </c>
      <c r="AD3370" s="7" t="n">
        <v>6</v>
      </c>
      <c r="AE3370" s="8" t="n">
        <v>14076.522054</v>
      </c>
    </row>
    <row r="3371" customFormat="false" ht="15.75" hidden="false" customHeight="true" outlineLevel="0" collapsed="false">
      <c r="A3371" s="4" t="n">
        <v>493424</v>
      </c>
      <c r="B3371" s="4" t="s">
        <v>10916</v>
      </c>
      <c r="C3371" s="4" t="n">
        <v>5979655</v>
      </c>
      <c r="D3371" s="4" t="n">
        <v>29095125</v>
      </c>
      <c r="E3371" s="4" t="s">
        <v>10917</v>
      </c>
      <c r="F3371" s="4" t="s">
        <v>33</v>
      </c>
      <c r="G3371" s="4" t="s">
        <v>10918</v>
      </c>
      <c r="H3371" s="4" t="s">
        <v>10919</v>
      </c>
      <c r="I3371" s="4"/>
      <c r="J3371" s="5" t="n">
        <v>45475</v>
      </c>
      <c r="K3371" s="5" t="n">
        <v>44931</v>
      </c>
      <c r="L3371" s="6" t="n">
        <v>291508.75</v>
      </c>
      <c r="M3371" s="6" t="n">
        <v>540340.25</v>
      </c>
      <c r="N3371" s="4" t="n">
        <v>0</v>
      </c>
      <c r="O3371" s="4" t="s">
        <v>35</v>
      </c>
      <c r="P3371" s="4" t="s">
        <v>93</v>
      </c>
      <c r="Q3371" s="4" t="s">
        <v>37</v>
      </c>
      <c r="R3371" s="5"/>
      <c r="S3371" s="6" t="str">
        <f aca="false">M3371+N3371</f>
        <v> $ 540,340.25 </v>
      </c>
      <c r="T3371" s="6" t="str">
        <f aca="false">L3371*50%</f>
        <v> $ 145,754.38 </v>
      </c>
      <c r="U3371" s="6" t="str">
        <f aca="false">T3371+N3371</f>
        <v> $ 145,754.38 </v>
      </c>
      <c r="V3371" s="6" t="str">
        <f aca="false">U3371*15%</f>
        <v> $ 21,863.16 </v>
      </c>
      <c r="W3371" s="6" t="str">
        <f aca="false">V3371*22%</f>
        <v> $ 4,809.89 </v>
      </c>
      <c r="X3371" s="6" t="str">
        <f aca="false">V3371+W3371</f>
        <v> $ 26,673.05 </v>
      </c>
      <c r="Y3371" s="6" t="str">
        <f aca="false">U3371+X3371</f>
        <v> $ 172,427.43 </v>
      </c>
      <c r="Z3371" s="0" t="n">
        <v>2</v>
      </c>
      <c r="AA3371" s="6" t="n">
        <v>108616.16025</v>
      </c>
      <c r="AB3371" s="0" t="n">
        <v>3</v>
      </c>
      <c r="AC3371" s="6" t="n">
        <v>84479.23575</v>
      </c>
      <c r="AD3371" s="7" t="n">
        <v>6</v>
      </c>
      <c r="AE3371" s="8" t="n">
        <v>14079.872625</v>
      </c>
    </row>
    <row r="3372" customFormat="false" ht="15.75" hidden="false" customHeight="true" outlineLevel="0" collapsed="false">
      <c r="A3372" s="4" t="n">
        <v>491792</v>
      </c>
      <c r="B3372" s="4" t="s">
        <v>10920</v>
      </c>
      <c r="C3372" s="4" t="n">
        <v>40749050</v>
      </c>
      <c r="D3372" s="4" t="n">
        <v>26661134</v>
      </c>
      <c r="E3372" s="4" t="s">
        <v>10921</v>
      </c>
      <c r="F3372" s="4" t="s">
        <v>33</v>
      </c>
      <c r="G3372" s="4" t="s">
        <v>10922</v>
      </c>
      <c r="H3372" s="4" t="s">
        <v>10923</v>
      </c>
      <c r="I3372" s="4"/>
      <c r="J3372" s="5" t="n">
        <v>45454</v>
      </c>
      <c r="K3372" s="5" t="n">
        <v>45037</v>
      </c>
      <c r="L3372" s="6" t="n">
        <v>291959.65</v>
      </c>
      <c r="M3372" s="6" t="n">
        <v>436714.57</v>
      </c>
      <c r="N3372" s="4" t="n">
        <v>0</v>
      </c>
      <c r="O3372" s="4" t="s">
        <v>35</v>
      </c>
      <c r="P3372" s="4" t="s">
        <v>106</v>
      </c>
      <c r="Q3372" s="4" t="s">
        <v>48</v>
      </c>
      <c r="R3372" s="5" t="n">
        <v>45476.6975575579</v>
      </c>
      <c r="S3372" s="6" t="str">
        <f aca="false">M3372+N3372</f>
        <v> $ 436,714.57 </v>
      </c>
      <c r="T3372" s="6" t="str">
        <f aca="false">L3372*50%</f>
        <v> $ 145,979.83 </v>
      </c>
      <c r="U3372" s="6" t="str">
        <f aca="false">T3372+N3372</f>
        <v> $ 145,979.83 </v>
      </c>
      <c r="V3372" s="6" t="str">
        <f aca="false">U3372*15%</f>
        <v> $ 21,896.97 </v>
      </c>
      <c r="W3372" s="6" t="str">
        <f aca="false">V3372*22%</f>
        <v> $ 4,817.33 </v>
      </c>
      <c r="X3372" s="6" t="str">
        <f aca="false">V3372+W3372</f>
        <v> $ 26,714.31 </v>
      </c>
      <c r="Y3372" s="6" t="str">
        <f aca="false">U3372+X3372</f>
        <v> $ 172,694.13 </v>
      </c>
      <c r="Z3372" s="0" t="n">
        <v>2</v>
      </c>
      <c r="AA3372" s="6" t="n">
        <v>108784.16559</v>
      </c>
      <c r="AB3372" s="0" t="n">
        <v>3</v>
      </c>
      <c r="AC3372" s="6" t="n">
        <v>84609.90657</v>
      </c>
      <c r="AD3372" s="7" t="n">
        <v>6</v>
      </c>
      <c r="AE3372" s="8" t="n">
        <v>14101.651095</v>
      </c>
    </row>
    <row r="3373" customFormat="false" ht="15.75" hidden="false" customHeight="true" outlineLevel="0" collapsed="false">
      <c r="A3373" s="4" t="n">
        <v>492117</v>
      </c>
      <c r="B3373" s="4" t="s">
        <v>10924</v>
      </c>
      <c r="C3373" s="4" t="n">
        <v>10139093</v>
      </c>
      <c r="D3373" s="4" t="n">
        <v>30067063</v>
      </c>
      <c r="E3373" s="4" t="s">
        <v>10925</v>
      </c>
      <c r="F3373" s="4" t="s">
        <v>33</v>
      </c>
      <c r="G3373" s="4" t="s">
        <v>10926</v>
      </c>
      <c r="H3373" s="4" t="s">
        <v>10927</v>
      </c>
      <c r="I3373" s="4" t="s">
        <v>10928</v>
      </c>
      <c r="J3373" s="5" t="n">
        <v>45468</v>
      </c>
      <c r="K3373" s="5" t="n">
        <v>45048</v>
      </c>
      <c r="L3373" s="6" t="n">
        <v>292038.3</v>
      </c>
      <c r="M3373" s="6" t="n">
        <v>364136.87</v>
      </c>
      <c r="N3373" s="4" t="n">
        <v>0</v>
      </c>
      <c r="O3373" s="4" t="s">
        <v>35</v>
      </c>
      <c r="P3373" s="4" t="s">
        <v>106</v>
      </c>
      <c r="Q3373" s="4" t="s">
        <v>48</v>
      </c>
      <c r="R3373" s="5" t="n">
        <v>45475.6892605324</v>
      </c>
      <c r="S3373" s="6" t="str">
        <f aca="false">M3373+N3373</f>
        <v> $ 364,136.87 </v>
      </c>
      <c r="T3373" s="6" t="str">
        <f aca="false">L3373*50%</f>
        <v> $ 146,019.15 </v>
      </c>
      <c r="U3373" s="6" t="str">
        <f aca="false">T3373+N3373</f>
        <v> $ 146,019.15 </v>
      </c>
      <c r="V3373" s="6" t="str">
        <f aca="false">U3373*15%</f>
        <v> $ 21,902.87 </v>
      </c>
      <c r="W3373" s="6" t="str">
        <f aca="false">V3373*22%</f>
        <v> $ 4,818.63 </v>
      </c>
      <c r="X3373" s="6" t="str">
        <f aca="false">V3373+W3373</f>
        <v> $ 26,721.50 </v>
      </c>
      <c r="Y3373" s="6" t="str">
        <f aca="false">U3373+X3373</f>
        <v> $ 172,740.65 </v>
      </c>
      <c r="Z3373" s="0" t="n">
        <v>2</v>
      </c>
      <c r="AA3373" s="6" t="n">
        <v>108813.47058</v>
      </c>
      <c r="AB3373" s="0" t="n">
        <v>3</v>
      </c>
      <c r="AC3373" s="6" t="n">
        <v>84632.69934</v>
      </c>
      <c r="AD3373" s="7" t="n">
        <v>6</v>
      </c>
      <c r="AE3373" s="8" t="n">
        <v>14105.44989</v>
      </c>
    </row>
    <row r="3374" customFormat="false" ht="15.75" hidden="false" customHeight="true" outlineLevel="0" collapsed="false">
      <c r="A3374" s="4" t="n">
        <v>495165</v>
      </c>
      <c r="B3374" s="4" t="s">
        <v>10929</v>
      </c>
      <c r="C3374" s="4" t="n">
        <v>27713794</v>
      </c>
      <c r="D3374" s="4" t="n">
        <v>22549356</v>
      </c>
      <c r="E3374" s="4" t="s">
        <v>10930</v>
      </c>
      <c r="F3374" s="4" t="s">
        <v>47</v>
      </c>
      <c r="G3374" s="4" t="s">
        <v>10931</v>
      </c>
      <c r="H3374" s="4"/>
      <c r="I3374" s="4"/>
      <c r="J3374" s="5" t="n">
        <v>45496</v>
      </c>
      <c r="K3374" s="5" t="n">
        <v>44731</v>
      </c>
      <c r="L3374" s="6" t="n">
        <v>292268.12</v>
      </c>
      <c r="M3374" s="6" t="n">
        <v>584397.69</v>
      </c>
      <c r="N3374" s="4" t="n">
        <v>0</v>
      </c>
      <c r="O3374" s="4" t="s">
        <v>35</v>
      </c>
      <c r="P3374" s="4" t="s">
        <v>93</v>
      </c>
      <c r="Q3374" s="4" t="s">
        <v>37</v>
      </c>
      <c r="R3374" s="5"/>
      <c r="S3374" s="6" t="str">
        <f aca="false">M3374+N3374</f>
        <v> $ 584,397.69 </v>
      </c>
      <c r="T3374" s="6" t="str">
        <f aca="false">L3374*50%</f>
        <v> $ 146,134.06 </v>
      </c>
      <c r="U3374" s="6" t="str">
        <f aca="false">T3374+N3374</f>
        <v> $ 146,134.06 </v>
      </c>
      <c r="V3374" s="6" t="str">
        <f aca="false">U3374*15%</f>
        <v> $ 21,920.11 </v>
      </c>
      <c r="W3374" s="6" t="str">
        <f aca="false">V3374*22%</f>
        <v> $ 4,822.42 </v>
      </c>
      <c r="X3374" s="6" t="str">
        <f aca="false">V3374+W3374</f>
        <v> $ 26,742.53 </v>
      </c>
      <c r="Y3374" s="6" t="str">
        <f aca="false">U3374+X3374</f>
        <v> $ 172,876.59 </v>
      </c>
      <c r="Z3374" s="0" t="n">
        <v>2</v>
      </c>
      <c r="AA3374" s="6" t="n">
        <v>108899.101512</v>
      </c>
      <c r="AB3374" s="0" t="n">
        <v>3</v>
      </c>
      <c r="AC3374" s="6" t="n">
        <v>84699.301176</v>
      </c>
      <c r="AD3374" s="7" t="n">
        <v>6</v>
      </c>
      <c r="AE3374" s="8" t="n">
        <v>14116.550196</v>
      </c>
    </row>
    <row r="3375" customFormat="false" ht="15.75" hidden="false" customHeight="true" outlineLevel="0" collapsed="false">
      <c r="A3375" s="4" t="n">
        <v>489458</v>
      </c>
      <c r="B3375" s="4" t="s">
        <v>10932</v>
      </c>
      <c r="C3375" s="4" t="n">
        <v>36323995</v>
      </c>
      <c r="D3375" s="4" t="n">
        <v>29343128</v>
      </c>
      <c r="E3375" s="4" t="s">
        <v>10933</v>
      </c>
      <c r="F3375" s="4" t="s">
        <v>47</v>
      </c>
      <c r="G3375" s="4" t="s">
        <v>10934</v>
      </c>
      <c r="H3375" s="4"/>
      <c r="I3375" s="4"/>
      <c r="J3375" s="5" t="n">
        <v>45440</v>
      </c>
      <c r="K3375" s="5" t="n">
        <v>44963</v>
      </c>
      <c r="L3375" s="6" t="n">
        <v>292317.34</v>
      </c>
      <c r="M3375" s="6" t="n">
        <v>387333.52</v>
      </c>
      <c r="N3375" s="4" t="n">
        <v>0</v>
      </c>
      <c r="O3375" s="4" t="s">
        <v>35</v>
      </c>
      <c r="P3375" s="4" t="s">
        <v>93</v>
      </c>
      <c r="Q3375" s="4" t="s">
        <v>37</v>
      </c>
      <c r="R3375" s="5"/>
      <c r="S3375" s="6" t="str">
        <f aca="false">M3375+N3375</f>
        <v> $ 387,333.52 </v>
      </c>
      <c r="T3375" s="6" t="str">
        <f aca="false">L3375*50%</f>
        <v> $ 146,158.67 </v>
      </c>
      <c r="U3375" s="6" t="str">
        <f aca="false">T3375+N3375</f>
        <v> $ 146,158.67 </v>
      </c>
      <c r="V3375" s="6" t="str">
        <f aca="false">U3375*15%</f>
        <v> $ 21,923.80 </v>
      </c>
      <c r="W3375" s="6" t="str">
        <f aca="false">V3375*22%</f>
        <v> $ 4,823.24 </v>
      </c>
      <c r="X3375" s="6" t="str">
        <f aca="false">V3375+W3375</f>
        <v> $ 26,747.04 </v>
      </c>
      <c r="Y3375" s="6" t="str">
        <f aca="false">U3375+X3375</f>
        <v> $ 172,905.71 </v>
      </c>
      <c r="Z3375" s="0" t="n">
        <v>2</v>
      </c>
      <c r="AA3375" s="6" t="n">
        <v>108917.440884</v>
      </c>
      <c r="AB3375" s="0" t="n">
        <v>3</v>
      </c>
      <c r="AC3375" s="6" t="n">
        <v>84713.565132</v>
      </c>
      <c r="AD3375" s="7" t="n">
        <v>6</v>
      </c>
      <c r="AE3375" s="8" t="n">
        <v>14118.927522</v>
      </c>
    </row>
    <row r="3376" customFormat="false" ht="15.75" hidden="false" customHeight="true" outlineLevel="0" collapsed="false">
      <c r="A3376" s="4" t="n">
        <v>490666</v>
      </c>
      <c r="B3376" s="4" t="s">
        <v>10935</v>
      </c>
      <c r="C3376" s="4" t="n">
        <v>35389595</v>
      </c>
      <c r="D3376" s="4" t="n">
        <v>29349667</v>
      </c>
      <c r="E3376" s="4" t="s">
        <v>10936</v>
      </c>
      <c r="F3376" s="4" t="s">
        <v>33</v>
      </c>
      <c r="G3376" s="4" t="s">
        <v>10937</v>
      </c>
      <c r="H3376" s="4" t="s">
        <v>10938</v>
      </c>
      <c r="I3376" s="4"/>
      <c r="J3376" s="5" t="n">
        <v>45447</v>
      </c>
      <c r="K3376" s="5" t="n">
        <v>45026</v>
      </c>
      <c r="L3376" s="6" t="n">
        <v>292329.06</v>
      </c>
      <c r="M3376" s="6" t="n">
        <v>573103.73</v>
      </c>
      <c r="N3376" s="4" t="n">
        <v>0</v>
      </c>
      <c r="O3376" s="4" t="s">
        <v>35</v>
      </c>
      <c r="P3376" s="4" t="s">
        <v>93</v>
      </c>
      <c r="Q3376" s="4" t="s">
        <v>37</v>
      </c>
      <c r="R3376" s="5"/>
      <c r="S3376" s="6" t="str">
        <f aca="false">M3376+N3376</f>
        <v> $ 573,103.73 </v>
      </c>
      <c r="T3376" s="6" t="str">
        <f aca="false">L3376*50%</f>
        <v> $ 146,164.53 </v>
      </c>
      <c r="U3376" s="6" t="str">
        <f aca="false">T3376+N3376</f>
        <v> $ 146,164.53 </v>
      </c>
      <c r="V3376" s="6" t="str">
        <f aca="false">U3376*15%</f>
        <v> $ 21,924.68 </v>
      </c>
      <c r="W3376" s="6" t="str">
        <f aca="false">V3376*22%</f>
        <v> $ 4,823.43 </v>
      </c>
      <c r="X3376" s="6" t="str">
        <f aca="false">V3376+W3376</f>
        <v> $ 26,748.11 </v>
      </c>
      <c r="Y3376" s="6" t="str">
        <f aca="false">U3376+X3376</f>
        <v> $ 172,912.64 </v>
      </c>
      <c r="Z3376" s="0" t="n">
        <v>2</v>
      </c>
      <c r="AA3376" s="6" t="n">
        <v>108921.807756</v>
      </c>
      <c r="AB3376" s="0" t="n">
        <v>3</v>
      </c>
      <c r="AC3376" s="6" t="n">
        <v>84716.961588</v>
      </c>
      <c r="AD3376" s="7" t="n">
        <v>6</v>
      </c>
      <c r="AE3376" s="8" t="n">
        <v>14119.493598</v>
      </c>
    </row>
    <row r="3377" customFormat="false" ht="15.75" hidden="false" customHeight="true" outlineLevel="0" collapsed="false">
      <c r="A3377" s="4" t="n">
        <v>491115</v>
      </c>
      <c r="B3377" s="4" t="s">
        <v>10939</v>
      </c>
      <c r="C3377" s="4" t="n">
        <v>44076779</v>
      </c>
      <c r="D3377" s="4" t="n">
        <v>26954376</v>
      </c>
      <c r="E3377" s="4" t="s">
        <v>10940</v>
      </c>
      <c r="F3377" s="4" t="s">
        <v>33</v>
      </c>
      <c r="G3377" s="4" t="s">
        <v>10941</v>
      </c>
      <c r="H3377" s="4" t="s">
        <v>10942</v>
      </c>
      <c r="I3377" s="4"/>
      <c r="J3377" s="5" t="n">
        <v>45447</v>
      </c>
      <c r="K3377" s="5" t="n">
        <v>45026</v>
      </c>
      <c r="L3377" s="6" t="n">
        <v>292674.52</v>
      </c>
      <c r="M3377" s="6" t="n">
        <v>361182.21</v>
      </c>
      <c r="N3377" s="4" t="n">
        <v>0</v>
      </c>
      <c r="O3377" s="4" t="s">
        <v>35</v>
      </c>
      <c r="P3377" s="4" t="s">
        <v>106</v>
      </c>
      <c r="Q3377" s="4" t="s">
        <v>48</v>
      </c>
      <c r="R3377" s="5" t="n">
        <v>45485.6945629977</v>
      </c>
      <c r="S3377" s="6" t="str">
        <f aca="false">M3377+N3377</f>
        <v> $ 361,182.21 </v>
      </c>
      <c r="T3377" s="6" t="str">
        <f aca="false">L3377*50%</f>
        <v> $ 146,337.26 </v>
      </c>
      <c r="U3377" s="6" t="str">
        <f aca="false">T3377+N3377</f>
        <v> $ 146,337.26 </v>
      </c>
      <c r="V3377" s="6" t="str">
        <f aca="false">U3377*15%</f>
        <v> $ 21,950.59 </v>
      </c>
      <c r="W3377" s="6" t="str">
        <f aca="false">V3377*22%</f>
        <v> $ 4,829.13 </v>
      </c>
      <c r="X3377" s="6" t="str">
        <f aca="false">V3377+W3377</f>
        <v> $ 26,779.72 </v>
      </c>
      <c r="Y3377" s="6" t="str">
        <f aca="false">U3377+X3377</f>
        <v> $ 173,116.98 </v>
      </c>
      <c r="Z3377" s="0" t="n">
        <v>2</v>
      </c>
      <c r="AA3377" s="6" t="n">
        <v>109050.526152</v>
      </c>
      <c r="AB3377" s="0" t="n">
        <v>3</v>
      </c>
      <c r="AC3377" s="6" t="n">
        <v>84817.075896</v>
      </c>
      <c r="AD3377" s="7" t="n">
        <v>6</v>
      </c>
      <c r="AE3377" s="8" t="n">
        <v>14136.179316</v>
      </c>
    </row>
    <row r="3378" customFormat="false" ht="15.75" hidden="false" customHeight="true" outlineLevel="0" collapsed="false">
      <c r="A3378" s="4" t="n">
        <v>490022</v>
      </c>
      <c r="B3378" s="4" t="s">
        <v>10943</v>
      </c>
      <c r="C3378" s="4" t="n">
        <v>11827731</v>
      </c>
      <c r="D3378" s="4" t="n">
        <v>26256653</v>
      </c>
      <c r="E3378" s="4" t="s">
        <v>10944</v>
      </c>
      <c r="F3378" s="4" t="s">
        <v>33</v>
      </c>
      <c r="G3378" s="4" t="s">
        <v>10945</v>
      </c>
      <c r="H3378" s="4" t="s">
        <v>10946</v>
      </c>
      <c r="I3378" s="4" t="s">
        <v>10947</v>
      </c>
      <c r="J3378" s="5" t="n">
        <v>45447</v>
      </c>
      <c r="K3378" s="5" t="n">
        <v>44852</v>
      </c>
      <c r="L3378" s="6" t="n">
        <v>292805.6</v>
      </c>
      <c r="M3378" s="6" t="n">
        <v>559470.6</v>
      </c>
      <c r="N3378" s="4" t="n">
        <v>0</v>
      </c>
      <c r="O3378" s="4" t="s">
        <v>35</v>
      </c>
      <c r="P3378" s="4" t="s">
        <v>93</v>
      </c>
      <c r="Q3378" s="4" t="s">
        <v>37</v>
      </c>
      <c r="R3378" s="5"/>
      <c r="S3378" s="6" t="str">
        <f aca="false">M3378+N3378</f>
        <v> $ 559,470.60 </v>
      </c>
      <c r="T3378" s="6" t="str">
        <f aca="false">L3378*50%</f>
        <v> $ 146,402.80 </v>
      </c>
      <c r="U3378" s="6" t="str">
        <f aca="false">T3378+N3378</f>
        <v> $ 146,402.80 </v>
      </c>
      <c r="V3378" s="6" t="str">
        <f aca="false">U3378*15%</f>
        <v> $ 21,960.42 </v>
      </c>
      <c r="W3378" s="6" t="str">
        <f aca="false">V3378*22%</f>
        <v> $ 4,831.29 </v>
      </c>
      <c r="X3378" s="6" t="str">
        <f aca="false">V3378+W3378</f>
        <v> $ 26,791.71 </v>
      </c>
      <c r="Y3378" s="6" t="str">
        <f aca="false">U3378+X3378</f>
        <v> $ 173,194.51 </v>
      </c>
      <c r="Z3378" s="0" t="n">
        <v>2</v>
      </c>
      <c r="AA3378" s="6" t="n">
        <v>109099.36656</v>
      </c>
      <c r="AB3378" s="0" t="n">
        <v>3</v>
      </c>
      <c r="AC3378" s="6" t="n">
        <v>84855.06288</v>
      </c>
      <c r="AD3378" s="7" t="n">
        <v>6</v>
      </c>
      <c r="AE3378" s="8" t="n">
        <v>14142.51048</v>
      </c>
    </row>
    <row r="3379" customFormat="false" ht="15.75" hidden="false" customHeight="true" outlineLevel="0" collapsed="false">
      <c r="A3379" s="4" t="n">
        <v>492760</v>
      </c>
      <c r="B3379" s="4" t="s">
        <v>10948</v>
      </c>
      <c r="C3379" s="4" t="n">
        <v>29401224</v>
      </c>
      <c r="D3379" s="4" t="n">
        <v>22562189</v>
      </c>
      <c r="E3379" s="4" t="s">
        <v>10949</v>
      </c>
      <c r="F3379" s="4" t="s">
        <v>33</v>
      </c>
      <c r="G3379" s="4" t="s">
        <v>10950</v>
      </c>
      <c r="H3379" s="4" t="s">
        <v>10951</v>
      </c>
      <c r="I3379" s="4"/>
      <c r="J3379" s="5" t="n">
        <v>45475</v>
      </c>
      <c r="K3379" s="5" t="n">
        <v>45056</v>
      </c>
      <c r="L3379" s="6" t="n">
        <v>292817.85</v>
      </c>
      <c r="M3379" s="6" t="n">
        <v>491422.11</v>
      </c>
      <c r="N3379" s="4" t="n">
        <v>0</v>
      </c>
      <c r="O3379" s="4" t="s">
        <v>35</v>
      </c>
      <c r="P3379" s="4" t="s">
        <v>93</v>
      </c>
      <c r="Q3379" s="4" t="s">
        <v>37</v>
      </c>
      <c r="R3379" s="5"/>
      <c r="S3379" s="6" t="str">
        <f aca="false">M3379+N3379</f>
        <v> $ 491,422.11 </v>
      </c>
      <c r="T3379" s="6" t="str">
        <f aca="false">L3379*50%</f>
        <v> $ 146,408.93 </v>
      </c>
      <c r="U3379" s="6" t="str">
        <f aca="false">T3379+N3379</f>
        <v> $ 146,408.93 </v>
      </c>
      <c r="V3379" s="6" t="str">
        <f aca="false">U3379*15%</f>
        <v> $ 21,961.34 </v>
      </c>
      <c r="W3379" s="6" t="str">
        <f aca="false">V3379*22%</f>
        <v> $ 4,831.49 </v>
      </c>
      <c r="X3379" s="6" t="str">
        <f aca="false">V3379+W3379</f>
        <v> $ 26,792.83 </v>
      </c>
      <c r="Y3379" s="6" t="str">
        <f aca="false">U3379+X3379</f>
        <v> $ 173,201.76 </v>
      </c>
      <c r="Z3379" s="0" t="n">
        <v>2</v>
      </c>
      <c r="AA3379" s="6" t="n">
        <v>109103.93091</v>
      </c>
      <c r="AB3379" s="0" t="n">
        <v>3</v>
      </c>
      <c r="AC3379" s="6" t="n">
        <v>84858.61293</v>
      </c>
      <c r="AD3379" s="7" t="n">
        <v>6</v>
      </c>
      <c r="AE3379" s="8" t="n">
        <v>14143.102155</v>
      </c>
    </row>
    <row r="3380" customFormat="false" ht="15.75" hidden="false" customHeight="true" outlineLevel="0" collapsed="false">
      <c r="A3380" s="4" t="n">
        <v>492948</v>
      </c>
      <c r="B3380" s="4" t="s">
        <v>10952</v>
      </c>
      <c r="C3380" s="4" t="n">
        <v>34143229</v>
      </c>
      <c r="D3380" s="4" t="n">
        <v>2637308</v>
      </c>
      <c r="E3380" s="4" t="s">
        <v>10953</v>
      </c>
      <c r="F3380" s="4" t="s">
        <v>33</v>
      </c>
      <c r="G3380" s="4" t="s">
        <v>10954</v>
      </c>
      <c r="H3380" s="4" t="s">
        <v>10955</v>
      </c>
      <c r="I3380" s="4"/>
      <c r="J3380" s="5" t="n">
        <v>45475</v>
      </c>
      <c r="K3380" s="5" t="n">
        <v>45056</v>
      </c>
      <c r="L3380" s="6" t="n">
        <v>292945.52</v>
      </c>
      <c r="M3380" s="6" t="n">
        <v>458792.49</v>
      </c>
      <c r="N3380" s="4" t="n">
        <v>0</v>
      </c>
      <c r="O3380" s="4" t="s">
        <v>35</v>
      </c>
      <c r="P3380" s="4" t="s">
        <v>93</v>
      </c>
      <c r="Q3380" s="4" t="s">
        <v>37</v>
      </c>
      <c r="R3380" s="5"/>
      <c r="S3380" s="6" t="str">
        <f aca="false">M3380+N3380</f>
        <v> $ 458,792.49 </v>
      </c>
      <c r="T3380" s="6" t="str">
        <f aca="false">L3380*50%</f>
        <v> $ 146,472.76 </v>
      </c>
      <c r="U3380" s="6" t="str">
        <f aca="false">T3380+N3380</f>
        <v> $ 146,472.76 </v>
      </c>
      <c r="V3380" s="6" t="str">
        <f aca="false">U3380*15%</f>
        <v> $ 21,970.91 </v>
      </c>
      <c r="W3380" s="6" t="str">
        <f aca="false">V3380*22%</f>
        <v> $ 4,833.60 </v>
      </c>
      <c r="X3380" s="6" t="str">
        <f aca="false">V3380+W3380</f>
        <v> $ 26,804.52 </v>
      </c>
      <c r="Y3380" s="6" t="str">
        <f aca="false">U3380+X3380</f>
        <v> $ 173,277.28 </v>
      </c>
      <c r="Z3380" s="0" t="n">
        <v>2</v>
      </c>
      <c r="AA3380" s="6" t="n">
        <v>109151.500752</v>
      </c>
      <c r="AB3380" s="0" t="n">
        <v>3</v>
      </c>
      <c r="AC3380" s="6" t="n">
        <v>84895.611696</v>
      </c>
      <c r="AD3380" s="7" t="n">
        <v>6</v>
      </c>
      <c r="AE3380" s="8" t="n">
        <v>14149.268616</v>
      </c>
    </row>
    <row r="3381" customFormat="false" ht="15.75" hidden="false" customHeight="true" outlineLevel="0" collapsed="false">
      <c r="A3381" s="4" t="n">
        <v>492339</v>
      </c>
      <c r="B3381" s="4" t="s">
        <v>10956</v>
      </c>
      <c r="C3381" s="4" t="n">
        <v>35992183</v>
      </c>
      <c r="D3381" s="4" t="n">
        <v>1550796</v>
      </c>
      <c r="E3381" s="4" t="s">
        <v>10957</v>
      </c>
      <c r="F3381" s="4" t="s">
        <v>33</v>
      </c>
      <c r="G3381" s="4" t="s">
        <v>10958</v>
      </c>
      <c r="H3381" s="4"/>
      <c r="I3381" s="4"/>
      <c r="J3381" s="5" t="n">
        <v>45468</v>
      </c>
      <c r="K3381" s="5" t="n">
        <v>45048</v>
      </c>
      <c r="L3381" s="6" t="n">
        <v>293014.46</v>
      </c>
      <c r="M3381" s="6" t="n">
        <v>357386.6</v>
      </c>
      <c r="N3381" s="4" t="n">
        <v>0</v>
      </c>
      <c r="O3381" s="4" t="s">
        <v>35</v>
      </c>
      <c r="P3381" s="4" t="s">
        <v>93</v>
      </c>
      <c r="Q3381" s="4" t="s">
        <v>37</v>
      </c>
      <c r="R3381" s="5"/>
      <c r="S3381" s="6" t="str">
        <f aca="false">M3381+N3381</f>
        <v> $ 357,386.60 </v>
      </c>
      <c r="T3381" s="6" t="str">
        <f aca="false">L3381*50%</f>
        <v> $ 146,507.23 </v>
      </c>
      <c r="U3381" s="6" t="str">
        <f aca="false">T3381+N3381</f>
        <v> $ 146,507.23 </v>
      </c>
      <c r="V3381" s="6" t="str">
        <f aca="false">U3381*15%</f>
        <v> $ 21,976.08 </v>
      </c>
      <c r="W3381" s="6" t="str">
        <f aca="false">V3381*22%</f>
        <v> $ 4,834.74 </v>
      </c>
      <c r="X3381" s="6" t="str">
        <f aca="false">V3381+W3381</f>
        <v> $ 26,810.82 </v>
      </c>
      <c r="Y3381" s="6" t="str">
        <f aca="false">U3381+X3381</f>
        <v> $ 173,318.05 </v>
      </c>
      <c r="Z3381" s="0" t="n">
        <v>2</v>
      </c>
      <c r="AA3381" s="6" t="n">
        <v>109177.187796</v>
      </c>
      <c r="AB3381" s="0" t="n">
        <v>3</v>
      </c>
      <c r="AC3381" s="6" t="n">
        <v>84915.590508</v>
      </c>
      <c r="AD3381" s="7" t="n">
        <v>6</v>
      </c>
      <c r="AE3381" s="8" t="n">
        <v>14152.598418</v>
      </c>
    </row>
    <row r="3382" customFormat="false" ht="15.75" hidden="false" customHeight="true" outlineLevel="0" collapsed="false">
      <c r="A3382" s="4" t="n">
        <v>491508</v>
      </c>
      <c r="B3382" s="4" t="s">
        <v>10959</v>
      </c>
      <c r="C3382" s="4" t="n">
        <v>27695110</v>
      </c>
      <c r="D3382" s="4" t="n">
        <v>24183459</v>
      </c>
      <c r="E3382" s="4" t="s">
        <v>10960</v>
      </c>
      <c r="F3382" s="4" t="s">
        <v>33</v>
      </c>
      <c r="G3382" s="4" t="s">
        <v>10961</v>
      </c>
      <c r="H3382" s="4"/>
      <c r="I3382" s="4"/>
      <c r="J3382" s="5" t="n">
        <v>45454</v>
      </c>
      <c r="K3382" s="5" t="n">
        <v>44887</v>
      </c>
      <c r="L3382" s="6" t="n">
        <v>293048.45</v>
      </c>
      <c r="M3382" s="6" t="n">
        <v>542451.1</v>
      </c>
      <c r="N3382" s="4" t="n">
        <v>0</v>
      </c>
      <c r="O3382" s="4" t="s">
        <v>41</v>
      </c>
      <c r="P3382" s="4" t="s">
        <v>93</v>
      </c>
      <c r="Q3382" s="4" t="s">
        <v>37</v>
      </c>
      <c r="R3382" s="5"/>
      <c r="S3382" s="6" t="str">
        <f aca="false">M3382+N3382</f>
        <v> $ 542,451.10 </v>
      </c>
      <c r="T3382" s="6" t="str">
        <f aca="false">L3382*50%</f>
        <v> $ 146,524.23 </v>
      </c>
      <c r="U3382" s="6" t="str">
        <f aca="false">T3382+N3382</f>
        <v> $ 146,524.23 </v>
      </c>
      <c r="V3382" s="6" t="str">
        <f aca="false">U3382*15%</f>
        <v> $ 21,978.63 </v>
      </c>
      <c r="W3382" s="6" t="str">
        <f aca="false">V3382*22%</f>
        <v> $ 4,835.30 </v>
      </c>
      <c r="X3382" s="6" t="str">
        <f aca="false">V3382+W3382</f>
        <v> $ 26,813.93 </v>
      </c>
      <c r="Y3382" s="6" t="str">
        <f aca="false">U3382+X3382</f>
        <v> $ 173,338.16 </v>
      </c>
      <c r="Z3382" s="0" t="n">
        <v>2</v>
      </c>
      <c r="AA3382" s="6" t="n">
        <v>109189.85247</v>
      </c>
      <c r="AB3382" s="0" t="n">
        <v>3</v>
      </c>
      <c r="AC3382" s="6" t="n">
        <v>84925.44081</v>
      </c>
      <c r="AD3382" s="7" t="n">
        <v>6</v>
      </c>
      <c r="AE3382" s="8" t="n">
        <v>14154.240135</v>
      </c>
    </row>
    <row r="3383" customFormat="false" ht="15.75" hidden="false" customHeight="true" outlineLevel="0" collapsed="false">
      <c r="A3383" s="4" t="n">
        <v>492045</v>
      </c>
      <c r="B3383" s="4" t="s">
        <v>10962</v>
      </c>
      <c r="C3383" s="4" t="n">
        <v>36701982</v>
      </c>
      <c r="D3383" s="4" t="n">
        <v>24433540</v>
      </c>
      <c r="E3383" s="4" t="s">
        <v>10963</v>
      </c>
      <c r="F3383" s="4" t="s">
        <v>33</v>
      </c>
      <c r="G3383" s="4" t="s">
        <v>10964</v>
      </c>
      <c r="H3383" s="4"/>
      <c r="I3383" s="4"/>
      <c r="J3383" s="5" t="n">
        <v>45461</v>
      </c>
      <c r="K3383" s="5" t="n">
        <v>44991</v>
      </c>
      <c r="L3383" s="6" t="n">
        <v>293070.65</v>
      </c>
      <c r="M3383" s="6" t="n">
        <v>375125.61</v>
      </c>
      <c r="N3383" s="4" t="n">
        <v>0</v>
      </c>
      <c r="O3383" s="4" t="s">
        <v>35</v>
      </c>
      <c r="P3383" s="4" t="s">
        <v>106</v>
      </c>
      <c r="Q3383" s="4" t="s">
        <v>48</v>
      </c>
      <c r="R3383" s="5" t="n">
        <v>45485.8557225694</v>
      </c>
      <c r="S3383" s="6" t="str">
        <f aca="false">M3383+N3383</f>
        <v> $ 375,125.61 </v>
      </c>
      <c r="T3383" s="6" t="str">
        <f aca="false">L3383*50%</f>
        <v> $ 146,535.33 </v>
      </c>
      <c r="U3383" s="6" t="str">
        <f aca="false">T3383+N3383</f>
        <v> $ 146,535.33 </v>
      </c>
      <c r="V3383" s="6" t="str">
        <f aca="false">U3383*15%</f>
        <v> $ 21,980.30 </v>
      </c>
      <c r="W3383" s="6" t="str">
        <f aca="false">V3383*22%</f>
        <v> $ 4,835.67 </v>
      </c>
      <c r="X3383" s="6" t="str">
        <f aca="false">V3383+W3383</f>
        <v> $ 26,815.96 </v>
      </c>
      <c r="Y3383" s="6" t="str">
        <f aca="false">U3383+X3383</f>
        <v> $ 173,351.29 </v>
      </c>
      <c r="Z3383" s="0" t="n">
        <v>2</v>
      </c>
      <c r="AA3383" s="6" t="n">
        <v>109198.12419</v>
      </c>
      <c r="AB3383" s="0" t="n">
        <v>3</v>
      </c>
      <c r="AC3383" s="6" t="n">
        <v>84931.87437</v>
      </c>
      <c r="AD3383" s="7" t="n">
        <v>6</v>
      </c>
      <c r="AE3383" s="8" t="n">
        <v>14155.312395</v>
      </c>
    </row>
    <row r="3384" customFormat="false" ht="15.75" hidden="false" customHeight="true" outlineLevel="0" collapsed="false">
      <c r="A3384" s="4" t="n">
        <v>493087</v>
      </c>
      <c r="B3384" s="4" t="s">
        <v>10965</v>
      </c>
      <c r="C3384" s="4" t="n">
        <v>37755922</v>
      </c>
      <c r="D3384" s="4" t="n">
        <v>24614370</v>
      </c>
      <c r="E3384" s="4" t="s">
        <v>10966</v>
      </c>
      <c r="F3384" s="4" t="s">
        <v>33</v>
      </c>
      <c r="G3384" s="4" t="s">
        <v>10967</v>
      </c>
      <c r="H3384" s="4"/>
      <c r="I3384" s="4"/>
      <c r="J3384" s="5" t="n">
        <v>45475</v>
      </c>
      <c r="K3384" s="5" t="n">
        <v>45054</v>
      </c>
      <c r="L3384" s="6" t="n">
        <v>293526.76</v>
      </c>
      <c r="M3384" s="6" t="n">
        <v>346779.47</v>
      </c>
      <c r="N3384" s="4" t="n">
        <v>0</v>
      </c>
      <c r="O3384" s="4" t="s">
        <v>41</v>
      </c>
      <c r="P3384" s="4" t="s">
        <v>93</v>
      </c>
      <c r="Q3384" s="4" t="s">
        <v>37</v>
      </c>
      <c r="R3384" s="5"/>
      <c r="S3384" s="6" t="str">
        <f aca="false">M3384+N3384</f>
        <v> $ 346,779.47 </v>
      </c>
      <c r="T3384" s="6" t="str">
        <f aca="false">L3384*50%</f>
        <v> $ 146,763.38 </v>
      </c>
      <c r="U3384" s="6" t="str">
        <f aca="false">T3384+N3384</f>
        <v> $ 146,763.38 </v>
      </c>
      <c r="V3384" s="6" t="str">
        <f aca="false">U3384*15%</f>
        <v> $ 22,014.51 </v>
      </c>
      <c r="W3384" s="6" t="str">
        <f aca="false">V3384*22%</f>
        <v> $ 4,843.19 </v>
      </c>
      <c r="X3384" s="6" t="str">
        <f aca="false">V3384+W3384</f>
        <v> $ 26,857.70 </v>
      </c>
      <c r="Y3384" s="6" t="str">
        <f aca="false">U3384+X3384</f>
        <v> $ 173,621.08 </v>
      </c>
      <c r="Z3384" s="0" t="n">
        <v>2</v>
      </c>
      <c r="AA3384" s="6" t="n">
        <v>109368.070776</v>
      </c>
      <c r="AB3384" s="0" t="n">
        <v>3</v>
      </c>
      <c r="AC3384" s="6" t="n">
        <v>85064.055048</v>
      </c>
      <c r="AD3384" s="7" t="n">
        <v>6</v>
      </c>
      <c r="AE3384" s="8" t="n">
        <v>14177.342508</v>
      </c>
    </row>
    <row r="3385" customFormat="false" ht="15.75" hidden="false" customHeight="true" outlineLevel="0" collapsed="false">
      <c r="A3385" s="4" t="n">
        <v>491376</v>
      </c>
      <c r="B3385" s="4" t="s">
        <v>10968</v>
      </c>
      <c r="C3385" s="4" t="n">
        <v>16518254</v>
      </c>
      <c r="D3385" s="4" t="n">
        <v>1275683</v>
      </c>
      <c r="E3385" s="4" t="s">
        <v>10969</v>
      </c>
      <c r="F3385" s="4" t="s">
        <v>47</v>
      </c>
      <c r="G3385" s="4" t="s">
        <v>10970</v>
      </c>
      <c r="H3385" s="4"/>
      <c r="I3385" s="4"/>
      <c r="J3385" s="5" t="n">
        <v>45454</v>
      </c>
      <c r="K3385" s="5" t="n">
        <v>44942</v>
      </c>
      <c r="L3385" s="6" t="n">
        <v>293849.19</v>
      </c>
      <c r="M3385" s="6" t="n">
        <v>389488.27</v>
      </c>
      <c r="N3385" s="4" t="n">
        <v>0</v>
      </c>
      <c r="O3385" s="4" t="s">
        <v>41</v>
      </c>
      <c r="P3385" s="4" t="s">
        <v>93</v>
      </c>
      <c r="Q3385" s="4" t="s">
        <v>37</v>
      </c>
      <c r="R3385" s="5"/>
      <c r="S3385" s="6" t="str">
        <f aca="false">M3385+N3385</f>
        <v> $ 389,488.27 </v>
      </c>
      <c r="T3385" s="6" t="str">
        <f aca="false">L3385*50%</f>
        <v> $ 146,924.60 </v>
      </c>
      <c r="U3385" s="6" t="str">
        <f aca="false">T3385+N3385</f>
        <v> $ 146,924.60 </v>
      </c>
      <c r="V3385" s="6" t="str">
        <f aca="false">U3385*15%</f>
        <v> $ 22,038.69 </v>
      </c>
      <c r="W3385" s="6" t="str">
        <f aca="false">V3385*22%</f>
        <v> $ 4,848.51 </v>
      </c>
      <c r="X3385" s="6" t="str">
        <f aca="false">V3385+W3385</f>
        <v> $ 26,887.20 </v>
      </c>
      <c r="Y3385" s="6" t="str">
        <f aca="false">U3385+X3385</f>
        <v> $ 173,811.80 </v>
      </c>
      <c r="Z3385" s="0" t="n">
        <v>2</v>
      </c>
      <c r="AA3385" s="6" t="n">
        <v>109488.208194</v>
      </c>
      <c r="AB3385" s="0" t="n">
        <v>3</v>
      </c>
      <c r="AC3385" s="6" t="n">
        <v>85157.495262</v>
      </c>
      <c r="AD3385" s="7" t="n">
        <v>6</v>
      </c>
      <c r="AE3385" s="8" t="n">
        <v>14192.915877</v>
      </c>
    </row>
    <row r="3386" customFormat="false" ht="15.75" hidden="false" customHeight="true" outlineLevel="0" collapsed="false">
      <c r="A3386" s="4" t="n">
        <v>489461</v>
      </c>
      <c r="B3386" s="4" t="s">
        <v>10971</v>
      </c>
      <c r="C3386" s="4" t="n">
        <v>36370915</v>
      </c>
      <c r="D3386" s="4" t="n">
        <v>23262551</v>
      </c>
      <c r="E3386" s="4" t="s">
        <v>10972</v>
      </c>
      <c r="F3386" s="4" t="s">
        <v>47</v>
      </c>
      <c r="G3386" s="4" t="s">
        <v>10973</v>
      </c>
      <c r="H3386" s="4"/>
      <c r="I3386" s="4"/>
      <c r="J3386" s="5" t="n">
        <v>45440</v>
      </c>
      <c r="K3386" s="5" t="n">
        <v>44963</v>
      </c>
      <c r="L3386" s="6" t="n">
        <v>294027.52</v>
      </c>
      <c r="M3386" s="6" t="n">
        <v>379461.23</v>
      </c>
      <c r="N3386" s="4" t="n">
        <v>0</v>
      </c>
      <c r="O3386" s="4" t="s">
        <v>41</v>
      </c>
      <c r="P3386" s="4" t="s">
        <v>93</v>
      </c>
      <c r="Q3386" s="4" t="s">
        <v>37</v>
      </c>
      <c r="R3386" s="5"/>
      <c r="S3386" s="6" t="str">
        <f aca="false">M3386+N3386</f>
        <v> $ 379,461.23 </v>
      </c>
      <c r="T3386" s="6" t="str">
        <f aca="false">L3386*50%</f>
        <v> $ 147,013.76 </v>
      </c>
      <c r="U3386" s="6" t="str">
        <f aca="false">T3386+N3386</f>
        <v> $ 147,013.76 </v>
      </c>
      <c r="V3386" s="6" t="str">
        <f aca="false">U3386*15%</f>
        <v> $ 22,052.06 </v>
      </c>
      <c r="W3386" s="6" t="str">
        <f aca="false">V3386*22%</f>
        <v> $ 4,851.45 </v>
      </c>
      <c r="X3386" s="6" t="str">
        <f aca="false">V3386+W3386</f>
        <v> $ 26,903.52 </v>
      </c>
      <c r="Y3386" s="6" t="str">
        <f aca="false">U3386+X3386</f>
        <v> $ 173,917.28 </v>
      </c>
      <c r="Z3386" s="0" t="n">
        <v>2</v>
      </c>
      <c r="AA3386" s="6" t="n">
        <v>109554.653952</v>
      </c>
      <c r="AB3386" s="0" t="n">
        <v>3</v>
      </c>
      <c r="AC3386" s="6" t="n">
        <v>85209.175296</v>
      </c>
      <c r="AD3386" s="7" t="n">
        <v>6</v>
      </c>
      <c r="AE3386" s="8" t="n">
        <v>14201.529216</v>
      </c>
    </row>
    <row r="3387" customFormat="false" ht="15.75" hidden="false" customHeight="true" outlineLevel="0" collapsed="false">
      <c r="A3387" s="4" t="n">
        <v>487321</v>
      </c>
      <c r="B3387" s="4" t="s">
        <v>10974</v>
      </c>
      <c r="C3387" s="4" t="n">
        <v>27095659</v>
      </c>
      <c r="D3387" s="4" t="n">
        <v>8970920</v>
      </c>
      <c r="E3387" s="4" t="s">
        <v>10975</v>
      </c>
      <c r="F3387" s="4" t="s">
        <v>47</v>
      </c>
      <c r="G3387" s="4" t="s">
        <v>10976</v>
      </c>
      <c r="H3387" s="4" t="s">
        <v>10977</v>
      </c>
      <c r="I3387" s="4"/>
      <c r="J3387" s="5" t="n">
        <v>45426</v>
      </c>
      <c r="K3387" s="5" t="n">
        <v>44942</v>
      </c>
      <c r="L3387" s="6" t="n">
        <v>294121.8</v>
      </c>
      <c r="M3387" s="6" t="n">
        <v>393609.19</v>
      </c>
      <c r="N3387" s="4" t="n">
        <v>0</v>
      </c>
      <c r="O3387" s="4" t="s">
        <v>41</v>
      </c>
      <c r="P3387" s="4" t="s">
        <v>93</v>
      </c>
      <c r="Q3387" s="4" t="s">
        <v>37</v>
      </c>
      <c r="R3387" s="5"/>
      <c r="S3387" s="6" t="str">
        <f aca="false">M3387+N3387</f>
        <v> $ 393,609.19 </v>
      </c>
      <c r="T3387" s="6" t="str">
        <f aca="false">L3387*50%</f>
        <v> $ 147,060.90 </v>
      </c>
      <c r="U3387" s="6" t="str">
        <f aca="false">T3387+N3387</f>
        <v> $ 147,060.90 </v>
      </c>
      <c r="V3387" s="6" t="str">
        <f aca="false">U3387*15%</f>
        <v> $ 22,059.14 </v>
      </c>
      <c r="W3387" s="6" t="str">
        <f aca="false">V3387*22%</f>
        <v> $ 4,853.01 </v>
      </c>
      <c r="X3387" s="6" t="str">
        <f aca="false">V3387+W3387</f>
        <v> $ 26,912.14 </v>
      </c>
      <c r="Y3387" s="6" t="str">
        <f aca="false">U3387+X3387</f>
        <v> $ 173,973.04 </v>
      </c>
      <c r="Z3387" s="0" t="n">
        <v>2</v>
      </c>
      <c r="AA3387" s="6" t="n">
        <v>109589.78268</v>
      </c>
      <c r="AB3387" s="0" t="n">
        <v>3</v>
      </c>
      <c r="AC3387" s="6" t="n">
        <v>85236.49764</v>
      </c>
      <c r="AD3387" s="7" t="n">
        <v>6</v>
      </c>
      <c r="AE3387" s="8" t="n">
        <v>14206.08294</v>
      </c>
    </row>
    <row r="3388" customFormat="false" ht="15.75" hidden="false" customHeight="true" outlineLevel="0" collapsed="false">
      <c r="A3388" s="4" t="n">
        <v>489675</v>
      </c>
      <c r="B3388" s="4" t="s">
        <v>10978</v>
      </c>
      <c r="C3388" s="4" t="n">
        <v>40966782</v>
      </c>
      <c r="D3388" s="4" t="n">
        <v>28038293</v>
      </c>
      <c r="E3388" s="4" t="s">
        <v>10979</v>
      </c>
      <c r="F3388" s="4" t="s">
        <v>47</v>
      </c>
      <c r="G3388" s="4" t="s">
        <v>10980</v>
      </c>
      <c r="H3388" s="4"/>
      <c r="I3388" s="4"/>
      <c r="J3388" s="5" t="n">
        <v>45440</v>
      </c>
      <c r="K3388" s="5" t="n">
        <v>44963</v>
      </c>
      <c r="L3388" s="6" t="n">
        <v>294317.05</v>
      </c>
      <c r="M3388" s="6" t="n">
        <v>381257.88</v>
      </c>
      <c r="N3388" s="4" t="n">
        <v>0</v>
      </c>
      <c r="O3388" s="4" t="s">
        <v>35</v>
      </c>
      <c r="P3388" s="4" t="s">
        <v>93</v>
      </c>
      <c r="Q3388" s="4" t="s">
        <v>37</v>
      </c>
      <c r="R3388" s="5"/>
      <c r="S3388" s="6" t="str">
        <f aca="false">M3388+N3388</f>
        <v> $ 381,257.88 </v>
      </c>
      <c r="T3388" s="6" t="str">
        <f aca="false">L3388*50%</f>
        <v> $ 147,158.53 </v>
      </c>
      <c r="U3388" s="6" t="str">
        <f aca="false">T3388+N3388</f>
        <v> $ 147,158.53 </v>
      </c>
      <c r="V3388" s="6" t="str">
        <f aca="false">U3388*15%</f>
        <v> $ 22,073.78 </v>
      </c>
      <c r="W3388" s="6" t="str">
        <f aca="false">V3388*22%</f>
        <v> $ 4,856.23 </v>
      </c>
      <c r="X3388" s="6" t="str">
        <f aca="false">V3388+W3388</f>
        <v> $ 26,930.01 </v>
      </c>
      <c r="Y3388" s="6" t="str">
        <f aca="false">U3388+X3388</f>
        <v> $ 174,088.54 </v>
      </c>
      <c r="Z3388" s="0" t="n">
        <v>2</v>
      </c>
      <c r="AA3388" s="6" t="n">
        <v>109662.53283</v>
      </c>
      <c r="AB3388" s="0" t="n">
        <v>3</v>
      </c>
      <c r="AC3388" s="6" t="n">
        <v>85293.08109</v>
      </c>
      <c r="AD3388" s="7" t="n">
        <v>6</v>
      </c>
      <c r="AE3388" s="8" t="n">
        <v>14215.513515</v>
      </c>
    </row>
    <row r="3389" customFormat="false" ht="15.75" hidden="false" customHeight="true" outlineLevel="0" collapsed="false">
      <c r="A3389" s="4" t="n">
        <v>490183</v>
      </c>
      <c r="B3389" s="4" t="s">
        <v>10981</v>
      </c>
      <c r="C3389" s="4" t="n">
        <v>22204482</v>
      </c>
      <c r="D3389" s="4" t="n">
        <v>29262301</v>
      </c>
      <c r="E3389" s="4" t="s">
        <v>10982</v>
      </c>
      <c r="F3389" s="4" t="s">
        <v>33</v>
      </c>
      <c r="G3389" s="4" t="s">
        <v>10983</v>
      </c>
      <c r="H3389" s="4"/>
      <c r="I3389" s="4"/>
      <c r="J3389" s="5" t="n">
        <v>45447</v>
      </c>
      <c r="K3389" s="5" t="n">
        <v>45026</v>
      </c>
      <c r="L3389" s="6" t="n">
        <v>294523.18</v>
      </c>
      <c r="M3389" s="6" t="n">
        <v>493808.77</v>
      </c>
      <c r="N3389" s="4" t="n">
        <v>0</v>
      </c>
      <c r="O3389" s="4" t="s">
        <v>35</v>
      </c>
      <c r="P3389" s="4" t="s">
        <v>106</v>
      </c>
      <c r="Q3389" s="4" t="s">
        <v>48</v>
      </c>
      <c r="R3389" s="5" t="n">
        <v>45485.4577925926</v>
      </c>
      <c r="S3389" s="6" t="str">
        <f aca="false">M3389+N3389</f>
        <v> $ 493,808.77 </v>
      </c>
      <c r="T3389" s="6" t="str">
        <f aca="false">L3389*50%</f>
        <v> $ 147,261.59 </v>
      </c>
      <c r="U3389" s="6" t="str">
        <f aca="false">T3389+N3389</f>
        <v> $ 147,261.59 </v>
      </c>
      <c r="V3389" s="6" t="str">
        <f aca="false">U3389*15%</f>
        <v> $ 22,089.24 </v>
      </c>
      <c r="W3389" s="6" t="str">
        <f aca="false">V3389*22%</f>
        <v> $ 4,859.63 </v>
      </c>
      <c r="X3389" s="6" t="str">
        <f aca="false">V3389+W3389</f>
        <v> $ 26,948.87 </v>
      </c>
      <c r="Y3389" s="6" t="str">
        <f aca="false">U3389+X3389</f>
        <v> $ 174,210.46 </v>
      </c>
      <c r="Z3389" s="0" t="n">
        <v>2</v>
      </c>
      <c r="AA3389" s="6" t="n">
        <v>109739.336868</v>
      </c>
      <c r="AB3389" s="0" t="n">
        <v>3</v>
      </c>
      <c r="AC3389" s="6" t="n">
        <v>85352.817564</v>
      </c>
      <c r="AD3389" s="7" t="n">
        <v>6</v>
      </c>
      <c r="AE3389" s="8" t="n">
        <v>14225.469594</v>
      </c>
    </row>
    <row r="3390" customFormat="false" ht="15.75" hidden="false" customHeight="true" outlineLevel="0" collapsed="false">
      <c r="A3390" s="4" t="n">
        <v>489972</v>
      </c>
      <c r="B3390" s="4" t="s">
        <v>10984</v>
      </c>
      <c r="C3390" s="4" t="n">
        <v>95835314</v>
      </c>
      <c r="D3390" s="4" t="n">
        <v>25014219</v>
      </c>
      <c r="E3390" s="4" t="s">
        <v>10985</v>
      </c>
      <c r="F3390" s="4" t="s">
        <v>47</v>
      </c>
      <c r="G3390" s="4" t="s">
        <v>10986</v>
      </c>
      <c r="H3390" s="4"/>
      <c r="I3390" s="4"/>
      <c r="J3390" s="5" t="n">
        <v>45440</v>
      </c>
      <c r="K3390" s="5" t="n">
        <v>44963</v>
      </c>
      <c r="L3390" s="6" t="n">
        <v>294615.13</v>
      </c>
      <c r="M3390" s="6" t="n">
        <v>388565.61</v>
      </c>
      <c r="N3390" s="4" t="n">
        <v>0</v>
      </c>
      <c r="O3390" s="4" t="s">
        <v>35</v>
      </c>
      <c r="P3390" s="4" t="s">
        <v>93</v>
      </c>
      <c r="Q3390" s="4" t="s">
        <v>37</v>
      </c>
      <c r="R3390" s="5"/>
      <c r="S3390" s="6" t="str">
        <f aca="false">M3390+N3390</f>
        <v> $ 388,565.61 </v>
      </c>
      <c r="T3390" s="6" t="str">
        <f aca="false">L3390*50%</f>
        <v> $ 147,307.57 </v>
      </c>
      <c r="U3390" s="6" t="str">
        <f aca="false">T3390+N3390</f>
        <v> $ 147,307.57 </v>
      </c>
      <c r="V3390" s="6" t="str">
        <f aca="false">U3390*15%</f>
        <v> $ 22,096.13 </v>
      </c>
      <c r="W3390" s="6" t="str">
        <f aca="false">V3390*22%</f>
        <v> $ 4,861.15 </v>
      </c>
      <c r="X3390" s="6" t="str">
        <f aca="false">V3390+W3390</f>
        <v> $ 26,957.28 </v>
      </c>
      <c r="Y3390" s="6" t="str">
        <f aca="false">U3390+X3390</f>
        <v> $ 174,264.85 </v>
      </c>
      <c r="Z3390" s="0" t="n">
        <v>2</v>
      </c>
      <c r="AA3390" s="6" t="n">
        <v>109773.597438</v>
      </c>
      <c r="AB3390" s="0" t="n">
        <v>3</v>
      </c>
      <c r="AC3390" s="6" t="n">
        <v>85379.464674</v>
      </c>
      <c r="AD3390" s="7" t="n">
        <v>6</v>
      </c>
      <c r="AE3390" s="8" t="n">
        <v>14229.910779</v>
      </c>
    </row>
    <row r="3391" customFormat="false" ht="15.75" hidden="false" customHeight="true" outlineLevel="0" collapsed="false">
      <c r="A3391" s="4" t="n">
        <v>487626</v>
      </c>
      <c r="B3391" s="4" t="s">
        <v>10987</v>
      </c>
      <c r="C3391" s="4" t="n">
        <v>33226621</v>
      </c>
      <c r="D3391" s="4" t="n">
        <v>28416275</v>
      </c>
      <c r="E3391" s="4" t="s">
        <v>10988</v>
      </c>
      <c r="F3391" s="4" t="s">
        <v>33</v>
      </c>
      <c r="G3391" s="4" t="s">
        <v>10989</v>
      </c>
      <c r="H3391" s="4"/>
      <c r="I3391" s="4"/>
      <c r="J3391" s="5" t="n">
        <v>45426</v>
      </c>
      <c r="K3391" s="5" t="n">
        <v>44998</v>
      </c>
      <c r="L3391" s="6" t="n">
        <v>294694.64</v>
      </c>
      <c r="M3391" s="6" t="n">
        <v>371834.84</v>
      </c>
      <c r="N3391" s="4" t="n">
        <v>0</v>
      </c>
      <c r="O3391" s="4" t="s">
        <v>41</v>
      </c>
      <c r="P3391" s="4" t="s">
        <v>93</v>
      </c>
      <c r="Q3391" s="4" t="s">
        <v>37</v>
      </c>
      <c r="R3391" s="5"/>
      <c r="S3391" s="6" t="str">
        <f aca="false">M3391+N3391</f>
        <v> $ 371,834.84 </v>
      </c>
      <c r="T3391" s="6" t="str">
        <f aca="false">L3391*50%</f>
        <v> $ 147,347.32 </v>
      </c>
      <c r="U3391" s="6" t="str">
        <f aca="false">T3391+N3391</f>
        <v> $ 147,347.32 </v>
      </c>
      <c r="V3391" s="6" t="str">
        <f aca="false">U3391*15%</f>
        <v> $ 22,102.10 </v>
      </c>
      <c r="W3391" s="6" t="str">
        <f aca="false">V3391*22%</f>
        <v> $ 4,862.46 </v>
      </c>
      <c r="X3391" s="6" t="str">
        <f aca="false">V3391+W3391</f>
        <v> $ 26,964.56 </v>
      </c>
      <c r="Y3391" s="6" t="str">
        <f aca="false">U3391+X3391</f>
        <v> $ 174,311.88 </v>
      </c>
      <c r="Z3391" s="0" t="n">
        <v>2</v>
      </c>
      <c r="AA3391" s="6" t="n">
        <v>109803.222864</v>
      </c>
      <c r="AB3391" s="0" t="n">
        <v>3</v>
      </c>
      <c r="AC3391" s="6" t="n">
        <v>85402.506672</v>
      </c>
      <c r="AD3391" s="7" t="n">
        <v>6</v>
      </c>
      <c r="AE3391" s="8" t="n">
        <v>14233.751112</v>
      </c>
    </row>
    <row r="3392" customFormat="false" ht="15.75" hidden="false" customHeight="true" outlineLevel="0" collapsed="false">
      <c r="A3392" s="4" t="n">
        <v>492257</v>
      </c>
      <c r="B3392" s="4" t="s">
        <v>10990</v>
      </c>
      <c r="C3392" s="4" t="n">
        <v>29009655</v>
      </c>
      <c r="D3392" s="4" t="n">
        <v>28348324</v>
      </c>
      <c r="E3392" s="4" t="s">
        <v>10991</v>
      </c>
      <c r="F3392" s="4" t="s">
        <v>33</v>
      </c>
      <c r="G3392" s="4" t="s">
        <v>10992</v>
      </c>
      <c r="H3392" s="4" t="s">
        <v>10993</v>
      </c>
      <c r="I3392" s="4" t="s">
        <v>10994</v>
      </c>
      <c r="J3392" s="5" t="n">
        <v>45468</v>
      </c>
      <c r="K3392" s="5" t="n">
        <v>45026</v>
      </c>
      <c r="L3392" s="6" t="n">
        <v>294815.88</v>
      </c>
      <c r="M3392" s="6" t="n">
        <v>375663.5</v>
      </c>
      <c r="N3392" s="4" t="n">
        <v>0</v>
      </c>
      <c r="O3392" s="4" t="s">
        <v>35</v>
      </c>
      <c r="P3392" s="4" t="s">
        <v>106</v>
      </c>
      <c r="Q3392" s="4" t="s">
        <v>48</v>
      </c>
      <c r="R3392" s="5" t="n">
        <v>45476.4979868866</v>
      </c>
      <c r="S3392" s="6" t="str">
        <f aca="false">M3392+N3392</f>
        <v> $ 375,663.50 </v>
      </c>
      <c r="T3392" s="6" t="str">
        <f aca="false">L3392*50%</f>
        <v> $ 147,407.94 </v>
      </c>
      <c r="U3392" s="6" t="str">
        <f aca="false">T3392+N3392</f>
        <v> $ 147,407.94 </v>
      </c>
      <c r="V3392" s="6" t="str">
        <f aca="false">U3392*15%</f>
        <v> $ 22,111.19 </v>
      </c>
      <c r="W3392" s="6" t="str">
        <f aca="false">V3392*22%</f>
        <v> $ 4,864.46 </v>
      </c>
      <c r="X3392" s="6" t="str">
        <f aca="false">V3392+W3392</f>
        <v> $ 26,975.65 </v>
      </c>
      <c r="Y3392" s="6" t="str">
        <f aca="false">U3392+X3392</f>
        <v> $ 174,383.59 </v>
      </c>
      <c r="Z3392" s="0" t="n">
        <v>2</v>
      </c>
      <c r="AA3392" s="6" t="n">
        <v>109848.396888</v>
      </c>
      <c r="AB3392" s="0" t="n">
        <v>3</v>
      </c>
      <c r="AC3392" s="6" t="n">
        <v>85437.642024</v>
      </c>
      <c r="AD3392" s="7" t="n">
        <v>6</v>
      </c>
      <c r="AE3392" s="8" t="n">
        <v>14239.607004</v>
      </c>
    </row>
    <row r="3393" customFormat="false" ht="15.75" hidden="false" customHeight="true" outlineLevel="0" collapsed="false">
      <c r="A3393" s="4" t="n">
        <v>487551</v>
      </c>
      <c r="B3393" s="4" t="s">
        <v>10995</v>
      </c>
      <c r="C3393" s="4" t="n">
        <v>31997659</v>
      </c>
      <c r="D3393" s="4" t="n">
        <v>21627392</v>
      </c>
      <c r="E3393" s="4" t="s">
        <v>10996</v>
      </c>
      <c r="F3393" s="4" t="s">
        <v>47</v>
      </c>
      <c r="G3393" s="4" t="s">
        <v>10997</v>
      </c>
      <c r="H3393" s="4" t="s">
        <v>10998</v>
      </c>
      <c r="I3393" s="4"/>
      <c r="J3393" s="5" t="n">
        <v>45426</v>
      </c>
      <c r="K3393" s="5" t="n">
        <v>44951</v>
      </c>
      <c r="L3393" s="6" t="n">
        <v>294916.44</v>
      </c>
      <c r="M3393" s="6" t="n">
        <v>472244.06</v>
      </c>
      <c r="N3393" s="4" t="n">
        <v>0</v>
      </c>
      <c r="O3393" s="4" t="s">
        <v>41</v>
      </c>
      <c r="P3393" s="4" t="s">
        <v>93</v>
      </c>
      <c r="Q3393" s="4" t="s">
        <v>37</v>
      </c>
      <c r="R3393" s="5"/>
      <c r="S3393" s="6" t="str">
        <f aca="false">M3393+N3393</f>
        <v> $ 472,244.06 </v>
      </c>
      <c r="T3393" s="6" t="str">
        <f aca="false">L3393*50%</f>
        <v> $ 147,458.22 </v>
      </c>
      <c r="U3393" s="6" t="str">
        <f aca="false">T3393+N3393</f>
        <v> $ 147,458.22 </v>
      </c>
      <c r="V3393" s="6" t="str">
        <f aca="false">U3393*15%</f>
        <v> $ 22,118.73 </v>
      </c>
      <c r="W3393" s="6" t="str">
        <f aca="false">V3393*22%</f>
        <v> $ 4,866.12 </v>
      </c>
      <c r="X3393" s="6" t="str">
        <f aca="false">V3393+W3393</f>
        <v> $ 26,984.85 </v>
      </c>
      <c r="Y3393" s="6" t="str">
        <f aca="false">U3393+X3393</f>
        <v> $ 174,443.07 </v>
      </c>
      <c r="Z3393" s="0" t="n">
        <v>2</v>
      </c>
      <c r="AA3393" s="6" t="n">
        <v>109885.865544</v>
      </c>
      <c r="AB3393" s="0" t="n">
        <v>3</v>
      </c>
      <c r="AC3393" s="6" t="n">
        <v>85466.784312</v>
      </c>
      <c r="AD3393" s="7" t="n">
        <v>6</v>
      </c>
      <c r="AE3393" s="8" t="n">
        <v>14244.464052</v>
      </c>
    </row>
    <row r="3394" customFormat="false" ht="15.75" hidden="false" customHeight="true" outlineLevel="0" collapsed="false">
      <c r="A3394" s="4" t="n">
        <v>492959</v>
      </c>
      <c r="B3394" s="4" t="s">
        <v>10999</v>
      </c>
      <c r="C3394" s="4" t="n">
        <v>34420487</v>
      </c>
      <c r="D3394" s="4" t="n">
        <v>27964738</v>
      </c>
      <c r="E3394" s="4" t="s">
        <v>11000</v>
      </c>
      <c r="F3394" s="4" t="s">
        <v>33</v>
      </c>
      <c r="G3394" s="4" t="s">
        <v>11001</v>
      </c>
      <c r="H3394" s="4"/>
      <c r="I3394" s="4"/>
      <c r="J3394" s="5" t="n">
        <v>45475</v>
      </c>
      <c r="K3394" s="5" t="n">
        <v>45054</v>
      </c>
      <c r="L3394" s="6" t="n">
        <v>295054.95</v>
      </c>
      <c r="M3394" s="6" t="n">
        <v>360066.23</v>
      </c>
      <c r="N3394" s="4" t="n">
        <v>0</v>
      </c>
      <c r="O3394" s="4" t="s">
        <v>41</v>
      </c>
      <c r="P3394" s="4" t="s">
        <v>93</v>
      </c>
      <c r="Q3394" s="4" t="s">
        <v>37</v>
      </c>
      <c r="R3394" s="5"/>
      <c r="S3394" s="6" t="str">
        <f aca="false">M3394+N3394</f>
        <v> $ 360,066.23 </v>
      </c>
      <c r="T3394" s="6" t="str">
        <f aca="false">L3394*50%</f>
        <v> $ 147,527.48 </v>
      </c>
      <c r="U3394" s="6" t="str">
        <f aca="false">T3394+N3394</f>
        <v> $ 147,527.48 </v>
      </c>
      <c r="V3394" s="6" t="str">
        <f aca="false">U3394*15%</f>
        <v> $ 22,129.12 </v>
      </c>
      <c r="W3394" s="6" t="str">
        <f aca="false">V3394*22%</f>
        <v> $ 4,868.41 </v>
      </c>
      <c r="X3394" s="6" t="str">
        <f aca="false">V3394+W3394</f>
        <v> $ 26,997.53 </v>
      </c>
      <c r="Y3394" s="6" t="str">
        <f aca="false">U3394+X3394</f>
        <v> $ 174,525.00 </v>
      </c>
      <c r="Z3394" s="0" t="n">
        <v>2</v>
      </c>
      <c r="AA3394" s="6" t="n">
        <v>109937.47437</v>
      </c>
      <c r="AB3394" s="0" t="n">
        <v>3</v>
      </c>
      <c r="AC3394" s="6" t="n">
        <v>85506.92451</v>
      </c>
      <c r="AD3394" s="7" t="n">
        <v>6</v>
      </c>
      <c r="AE3394" s="8" t="n">
        <v>14251.154085</v>
      </c>
    </row>
    <row r="3395" customFormat="false" ht="15.75" hidden="false" customHeight="true" outlineLevel="0" collapsed="false">
      <c r="A3395" s="4" t="n">
        <v>487483</v>
      </c>
      <c r="B3395" s="4" t="s">
        <v>11002</v>
      </c>
      <c r="C3395" s="4" t="n">
        <v>30874508</v>
      </c>
      <c r="D3395" s="4" t="n">
        <v>23495580</v>
      </c>
      <c r="E3395" s="4" t="s">
        <v>11003</v>
      </c>
      <c r="F3395" s="4" t="s">
        <v>33</v>
      </c>
      <c r="G3395" s="4" t="s">
        <v>11004</v>
      </c>
      <c r="H3395" s="4"/>
      <c r="I3395" s="4"/>
      <c r="J3395" s="5" t="n">
        <v>45426</v>
      </c>
      <c r="K3395" s="5" t="n">
        <v>44991</v>
      </c>
      <c r="L3395" s="6" t="n">
        <v>295115.77</v>
      </c>
      <c r="M3395" s="6" t="n">
        <v>380001.57</v>
      </c>
      <c r="N3395" s="4" t="n">
        <v>0</v>
      </c>
      <c r="O3395" s="4" t="s">
        <v>41</v>
      </c>
      <c r="P3395" s="4" t="s">
        <v>106</v>
      </c>
      <c r="Q3395" s="4" t="s">
        <v>48</v>
      </c>
      <c r="R3395" s="5" t="n">
        <v>45457.5793878472</v>
      </c>
      <c r="S3395" s="6" t="str">
        <f aca="false">M3395+N3395</f>
        <v> $ 380,001.57 </v>
      </c>
      <c r="T3395" s="6" t="str">
        <f aca="false">L3395*50%</f>
        <v> $ 147,557.89 </v>
      </c>
      <c r="U3395" s="6" t="str">
        <f aca="false">T3395+N3395</f>
        <v> $ 147,557.89 </v>
      </c>
      <c r="V3395" s="6" t="str">
        <f aca="false">U3395*15%</f>
        <v> $ 22,133.68 </v>
      </c>
      <c r="W3395" s="6" t="str">
        <f aca="false">V3395*22%</f>
        <v> $ 4,869.41 </v>
      </c>
      <c r="X3395" s="6" t="str">
        <f aca="false">V3395+W3395</f>
        <v> $ 27,003.09 </v>
      </c>
      <c r="Y3395" s="6" t="str">
        <f aca="false">U3395+X3395</f>
        <v> $ 174,560.98 </v>
      </c>
      <c r="Z3395" s="0" t="n">
        <v>2</v>
      </c>
      <c r="AA3395" s="6" t="n">
        <v>109960.135902</v>
      </c>
      <c r="AB3395" s="0" t="n">
        <v>3</v>
      </c>
      <c r="AC3395" s="6" t="n">
        <v>85524.550146</v>
      </c>
      <c r="AD3395" s="7" t="n">
        <v>6</v>
      </c>
      <c r="AE3395" s="8" t="n">
        <v>14254.091691</v>
      </c>
    </row>
    <row r="3396" customFormat="false" ht="15.75" hidden="false" customHeight="true" outlineLevel="0" collapsed="false">
      <c r="A3396" s="4" t="n">
        <v>490010</v>
      </c>
      <c r="B3396" s="4" t="s">
        <v>11005</v>
      </c>
      <c r="C3396" s="4" t="n">
        <v>10617112</v>
      </c>
      <c r="D3396" s="4" t="n">
        <v>4649155</v>
      </c>
      <c r="E3396" s="4" t="s">
        <v>11006</v>
      </c>
      <c r="F3396" s="4" t="s">
        <v>33</v>
      </c>
      <c r="G3396" s="4" t="s">
        <v>11007</v>
      </c>
      <c r="H3396" s="4"/>
      <c r="I3396" s="4"/>
      <c r="J3396" s="5" t="n">
        <v>45447</v>
      </c>
      <c r="K3396" s="5" t="n">
        <v>45026</v>
      </c>
      <c r="L3396" s="6" t="n">
        <v>295230.47</v>
      </c>
      <c r="M3396" s="6" t="n">
        <v>354646.02</v>
      </c>
      <c r="N3396" s="4" t="n">
        <v>0</v>
      </c>
      <c r="O3396" s="4" t="s">
        <v>35</v>
      </c>
      <c r="P3396" s="4" t="s">
        <v>93</v>
      </c>
      <c r="Q3396" s="4" t="s">
        <v>37</v>
      </c>
      <c r="R3396" s="5"/>
      <c r="S3396" s="6" t="str">
        <f aca="false">M3396+N3396</f>
        <v> $ 354,646.02 </v>
      </c>
      <c r="T3396" s="6" t="str">
        <f aca="false">L3396*50%</f>
        <v> $ 147,615.24 </v>
      </c>
      <c r="U3396" s="6" t="str">
        <f aca="false">T3396+N3396</f>
        <v> $ 147,615.24 </v>
      </c>
      <c r="V3396" s="6" t="str">
        <f aca="false">U3396*15%</f>
        <v> $ 22,142.29 </v>
      </c>
      <c r="W3396" s="6" t="str">
        <f aca="false">V3396*22%</f>
        <v> $ 4,871.30 </v>
      </c>
      <c r="X3396" s="6" t="str">
        <f aca="false">V3396+W3396</f>
        <v> $ 27,013.59 </v>
      </c>
      <c r="Y3396" s="6" t="str">
        <f aca="false">U3396+X3396</f>
        <v> $ 174,628.82 </v>
      </c>
      <c r="Z3396" s="0" t="n">
        <v>2</v>
      </c>
      <c r="AA3396" s="6" t="n">
        <v>110002.873122</v>
      </c>
      <c r="AB3396" s="0" t="n">
        <v>3</v>
      </c>
      <c r="AC3396" s="6" t="n">
        <v>85557.790206</v>
      </c>
      <c r="AD3396" s="7" t="n">
        <v>6</v>
      </c>
      <c r="AE3396" s="8" t="n">
        <v>14259.631701</v>
      </c>
    </row>
    <row r="3397" customFormat="false" ht="15.75" hidden="false" customHeight="true" outlineLevel="0" collapsed="false">
      <c r="A3397" s="4" t="n">
        <v>487687</v>
      </c>
      <c r="B3397" s="4" t="s">
        <v>11008</v>
      </c>
      <c r="C3397" s="4" t="n">
        <v>34261422</v>
      </c>
      <c r="D3397" s="4" t="n">
        <v>25849608</v>
      </c>
      <c r="E3397" s="4" t="s">
        <v>11009</v>
      </c>
      <c r="F3397" s="4" t="s">
        <v>33</v>
      </c>
      <c r="G3397" s="4" t="s">
        <v>11010</v>
      </c>
      <c r="H3397" s="4"/>
      <c r="I3397" s="4"/>
      <c r="J3397" s="5" t="n">
        <v>45426</v>
      </c>
      <c r="K3397" s="5" t="n">
        <v>44998</v>
      </c>
      <c r="L3397" s="6" t="n">
        <v>295241.37</v>
      </c>
      <c r="M3397" s="6" t="n">
        <v>369818.96</v>
      </c>
      <c r="N3397" s="4" t="n">
        <v>0</v>
      </c>
      <c r="O3397" s="4" t="s">
        <v>41</v>
      </c>
      <c r="P3397" s="4" t="s">
        <v>106</v>
      </c>
      <c r="Q3397" s="4" t="s">
        <v>48</v>
      </c>
      <c r="R3397" s="5" t="n">
        <v>45469.676515625</v>
      </c>
      <c r="S3397" s="6" t="str">
        <f aca="false">M3397+N3397</f>
        <v> $ 369,818.96 </v>
      </c>
      <c r="T3397" s="6" t="str">
        <f aca="false">L3397*50%</f>
        <v> $ 147,620.69 </v>
      </c>
      <c r="U3397" s="6" t="str">
        <f aca="false">T3397+N3397</f>
        <v> $ 147,620.69 </v>
      </c>
      <c r="V3397" s="6" t="str">
        <f aca="false">U3397*15%</f>
        <v> $ 22,143.10 </v>
      </c>
      <c r="W3397" s="6" t="str">
        <f aca="false">V3397*22%</f>
        <v> $ 4,871.48 </v>
      </c>
      <c r="X3397" s="6" t="str">
        <f aca="false">V3397+W3397</f>
        <v> $ 27,014.59 </v>
      </c>
      <c r="Y3397" s="6" t="str">
        <f aca="false">U3397+X3397</f>
        <v> $ 174,635.27 </v>
      </c>
      <c r="Z3397" s="0" t="n">
        <v>2</v>
      </c>
      <c r="AA3397" s="6" t="n">
        <v>110006.934462</v>
      </c>
      <c r="AB3397" s="0" t="n">
        <v>3</v>
      </c>
      <c r="AC3397" s="6" t="n">
        <v>85560.949026</v>
      </c>
      <c r="AD3397" s="7" t="n">
        <v>6</v>
      </c>
      <c r="AE3397" s="8" t="n">
        <v>14260.158171</v>
      </c>
    </row>
    <row r="3398" customFormat="false" ht="15.75" hidden="false" customHeight="true" outlineLevel="0" collapsed="false">
      <c r="A3398" s="4" t="n">
        <v>488974</v>
      </c>
      <c r="B3398" s="4" t="s">
        <v>11011</v>
      </c>
      <c r="C3398" s="4" t="n">
        <v>22746915</v>
      </c>
      <c r="D3398" s="4" t="n">
        <v>27872053</v>
      </c>
      <c r="E3398" s="4" t="s">
        <v>11012</v>
      </c>
      <c r="F3398" s="4" t="s">
        <v>33</v>
      </c>
      <c r="G3398" s="4" t="s">
        <v>11013</v>
      </c>
      <c r="H3398" s="4"/>
      <c r="I3398" s="4"/>
      <c r="J3398" s="5" t="n">
        <v>45440</v>
      </c>
      <c r="K3398" s="5" t="n">
        <v>44985</v>
      </c>
      <c r="L3398" s="6" t="n">
        <v>295323.52</v>
      </c>
      <c r="M3398" s="6" t="n">
        <v>583152.75</v>
      </c>
      <c r="N3398" s="4" t="n">
        <v>0</v>
      </c>
      <c r="O3398" s="4" t="s">
        <v>41</v>
      </c>
      <c r="P3398" s="4" t="s">
        <v>106</v>
      </c>
      <c r="Q3398" s="4" t="s">
        <v>48</v>
      </c>
      <c r="R3398" s="5" t="n">
        <v>45484.7327934028</v>
      </c>
      <c r="S3398" s="6" t="str">
        <f aca="false">M3398+N3398</f>
        <v> $ 583,152.75 </v>
      </c>
      <c r="T3398" s="6" t="str">
        <f aca="false">L3398*50%</f>
        <v> $ 147,661.76 </v>
      </c>
      <c r="U3398" s="6" t="str">
        <f aca="false">T3398+N3398</f>
        <v> $ 147,661.76 </v>
      </c>
      <c r="V3398" s="6" t="str">
        <f aca="false">U3398*15%</f>
        <v> $ 22,149.26 </v>
      </c>
      <c r="W3398" s="6" t="str">
        <f aca="false">V3398*22%</f>
        <v> $ 4,872.84 </v>
      </c>
      <c r="X3398" s="6" t="str">
        <f aca="false">V3398+W3398</f>
        <v> $ 27,022.10 </v>
      </c>
      <c r="Y3398" s="6" t="str">
        <f aca="false">U3398+X3398</f>
        <v> $ 174,683.86 </v>
      </c>
      <c r="Z3398" s="0" t="n">
        <v>2</v>
      </c>
      <c r="AA3398" s="6" t="n">
        <v>110037.543552</v>
      </c>
      <c r="AB3398" s="0" t="n">
        <v>3</v>
      </c>
      <c r="AC3398" s="6" t="n">
        <v>85584.756096</v>
      </c>
      <c r="AD3398" s="7" t="n">
        <v>6</v>
      </c>
      <c r="AE3398" s="8" t="n">
        <v>14264.126016</v>
      </c>
    </row>
    <row r="3399" customFormat="false" ht="15.75" hidden="false" customHeight="true" outlineLevel="0" collapsed="false">
      <c r="A3399" s="4" t="n">
        <v>487518</v>
      </c>
      <c r="B3399" s="4" t="s">
        <v>11014</v>
      </c>
      <c r="C3399" s="4" t="n">
        <v>31356648</v>
      </c>
      <c r="D3399" s="4" t="n">
        <v>29343665</v>
      </c>
      <c r="E3399" s="4" t="s">
        <v>11015</v>
      </c>
      <c r="F3399" s="4" t="s">
        <v>33</v>
      </c>
      <c r="G3399" s="4" t="s">
        <v>11016</v>
      </c>
      <c r="H3399" s="4"/>
      <c r="I3399" s="4"/>
      <c r="J3399" s="5" t="n">
        <v>45426</v>
      </c>
      <c r="K3399" s="5" t="n">
        <v>44998</v>
      </c>
      <c r="L3399" s="6" t="n">
        <v>295635.21</v>
      </c>
      <c r="M3399" s="6" t="n">
        <v>374903.27</v>
      </c>
      <c r="N3399" s="4" t="n">
        <v>0</v>
      </c>
      <c r="O3399" s="4" t="s">
        <v>41</v>
      </c>
      <c r="P3399" s="4" t="s">
        <v>93</v>
      </c>
      <c r="Q3399" s="4" t="s">
        <v>37</v>
      </c>
      <c r="R3399" s="5"/>
      <c r="S3399" s="6" t="str">
        <f aca="false">M3399+N3399</f>
        <v> $ 374,903.27 </v>
      </c>
      <c r="T3399" s="6" t="str">
        <f aca="false">L3399*50%</f>
        <v> $ 147,817.61 </v>
      </c>
      <c r="U3399" s="6" t="str">
        <f aca="false">T3399+N3399</f>
        <v> $ 147,817.61 </v>
      </c>
      <c r="V3399" s="6" t="str">
        <f aca="false">U3399*15%</f>
        <v> $ 22,172.64 </v>
      </c>
      <c r="W3399" s="6" t="str">
        <f aca="false">V3399*22%</f>
        <v> $ 4,877.98 </v>
      </c>
      <c r="X3399" s="6" t="str">
        <f aca="false">V3399+W3399</f>
        <v> $ 27,050.62 </v>
      </c>
      <c r="Y3399" s="6" t="str">
        <f aca="false">U3399+X3399</f>
        <v> $ 174,868.23 </v>
      </c>
      <c r="Z3399" s="0" t="n">
        <v>2</v>
      </c>
      <c r="AA3399" s="6" t="n">
        <v>110153.679246</v>
      </c>
      <c r="AB3399" s="0" t="n">
        <v>3</v>
      </c>
      <c r="AC3399" s="6" t="n">
        <v>85675.083858</v>
      </c>
      <c r="AD3399" s="7" t="n">
        <v>6</v>
      </c>
      <c r="AE3399" s="8" t="n">
        <v>14279.180643</v>
      </c>
    </row>
    <row r="3400" customFormat="false" ht="15.75" hidden="false" customHeight="true" outlineLevel="0" collapsed="false">
      <c r="A3400" s="4" t="n">
        <v>495352</v>
      </c>
      <c r="B3400" s="4" t="s">
        <v>11017</v>
      </c>
      <c r="C3400" s="4" t="n">
        <v>40011662</v>
      </c>
      <c r="D3400" s="4" t="n">
        <v>28125912</v>
      </c>
      <c r="E3400" s="4" t="s">
        <v>11018</v>
      </c>
      <c r="F3400" s="4" t="s">
        <v>47</v>
      </c>
      <c r="G3400" s="4" t="s">
        <v>11019</v>
      </c>
      <c r="H3400" s="4" t="s">
        <v>11020</v>
      </c>
      <c r="I3400" s="4"/>
      <c r="J3400" s="5" t="n">
        <v>45496</v>
      </c>
      <c r="K3400" s="5" t="n">
        <v>44963</v>
      </c>
      <c r="L3400" s="6" t="n">
        <v>295641.31</v>
      </c>
      <c r="M3400" s="6" t="n">
        <v>433524.38</v>
      </c>
      <c r="N3400" s="4" t="n">
        <v>0</v>
      </c>
      <c r="O3400" s="4" t="s">
        <v>35</v>
      </c>
      <c r="P3400" s="4" t="s">
        <v>93</v>
      </c>
      <c r="Q3400" s="4" t="s">
        <v>37</v>
      </c>
      <c r="R3400" s="5"/>
      <c r="S3400" s="6" t="str">
        <f aca="false">M3400+N3400</f>
        <v> $ 433,524.38 </v>
      </c>
      <c r="T3400" s="6" t="str">
        <f aca="false">L3400*50%</f>
        <v> $ 147,820.66 </v>
      </c>
      <c r="U3400" s="6" t="str">
        <f aca="false">T3400+N3400</f>
        <v> $ 147,820.66 </v>
      </c>
      <c r="V3400" s="6" t="str">
        <f aca="false">U3400*15%</f>
        <v> $ 22,173.10 </v>
      </c>
      <c r="W3400" s="6" t="str">
        <f aca="false">V3400*22%</f>
        <v> $ 4,878.08 </v>
      </c>
      <c r="X3400" s="6" t="str">
        <f aca="false">V3400+W3400</f>
        <v> $ 27,051.18 </v>
      </c>
      <c r="Y3400" s="6" t="str">
        <f aca="false">U3400+X3400</f>
        <v> $ 174,871.83 </v>
      </c>
      <c r="Z3400" s="0" t="n">
        <v>2</v>
      </c>
      <c r="AA3400" s="6" t="n">
        <v>110155.952106</v>
      </c>
      <c r="AB3400" s="0" t="n">
        <v>3</v>
      </c>
      <c r="AC3400" s="6" t="n">
        <v>85676.851638</v>
      </c>
      <c r="AD3400" s="7" t="n">
        <v>6</v>
      </c>
      <c r="AE3400" s="8" t="n">
        <v>14279.475273</v>
      </c>
    </row>
    <row r="3401" customFormat="false" ht="15.75" hidden="false" customHeight="true" outlineLevel="0" collapsed="false">
      <c r="A3401" s="4" t="n">
        <v>493994</v>
      </c>
      <c r="B3401" s="4" t="s">
        <v>11021</v>
      </c>
      <c r="C3401" s="4" t="n">
        <v>30530990</v>
      </c>
      <c r="D3401" s="4" t="n">
        <v>28300378</v>
      </c>
      <c r="E3401" s="4" t="s">
        <v>11022</v>
      </c>
      <c r="F3401" s="4" t="s">
        <v>33</v>
      </c>
      <c r="G3401" s="4" t="s">
        <v>11023</v>
      </c>
      <c r="H3401" s="4"/>
      <c r="I3401" s="4"/>
      <c r="J3401" s="5" t="n">
        <v>45483</v>
      </c>
      <c r="K3401" s="5" t="n">
        <v>45026</v>
      </c>
      <c r="L3401" s="6" t="n">
        <v>295983.59</v>
      </c>
      <c r="M3401" s="6" t="n">
        <v>363347.52</v>
      </c>
      <c r="N3401" s="4" t="n">
        <v>0</v>
      </c>
      <c r="O3401" s="4" t="s">
        <v>35</v>
      </c>
      <c r="P3401" s="4" t="s">
        <v>93</v>
      </c>
      <c r="Q3401" s="4" t="s">
        <v>37</v>
      </c>
      <c r="R3401" s="5"/>
      <c r="S3401" s="6" t="str">
        <f aca="false">M3401+N3401</f>
        <v> $ 363,347.52 </v>
      </c>
      <c r="T3401" s="6" t="str">
        <f aca="false">L3401*50%</f>
        <v> $ 147,991.80 </v>
      </c>
      <c r="U3401" s="6" t="str">
        <f aca="false">T3401+N3401</f>
        <v> $ 147,991.80 </v>
      </c>
      <c r="V3401" s="6" t="str">
        <f aca="false">U3401*15%</f>
        <v> $ 22,198.77 </v>
      </c>
      <c r="W3401" s="6" t="str">
        <f aca="false">V3401*22%</f>
        <v> $ 4,883.73 </v>
      </c>
      <c r="X3401" s="6" t="str">
        <f aca="false">V3401+W3401</f>
        <v> $ 27,082.50 </v>
      </c>
      <c r="Y3401" s="6" t="str">
        <f aca="false">U3401+X3401</f>
        <v> $ 175,074.29 </v>
      </c>
      <c r="Z3401" s="0" t="n">
        <v>2</v>
      </c>
      <c r="AA3401" s="6" t="n">
        <v>110283.485634</v>
      </c>
      <c r="AB3401" s="0" t="n">
        <v>3</v>
      </c>
      <c r="AC3401" s="6" t="n">
        <v>85776.044382</v>
      </c>
      <c r="AD3401" s="7" t="n">
        <v>6</v>
      </c>
      <c r="AE3401" s="8" t="n">
        <v>14296.007397</v>
      </c>
    </row>
    <row r="3402" customFormat="false" ht="15.75" hidden="false" customHeight="true" outlineLevel="0" collapsed="false">
      <c r="A3402" s="4" t="n">
        <v>492989</v>
      </c>
      <c r="B3402" s="4" t="s">
        <v>11024</v>
      </c>
      <c r="C3402" s="4" t="n">
        <v>35324856</v>
      </c>
      <c r="D3402" s="4" t="n">
        <v>2847601</v>
      </c>
      <c r="E3402" s="4" t="s">
        <v>11025</v>
      </c>
      <c r="F3402" s="4" t="s">
        <v>47</v>
      </c>
      <c r="G3402" s="4" t="s">
        <v>11026</v>
      </c>
      <c r="H3402" s="4" t="s">
        <v>11027</v>
      </c>
      <c r="I3402" s="4"/>
      <c r="J3402" s="5" t="n">
        <v>45475</v>
      </c>
      <c r="K3402" s="5" t="n">
        <v>44958</v>
      </c>
      <c r="L3402" s="6" t="n">
        <v>296190.45</v>
      </c>
      <c r="M3402" s="6" t="n">
        <v>382738.55</v>
      </c>
      <c r="N3402" s="4" t="n">
        <v>0</v>
      </c>
      <c r="O3402" s="4" t="s">
        <v>35</v>
      </c>
      <c r="P3402" s="4" t="s">
        <v>93</v>
      </c>
      <c r="Q3402" s="4" t="s">
        <v>37</v>
      </c>
      <c r="R3402" s="5"/>
      <c r="S3402" s="6" t="str">
        <f aca="false">M3402+N3402</f>
        <v> $ 382,738.55 </v>
      </c>
      <c r="T3402" s="6" t="str">
        <f aca="false">L3402*50%</f>
        <v> $ 148,095.23 </v>
      </c>
      <c r="U3402" s="6" t="str">
        <f aca="false">T3402+N3402</f>
        <v> $ 148,095.23 </v>
      </c>
      <c r="V3402" s="6" t="str">
        <f aca="false">U3402*15%</f>
        <v> $ 22,214.28 </v>
      </c>
      <c r="W3402" s="6" t="str">
        <f aca="false">V3402*22%</f>
        <v> $ 4,887.14 </v>
      </c>
      <c r="X3402" s="6" t="str">
        <f aca="false">V3402+W3402</f>
        <v> $ 27,101.43 </v>
      </c>
      <c r="Y3402" s="6" t="str">
        <f aca="false">U3402+X3402</f>
        <v> $ 175,196.65 </v>
      </c>
      <c r="Z3402" s="0" t="n">
        <v>2</v>
      </c>
      <c r="AA3402" s="6" t="n">
        <v>110360.56167</v>
      </c>
      <c r="AB3402" s="0" t="n">
        <v>3</v>
      </c>
      <c r="AC3402" s="6" t="n">
        <v>85835.99241</v>
      </c>
      <c r="AD3402" s="7" t="n">
        <v>6</v>
      </c>
      <c r="AE3402" s="8" t="n">
        <v>14305.998735</v>
      </c>
    </row>
    <row r="3403" customFormat="false" ht="15.75" hidden="false" customHeight="true" outlineLevel="0" collapsed="false">
      <c r="A3403" s="4" t="n">
        <v>487688</v>
      </c>
      <c r="B3403" s="4" t="s">
        <v>11028</v>
      </c>
      <c r="C3403" s="4" t="n">
        <v>34262253</v>
      </c>
      <c r="D3403" s="4" t="n">
        <v>27509007</v>
      </c>
      <c r="E3403" s="4" t="s">
        <v>11029</v>
      </c>
      <c r="F3403" s="4" t="s">
        <v>33</v>
      </c>
      <c r="G3403" s="4"/>
      <c r="H3403" s="4"/>
      <c r="I3403" s="4"/>
      <c r="J3403" s="5" t="n">
        <v>45426</v>
      </c>
      <c r="K3403" s="5" t="n">
        <v>44998</v>
      </c>
      <c r="L3403" s="6" t="n">
        <v>296459.96</v>
      </c>
      <c r="M3403" s="6" t="n">
        <v>371486.67</v>
      </c>
      <c r="N3403" s="4" t="n">
        <v>0</v>
      </c>
      <c r="O3403" s="4" t="s">
        <v>41</v>
      </c>
      <c r="P3403" s="4" t="s">
        <v>106</v>
      </c>
      <c r="Q3403" s="4" t="s">
        <v>48</v>
      </c>
      <c r="R3403" s="5" t="n">
        <v>45469.6728665162</v>
      </c>
      <c r="S3403" s="6" t="str">
        <f aca="false">M3403+N3403</f>
        <v> $ 371,486.67 </v>
      </c>
      <c r="T3403" s="6" t="str">
        <f aca="false">L3403*50%</f>
        <v> $ 148,229.98 </v>
      </c>
      <c r="U3403" s="6" t="str">
        <f aca="false">T3403+N3403</f>
        <v> $ 148,229.98 </v>
      </c>
      <c r="V3403" s="6" t="str">
        <f aca="false">U3403*15%</f>
        <v> $ 22,234.50 </v>
      </c>
      <c r="W3403" s="6" t="str">
        <f aca="false">V3403*22%</f>
        <v> $ 4,891.59 </v>
      </c>
      <c r="X3403" s="6" t="str">
        <f aca="false">V3403+W3403</f>
        <v> $ 27,126.09 </v>
      </c>
      <c r="Y3403" s="6" t="str">
        <f aca="false">U3403+X3403</f>
        <v> $ 175,356.07 </v>
      </c>
      <c r="Z3403" s="0" t="n">
        <v>2</v>
      </c>
      <c r="AA3403" s="6" t="n">
        <v>110460.981096</v>
      </c>
      <c r="AB3403" s="0" t="n">
        <v>3</v>
      </c>
      <c r="AC3403" s="6" t="n">
        <v>85914.096408</v>
      </c>
      <c r="AD3403" s="7" t="n">
        <v>6</v>
      </c>
      <c r="AE3403" s="8" t="n">
        <v>14319.016068</v>
      </c>
    </row>
    <row r="3404" customFormat="false" ht="15.75" hidden="false" customHeight="true" outlineLevel="0" collapsed="false">
      <c r="A3404" s="4" t="n">
        <v>487403</v>
      </c>
      <c r="B3404" s="4" t="s">
        <v>11030</v>
      </c>
      <c r="C3404" s="4" t="n">
        <v>29315127</v>
      </c>
      <c r="D3404" s="4" t="n">
        <v>20588779</v>
      </c>
      <c r="E3404" s="4" t="s">
        <v>11031</v>
      </c>
      <c r="F3404" s="4" t="s">
        <v>47</v>
      </c>
      <c r="G3404" s="4" t="s">
        <v>11032</v>
      </c>
      <c r="H3404" s="4" t="s">
        <v>11033</v>
      </c>
      <c r="I3404" s="4"/>
      <c r="J3404" s="5" t="n">
        <v>45426</v>
      </c>
      <c r="K3404" s="5" t="n">
        <v>44928</v>
      </c>
      <c r="L3404" s="6" t="n">
        <v>296537.73</v>
      </c>
      <c r="M3404" s="6" t="n">
        <v>398309.35</v>
      </c>
      <c r="N3404" s="4" t="n">
        <v>0</v>
      </c>
      <c r="O3404" s="4" t="s">
        <v>41</v>
      </c>
      <c r="P3404" s="4" t="s">
        <v>93</v>
      </c>
      <c r="Q3404" s="4" t="s">
        <v>37</v>
      </c>
      <c r="R3404" s="5"/>
      <c r="S3404" s="6" t="str">
        <f aca="false">M3404+N3404</f>
        <v> $ 398,309.35 </v>
      </c>
      <c r="T3404" s="6" t="str">
        <f aca="false">L3404*50%</f>
        <v> $ 148,268.87 </v>
      </c>
      <c r="U3404" s="6" t="str">
        <f aca="false">T3404+N3404</f>
        <v> $ 148,268.87 </v>
      </c>
      <c r="V3404" s="6" t="str">
        <f aca="false">U3404*15%</f>
        <v> $ 22,240.33 </v>
      </c>
      <c r="W3404" s="6" t="str">
        <f aca="false">V3404*22%</f>
        <v> $ 4,892.87 </v>
      </c>
      <c r="X3404" s="6" t="str">
        <f aca="false">V3404+W3404</f>
        <v> $ 27,133.20 </v>
      </c>
      <c r="Y3404" s="6" t="str">
        <f aca="false">U3404+X3404</f>
        <v> $ 175,402.07 </v>
      </c>
      <c r="Z3404" s="0" t="n">
        <v>2</v>
      </c>
      <c r="AA3404" s="6" t="n">
        <v>110489.958198</v>
      </c>
      <c r="AB3404" s="0" t="n">
        <v>3</v>
      </c>
      <c r="AC3404" s="6" t="n">
        <v>85936.634154</v>
      </c>
      <c r="AD3404" s="7" t="n">
        <v>6</v>
      </c>
      <c r="AE3404" s="8" t="n">
        <v>14322.772359</v>
      </c>
    </row>
    <row r="3405" customFormat="false" ht="15.75" hidden="false" customHeight="true" outlineLevel="0" collapsed="false">
      <c r="A3405" s="4" t="n">
        <v>487341</v>
      </c>
      <c r="B3405" s="4" t="s">
        <v>11034</v>
      </c>
      <c r="C3405" s="4" t="n">
        <v>27710950</v>
      </c>
      <c r="D3405" s="4" t="n">
        <v>27371628</v>
      </c>
      <c r="E3405" s="4" t="s">
        <v>11035</v>
      </c>
      <c r="F3405" s="4" t="s">
        <v>33</v>
      </c>
      <c r="G3405" s="4" t="s">
        <v>11036</v>
      </c>
      <c r="H3405" s="4"/>
      <c r="I3405" s="4"/>
      <c r="J3405" s="5" t="n">
        <v>45426</v>
      </c>
      <c r="K3405" s="5" t="n">
        <v>44998</v>
      </c>
      <c r="L3405" s="6" t="n">
        <v>296589</v>
      </c>
      <c r="M3405" s="6" t="n">
        <v>371644.3</v>
      </c>
      <c r="N3405" s="4" t="n">
        <v>0</v>
      </c>
      <c r="O3405" s="4" t="s">
        <v>41</v>
      </c>
      <c r="P3405" s="4" t="s">
        <v>93</v>
      </c>
      <c r="Q3405" s="4" t="s">
        <v>37</v>
      </c>
      <c r="R3405" s="5"/>
      <c r="S3405" s="6" t="str">
        <f aca="false">M3405+N3405</f>
        <v> $ 371,644.30 </v>
      </c>
      <c r="T3405" s="6" t="str">
        <f aca="false">L3405*50%</f>
        <v> $ 148,294.50 </v>
      </c>
      <c r="U3405" s="6" t="str">
        <f aca="false">T3405+N3405</f>
        <v> $ 148,294.50 </v>
      </c>
      <c r="V3405" s="6" t="str">
        <f aca="false">U3405*15%</f>
        <v> $ 22,244.18 </v>
      </c>
      <c r="W3405" s="6" t="str">
        <f aca="false">V3405*22%</f>
        <v> $ 4,893.72 </v>
      </c>
      <c r="X3405" s="6" t="str">
        <f aca="false">V3405+W3405</f>
        <v> $ 27,137.89 </v>
      </c>
      <c r="Y3405" s="6" t="str">
        <f aca="false">U3405+X3405</f>
        <v> $ 175,432.39 </v>
      </c>
      <c r="Z3405" s="0" t="n">
        <v>2</v>
      </c>
      <c r="AA3405" s="6" t="n">
        <v>110509.0614</v>
      </c>
      <c r="AB3405" s="0" t="n">
        <v>3</v>
      </c>
      <c r="AC3405" s="6" t="n">
        <v>85951.4922</v>
      </c>
      <c r="AD3405" s="7" t="n">
        <v>6</v>
      </c>
      <c r="AE3405" s="8" t="n">
        <v>14325.2487</v>
      </c>
    </row>
    <row r="3406" customFormat="false" ht="15.75" hidden="false" customHeight="true" outlineLevel="0" collapsed="false">
      <c r="A3406" s="4" t="n">
        <v>486956</v>
      </c>
      <c r="B3406" s="4" t="s">
        <v>11037</v>
      </c>
      <c r="C3406" s="4" t="n">
        <v>10420559</v>
      </c>
      <c r="D3406" s="4" t="n">
        <v>580551</v>
      </c>
      <c r="E3406" s="4" t="s">
        <v>11038</v>
      </c>
      <c r="F3406" s="4" t="s">
        <v>33</v>
      </c>
      <c r="G3406" s="4" t="s">
        <v>11039</v>
      </c>
      <c r="H3406" s="4"/>
      <c r="I3406" s="4"/>
      <c r="J3406" s="5" t="n">
        <v>45426</v>
      </c>
      <c r="K3406" s="5" t="n">
        <v>44991</v>
      </c>
      <c r="L3406" s="6" t="n">
        <v>297398.78</v>
      </c>
      <c r="M3406" s="6" t="n">
        <v>380494.31</v>
      </c>
      <c r="N3406" s="4" t="n">
        <v>0</v>
      </c>
      <c r="O3406" s="4" t="s">
        <v>41</v>
      </c>
      <c r="P3406" s="4" t="s">
        <v>93</v>
      </c>
      <c r="Q3406" s="4" t="s">
        <v>37</v>
      </c>
      <c r="R3406" s="5"/>
      <c r="S3406" s="6" t="str">
        <f aca="false">M3406+N3406</f>
        <v> $ 380,494.31 </v>
      </c>
      <c r="T3406" s="6" t="str">
        <f aca="false">L3406*50%</f>
        <v> $ 148,699.39 </v>
      </c>
      <c r="U3406" s="6" t="str">
        <f aca="false">T3406+N3406</f>
        <v> $ 148,699.39 </v>
      </c>
      <c r="V3406" s="6" t="str">
        <f aca="false">U3406*15%</f>
        <v> $ 22,304.91 </v>
      </c>
      <c r="W3406" s="6" t="str">
        <f aca="false">V3406*22%</f>
        <v> $ 4,907.08 </v>
      </c>
      <c r="X3406" s="6" t="str">
        <f aca="false">V3406+W3406</f>
        <v> $ 27,211.99 </v>
      </c>
      <c r="Y3406" s="6" t="str">
        <f aca="false">U3406+X3406</f>
        <v> $ 175,911.38 </v>
      </c>
      <c r="Z3406" s="0" t="n">
        <v>2</v>
      </c>
      <c r="AA3406" s="6" t="n">
        <v>110810.785428</v>
      </c>
      <c r="AB3406" s="0" t="n">
        <v>3</v>
      </c>
      <c r="AC3406" s="6" t="n">
        <v>86186.166444</v>
      </c>
      <c r="AD3406" s="7" t="n">
        <v>6</v>
      </c>
      <c r="AE3406" s="8" t="n">
        <v>14364.361074</v>
      </c>
    </row>
    <row r="3407" customFormat="false" ht="15.75" hidden="false" customHeight="true" outlineLevel="0" collapsed="false">
      <c r="A3407" s="4" t="n">
        <v>494924</v>
      </c>
      <c r="B3407" s="4" t="s">
        <v>11040</v>
      </c>
      <c r="C3407" s="4" t="n">
        <v>36991549</v>
      </c>
      <c r="D3407" s="4" t="n">
        <v>9657494</v>
      </c>
      <c r="E3407" s="4" t="s">
        <v>11041</v>
      </c>
      <c r="F3407" s="4" t="s">
        <v>47</v>
      </c>
      <c r="G3407" s="4" t="s">
        <v>11042</v>
      </c>
      <c r="H3407" s="4" t="s">
        <v>11043</v>
      </c>
      <c r="I3407" s="4"/>
      <c r="J3407" s="5" t="n">
        <v>45489</v>
      </c>
      <c r="K3407" s="5" t="n">
        <v>44936</v>
      </c>
      <c r="L3407" s="6" t="n">
        <v>297517.61</v>
      </c>
      <c r="M3407" s="6" t="n">
        <v>667006.34</v>
      </c>
      <c r="N3407" s="4" t="n">
        <v>0</v>
      </c>
      <c r="O3407" s="4" t="s">
        <v>35</v>
      </c>
      <c r="P3407" s="4" t="s">
        <v>93</v>
      </c>
      <c r="Q3407" s="4" t="s">
        <v>37</v>
      </c>
      <c r="R3407" s="5"/>
      <c r="S3407" s="6" t="str">
        <f aca="false">M3407+N3407</f>
        <v> $ 667,006.34 </v>
      </c>
      <c r="T3407" s="6" t="str">
        <f aca="false">L3407*50%</f>
        <v> $ 148,758.81 </v>
      </c>
      <c r="U3407" s="6" t="str">
        <f aca="false">T3407+N3407</f>
        <v> $ 148,758.81 </v>
      </c>
      <c r="V3407" s="6" t="str">
        <f aca="false">U3407*15%</f>
        <v> $ 22,313.82 </v>
      </c>
      <c r="W3407" s="6" t="str">
        <f aca="false">V3407*22%</f>
        <v> $ 4,909.04 </v>
      </c>
      <c r="X3407" s="6" t="str">
        <f aca="false">V3407+W3407</f>
        <v> $ 27,222.86 </v>
      </c>
      <c r="Y3407" s="6" t="str">
        <f aca="false">U3407+X3407</f>
        <v> $ 175,981.67 </v>
      </c>
      <c r="Z3407" s="0" t="n">
        <v>2</v>
      </c>
      <c r="AA3407" s="6" t="n">
        <v>110855.061486</v>
      </c>
      <c r="AB3407" s="0" t="n">
        <v>3</v>
      </c>
      <c r="AC3407" s="6" t="n">
        <v>86220.603378</v>
      </c>
      <c r="AD3407" s="7" t="n">
        <v>6</v>
      </c>
      <c r="AE3407" s="8" t="n">
        <v>14370.100563</v>
      </c>
    </row>
    <row r="3408" customFormat="false" ht="15.75" hidden="false" customHeight="true" outlineLevel="0" collapsed="false">
      <c r="A3408" s="4" t="n">
        <v>492203</v>
      </c>
      <c r="B3408" s="4" t="s">
        <v>11044</v>
      </c>
      <c r="C3408" s="4" t="n">
        <v>23815501</v>
      </c>
      <c r="D3408" s="4" t="n">
        <v>5211716</v>
      </c>
      <c r="E3408" s="4" t="s">
        <v>11045</v>
      </c>
      <c r="F3408" s="4" t="s">
        <v>33</v>
      </c>
      <c r="G3408" s="4" t="s">
        <v>11046</v>
      </c>
      <c r="H3408" s="4"/>
      <c r="I3408" s="4"/>
      <c r="J3408" s="5" t="n">
        <v>45468</v>
      </c>
      <c r="K3408" s="5" t="n">
        <v>45026</v>
      </c>
      <c r="L3408" s="6" t="n">
        <v>298140.31</v>
      </c>
      <c r="M3408" s="6" t="n">
        <v>365760.35</v>
      </c>
      <c r="N3408" s="4" t="n">
        <v>0</v>
      </c>
      <c r="O3408" s="4" t="s">
        <v>35</v>
      </c>
      <c r="P3408" s="4" t="s">
        <v>106</v>
      </c>
      <c r="Q3408" s="4" t="s">
        <v>48</v>
      </c>
      <c r="R3408" s="5" t="n">
        <v>45475.8290296644</v>
      </c>
      <c r="S3408" s="6" t="str">
        <f aca="false">M3408+N3408</f>
        <v> $ 365,760.35 </v>
      </c>
      <c r="T3408" s="6" t="str">
        <f aca="false">L3408*50%</f>
        <v> $ 149,070.16 </v>
      </c>
      <c r="U3408" s="6" t="str">
        <f aca="false">T3408+N3408</f>
        <v> $ 149,070.16 </v>
      </c>
      <c r="V3408" s="6" t="str">
        <f aca="false">U3408*15%</f>
        <v> $ 22,360.52 </v>
      </c>
      <c r="W3408" s="6" t="str">
        <f aca="false">V3408*22%</f>
        <v> $ 4,919.32 </v>
      </c>
      <c r="X3408" s="6" t="str">
        <f aca="false">V3408+W3408</f>
        <v> $ 27,279.84 </v>
      </c>
      <c r="Y3408" s="6" t="str">
        <f aca="false">U3408+X3408</f>
        <v> $ 176,349.99 </v>
      </c>
      <c r="Z3408" s="0" t="n">
        <v>2</v>
      </c>
      <c r="AA3408" s="6" t="n">
        <v>111087.079506</v>
      </c>
      <c r="AB3408" s="0" t="n">
        <v>3</v>
      </c>
      <c r="AC3408" s="6" t="n">
        <v>86401.061838</v>
      </c>
      <c r="AD3408" s="7" t="n">
        <v>6</v>
      </c>
      <c r="AE3408" s="8" t="n">
        <v>14400.176973</v>
      </c>
    </row>
    <row r="3409" customFormat="false" ht="15.75" hidden="false" customHeight="true" outlineLevel="0" collapsed="false">
      <c r="A3409" s="4" t="n">
        <v>492640</v>
      </c>
      <c r="B3409" s="4" t="s">
        <v>11047</v>
      </c>
      <c r="C3409" s="4" t="n">
        <v>24342393</v>
      </c>
      <c r="D3409" s="4" t="n">
        <v>4831821</v>
      </c>
      <c r="E3409" s="4" t="s">
        <v>11048</v>
      </c>
      <c r="F3409" s="4" t="s">
        <v>33</v>
      </c>
      <c r="G3409" s="4" t="s">
        <v>11049</v>
      </c>
      <c r="H3409" s="4" t="s">
        <v>11050</v>
      </c>
      <c r="I3409" s="4"/>
      <c r="J3409" s="5" t="n">
        <v>45475</v>
      </c>
      <c r="K3409" s="5" t="n">
        <v>45054</v>
      </c>
      <c r="L3409" s="6" t="n">
        <v>298231.48</v>
      </c>
      <c r="M3409" s="6" t="n">
        <v>355299.51</v>
      </c>
      <c r="N3409" s="4" t="n">
        <v>0</v>
      </c>
      <c r="O3409" s="4" t="s">
        <v>41</v>
      </c>
      <c r="P3409" s="4" t="s">
        <v>93</v>
      </c>
      <c r="Q3409" s="4" t="s">
        <v>37</v>
      </c>
      <c r="R3409" s="5"/>
      <c r="S3409" s="6" t="str">
        <f aca="false">M3409+N3409</f>
        <v> $ 355,299.51 </v>
      </c>
      <c r="T3409" s="6" t="str">
        <f aca="false">L3409*50%</f>
        <v> $ 149,115.74 </v>
      </c>
      <c r="U3409" s="6" t="str">
        <f aca="false">T3409+N3409</f>
        <v> $ 149,115.74 </v>
      </c>
      <c r="V3409" s="6" t="str">
        <f aca="false">U3409*15%</f>
        <v> $ 22,367.36 </v>
      </c>
      <c r="W3409" s="6" t="str">
        <f aca="false">V3409*22%</f>
        <v> $ 4,920.82 </v>
      </c>
      <c r="X3409" s="6" t="str">
        <f aca="false">V3409+W3409</f>
        <v> $ 27,288.18 </v>
      </c>
      <c r="Y3409" s="6" t="str">
        <f aca="false">U3409+X3409</f>
        <v> $ 176,403.92 </v>
      </c>
      <c r="Z3409" s="0" t="n">
        <v>2</v>
      </c>
      <c r="AA3409" s="6" t="n">
        <v>111121.049448</v>
      </c>
      <c r="AB3409" s="0" t="n">
        <v>3</v>
      </c>
      <c r="AC3409" s="6" t="n">
        <v>86427.482904</v>
      </c>
      <c r="AD3409" s="7" t="n">
        <v>6</v>
      </c>
      <c r="AE3409" s="8" t="n">
        <v>14404.580484</v>
      </c>
    </row>
    <row r="3410" customFormat="false" ht="15.75" hidden="false" customHeight="true" outlineLevel="0" collapsed="false">
      <c r="A3410" s="4" t="n">
        <v>492061</v>
      </c>
      <c r="B3410" s="4" t="s">
        <v>11051</v>
      </c>
      <c r="C3410" s="4" t="n">
        <v>38785262</v>
      </c>
      <c r="D3410" s="4" t="n">
        <v>22569372</v>
      </c>
      <c r="E3410" s="4" t="s">
        <v>11052</v>
      </c>
      <c r="F3410" s="4" t="s">
        <v>47</v>
      </c>
      <c r="G3410" s="4" t="s">
        <v>11053</v>
      </c>
      <c r="H3410" s="4"/>
      <c r="I3410" s="4"/>
      <c r="J3410" s="5" t="n">
        <v>45461</v>
      </c>
      <c r="K3410" s="5" t="n">
        <v>44963</v>
      </c>
      <c r="L3410" s="6" t="n">
        <v>298429.69</v>
      </c>
      <c r="M3410" s="6" t="n">
        <v>444176.9</v>
      </c>
      <c r="N3410" s="4" t="n">
        <v>0</v>
      </c>
      <c r="O3410" s="4" t="s">
        <v>35</v>
      </c>
      <c r="P3410" s="4" t="s">
        <v>106</v>
      </c>
      <c r="Q3410" s="4" t="s">
        <v>48</v>
      </c>
      <c r="R3410" s="5" t="n">
        <v>45476.393778125</v>
      </c>
      <c r="S3410" s="6" t="str">
        <f aca="false">M3410+N3410</f>
        <v> $ 444,176.90 </v>
      </c>
      <c r="T3410" s="6" t="str">
        <f aca="false">L3410*50%</f>
        <v> $ 149,214.85 </v>
      </c>
      <c r="U3410" s="6" t="str">
        <f aca="false">T3410+N3410</f>
        <v> $ 149,214.85 </v>
      </c>
      <c r="V3410" s="6" t="str">
        <f aca="false">U3410*15%</f>
        <v> $ 22,382.23 </v>
      </c>
      <c r="W3410" s="6" t="str">
        <f aca="false">V3410*22%</f>
        <v> $ 4,924.09 </v>
      </c>
      <c r="X3410" s="6" t="str">
        <f aca="false">V3410+W3410</f>
        <v> $ 27,306.32 </v>
      </c>
      <c r="Y3410" s="6" t="str">
        <f aca="false">U3410+X3410</f>
        <v> $ 176,521.16 </v>
      </c>
      <c r="Z3410" s="0" t="n">
        <v>2</v>
      </c>
      <c r="AA3410" s="6" t="n">
        <v>111194.902494</v>
      </c>
      <c r="AB3410" s="0" t="n">
        <v>3</v>
      </c>
      <c r="AC3410" s="6" t="n">
        <v>86484.924162</v>
      </c>
      <c r="AD3410" s="7" t="n">
        <v>6</v>
      </c>
      <c r="AE3410" s="8" t="n">
        <v>14414.154027</v>
      </c>
    </row>
    <row r="3411" customFormat="false" ht="15.75" hidden="false" customHeight="true" outlineLevel="0" collapsed="false">
      <c r="A3411" s="4" t="n">
        <v>490534</v>
      </c>
      <c r="B3411" s="4" t="s">
        <v>11054</v>
      </c>
      <c r="C3411" s="4" t="n">
        <v>32219650</v>
      </c>
      <c r="D3411" s="4" t="n">
        <v>29373934</v>
      </c>
      <c r="E3411" s="4" t="s">
        <v>11055</v>
      </c>
      <c r="F3411" s="4" t="s">
        <v>33</v>
      </c>
      <c r="G3411" s="4" t="s">
        <v>11056</v>
      </c>
      <c r="H3411" s="4"/>
      <c r="I3411" s="4"/>
      <c r="J3411" s="5" t="n">
        <v>45447</v>
      </c>
      <c r="K3411" s="5" t="n">
        <v>45026</v>
      </c>
      <c r="L3411" s="6" t="n">
        <v>298584.17</v>
      </c>
      <c r="M3411" s="6" t="n">
        <v>607146.19</v>
      </c>
      <c r="N3411" s="4" t="n">
        <v>0</v>
      </c>
      <c r="O3411" s="4" t="s">
        <v>35</v>
      </c>
      <c r="P3411" s="4" t="s">
        <v>93</v>
      </c>
      <c r="Q3411" s="4" t="s">
        <v>37</v>
      </c>
      <c r="R3411" s="5"/>
      <c r="S3411" s="6" t="str">
        <f aca="false">M3411+N3411</f>
        <v> $ 607,146.19 </v>
      </c>
      <c r="T3411" s="6" t="str">
        <f aca="false">L3411*50%</f>
        <v> $ 149,292.09 </v>
      </c>
      <c r="U3411" s="6" t="str">
        <f aca="false">T3411+N3411</f>
        <v> $ 149,292.09 </v>
      </c>
      <c r="V3411" s="6" t="str">
        <f aca="false">U3411*15%</f>
        <v> $ 22,393.81 </v>
      </c>
      <c r="W3411" s="6" t="str">
        <f aca="false">V3411*22%</f>
        <v> $ 4,926.64 </v>
      </c>
      <c r="X3411" s="6" t="str">
        <f aca="false">V3411+W3411</f>
        <v> $ 27,320.45 </v>
      </c>
      <c r="Y3411" s="6" t="str">
        <f aca="false">U3411+X3411</f>
        <v> $ 176,612.54 </v>
      </c>
      <c r="Z3411" s="0" t="n">
        <v>2</v>
      </c>
      <c r="AA3411" s="6" t="n">
        <v>111252.461742</v>
      </c>
      <c r="AB3411" s="0" t="n">
        <v>3</v>
      </c>
      <c r="AC3411" s="6" t="n">
        <v>86529.692466</v>
      </c>
      <c r="AD3411" s="7" t="n">
        <v>6</v>
      </c>
      <c r="AE3411" s="8" t="n">
        <v>14421.615411</v>
      </c>
    </row>
    <row r="3412" customFormat="false" ht="15.75" hidden="false" customHeight="true" outlineLevel="0" collapsed="false">
      <c r="A3412" s="4" t="n">
        <v>493434</v>
      </c>
      <c r="B3412" s="4" t="s">
        <v>11057</v>
      </c>
      <c r="C3412" s="4" t="n">
        <v>93057304</v>
      </c>
      <c r="D3412" s="4" t="n">
        <v>21154587</v>
      </c>
      <c r="E3412" s="4" t="s">
        <v>11058</v>
      </c>
      <c r="F3412" s="4" t="s">
        <v>33</v>
      </c>
      <c r="G3412" s="4" t="s">
        <v>11059</v>
      </c>
      <c r="H3412" s="4"/>
      <c r="I3412" s="4"/>
      <c r="J3412" s="5" t="n">
        <v>45475</v>
      </c>
      <c r="K3412" s="5" t="n">
        <v>45054</v>
      </c>
      <c r="L3412" s="6" t="n">
        <v>298646.21</v>
      </c>
      <c r="M3412" s="6" t="n">
        <v>323229.54</v>
      </c>
      <c r="N3412" s="4" t="n">
        <v>0</v>
      </c>
      <c r="O3412" s="4" t="s">
        <v>35</v>
      </c>
      <c r="P3412" s="4" t="s">
        <v>93</v>
      </c>
      <c r="Q3412" s="4" t="s">
        <v>37</v>
      </c>
      <c r="R3412" s="5"/>
      <c r="S3412" s="6" t="str">
        <f aca="false">M3412+N3412</f>
        <v> $ 323,229.54 </v>
      </c>
      <c r="T3412" s="6" t="str">
        <f aca="false">L3412*50%</f>
        <v> $ 149,323.11 </v>
      </c>
      <c r="U3412" s="6" t="str">
        <f aca="false">T3412+N3412</f>
        <v> $ 149,323.11 </v>
      </c>
      <c r="V3412" s="6" t="str">
        <f aca="false">U3412*15%</f>
        <v> $ 22,398.47 </v>
      </c>
      <c r="W3412" s="6" t="str">
        <f aca="false">V3412*22%</f>
        <v> $ 4,927.66 </v>
      </c>
      <c r="X3412" s="6" t="str">
        <f aca="false">V3412+W3412</f>
        <v> $ 27,326.13 </v>
      </c>
      <c r="Y3412" s="6" t="str">
        <f aca="false">U3412+X3412</f>
        <v> $ 176,649.23 </v>
      </c>
      <c r="Z3412" s="0" t="n">
        <v>2</v>
      </c>
      <c r="AA3412" s="6" t="n">
        <v>111275.577846</v>
      </c>
      <c r="AB3412" s="0" t="n">
        <v>3</v>
      </c>
      <c r="AC3412" s="6" t="n">
        <v>86547.671658</v>
      </c>
      <c r="AD3412" s="7" t="n">
        <v>6</v>
      </c>
      <c r="AE3412" s="8" t="n">
        <v>14424.611943</v>
      </c>
    </row>
    <row r="3413" customFormat="false" ht="15.75" hidden="false" customHeight="true" outlineLevel="0" collapsed="false">
      <c r="A3413" s="4" t="n">
        <v>487386</v>
      </c>
      <c r="B3413" s="4" t="s">
        <v>11060</v>
      </c>
      <c r="C3413" s="4" t="n">
        <v>28777912</v>
      </c>
      <c r="D3413" s="4" t="n">
        <v>28650534</v>
      </c>
      <c r="E3413" s="4" t="s">
        <v>11061</v>
      </c>
      <c r="F3413" s="4" t="s">
        <v>33</v>
      </c>
      <c r="G3413" s="4" t="s">
        <v>11062</v>
      </c>
      <c r="H3413" s="4"/>
      <c r="I3413" s="4"/>
      <c r="J3413" s="5" t="n">
        <v>45426</v>
      </c>
      <c r="K3413" s="5" t="n">
        <v>44958</v>
      </c>
      <c r="L3413" s="6" t="n">
        <v>298766.95</v>
      </c>
      <c r="M3413" s="6" t="n">
        <v>391567.45</v>
      </c>
      <c r="N3413" s="4" t="n">
        <v>0</v>
      </c>
      <c r="O3413" s="4" t="s">
        <v>41</v>
      </c>
      <c r="P3413" s="4" t="s">
        <v>568</v>
      </c>
      <c r="Q3413" s="4" t="s">
        <v>37</v>
      </c>
      <c r="R3413" s="5"/>
      <c r="S3413" s="6" t="str">
        <f aca="false">M3413+N3413</f>
        <v> $ 391,567.45 </v>
      </c>
      <c r="T3413" s="6" t="str">
        <f aca="false">L3413*50%</f>
        <v> $ 149,383.48 </v>
      </c>
      <c r="U3413" s="6" t="str">
        <f aca="false">T3413+N3413</f>
        <v> $ 149,383.48 </v>
      </c>
      <c r="V3413" s="6" t="str">
        <f aca="false">U3413*15%</f>
        <v> $ 22,407.52 </v>
      </c>
      <c r="W3413" s="6" t="str">
        <f aca="false">V3413*22%</f>
        <v> $ 4,929.65 </v>
      </c>
      <c r="X3413" s="6" t="str">
        <f aca="false">V3413+W3413</f>
        <v> $ 27,337.18 </v>
      </c>
      <c r="Y3413" s="6" t="str">
        <f aca="false">U3413+X3413</f>
        <v> $ 176,720.65 </v>
      </c>
      <c r="Z3413" s="0" t="n">
        <v>2</v>
      </c>
      <c r="AA3413" s="6" t="n">
        <v>111320.56557</v>
      </c>
      <c r="AB3413" s="0" t="n">
        <v>3</v>
      </c>
      <c r="AC3413" s="6" t="n">
        <v>86582.66211</v>
      </c>
      <c r="AD3413" s="7" t="n">
        <v>6</v>
      </c>
      <c r="AE3413" s="8" t="n">
        <v>14430.443685</v>
      </c>
    </row>
    <row r="3414" customFormat="false" ht="15.75" hidden="false" customHeight="true" outlineLevel="0" collapsed="false">
      <c r="A3414" s="4" t="n">
        <v>489082</v>
      </c>
      <c r="B3414" s="4" t="s">
        <v>11063</v>
      </c>
      <c r="C3414" s="4" t="n">
        <v>26135209</v>
      </c>
      <c r="D3414" s="4" t="n">
        <v>25935940</v>
      </c>
      <c r="E3414" s="4" t="s">
        <v>11064</v>
      </c>
      <c r="F3414" s="4" t="s">
        <v>47</v>
      </c>
      <c r="G3414" s="4" t="s">
        <v>11065</v>
      </c>
      <c r="H3414" s="4"/>
      <c r="I3414" s="4"/>
      <c r="J3414" s="5" t="n">
        <v>45440</v>
      </c>
      <c r="K3414" s="5" t="n">
        <v>44935</v>
      </c>
      <c r="L3414" s="6" t="n">
        <v>298959.36</v>
      </c>
      <c r="M3414" s="6" t="n">
        <v>404442.86</v>
      </c>
      <c r="N3414" s="4" t="n">
        <v>0</v>
      </c>
      <c r="O3414" s="4" t="s">
        <v>41</v>
      </c>
      <c r="P3414" s="4" t="s">
        <v>93</v>
      </c>
      <c r="Q3414" s="4" t="s">
        <v>37</v>
      </c>
      <c r="R3414" s="5"/>
      <c r="S3414" s="6" t="str">
        <f aca="false">M3414+N3414</f>
        <v> $ 404,442.86 </v>
      </c>
      <c r="T3414" s="6" t="str">
        <f aca="false">L3414*50%</f>
        <v> $ 149,479.68 </v>
      </c>
      <c r="U3414" s="6" t="str">
        <f aca="false">T3414+N3414</f>
        <v> $ 149,479.68 </v>
      </c>
      <c r="V3414" s="6" t="str">
        <f aca="false">U3414*15%</f>
        <v> $ 22,421.95 </v>
      </c>
      <c r="W3414" s="6" t="str">
        <f aca="false">V3414*22%</f>
        <v> $ 4,932.83 </v>
      </c>
      <c r="X3414" s="6" t="str">
        <f aca="false">V3414+W3414</f>
        <v> $ 27,354.78 </v>
      </c>
      <c r="Y3414" s="6" t="str">
        <f aca="false">U3414+X3414</f>
        <v> $ 176,834.46 </v>
      </c>
      <c r="Z3414" s="0" t="n">
        <v>2</v>
      </c>
      <c r="AA3414" s="6" t="n">
        <v>111392.257536</v>
      </c>
      <c r="AB3414" s="0" t="n">
        <v>3</v>
      </c>
      <c r="AC3414" s="6" t="n">
        <v>86638.422528</v>
      </c>
      <c r="AD3414" s="7" t="n">
        <v>6</v>
      </c>
      <c r="AE3414" s="8" t="n">
        <v>14439.737088</v>
      </c>
    </row>
    <row r="3415" customFormat="false" ht="15.75" hidden="false" customHeight="true" outlineLevel="0" collapsed="false">
      <c r="A3415" s="4" t="n">
        <v>487332</v>
      </c>
      <c r="B3415" s="4" t="s">
        <v>11066</v>
      </c>
      <c r="C3415" s="4" t="n">
        <v>27495224</v>
      </c>
      <c r="D3415" s="4" t="n">
        <v>1786608</v>
      </c>
      <c r="E3415" s="4" t="s">
        <v>11067</v>
      </c>
      <c r="F3415" s="4" t="s">
        <v>33</v>
      </c>
      <c r="G3415" s="4" t="s">
        <v>11068</v>
      </c>
      <c r="H3415" s="4"/>
      <c r="I3415" s="4"/>
      <c r="J3415" s="5" t="n">
        <v>45426</v>
      </c>
      <c r="K3415" s="5" t="n">
        <v>44998</v>
      </c>
      <c r="L3415" s="6" t="n">
        <v>299139.32</v>
      </c>
      <c r="M3415" s="6" t="n">
        <v>397808.19</v>
      </c>
      <c r="N3415" s="4" t="n">
        <v>0</v>
      </c>
      <c r="O3415" s="4" t="s">
        <v>41</v>
      </c>
      <c r="P3415" s="4" t="s">
        <v>106</v>
      </c>
      <c r="Q3415" s="4" t="s">
        <v>48</v>
      </c>
      <c r="R3415" s="5" t="n">
        <v>45483.6844797801</v>
      </c>
      <c r="S3415" s="6" t="str">
        <f aca="false">M3415+N3415</f>
        <v> $ 397,808.19 </v>
      </c>
      <c r="T3415" s="6" t="str">
        <f aca="false">L3415*50%</f>
        <v> $ 149,569.66 </v>
      </c>
      <c r="U3415" s="6" t="str">
        <f aca="false">T3415+N3415</f>
        <v> $ 149,569.66 </v>
      </c>
      <c r="V3415" s="6" t="str">
        <f aca="false">U3415*15%</f>
        <v> $ 22,435.45 </v>
      </c>
      <c r="W3415" s="6" t="str">
        <f aca="false">V3415*22%</f>
        <v> $ 4,935.80 </v>
      </c>
      <c r="X3415" s="6" t="str">
        <f aca="false">V3415+W3415</f>
        <v> $ 27,371.25 </v>
      </c>
      <c r="Y3415" s="6" t="str">
        <f aca="false">U3415+X3415</f>
        <v> $ 176,940.91 </v>
      </c>
      <c r="Z3415" s="0" t="n">
        <v>2</v>
      </c>
      <c r="AA3415" s="6" t="n">
        <v>111459.310632</v>
      </c>
      <c r="AB3415" s="0" t="n">
        <v>3</v>
      </c>
      <c r="AC3415" s="6" t="n">
        <v>86690.574936</v>
      </c>
      <c r="AD3415" s="7" t="n">
        <v>6</v>
      </c>
      <c r="AE3415" s="8" t="n">
        <v>14448.429156</v>
      </c>
    </row>
    <row r="3416" customFormat="false" ht="15.75" hidden="false" customHeight="true" outlineLevel="0" collapsed="false">
      <c r="A3416" s="4" t="n">
        <v>490188</v>
      </c>
      <c r="B3416" s="4" t="s">
        <v>11069</v>
      </c>
      <c r="C3416" s="4" t="n">
        <v>22503831</v>
      </c>
      <c r="D3416" s="4" t="n">
        <v>8411216</v>
      </c>
      <c r="E3416" s="4" t="s">
        <v>11070</v>
      </c>
      <c r="F3416" s="4" t="s">
        <v>33</v>
      </c>
      <c r="G3416" s="4" t="s">
        <v>11071</v>
      </c>
      <c r="H3416" s="4" t="s">
        <v>11072</v>
      </c>
      <c r="I3416" s="4"/>
      <c r="J3416" s="5" t="n">
        <v>45447</v>
      </c>
      <c r="K3416" s="5" t="n">
        <v>45019</v>
      </c>
      <c r="L3416" s="6" t="n">
        <v>299274.64</v>
      </c>
      <c r="M3416" s="6" t="n">
        <v>372093.14</v>
      </c>
      <c r="N3416" s="4" t="n">
        <v>0</v>
      </c>
      <c r="O3416" s="4" t="s">
        <v>35</v>
      </c>
      <c r="P3416" s="4" t="s">
        <v>93</v>
      </c>
      <c r="Q3416" s="4" t="s">
        <v>37</v>
      </c>
      <c r="R3416" s="5"/>
      <c r="S3416" s="6" t="str">
        <f aca="false">M3416+N3416</f>
        <v> $ 372,093.14 </v>
      </c>
      <c r="T3416" s="6" t="str">
        <f aca="false">L3416*50%</f>
        <v> $ 149,637.32 </v>
      </c>
      <c r="U3416" s="6" t="str">
        <f aca="false">T3416+N3416</f>
        <v> $ 149,637.32 </v>
      </c>
      <c r="V3416" s="6" t="str">
        <f aca="false">U3416*15%</f>
        <v> $ 22,445.60 </v>
      </c>
      <c r="W3416" s="6" t="str">
        <f aca="false">V3416*22%</f>
        <v> $ 4,938.03 </v>
      </c>
      <c r="X3416" s="6" t="str">
        <f aca="false">V3416+W3416</f>
        <v> $ 27,383.63 </v>
      </c>
      <c r="Y3416" s="6" t="str">
        <f aca="false">U3416+X3416</f>
        <v> $ 177,020.95 </v>
      </c>
      <c r="Z3416" s="0" t="n">
        <v>2</v>
      </c>
      <c r="AA3416" s="6" t="n">
        <v>111509.730864</v>
      </c>
      <c r="AB3416" s="0" t="n">
        <v>3</v>
      </c>
      <c r="AC3416" s="6" t="n">
        <v>86729.790672</v>
      </c>
      <c r="AD3416" s="7" t="n">
        <v>6</v>
      </c>
      <c r="AE3416" s="8" t="n">
        <v>14454.965112</v>
      </c>
    </row>
    <row r="3417" customFormat="false" ht="15.75" hidden="false" customHeight="true" outlineLevel="0" collapsed="false">
      <c r="A3417" s="4" t="n">
        <v>487252</v>
      </c>
      <c r="B3417" s="4" t="s">
        <v>11073</v>
      </c>
      <c r="C3417" s="4" t="n">
        <v>25154492</v>
      </c>
      <c r="D3417" s="4" t="n">
        <v>27760497</v>
      </c>
      <c r="E3417" s="4" t="s">
        <v>11074</v>
      </c>
      <c r="F3417" s="4" t="s">
        <v>33</v>
      </c>
      <c r="G3417" s="4" t="s">
        <v>11075</v>
      </c>
      <c r="H3417" s="4"/>
      <c r="I3417" s="4"/>
      <c r="J3417" s="5" t="n">
        <v>45426</v>
      </c>
      <c r="K3417" s="5" t="n">
        <v>44995</v>
      </c>
      <c r="L3417" s="6" t="n">
        <v>300571.78</v>
      </c>
      <c r="M3417" s="6" t="n">
        <v>451199.29</v>
      </c>
      <c r="N3417" s="4" t="n">
        <v>0</v>
      </c>
      <c r="O3417" s="4" t="s">
        <v>41</v>
      </c>
      <c r="P3417" s="4" t="s">
        <v>93</v>
      </c>
      <c r="Q3417" s="4" t="s">
        <v>37</v>
      </c>
      <c r="R3417" s="5"/>
      <c r="S3417" s="6" t="str">
        <f aca="false">M3417+N3417</f>
        <v> $ 451,199.29 </v>
      </c>
      <c r="T3417" s="6" t="str">
        <f aca="false">L3417*50%</f>
        <v> $ 150,285.89 </v>
      </c>
      <c r="U3417" s="6" t="str">
        <f aca="false">T3417+N3417</f>
        <v> $ 150,285.89 </v>
      </c>
      <c r="V3417" s="6" t="str">
        <f aca="false">U3417*15%</f>
        <v> $ 22,542.88 </v>
      </c>
      <c r="W3417" s="6" t="str">
        <f aca="false">V3417*22%</f>
        <v> $ 4,959.43 </v>
      </c>
      <c r="X3417" s="6" t="str">
        <f aca="false">V3417+W3417</f>
        <v> $ 27,502.32 </v>
      </c>
      <c r="Y3417" s="6" t="str">
        <f aca="false">U3417+X3417</f>
        <v> $ 177,788.21 </v>
      </c>
      <c r="Z3417" s="0" t="n">
        <v>2</v>
      </c>
      <c r="AA3417" s="6" t="n">
        <v>111993.045228</v>
      </c>
      <c r="AB3417" s="0" t="n">
        <v>3</v>
      </c>
      <c r="AC3417" s="6" t="n">
        <v>87105.701844</v>
      </c>
      <c r="AD3417" s="7" t="n">
        <v>6</v>
      </c>
      <c r="AE3417" s="8" t="n">
        <v>14517.616974</v>
      </c>
    </row>
    <row r="3418" customFormat="false" ht="15.75" hidden="false" customHeight="true" outlineLevel="0" collapsed="false">
      <c r="A3418" s="4" t="n">
        <v>490418</v>
      </c>
      <c r="B3418" s="4" t="s">
        <v>11076</v>
      </c>
      <c r="C3418" s="4" t="n">
        <v>29666068</v>
      </c>
      <c r="D3418" s="4" t="n">
        <v>20099645</v>
      </c>
      <c r="E3418" s="4" t="s">
        <v>11077</v>
      </c>
      <c r="F3418" s="4" t="s">
        <v>33</v>
      </c>
      <c r="G3418" s="4" t="s">
        <v>11078</v>
      </c>
      <c r="H3418" s="4"/>
      <c r="I3418" s="4"/>
      <c r="J3418" s="5" t="n">
        <v>45447</v>
      </c>
      <c r="K3418" s="5" t="n">
        <v>45026</v>
      </c>
      <c r="L3418" s="6" t="n">
        <v>300642.29</v>
      </c>
      <c r="M3418" s="6" t="n">
        <v>368849.77</v>
      </c>
      <c r="N3418" s="4" t="n">
        <v>0</v>
      </c>
      <c r="O3418" s="4" t="s">
        <v>35</v>
      </c>
      <c r="P3418" s="4" t="s">
        <v>106</v>
      </c>
      <c r="Q3418" s="4" t="s">
        <v>48</v>
      </c>
      <c r="R3418" s="5" t="n">
        <v>45484.5738969097</v>
      </c>
      <c r="S3418" s="6" t="str">
        <f aca="false">M3418+N3418</f>
        <v> $ 368,849.77 </v>
      </c>
      <c r="T3418" s="6" t="str">
        <f aca="false">L3418*50%</f>
        <v> $ 150,321.15 </v>
      </c>
      <c r="U3418" s="6" t="str">
        <f aca="false">T3418+N3418</f>
        <v> $ 150,321.15 </v>
      </c>
      <c r="V3418" s="6" t="str">
        <f aca="false">U3418*15%</f>
        <v> $ 22,548.17 </v>
      </c>
      <c r="W3418" s="6" t="str">
        <f aca="false">V3418*22%</f>
        <v> $ 4,960.60 </v>
      </c>
      <c r="X3418" s="6" t="str">
        <f aca="false">V3418+W3418</f>
        <v> $ 27,508.77 </v>
      </c>
      <c r="Y3418" s="6" t="str">
        <f aca="false">U3418+X3418</f>
        <v> $ 177,829.91 </v>
      </c>
      <c r="Z3418" s="0" t="n">
        <v>2</v>
      </c>
      <c r="AA3418" s="6" t="n">
        <v>112019.317254</v>
      </c>
      <c r="AB3418" s="0" t="n">
        <v>3</v>
      </c>
      <c r="AC3418" s="6" t="n">
        <v>87126.135642</v>
      </c>
      <c r="AD3418" s="7" t="n">
        <v>6</v>
      </c>
      <c r="AE3418" s="8" t="n">
        <v>14521.022607</v>
      </c>
    </row>
    <row r="3419" customFormat="false" ht="15.75" hidden="false" customHeight="true" outlineLevel="0" collapsed="false">
      <c r="A3419" s="4" t="n">
        <v>493757</v>
      </c>
      <c r="B3419" s="4" t="s">
        <v>11079</v>
      </c>
      <c r="C3419" s="4" t="n">
        <v>24690979</v>
      </c>
      <c r="D3419" s="4" t="n">
        <v>27427906</v>
      </c>
      <c r="E3419" s="4" t="s">
        <v>11080</v>
      </c>
      <c r="F3419" s="4" t="s">
        <v>33</v>
      </c>
      <c r="G3419" s="4" t="s">
        <v>11081</v>
      </c>
      <c r="H3419" s="4"/>
      <c r="I3419" s="4"/>
      <c r="J3419" s="5" t="n">
        <v>45483</v>
      </c>
      <c r="K3419" s="5" t="n">
        <v>45054</v>
      </c>
      <c r="L3419" s="6" t="n">
        <v>300736.82</v>
      </c>
      <c r="M3419" s="6" t="n">
        <v>450959.07</v>
      </c>
      <c r="N3419" s="4" t="n">
        <v>0</v>
      </c>
      <c r="O3419" s="4" t="s">
        <v>35</v>
      </c>
      <c r="P3419" s="4" t="s">
        <v>93</v>
      </c>
      <c r="Q3419" s="4" t="s">
        <v>37</v>
      </c>
      <c r="R3419" s="5"/>
      <c r="S3419" s="6" t="str">
        <f aca="false">M3419+N3419</f>
        <v> $ 450,959.07 </v>
      </c>
      <c r="T3419" s="6" t="str">
        <f aca="false">L3419*50%</f>
        <v> $ 150,368.41 </v>
      </c>
      <c r="U3419" s="6" t="str">
        <f aca="false">T3419+N3419</f>
        <v> $ 150,368.41 </v>
      </c>
      <c r="V3419" s="6" t="str">
        <f aca="false">U3419*15%</f>
        <v> $ 22,555.26 </v>
      </c>
      <c r="W3419" s="6" t="str">
        <f aca="false">V3419*22%</f>
        <v> $ 4,962.16 </v>
      </c>
      <c r="X3419" s="6" t="str">
        <f aca="false">V3419+W3419</f>
        <v> $ 27,517.42 </v>
      </c>
      <c r="Y3419" s="6" t="str">
        <f aca="false">U3419+X3419</f>
        <v> $ 177,885.83 </v>
      </c>
      <c r="Z3419" s="0" t="n">
        <v>2</v>
      </c>
      <c r="AA3419" s="6" t="n">
        <v>112054.539132</v>
      </c>
      <c r="AB3419" s="0" t="n">
        <v>3</v>
      </c>
      <c r="AC3419" s="6" t="n">
        <v>87153.530436</v>
      </c>
      <c r="AD3419" s="7" t="n">
        <v>6</v>
      </c>
      <c r="AE3419" s="8" t="n">
        <v>14525.588406</v>
      </c>
    </row>
    <row r="3420" customFormat="false" ht="15.75" hidden="false" customHeight="true" outlineLevel="0" collapsed="false">
      <c r="A3420" s="4" t="n">
        <v>490486</v>
      </c>
      <c r="B3420" s="4" t="s">
        <v>11082</v>
      </c>
      <c r="C3420" s="4" t="n">
        <v>31412816</v>
      </c>
      <c r="D3420" s="4" t="n">
        <v>26278296</v>
      </c>
      <c r="E3420" s="4" t="s">
        <v>11083</v>
      </c>
      <c r="F3420" s="4" t="s">
        <v>33</v>
      </c>
      <c r="G3420" s="4" t="s">
        <v>11084</v>
      </c>
      <c r="H3420" s="4" t="s">
        <v>11085</v>
      </c>
      <c r="I3420" s="4"/>
      <c r="J3420" s="5" t="n">
        <v>45447</v>
      </c>
      <c r="K3420" s="5" t="n">
        <v>45026</v>
      </c>
      <c r="L3420" s="6" t="n">
        <v>301050.23</v>
      </c>
      <c r="M3420" s="6" t="n">
        <v>369329</v>
      </c>
      <c r="N3420" s="4" t="n">
        <v>0</v>
      </c>
      <c r="O3420" s="4" t="s">
        <v>35</v>
      </c>
      <c r="P3420" s="4" t="s">
        <v>106</v>
      </c>
      <c r="Q3420" s="4" t="s">
        <v>48</v>
      </c>
      <c r="R3420" s="5" t="n">
        <v>45485.5401742245</v>
      </c>
      <c r="S3420" s="6" t="str">
        <f aca="false">M3420+N3420</f>
        <v> $ 369,329.00 </v>
      </c>
      <c r="T3420" s="6" t="str">
        <f aca="false">L3420*50%</f>
        <v> $ 150,525.12 </v>
      </c>
      <c r="U3420" s="6" t="str">
        <f aca="false">T3420+N3420</f>
        <v> $ 150,525.12 </v>
      </c>
      <c r="V3420" s="6" t="str">
        <f aca="false">U3420*15%</f>
        <v> $ 22,578.77 </v>
      </c>
      <c r="W3420" s="6" t="str">
        <f aca="false">V3420*22%</f>
        <v> $ 4,967.33 </v>
      </c>
      <c r="X3420" s="6" t="str">
        <f aca="false">V3420+W3420</f>
        <v> $ 27,546.10 </v>
      </c>
      <c r="Y3420" s="6" t="str">
        <f aca="false">U3420+X3420</f>
        <v> $ 178,071.21 </v>
      </c>
      <c r="Z3420" s="0" t="n">
        <v>2</v>
      </c>
      <c r="AA3420" s="6" t="n">
        <v>112171.315698</v>
      </c>
      <c r="AB3420" s="0" t="n">
        <v>3</v>
      </c>
      <c r="AC3420" s="6" t="n">
        <v>87244.356654</v>
      </c>
      <c r="AD3420" s="7" t="n">
        <v>6</v>
      </c>
      <c r="AE3420" s="8" t="n">
        <v>14540.726109</v>
      </c>
    </row>
    <row r="3421" customFormat="false" ht="15.75" hidden="false" customHeight="true" outlineLevel="0" collapsed="false">
      <c r="A3421" s="4" t="n">
        <v>491275</v>
      </c>
      <c r="B3421" s="4" t="s">
        <v>11086</v>
      </c>
      <c r="C3421" s="4" t="n">
        <v>95271278</v>
      </c>
      <c r="D3421" s="4" t="n">
        <v>26498199</v>
      </c>
      <c r="E3421" s="4" t="s">
        <v>11087</v>
      </c>
      <c r="F3421" s="4" t="s">
        <v>33</v>
      </c>
      <c r="G3421" s="4" t="s">
        <v>11088</v>
      </c>
      <c r="H3421" s="4"/>
      <c r="I3421" s="4"/>
      <c r="J3421" s="5" t="n">
        <v>45447</v>
      </c>
      <c r="K3421" s="5" t="n">
        <v>44998</v>
      </c>
      <c r="L3421" s="6" t="n">
        <v>301050.74</v>
      </c>
      <c r="M3421" s="6" t="n">
        <v>377155.54</v>
      </c>
      <c r="N3421" s="4" t="n">
        <v>0</v>
      </c>
      <c r="O3421" s="4" t="s">
        <v>35</v>
      </c>
      <c r="P3421" s="4" t="s">
        <v>106</v>
      </c>
      <c r="Q3421" s="4" t="s">
        <v>48</v>
      </c>
      <c r="R3421" s="5" t="n">
        <v>45485.704012419</v>
      </c>
      <c r="S3421" s="6" t="str">
        <f aca="false">M3421+N3421</f>
        <v> $ 377,155.54 </v>
      </c>
      <c r="T3421" s="6" t="str">
        <f aca="false">L3421*50%</f>
        <v> $ 150,525.37 </v>
      </c>
      <c r="U3421" s="6" t="str">
        <f aca="false">T3421+N3421</f>
        <v> $ 150,525.37 </v>
      </c>
      <c r="V3421" s="6" t="str">
        <f aca="false">U3421*15%</f>
        <v> $ 22,578.81 </v>
      </c>
      <c r="W3421" s="6" t="str">
        <f aca="false">V3421*22%</f>
        <v> $ 4,967.34 </v>
      </c>
      <c r="X3421" s="6" t="str">
        <f aca="false">V3421+W3421</f>
        <v> $ 27,546.14 </v>
      </c>
      <c r="Y3421" s="6" t="str">
        <f aca="false">U3421+X3421</f>
        <v> $ 178,071.51 </v>
      </c>
      <c r="Z3421" s="0" t="n">
        <v>2</v>
      </c>
      <c r="AA3421" s="6" t="n">
        <v>112171.505724</v>
      </c>
      <c r="AB3421" s="0" t="n">
        <v>3</v>
      </c>
      <c r="AC3421" s="6" t="n">
        <v>87244.504452</v>
      </c>
      <c r="AD3421" s="7" t="n">
        <v>6</v>
      </c>
      <c r="AE3421" s="8" t="n">
        <v>14540.750742</v>
      </c>
    </row>
    <row r="3422" customFormat="false" ht="15.75" hidden="false" customHeight="true" outlineLevel="0" collapsed="false">
      <c r="A3422" s="4" t="n">
        <v>488088</v>
      </c>
      <c r="B3422" s="4" t="s">
        <v>11089</v>
      </c>
      <c r="C3422" s="4" t="n">
        <v>40994102</v>
      </c>
      <c r="D3422" s="4" t="n">
        <v>24749445</v>
      </c>
      <c r="E3422" s="4" t="s">
        <v>11090</v>
      </c>
      <c r="F3422" s="4" t="s">
        <v>33</v>
      </c>
      <c r="G3422" s="4" t="s">
        <v>11091</v>
      </c>
      <c r="H3422" s="4"/>
      <c r="I3422" s="4"/>
      <c r="J3422" s="5" t="n">
        <v>45426</v>
      </c>
      <c r="K3422" s="5" t="n">
        <v>44998</v>
      </c>
      <c r="L3422" s="6" t="n">
        <v>301089.85</v>
      </c>
      <c r="M3422" s="6" t="n">
        <v>377281.09</v>
      </c>
      <c r="N3422" s="4" t="n">
        <v>0</v>
      </c>
      <c r="O3422" s="4" t="s">
        <v>41</v>
      </c>
      <c r="P3422" s="4" t="s">
        <v>93</v>
      </c>
      <c r="Q3422" s="4" t="s">
        <v>37</v>
      </c>
      <c r="R3422" s="5"/>
      <c r="S3422" s="6" t="str">
        <f aca="false">M3422+N3422</f>
        <v> $ 377,281.09 </v>
      </c>
      <c r="T3422" s="6" t="str">
        <f aca="false">L3422*50%</f>
        <v> $ 150,544.93 </v>
      </c>
      <c r="U3422" s="6" t="str">
        <f aca="false">T3422+N3422</f>
        <v> $ 150,544.93 </v>
      </c>
      <c r="V3422" s="6" t="str">
        <f aca="false">U3422*15%</f>
        <v> $ 22,581.74 </v>
      </c>
      <c r="W3422" s="6" t="str">
        <f aca="false">V3422*22%</f>
        <v> $ 4,967.98 </v>
      </c>
      <c r="X3422" s="6" t="str">
        <f aca="false">V3422+W3422</f>
        <v> $ 27,549.72 </v>
      </c>
      <c r="Y3422" s="6" t="str">
        <f aca="false">U3422+X3422</f>
        <v> $ 178,094.65 </v>
      </c>
      <c r="Z3422" s="0" t="n">
        <v>2</v>
      </c>
      <c r="AA3422" s="6" t="n">
        <v>112186.07811</v>
      </c>
      <c r="AB3422" s="0" t="n">
        <v>3</v>
      </c>
      <c r="AC3422" s="6" t="n">
        <v>87255.83853</v>
      </c>
      <c r="AD3422" s="7" t="n">
        <v>6</v>
      </c>
      <c r="AE3422" s="8" t="n">
        <v>14542.639755</v>
      </c>
    </row>
    <row r="3423" customFormat="false" ht="15.75" hidden="false" customHeight="true" outlineLevel="0" collapsed="false">
      <c r="A3423" s="4" t="n">
        <v>495292</v>
      </c>
      <c r="B3423" s="4" t="s">
        <v>11092</v>
      </c>
      <c r="C3423" s="4" t="n">
        <v>36099235</v>
      </c>
      <c r="D3423" s="4" t="n">
        <v>19724377</v>
      </c>
      <c r="E3423" s="4" t="s">
        <v>11093</v>
      </c>
      <c r="F3423" s="4" t="s">
        <v>33</v>
      </c>
      <c r="G3423" s="4" t="s">
        <v>11094</v>
      </c>
      <c r="H3423" s="4" t="s">
        <v>11095</v>
      </c>
      <c r="I3423" s="4" t="s">
        <v>11096</v>
      </c>
      <c r="J3423" s="5" t="n">
        <v>45496</v>
      </c>
      <c r="K3423" s="5" t="n">
        <v>45068</v>
      </c>
      <c r="L3423" s="6" t="n">
        <v>301259.04</v>
      </c>
      <c r="M3423" s="6" t="n">
        <v>358440.72</v>
      </c>
      <c r="N3423" s="4" t="n">
        <v>0</v>
      </c>
      <c r="O3423" s="4" t="s">
        <v>35</v>
      </c>
      <c r="P3423" s="4" t="s">
        <v>93</v>
      </c>
      <c r="Q3423" s="4" t="s">
        <v>37</v>
      </c>
      <c r="R3423" s="5"/>
      <c r="S3423" s="6" t="str">
        <f aca="false">M3423+N3423</f>
        <v> $ 358,440.72 </v>
      </c>
      <c r="T3423" s="6" t="str">
        <f aca="false">L3423*50%</f>
        <v> $ 150,629.52 </v>
      </c>
      <c r="U3423" s="6" t="str">
        <f aca="false">T3423+N3423</f>
        <v> $ 150,629.52 </v>
      </c>
      <c r="V3423" s="6" t="str">
        <f aca="false">U3423*15%</f>
        <v> $ 22,594.43 </v>
      </c>
      <c r="W3423" s="6" t="str">
        <f aca="false">V3423*22%</f>
        <v> $ 4,970.77 </v>
      </c>
      <c r="X3423" s="6" t="str">
        <f aca="false">V3423+W3423</f>
        <v> $ 27,565.20 </v>
      </c>
      <c r="Y3423" s="6" t="str">
        <f aca="false">U3423+X3423</f>
        <v> $ 178,194.72 </v>
      </c>
      <c r="Z3423" s="0" t="n">
        <v>2</v>
      </c>
      <c r="AA3423" s="6" t="n">
        <v>112249.118304</v>
      </c>
      <c r="AB3423" s="0" t="n">
        <v>3</v>
      </c>
      <c r="AC3423" s="6" t="n">
        <v>87304.869792</v>
      </c>
      <c r="AD3423" s="7" t="n">
        <v>6</v>
      </c>
      <c r="AE3423" s="8" t="n">
        <v>14550.811632</v>
      </c>
    </row>
    <row r="3424" customFormat="false" ht="15.75" hidden="false" customHeight="true" outlineLevel="0" collapsed="false">
      <c r="A3424" s="4" t="n">
        <v>490458</v>
      </c>
      <c r="B3424" s="4" t="s">
        <v>11097</v>
      </c>
      <c r="C3424" s="4" t="n">
        <v>30760144</v>
      </c>
      <c r="D3424" s="4" t="n">
        <v>27027822</v>
      </c>
      <c r="E3424" s="4" t="s">
        <v>11098</v>
      </c>
      <c r="F3424" s="4" t="s">
        <v>33</v>
      </c>
      <c r="G3424" s="4" t="s">
        <v>11099</v>
      </c>
      <c r="H3424" s="4"/>
      <c r="I3424" s="4"/>
      <c r="J3424" s="5" t="n">
        <v>45447</v>
      </c>
      <c r="K3424" s="5" t="n">
        <v>44762</v>
      </c>
      <c r="L3424" s="6" t="n">
        <v>301338.33</v>
      </c>
      <c r="M3424" s="6" t="n">
        <v>589005.96</v>
      </c>
      <c r="N3424" s="4" t="n">
        <v>0</v>
      </c>
      <c r="O3424" s="4" t="s">
        <v>35</v>
      </c>
      <c r="P3424" s="4" t="s">
        <v>106</v>
      </c>
      <c r="Q3424" s="4" t="s">
        <v>48</v>
      </c>
      <c r="R3424" s="5" t="n">
        <v>45485.5055416667</v>
      </c>
      <c r="S3424" s="6" t="str">
        <f aca="false">M3424+N3424</f>
        <v> $ 589,005.96 </v>
      </c>
      <c r="T3424" s="6" t="str">
        <f aca="false">L3424*50%</f>
        <v> $ 150,669.17 </v>
      </c>
      <c r="U3424" s="6" t="str">
        <f aca="false">T3424+N3424</f>
        <v> $ 150,669.17 </v>
      </c>
      <c r="V3424" s="6" t="str">
        <f aca="false">U3424*15%</f>
        <v> $ 22,600.37 </v>
      </c>
      <c r="W3424" s="6" t="str">
        <f aca="false">V3424*22%</f>
        <v> $ 4,972.08 </v>
      </c>
      <c r="X3424" s="6" t="str">
        <f aca="false">V3424+W3424</f>
        <v> $ 27,572.46 </v>
      </c>
      <c r="Y3424" s="6" t="str">
        <f aca="false">U3424+X3424</f>
        <v> $ 178,241.62 </v>
      </c>
      <c r="Z3424" s="0" t="n">
        <v>2</v>
      </c>
      <c r="AA3424" s="6" t="n">
        <v>112278.661758</v>
      </c>
      <c r="AB3424" s="0" t="n">
        <v>3</v>
      </c>
      <c r="AC3424" s="6" t="n">
        <v>87327.848034</v>
      </c>
      <c r="AD3424" s="7" t="n">
        <v>6</v>
      </c>
      <c r="AE3424" s="8" t="n">
        <v>14554.641339</v>
      </c>
    </row>
    <row r="3425" customFormat="false" ht="15.75" hidden="false" customHeight="true" outlineLevel="0" collapsed="false">
      <c r="A3425" s="4" t="n">
        <v>488976</v>
      </c>
      <c r="B3425" s="4" t="s">
        <v>11100</v>
      </c>
      <c r="C3425" s="4" t="n">
        <v>22788455</v>
      </c>
      <c r="D3425" s="4" t="n">
        <v>23724180</v>
      </c>
      <c r="E3425" s="4" t="s">
        <v>11101</v>
      </c>
      <c r="F3425" s="4" t="s">
        <v>47</v>
      </c>
      <c r="G3425" s="4" t="s">
        <v>11102</v>
      </c>
      <c r="H3425" s="4" t="s">
        <v>11103</v>
      </c>
      <c r="I3425" s="4"/>
      <c r="J3425" s="5" t="n">
        <v>45440</v>
      </c>
      <c r="K3425" s="5" t="n">
        <v>44963</v>
      </c>
      <c r="L3425" s="6" t="n">
        <v>301550.3</v>
      </c>
      <c r="M3425" s="6" t="n">
        <v>383864.73</v>
      </c>
      <c r="N3425" s="4" t="n">
        <v>0</v>
      </c>
      <c r="O3425" s="4" t="s">
        <v>35</v>
      </c>
      <c r="P3425" s="4" t="s">
        <v>93</v>
      </c>
      <c r="Q3425" s="4" t="s">
        <v>37</v>
      </c>
      <c r="R3425" s="5"/>
      <c r="S3425" s="6" t="str">
        <f aca="false">M3425+N3425</f>
        <v> $ 383,864.73 </v>
      </c>
      <c r="T3425" s="6" t="str">
        <f aca="false">L3425*50%</f>
        <v> $ 150,775.15 </v>
      </c>
      <c r="U3425" s="6" t="str">
        <f aca="false">T3425+N3425</f>
        <v> $ 150,775.15 </v>
      </c>
      <c r="V3425" s="6" t="str">
        <f aca="false">U3425*15%</f>
        <v> $ 22,616.27 </v>
      </c>
      <c r="W3425" s="6" t="str">
        <f aca="false">V3425*22%</f>
        <v> $ 4,975.58 </v>
      </c>
      <c r="X3425" s="6" t="str">
        <f aca="false">V3425+W3425</f>
        <v> $ 27,591.85 </v>
      </c>
      <c r="Y3425" s="6" t="str">
        <f aca="false">U3425+X3425</f>
        <v> $ 178,367.00 </v>
      </c>
      <c r="Z3425" s="0" t="n">
        <v>2</v>
      </c>
      <c r="AA3425" s="6" t="n">
        <v>112357.64178</v>
      </c>
      <c r="AB3425" s="0" t="n">
        <v>3</v>
      </c>
      <c r="AC3425" s="6" t="n">
        <v>87389.27694</v>
      </c>
      <c r="AD3425" s="7" t="n">
        <v>6</v>
      </c>
      <c r="AE3425" s="8" t="n">
        <v>14564.87949</v>
      </c>
    </row>
    <row r="3426" customFormat="false" ht="15.75" hidden="false" customHeight="true" outlineLevel="0" collapsed="false">
      <c r="A3426" s="4" t="n">
        <v>489583</v>
      </c>
      <c r="B3426" s="4" t="s">
        <v>11104</v>
      </c>
      <c r="C3426" s="4" t="n">
        <v>38952493</v>
      </c>
      <c r="D3426" s="4" t="n">
        <v>27443330</v>
      </c>
      <c r="E3426" s="4" t="s">
        <v>11105</v>
      </c>
      <c r="F3426" s="4" t="s">
        <v>47</v>
      </c>
      <c r="G3426" s="4" t="s">
        <v>11106</v>
      </c>
      <c r="H3426" s="4"/>
      <c r="I3426" s="4"/>
      <c r="J3426" s="5" t="n">
        <v>45440</v>
      </c>
      <c r="K3426" s="5" t="n">
        <v>44963</v>
      </c>
      <c r="L3426" s="6" t="n">
        <v>301641.56</v>
      </c>
      <c r="M3426" s="6" t="n">
        <v>397450.22</v>
      </c>
      <c r="N3426" s="4" t="n">
        <v>0</v>
      </c>
      <c r="O3426" s="4" t="s">
        <v>35</v>
      </c>
      <c r="P3426" s="4" t="s">
        <v>93</v>
      </c>
      <c r="Q3426" s="4" t="s">
        <v>37</v>
      </c>
      <c r="R3426" s="5"/>
      <c r="S3426" s="6" t="str">
        <f aca="false">M3426+N3426</f>
        <v> $ 397,450.22 </v>
      </c>
      <c r="T3426" s="6" t="str">
        <f aca="false">L3426*50%</f>
        <v> $ 150,820.78 </v>
      </c>
      <c r="U3426" s="6" t="str">
        <f aca="false">T3426+N3426</f>
        <v> $ 150,820.78 </v>
      </c>
      <c r="V3426" s="6" t="str">
        <f aca="false">U3426*15%</f>
        <v> $ 22,623.12 </v>
      </c>
      <c r="W3426" s="6" t="str">
        <f aca="false">V3426*22%</f>
        <v> $ 4,977.09 </v>
      </c>
      <c r="X3426" s="6" t="str">
        <f aca="false">V3426+W3426</f>
        <v> $ 27,600.20 </v>
      </c>
      <c r="Y3426" s="6" t="str">
        <f aca="false">U3426+X3426</f>
        <v> $ 178,420.98 </v>
      </c>
      <c r="Z3426" s="0" t="n">
        <v>2</v>
      </c>
      <c r="AA3426" s="6" t="n">
        <v>112391.645256</v>
      </c>
      <c r="AB3426" s="0" t="n">
        <v>3</v>
      </c>
      <c r="AC3426" s="6" t="n">
        <v>87415.724088</v>
      </c>
      <c r="AD3426" s="7" t="n">
        <v>6</v>
      </c>
      <c r="AE3426" s="8" t="n">
        <v>14569.287348</v>
      </c>
    </row>
    <row r="3427" customFormat="false" ht="15.75" hidden="false" customHeight="true" outlineLevel="0" collapsed="false">
      <c r="A3427" s="4" t="n">
        <v>492293</v>
      </c>
      <c r="B3427" s="4" t="s">
        <v>11107</v>
      </c>
      <c r="C3427" s="4" t="n">
        <v>32044581</v>
      </c>
      <c r="D3427" s="4" t="n">
        <v>20188555</v>
      </c>
      <c r="E3427" s="4" t="s">
        <v>11108</v>
      </c>
      <c r="F3427" s="4" t="s">
        <v>33</v>
      </c>
      <c r="G3427" s="4" t="s">
        <v>11109</v>
      </c>
      <c r="H3427" s="4"/>
      <c r="I3427" s="4"/>
      <c r="J3427" s="5" t="n">
        <v>45468</v>
      </c>
      <c r="K3427" s="5" t="n">
        <v>45050</v>
      </c>
      <c r="L3427" s="6" t="n">
        <v>301665.44</v>
      </c>
      <c r="M3427" s="6" t="n">
        <v>585885.36</v>
      </c>
      <c r="N3427" s="4" t="n">
        <v>0</v>
      </c>
      <c r="O3427" s="4" t="s">
        <v>35</v>
      </c>
      <c r="P3427" s="4" t="s">
        <v>93</v>
      </c>
      <c r="Q3427" s="4" t="s">
        <v>37</v>
      </c>
      <c r="R3427" s="5"/>
      <c r="S3427" s="6" t="str">
        <f aca="false">M3427+N3427</f>
        <v> $ 585,885.36 </v>
      </c>
      <c r="T3427" s="6" t="str">
        <f aca="false">L3427*50%</f>
        <v> $ 150,832.72 </v>
      </c>
      <c r="U3427" s="6" t="str">
        <f aca="false">T3427+N3427</f>
        <v> $ 150,832.72 </v>
      </c>
      <c r="V3427" s="6" t="str">
        <f aca="false">U3427*15%</f>
        <v> $ 22,624.91 </v>
      </c>
      <c r="W3427" s="6" t="str">
        <f aca="false">V3427*22%</f>
        <v> $ 4,977.48 </v>
      </c>
      <c r="X3427" s="6" t="str">
        <f aca="false">V3427+W3427</f>
        <v> $ 27,602.39 </v>
      </c>
      <c r="Y3427" s="6" t="str">
        <f aca="false">U3427+X3427</f>
        <v> $ 178,435.11 </v>
      </c>
      <c r="Z3427" s="0" t="n">
        <v>2</v>
      </c>
      <c r="AA3427" s="6" t="n">
        <v>112400.542944</v>
      </c>
      <c r="AB3427" s="0" t="n">
        <v>3</v>
      </c>
      <c r="AC3427" s="6" t="n">
        <v>87422.644512</v>
      </c>
      <c r="AD3427" s="7" t="n">
        <v>6</v>
      </c>
      <c r="AE3427" s="8" t="n">
        <v>14570.440752</v>
      </c>
    </row>
    <row r="3428" customFormat="false" ht="15.75" hidden="false" customHeight="true" outlineLevel="0" collapsed="false">
      <c r="A3428" s="4" t="n">
        <v>487175</v>
      </c>
      <c r="B3428" s="4" t="s">
        <v>11110</v>
      </c>
      <c r="C3428" s="4" t="n">
        <v>23139915</v>
      </c>
      <c r="D3428" s="4" t="n">
        <v>5977691</v>
      </c>
      <c r="E3428" s="4" t="s">
        <v>11111</v>
      </c>
      <c r="F3428" s="4" t="s">
        <v>33</v>
      </c>
      <c r="G3428" s="4" t="s">
        <v>11112</v>
      </c>
      <c r="H3428" s="4"/>
      <c r="I3428" s="4"/>
      <c r="J3428" s="5" t="n">
        <v>45426</v>
      </c>
      <c r="K3428" s="5" t="n">
        <v>44998</v>
      </c>
      <c r="L3428" s="6" t="n">
        <v>302383.08</v>
      </c>
      <c r="M3428" s="6" t="n">
        <v>378985.03</v>
      </c>
      <c r="N3428" s="4" t="n">
        <v>0</v>
      </c>
      <c r="O3428" s="4" t="s">
        <v>41</v>
      </c>
      <c r="P3428" s="4" t="s">
        <v>93</v>
      </c>
      <c r="Q3428" s="4" t="s">
        <v>37</v>
      </c>
      <c r="R3428" s="5"/>
      <c r="S3428" s="6" t="str">
        <f aca="false">M3428+N3428</f>
        <v> $ 378,985.03 </v>
      </c>
      <c r="T3428" s="6" t="str">
        <f aca="false">L3428*50%</f>
        <v> $ 151,191.54 </v>
      </c>
      <c r="U3428" s="6" t="str">
        <f aca="false">T3428+N3428</f>
        <v> $ 151,191.54 </v>
      </c>
      <c r="V3428" s="6" t="str">
        <f aca="false">U3428*15%</f>
        <v> $ 22,678.73 </v>
      </c>
      <c r="W3428" s="6" t="str">
        <f aca="false">V3428*22%</f>
        <v> $ 4,989.32 </v>
      </c>
      <c r="X3428" s="6" t="str">
        <f aca="false">V3428+W3428</f>
        <v> $ 27,668.05 </v>
      </c>
      <c r="Y3428" s="6" t="str">
        <f aca="false">U3428+X3428</f>
        <v> $ 178,859.59 </v>
      </c>
      <c r="Z3428" s="0" t="n">
        <v>2</v>
      </c>
      <c r="AA3428" s="6" t="n">
        <v>112667.935608</v>
      </c>
      <c r="AB3428" s="0" t="n">
        <v>3</v>
      </c>
      <c r="AC3428" s="6" t="n">
        <v>87630.616584</v>
      </c>
      <c r="AD3428" s="7" t="n">
        <v>6</v>
      </c>
      <c r="AE3428" s="8" t="n">
        <v>14605.102764</v>
      </c>
    </row>
    <row r="3429" customFormat="false" ht="15.75" hidden="false" customHeight="true" outlineLevel="0" collapsed="false">
      <c r="A3429" s="4" t="n">
        <v>490633</v>
      </c>
      <c r="B3429" s="4" t="s">
        <v>11113</v>
      </c>
      <c r="C3429" s="4" t="n">
        <v>34616724</v>
      </c>
      <c r="D3429" s="4" t="n">
        <v>29522162</v>
      </c>
      <c r="E3429" s="4" t="s">
        <v>11114</v>
      </c>
      <c r="F3429" s="4" t="s">
        <v>33</v>
      </c>
      <c r="G3429" s="4"/>
      <c r="H3429" s="4"/>
      <c r="I3429" s="4"/>
      <c r="J3429" s="5" t="n">
        <v>45447</v>
      </c>
      <c r="K3429" s="5" t="n">
        <v>45026</v>
      </c>
      <c r="L3429" s="6" t="n">
        <v>302453.48</v>
      </c>
      <c r="M3429" s="6" t="n">
        <v>379159.9</v>
      </c>
      <c r="N3429" s="4" t="n">
        <v>0</v>
      </c>
      <c r="O3429" s="4" t="s">
        <v>35</v>
      </c>
      <c r="P3429" s="4" t="s">
        <v>93</v>
      </c>
      <c r="Q3429" s="4" t="s">
        <v>37</v>
      </c>
      <c r="R3429" s="5"/>
      <c r="S3429" s="6" t="str">
        <f aca="false">M3429+N3429</f>
        <v> $ 379,159.90 </v>
      </c>
      <c r="T3429" s="6" t="str">
        <f aca="false">L3429*50%</f>
        <v> $ 151,226.74 </v>
      </c>
      <c r="U3429" s="6" t="str">
        <f aca="false">T3429+N3429</f>
        <v> $ 151,226.74 </v>
      </c>
      <c r="V3429" s="6" t="str">
        <f aca="false">U3429*15%</f>
        <v> $ 22,684.01 </v>
      </c>
      <c r="W3429" s="6" t="str">
        <f aca="false">V3429*22%</f>
        <v> $ 4,990.48 </v>
      </c>
      <c r="X3429" s="6" t="str">
        <f aca="false">V3429+W3429</f>
        <v> $ 27,674.49 </v>
      </c>
      <c r="Y3429" s="6" t="str">
        <f aca="false">U3429+X3429</f>
        <v> $ 178,901.23 </v>
      </c>
      <c r="Z3429" s="0" t="n">
        <v>2</v>
      </c>
      <c r="AA3429" s="6" t="n">
        <v>112694.166648</v>
      </c>
      <c r="AB3429" s="0" t="n">
        <v>3</v>
      </c>
      <c r="AC3429" s="6" t="n">
        <v>87651.018504</v>
      </c>
      <c r="AD3429" s="7" t="n">
        <v>6</v>
      </c>
      <c r="AE3429" s="8" t="n">
        <v>14608.503084</v>
      </c>
    </row>
    <row r="3430" customFormat="false" ht="15.75" hidden="false" customHeight="true" outlineLevel="0" collapsed="false">
      <c r="A3430" s="4" t="n">
        <v>493011</v>
      </c>
      <c r="B3430" s="4" t="s">
        <v>11115</v>
      </c>
      <c r="C3430" s="4" t="n">
        <v>35759871</v>
      </c>
      <c r="D3430" s="4" t="n">
        <v>28966851</v>
      </c>
      <c r="E3430" s="4" t="s">
        <v>11116</v>
      </c>
      <c r="F3430" s="4" t="s">
        <v>47</v>
      </c>
      <c r="G3430" s="4" t="s">
        <v>11117</v>
      </c>
      <c r="H3430" s="4" t="s">
        <v>11118</v>
      </c>
      <c r="I3430" s="4"/>
      <c r="J3430" s="5" t="n">
        <v>45475</v>
      </c>
      <c r="K3430" s="5" t="n">
        <v>44963</v>
      </c>
      <c r="L3430" s="6" t="n">
        <v>302461.77</v>
      </c>
      <c r="M3430" s="6" t="n">
        <v>393486.8</v>
      </c>
      <c r="N3430" s="4" t="n">
        <v>0</v>
      </c>
      <c r="O3430" s="4" t="s">
        <v>41</v>
      </c>
      <c r="P3430" s="4" t="s">
        <v>93</v>
      </c>
      <c r="Q3430" s="4" t="s">
        <v>37</v>
      </c>
      <c r="R3430" s="5"/>
      <c r="S3430" s="6" t="str">
        <f aca="false">M3430+N3430</f>
        <v> $ 393,486.80 </v>
      </c>
      <c r="T3430" s="6" t="str">
        <f aca="false">L3430*50%</f>
        <v> $ 151,230.89 </v>
      </c>
      <c r="U3430" s="6" t="str">
        <f aca="false">T3430+N3430</f>
        <v> $ 151,230.89 </v>
      </c>
      <c r="V3430" s="6" t="str">
        <f aca="false">U3430*15%</f>
        <v> $ 22,684.63 </v>
      </c>
      <c r="W3430" s="6" t="str">
        <f aca="false">V3430*22%</f>
        <v> $ 4,990.62 </v>
      </c>
      <c r="X3430" s="6" t="str">
        <f aca="false">V3430+W3430</f>
        <v> $ 27,675.25 </v>
      </c>
      <c r="Y3430" s="6" t="str">
        <f aca="false">U3430+X3430</f>
        <v> $ 178,906.14 </v>
      </c>
      <c r="Z3430" s="0" t="n">
        <v>2</v>
      </c>
      <c r="AA3430" s="6" t="n">
        <v>112697.255502</v>
      </c>
      <c r="AB3430" s="0" t="n">
        <v>3</v>
      </c>
      <c r="AC3430" s="6" t="n">
        <v>87653.420946</v>
      </c>
      <c r="AD3430" s="7" t="n">
        <v>6</v>
      </c>
      <c r="AE3430" s="8" t="n">
        <v>14608.903491</v>
      </c>
    </row>
    <row r="3431" customFormat="false" ht="15.75" hidden="false" customHeight="true" outlineLevel="0" collapsed="false">
      <c r="A3431" s="4" t="n">
        <v>491920</v>
      </c>
      <c r="B3431" s="4" t="s">
        <v>11119</v>
      </c>
      <c r="C3431" s="4" t="n">
        <v>11756000</v>
      </c>
      <c r="D3431" s="4" t="n">
        <v>3940954</v>
      </c>
      <c r="E3431" s="4" t="s">
        <v>11120</v>
      </c>
      <c r="F3431" s="4" t="s">
        <v>33</v>
      </c>
      <c r="G3431" s="4" t="s">
        <v>11121</v>
      </c>
      <c r="H3431" s="4" t="s">
        <v>11122</v>
      </c>
      <c r="I3431" s="4"/>
      <c r="J3431" s="5" t="n">
        <v>45461</v>
      </c>
      <c r="K3431" s="5" t="n">
        <v>45026</v>
      </c>
      <c r="L3431" s="6" t="n">
        <v>302511.27</v>
      </c>
      <c r="M3431" s="6" t="n">
        <v>551115.27</v>
      </c>
      <c r="N3431" s="4" t="n">
        <v>0</v>
      </c>
      <c r="O3431" s="4" t="s">
        <v>35</v>
      </c>
      <c r="P3431" s="4" t="s">
        <v>106</v>
      </c>
      <c r="Q3431" s="4" t="s">
        <v>37</v>
      </c>
      <c r="R3431" s="5" t="n">
        <v>45471.4733101042</v>
      </c>
      <c r="S3431" s="6" t="str">
        <f aca="false">M3431+N3431</f>
        <v> $ 551,115.27 </v>
      </c>
      <c r="T3431" s="6" t="str">
        <f aca="false">L3431*50%</f>
        <v> $ 151,255.64 </v>
      </c>
      <c r="U3431" s="6" t="str">
        <f aca="false">T3431+N3431</f>
        <v> $ 151,255.64 </v>
      </c>
      <c r="V3431" s="6" t="str">
        <f aca="false">U3431*15%</f>
        <v> $ 22,688.35 </v>
      </c>
      <c r="W3431" s="6" t="str">
        <f aca="false">V3431*22%</f>
        <v> $ 4,991.44 </v>
      </c>
      <c r="X3431" s="6" t="str">
        <f aca="false">V3431+W3431</f>
        <v> $ 27,679.78 </v>
      </c>
      <c r="Y3431" s="6" t="str">
        <f aca="false">U3431+X3431</f>
        <v> $ 178,935.42 </v>
      </c>
      <c r="Z3431" s="0" t="n">
        <v>2</v>
      </c>
      <c r="AA3431" s="6" t="n">
        <v>112715.699202</v>
      </c>
      <c r="AB3431" s="0" t="n">
        <v>3</v>
      </c>
      <c r="AC3431" s="6" t="n">
        <v>87667.766046</v>
      </c>
      <c r="AD3431" s="7" t="n">
        <v>6</v>
      </c>
      <c r="AE3431" s="8" t="n">
        <v>14611.294341</v>
      </c>
    </row>
    <row r="3432" customFormat="false" ht="15.75" hidden="false" customHeight="true" outlineLevel="0" collapsed="false">
      <c r="A3432" s="4" t="n">
        <v>489961</v>
      </c>
      <c r="B3432" s="4" t="s">
        <v>11123</v>
      </c>
      <c r="C3432" s="4" t="n">
        <v>95679586</v>
      </c>
      <c r="D3432" s="4" t="n">
        <v>25213420</v>
      </c>
      <c r="E3432" s="4" t="s">
        <v>11124</v>
      </c>
      <c r="F3432" s="4" t="s">
        <v>47</v>
      </c>
      <c r="G3432" s="4" t="s">
        <v>11125</v>
      </c>
      <c r="H3432" s="4"/>
      <c r="I3432" s="4"/>
      <c r="J3432" s="5" t="n">
        <v>45440</v>
      </c>
      <c r="K3432" s="5" t="n">
        <v>44967</v>
      </c>
      <c r="L3432" s="6" t="n">
        <v>303011.46</v>
      </c>
      <c r="M3432" s="6" t="n">
        <v>464443.28</v>
      </c>
      <c r="N3432" s="4" t="n">
        <v>0</v>
      </c>
      <c r="O3432" s="4" t="s">
        <v>41</v>
      </c>
      <c r="P3432" s="4" t="s">
        <v>93</v>
      </c>
      <c r="Q3432" s="4" t="s">
        <v>37</v>
      </c>
      <c r="R3432" s="5"/>
      <c r="S3432" s="6" t="str">
        <f aca="false">M3432+N3432</f>
        <v> $ 464,443.28 </v>
      </c>
      <c r="T3432" s="6" t="str">
        <f aca="false">L3432*50%</f>
        <v> $ 151,505.73 </v>
      </c>
      <c r="U3432" s="6" t="str">
        <f aca="false">T3432+N3432</f>
        <v> $ 151,505.73 </v>
      </c>
      <c r="V3432" s="6" t="str">
        <f aca="false">U3432*15%</f>
        <v> $ 22,725.86 </v>
      </c>
      <c r="W3432" s="6" t="str">
        <f aca="false">V3432*22%</f>
        <v> $ 4,999.69 </v>
      </c>
      <c r="X3432" s="6" t="str">
        <f aca="false">V3432+W3432</f>
        <v> $ 27,725.55 </v>
      </c>
      <c r="Y3432" s="6" t="str">
        <f aca="false">U3432+X3432</f>
        <v> $ 179,231.28 </v>
      </c>
      <c r="Z3432" s="0" t="n">
        <v>2</v>
      </c>
      <c r="AA3432" s="6" t="n">
        <v>112902.069996</v>
      </c>
      <c r="AB3432" s="0" t="n">
        <v>3</v>
      </c>
      <c r="AC3432" s="6" t="n">
        <v>87812.721108</v>
      </c>
      <c r="AD3432" s="7" t="n">
        <v>6</v>
      </c>
      <c r="AE3432" s="8" t="n">
        <v>14635.453518</v>
      </c>
    </row>
    <row r="3433" customFormat="false" ht="15.75" hidden="false" customHeight="true" outlineLevel="0" collapsed="false">
      <c r="A3433" s="4" t="n">
        <v>492662</v>
      </c>
      <c r="B3433" s="4" t="s">
        <v>11126</v>
      </c>
      <c r="C3433" s="4" t="n">
        <v>25275397</v>
      </c>
      <c r="D3433" s="4" t="n">
        <v>4893100</v>
      </c>
      <c r="E3433" s="4" t="s">
        <v>11127</v>
      </c>
      <c r="F3433" s="4" t="s">
        <v>47</v>
      </c>
      <c r="G3433" s="4"/>
      <c r="H3433" s="4"/>
      <c r="I3433" s="4"/>
      <c r="J3433" s="5" t="n">
        <v>45475</v>
      </c>
      <c r="K3433" s="5" t="n">
        <v>44956</v>
      </c>
      <c r="L3433" s="6" t="n">
        <v>303098.69</v>
      </c>
      <c r="M3433" s="6" t="n">
        <v>561901.7</v>
      </c>
      <c r="N3433" s="4" t="n">
        <v>0</v>
      </c>
      <c r="O3433" s="4" t="s">
        <v>35</v>
      </c>
      <c r="P3433" s="4" t="s">
        <v>93</v>
      </c>
      <c r="Q3433" s="4" t="s">
        <v>37</v>
      </c>
      <c r="R3433" s="5"/>
      <c r="S3433" s="6" t="str">
        <f aca="false">M3433+N3433</f>
        <v> $ 561,901.70 </v>
      </c>
      <c r="T3433" s="6" t="str">
        <f aca="false">L3433*50%</f>
        <v> $ 151,549.35 </v>
      </c>
      <c r="U3433" s="6" t="str">
        <f aca="false">T3433+N3433</f>
        <v> $ 151,549.35 </v>
      </c>
      <c r="V3433" s="6" t="str">
        <f aca="false">U3433*15%</f>
        <v> $ 22,732.40 </v>
      </c>
      <c r="W3433" s="6" t="str">
        <f aca="false">V3433*22%</f>
        <v> $ 5,001.13 </v>
      </c>
      <c r="X3433" s="6" t="str">
        <f aca="false">V3433+W3433</f>
        <v> $ 27,733.53 </v>
      </c>
      <c r="Y3433" s="6" t="str">
        <f aca="false">U3433+X3433</f>
        <v> $ 179,282.88 </v>
      </c>
      <c r="Z3433" s="0" t="n">
        <v>2</v>
      </c>
      <c r="AA3433" s="6" t="n">
        <v>112934.571894</v>
      </c>
      <c r="AB3433" s="0" t="n">
        <v>3</v>
      </c>
      <c r="AC3433" s="6" t="n">
        <v>87838.000362</v>
      </c>
      <c r="AD3433" s="7" t="n">
        <v>6</v>
      </c>
      <c r="AE3433" s="8" t="n">
        <v>14639.666727</v>
      </c>
    </row>
    <row r="3434" customFormat="false" ht="15.75" hidden="false" customHeight="true" outlineLevel="0" collapsed="false">
      <c r="A3434" s="4" t="n">
        <v>487337</v>
      </c>
      <c r="B3434" s="4" t="s">
        <v>11128</v>
      </c>
      <c r="C3434" s="4" t="n">
        <v>27660329</v>
      </c>
      <c r="D3434" s="4" t="n">
        <v>22123378</v>
      </c>
      <c r="E3434" s="4" t="s">
        <v>11129</v>
      </c>
      <c r="F3434" s="4" t="s">
        <v>33</v>
      </c>
      <c r="G3434" s="4" t="s">
        <v>11130</v>
      </c>
      <c r="H3434" s="4"/>
      <c r="I3434" s="4"/>
      <c r="J3434" s="5" t="n">
        <v>45426</v>
      </c>
      <c r="K3434" s="5" t="n">
        <v>44998</v>
      </c>
      <c r="L3434" s="6" t="n">
        <v>303384.92</v>
      </c>
      <c r="M3434" s="6" t="n">
        <v>381673.64</v>
      </c>
      <c r="N3434" s="4" t="n">
        <v>0</v>
      </c>
      <c r="O3434" s="4" t="s">
        <v>41</v>
      </c>
      <c r="P3434" s="4" t="s">
        <v>93</v>
      </c>
      <c r="Q3434" s="4" t="s">
        <v>37</v>
      </c>
      <c r="R3434" s="5"/>
      <c r="S3434" s="6" t="str">
        <f aca="false">M3434+N3434</f>
        <v> $ 381,673.64 </v>
      </c>
      <c r="T3434" s="6" t="str">
        <f aca="false">L3434*50%</f>
        <v> $ 151,692.46 </v>
      </c>
      <c r="U3434" s="6" t="str">
        <f aca="false">T3434+N3434</f>
        <v> $ 151,692.46 </v>
      </c>
      <c r="V3434" s="6" t="str">
        <f aca="false">U3434*15%</f>
        <v> $ 22,753.87 </v>
      </c>
      <c r="W3434" s="6" t="str">
        <f aca="false">V3434*22%</f>
        <v> $ 5,005.85 </v>
      </c>
      <c r="X3434" s="6" t="str">
        <f aca="false">V3434+W3434</f>
        <v> $ 27,759.72 </v>
      </c>
      <c r="Y3434" s="6" t="str">
        <f aca="false">U3434+X3434</f>
        <v> $ 179,452.18 </v>
      </c>
      <c r="Z3434" s="0" t="n">
        <v>2</v>
      </c>
      <c r="AA3434" s="6" t="n">
        <v>113041.221192</v>
      </c>
      <c r="AB3434" s="0" t="n">
        <v>3</v>
      </c>
      <c r="AC3434" s="6" t="n">
        <v>87920.949816</v>
      </c>
      <c r="AD3434" s="7" t="n">
        <v>6</v>
      </c>
      <c r="AE3434" s="8" t="n">
        <v>14653.491636</v>
      </c>
    </row>
    <row r="3435" customFormat="false" ht="15.75" hidden="false" customHeight="true" outlineLevel="0" collapsed="false">
      <c r="A3435" s="4" t="n">
        <v>489277</v>
      </c>
      <c r="B3435" s="4" t="s">
        <v>11131</v>
      </c>
      <c r="C3435" s="4" t="n">
        <v>31953757</v>
      </c>
      <c r="D3435" s="4" t="n">
        <v>28242655</v>
      </c>
      <c r="E3435" s="4" t="s">
        <v>11132</v>
      </c>
      <c r="F3435" s="4" t="s">
        <v>33</v>
      </c>
      <c r="G3435" s="4" t="s">
        <v>11133</v>
      </c>
      <c r="H3435" s="4"/>
      <c r="I3435" s="4"/>
      <c r="J3435" s="5" t="n">
        <v>45440</v>
      </c>
      <c r="K3435" s="5" t="n">
        <v>45019</v>
      </c>
      <c r="L3435" s="6" t="n">
        <v>303726.31</v>
      </c>
      <c r="M3435" s="6" t="n">
        <v>375464.4</v>
      </c>
      <c r="N3435" s="4" t="n">
        <v>0</v>
      </c>
      <c r="O3435" s="4" t="s">
        <v>35</v>
      </c>
      <c r="P3435" s="4" t="s">
        <v>93</v>
      </c>
      <c r="Q3435" s="4" t="s">
        <v>37</v>
      </c>
      <c r="R3435" s="5"/>
      <c r="S3435" s="6" t="str">
        <f aca="false">M3435+N3435</f>
        <v> $ 375,464.40 </v>
      </c>
      <c r="T3435" s="6" t="str">
        <f aca="false">L3435*50%</f>
        <v> $ 151,863.16 </v>
      </c>
      <c r="U3435" s="6" t="str">
        <f aca="false">T3435+N3435</f>
        <v> $ 151,863.16 </v>
      </c>
      <c r="V3435" s="6" t="str">
        <f aca="false">U3435*15%</f>
        <v> $ 22,779.47 </v>
      </c>
      <c r="W3435" s="6" t="str">
        <f aca="false">V3435*22%</f>
        <v> $ 5,011.48 </v>
      </c>
      <c r="X3435" s="6" t="str">
        <f aca="false">V3435+W3435</f>
        <v> $ 27,790.96 </v>
      </c>
      <c r="Y3435" s="6" t="str">
        <f aca="false">U3435+X3435</f>
        <v> $ 179,654.11 </v>
      </c>
      <c r="Z3435" s="0" t="n">
        <v>2</v>
      </c>
      <c r="AA3435" s="6" t="n">
        <v>113168.423106</v>
      </c>
      <c r="AB3435" s="0" t="n">
        <v>3</v>
      </c>
      <c r="AC3435" s="6" t="n">
        <v>88019.884638</v>
      </c>
      <c r="AD3435" s="7" t="n">
        <v>6</v>
      </c>
      <c r="AE3435" s="8" t="n">
        <v>14669.980773</v>
      </c>
    </row>
    <row r="3436" customFormat="false" ht="15.75" hidden="false" customHeight="true" outlineLevel="0" collapsed="false">
      <c r="A3436" s="4" t="n">
        <v>491660</v>
      </c>
      <c r="B3436" s="4" t="s">
        <v>11134</v>
      </c>
      <c r="C3436" s="4" t="n">
        <v>34390105</v>
      </c>
      <c r="D3436" s="4" t="n">
        <v>28939426</v>
      </c>
      <c r="E3436" s="4" t="s">
        <v>11135</v>
      </c>
      <c r="F3436" s="4" t="s">
        <v>33</v>
      </c>
      <c r="G3436" s="4" t="s">
        <v>11136</v>
      </c>
      <c r="H3436" s="4" t="s">
        <v>11137</v>
      </c>
      <c r="I3436" s="4"/>
      <c r="J3436" s="5" t="n">
        <v>45454</v>
      </c>
      <c r="K3436" s="5" t="n">
        <v>45005</v>
      </c>
      <c r="L3436" s="6" t="n">
        <v>303877.33</v>
      </c>
      <c r="M3436" s="6" t="n">
        <v>385692.19</v>
      </c>
      <c r="N3436" s="4" t="n">
        <v>0</v>
      </c>
      <c r="O3436" s="4" t="s">
        <v>41</v>
      </c>
      <c r="P3436" s="4" t="s">
        <v>106</v>
      </c>
      <c r="Q3436" s="4" t="s">
        <v>37</v>
      </c>
      <c r="R3436" s="5" t="n">
        <v>45470.7758081019</v>
      </c>
      <c r="S3436" s="6" t="str">
        <f aca="false">M3436+N3436</f>
        <v> $ 385,692.19 </v>
      </c>
      <c r="T3436" s="6" t="str">
        <f aca="false">L3436*50%</f>
        <v> $ 151,938.67 </v>
      </c>
      <c r="U3436" s="6" t="str">
        <f aca="false">T3436+N3436</f>
        <v> $ 151,938.67 </v>
      </c>
      <c r="V3436" s="6" t="str">
        <f aca="false">U3436*15%</f>
        <v> $ 22,790.80 </v>
      </c>
      <c r="W3436" s="6" t="str">
        <f aca="false">V3436*22%</f>
        <v> $ 5,013.98 </v>
      </c>
      <c r="X3436" s="6" t="str">
        <f aca="false">V3436+W3436</f>
        <v> $ 27,804.78 </v>
      </c>
      <c r="Y3436" s="6" t="str">
        <f aca="false">U3436+X3436</f>
        <v> $ 179,743.44 </v>
      </c>
      <c r="Z3436" s="0" t="n">
        <v>2</v>
      </c>
      <c r="AA3436" s="6" t="n">
        <v>113224.693158</v>
      </c>
      <c r="AB3436" s="0" t="n">
        <v>3</v>
      </c>
      <c r="AC3436" s="6" t="n">
        <v>88063.650234</v>
      </c>
      <c r="AD3436" s="7" t="n">
        <v>6</v>
      </c>
      <c r="AE3436" s="8" t="n">
        <v>14677.275039</v>
      </c>
    </row>
    <row r="3437" customFormat="false" ht="15.75" hidden="false" customHeight="true" outlineLevel="0" collapsed="false">
      <c r="A3437" s="4" t="n">
        <v>489599</v>
      </c>
      <c r="B3437" s="4" t="s">
        <v>11138</v>
      </c>
      <c r="C3437" s="4" t="n">
        <v>39184382</v>
      </c>
      <c r="D3437" s="4" t="n">
        <v>19509465</v>
      </c>
      <c r="E3437" s="4" t="s">
        <v>11139</v>
      </c>
      <c r="F3437" s="4" t="s">
        <v>47</v>
      </c>
      <c r="G3437" s="4" t="s">
        <v>11140</v>
      </c>
      <c r="H3437" s="4"/>
      <c r="I3437" s="4"/>
      <c r="J3437" s="5" t="n">
        <v>45440</v>
      </c>
      <c r="K3437" s="5" t="n">
        <v>44963</v>
      </c>
      <c r="L3437" s="6" t="n">
        <v>304458.72</v>
      </c>
      <c r="M3437" s="6" t="n">
        <v>657445.07</v>
      </c>
      <c r="N3437" s="4" t="n">
        <v>0</v>
      </c>
      <c r="O3437" s="4" t="s">
        <v>35</v>
      </c>
      <c r="P3437" s="4" t="s">
        <v>93</v>
      </c>
      <c r="Q3437" s="4" t="s">
        <v>37</v>
      </c>
      <c r="R3437" s="5"/>
      <c r="S3437" s="6" t="str">
        <f aca="false">M3437+N3437</f>
        <v> $ 657,445.07 </v>
      </c>
      <c r="T3437" s="6" t="str">
        <f aca="false">L3437*50%</f>
        <v> $ 152,229.36 </v>
      </c>
      <c r="U3437" s="6" t="str">
        <f aca="false">T3437+N3437</f>
        <v> $ 152,229.36 </v>
      </c>
      <c r="V3437" s="6" t="str">
        <f aca="false">U3437*15%</f>
        <v> $ 22,834.40 </v>
      </c>
      <c r="W3437" s="6" t="str">
        <f aca="false">V3437*22%</f>
        <v> $ 5,023.57 </v>
      </c>
      <c r="X3437" s="6" t="str">
        <f aca="false">V3437+W3437</f>
        <v> $ 27,857.97 </v>
      </c>
      <c r="Y3437" s="6" t="str">
        <f aca="false">U3437+X3437</f>
        <v> $ 180,087.33 </v>
      </c>
      <c r="Z3437" s="0" t="n">
        <v>2</v>
      </c>
      <c r="AA3437" s="6" t="n">
        <v>113441.319072</v>
      </c>
      <c r="AB3437" s="0" t="n">
        <v>3</v>
      </c>
      <c r="AC3437" s="6" t="n">
        <v>88232.137056</v>
      </c>
      <c r="AD3437" s="7" t="n">
        <v>6</v>
      </c>
      <c r="AE3437" s="8" t="n">
        <v>14705.356176</v>
      </c>
    </row>
    <row r="3438" customFormat="false" ht="15.75" hidden="false" customHeight="true" outlineLevel="0" collapsed="false">
      <c r="A3438" s="4" t="n">
        <v>493462</v>
      </c>
      <c r="B3438" s="4" t="s">
        <v>11141</v>
      </c>
      <c r="C3438" s="4" t="n">
        <v>95093383</v>
      </c>
      <c r="D3438" s="4" t="n">
        <v>27237803</v>
      </c>
      <c r="E3438" s="4" t="s">
        <v>11142</v>
      </c>
      <c r="F3438" s="4" t="s">
        <v>33</v>
      </c>
      <c r="G3438" s="4" t="s">
        <v>11143</v>
      </c>
      <c r="H3438" s="4" t="s">
        <v>11144</v>
      </c>
      <c r="I3438" s="4" t="s">
        <v>11145</v>
      </c>
      <c r="J3438" s="5" t="n">
        <v>45475</v>
      </c>
      <c r="K3438" s="5" t="n">
        <v>45056</v>
      </c>
      <c r="L3438" s="6" t="n">
        <v>304665.62</v>
      </c>
      <c r="M3438" s="6" t="n">
        <v>606779.44</v>
      </c>
      <c r="N3438" s="4" t="n">
        <v>0</v>
      </c>
      <c r="O3438" s="4" t="s">
        <v>35</v>
      </c>
      <c r="P3438" s="4" t="s">
        <v>93</v>
      </c>
      <c r="Q3438" s="4" t="s">
        <v>37</v>
      </c>
      <c r="R3438" s="5"/>
      <c r="S3438" s="6" t="str">
        <f aca="false">M3438+N3438</f>
        <v> $ 606,779.44 </v>
      </c>
      <c r="T3438" s="6" t="str">
        <f aca="false">L3438*50%</f>
        <v> $ 152,332.81 </v>
      </c>
      <c r="U3438" s="6" t="str">
        <f aca="false">T3438+N3438</f>
        <v> $ 152,332.81 </v>
      </c>
      <c r="V3438" s="6" t="str">
        <f aca="false">U3438*15%</f>
        <v> $ 22,849.92 </v>
      </c>
      <c r="W3438" s="6" t="str">
        <f aca="false">V3438*22%</f>
        <v> $ 5,026.98 </v>
      </c>
      <c r="X3438" s="6" t="str">
        <f aca="false">V3438+W3438</f>
        <v> $ 27,876.90 </v>
      </c>
      <c r="Y3438" s="6" t="str">
        <f aca="false">U3438+X3438</f>
        <v> $ 180,209.71 </v>
      </c>
      <c r="Z3438" s="0" t="n">
        <v>2</v>
      </c>
      <c r="AA3438" s="6" t="n">
        <v>113518.410012</v>
      </c>
      <c r="AB3438" s="0" t="n">
        <v>3</v>
      </c>
      <c r="AC3438" s="6" t="n">
        <v>88292.096676</v>
      </c>
      <c r="AD3438" s="7" t="n">
        <v>6</v>
      </c>
      <c r="AE3438" s="8" t="n">
        <v>14715.349446</v>
      </c>
    </row>
    <row r="3439" customFormat="false" ht="15.75" hidden="false" customHeight="true" outlineLevel="0" collapsed="false">
      <c r="A3439" s="4" t="n">
        <v>488557</v>
      </c>
      <c r="B3439" s="4" t="s">
        <v>11146</v>
      </c>
      <c r="C3439" s="4" t="n">
        <v>23699876</v>
      </c>
      <c r="D3439" s="4" t="n">
        <v>28036775</v>
      </c>
      <c r="E3439" s="4" t="s">
        <v>11147</v>
      </c>
      <c r="F3439" s="4" t="s">
        <v>33</v>
      </c>
      <c r="G3439" s="4" t="s">
        <v>11148</v>
      </c>
      <c r="H3439" s="4" t="s">
        <v>11149</v>
      </c>
      <c r="I3439" s="4"/>
      <c r="J3439" s="5" t="n">
        <v>45433</v>
      </c>
      <c r="K3439" s="5" t="n">
        <v>44991</v>
      </c>
      <c r="L3439" s="6" t="n">
        <v>304742.17</v>
      </c>
      <c r="M3439" s="6" t="n">
        <v>428453.33</v>
      </c>
      <c r="N3439" s="4" t="n">
        <v>0</v>
      </c>
      <c r="O3439" s="4" t="s">
        <v>35</v>
      </c>
      <c r="P3439" s="4" t="s">
        <v>93</v>
      </c>
      <c r="Q3439" s="4" t="s">
        <v>37</v>
      </c>
      <c r="R3439" s="5"/>
      <c r="S3439" s="6" t="str">
        <f aca="false">M3439+N3439</f>
        <v> $ 428,453.33 </v>
      </c>
      <c r="T3439" s="6" t="str">
        <f aca="false">L3439*50%</f>
        <v> $ 152,371.09 </v>
      </c>
      <c r="U3439" s="6" t="str">
        <f aca="false">T3439+N3439</f>
        <v> $ 152,371.09 </v>
      </c>
      <c r="V3439" s="6" t="str">
        <f aca="false">U3439*15%</f>
        <v> $ 22,855.66 </v>
      </c>
      <c r="W3439" s="6" t="str">
        <f aca="false">V3439*22%</f>
        <v> $ 5,028.25 </v>
      </c>
      <c r="X3439" s="6" t="str">
        <f aca="false">V3439+W3439</f>
        <v> $ 27,883.91 </v>
      </c>
      <c r="Y3439" s="6" t="str">
        <f aca="false">U3439+X3439</f>
        <v> $ 180,254.99 </v>
      </c>
      <c r="Z3439" s="0" t="n">
        <v>2</v>
      </c>
      <c r="AA3439" s="6" t="n">
        <v>113546.932542</v>
      </c>
      <c r="AB3439" s="0" t="n">
        <v>3</v>
      </c>
      <c r="AC3439" s="6" t="n">
        <v>88314.280866</v>
      </c>
      <c r="AD3439" s="7" t="n">
        <v>6</v>
      </c>
      <c r="AE3439" s="8" t="n">
        <v>14719.046811</v>
      </c>
    </row>
    <row r="3440" customFormat="false" ht="15.75" hidden="false" customHeight="true" outlineLevel="0" collapsed="false">
      <c r="A3440" s="4" t="n">
        <v>489941</v>
      </c>
      <c r="B3440" s="4" t="s">
        <v>11150</v>
      </c>
      <c r="C3440" s="4" t="n">
        <v>95217392</v>
      </c>
      <c r="D3440" s="4" t="n">
        <v>26203758</v>
      </c>
      <c r="E3440" s="4" t="s">
        <v>11151</v>
      </c>
      <c r="F3440" s="4" t="s">
        <v>47</v>
      </c>
      <c r="G3440" s="4" t="s">
        <v>11152</v>
      </c>
      <c r="H3440" s="4"/>
      <c r="I3440" s="4"/>
      <c r="J3440" s="5" t="n">
        <v>45440</v>
      </c>
      <c r="K3440" s="5" t="n">
        <v>44963</v>
      </c>
      <c r="L3440" s="6" t="n">
        <v>305409.54</v>
      </c>
      <c r="M3440" s="6" t="n">
        <v>392948.5</v>
      </c>
      <c r="N3440" s="4" t="n">
        <v>0</v>
      </c>
      <c r="O3440" s="4" t="s">
        <v>41</v>
      </c>
      <c r="P3440" s="4" t="s">
        <v>93</v>
      </c>
      <c r="Q3440" s="4" t="s">
        <v>37</v>
      </c>
      <c r="R3440" s="5"/>
      <c r="S3440" s="6" t="str">
        <f aca="false">M3440+N3440</f>
        <v> $ 392,948.50 </v>
      </c>
      <c r="T3440" s="6" t="str">
        <f aca="false">L3440*50%</f>
        <v> $ 152,704.77 </v>
      </c>
      <c r="U3440" s="6" t="str">
        <f aca="false">T3440+N3440</f>
        <v> $ 152,704.77 </v>
      </c>
      <c r="V3440" s="6" t="str">
        <f aca="false">U3440*15%</f>
        <v> $ 22,905.72 </v>
      </c>
      <c r="W3440" s="6" t="str">
        <f aca="false">V3440*22%</f>
        <v> $ 5,039.26 </v>
      </c>
      <c r="X3440" s="6" t="str">
        <f aca="false">V3440+W3440</f>
        <v> $ 27,944.97 </v>
      </c>
      <c r="Y3440" s="6" t="str">
        <f aca="false">U3440+X3440</f>
        <v> $ 180,649.74 </v>
      </c>
      <c r="Z3440" s="0" t="n">
        <v>2</v>
      </c>
      <c r="AA3440" s="6" t="n">
        <v>113795.594604</v>
      </c>
      <c r="AB3440" s="0" t="n">
        <v>3</v>
      </c>
      <c r="AC3440" s="6" t="n">
        <v>88507.684692</v>
      </c>
      <c r="AD3440" s="7" t="n">
        <v>6</v>
      </c>
      <c r="AE3440" s="8" t="n">
        <v>14751.280782</v>
      </c>
    </row>
    <row r="3441" customFormat="false" ht="15.75" hidden="false" customHeight="true" outlineLevel="0" collapsed="false">
      <c r="A3441" s="4" t="n">
        <v>487706</v>
      </c>
      <c r="B3441" s="4" t="s">
        <v>11153</v>
      </c>
      <c r="C3441" s="4" t="n">
        <v>34560745</v>
      </c>
      <c r="D3441" s="4" t="n">
        <v>2943754</v>
      </c>
      <c r="E3441" s="4" t="s">
        <v>11154</v>
      </c>
      <c r="F3441" s="4" t="s">
        <v>33</v>
      </c>
      <c r="G3441" s="4" t="s">
        <v>11155</v>
      </c>
      <c r="H3441" s="4"/>
      <c r="I3441" s="4"/>
      <c r="J3441" s="5" t="n">
        <v>45426</v>
      </c>
      <c r="K3441" s="5" t="n">
        <v>44998</v>
      </c>
      <c r="L3441" s="6" t="n">
        <v>305439.45</v>
      </c>
      <c r="M3441" s="6" t="n">
        <v>389967.41</v>
      </c>
      <c r="N3441" s="4" t="n">
        <v>0</v>
      </c>
      <c r="O3441" s="4" t="s">
        <v>41</v>
      </c>
      <c r="P3441" s="4" t="s">
        <v>93</v>
      </c>
      <c r="Q3441" s="4" t="s">
        <v>37</v>
      </c>
      <c r="R3441" s="5"/>
      <c r="S3441" s="6" t="str">
        <f aca="false">M3441+N3441</f>
        <v> $ 389,967.41 </v>
      </c>
      <c r="T3441" s="6" t="str">
        <f aca="false">L3441*50%</f>
        <v> $ 152,719.73 </v>
      </c>
      <c r="U3441" s="6" t="str">
        <f aca="false">T3441+N3441</f>
        <v> $ 152,719.73 </v>
      </c>
      <c r="V3441" s="6" t="str">
        <f aca="false">U3441*15%</f>
        <v> $ 22,907.96 </v>
      </c>
      <c r="W3441" s="6" t="str">
        <f aca="false">V3441*22%</f>
        <v> $ 5,039.75 </v>
      </c>
      <c r="X3441" s="6" t="str">
        <f aca="false">V3441+W3441</f>
        <v> $ 27,947.71 </v>
      </c>
      <c r="Y3441" s="6" t="str">
        <f aca="false">U3441+X3441</f>
        <v> $ 180,667.43 </v>
      </c>
      <c r="Z3441" s="0" t="n">
        <v>2</v>
      </c>
      <c r="AA3441" s="6" t="n">
        <v>113806.73907</v>
      </c>
      <c r="AB3441" s="0" t="n">
        <v>3</v>
      </c>
      <c r="AC3441" s="6" t="n">
        <v>88516.35261</v>
      </c>
      <c r="AD3441" s="7" t="n">
        <v>6</v>
      </c>
      <c r="AE3441" s="8" t="n">
        <v>14752.725435</v>
      </c>
    </row>
    <row r="3442" customFormat="false" ht="15.75" hidden="false" customHeight="true" outlineLevel="0" collapsed="false">
      <c r="A3442" s="4" t="n">
        <v>493042</v>
      </c>
      <c r="B3442" s="4" t="s">
        <v>11156</v>
      </c>
      <c r="C3442" s="4" t="n">
        <v>36478221</v>
      </c>
      <c r="D3442" s="4" t="n">
        <v>28661179</v>
      </c>
      <c r="E3442" s="4" t="s">
        <v>11157</v>
      </c>
      <c r="F3442" s="4" t="s">
        <v>33</v>
      </c>
      <c r="G3442" s="4" t="s">
        <v>11158</v>
      </c>
      <c r="H3442" s="4" t="s">
        <v>11159</v>
      </c>
      <c r="I3442" s="4"/>
      <c r="J3442" s="5" t="n">
        <v>45475</v>
      </c>
      <c r="K3442" s="5" t="n">
        <v>45026</v>
      </c>
      <c r="L3442" s="6" t="n">
        <v>305961.38</v>
      </c>
      <c r="M3442" s="6" t="n">
        <v>381089.59</v>
      </c>
      <c r="N3442" s="4" t="n">
        <v>0</v>
      </c>
      <c r="O3442" s="4" t="s">
        <v>41</v>
      </c>
      <c r="P3442" s="4" t="s">
        <v>93</v>
      </c>
      <c r="Q3442" s="4" t="s">
        <v>37</v>
      </c>
      <c r="R3442" s="5"/>
      <c r="S3442" s="6" t="str">
        <f aca="false">M3442+N3442</f>
        <v> $ 381,089.59 </v>
      </c>
      <c r="T3442" s="6" t="str">
        <f aca="false">L3442*50%</f>
        <v> $ 152,980.69 </v>
      </c>
      <c r="U3442" s="6" t="str">
        <f aca="false">T3442+N3442</f>
        <v> $ 152,980.69 </v>
      </c>
      <c r="V3442" s="6" t="str">
        <f aca="false">U3442*15%</f>
        <v> $ 22,947.10 </v>
      </c>
      <c r="W3442" s="6" t="str">
        <f aca="false">V3442*22%</f>
        <v> $ 5,048.36 </v>
      </c>
      <c r="X3442" s="6" t="str">
        <f aca="false">V3442+W3442</f>
        <v> $ 27,995.47 </v>
      </c>
      <c r="Y3442" s="6" t="str">
        <f aca="false">U3442+X3442</f>
        <v> $ 180,976.16 </v>
      </c>
      <c r="Z3442" s="0" t="n">
        <v>2</v>
      </c>
      <c r="AA3442" s="6" t="n">
        <v>114001.210188</v>
      </c>
      <c r="AB3442" s="0" t="n">
        <v>3</v>
      </c>
      <c r="AC3442" s="6" t="n">
        <v>88667.607924</v>
      </c>
      <c r="AD3442" s="7" t="n">
        <v>6</v>
      </c>
      <c r="AE3442" s="8" t="n">
        <v>14777.934654</v>
      </c>
    </row>
    <row r="3443" customFormat="false" ht="15.75" hidden="false" customHeight="true" outlineLevel="0" collapsed="false">
      <c r="A3443" s="4" t="n">
        <v>488683</v>
      </c>
      <c r="B3443" s="4" t="s">
        <v>11160</v>
      </c>
      <c r="C3443" s="4" t="n">
        <v>34922544</v>
      </c>
      <c r="D3443" s="4" t="n">
        <v>26038085</v>
      </c>
      <c r="E3443" s="4" t="s">
        <v>11161</v>
      </c>
      <c r="F3443" s="4" t="s">
        <v>33</v>
      </c>
      <c r="G3443" s="4" t="s">
        <v>11162</v>
      </c>
      <c r="H3443" s="4" t="s">
        <v>11163</v>
      </c>
      <c r="I3443" s="4"/>
      <c r="J3443" s="5" t="n">
        <v>45433</v>
      </c>
      <c r="K3443" s="5" t="n">
        <v>45005</v>
      </c>
      <c r="L3443" s="6" t="n">
        <v>306032.07</v>
      </c>
      <c r="M3443" s="6" t="n">
        <v>393198.42</v>
      </c>
      <c r="N3443" s="4" t="n">
        <v>0</v>
      </c>
      <c r="O3443" s="4" t="s">
        <v>35</v>
      </c>
      <c r="P3443" s="4" t="s">
        <v>93</v>
      </c>
      <c r="Q3443" s="4" t="s">
        <v>37</v>
      </c>
      <c r="R3443" s="5"/>
      <c r="S3443" s="6" t="str">
        <f aca="false">M3443+N3443</f>
        <v> $ 393,198.42 </v>
      </c>
      <c r="T3443" s="6" t="str">
        <f aca="false">L3443*50%</f>
        <v> $ 153,016.04 </v>
      </c>
      <c r="U3443" s="6" t="str">
        <f aca="false">T3443+N3443</f>
        <v> $ 153,016.04 </v>
      </c>
      <c r="V3443" s="6" t="str">
        <f aca="false">U3443*15%</f>
        <v> $ 22,952.41 </v>
      </c>
      <c r="W3443" s="6" t="str">
        <f aca="false">V3443*22%</f>
        <v> $ 5,049.53 </v>
      </c>
      <c r="X3443" s="6" t="str">
        <f aca="false">V3443+W3443</f>
        <v> $ 28,001.93 </v>
      </c>
      <c r="Y3443" s="6" t="str">
        <f aca="false">U3443+X3443</f>
        <v> $ 181,017.97 </v>
      </c>
      <c r="Z3443" s="0" t="n">
        <v>2</v>
      </c>
      <c r="AA3443" s="6" t="n">
        <v>114027.549282</v>
      </c>
      <c r="AB3443" s="0" t="n">
        <v>3</v>
      </c>
      <c r="AC3443" s="6" t="n">
        <v>88688.093886</v>
      </c>
      <c r="AD3443" s="7" t="n">
        <v>6</v>
      </c>
      <c r="AE3443" s="8" t="n">
        <v>14781.348981</v>
      </c>
    </row>
    <row r="3444" customFormat="false" ht="15.75" hidden="false" customHeight="true" outlineLevel="0" collapsed="false">
      <c r="A3444" s="4" t="n">
        <v>495013</v>
      </c>
      <c r="B3444" s="4" t="s">
        <v>11164</v>
      </c>
      <c r="C3444" s="4" t="n">
        <v>95030547</v>
      </c>
      <c r="D3444" s="4" t="n">
        <v>24551079</v>
      </c>
      <c r="E3444" s="4" t="s">
        <v>11165</v>
      </c>
      <c r="F3444" s="4" t="s">
        <v>33</v>
      </c>
      <c r="G3444" s="4" t="s">
        <v>11166</v>
      </c>
      <c r="H3444" s="4"/>
      <c r="I3444" s="4"/>
      <c r="J3444" s="5" t="n">
        <v>45489</v>
      </c>
      <c r="K3444" s="5" t="n">
        <v>45054</v>
      </c>
      <c r="L3444" s="6" t="n">
        <v>306242.81</v>
      </c>
      <c r="M3444" s="6" t="n">
        <v>361961.83</v>
      </c>
      <c r="N3444" s="4" t="n">
        <v>0</v>
      </c>
      <c r="O3444" s="4" t="s">
        <v>35</v>
      </c>
      <c r="P3444" s="4" t="s">
        <v>93</v>
      </c>
      <c r="Q3444" s="4" t="s">
        <v>37</v>
      </c>
      <c r="R3444" s="5"/>
      <c r="S3444" s="6" t="str">
        <f aca="false">M3444+N3444</f>
        <v> $ 361,961.83 </v>
      </c>
      <c r="T3444" s="6" t="str">
        <f aca="false">L3444*50%</f>
        <v> $ 153,121.41 </v>
      </c>
      <c r="U3444" s="6" t="str">
        <f aca="false">T3444+N3444</f>
        <v> $ 153,121.41 </v>
      </c>
      <c r="V3444" s="6" t="str">
        <f aca="false">U3444*15%</f>
        <v> $ 22,968.21 </v>
      </c>
      <c r="W3444" s="6" t="str">
        <f aca="false">V3444*22%</f>
        <v> $ 5,053.01 </v>
      </c>
      <c r="X3444" s="6" t="str">
        <f aca="false">V3444+W3444</f>
        <v> $ 28,021.22 </v>
      </c>
      <c r="Y3444" s="6" t="str">
        <f aca="false">U3444+X3444</f>
        <v> $ 181,142.62 </v>
      </c>
      <c r="Z3444" s="0" t="n">
        <v>2</v>
      </c>
      <c r="AA3444" s="6" t="n">
        <v>114106.071006</v>
      </c>
      <c r="AB3444" s="0" t="n">
        <v>3</v>
      </c>
      <c r="AC3444" s="6" t="n">
        <v>88749.166338</v>
      </c>
      <c r="AD3444" s="7" t="n">
        <v>6</v>
      </c>
      <c r="AE3444" s="8" t="n">
        <v>14791.527723</v>
      </c>
    </row>
    <row r="3445" customFormat="false" ht="15.75" hidden="false" customHeight="true" outlineLevel="0" collapsed="false">
      <c r="A3445" s="4" t="n">
        <v>492520</v>
      </c>
      <c r="B3445" s="4" t="s">
        <v>11167</v>
      </c>
      <c r="C3445" s="4" t="n">
        <v>14847431</v>
      </c>
      <c r="D3445" s="4" t="n">
        <v>28009925</v>
      </c>
      <c r="E3445" s="4" t="s">
        <v>11168</v>
      </c>
      <c r="F3445" s="4" t="s">
        <v>33</v>
      </c>
      <c r="G3445" s="4" t="s">
        <v>11169</v>
      </c>
      <c r="H3445" s="4" t="s">
        <v>11170</v>
      </c>
      <c r="I3445" s="4" t="s">
        <v>11171</v>
      </c>
      <c r="J3445" s="5" t="n">
        <v>45475</v>
      </c>
      <c r="K3445" s="5" t="n">
        <v>44991</v>
      </c>
      <c r="L3445" s="6" t="n">
        <v>306329</v>
      </c>
      <c r="M3445" s="6" t="n">
        <v>597111.86</v>
      </c>
      <c r="N3445" s="4" t="n">
        <v>0</v>
      </c>
      <c r="O3445" s="4" t="s">
        <v>35</v>
      </c>
      <c r="P3445" s="4" t="s">
        <v>93</v>
      </c>
      <c r="Q3445" s="4" t="s">
        <v>37</v>
      </c>
      <c r="R3445" s="5"/>
      <c r="S3445" s="6" t="str">
        <f aca="false">M3445+N3445</f>
        <v> $ 597,111.86 </v>
      </c>
      <c r="T3445" s="6" t="str">
        <f aca="false">L3445*50%</f>
        <v> $ 153,164.50 </v>
      </c>
      <c r="U3445" s="6" t="str">
        <f aca="false">T3445+N3445</f>
        <v> $ 153,164.50 </v>
      </c>
      <c r="V3445" s="6" t="str">
        <f aca="false">U3445*15%</f>
        <v> $ 22,974.68 </v>
      </c>
      <c r="W3445" s="6" t="str">
        <f aca="false">V3445*22%</f>
        <v> $ 5,054.43 </v>
      </c>
      <c r="X3445" s="6" t="str">
        <f aca="false">V3445+W3445</f>
        <v> $ 28,029.10 </v>
      </c>
      <c r="Y3445" s="6" t="str">
        <f aca="false">U3445+X3445</f>
        <v> $ 181,193.60 </v>
      </c>
      <c r="Z3445" s="0" t="n">
        <v>2</v>
      </c>
      <c r="AA3445" s="6" t="n">
        <v>114138.1854</v>
      </c>
      <c r="AB3445" s="0" t="n">
        <v>3</v>
      </c>
      <c r="AC3445" s="6" t="n">
        <v>88774.1442</v>
      </c>
      <c r="AD3445" s="7" t="n">
        <v>6</v>
      </c>
      <c r="AE3445" s="8" t="n">
        <v>14795.6907</v>
      </c>
    </row>
    <row r="3446" customFormat="false" ht="15.75" hidden="false" customHeight="true" outlineLevel="0" collapsed="false">
      <c r="A3446" s="4" t="n">
        <v>492739</v>
      </c>
      <c r="B3446" s="4" t="s">
        <v>11172</v>
      </c>
      <c r="C3446" s="4" t="n">
        <v>28721281</v>
      </c>
      <c r="D3446" s="4" t="n">
        <v>28266050</v>
      </c>
      <c r="E3446" s="4" t="s">
        <v>11173</v>
      </c>
      <c r="F3446" s="4" t="s">
        <v>47</v>
      </c>
      <c r="G3446" s="4" t="s">
        <v>11174</v>
      </c>
      <c r="H3446" s="4"/>
      <c r="I3446" s="4"/>
      <c r="J3446" s="5" t="n">
        <v>45475</v>
      </c>
      <c r="K3446" s="5" t="n">
        <v>44963</v>
      </c>
      <c r="L3446" s="6" t="n">
        <v>306669.73</v>
      </c>
      <c r="M3446" s="6" t="n">
        <v>396382.94</v>
      </c>
      <c r="N3446" s="4" t="n">
        <v>0</v>
      </c>
      <c r="O3446" s="4" t="s">
        <v>35</v>
      </c>
      <c r="P3446" s="4" t="s">
        <v>93</v>
      </c>
      <c r="Q3446" s="4" t="s">
        <v>37</v>
      </c>
      <c r="R3446" s="5"/>
      <c r="S3446" s="6" t="str">
        <f aca="false">M3446+N3446</f>
        <v> $ 396,382.94 </v>
      </c>
      <c r="T3446" s="6" t="str">
        <f aca="false">L3446*50%</f>
        <v> $ 153,334.87 </v>
      </c>
      <c r="U3446" s="6" t="str">
        <f aca="false">T3446+N3446</f>
        <v> $ 153,334.87 </v>
      </c>
      <c r="V3446" s="6" t="str">
        <f aca="false">U3446*15%</f>
        <v> $ 23,000.23 </v>
      </c>
      <c r="W3446" s="6" t="str">
        <f aca="false">V3446*22%</f>
        <v> $ 5,060.05 </v>
      </c>
      <c r="X3446" s="6" t="str">
        <f aca="false">V3446+W3446</f>
        <v> $ 28,060.28 </v>
      </c>
      <c r="Y3446" s="6" t="str">
        <f aca="false">U3446+X3446</f>
        <v> $ 181,395.15 </v>
      </c>
      <c r="Z3446" s="0" t="n">
        <v>2</v>
      </c>
      <c r="AA3446" s="6" t="n">
        <v>114265.141398</v>
      </c>
      <c r="AB3446" s="0" t="n">
        <v>3</v>
      </c>
      <c r="AC3446" s="6" t="n">
        <v>88872.887754</v>
      </c>
      <c r="AD3446" s="7" t="n">
        <v>6</v>
      </c>
      <c r="AE3446" s="8" t="n">
        <v>14812.147959</v>
      </c>
    </row>
    <row r="3447" customFormat="false" ht="15.75" hidden="false" customHeight="true" outlineLevel="0" collapsed="false">
      <c r="A3447" s="4" t="n">
        <v>490628</v>
      </c>
      <c r="B3447" s="4" t="s">
        <v>11175</v>
      </c>
      <c r="C3447" s="4" t="n">
        <v>34565506</v>
      </c>
      <c r="D3447" s="4" t="n">
        <v>23208612</v>
      </c>
      <c r="E3447" s="4" t="s">
        <v>11176</v>
      </c>
      <c r="F3447" s="4" t="s">
        <v>33</v>
      </c>
      <c r="G3447" s="4" t="s">
        <v>11177</v>
      </c>
      <c r="H3447" s="4"/>
      <c r="I3447" s="4"/>
      <c r="J3447" s="5" t="n">
        <v>45447</v>
      </c>
      <c r="K3447" s="5" t="n">
        <v>45019</v>
      </c>
      <c r="L3447" s="6" t="n">
        <v>306826.92</v>
      </c>
      <c r="M3447" s="6" t="n">
        <v>385060.17</v>
      </c>
      <c r="N3447" s="4" t="n">
        <v>0</v>
      </c>
      <c r="O3447" s="4" t="s">
        <v>35</v>
      </c>
      <c r="P3447" s="4" t="s">
        <v>93</v>
      </c>
      <c r="Q3447" s="4" t="s">
        <v>37</v>
      </c>
      <c r="R3447" s="5"/>
      <c r="S3447" s="6" t="str">
        <f aca="false">M3447+N3447</f>
        <v> $ 385,060.17 </v>
      </c>
      <c r="T3447" s="6" t="str">
        <f aca="false">L3447*50%</f>
        <v> $ 153,413.46 </v>
      </c>
      <c r="U3447" s="6" t="str">
        <f aca="false">T3447+N3447</f>
        <v> $ 153,413.46 </v>
      </c>
      <c r="V3447" s="6" t="str">
        <f aca="false">U3447*15%</f>
        <v> $ 23,012.02 </v>
      </c>
      <c r="W3447" s="6" t="str">
        <f aca="false">V3447*22%</f>
        <v> $ 5,062.64 </v>
      </c>
      <c r="X3447" s="6" t="str">
        <f aca="false">V3447+W3447</f>
        <v> $ 28,074.66 </v>
      </c>
      <c r="Y3447" s="6" t="str">
        <f aca="false">U3447+X3447</f>
        <v> $ 181,488.12 </v>
      </c>
      <c r="Z3447" s="0" t="n">
        <v>2</v>
      </c>
      <c r="AA3447" s="6" t="n">
        <v>114323.710392</v>
      </c>
      <c r="AB3447" s="0" t="n">
        <v>3</v>
      </c>
      <c r="AC3447" s="6" t="n">
        <v>88918.441416</v>
      </c>
      <c r="AD3447" s="7" t="n">
        <v>6</v>
      </c>
      <c r="AE3447" s="8" t="n">
        <v>14819.740236</v>
      </c>
    </row>
    <row r="3448" customFormat="false" ht="15.75" hidden="false" customHeight="true" outlineLevel="0" collapsed="false">
      <c r="A3448" s="4" t="n">
        <v>491106</v>
      </c>
      <c r="B3448" s="4" t="s">
        <v>11178</v>
      </c>
      <c r="C3448" s="4" t="n">
        <v>43800210</v>
      </c>
      <c r="D3448" s="4" t="n">
        <v>29155081</v>
      </c>
      <c r="E3448" s="4" t="s">
        <v>11179</v>
      </c>
      <c r="F3448" s="4" t="s">
        <v>33</v>
      </c>
      <c r="G3448" s="4" t="s">
        <v>11180</v>
      </c>
      <c r="H3448" s="4" t="s">
        <v>11181</v>
      </c>
      <c r="I3448" s="4"/>
      <c r="J3448" s="5" t="n">
        <v>45447</v>
      </c>
      <c r="K3448" s="5" t="n">
        <v>45026</v>
      </c>
      <c r="L3448" s="6" t="n">
        <v>306856.8</v>
      </c>
      <c r="M3448" s="6" t="n">
        <v>390067</v>
      </c>
      <c r="N3448" s="4" t="n">
        <v>0</v>
      </c>
      <c r="O3448" s="4" t="s">
        <v>35</v>
      </c>
      <c r="P3448" s="4" t="s">
        <v>93</v>
      </c>
      <c r="Q3448" s="4" t="s">
        <v>37</v>
      </c>
      <c r="R3448" s="5"/>
      <c r="S3448" s="6" t="str">
        <f aca="false">M3448+N3448</f>
        <v> $ 390,067.00 </v>
      </c>
      <c r="T3448" s="6" t="str">
        <f aca="false">L3448*50%</f>
        <v> $ 153,428.40 </v>
      </c>
      <c r="U3448" s="6" t="str">
        <f aca="false">T3448+N3448</f>
        <v> $ 153,428.40 </v>
      </c>
      <c r="V3448" s="6" t="str">
        <f aca="false">U3448*15%</f>
        <v> $ 23,014.26 </v>
      </c>
      <c r="W3448" s="6" t="str">
        <f aca="false">V3448*22%</f>
        <v> $ 5,063.14 </v>
      </c>
      <c r="X3448" s="6" t="str">
        <f aca="false">V3448+W3448</f>
        <v> $ 28,077.40 </v>
      </c>
      <c r="Y3448" s="6" t="str">
        <f aca="false">U3448+X3448</f>
        <v> $ 181,505.80 </v>
      </c>
      <c r="Z3448" s="0" t="n">
        <v>2</v>
      </c>
      <c r="AA3448" s="6" t="n">
        <v>114334.84368</v>
      </c>
      <c r="AB3448" s="0" t="n">
        <v>3</v>
      </c>
      <c r="AC3448" s="6" t="n">
        <v>88927.10064</v>
      </c>
      <c r="AD3448" s="7" t="n">
        <v>6</v>
      </c>
      <c r="AE3448" s="8" t="n">
        <v>14821.18344</v>
      </c>
    </row>
    <row r="3449" customFormat="false" ht="15.75" hidden="false" customHeight="true" outlineLevel="0" collapsed="false">
      <c r="A3449" s="4" t="n">
        <v>493233</v>
      </c>
      <c r="B3449" s="4" t="s">
        <v>11182</v>
      </c>
      <c r="C3449" s="4" t="n">
        <v>41018482</v>
      </c>
      <c r="D3449" s="4" t="n">
        <v>22997507</v>
      </c>
      <c r="E3449" s="4" t="s">
        <v>11183</v>
      </c>
      <c r="F3449" s="4" t="s">
        <v>47</v>
      </c>
      <c r="G3449" s="4" t="s">
        <v>11184</v>
      </c>
      <c r="H3449" s="4" t="s">
        <v>11185</v>
      </c>
      <c r="I3449" s="4"/>
      <c r="J3449" s="5" t="n">
        <v>45475</v>
      </c>
      <c r="K3449" s="5" t="n">
        <v>44972</v>
      </c>
      <c r="L3449" s="6" t="n">
        <v>307448.52</v>
      </c>
      <c r="M3449" s="6" t="n">
        <v>616462.25</v>
      </c>
      <c r="N3449" s="4" t="n">
        <v>0</v>
      </c>
      <c r="O3449" s="4" t="s">
        <v>35</v>
      </c>
      <c r="P3449" s="4" t="s">
        <v>93</v>
      </c>
      <c r="Q3449" s="4" t="s">
        <v>37</v>
      </c>
      <c r="R3449" s="5"/>
      <c r="S3449" s="6" t="str">
        <f aca="false">M3449+N3449</f>
        <v> $ 616,462.25 </v>
      </c>
      <c r="T3449" s="6" t="str">
        <f aca="false">L3449*50%</f>
        <v> $ 153,724.26 </v>
      </c>
      <c r="U3449" s="6" t="str">
        <f aca="false">T3449+N3449</f>
        <v> $ 153,724.26 </v>
      </c>
      <c r="V3449" s="6" t="str">
        <f aca="false">U3449*15%</f>
        <v> $ 23,058.64 </v>
      </c>
      <c r="W3449" s="6" t="str">
        <f aca="false">V3449*22%</f>
        <v> $ 5,072.90 </v>
      </c>
      <c r="X3449" s="6" t="str">
        <f aca="false">V3449+W3449</f>
        <v> $ 28,131.54 </v>
      </c>
      <c r="Y3449" s="6" t="str">
        <f aca="false">U3449+X3449</f>
        <v> $ 181,855.80 </v>
      </c>
      <c r="Z3449" s="0" t="n">
        <v>2</v>
      </c>
      <c r="AA3449" s="6" t="n">
        <v>114555.318552</v>
      </c>
      <c r="AB3449" s="0" t="n">
        <v>3</v>
      </c>
      <c r="AC3449" s="6" t="n">
        <v>89098.581096</v>
      </c>
      <c r="AD3449" s="7" t="n">
        <v>6</v>
      </c>
      <c r="AE3449" s="8" t="n">
        <v>14849.763516</v>
      </c>
    </row>
    <row r="3450" customFormat="false" ht="15.75" hidden="false" customHeight="true" outlineLevel="0" collapsed="false">
      <c r="A3450" s="4" t="n">
        <v>495182</v>
      </c>
      <c r="B3450" s="4" t="s">
        <v>11186</v>
      </c>
      <c r="C3450" s="4" t="n">
        <v>28734972</v>
      </c>
      <c r="D3450" s="4" t="n">
        <v>22597178</v>
      </c>
      <c r="E3450" s="4" t="s">
        <v>11187</v>
      </c>
      <c r="F3450" s="4" t="s">
        <v>33</v>
      </c>
      <c r="G3450" s="4" t="s">
        <v>11188</v>
      </c>
      <c r="H3450" s="4"/>
      <c r="I3450" s="4"/>
      <c r="J3450" s="5" t="n">
        <v>45496</v>
      </c>
      <c r="K3450" s="5" t="n">
        <v>45055</v>
      </c>
      <c r="L3450" s="6" t="n">
        <v>307612.48</v>
      </c>
      <c r="M3450" s="6" t="n">
        <v>370713.92</v>
      </c>
      <c r="N3450" s="4" t="n">
        <v>0</v>
      </c>
      <c r="O3450" s="4" t="s">
        <v>35</v>
      </c>
      <c r="P3450" s="4" t="s">
        <v>93</v>
      </c>
      <c r="Q3450" s="4" t="s">
        <v>37</v>
      </c>
      <c r="R3450" s="5"/>
      <c r="S3450" s="6" t="str">
        <f aca="false">M3450+N3450</f>
        <v> $ 370,713.92 </v>
      </c>
      <c r="T3450" s="6" t="str">
        <f aca="false">L3450*50%</f>
        <v> $ 153,806.24 </v>
      </c>
      <c r="U3450" s="6" t="str">
        <f aca="false">T3450+N3450</f>
        <v> $ 153,806.24 </v>
      </c>
      <c r="V3450" s="6" t="str">
        <f aca="false">U3450*15%</f>
        <v> $ 23,070.94 </v>
      </c>
      <c r="W3450" s="6" t="str">
        <f aca="false">V3450*22%</f>
        <v> $ 5,075.61 </v>
      </c>
      <c r="X3450" s="6" t="str">
        <f aca="false">V3450+W3450</f>
        <v> $ 28,146.54 </v>
      </c>
      <c r="Y3450" s="6" t="str">
        <f aca="false">U3450+X3450</f>
        <v> $ 181,952.78 </v>
      </c>
      <c r="Z3450" s="0" t="n">
        <v>2</v>
      </c>
      <c r="AA3450" s="6" t="n">
        <v>114616.410048</v>
      </c>
      <c r="AB3450" s="0" t="n">
        <v>3</v>
      </c>
      <c r="AC3450" s="6" t="n">
        <v>89146.096704</v>
      </c>
      <c r="AD3450" s="7" t="n">
        <v>6</v>
      </c>
      <c r="AE3450" s="8" t="n">
        <v>14857.682784</v>
      </c>
    </row>
    <row r="3451" customFormat="false" ht="15.75" hidden="false" customHeight="true" outlineLevel="0" collapsed="false">
      <c r="A3451" s="4" t="n">
        <v>491740</v>
      </c>
      <c r="B3451" s="4" t="s">
        <v>11189</v>
      </c>
      <c r="C3451" s="4" t="n">
        <v>38300005</v>
      </c>
      <c r="D3451" s="4" t="n">
        <v>27990008</v>
      </c>
      <c r="E3451" s="4" t="s">
        <v>11190</v>
      </c>
      <c r="F3451" s="4" t="s">
        <v>33</v>
      </c>
      <c r="G3451" s="4" t="s">
        <v>11191</v>
      </c>
      <c r="H3451" s="4"/>
      <c r="I3451" s="4"/>
      <c r="J3451" s="5" t="n">
        <v>45454</v>
      </c>
      <c r="K3451" s="5" t="n">
        <v>44995</v>
      </c>
      <c r="L3451" s="6" t="n">
        <v>307831.76</v>
      </c>
      <c r="M3451" s="6" t="n">
        <v>654853.83</v>
      </c>
      <c r="N3451" s="4" t="n">
        <v>0</v>
      </c>
      <c r="O3451" s="4" t="s">
        <v>41</v>
      </c>
      <c r="P3451" s="4" t="s">
        <v>106</v>
      </c>
      <c r="Q3451" s="4" t="s">
        <v>48</v>
      </c>
      <c r="R3451" s="5" t="n">
        <v>45485.7923335995</v>
      </c>
      <c r="S3451" s="6" t="str">
        <f aca="false">M3451+N3451</f>
        <v> $ 654,853.83 </v>
      </c>
      <c r="T3451" s="6" t="str">
        <f aca="false">L3451*50%</f>
        <v> $ 153,915.88 </v>
      </c>
      <c r="U3451" s="6" t="str">
        <f aca="false">T3451+N3451</f>
        <v> $ 153,915.88 </v>
      </c>
      <c r="V3451" s="6" t="str">
        <f aca="false">U3451*15%</f>
        <v> $ 23,087.38 </v>
      </c>
      <c r="W3451" s="6" t="str">
        <f aca="false">V3451*22%</f>
        <v> $ 5,079.22 </v>
      </c>
      <c r="X3451" s="6" t="str">
        <f aca="false">V3451+W3451</f>
        <v> $ 28,166.61 </v>
      </c>
      <c r="Y3451" s="6" t="str">
        <f aca="false">U3451+X3451</f>
        <v> $ 182,082.49 </v>
      </c>
      <c r="Z3451" s="0" t="n">
        <v>2</v>
      </c>
      <c r="AA3451" s="6" t="n">
        <v>114698.113776</v>
      </c>
      <c r="AB3451" s="0" t="n">
        <v>3</v>
      </c>
      <c r="AC3451" s="6" t="n">
        <v>89209.644048</v>
      </c>
      <c r="AD3451" s="7" t="n">
        <v>6</v>
      </c>
      <c r="AE3451" s="8" t="n">
        <v>14868.274008</v>
      </c>
    </row>
    <row r="3452" customFormat="false" ht="15.75" hidden="false" customHeight="true" outlineLevel="0" collapsed="false">
      <c r="A3452" s="4" t="n">
        <v>495467</v>
      </c>
      <c r="B3452" s="4" t="s">
        <v>11192</v>
      </c>
      <c r="C3452" s="4" t="n">
        <v>95728182</v>
      </c>
      <c r="D3452" s="4" t="n">
        <v>28121860</v>
      </c>
      <c r="E3452" s="4" t="s">
        <v>11193</v>
      </c>
      <c r="F3452" s="4" t="s">
        <v>33</v>
      </c>
      <c r="G3452" s="4" t="s">
        <v>11194</v>
      </c>
      <c r="H3452" s="4" t="s">
        <v>11195</v>
      </c>
      <c r="I3452" s="4"/>
      <c r="J3452" s="5" t="n">
        <v>45496</v>
      </c>
      <c r="K3452" s="5" t="n">
        <v>44829</v>
      </c>
      <c r="L3452" s="6" t="n">
        <v>308043.1</v>
      </c>
      <c r="M3452" s="6" t="n">
        <v>599844.35</v>
      </c>
      <c r="N3452" s="4" t="n">
        <v>0</v>
      </c>
      <c r="O3452" s="4" t="s">
        <v>35</v>
      </c>
      <c r="P3452" s="4" t="s">
        <v>106</v>
      </c>
      <c r="Q3452" s="4" t="s">
        <v>48</v>
      </c>
      <c r="R3452" s="5" t="n">
        <v>45498.4024217593</v>
      </c>
      <c r="S3452" s="6" t="str">
        <f aca="false">M3452+N3452</f>
        <v> $ 599,844.35 </v>
      </c>
      <c r="T3452" s="6" t="str">
        <f aca="false">L3452*50%</f>
        <v> $ 154,021.55 </v>
      </c>
      <c r="U3452" s="6" t="str">
        <f aca="false">T3452+N3452</f>
        <v> $ 154,021.55 </v>
      </c>
      <c r="V3452" s="6" t="str">
        <f aca="false">U3452*15%</f>
        <v> $ 23,103.23 </v>
      </c>
      <c r="W3452" s="6" t="str">
        <f aca="false">V3452*22%</f>
        <v> $ 5,082.71 </v>
      </c>
      <c r="X3452" s="6" t="str">
        <f aca="false">V3452+W3452</f>
        <v> $ 28,185.94 </v>
      </c>
      <c r="Y3452" s="6" t="str">
        <f aca="false">U3452+X3452</f>
        <v> $ 182,207.49 </v>
      </c>
      <c r="Z3452" s="0" t="n">
        <v>2</v>
      </c>
      <c r="AA3452" s="6" t="n">
        <v>114776.85906</v>
      </c>
      <c r="AB3452" s="0" t="n">
        <v>3</v>
      </c>
      <c r="AC3452" s="6" t="n">
        <v>89270.89038</v>
      </c>
      <c r="AD3452" s="7" t="n">
        <v>6</v>
      </c>
      <c r="AE3452" s="8" t="n">
        <v>14878.48173</v>
      </c>
    </row>
    <row r="3453" customFormat="false" ht="15.75" hidden="false" customHeight="true" outlineLevel="0" collapsed="false">
      <c r="A3453" s="4" t="n">
        <v>492512</v>
      </c>
      <c r="B3453" s="4" t="s">
        <v>11196</v>
      </c>
      <c r="C3453" s="4" t="n">
        <v>14054117</v>
      </c>
      <c r="D3453" s="4" t="n">
        <v>22211662</v>
      </c>
      <c r="E3453" s="4" t="s">
        <v>11197</v>
      </c>
      <c r="F3453" s="4" t="s">
        <v>47</v>
      </c>
      <c r="G3453" s="4" t="s">
        <v>11198</v>
      </c>
      <c r="H3453" s="4" t="s">
        <v>11199</v>
      </c>
      <c r="I3453" s="4" t="s">
        <v>11200</v>
      </c>
      <c r="J3453" s="5" t="n">
        <v>45475</v>
      </c>
      <c r="K3453" s="5" t="n">
        <v>44942</v>
      </c>
      <c r="L3453" s="6" t="n">
        <v>308068.39</v>
      </c>
      <c r="M3453" s="6" t="n">
        <v>412278.72</v>
      </c>
      <c r="N3453" s="4" t="n">
        <v>0</v>
      </c>
      <c r="O3453" s="4" t="s">
        <v>35</v>
      </c>
      <c r="P3453" s="4" t="s">
        <v>93</v>
      </c>
      <c r="Q3453" s="4" t="s">
        <v>37</v>
      </c>
      <c r="R3453" s="5"/>
      <c r="S3453" s="6" t="str">
        <f aca="false">M3453+N3453</f>
        <v> $ 412,278.72 </v>
      </c>
      <c r="T3453" s="6" t="str">
        <f aca="false">L3453*50%</f>
        <v> $ 154,034.20 </v>
      </c>
      <c r="U3453" s="6" t="str">
        <f aca="false">T3453+N3453</f>
        <v> $ 154,034.20 </v>
      </c>
      <c r="V3453" s="6" t="str">
        <f aca="false">U3453*15%</f>
        <v> $ 23,105.13 </v>
      </c>
      <c r="W3453" s="6" t="str">
        <f aca="false">V3453*22%</f>
        <v> $ 5,083.13 </v>
      </c>
      <c r="X3453" s="6" t="str">
        <f aca="false">V3453+W3453</f>
        <v> $ 28,188.26 </v>
      </c>
      <c r="Y3453" s="6" t="str">
        <f aca="false">U3453+X3453</f>
        <v> $ 182,222.45 </v>
      </c>
      <c r="Z3453" s="0" t="n">
        <v>2</v>
      </c>
      <c r="AA3453" s="6" t="n">
        <v>114786.282114</v>
      </c>
      <c r="AB3453" s="0" t="n">
        <v>3</v>
      </c>
      <c r="AC3453" s="6" t="n">
        <v>89278.219422</v>
      </c>
      <c r="AD3453" s="7" t="n">
        <v>6</v>
      </c>
      <c r="AE3453" s="8" t="n">
        <v>14879.703237</v>
      </c>
    </row>
    <row r="3454" customFormat="false" ht="15.75" hidden="false" customHeight="true" outlineLevel="0" collapsed="false">
      <c r="A3454" s="4" t="n">
        <v>490265</v>
      </c>
      <c r="B3454" s="4" t="s">
        <v>11201</v>
      </c>
      <c r="C3454" s="4" t="n">
        <v>24913859</v>
      </c>
      <c r="D3454" s="4" t="n">
        <v>8256675</v>
      </c>
      <c r="E3454" s="4" t="s">
        <v>11202</v>
      </c>
      <c r="F3454" s="4" t="s">
        <v>33</v>
      </c>
      <c r="G3454" s="4" t="s">
        <v>11203</v>
      </c>
      <c r="H3454" s="4"/>
      <c r="I3454" s="4"/>
      <c r="J3454" s="5" t="n">
        <v>45447</v>
      </c>
      <c r="K3454" s="5" t="n">
        <v>45026</v>
      </c>
      <c r="L3454" s="6" t="n">
        <v>308247.69</v>
      </c>
      <c r="M3454" s="6" t="n">
        <v>380660.92</v>
      </c>
      <c r="N3454" s="4" t="n">
        <v>0</v>
      </c>
      <c r="O3454" s="4" t="s">
        <v>35</v>
      </c>
      <c r="P3454" s="4" t="s">
        <v>106</v>
      </c>
      <c r="Q3454" s="4" t="s">
        <v>48</v>
      </c>
      <c r="R3454" s="5" t="n">
        <v>45485.4781739583</v>
      </c>
      <c r="S3454" s="6" t="str">
        <f aca="false">M3454+N3454</f>
        <v> $ 380,660.92 </v>
      </c>
      <c r="T3454" s="6" t="str">
        <f aca="false">L3454*50%</f>
        <v> $ 154,123.85 </v>
      </c>
      <c r="U3454" s="6" t="str">
        <f aca="false">T3454+N3454</f>
        <v> $ 154,123.85 </v>
      </c>
      <c r="V3454" s="6" t="str">
        <f aca="false">U3454*15%</f>
        <v> $ 23,118.58 </v>
      </c>
      <c r="W3454" s="6" t="str">
        <f aca="false">V3454*22%</f>
        <v> $ 5,086.09 </v>
      </c>
      <c r="X3454" s="6" t="str">
        <f aca="false">V3454+W3454</f>
        <v> $ 28,204.66 </v>
      </c>
      <c r="Y3454" s="6" t="str">
        <f aca="false">U3454+X3454</f>
        <v> $ 182,328.51 </v>
      </c>
      <c r="Z3454" s="0" t="n">
        <v>2</v>
      </c>
      <c r="AA3454" s="6" t="n">
        <v>114853.089294</v>
      </c>
      <c r="AB3454" s="0" t="n">
        <v>3</v>
      </c>
      <c r="AC3454" s="6" t="n">
        <v>89330.180562</v>
      </c>
      <c r="AD3454" s="7" t="n">
        <v>6</v>
      </c>
      <c r="AE3454" s="8" t="n">
        <v>14888.363427</v>
      </c>
    </row>
    <row r="3455" customFormat="false" ht="15.75" hidden="false" customHeight="true" outlineLevel="0" collapsed="false">
      <c r="A3455" s="4" t="n">
        <v>490389</v>
      </c>
      <c r="B3455" s="4" t="s">
        <v>11204</v>
      </c>
      <c r="C3455" s="4" t="n">
        <v>29030222</v>
      </c>
      <c r="D3455" s="4" t="n">
        <v>21364735</v>
      </c>
      <c r="E3455" s="4" t="s">
        <v>11205</v>
      </c>
      <c r="F3455" s="4" t="s">
        <v>47</v>
      </c>
      <c r="G3455" s="4"/>
      <c r="H3455" s="4"/>
      <c r="I3455" s="4"/>
      <c r="J3455" s="5" t="n">
        <v>45447</v>
      </c>
      <c r="K3455" s="5" t="n">
        <v>44828</v>
      </c>
      <c r="L3455" s="6" t="n">
        <v>308281.71</v>
      </c>
      <c r="M3455" s="6" t="n">
        <v>572715.41</v>
      </c>
      <c r="N3455" s="4" t="n">
        <v>0</v>
      </c>
      <c r="O3455" s="4" t="s">
        <v>35</v>
      </c>
      <c r="P3455" s="4" t="s">
        <v>93</v>
      </c>
      <c r="Q3455" s="4" t="s">
        <v>37</v>
      </c>
      <c r="R3455" s="5"/>
      <c r="S3455" s="6" t="str">
        <f aca="false">M3455+N3455</f>
        <v> $ 572,715.41 </v>
      </c>
      <c r="T3455" s="6" t="str">
        <f aca="false">L3455*50%</f>
        <v> $ 154,140.86 </v>
      </c>
      <c r="U3455" s="6" t="str">
        <f aca="false">T3455+N3455</f>
        <v> $ 154,140.86 </v>
      </c>
      <c r="V3455" s="6" t="str">
        <f aca="false">U3455*15%</f>
        <v> $ 23,121.13 </v>
      </c>
      <c r="W3455" s="6" t="str">
        <f aca="false">V3455*22%</f>
        <v> $ 5,086.65 </v>
      </c>
      <c r="X3455" s="6" t="str">
        <f aca="false">V3455+W3455</f>
        <v> $ 28,207.78 </v>
      </c>
      <c r="Y3455" s="6" t="str">
        <f aca="false">U3455+X3455</f>
        <v> $ 182,348.63 </v>
      </c>
      <c r="Z3455" s="0" t="n">
        <v>2</v>
      </c>
      <c r="AA3455" s="6" t="n">
        <v>114865.765146</v>
      </c>
      <c r="AB3455" s="0" t="n">
        <v>3</v>
      </c>
      <c r="AC3455" s="6" t="n">
        <v>89340.039558</v>
      </c>
      <c r="AD3455" s="7" t="n">
        <v>6</v>
      </c>
      <c r="AE3455" s="8" t="n">
        <v>14890.006593</v>
      </c>
    </row>
    <row r="3456" customFormat="false" ht="15.75" hidden="false" customHeight="true" outlineLevel="0" collapsed="false">
      <c r="A3456" s="4" t="n">
        <v>490873</v>
      </c>
      <c r="B3456" s="4" t="s">
        <v>11206</v>
      </c>
      <c r="C3456" s="4" t="n">
        <v>39072003</v>
      </c>
      <c r="D3456" s="4" t="n">
        <v>28369595</v>
      </c>
      <c r="E3456" s="4" t="s">
        <v>11207</v>
      </c>
      <c r="F3456" s="4" t="s">
        <v>33</v>
      </c>
      <c r="G3456" s="4" t="s">
        <v>11208</v>
      </c>
      <c r="H3456" s="4"/>
      <c r="I3456" s="4"/>
      <c r="J3456" s="5" t="n">
        <v>45447</v>
      </c>
      <c r="K3456" s="5" t="n">
        <v>45026</v>
      </c>
      <c r="L3456" s="6" t="n">
        <v>308406.64</v>
      </c>
      <c r="M3456" s="6" t="n">
        <v>378627.74</v>
      </c>
      <c r="N3456" s="4" t="n">
        <v>0</v>
      </c>
      <c r="O3456" s="4" t="s">
        <v>35</v>
      </c>
      <c r="P3456" s="4" t="s">
        <v>93</v>
      </c>
      <c r="Q3456" s="4" t="s">
        <v>37</v>
      </c>
      <c r="R3456" s="5"/>
      <c r="S3456" s="6" t="str">
        <f aca="false">M3456+N3456</f>
        <v> $ 378,627.74 </v>
      </c>
      <c r="T3456" s="6" t="str">
        <f aca="false">L3456*50%</f>
        <v> $ 154,203.32 </v>
      </c>
      <c r="U3456" s="6" t="str">
        <f aca="false">T3456+N3456</f>
        <v> $ 154,203.32 </v>
      </c>
      <c r="V3456" s="6" t="str">
        <f aca="false">U3456*15%</f>
        <v> $ 23,130.50 </v>
      </c>
      <c r="W3456" s="6" t="str">
        <f aca="false">V3456*22%</f>
        <v> $ 5,088.71 </v>
      </c>
      <c r="X3456" s="6" t="str">
        <f aca="false">V3456+W3456</f>
        <v> $ 28,219.21 </v>
      </c>
      <c r="Y3456" s="6" t="str">
        <f aca="false">U3456+X3456</f>
        <v> $ 182,422.53 </v>
      </c>
      <c r="Z3456" s="0" t="n">
        <v>2</v>
      </c>
      <c r="AA3456" s="6" t="n">
        <v>114912.314064</v>
      </c>
      <c r="AB3456" s="0" t="n">
        <v>3</v>
      </c>
      <c r="AC3456" s="6" t="n">
        <v>89376.244272</v>
      </c>
      <c r="AD3456" s="7" t="n">
        <v>6</v>
      </c>
      <c r="AE3456" s="8" t="n">
        <v>14896.040712</v>
      </c>
    </row>
    <row r="3457" customFormat="false" ht="15.75" hidden="false" customHeight="true" outlineLevel="0" collapsed="false">
      <c r="A3457" s="4" t="n">
        <v>494600</v>
      </c>
      <c r="B3457" s="4" t="s">
        <v>11209</v>
      </c>
      <c r="C3457" s="4" t="n">
        <v>94261176</v>
      </c>
      <c r="D3457" s="4" t="n">
        <v>29641837</v>
      </c>
      <c r="E3457" s="4" t="s">
        <v>11210</v>
      </c>
      <c r="F3457" s="4" t="s">
        <v>33</v>
      </c>
      <c r="G3457" s="4" t="s">
        <v>11211</v>
      </c>
      <c r="H3457" s="4"/>
      <c r="I3457" s="4"/>
      <c r="J3457" s="5" t="n">
        <v>45483</v>
      </c>
      <c r="K3457" s="5" t="n">
        <v>45033</v>
      </c>
      <c r="L3457" s="6" t="n">
        <v>309056.59</v>
      </c>
      <c r="M3457" s="6" t="n">
        <v>380962.86</v>
      </c>
      <c r="N3457" s="4" t="n">
        <v>0</v>
      </c>
      <c r="O3457" s="4" t="s">
        <v>35</v>
      </c>
      <c r="P3457" s="4" t="s">
        <v>93</v>
      </c>
      <c r="Q3457" s="4" t="s">
        <v>37</v>
      </c>
      <c r="R3457" s="5"/>
      <c r="S3457" s="6" t="str">
        <f aca="false">M3457+N3457</f>
        <v> $ 380,962.86 </v>
      </c>
      <c r="T3457" s="6" t="str">
        <f aca="false">L3457*50%</f>
        <v> $ 154,528.30 </v>
      </c>
      <c r="U3457" s="6" t="str">
        <f aca="false">T3457+N3457</f>
        <v> $ 154,528.30 </v>
      </c>
      <c r="V3457" s="6" t="str">
        <f aca="false">U3457*15%</f>
        <v> $ 23,179.24 </v>
      </c>
      <c r="W3457" s="6" t="str">
        <f aca="false">V3457*22%</f>
        <v> $ 5,099.43 </v>
      </c>
      <c r="X3457" s="6" t="str">
        <f aca="false">V3457+W3457</f>
        <v> $ 28,278.68 </v>
      </c>
      <c r="Y3457" s="6" t="str">
        <f aca="false">U3457+X3457</f>
        <v> $ 182,806.97 </v>
      </c>
      <c r="Z3457" s="0" t="n">
        <v>2</v>
      </c>
      <c r="AA3457" s="6" t="n">
        <v>115154.485434</v>
      </c>
      <c r="AB3457" s="0" t="n">
        <v>3</v>
      </c>
      <c r="AC3457" s="6" t="n">
        <v>89564.599782</v>
      </c>
      <c r="AD3457" s="7" t="n">
        <v>6</v>
      </c>
      <c r="AE3457" s="8" t="n">
        <v>14927.433297</v>
      </c>
    </row>
    <row r="3458" customFormat="false" ht="15.75" hidden="false" customHeight="true" outlineLevel="0" collapsed="false">
      <c r="A3458" s="4" t="n">
        <v>491224</v>
      </c>
      <c r="B3458" s="4" t="s">
        <v>11212</v>
      </c>
      <c r="C3458" s="4" t="n">
        <v>7660357</v>
      </c>
      <c r="D3458" s="4" t="n">
        <v>3095112</v>
      </c>
      <c r="E3458" s="4" t="s">
        <v>6055</v>
      </c>
      <c r="F3458" s="4" t="s">
        <v>33</v>
      </c>
      <c r="G3458" s="4" t="s">
        <v>11213</v>
      </c>
      <c r="H3458" s="4"/>
      <c r="I3458" s="4"/>
      <c r="J3458" s="5" t="n">
        <v>45447</v>
      </c>
      <c r="K3458" s="5" t="n">
        <v>45026</v>
      </c>
      <c r="L3458" s="6" t="n">
        <v>309158.65</v>
      </c>
      <c r="M3458" s="6" t="n">
        <v>379513.96</v>
      </c>
      <c r="N3458" s="4" t="n">
        <v>0</v>
      </c>
      <c r="O3458" s="4" t="s">
        <v>35</v>
      </c>
      <c r="P3458" s="4" t="s">
        <v>93</v>
      </c>
      <c r="Q3458" s="4" t="s">
        <v>37</v>
      </c>
      <c r="R3458" s="5"/>
      <c r="S3458" s="6" t="str">
        <f aca="false">M3458+N3458</f>
        <v> $ 379,513.96 </v>
      </c>
      <c r="T3458" s="6" t="str">
        <f aca="false">L3458*50%</f>
        <v> $ 154,579.33 </v>
      </c>
      <c r="U3458" s="6" t="str">
        <f aca="false">T3458+N3458</f>
        <v> $ 154,579.33 </v>
      </c>
      <c r="V3458" s="6" t="str">
        <f aca="false">U3458*15%</f>
        <v> $ 23,186.90 </v>
      </c>
      <c r="W3458" s="6" t="str">
        <f aca="false">V3458*22%</f>
        <v> $ 5,101.12 </v>
      </c>
      <c r="X3458" s="6" t="str">
        <f aca="false">V3458+W3458</f>
        <v> $ 28,288.02 </v>
      </c>
      <c r="Y3458" s="6" t="str">
        <f aca="false">U3458+X3458</f>
        <v> $ 182,867.34 </v>
      </c>
      <c r="Z3458" s="0" t="n">
        <v>2</v>
      </c>
      <c r="AA3458" s="6" t="n">
        <v>115192.51299</v>
      </c>
      <c r="AB3458" s="0" t="n">
        <v>3</v>
      </c>
      <c r="AC3458" s="6" t="n">
        <v>89594.17677</v>
      </c>
      <c r="AD3458" s="7" t="n">
        <v>6</v>
      </c>
      <c r="AE3458" s="8" t="n">
        <v>14932.362795</v>
      </c>
    </row>
    <row r="3459" customFormat="false" ht="15.75" hidden="false" customHeight="true" outlineLevel="0" collapsed="false">
      <c r="A3459" s="4" t="n">
        <v>494832</v>
      </c>
      <c r="B3459" s="4" t="s">
        <v>11214</v>
      </c>
      <c r="C3459" s="4" t="n">
        <v>29671780</v>
      </c>
      <c r="D3459" s="4" t="n">
        <v>24736633</v>
      </c>
      <c r="E3459" s="4" t="s">
        <v>11215</v>
      </c>
      <c r="F3459" s="4" t="s">
        <v>33</v>
      </c>
      <c r="G3459" s="4" t="s">
        <v>11216</v>
      </c>
      <c r="H3459" s="4"/>
      <c r="I3459" s="4"/>
      <c r="J3459" s="5" t="n">
        <v>45489</v>
      </c>
      <c r="K3459" s="5" t="n">
        <v>45054</v>
      </c>
      <c r="L3459" s="6" t="n">
        <v>309265.23</v>
      </c>
      <c r="M3459" s="6" t="n">
        <v>537673.45</v>
      </c>
      <c r="N3459" s="4" t="n">
        <v>0</v>
      </c>
      <c r="O3459" s="4" t="s">
        <v>35</v>
      </c>
      <c r="P3459" s="4" t="s">
        <v>93</v>
      </c>
      <c r="Q3459" s="4" t="s">
        <v>37</v>
      </c>
      <c r="R3459" s="5"/>
      <c r="S3459" s="6" t="str">
        <f aca="false">M3459+N3459</f>
        <v> $ 537,673.45 </v>
      </c>
      <c r="T3459" s="6" t="str">
        <f aca="false">L3459*50%</f>
        <v> $ 154,632.62 </v>
      </c>
      <c r="U3459" s="6" t="str">
        <f aca="false">T3459+N3459</f>
        <v> $ 154,632.62 </v>
      </c>
      <c r="V3459" s="6" t="str">
        <f aca="false">U3459*15%</f>
        <v> $ 23,194.89 </v>
      </c>
      <c r="W3459" s="6" t="str">
        <f aca="false">V3459*22%</f>
        <v> $ 5,102.88 </v>
      </c>
      <c r="X3459" s="6" t="str">
        <f aca="false">V3459+W3459</f>
        <v> $ 28,297.77 </v>
      </c>
      <c r="Y3459" s="6" t="str">
        <f aca="false">U3459+X3459</f>
        <v> $ 182,930.38 </v>
      </c>
      <c r="Z3459" s="0" t="n">
        <v>2</v>
      </c>
      <c r="AA3459" s="6" t="n">
        <v>115232.224698</v>
      </c>
      <c r="AB3459" s="0" t="n">
        <v>3</v>
      </c>
      <c r="AC3459" s="6" t="n">
        <v>89625.063654</v>
      </c>
      <c r="AD3459" s="7" t="n">
        <v>6</v>
      </c>
      <c r="AE3459" s="8" t="n">
        <v>14937.510609</v>
      </c>
    </row>
    <row r="3460" customFormat="false" ht="15.75" hidden="false" customHeight="true" outlineLevel="0" collapsed="false">
      <c r="A3460" s="4" t="n">
        <v>487704</v>
      </c>
      <c r="B3460" s="4" t="s">
        <v>11217</v>
      </c>
      <c r="C3460" s="4" t="n">
        <v>34499535</v>
      </c>
      <c r="D3460" s="4" t="n">
        <v>2963390</v>
      </c>
      <c r="E3460" s="4" t="s">
        <v>11218</v>
      </c>
      <c r="F3460" s="4" t="s">
        <v>33</v>
      </c>
      <c r="G3460" s="4" t="s">
        <v>11219</v>
      </c>
      <c r="H3460" s="4" t="s">
        <v>11220</v>
      </c>
      <c r="I3460" s="4"/>
      <c r="J3460" s="5" t="n">
        <v>45426</v>
      </c>
      <c r="K3460" s="5" t="n">
        <v>44998</v>
      </c>
      <c r="L3460" s="6" t="n">
        <v>309298.28</v>
      </c>
      <c r="M3460" s="6" t="n">
        <v>388636.26</v>
      </c>
      <c r="N3460" s="4" t="n">
        <v>0</v>
      </c>
      <c r="O3460" s="4" t="s">
        <v>41</v>
      </c>
      <c r="P3460" s="4" t="s">
        <v>93</v>
      </c>
      <c r="Q3460" s="4" t="s">
        <v>37</v>
      </c>
      <c r="R3460" s="5"/>
      <c r="S3460" s="6" t="str">
        <f aca="false">M3460+N3460</f>
        <v> $ 388,636.26 </v>
      </c>
      <c r="T3460" s="6" t="str">
        <f aca="false">L3460*50%</f>
        <v> $ 154,649.14 </v>
      </c>
      <c r="U3460" s="6" t="str">
        <f aca="false">T3460+N3460</f>
        <v> $ 154,649.14 </v>
      </c>
      <c r="V3460" s="6" t="str">
        <f aca="false">U3460*15%</f>
        <v> $ 23,197.37 </v>
      </c>
      <c r="W3460" s="6" t="str">
        <f aca="false">V3460*22%</f>
        <v> $ 5,103.42 </v>
      </c>
      <c r="X3460" s="6" t="str">
        <f aca="false">V3460+W3460</f>
        <v> $ 28,300.79 </v>
      </c>
      <c r="Y3460" s="6" t="str">
        <f aca="false">U3460+X3460</f>
        <v> $ 182,949.93 </v>
      </c>
      <c r="Z3460" s="0" t="n">
        <v>2</v>
      </c>
      <c r="AA3460" s="6" t="n">
        <v>115244.539128</v>
      </c>
      <c r="AB3460" s="0" t="n">
        <v>3</v>
      </c>
      <c r="AC3460" s="6" t="n">
        <v>89634.641544</v>
      </c>
      <c r="AD3460" s="7" t="n">
        <v>6</v>
      </c>
      <c r="AE3460" s="8" t="n">
        <v>14939.106924</v>
      </c>
    </row>
    <row r="3461" customFormat="false" ht="15.75" hidden="false" customHeight="true" outlineLevel="0" collapsed="false">
      <c r="A3461" s="4" t="n">
        <v>492972</v>
      </c>
      <c r="B3461" s="4" t="s">
        <v>11221</v>
      </c>
      <c r="C3461" s="4" t="n">
        <v>34900881</v>
      </c>
      <c r="D3461" s="4" t="n">
        <v>1975560</v>
      </c>
      <c r="E3461" s="4" t="s">
        <v>11222</v>
      </c>
      <c r="F3461" s="4" t="s">
        <v>33</v>
      </c>
      <c r="G3461" s="4" t="s">
        <v>11223</v>
      </c>
      <c r="H3461" s="4" t="s">
        <v>11224</v>
      </c>
      <c r="I3461" s="4"/>
      <c r="J3461" s="5" t="n">
        <v>45475</v>
      </c>
      <c r="K3461" s="5" t="n">
        <v>45058</v>
      </c>
      <c r="L3461" s="6" t="n">
        <v>309400.25</v>
      </c>
      <c r="M3461" s="6" t="n">
        <v>589975.83</v>
      </c>
      <c r="N3461" s="4" t="n">
        <v>0</v>
      </c>
      <c r="O3461" s="4" t="s">
        <v>35</v>
      </c>
      <c r="P3461" s="4" t="s">
        <v>93</v>
      </c>
      <c r="Q3461" s="4" t="s">
        <v>37</v>
      </c>
      <c r="R3461" s="5"/>
      <c r="S3461" s="6" t="str">
        <f aca="false">M3461+N3461</f>
        <v> $ 589,975.83 </v>
      </c>
      <c r="T3461" s="6" t="str">
        <f aca="false">L3461*50%</f>
        <v> $ 154,700.13 </v>
      </c>
      <c r="U3461" s="6" t="str">
        <f aca="false">T3461+N3461</f>
        <v> $ 154,700.13 </v>
      </c>
      <c r="V3461" s="6" t="str">
        <f aca="false">U3461*15%</f>
        <v> $ 23,205.02 </v>
      </c>
      <c r="W3461" s="6" t="str">
        <f aca="false">V3461*22%</f>
        <v> $ 5,105.10 </v>
      </c>
      <c r="X3461" s="6" t="str">
        <f aca="false">V3461+W3461</f>
        <v> $ 28,310.12 </v>
      </c>
      <c r="Y3461" s="6" t="str">
        <f aca="false">U3461+X3461</f>
        <v> $ 183,010.25 </v>
      </c>
      <c r="Z3461" s="0" t="n">
        <v>2</v>
      </c>
      <c r="AA3461" s="6" t="n">
        <v>115282.53315</v>
      </c>
      <c r="AB3461" s="0" t="n">
        <v>3</v>
      </c>
      <c r="AC3461" s="6" t="n">
        <v>89664.19245</v>
      </c>
      <c r="AD3461" s="7" t="n">
        <v>6</v>
      </c>
      <c r="AE3461" s="8" t="n">
        <v>14944.032075</v>
      </c>
    </row>
    <row r="3462" customFormat="false" ht="15.75" hidden="false" customHeight="true" outlineLevel="0" collapsed="false">
      <c r="A3462" s="4" t="n">
        <v>495089</v>
      </c>
      <c r="B3462" s="4" t="s">
        <v>11225</v>
      </c>
      <c r="C3462" s="4" t="n">
        <v>20712138</v>
      </c>
      <c r="D3462" s="4" t="n">
        <v>2863692</v>
      </c>
      <c r="E3462" s="4" t="s">
        <v>11226</v>
      </c>
      <c r="F3462" s="4" t="s">
        <v>33</v>
      </c>
      <c r="G3462" s="4" t="s">
        <v>11227</v>
      </c>
      <c r="H3462" s="4"/>
      <c r="I3462" s="4"/>
      <c r="J3462" s="5" t="n">
        <v>45496</v>
      </c>
      <c r="K3462" s="5" t="n">
        <v>45054</v>
      </c>
      <c r="L3462" s="6" t="n">
        <v>309458.24</v>
      </c>
      <c r="M3462" s="6" t="n">
        <v>403272.64</v>
      </c>
      <c r="N3462" s="4" t="n">
        <v>0</v>
      </c>
      <c r="O3462" s="4" t="s">
        <v>35</v>
      </c>
      <c r="P3462" s="4" t="s">
        <v>106</v>
      </c>
      <c r="Q3462" s="4" t="s">
        <v>11228</v>
      </c>
      <c r="R3462" s="5" t="n">
        <v>45498.3917483796</v>
      </c>
      <c r="S3462" s="6" t="str">
        <f aca="false">M3462+N3462</f>
        <v> $ 403,272.64 </v>
      </c>
      <c r="T3462" s="6" t="str">
        <f aca="false">L3462*50%</f>
        <v> $ 154,729.12 </v>
      </c>
      <c r="U3462" s="6" t="str">
        <f aca="false">T3462+N3462</f>
        <v> $ 154,729.12 </v>
      </c>
      <c r="V3462" s="6" t="str">
        <f aca="false">U3462*15%</f>
        <v> $ 23,209.37 </v>
      </c>
      <c r="W3462" s="6" t="str">
        <f aca="false">V3462*22%</f>
        <v> $ 5,106.06 </v>
      </c>
      <c r="X3462" s="6" t="str">
        <f aca="false">V3462+W3462</f>
        <v> $ 28,315.43 </v>
      </c>
      <c r="Y3462" s="6" t="str">
        <f aca="false">U3462+X3462</f>
        <v> $ 183,044.55 </v>
      </c>
      <c r="Z3462" s="0" t="n">
        <v>2</v>
      </c>
      <c r="AA3462" s="6" t="n">
        <v>115304.140224</v>
      </c>
      <c r="AB3462" s="0" t="n">
        <v>3</v>
      </c>
      <c r="AC3462" s="6" t="n">
        <v>89680.997952</v>
      </c>
      <c r="AD3462" s="7" t="n">
        <v>6</v>
      </c>
      <c r="AE3462" s="8" t="n">
        <v>14946.832992</v>
      </c>
    </row>
    <row r="3463" customFormat="false" ht="15.75" hidden="false" customHeight="true" outlineLevel="0" collapsed="false">
      <c r="A3463" s="4" t="n">
        <v>494653</v>
      </c>
      <c r="B3463" s="4" t="s">
        <v>11229</v>
      </c>
      <c r="C3463" s="4" t="n">
        <v>95716948</v>
      </c>
      <c r="D3463" s="4" t="n">
        <v>26639937</v>
      </c>
      <c r="E3463" s="4" t="s">
        <v>11230</v>
      </c>
      <c r="F3463" s="4" t="s">
        <v>33</v>
      </c>
      <c r="G3463" s="4" t="s">
        <v>11231</v>
      </c>
      <c r="H3463" s="4"/>
      <c r="I3463" s="4"/>
      <c r="J3463" s="5" t="n">
        <v>45483</v>
      </c>
      <c r="K3463" s="5" t="n">
        <v>45054</v>
      </c>
      <c r="L3463" s="6" t="n">
        <v>309516.29</v>
      </c>
      <c r="M3463" s="6" t="n">
        <v>424588.24</v>
      </c>
      <c r="N3463" s="4" t="n">
        <v>0</v>
      </c>
      <c r="O3463" s="4" t="s">
        <v>35</v>
      </c>
      <c r="P3463" s="4" t="s">
        <v>93</v>
      </c>
      <c r="Q3463" s="4" t="s">
        <v>37</v>
      </c>
      <c r="R3463" s="5"/>
      <c r="S3463" s="6" t="str">
        <f aca="false">M3463+N3463</f>
        <v> $ 424,588.24 </v>
      </c>
      <c r="T3463" s="6" t="str">
        <f aca="false">L3463*50%</f>
        <v> $ 154,758.15 </v>
      </c>
      <c r="U3463" s="6" t="str">
        <f aca="false">T3463+N3463</f>
        <v> $ 154,758.15 </v>
      </c>
      <c r="V3463" s="6" t="str">
        <f aca="false">U3463*15%</f>
        <v> $ 23,213.72 </v>
      </c>
      <c r="W3463" s="6" t="str">
        <f aca="false">V3463*22%</f>
        <v> $ 5,107.02 </v>
      </c>
      <c r="X3463" s="6" t="str">
        <f aca="false">V3463+W3463</f>
        <v> $ 28,320.74 </v>
      </c>
      <c r="Y3463" s="6" t="str">
        <f aca="false">U3463+X3463</f>
        <v> $ 183,078.89 </v>
      </c>
      <c r="Z3463" s="0" t="n">
        <v>2</v>
      </c>
      <c r="AA3463" s="6" t="n">
        <v>115325.769654</v>
      </c>
      <c r="AB3463" s="0" t="n">
        <v>3</v>
      </c>
      <c r="AC3463" s="6" t="n">
        <v>89697.820842</v>
      </c>
      <c r="AD3463" s="7" t="n">
        <v>6</v>
      </c>
      <c r="AE3463" s="8" t="n">
        <v>14949.636807</v>
      </c>
    </row>
    <row r="3464" customFormat="false" ht="15.75" hidden="false" customHeight="true" outlineLevel="0" collapsed="false">
      <c r="A3464" s="4" t="n">
        <v>487527</v>
      </c>
      <c r="B3464" s="4" t="s">
        <v>11232</v>
      </c>
      <c r="C3464" s="4" t="n">
        <v>31571387</v>
      </c>
      <c r="D3464" s="4" t="n">
        <v>22870482</v>
      </c>
      <c r="E3464" s="4" t="s">
        <v>11233</v>
      </c>
      <c r="F3464" s="4" t="s">
        <v>33</v>
      </c>
      <c r="G3464" s="4" t="s">
        <v>11234</v>
      </c>
      <c r="H3464" s="4"/>
      <c r="I3464" s="4"/>
      <c r="J3464" s="5" t="n">
        <v>45426</v>
      </c>
      <c r="K3464" s="5" t="n">
        <v>44998</v>
      </c>
      <c r="L3464" s="6" t="n">
        <v>309561.97</v>
      </c>
      <c r="M3464" s="6" t="n">
        <v>389514.42</v>
      </c>
      <c r="N3464" s="4" t="n">
        <v>0</v>
      </c>
      <c r="O3464" s="4" t="s">
        <v>41</v>
      </c>
      <c r="P3464" s="4" t="s">
        <v>106</v>
      </c>
      <c r="Q3464" s="4" t="s">
        <v>48</v>
      </c>
      <c r="R3464" s="5" t="n">
        <v>45469.6467137731</v>
      </c>
      <c r="S3464" s="6" t="str">
        <f aca="false">M3464+N3464</f>
        <v> $ 389,514.42 </v>
      </c>
      <c r="T3464" s="6" t="str">
        <f aca="false">L3464*50%</f>
        <v> $ 154,780.99 </v>
      </c>
      <c r="U3464" s="6" t="str">
        <f aca="false">T3464+N3464</f>
        <v> $ 154,780.99 </v>
      </c>
      <c r="V3464" s="6" t="str">
        <f aca="false">U3464*15%</f>
        <v> $ 23,217.15 </v>
      </c>
      <c r="W3464" s="6" t="str">
        <f aca="false">V3464*22%</f>
        <v> $ 5,107.77 </v>
      </c>
      <c r="X3464" s="6" t="str">
        <f aca="false">V3464+W3464</f>
        <v> $ 28,324.92 </v>
      </c>
      <c r="Y3464" s="6" t="str">
        <f aca="false">U3464+X3464</f>
        <v> $ 183,105.91 </v>
      </c>
      <c r="Z3464" s="0" t="n">
        <v>2</v>
      </c>
      <c r="AA3464" s="6" t="n">
        <v>115342.790022</v>
      </c>
      <c r="AB3464" s="0" t="n">
        <v>3</v>
      </c>
      <c r="AC3464" s="6" t="n">
        <v>89711.058906</v>
      </c>
      <c r="AD3464" s="7" t="n">
        <v>6</v>
      </c>
      <c r="AE3464" s="8" t="n">
        <v>14951.843151</v>
      </c>
    </row>
    <row r="3465" customFormat="false" ht="15.75" hidden="false" customHeight="true" outlineLevel="0" collapsed="false">
      <c r="A3465" s="4" t="n">
        <v>489115</v>
      </c>
      <c r="B3465" s="4" t="s">
        <v>11235</v>
      </c>
      <c r="C3465" s="4" t="n">
        <v>27208541</v>
      </c>
      <c r="D3465" s="4" t="n">
        <v>21942784</v>
      </c>
      <c r="E3465" s="4" t="s">
        <v>11236</v>
      </c>
      <c r="F3465" s="4" t="s">
        <v>33</v>
      </c>
      <c r="G3465" s="4" t="s">
        <v>11237</v>
      </c>
      <c r="H3465" s="4" t="s">
        <v>11238</v>
      </c>
      <c r="I3465" s="4"/>
      <c r="J3465" s="5" t="n">
        <v>45440</v>
      </c>
      <c r="K3465" s="5" t="n">
        <v>44998</v>
      </c>
      <c r="L3465" s="6" t="n">
        <v>309606.92</v>
      </c>
      <c r="M3465" s="6" t="n">
        <v>387694.99</v>
      </c>
      <c r="N3465" s="4" t="n">
        <v>0</v>
      </c>
      <c r="O3465" s="4" t="s">
        <v>35</v>
      </c>
      <c r="P3465" s="4" t="s">
        <v>93</v>
      </c>
      <c r="Q3465" s="4" t="s">
        <v>37</v>
      </c>
      <c r="R3465" s="5"/>
      <c r="S3465" s="6" t="str">
        <f aca="false">M3465+N3465</f>
        <v> $ 387,694.99 </v>
      </c>
      <c r="T3465" s="6" t="str">
        <f aca="false">L3465*50%</f>
        <v> $ 154,803.46 </v>
      </c>
      <c r="U3465" s="6" t="str">
        <f aca="false">T3465+N3465</f>
        <v> $ 154,803.46 </v>
      </c>
      <c r="V3465" s="6" t="str">
        <f aca="false">U3465*15%</f>
        <v> $ 23,220.52 </v>
      </c>
      <c r="W3465" s="6" t="str">
        <f aca="false">V3465*22%</f>
        <v> $ 5,108.51 </v>
      </c>
      <c r="X3465" s="6" t="str">
        <f aca="false">V3465+W3465</f>
        <v> $ 28,329.03 </v>
      </c>
      <c r="Y3465" s="6" t="str">
        <f aca="false">U3465+X3465</f>
        <v> $ 183,132.49 </v>
      </c>
      <c r="Z3465" s="0" t="n">
        <v>2</v>
      </c>
      <c r="AA3465" s="6" t="n">
        <v>115359.538392</v>
      </c>
      <c r="AB3465" s="0" t="n">
        <v>3</v>
      </c>
      <c r="AC3465" s="6" t="n">
        <v>89724.085416</v>
      </c>
      <c r="AD3465" s="7" t="n">
        <v>6</v>
      </c>
      <c r="AE3465" s="8" t="n">
        <v>14954.014236</v>
      </c>
    </row>
    <row r="3466" customFormat="false" ht="15.75" hidden="false" customHeight="true" outlineLevel="0" collapsed="false">
      <c r="A3466" s="4" t="n">
        <v>495474</v>
      </c>
      <c r="B3466" s="4" t="s">
        <v>11239</v>
      </c>
      <c r="C3466" s="4" t="n">
        <v>95855872</v>
      </c>
      <c r="D3466" s="4" t="n">
        <v>29379009</v>
      </c>
      <c r="E3466" s="4" t="s">
        <v>11240</v>
      </c>
      <c r="F3466" s="4" t="s">
        <v>47</v>
      </c>
      <c r="G3466" s="4" t="s">
        <v>11241</v>
      </c>
      <c r="H3466" s="4"/>
      <c r="I3466" s="4"/>
      <c r="J3466" s="5" t="n">
        <v>45496</v>
      </c>
      <c r="K3466" s="5" t="n">
        <v>45054</v>
      </c>
      <c r="L3466" s="6" t="n">
        <v>310243.49</v>
      </c>
      <c r="M3466" s="6" t="n">
        <v>398101.2</v>
      </c>
      <c r="N3466" s="4" t="n">
        <v>0</v>
      </c>
      <c r="O3466" s="4" t="s">
        <v>35</v>
      </c>
      <c r="P3466" s="4" t="s">
        <v>93</v>
      </c>
      <c r="Q3466" s="4" t="s">
        <v>37</v>
      </c>
      <c r="R3466" s="5"/>
      <c r="S3466" s="6" t="str">
        <f aca="false">M3466+N3466</f>
        <v> $ 398,101.20 </v>
      </c>
      <c r="T3466" s="6" t="str">
        <f aca="false">L3466*50%</f>
        <v> $ 155,121.75 </v>
      </c>
      <c r="U3466" s="6" t="str">
        <f aca="false">T3466+N3466</f>
        <v> $ 155,121.75 </v>
      </c>
      <c r="V3466" s="6" t="str">
        <f aca="false">U3466*15%</f>
        <v> $ 23,268.26 </v>
      </c>
      <c r="W3466" s="6" t="str">
        <f aca="false">V3466*22%</f>
        <v> $ 5,119.02 </v>
      </c>
      <c r="X3466" s="6" t="str">
        <f aca="false">V3466+W3466</f>
        <v> $ 28,387.28 </v>
      </c>
      <c r="Y3466" s="6" t="str">
        <f aca="false">U3466+X3466</f>
        <v> $ 183,509.02 </v>
      </c>
      <c r="Z3466" s="0" t="n">
        <v>2</v>
      </c>
      <c r="AA3466" s="6" t="n">
        <v>115596.724374</v>
      </c>
      <c r="AB3466" s="0" t="n">
        <v>3</v>
      </c>
      <c r="AC3466" s="6" t="n">
        <v>89908.563402</v>
      </c>
      <c r="AD3466" s="7" t="n">
        <v>6</v>
      </c>
      <c r="AE3466" s="8" t="n">
        <v>14984.760567</v>
      </c>
    </row>
    <row r="3467" customFormat="false" ht="15.75" hidden="false" customHeight="true" outlineLevel="0" collapsed="false">
      <c r="A3467" s="4" t="n">
        <v>495280</v>
      </c>
      <c r="B3467" s="4" t="s">
        <v>11242</v>
      </c>
      <c r="C3467" s="4" t="n">
        <v>35210611</v>
      </c>
      <c r="D3467" s="4" t="n">
        <v>22128785</v>
      </c>
      <c r="E3467" s="4" t="s">
        <v>11243</v>
      </c>
      <c r="F3467" s="4" t="s">
        <v>33</v>
      </c>
      <c r="G3467" s="4" t="s">
        <v>11244</v>
      </c>
      <c r="H3467" s="4"/>
      <c r="I3467" s="4"/>
      <c r="J3467" s="5" t="n">
        <v>45496</v>
      </c>
      <c r="K3467" s="5" t="n">
        <v>45054</v>
      </c>
      <c r="L3467" s="6" t="n">
        <v>310355.32</v>
      </c>
      <c r="M3467" s="6" t="n">
        <v>369691.05</v>
      </c>
      <c r="N3467" s="4" t="n">
        <v>0</v>
      </c>
      <c r="O3467" s="4" t="s">
        <v>35</v>
      </c>
      <c r="P3467" s="4" t="s">
        <v>93</v>
      </c>
      <c r="Q3467" s="4" t="s">
        <v>37</v>
      </c>
      <c r="R3467" s="5"/>
      <c r="S3467" s="6" t="str">
        <f aca="false">M3467+N3467</f>
        <v> $ 369,691.05 </v>
      </c>
      <c r="T3467" s="6" t="str">
        <f aca="false">L3467*50%</f>
        <v> $ 155,177.66 </v>
      </c>
      <c r="U3467" s="6" t="str">
        <f aca="false">T3467+N3467</f>
        <v> $ 155,177.66 </v>
      </c>
      <c r="V3467" s="6" t="str">
        <f aca="false">U3467*15%</f>
        <v> $ 23,276.65 </v>
      </c>
      <c r="W3467" s="6" t="str">
        <f aca="false">V3467*22%</f>
        <v> $ 5,120.86 </v>
      </c>
      <c r="X3467" s="6" t="str">
        <f aca="false">V3467+W3467</f>
        <v> $ 28,397.51 </v>
      </c>
      <c r="Y3467" s="6" t="str">
        <f aca="false">U3467+X3467</f>
        <v> $ 183,575.17 </v>
      </c>
      <c r="Z3467" s="0" t="n">
        <v>2</v>
      </c>
      <c r="AA3467" s="6" t="n">
        <v>115638.392232</v>
      </c>
      <c r="AB3467" s="0" t="n">
        <v>3</v>
      </c>
      <c r="AC3467" s="6" t="n">
        <v>89940.971736</v>
      </c>
      <c r="AD3467" s="7" t="n">
        <v>6</v>
      </c>
      <c r="AE3467" s="8" t="n">
        <v>14990.161956</v>
      </c>
    </row>
    <row r="3468" customFormat="false" ht="15.75" hidden="false" customHeight="true" outlineLevel="0" collapsed="false">
      <c r="A3468" s="4" t="n">
        <v>487441</v>
      </c>
      <c r="B3468" s="4" t="s">
        <v>11245</v>
      </c>
      <c r="C3468" s="4" t="n">
        <v>29872460</v>
      </c>
      <c r="D3468" s="4" t="n">
        <v>20304316</v>
      </c>
      <c r="E3468" s="4" t="s">
        <v>11246</v>
      </c>
      <c r="F3468" s="4" t="s">
        <v>33</v>
      </c>
      <c r="G3468" s="4" t="s">
        <v>11247</v>
      </c>
      <c r="H3468" s="4"/>
      <c r="I3468" s="4"/>
      <c r="J3468" s="5" t="n">
        <v>45426</v>
      </c>
      <c r="K3468" s="5" t="n">
        <v>44998</v>
      </c>
      <c r="L3468" s="6" t="n">
        <v>310478.31</v>
      </c>
      <c r="M3468" s="6" t="n">
        <v>398085.94</v>
      </c>
      <c r="N3468" s="4" t="n">
        <v>0</v>
      </c>
      <c r="O3468" s="4" t="s">
        <v>41</v>
      </c>
      <c r="P3468" s="4" t="s">
        <v>93</v>
      </c>
      <c r="Q3468" s="4" t="s">
        <v>37</v>
      </c>
      <c r="R3468" s="5"/>
      <c r="S3468" s="6" t="str">
        <f aca="false">M3468+N3468</f>
        <v> $ 398,085.94 </v>
      </c>
      <c r="T3468" s="6" t="str">
        <f aca="false">L3468*50%</f>
        <v> $ 155,239.16 </v>
      </c>
      <c r="U3468" s="6" t="str">
        <f aca="false">T3468+N3468</f>
        <v> $ 155,239.16 </v>
      </c>
      <c r="V3468" s="6" t="str">
        <f aca="false">U3468*15%</f>
        <v> $ 23,285.87 </v>
      </c>
      <c r="W3468" s="6" t="str">
        <f aca="false">V3468*22%</f>
        <v> $ 5,122.89 </v>
      </c>
      <c r="X3468" s="6" t="str">
        <f aca="false">V3468+W3468</f>
        <v> $ 28,408.77 </v>
      </c>
      <c r="Y3468" s="6" t="str">
        <f aca="false">U3468+X3468</f>
        <v> $ 183,647.92 </v>
      </c>
      <c r="Z3468" s="0" t="n">
        <v>2</v>
      </c>
      <c r="AA3468" s="6" t="n">
        <v>115684.218306</v>
      </c>
      <c r="AB3468" s="0" t="n">
        <v>3</v>
      </c>
      <c r="AC3468" s="6" t="n">
        <v>89976.614238</v>
      </c>
      <c r="AD3468" s="7" t="n">
        <v>6</v>
      </c>
      <c r="AE3468" s="8" t="n">
        <v>14996.102373</v>
      </c>
    </row>
    <row r="3469" customFormat="false" ht="15.75" hidden="false" customHeight="true" outlineLevel="0" collapsed="false">
      <c r="A3469" s="4" t="n">
        <v>495214</v>
      </c>
      <c r="B3469" s="4" t="s">
        <v>11248</v>
      </c>
      <c r="C3469" s="4" t="n">
        <v>30938981</v>
      </c>
      <c r="D3469" s="4" t="n">
        <v>29399823</v>
      </c>
      <c r="E3469" s="4" t="s">
        <v>11249</v>
      </c>
      <c r="F3469" s="4" t="s">
        <v>33</v>
      </c>
      <c r="G3469" s="4" t="s">
        <v>11250</v>
      </c>
      <c r="H3469" s="4" t="s">
        <v>11251</v>
      </c>
      <c r="I3469" s="4"/>
      <c r="J3469" s="5" t="n">
        <v>45496</v>
      </c>
      <c r="K3469" s="5" t="n">
        <v>45026</v>
      </c>
      <c r="L3469" s="6" t="n">
        <v>310986.5</v>
      </c>
      <c r="M3469" s="6" t="n">
        <v>384209.12</v>
      </c>
      <c r="N3469" s="4" t="n">
        <v>0</v>
      </c>
      <c r="O3469" s="4" t="s">
        <v>35</v>
      </c>
      <c r="P3469" s="4" t="s">
        <v>93</v>
      </c>
      <c r="Q3469" s="4" t="s">
        <v>37</v>
      </c>
      <c r="R3469" s="5"/>
      <c r="S3469" s="6" t="str">
        <f aca="false">M3469+N3469</f>
        <v> $ 384,209.12 </v>
      </c>
      <c r="T3469" s="6" t="str">
        <f aca="false">L3469*50%</f>
        <v> $ 155,493.25 </v>
      </c>
      <c r="U3469" s="6" t="str">
        <f aca="false">T3469+N3469</f>
        <v> $ 155,493.25 </v>
      </c>
      <c r="V3469" s="6" t="str">
        <f aca="false">U3469*15%</f>
        <v> $ 23,323.99 </v>
      </c>
      <c r="W3469" s="6" t="str">
        <f aca="false">V3469*22%</f>
        <v> $ 5,131.28 </v>
      </c>
      <c r="X3469" s="6" t="str">
        <f aca="false">V3469+W3469</f>
        <v> $ 28,455.26 </v>
      </c>
      <c r="Y3469" s="6" t="str">
        <f aca="false">U3469+X3469</f>
        <v> $ 183,948.51 </v>
      </c>
      <c r="Z3469" s="0" t="n">
        <v>2</v>
      </c>
      <c r="AA3469" s="6" t="n">
        <v>115873.5699</v>
      </c>
      <c r="AB3469" s="0" t="n">
        <v>3</v>
      </c>
      <c r="AC3469" s="6" t="n">
        <v>90123.8877</v>
      </c>
      <c r="AD3469" s="7" t="n">
        <v>6</v>
      </c>
      <c r="AE3469" s="8" t="n">
        <v>15020.64795</v>
      </c>
    </row>
    <row r="3470" customFormat="false" ht="15.75" hidden="false" customHeight="true" outlineLevel="0" collapsed="false">
      <c r="A3470" s="4" t="n">
        <v>487431</v>
      </c>
      <c r="B3470" s="4" t="s">
        <v>11252</v>
      </c>
      <c r="C3470" s="4" t="n">
        <v>29722130</v>
      </c>
      <c r="D3470" s="4" t="n">
        <v>1621092</v>
      </c>
      <c r="E3470" s="4" t="s">
        <v>11253</v>
      </c>
      <c r="F3470" s="4" t="s">
        <v>33</v>
      </c>
      <c r="G3470" s="4" t="s">
        <v>11254</v>
      </c>
      <c r="H3470" s="4"/>
      <c r="I3470" s="4"/>
      <c r="J3470" s="5" t="n">
        <v>45426</v>
      </c>
      <c r="K3470" s="5" t="n">
        <v>44998</v>
      </c>
      <c r="L3470" s="6" t="n">
        <v>311119.07</v>
      </c>
      <c r="M3470" s="6" t="n">
        <v>392069.65</v>
      </c>
      <c r="N3470" s="4" t="n">
        <v>0</v>
      </c>
      <c r="O3470" s="4" t="s">
        <v>41</v>
      </c>
      <c r="P3470" s="4" t="s">
        <v>106</v>
      </c>
      <c r="Q3470" s="4" t="s">
        <v>48</v>
      </c>
      <c r="R3470" s="5" t="n">
        <v>45483.7093321759</v>
      </c>
      <c r="S3470" s="6" t="str">
        <f aca="false">M3470+N3470</f>
        <v> $ 392,069.65 </v>
      </c>
      <c r="T3470" s="6" t="str">
        <f aca="false">L3470*50%</f>
        <v> $ 155,559.54 </v>
      </c>
      <c r="U3470" s="6" t="str">
        <f aca="false">T3470+N3470</f>
        <v> $ 155,559.54 </v>
      </c>
      <c r="V3470" s="6" t="str">
        <f aca="false">U3470*15%</f>
        <v> $ 23,333.93 </v>
      </c>
      <c r="W3470" s="6" t="str">
        <f aca="false">V3470*22%</f>
        <v> $ 5,133.46 </v>
      </c>
      <c r="X3470" s="6" t="str">
        <f aca="false">V3470+W3470</f>
        <v> $ 28,467.39 </v>
      </c>
      <c r="Y3470" s="6" t="str">
        <f aca="false">U3470+X3470</f>
        <v> $ 184,026.93 </v>
      </c>
      <c r="Z3470" s="0" t="n">
        <v>2</v>
      </c>
      <c r="AA3470" s="6" t="n">
        <v>115922.965482</v>
      </c>
      <c r="AB3470" s="0" t="n">
        <v>3</v>
      </c>
      <c r="AC3470" s="6" t="n">
        <v>90162.306486</v>
      </c>
      <c r="AD3470" s="7" t="n">
        <v>6</v>
      </c>
      <c r="AE3470" s="8" t="n">
        <v>15027.051081</v>
      </c>
    </row>
    <row r="3471" customFormat="false" ht="15.75" hidden="false" customHeight="true" outlineLevel="0" collapsed="false">
      <c r="A3471" s="4" t="n">
        <v>487112</v>
      </c>
      <c r="B3471" s="4" t="s">
        <v>11255</v>
      </c>
      <c r="C3471" s="4" t="n">
        <v>20068856</v>
      </c>
      <c r="D3471" s="4" t="n">
        <v>3390350</v>
      </c>
      <c r="E3471" s="4" t="s">
        <v>11256</v>
      </c>
      <c r="F3471" s="4" t="s">
        <v>33</v>
      </c>
      <c r="G3471" s="4" t="s">
        <v>11257</v>
      </c>
      <c r="H3471" s="4"/>
      <c r="I3471" s="4"/>
      <c r="J3471" s="5" t="n">
        <v>45426</v>
      </c>
      <c r="K3471" s="5" t="n">
        <v>44998</v>
      </c>
      <c r="L3471" s="6" t="n">
        <v>311346.67</v>
      </c>
      <c r="M3471" s="6" t="n">
        <v>396332.26</v>
      </c>
      <c r="N3471" s="4" t="n">
        <v>0</v>
      </c>
      <c r="O3471" s="4" t="s">
        <v>41</v>
      </c>
      <c r="P3471" s="4" t="s">
        <v>93</v>
      </c>
      <c r="Q3471" s="4" t="s">
        <v>37</v>
      </c>
      <c r="R3471" s="5"/>
      <c r="S3471" s="6" t="str">
        <f aca="false">M3471+N3471</f>
        <v> $ 396,332.26 </v>
      </c>
      <c r="T3471" s="6" t="str">
        <f aca="false">L3471*50%</f>
        <v> $ 155,673.34 </v>
      </c>
      <c r="U3471" s="6" t="str">
        <f aca="false">T3471+N3471</f>
        <v> $ 155,673.34 </v>
      </c>
      <c r="V3471" s="6" t="str">
        <f aca="false">U3471*15%</f>
        <v> $ 23,351.00 </v>
      </c>
      <c r="W3471" s="6" t="str">
        <f aca="false">V3471*22%</f>
        <v> $ 5,137.22 </v>
      </c>
      <c r="X3471" s="6" t="str">
        <f aca="false">V3471+W3471</f>
        <v> $ 28,488.22 </v>
      </c>
      <c r="Y3471" s="6" t="str">
        <f aca="false">U3471+X3471</f>
        <v> $ 184,161.56 </v>
      </c>
      <c r="Z3471" s="0" t="n">
        <v>2</v>
      </c>
      <c r="AA3471" s="6" t="n">
        <v>116007.769242</v>
      </c>
      <c r="AB3471" s="0" t="n">
        <v>3</v>
      </c>
      <c r="AC3471" s="6" t="n">
        <v>90228.264966</v>
      </c>
      <c r="AD3471" s="7" t="n">
        <v>6</v>
      </c>
      <c r="AE3471" s="8" t="n">
        <v>15038.044161</v>
      </c>
    </row>
    <row r="3472" customFormat="false" ht="15.75" hidden="false" customHeight="true" outlineLevel="0" collapsed="false">
      <c r="A3472" s="4" t="n">
        <v>494729</v>
      </c>
      <c r="B3472" s="4" t="s">
        <v>11258</v>
      </c>
      <c r="C3472" s="4" t="n">
        <v>14029684</v>
      </c>
      <c r="D3472" s="4" t="n">
        <v>22335087</v>
      </c>
      <c r="E3472" s="4" t="s">
        <v>11259</v>
      </c>
      <c r="F3472" s="4" t="s">
        <v>47</v>
      </c>
      <c r="G3472" s="4" t="s">
        <v>11260</v>
      </c>
      <c r="H3472" s="4" t="s">
        <v>11261</v>
      </c>
      <c r="I3472" s="4"/>
      <c r="J3472" s="5" t="n">
        <v>45489</v>
      </c>
      <c r="K3472" s="5" t="n">
        <v>44963</v>
      </c>
      <c r="L3472" s="6" t="n">
        <v>311420.21</v>
      </c>
      <c r="M3472" s="6" t="n">
        <v>400642.39</v>
      </c>
      <c r="N3472" s="4" t="n">
        <v>0</v>
      </c>
      <c r="O3472" s="4" t="s">
        <v>35</v>
      </c>
      <c r="P3472" s="4" t="s">
        <v>93</v>
      </c>
      <c r="Q3472" s="4" t="s">
        <v>37</v>
      </c>
      <c r="R3472" s="5"/>
      <c r="S3472" s="6" t="str">
        <f aca="false">M3472+N3472</f>
        <v> $ 400,642.39 </v>
      </c>
      <c r="T3472" s="6" t="str">
        <f aca="false">L3472*50%</f>
        <v> $ 155,710.11 </v>
      </c>
      <c r="U3472" s="6" t="str">
        <f aca="false">T3472+N3472</f>
        <v> $ 155,710.11 </v>
      </c>
      <c r="V3472" s="6" t="str">
        <f aca="false">U3472*15%</f>
        <v> $ 23,356.52 </v>
      </c>
      <c r="W3472" s="6" t="str">
        <f aca="false">V3472*22%</f>
        <v> $ 5,138.43 </v>
      </c>
      <c r="X3472" s="6" t="str">
        <f aca="false">V3472+W3472</f>
        <v> $ 28,494.95 </v>
      </c>
      <c r="Y3472" s="6" t="str">
        <f aca="false">U3472+X3472</f>
        <v> $ 184,205.05 </v>
      </c>
      <c r="Z3472" s="0" t="n">
        <v>2</v>
      </c>
      <c r="AA3472" s="6" t="n">
        <v>116035.170246</v>
      </c>
      <c r="AB3472" s="0" t="n">
        <v>3</v>
      </c>
      <c r="AC3472" s="6" t="n">
        <v>90249.576858</v>
      </c>
      <c r="AD3472" s="7" t="n">
        <v>6</v>
      </c>
      <c r="AE3472" s="8" t="n">
        <v>15041.596143</v>
      </c>
    </row>
    <row r="3473" customFormat="false" ht="15.75" hidden="false" customHeight="true" outlineLevel="0" collapsed="false">
      <c r="A3473" s="4" t="n">
        <v>487697</v>
      </c>
      <c r="B3473" s="4" t="s">
        <v>11262</v>
      </c>
      <c r="C3473" s="4" t="n">
        <v>34444706</v>
      </c>
      <c r="D3473" s="4" t="n">
        <v>20997128</v>
      </c>
      <c r="E3473" s="4" t="s">
        <v>11263</v>
      </c>
      <c r="F3473" s="4" t="s">
        <v>33</v>
      </c>
      <c r="G3473" s="4" t="s">
        <v>11264</v>
      </c>
      <c r="H3473" s="4"/>
      <c r="I3473" s="4"/>
      <c r="J3473" s="5" t="n">
        <v>45426</v>
      </c>
      <c r="K3473" s="5" t="n">
        <v>44998</v>
      </c>
      <c r="L3473" s="6" t="n">
        <v>311571.8</v>
      </c>
      <c r="M3473" s="6" t="n">
        <v>391746.68</v>
      </c>
      <c r="N3473" s="4" t="n">
        <v>0</v>
      </c>
      <c r="O3473" s="4" t="s">
        <v>41</v>
      </c>
      <c r="P3473" s="4" t="s">
        <v>93</v>
      </c>
      <c r="Q3473" s="4" t="s">
        <v>37</v>
      </c>
      <c r="R3473" s="5"/>
      <c r="S3473" s="6" t="str">
        <f aca="false">M3473+N3473</f>
        <v> $ 391,746.68 </v>
      </c>
      <c r="T3473" s="6" t="str">
        <f aca="false">L3473*50%</f>
        <v> $ 155,785.90 </v>
      </c>
      <c r="U3473" s="6" t="str">
        <f aca="false">T3473+N3473</f>
        <v> $ 155,785.90 </v>
      </c>
      <c r="V3473" s="6" t="str">
        <f aca="false">U3473*15%</f>
        <v> $ 23,367.89 </v>
      </c>
      <c r="W3473" s="6" t="str">
        <f aca="false">V3473*22%</f>
        <v> $ 5,140.93 </v>
      </c>
      <c r="X3473" s="6" t="str">
        <f aca="false">V3473+W3473</f>
        <v> $ 28,508.82 </v>
      </c>
      <c r="Y3473" s="6" t="str">
        <f aca="false">U3473+X3473</f>
        <v> $ 184,294.72 </v>
      </c>
      <c r="Z3473" s="0" t="n">
        <v>2</v>
      </c>
      <c r="AA3473" s="6" t="n">
        <v>116091.65268</v>
      </c>
      <c r="AB3473" s="0" t="n">
        <v>3</v>
      </c>
      <c r="AC3473" s="6" t="n">
        <v>90293.50764</v>
      </c>
      <c r="AD3473" s="7" t="n">
        <v>6</v>
      </c>
      <c r="AE3473" s="8" t="n">
        <v>15048.91794</v>
      </c>
    </row>
    <row r="3474" customFormat="false" ht="15.75" hidden="false" customHeight="true" outlineLevel="0" collapsed="false">
      <c r="A3474" s="4" t="n">
        <v>488979</v>
      </c>
      <c r="B3474" s="4" t="s">
        <v>11265</v>
      </c>
      <c r="C3474" s="4" t="n">
        <v>22848600</v>
      </c>
      <c r="D3474" s="4" t="n">
        <v>2094767</v>
      </c>
      <c r="E3474" s="4" t="s">
        <v>11266</v>
      </c>
      <c r="F3474" s="4" t="s">
        <v>47</v>
      </c>
      <c r="G3474" s="4" t="s">
        <v>11267</v>
      </c>
      <c r="H3474" s="4"/>
      <c r="I3474" s="4"/>
      <c r="J3474" s="5" t="n">
        <v>45440</v>
      </c>
      <c r="K3474" s="5" t="n">
        <v>44891</v>
      </c>
      <c r="L3474" s="6" t="n">
        <v>311656.12</v>
      </c>
      <c r="M3474" s="6" t="n">
        <v>576147.79</v>
      </c>
      <c r="N3474" s="4" t="n">
        <v>0</v>
      </c>
      <c r="O3474" s="4" t="s">
        <v>41</v>
      </c>
      <c r="P3474" s="4" t="s">
        <v>93</v>
      </c>
      <c r="Q3474" s="4" t="s">
        <v>37</v>
      </c>
      <c r="R3474" s="5"/>
      <c r="S3474" s="6" t="str">
        <f aca="false">M3474+N3474</f>
        <v> $ 576,147.79 </v>
      </c>
      <c r="T3474" s="6" t="str">
        <f aca="false">L3474*50%</f>
        <v> $ 155,828.06 </v>
      </c>
      <c r="U3474" s="6" t="str">
        <f aca="false">T3474+N3474</f>
        <v> $ 155,828.06 </v>
      </c>
      <c r="V3474" s="6" t="str">
        <f aca="false">U3474*15%</f>
        <v> $ 23,374.21 </v>
      </c>
      <c r="W3474" s="6" t="str">
        <f aca="false">V3474*22%</f>
        <v> $ 5,142.33 </v>
      </c>
      <c r="X3474" s="6" t="str">
        <f aca="false">V3474+W3474</f>
        <v> $ 28,516.53 </v>
      </c>
      <c r="Y3474" s="6" t="str">
        <f aca="false">U3474+X3474</f>
        <v> $ 184,344.59 </v>
      </c>
      <c r="Z3474" s="0" t="n">
        <v>2</v>
      </c>
      <c r="AA3474" s="6" t="n">
        <v>116123.070312</v>
      </c>
      <c r="AB3474" s="0" t="n">
        <v>3</v>
      </c>
      <c r="AC3474" s="6" t="n">
        <v>90317.943576</v>
      </c>
      <c r="AD3474" s="7" t="n">
        <v>6</v>
      </c>
      <c r="AE3474" s="8" t="n">
        <v>15052.990596</v>
      </c>
    </row>
    <row r="3475" customFormat="false" ht="15.75" hidden="false" customHeight="true" outlineLevel="0" collapsed="false">
      <c r="A3475" s="4" t="n">
        <v>492819</v>
      </c>
      <c r="B3475" s="4" t="s">
        <v>11268</v>
      </c>
      <c r="C3475" s="4" t="n">
        <v>31124084</v>
      </c>
      <c r="D3475" s="4" t="n">
        <v>7360781</v>
      </c>
      <c r="E3475" s="4" t="s">
        <v>11269</v>
      </c>
      <c r="F3475" s="4" t="s">
        <v>33</v>
      </c>
      <c r="G3475" s="4" t="s">
        <v>11270</v>
      </c>
      <c r="H3475" s="4" t="s">
        <v>11271</v>
      </c>
      <c r="I3475" s="4"/>
      <c r="J3475" s="5" t="n">
        <v>45475</v>
      </c>
      <c r="K3475" s="5" t="n">
        <v>45056</v>
      </c>
      <c r="L3475" s="6" t="n">
        <v>311738.83</v>
      </c>
      <c r="M3475" s="6" t="n">
        <v>613822.78</v>
      </c>
      <c r="N3475" s="4" t="n">
        <v>0</v>
      </c>
      <c r="O3475" s="4" t="s">
        <v>35</v>
      </c>
      <c r="P3475" s="4" t="s">
        <v>93</v>
      </c>
      <c r="Q3475" s="4" t="s">
        <v>37</v>
      </c>
      <c r="R3475" s="5"/>
      <c r="S3475" s="6" t="str">
        <f aca="false">M3475+N3475</f>
        <v> $ 613,822.78 </v>
      </c>
      <c r="T3475" s="6" t="str">
        <f aca="false">L3475*50%</f>
        <v> $ 155,869.42 </v>
      </c>
      <c r="U3475" s="6" t="str">
        <f aca="false">T3475+N3475</f>
        <v> $ 155,869.42 </v>
      </c>
      <c r="V3475" s="6" t="str">
        <f aca="false">U3475*15%</f>
        <v> $ 23,380.41 </v>
      </c>
      <c r="W3475" s="6" t="str">
        <f aca="false">V3475*22%</f>
        <v> $ 5,143.69 </v>
      </c>
      <c r="X3475" s="6" t="str">
        <f aca="false">V3475+W3475</f>
        <v> $ 28,524.10 </v>
      </c>
      <c r="Y3475" s="6" t="str">
        <f aca="false">U3475+X3475</f>
        <v> $ 184,393.52 </v>
      </c>
      <c r="Z3475" s="0" t="n">
        <v>2</v>
      </c>
      <c r="AA3475" s="6" t="n">
        <v>116153.888058</v>
      </c>
      <c r="AB3475" s="0" t="n">
        <v>3</v>
      </c>
      <c r="AC3475" s="6" t="n">
        <v>90341.912934</v>
      </c>
      <c r="AD3475" s="7" t="n">
        <v>6</v>
      </c>
      <c r="AE3475" s="8" t="n">
        <v>15056.985489</v>
      </c>
    </row>
    <row r="3476" customFormat="false" ht="15.75" hidden="false" customHeight="true" outlineLevel="0" collapsed="false">
      <c r="A3476" s="4" t="n">
        <v>493186</v>
      </c>
      <c r="B3476" s="4" t="s">
        <v>11272</v>
      </c>
      <c r="C3476" s="4" t="n">
        <v>40122596</v>
      </c>
      <c r="D3476" s="4" t="n">
        <v>29640188</v>
      </c>
      <c r="E3476" s="4" t="s">
        <v>11273</v>
      </c>
      <c r="F3476" s="4" t="s">
        <v>33</v>
      </c>
      <c r="G3476" s="4" t="s">
        <v>11274</v>
      </c>
      <c r="H3476" s="4" t="s">
        <v>11275</v>
      </c>
      <c r="I3476" s="4" t="s">
        <v>11276</v>
      </c>
      <c r="J3476" s="5" t="n">
        <v>45475</v>
      </c>
      <c r="K3476" s="5" t="n">
        <v>45055</v>
      </c>
      <c r="L3476" s="6" t="n">
        <v>311947.33</v>
      </c>
      <c r="M3476" s="6" t="n">
        <v>383457.35</v>
      </c>
      <c r="N3476" s="4" t="n">
        <v>0</v>
      </c>
      <c r="O3476" s="4" t="s">
        <v>35</v>
      </c>
      <c r="P3476" s="4" t="s">
        <v>93</v>
      </c>
      <c r="Q3476" s="4" t="s">
        <v>37</v>
      </c>
      <c r="R3476" s="5"/>
      <c r="S3476" s="6" t="str">
        <f aca="false">M3476+N3476</f>
        <v> $ 383,457.35 </v>
      </c>
      <c r="T3476" s="6" t="str">
        <f aca="false">L3476*50%</f>
        <v> $ 155,973.67 </v>
      </c>
      <c r="U3476" s="6" t="str">
        <f aca="false">T3476+N3476</f>
        <v> $ 155,973.67 </v>
      </c>
      <c r="V3476" s="6" t="str">
        <f aca="false">U3476*15%</f>
        <v> $ 23,396.05 </v>
      </c>
      <c r="W3476" s="6" t="str">
        <f aca="false">V3476*22%</f>
        <v> $ 5,147.13 </v>
      </c>
      <c r="X3476" s="6" t="str">
        <f aca="false">V3476+W3476</f>
        <v> $ 28,543.18 </v>
      </c>
      <c r="Y3476" s="6" t="str">
        <f aca="false">U3476+X3476</f>
        <v> $ 184,516.85 </v>
      </c>
      <c r="Z3476" s="0" t="n">
        <v>2</v>
      </c>
      <c r="AA3476" s="6" t="n">
        <v>116231.575158</v>
      </c>
      <c r="AB3476" s="0" t="n">
        <v>3</v>
      </c>
      <c r="AC3476" s="6" t="n">
        <v>90402.336234</v>
      </c>
      <c r="AD3476" s="7" t="n">
        <v>6</v>
      </c>
      <c r="AE3476" s="8" t="n">
        <v>15067.056039</v>
      </c>
    </row>
    <row r="3477" customFormat="false" ht="15.75" hidden="false" customHeight="true" outlineLevel="0" collapsed="false">
      <c r="A3477" s="4" t="n">
        <v>492909</v>
      </c>
      <c r="B3477" s="4" t="s">
        <v>11277</v>
      </c>
      <c r="C3477" s="4" t="n">
        <v>33283073</v>
      </c>
      <c r="D3477" s="4" t="n">
        <v>28325993</v>
      </c>
      <c r="E3477" s="4" t="s">
        <v>11278</v>
      </c>
      <c r="F3477" s="4" t="s">
        <v>47</v>
      </c>
      <c r="G3477" s="4" t="s">
        <v>11279</v>
      </c>
      <c r="H3477" s="4" t="s">
        <v>11280</v>
      </c>
      <c r="I3477" s="4" t="s">
        <v>11281</v>
      </c>
      <c r="J3477" s="5" t="n">
        <v>45475</v>
      </c>
      <c r="K3477" s="5" t="n">
        <v>44963</v>
      </c>
      <c r="L3477" s="6" t="n">
        <v>311989.64</v>
      </c>
      <c r="M3477" s="6" t="n">
        <v>403659.49</v>
      </c>
      <c r="N3477" s="4" t="n">
        <v>0</v>
      </c>
      <c r="O3477" s="4" t="s">
        <v>35</v>
      </c>
      <c r="P3477" s="4" t="s">
        <v>93</v>
      </c>
      <c r="Q3477" s="4" t="s">
        <v>37</v>
      </c>
      <c r="R3477" s="5"/>
      <c r="S3477" s="6" t="str">
        <f aca="false">M3477+N3477</f>
        <v> $ 403,659.49 </v>
      </c>
      <c r="T3477" s="6" t="str">
        <f aca="false">L3477*50%</f>
        <v> $ 155,994.82 </v>
      </c>
      <c r="U3477" s="6" t="str">
        <f aca="false">T3477+N3477</f>
        <v> $ 155,994.82 </v>
      </c>
      <c r="V3477" s="6" t="str">
        <f aca="false">U3477*15%</f>
        <v> $ 23,399.22 </v>
      </c>
      <c r="W3477" s="6" t="str">
        <f aca="false">V3477*22%</f>
        <v> $ 5,147.83 </v>
      </c>
      <c r="X3477" s="6" t="str">
        <f aca="false">V3477+W3477</f>
        <v> $ 28,547.05 </v>
      </c>
      <c r="Y3477" s="6" t="str">
        <f aca="false">U3477+X3477</f>
        <v> $ 184,541.87 </v>
      </c>
      <c r="Z3477" s="0" t="n">
        <v>2</v>
      </c>
      <c r="AA3477" s="6" t="n">
        <v>116247.339864</v>
      </c>
      <c r="AB3477" s="0" t="n">
        <v>3</v>
      </c>
      <c r="AC3477" s="6" t="n">
        <v>90414.597672</v>
      </c>
      <c r="AD3477" s="7" t="n">
        <v>6</v>
      </c>
      <c r="AE3477" s="8" t="n">
        <v>15069.099612</v>
      </c>
    </row>
    <row r="3478" customFormat="false" ht="15.75" hidden="false" customHeight="true" outlineLevel="0" collapsed="false">
      <c r="A3478" s="4" t="n">
        <v>487347</v>
      </c>
      <c r="B3478" s="4" t="s">
        <v>11282</v>
      </c>
      <c r="C3478" s="4" t="n">
        <v>27920316</v>
      </c>
      <c r="D3478" s="4" t="n">
        <v>21839383</v>
      </c>
      <c r="E3478" s="4" t="s">
        <v>11283</v>
      </c>
      <c r="F3478" s="4" t="s">
        <v>33</v>
      </c>
      <c r="G3478" s="4" t="s">
        <v>11284</v>
      </c>
      <c r="H3478" s="4"/>
      <c r="I3478" s="4"/>
      <c r="J3478" s="5" t="n">
        <v>45426</v>
      </c>
      <c r="K3478" s="5" t="n">
        <v>44998</v>
      </c>
      <c r="L3478" s="6" t="n">
        <v>312059.22</v>
      </c>
      <c r="M3478" s="6" t="n">
        <v>402916.61</v>
      </c>
      <c r="N3478" s="4" t="n">
        <v>0</v>
      </c>
      <c r="O3478" s="4" t="s">
        <v>41</v>
      </c>
      <c r="P3478" s="4" t="s">
        <v>568</v>
      </c>
      <c r="Q3478" s="4" t="s">
        <v>37</v>
      </c>
      <c r="R3478" s="5"/>
      <c r="S3478" s="6" t="str">
        <f aca="false">M3478+N3478</f>
        <v> $ 402,916.61 </v>
      </c>
      <c r="T3478" s="6" t="str">
        <f aca="false">L3478*50%</f>
        <v> $ 156,029.61 </v>
      </c>
      <c r="U3478" s="6" t="str">
        <f aca="false">T3478+N3478</f>
        <v> $ 156,029.61 </v>
      </c>
      <c r="V3478" s="6" t="str">
        <f aca="false">U3478*15%</f>
        <v> $ 23,404.44 </v>
      </c>
      <c r="W3478" s="6" t="str">
        <f aca="false">V3478*22%</f>
        <v> $ 5,148.98 </v>
      </c>
      <c r="X3478" s="6" t="str">
        <f aca="false">V3478+W3478</f>
        <v> $ 28,553.42 </v>
      </c>
      <c r="Y3478" s="6" t="str">
        <f aca="false">U3478+X3478</f>
        <v> $ 184,583.03 </v>
      </c>
      <c r="Z3478" s="0" t="n">
        <v>2</v>
      </c>
      <c r="AA3478" s="6" t="n">
        <v>116273.265372</v>
      </c>
      <c r="AB3478" s="0" t="n">
        <v>3</v>
      </c>
      <c r="AC3478" s="6" t="n">
        <v>90434.761956</v>
      </c>
      <c r="AD3478" s="7" t="n">
        <v>6</v>
      </c>
      <c r="AE3478" s="8" t="n">
        <v>15072.460326</v>
      </c>
    </row>
    <row r="3479" customFormat="false" ht="15.75" hidden="false" customHeight="true" outlineLevel="0" collapsed="false">
      <c r="A3479" s="4" t="n">
        <v>488895</v>
      </c>
      <c r="B3479" s="4" t="s">
        <v>11285</v>
      </c>
      <c r="C3479" s="4" t="n">
        <v>18191101</v>
      </c>
      <c r="D3479" s="4" t="n">
        <v>25605479</v>
      </c>
      <c r="E3479" s="4" t="s">
        <v>11286</v>
      </c>
      <c r="F3479" s="4" t="s">
        <v>33</v>
      </c>
      <c r="G3479" s="4" t="s">
        <v>11287</v>
      </c>
      <c r="H3479" s="4"/>
      <c r="I3479" s="4"/>
      <c r="J3479" s="5" t="n">
        <v>45440</v>
      </c>
      <c r="K3479" s="5" t="n">
        <v>44979</v>
      </c>
      <c r="L3479" s="6" t="n">
        <v>312382.12</v>
      </c>
      <c r="M3479" s="6" t="n">
        <v>403919.5</v>
      </c>
      <c r="N3479" s="4" t="n">
        <v>0</v>
      </c>
      <c r="O3479" s="4" t="s">
        <v>41</v>
      </c>
      <c r="P3479" s="4" t="s">
        <v>93</v>
      </c>
      <c r="Q3479" s="4" t="s">
        <v>37</v>
      </c>
      <c r="R3479" s="5"/>
      <c r="S3479" s="6" t="str">
        <f aca="false">M3479+N3479</f>
        <v> $ 403,919.50 </v>
      </c>
      <c r="T3479" s="6" t="str">
        <f aca="false">L3479*50%</f>
        <v> $ 156,191.06 </v>
      </c>
      <c r="U3479" s="6" t="str">
        <f aca="false">T3479+N3479</f>
        <v> $ 156,191.06 </v>
      </c>
      <c r="V3479" s="6" t="str">
        <f aca="false">U3479*15%</f>
        <v> $ 23,428.66 </v>
      </c>
      <c r="W3479" s="6" t="str">
        <f aca="false">V3479*22%</f>
        <v> $ 5,154.30 </v>
      </c>
      <c r="X3479" s="6" t="str">
        <f aca="false">V3479+W3479</f>
        <v> $ 28,582.96 </v>
      </c>
      <c r="Y3479" s="6" t="str">
        <f aca="false">U3479+X3479</f>
        <v> $ 184,774.02 </v>
      </c>
      <c r="Z3479" s="0" t="n">
        <v>2</v>
      </c>
      <c r="AA3479" s="6" t="n">
        <v>116393.577912</v>
      </c>
      <c r="AB3479" s="0" t="n">
        <v>3</v>
      </c>
      <c r="AC3479" s="6" t="n">
        <v>90528.338376</v>
      </c>
      <c r="AD3479" s="7" t="n">
        <v>6</v>
      </c>
      <c r="AE3479" s="8" t="n">
        <v>15088.056396</v>
      </c>
    </row>
    <row r="3480" customFormat="false" ht="15.75" hidden="false" customHeight="true" outlineLevel="0" collapsed="false">
      <c r="A3480" s="4" t="n">
        <v>490369</v>
      </c>
      <c r="B3480" s="4" t="s">
        <v>11288</v>
      </c>
      <c r="C3480" s="4" t="n">
        <v>28319851</v>
      </c>
      <c r="D3480" s="4" t="n">
        <v>28332885</v>
      </c>
      <c r="E3480" s="4" t="s">
        <v>11289</v>
      </c>
      <c r="F3480" s="4" t="s">
        <v>33</v>
      </c>
      <c r="G3480" s="4" t="s">
        <v>11290</v>
      </c>
      <c r="H3480" s="4" t="s">
        <v>11291</v>
      </c>
      <c r="I3480" s="4"/>
      <c r="J3480" s="5" t="n">
        <v>45447</v>
      </c>
      <c r="K3480" s="5" t="n">
        <v>45026</v>
      </c>
      <c r="L3480" s="6" t="n">
        <v>313336.04</v>
      </c>
      <c r="M3480" s="6" t="n">
        <v>404030.38</v>
      </c>
      <c r="N3480" s="4" t="n">
        <v>0</v>
      </c>
      <c r="O3480" s="4" t="s">
        <v>35</v>
      </c>
      <c r="P3480" s="4" t="s">
        <v>93</v>
      </c>
      <c r="Q3480" s="4" t="s">
        <v>37</v>
      </c>
      <c r="R3480" s="5"/>
      <c r="S3480" s="6" t="str">
        <f aca="false">M3480+N3480</f>
        <v> $ 404,030.38 </v>
      </c>
      <c r="T3480" s="6" t="str">
        <f aca="false">L3480*50%</f>
        <v> $ 156,668.02 </v>
      </c>
      <c r="U3480" s="6" t="str">
        <f aca="false">T3480+N3480</f>
        <v> $ 156,668.02 </v>
      </c>
      <c r="V3480" s="6" t="str">
        <f aca="false">U3480*15%</f>
        <v> $ 23,500.20 </v>
      </c>
      <c r="W3480" s="6" t="str">
        <f aca="false">V3480*22%</f>
        <v> $ 5,170.04 </v>
      </c>
      <c r="X3480" s="6" t="str">
        <f aca="false">V3480+W3480</f>
        <v> $ 28,670.25 </v>
      </c>
      <c r="Y3480" s="6" t="str">
        <f aca="false">U3480+X3480</f>
        <v> $ 185,338.27 </v>
      </c>
      <c r="Z3480" s="0" t="n">
        <v>2</v>
      </c>
      <c r="AA3480" s="6" t="n">
        <v>116749.008504</v>
      </c>
      <c r="AB3480" s="0" t="n">
        <v>3</v>
      </c>
      <c r="AC3480" s="6" t="n">
        <v>90804.784392</v>
      </c>
      <c r="AD3480" s="7" t="n">
        <v>6</v>
      </c>
      <c r="AE3480" s="8" t="n">
        <v>15134.130732</v>
      </c>
    </row>
    <row r="3481" customFormat="false" ht="15.75" hidden="false" customHeight="true" outlineLevel="0" collapsed="false">
      <c r="A3481" s="4" t="n">
        <v>487997</v>
      </c>
      <c r="B3481" s="4" t="s">
        <v>11292</v>
      </c>
      <c r="C3481" s="4" t="n">
        <v>39269669</v>
      </c>
      <c r="D3481" s="4" t="n">
        <v>19849822</v>
      </c>
      <c r="E3481" s="4" t="s">
        <v>11293</v>
      </c>
      <c r="F3481" s="4" t="s">
        <v>33</v>
      </c>
      <c r="G3481" s="4" t="s">
        <v>11294</v>
      </c>
      <c r="H3481" s="4"/>
      <c r="I3481" s="4"/>
      <c r="J3481" s="5" t="n">
        <v>45426</v>
      </c>
      <c r="K3481" s="5" t="n">
        <v>44998</v>
      </c>
      <c r="L3481" s="6" t="n">
        <v>313450.37</v>
      </c>
      <c r="M3481" s="6" t="n">
        <v>393093.07</v>
      </c>
      <c r="N3481" s="4" t="n">
        <v>0</v>
      </c>
      <c r="O3481" s="4" t="s">
        <v>41</v>
      </c>
      <c r="P3481" s="4" t="s">
        <v>106</v>
      </c>
      <c r="Q3481" s="4" t="s">
        <v>48</v>
      </c>
      <c r="R3481" s="5" t="n">
        <v>45484.4952607292</v>
      </c>
      <c r="S3481" s="6" t="str">
        <f aca="false">M3481+N3481</f>
        <v> $ 393,093.07 </v>
      </c>
      <c r="T3481" s="6" t="str">
        <f aca="false">L3481*50%</f>
        <v> $ 156,725.19 </v>
      </c>
      <c r="U3481" s="6" t="str">
        <f aca="false">T3481+N3481</f>
        <v> $ 156,725.19 </v>
      </c>
      <c r="V3481" s="6" t="str">
        <f aca="false">U3481*15%</f>
        <v> $ 23,508.78 </v>
      </c>
      <c r="W3481" s="6" t="str">
        <f aca="false">V3481*22%</f>
        <v> $ 5,171.93 </v>
      </c>
      <c r="X3481" s="6" t="str">
        <f aca="false">V3481+W3481</f>
        <v> $ 28,680.71 </v>
      </c>
      <c r="Y3481" s="6" t="str">
        <f aca="false">U3481+X3481</f>
        <v> $ 185,405.89 </v>
      </c>
      <c r="Z3481" s="0" t="n">
        <v>2</v>
      </c>
      <c r="AA3481" s="6" t="n">
        <v>116791.607862</v>
      </c>
      <c r="AB3481" s="0" t="n">
        <v>3</v>
      </c>
      <c r="AC3481" s="6" t="n">
        <v>90837.917226</v>
      </c>
      <c r="AD3481" s="7" t="n">
        <v>6</v>
      </c>
      <c r="AE3481" s="8" t="n">
        <v>15139.652871</v>
      </c>
    </row>
    <row r="3482" customFormat="false" ht="15.75" hidden="false" customHeight="true" outlineLevel="0" collapsed="false">
      <c r="A3482" s="4" t="n">
        <v>489705</v>
      </c>
      <c r="B3482" s="4" t="s">
        <v>11295</v>
      </c>
      <c r="C3482" s="4" t="n">
        <v>41668830</v>
      </c>
      <c r="D3482" s="4" t="n">
        <v>24092176</v>
      </c>
      <c r="E3482" s="4" t="s">
        <v>11296</v>
      </c>
      <c r="F3482" s="4" t="s">
        <v>33</v>
      </c>
      <c r="G3482" s="4" t="s">
        <v>11297</v>
      </c>
      <c r="H3482" s="4" t="s">
        <v>11298</v>
      </c>
      <c r="I3482" s="4"/>
      <c r="J3482" s="5" t="n">
        <v>45440</v>
      </c>
      <c r="K3482" s="5" t="n">
        <v>44998</v>
      </c>
      <c r="L3482" s="6" t="n">
        <v>313562.07</v>
      </c>
      <c r="M3482" s="6" t="n">
        <v>389394.57</v>
      </c>
      <c r="N3482" s="4" t="n">
        <v>0</v>
      </c>
      <c r="O3482" s="4" t="s">
        <v>35</v>
      </c>
      <c r="P3482" s="4" t="s">
        <v>93</v>
      </c>
      <c r="Q3482" s="4" t="s">
        <v>37</v>
      </c>
      <c r="R3482" s="5"/>
      <c r="S3482" s="6" t="str">
        <f aca="false">M3482+N3482</f>
        <v> $ 389,394.57 </v>
      </c>
      <c r="T3482" s="6" t="str">
        <f aca="false">L3482*50%</f>
        <v> $ 156,781.04 </v>
      </c>
      <c r="U3482" s="6" t="str">
        <f aca="false">T3482+N3482</f>
        <v> $ 156,781.04 </v>
      </c>
      <c r="V3482" s="6" t="str">
        <f aca="false">U3482*15%</f>
        <v> $ 23,517.16 </v>
      </c>
      <c r="W3482" s="6" t="str">
        <f aca="false">V3482*22%</f>
        <v> $ 5,173.77 </v>
      </c>
      <c r="X3482" s="6" t="str">
        <f aca="false">V3482+W3482</f>
        <v> $ 28,690.93 </v>
      </c>
      <c r="Y3482" s="6" t="str">
        <f aca="false">U3482+X3482</f>
        <v> $ 185,471.96 </v>
      </c>
      <c r="Z3482" s="0" t="n">
        <v>2</v>
      </c>
      <c r="AA3482" s="6" t="n">
        <v>116833.227282</v>
      </c>
      <c r="AB3482" s="0" t="n">
        <v>3</v>
      </c>
      <c r="AC3482" s="6" t="n">
        <v>90870.287886</v>
      </c>
      <c r="AD3482" s="7" t="n">
        <v>6</v>
      </c>
      <c r="AE3482" s="8" t="n">
        <v>15145.047981</v>
      </c>
    </row>
    <row r="3483" customFormat="false" ht="15.75" hidden="false" customHeight="true" outlineLevel="0" collapsed="false">
      <c r="A3483" s="4" t="n">
        <v>492859</v>
      </c>
      <c r="B3483" s="4" t="s">
        <v>11299</v>
      </c>
      <c r="C3483" s="4" t="n">
        <v>32030599</v>
      </c>
      <c r="D3483" s="4" t="n">
        <v>29303360</v>
      </c>
      <c r="E3483" s="4" t="s">
        <v>11300</v>
      </c>
      <c r="F3483" s="4" t="s">
        <v>47</v>
      </c>
      <c r="G3483" s="4" t="s">
        <v>11301</v>
      </c>
      <c r="H3483" s="4" t="s">
        <v>11302</v>
      </c>
      <c r="I3483" s="4"/>
      <c r="J3483" s="5" t="n">
        <v>45475</v>
      </c>
      <c r="K3483" s="5" t="n">
        <v>44967</v>
      </c>
      <c r="L3483" s="6" t="n">
        <v>313986.64</v>
      </c>
      <c r="M3483" s="6" t="n">
        <v>476183.35</v>
      </c>
      <c r="N3483" s="4" t="n">
        <v>0</v>
      </c>
      <c r="O3483" s="4" t="s">
        <v>35</v>
      </c>
      <c r="P3483" s="4" t="s">
        <v>93</v>
      </c>
      <c r="Q3483" s="4" t="s">
        <v>37</v>
      </c>
      <c r="R3483" s="5"/>
      <c r="S3483" s="6" t="str">
        <f aca="false">M3483+N3483</f>
        <v> $ 476,183.35 </v>
      </c>
      <c r="T3483" s="6" t="str">
        <f aca="false">L3483*50%</f>
        <v> $ 156,993.32 </v>
      </c>
      <c r="U3483" s="6" t="str">
        <f aca="false">T3483+N3483</f>
        <v> $ 156,993.32 </v>
      </c>
      <c r="V3483" s="6" t="str">
        <f aca="false">U3483*15%</f>
        <v> $ 23,549.00 </v>
      </c>
      <c r="W3483" s="6" t="str">
        <f aca="false">V3483*22%</f>
        <v> $ 5,180.78 </v>
      </c>
      <c r="X3483" s="6" t="str">
        <f aca="false">V3483+W3483</f>
        <v> $ 28,729.78 </v>
      </c>
      <c r="Y3483" s="6" t="str">
        <f aca="false">U3483+X3483</f>
        <v> $ 185,723.10 </v>
      </c>
      <c r="Z3483" s="0" t="n">
        <v>2</v>
      </c>
      <c r="AA3483" s="6" t="n">
        <v>116991.422064</v>
      </c>
      <c r="AB3483" s="0" t="n">
        <v>3</v>
      </c>
      <c r="AC3483" s="6" t="n">
        <v>90993.328272</v>
      </c>
      <c r="AD3483" s="7" t="n">
        <v>6</v>
      </c>
      <c r="AE3483" s="8" t="n">
        <v>15165.554712</v>
      </c>
    </row>
    <row r="3484" customFormat="false" ht="15.75" hidden="false" customHeight="true" outlineLevel="0" collapsed="false">
      <c r="A3484" s="4" t="n">
        <v>495319</v>
      </c>
      <c r="B3484" s="4" t="s">
        <v>11303</v>
      </c>
      <c r="C3484" s="4" t="n">
        <v>37934940</v>
      </c>
      <c r="D3484" s="4" t="n">
        <v>21767467</v>
      </c>
      <c r="E3484" s="4" t="s">
        <v>11304</v>
      </c>
      <c r="F3484" s="4" t="s">
        <v>47</v>
      </c>
      <c r="G3484" s="4" t="s">
        <v>11305</v>
      </c>
      <c r="H3484" s="4" t="s">
        <v>11306</v>
      </c>
      <c r="I3484" s="4" t="s">
        <v>11307</v>
      </c>
      <c r="J3484" s="5" t="n">
        <v>45496</v>
      </c>
      <c r="K3484" s="5" t="n">
        <v>44660</v>
      </c>
      <c r="L3484" s="6" t="n">
        <v>314621.48</v>
      </c>
      <c r="M3484" s="6" t="n">
        <v>662107.3</v>
      </c>
      <c r="N3484" s="4" t="n">
        <v>0</v>
      </c>
      <c r="O3484" s="4" t="s">
        <v>35</v>
      </c>
      <c r="P3484" s="4" t="s">
        <v>93</v>
      </c>
      <c r="Q3484" s="4" t="s">
        <v>37</v>
      </c>
      <c r="R3484" s="5"/>
      <c r="S3484" s="6" t="str">
        <f aca="false">M3484+N3484</f>
        <v> $ 662,107.30 </v>
      </c>
      <c r="T3484" s="6" t="str">
        <f aca="false">L3484*50%</f>
        <v> $ 157,310.74 </v>
      </c>
      <c r="U3484" s="6" t="str">
        <f aca="false">T3484+N3484</f>
        <v> $ 157,310.74 </v>
      </c>
      <c r="V3484" s="6" t="str">
        <f aca="false">U3484*15%</f>
        <v> $ 23,596.61 </v>
      </c>
      <c r="W3484" s="6" t="str">
        <f aca="false">V3484*22%</f>
        <v> $ 5,191.25 </v>
      </c>
      <c r="X3484" s="6" t="str">
        <f aca="false">V3484+W3484</f>
        <v> $ 28,787.87 </v>
      </c>
      <c r="Y3484" s="6" t="str">
        <f aca="false">U3484+X3484</f>
        <v> $ 186,098.61 </v>
      </c>
      <c r="Z3484" s="0" t="n">
        <v>2</v>
      </c>
      <c r="AA3484" s="6" t="n">
        <v>117227.963448</v>
      </c>
      <c r="AB3484" s="0" t="n">
        <v>3</v>
      </c>
      <c r="AC3484" s="6" t="n">
        <v>91177.304904</v>
      </c>
      <c r="AD3484" s="7" t="n">
        <v>6</v>
      </c>
      <c r="AE3484" s="8" t="n">
        <v>15196.217484</v>
      </c>
    </row>
    <row r="3485" customFormat="false" ht="15.75" hidden="false" customHeight="true" outlineLevel="0" collapsed="false">
      <c r="A3485" s="4" t="n">
        <v>490485</v>
      </c>
      <c r="B3485" s="4" t="s">
        <v>11308</v>
      </c>
      <c r="C3485" s="4" t="n">
        <v>31409465</v>
      </c>
      <c r="D3485" s="4" t="n">
        <v>26367426</v>
      </c>
      <c r="E3485" s="4" t="s">
        <v>11309</v>
      </c>
      <c r="F3485" s="4" t="s">
        <v>33</v>
      </c>
      <c r="G3485" s="4" t="s">
        <v>11310</v>
      </c>
      <c r="H3485" s="4"/>
      <c r="I3485" s="4"/>
      <c r="J3485" s="5" t="n">
        <v>45447</v>
      </c>
      <c r="K3485" s="5" t="n">
        <v>45026</v>
      </c>
      <c r="L3485" s="6" t="n">
        <v>314687.79</v>
      </c>
      <c r="M3485" s="6" t="n">
        <v>383792.95</v>
      </c>
      <c r="N3485" s="4" t="n">
        <v>0</v>
      </c>
      <c r="O3485" s="4" t="s">
        <v>35</v>
      </c>
      <c r="P3485" s="4" t="s">
        <v>93</v>
      </c>
      <c r="Q3485" s="4" t="s">
        <v>37</v>
      </c>
      <c r="R3485" s="5"/>
      <c r="S3485" s="6" t="str">
        <f aca="false">M3485+N3485</f>
        <v> $ 383,792.95 </v>
      </c>
      <c r="T3485" s="6" t="str">
        <f aca="false">L3485*50%</f>
        <v> $ 157,343.90 </v>
      </c>
      <c r="U3485" s="6" t="str">
        <f aca="false">T3485+N3485</f>
        <v> $ 157,343.90 </v>
      </c>
      <c r="V3485" s="6" t="str">
        <f aca="false">U3485*15%</f>
        <v> $ 23,601.58 </v>
      </c>
      <c r="W3485" s="6" t="str">
        <f aca="false">V3485*22%</f>
        <v> $ 5,192.35 </v>
      </c>
      <c r="X3485" s="6" t="str">
        <f aca="false">V3485+W3485</f>
        <v> $ 28,793.93 </v>
      </c>
      <c r="Y3485" s="6" t="str">
        <f aca="false">U3485+X3485</f>
        <v> $ 186,137.83 </v>
      </c>
      <c r="Z3485" s="0" t="n">
        <v>2</v>
      </c>
      <c r="AA3485" s="6" t="n">
        <v>117252.670554</v>
      </c>
      <c r="AB3485" s="0" t="n">
        <v>3</v>
      </c>
      <c r="AC3485" s="6" t="n">
        <v>91196.521542</v>
      </c>
      <c r="AD3485" s="7" t="n">
        <v>6</v>
      </c>
      <c r="AE3485" s="8" t="n">
        <v>15199.420257</v>
      </c>
    </row>
    <row r="3486" customFormat="false" ht="15.75" hidden="false" customHeight="true" outlineLevel="0" collapsed="false">
      <c r="A3486" s="4" t="n">
        <v>487768</v>
      </c>
      <c r="B3486" s="4" t="s">
        <v>11311</v>
      </c>
      <c r="C3486" s="4" t="n">
        <v>35589646</v>
      </c>
      <c r="D3486" s="4" t="n">
        <v>20097948</v>
      </c>
      <c r="E3486" s="4" t="s">
        <v>11312</v>
      </c>
      <c r="F3486" s="4" t="s">
        <v>33</v>
      </c>
      <c r="G3486" s="4" t="s">
        <v>11313</v>
      </c>
      <c r="H3486" s="4"/>
      <c r="I3486" s="4"/>
      <c r="J3486" s="5" t="n">
        <v>45426</v>
      </c>
      <c r="K3486" s="5" t="n">
        <v>44995</v>
      </c>
      <c r="L3486" s="6" t="n">
        <v>314861.37</v>
      </c>
      <c r="M3486" s="6" t="n">
        <v>592702.04</v>
      </c>
      <c r="N3486" s="4" t="n">
        <v>0</v>
      </c>
      <c r="O3486" s="4" t="s">
        <v>41</v>
      </c>
      <c r="P3486" s="4" t="s">
        <v>93</v>
      </c>
      <c r="Q3486" s="4" t="s">
        <v>37</v>
      </c>
      <c r="R3486" s="5"/>
      <c r="S3486" s="6" t="str">
        <f aca="false">M3486+N3486</f>
        <v> $ 592,702.04 </v>
      </c>
      <c r="T3486" s="6" t="str">
        <f aca="false">L3486*50%</f>
        <v> $ 157,430.69 </v>
      </c>
      <c r="U3486" s="6" t="str">
        <f aca="false">T3486+N3486</f>
        <v> $ 157,430.69 </v>
      </c>
      <c r="V3486" s="6" t="str">
        <f aca="false">U3486*15%</f>
        <v> $ 23,614.60 </v>
      </c>
      <c r="W3486" s="6" t="str">
        <f aca="false">V3486*22%</f>
        <v> $ 5,195.21 </v>
      </c>
      <c r="X3486" s="6" t="str">
        <f aca="false">V3486+W3486</f>
        <v> $ 28,809.82 </v>
      </c>
      <c r="Y3486" s="6" t="str">
        <f aca="false">U3486+X3486</f>
        <v> $ 186,240.50 </v>
      </c>
      <c r="Z3486" s="0" t="n">
        <v>2</v>
      </c>
      <c r="AA3486" s="6" t="n">
        <v>117317.346462</v>
      </c>
      <c r="AB3486" s="0" t="n">
        <v>3</v>
      </c>
      <c r="AC3486" s="6" t="n">
        <v>91246.825026</v>
      </c>
      <c r="AD3486" s="7" t="n">
        <v>6</v>
      </c>
      <c r="AE3486" s="8" t="n">
        <v>15207.804171</v>
      </c>
    </row>
    <row r="3487" customFormat="false" ht="15.75" hidden="false" customHeight="true" outlineLevel="0" collapsed="false">
      <c r="A3487" s="4" t="n">
        <v>495050</v>
      </c>
      <c r="B3487" s="4" t="s">
        <v>11314</v>
      </c>
      <c r="C3487" s="4" t="n">
        <v>13769032</v>
      </c>
      <c r="D3487" s="4" t="n">
        <v>27050377</v>
      </c>
      <c r="E3487" s="4" t="s">
        <v>11315</v>
      </c>
      <c r="F3487" s="4" t="s">
        <v>33</v>
      </c>
      <c r="G3487" s="4" t="s">
        <v>11316</v>
      </c>
      <c r="H3487" s="4"/>
      <c r="I3487" s="4"/>
      <c r="J3487" s="5" t="n">
        <v>45496</v>
      </c>
      <c r="K3487" s="5" t="n">
        <v>45068</v>
      </c>
      <c r="L3487" s="6" t="n">
        <v>315048.73</v>
      </c>
      <c r="M3487" s="6" t="n">
        <v>386546.8</v>
      </c>
      <c r="N3487" s="4" t="n">
        <v>0</v>
      </c>
      <c r="O3487" s="4" t="s">
        <v>35</v>
      </c>
      <c r="P3487" s="4" t="s">
        <v>93</v>
      </c>
      <c r="Q3487" s="4" t="s">
        <v>37</v>
      </c>
      <c r="R3487" s="5"/>
      <c r="S3487" s="6" t="str">
        <f aca="false">M3487+N3487</f>
        <v> $ 386,546.80 </v>
      </c>
      <c r="T3487" s="6" t="str">
        <f aca="false">L3487*50%</f>
        <v> $ 157,524.37 </v>
      </c>
      <c r="U3487" s="6" t="str">
        <f aca="false">T3487+N3487</f>
        <v> $ 157,524.37 </v>
      </c>
      <c r="V3487" s="6" t="str">
        <f aca="false">U3487*15%</f>
        <v> $ 23,628.65 </v>
      </c>
      <c r="W3487" s="6" t="str">
        <f aca="false">V3487*22%</f>
        <v> $ 5,198.30 </v>
      </c>
      <c r="X3487" s="6" t="str">
        <f aca="false">V3487+W3487</f>
        <v> $ 28,826.96 </v>
      </c>
      <c r="Y3487" s="6" t="str">
        <f aca="false">U3487+X3487</f>
        <v> $ 186,351.32 </v>
      </c>
      <c r="Z3487" s="0" t="n">
        <v>2</v>
      </c>
      <c r="AA3487" s="6" t="n">
        <v>117387.156798</v>
      </c>
      <c r="AB3487" s="0" t="n">
        <v>3</v>
      </c>
      <c r="AC3487" s="6" t="n">
        <v>91301.121954</v>
      </c>
      <c r="AD3487" s="7" t="n">
        <v>6</v>
      </c>
      <c r="AE3487" s="8" t="n">
        <v>15216.853659</v>
      </c>
    </row>
    <row r="3488" customFormat="false" ht="15.75" hidden="false" customHeight="true" outlineLevel="0" collapsed="false">
      <c r="A3488" s="4" t="n">
        <v>487890</v>
      </c>
      <c r="B3488" s="4" t="s">
        <v>11317</v>
      </c>
      <c r="C3488" s="4" t="n">
        <v>37674724</v>
      </c>
      <c r="D3488" s="4" t="n">
        <v>27403361</v>
      </c>
      <c r="E3488" s="4" t="s">
        <v>11318</v>
      </c>
      <c r="F3488" s="4" t="s">
        <v>33</v>
      </c>
      <c r="G3488" s="4"/>
      <c r="H3488" s="4"/>
      <c r="I3488" s="4"/>
      <c r="J3488" s="5" t="n">
        <v>45426</v>
      </c>
      <c r="K3488" s="5" t="n">
        <v>44963</v>
      </c>
      <c r="L3488" s="6" t="n">
        <v>315208.97</v>
      </c>
      <c r="M3488" s="6" t="n">
        <v>493647.93</v>
      </c>
      <c r="N3488" s="4" t="n">
        <v>0</v>
      </c>
      <c r="O3488" s="4" t="s">
        <v>41</v>
      </c>
      <c r="P3488" s="4" t="s">
        <v>93</v>
      </c>
      <c r="Q3488" s="4" t="s">
        <v>37</v>
      </c>
      <c r="R3488" s="5"/>
      <c r="S3488" s="6" t="str">
        <f aca="false">M3488+N3488</f>
        <v> $ 493,647.93 </v>
      </c>
      <c r="T3488" s="6" t="str">
        <f aca="false">L3488*50%</f>
        <v> $ 157,604.49 </v>
      </c>
      <c r="U3488" s="6" t="str">
        <f aca="false">T3488+N3488</f>
        <v> $ 157,604.49 </v>
      </c>
      <c r="V3488" s="6" t="str">
        <f aca="false">U3488*15%</f>
        <v> $ 23,640.67 </v>
      </c>
      <c r="W3488" s="6" t="str">
        <f aca="false">V3488*22%</f>
        <v> $ 5,200.95 </v>
      </c>
      <c r="X3488" s="6" t="str">
        <f aca="false">V3488+W3488</f>
        <v> $ 28,841.62 </v>
      </c>
      <c r="Y3488" s="6" t="str">
        <f aca="false">U3488+X3488</f>
        <v> $ 186,446.11 </v>
      </c>
      <c r="Z3488" s="0" t="n">
        <v>2</v>
      </c>
      <c r="AA3488" s="6" t="n">
        <v>117446.862222</v>
      </c>
      <c r="AB3488" s="0" t="n">
        <v>3</v>
      </c>
      <c r="AC3488" s="6" t="n">
        <v>91347.559506</v>
      </c>
      <c r="AD3488" s="7" t="n">
        <v>6</v>
      </c>
      <c r="AE3488" s="8" t="n">
        <v>15224.593251</v>
      </c>
    </row>
    <row r="3489" customFormat="false" ht="15.75" hidden="false" customHeight="true" outlineLevel="0" collapsed="false">
      <c r="A3489" s="4" t="n">
        <v>492505</v>
      </c>
      <c r="B3489" s="4" t="s">
        <v>11319</v>
      </c>
      <c r="C3489" s="4" t="n">
        <v>12827366</v>
      </c>
      <c r="D3489" s="4" t="n">
        <v>28762652</v>
      </c>
      <c r="E3489" s="4" t="s">
        <v>11320</v>
      </c>
      <c r="F3489" s="4" t="s">
        <v>33</v>
      </c>
      <c r="G3489" s="4" t="s">
        <v>11321</v>
      </c>
      <c r="H3489" s="4"/>
      <c r="I3489" s="4"/>
      <c r="J3489" s="5" t="n">
        <v>45475</v>
      </c>
      <c r="K3489" s="5" t="n">
        <v>45054</v>
      </c>
      <c r="L3489" s="6" t="n">
        <v>315234.76</v>
      </c>
      <c r="M3489" s="6" t="n">
        <v>379448.2</v>
      </c>
      <c r="N3489" s="4" t="n">
        <v>0</v>
      </c>
      <c r="O3489" s="4" t="s">
        <v>35</v>
      </c>
      <c r="P3489" s="4" t="s">
        <v>93</v>
      </c>
      <c r="Q3489" s="4" t="s">
        <v>37</v>
      </c>
      <c r="R3489" s="5"/>
      <c r="S3489" s="6" t="str">
        <f aca="false">M3489+N3489</f>
        <v> $ 379,448.20 </v>
      </c>
      <c r="T3489" s="6" t="str">
        <f aca="false">L3489*50%</f>
        <v> $ 157,617.38 </v>
      </c>
      <c r="U3489" s="6" t="str">
        <f aca="false">T3489+N3489</f>
        <v> $ 157,617.38 </v>
      </c>
      <c r="V3489" s="6" t="str">
        <f aca="false">U3489*15%</f>
        <v> $ 23,642.61 </v>
      </c>
      <c r="W3489" s="6" t="str">
        <f aca="false">V3489*22%</f>
        <v> $ 5,201.37 </v>
      </c>
      <c r="X3489" s="6" t="str">
        <f aca="false">V3489+W3489</f>
        <v> $ 28,843.98 </v>
      </c>
      <c r="Y3489" s="6" t="str">
        <f aca="false">U3489+X3489</f>
        <v> $ 186,461.36 </v>
      </c>
      <c r="Z3489" s="0" t="n">
        <v>2</v>
      </c>
      <c r="AA3489" s="6" t="n">
        <v>117456.471576</v>
      </c>
      <c r="AB3489" s="0" t="n">
        <v>3</v>
      </c>
      <c r="AC3489" s="6" t="n">
        <v>91355.033448</v>
      </c>
      <c r="AD3489" s="7" t="n">
        <v>6</v>
      </c>
      <c r="AE3489" s="8" t="n">
        <v>15225.838908</v>
      </c>
    </row>
    <row r="3490" customFormat="false" ht="15.75" hidden="false" customHeight="true" outlineLevel="0" collapsed="false">
      <c r="A3490" s="4" t="n">
        <v>487322</v>
      </c>
      <c r="B3490" s="4" t="s">
        <v>11322</v>
      </c>
      <c r="C3490" s="4" t="n">
        <v>27135410</v>
      </c>
      <c r="D3490" s="4" t="n">
        <v>28858145</v>
      </c>
      <c r="E3490" s="4" t="s">
        <v>11323</v>
      </c>
      <c r="F3490" s="4" t="s">
        <v>33</v>
      </c>
      <c r="G3490" s="4" t="s">
        <v>11324</v>
      </c>
      <c r="H3490" s="4"/>
      <c r="I3490" s="4"/>
      <c r="J3490" s="5" t="n">
        <v>45426</v>
      </c>
      <c r="K3490" s="5" t="n">
        <v>44985</v>
      </c>
      <c r="L3490" s="6" t="n">
        <v>315516.28</v>
      </c>
      <c r="M3490" s="6" t="n">
        <v>528392.81</v>
      </c>
      <c r="N3490" s="4" t="n">
        <v>0</v>
      </c>
      <c r="O3490" s="4" t="s">
        <v>41</v>
      </c>
      <c r="P3490" s="4" t="s">
        <v>568</v>
      </c>
      <c r="Q3490" s="4" t="s">
        <v>37</v>
      </c>
      <c r="R3490" s="5"/>
      <c r="S3490" s="6" t="str">
        <f aca="false">M3490+N3490</f>
        <v> $ 528,392.81 </v>
      </c>
      <c r="T3490" s="6" t="str">
        <f aca="false">L3490*50%</f>
        <v> $ 157,758.14 </v>
      </c>
      <c r="U3490" s="6" t="str">
        <f aca="false">T3490+N3490</f>
        <v> $ 157,758.14 </v>
      </c>
      <c r="V3490" s="6" t="str">
        <f aca="false">U3490*15%</f>
        <v> $ 23,663.72 </v>
      </c>
      <c r="W3490" s="6" t="str">
        <f aca="false">V3490*22%</f>
        <v> $ 5,206.02 </v>
      </c>
      <c r="X3490" s="6" t="str">
        <f aca="false">V3490+W3490</f>
        <v> $ 28,869.74 </v>
      </c>
      <c r="Y3490" s="6" t="str">
        <f aca="false">U3490+X3490</f>
        <v> $ 186,627.88 </v>
      </c>
      <c r="Z3490" s="0" t="n">
        <v>2</v>
      </c>
      <c r="AA3490" s="6" t="n">
        <v>117561.365928</v>
      </c>
      <c r="AB3490" s="0" t="n">
        <v>3</v>
      </c>
      <c r="AC3490" s="6" t="n">
        <v>91436.617944</v>
      </c>
      <c r="AD3490" s="7" t="n">
        <v>6</v>
      </c>
      <c r="AE3490" s="8" t="n">
        <v>15239.436324</v>
      </c>
    </row>
    <row r="3491" customFormat="false" ht="15.75" hidden="false" customHeight="true" outlineLevel="0" collapsed="false">
      <c r="A3491" s="4" t="n">
        <v>490058</v>
      </c>
      <c r="B3491" s="4" t="s">
        <v>11325</v>
      </c>
      <c r="C3491" s="4" t="n">
        <v>14348834</v>
      </c>
      <c r="D3491" s="4" t="n">
        <v>28351751</v>
      </c>
      <c r="E3491" s="4" t="s">
        <v>11326</v>
      </c>
      <c r="F3491" s="4" t="s">
        <v>33</v>
      </c>
      <c r="G3491" s="4" t="s">
        <v>11327</v>
      </c>
      <c r="H3491" s="4" t="s">
        <v>11328</v>
      </c>
      <c r="I3491" s="4"/>
      <c r="J3491" s="5" t="n">
        <v>45447</v>
      </c>
      <c r="K3491" s="5" t="n">
        <v>44991</v>
      </c>
      <c r="L3491" s="6" t="n">
        <v>315617.16</v>
      </c>
      <c r="M3491" s="6" t="n">
        <v>404207.99</v>
      </c>
      <c r="N3491" s="4" t="n">
        <v>0</v>
      </c>
      <c r="O3491" s="4" t="s">
        <v>35</v>
      </c>
      <c r="P3491" s="4" t="s">
        <v>93</v>
      </c>
      <c r="Q3491" s="4" t="s">
        <v>37</v>
      </c>
      <c r="R3491" s="5"/>
      <c r="S3491" s="6" t="str">
        <f aca="false">M3491+N3491</f>
        <v> $ 404,207.99 </v>
      </c>
      <c r="T3491" s="6" t="str">
        <f aca="false">L3491*50%</f>
        <v> $ 157,808.58 </v>
      </c>
      <c r="U3491" s="6" t="str">
        <f aca="false">T3491+N3491</f>
        <v> $ 157,808.58 </v>
      </c>
      <c r="V3491" s="6" t="str">
        <f aca="false">U3491*15%</f>
        <v> $ 23,671.29 </v>
      </c>
      <c r="W3491" s="6" t="str">
        <f aca="false">V3491*22%</f>
        <v> $ 5,207.68 </v>
      </c>
      <c r="X3491" s="6" t="str">
        <f aca="false">V3491+W3491</f>
        <v> $ 28,878.97 </v>
      </c>
      <c r="Y3491" s="6" t="str">
        <f aca="false">U3491+X3491</f>
        <v> $ 186,687.55 </v>
      </c>
      <c r="Z3491" s="0" t="n">
        <v>2</v>
      </c>
      <c r="AA3491" s="6" t="n">
        <v>117598.953816</v>
      </c>
      <c r="AB3491" s="0" t="n">
        <v>3</v>
      </c>
      <c r="AC3491" s="6" t="n">
        <v>91465.852968</v>
      </c>
      <c r="AD3491" s="7" t="n">
        <v>6</v>
      </c>
      <c r="AE3491" s="8" t="n">
        <v>15244.308828</v>
      </c>
    </row>
    <row r="3492" customFormat="false" ht="15.75" hidden="false" customHeight="true" outlineLevel="0" collapsed="false">
      <c r="A3492" s="4" t="n">
        <v>490785</v>
      </c>
      <c r="B3492" s="4" t="s">
        <v>11329</v>
      </c>
      <c r="C3492" s="4" t="n">
        <v>37206609</v>
      </c>
      <c r="D3492" s="4" t="n">
        <v>22141202</v>
      </c>
      <c r="E3492" s="4" t="s">
        <v>11330</v>
      </c>
      <c r="F3492" s="4" t="s">
        <v>33</v>
      </c>
      <c r="G3492" s="4" t="s">
        <v>11331</v>
      </c>
      <c r="H3492" s="4" t="s">
        <v>11332</v>
      </c>
      <c r="I3492" s="4"/>
      <c r="J3492" s="5" t="n">
        <v>45447</v>
      </c>
      <c r="K3492" s="5" t="n">
        <v>44938</v>
      </c>
      <c r="L3492" s="6" t="n">
        <v>315697.69</v>
      </c>
      <c r="M3492" s="6" t="n">
        <v>809317.02</v>
      </c>
      <c r="N3492" s="4" t="n">
        <v>0</v>
      </c>
      <c r="O3492" s="4" t="s">
        <v>35</v>
      </c>
      <c r="P3492" s="4" t="s">
        <v>93</v>
      </c>
      <c r="Q3492" s="4" t="s">
        <v>37</v>
      </c>
      <c r="R3492" s="5"/>
      <c r="S3492" s="6" t="str">
        <f aca="false">M3492+N3492</f>
        <v> $ 809,317.02 </v>
      </c>
      <c r="T3492" s="6" t="str">
        <f aca="false">L3492*50%</f>
        <v> $ 157,848.85 </v>
      </c>
      <c r="U3492" s="6" t="str">
        <f aca="false">T3492+N3492</f>
        <v> $ 157,848.85 </v>
      </c>
      <c r="V3492" s="6" t="str">
        <f aca="false">U3492*15%</f>
        <v> $ 23,677.33 </v>
      </c>
      <c r="W3492" s="6" t="str">
        <f aca="false">V3492*22%</f>
        <v> $ 5,209.01 </v>
      </c>
      <c r="X3492" s="6" t="str">
        <f aca="false">V3492+W3492</f>
        <v> $ 28,886.34 </v>
      </c>
      <c r="Y3492" s="6" t="str">
        <f aca="false">U3492+X3492</f>
        <v> $ 186,735.18 </v>
      </c>
      <c r="Z3492" s="0" t="n">
        <v>2</v>
      </c>
      <c r="AA3492" s="6" t="n">
        <v>117628.959294</v>
      </c>
      <c r="AB3492" s="0" t="n">
        <v>3</v>
      </c>
      <c r="AC3492" s="6" t="n">
        <v>91489.190562</v>
      </c>
      <c r="AD3492" s="7" t="n">
        <v>6</v>
      </c>
      <c r="AE3492" s="8" t="n">
        <v>15248.198427</v>
      </c>
    </row>
    <row r="3493" customFormat="false" ht="15.75" hidden="false" customHeight="true" outlineLevel="0" collapsed="false">
      <c r="A3493" s="4" t="n">
        <v>489290</v>
      </c>
      <c r="B3493" s="4" t="s">
        <v>11333</v>
      </c>
      <c r="C3493" s="4" t="n">
        <v>32310608</v>
      </c>
      <c r="D3493" s="4" t="n">
        <v>20039124</v>
      </c>
      <c r="E3493" s="4" t="s">
        <v>11334</v>
      </c>
      <c r="F3493" s="4" t="s">
        <v>33</v>
      </c>
      <c r="G3493" s="4" t="s">
        <v>11335</v>
      </c>
      <c r="H3493" s="4" t="s">
        <v>11336</v>
      </c>
      <c r="I3493" s="4"/>
      <c r="J3493" s="5" t="n">
        <v>45440</v>
      </c>
      <c r="K3493" s="5" t="n">
        <v>44998</v>
      </c>
      <c r="L3493" s="6" t="n">
        <v>315995.93</v>
      </c>
      <c r="M3493" s="6" t="n">
        <v>397560.31</v>
      </c>
      <c r="N3493" s="4" t="n">
        <v>0</v>
      </c>
      <c r="O3493" s="4" t="s">
        <v>35</v>
      </c>
      <c r="P3493" s="4" t="s">
        <v>93</v>
      </c>
      <c r="Q3493" s="4" t="s">
        <v>37</v>
      </c>
      <c r="R3493" s="5"/>
      <c r="S3493" s="6" t="str">
        <f aca="false">M3493+N3493</f>
        <v> $ 397,560.31 </v>
      </c>
      <c r="T3493" s="6" t="str">
        <f aca="false">L3493*50%</f>
        <v> $ 157,997.97 </v>
      </c>
      <c r="U3493" s="6" t="str">
        <f aca="false">T3493+N3493</f>
        <v> $ 157,997.97 </v>
      </c>
      <c r="V3493" s="6" t="str">
        <f aca="false">U3493*15%</f>
        <v> $ 23,699.69 </v>
      </c>
      <c r="W3493" s="6" t="str">
        <f aca="false">V3493*22%</f>
        <v> $ 5,213.93 </v>
      </c>
      <c r="X3493" s="6" t="str">
        <f aca="false">V3493+W3493</f>
        <v> $ 28,913.63 </v>
      </c>
      <c r="Y3493" s="6" t="str">
        <f aca="false">U3493+X3493</f>
        <v> $ 186,911.59 </v>
      </c>
      <c r="Z3493" s="0" t="n">
        <v>2</v>
      </c>
      <c r="AA3493" s="6" t="n">
        <v>117740.083518</v>
      </c>
      <c r="AB3493" s="0" t="n">
        <v>3</v>
      </c>
      <c r="AC3493" s="6" t="n">
        <v>91575.620514</v>
      </c>
      <c r="AD3493" s="7" t="n">
        <v>6</v>
      </c>
      <c r="AE3493" s="8" t="n">
        <v>15262.603419</v>
      </c>
    </row>
    <row r="3494" customFormat="false" ht="15.75" hidden="false" customHeight="true" outlineLevel="0" collapsed="false">
      <c r="A3494" s="4" t="n">
        <v>492915</v>
      </c>
      <c r="B3494" s="4" t="s">
        <v>11337</v>
      </c>
      <c r="C3494" s="4" t="n">
        <v>33364484</v>
      </c>
      <c r="D3494" s="4" t="n">
        <v>29338441</v>
      </c>
      <c r="E3494" s="4" t="s">
        <v>11338</v>
      </c>
      <c r="F3494" s="4" t="s">
        <v>33</v>
      </c>
      <c r="G3494" s="4" t="s">
        <v>11339</v>
      </c>
      <c r="H3494" s="4"/>
      <c r="I3494" s="4"/>
      <c r="J3494" s="5" t="n">
        <v>45475</v>
      </c>
      <c r="K3494" s="5" t="n">
        <v>45054</v>
      </c>
      <c r="L3494" s="6" t="n">
        <v>316137.62</v>
      </c>
      <c r="M3494" s="6" t="n">
        <v>380619.35</v>
      </c>
      <c r="N3494" s="4" t="n">
        <v>0</v>
      </c>
      <c r="O3494" s="4" t="s">
        <v>41</v>
      </c>
      <c r="P3494" s="4" t="s">
        <v>93</v>
      </c>
      <c r="Q3494" s="4" t="s">
        <v>37</v>
      </c>
      <c r="R3494" s="5"/>
      <c r="S3494" s="6" t="str">
        <f aca="false">M3494+N3494</f>
        <v> $ 380,619.35 </v>
      </c>
      <c r="T3494" s="6" t="str">
        <f aca="false">L3494*50%</f>
        <v> $ 158,068.81 </v>
      </c>
      <c r="U3494" s="6" t="str">
        <f aca="false">T3494+N3494</f>
        <v> $ 158,068.81 </v>
      </c>
      <c r="V3494" s="6" t="str">
        <f aca="false">U3494*15%</f>
        <v> $ 23,710.32 </v>
      </c>
      <c r="W3494" s="6" t="str">
        <f aca="false">V3494*22%</f>
        <v> $ 5,216.27 </v>
      </c>
      <c r="X3494" s="6" t="str">
        <f aca="false">V3494+W3494</f>
        <v> $ 28,926.59 </v>
      </c>
      <c r="Y3494" s="6" t="str">
        <f aca="false">U3494+X3494</f>
        <v> $ 186,995.40 </v>
      </c>
      <c r="Z3494" s="0" t="n">
        <v>2</v>
      </c>
      <c r="AA3494" s="6" t="n">
        <v>117792.877212</v>
      </c>
      <c r="AB3494" s="0" t="n">
        <v>3</v>
      </c>
      <c r="AC3494" s="6" t="n">
        <v>91616.682276</v>
      </c>
      <c r="AD3494" s="7" t="n">
        <v>6</v>
      </c>
      <c r="AE3494" s="8" t="n">
        <v>15269.447046</v>
      </c>
    </row>
    <row r="3495" customFormat="false" ht="15.75" hidden="false" customHeight="true" outlineLevel="0" collapsed="false">
      <c r="A3495" s="4" t="n">
        <v>491638</v>
      </c>
      <c r="B3495" s="4" t="s">
        <v>11340</v>
      </c>
      <c r="C3495" s="4" t="n">
        <v>33586776</v>
      </c>
      <c r="D3495" s="4" t="n">
        <v>25431467</v>
      </c>
      <c r="E3495" s="4" t="s">
        <v>11341</v>
      </c>
      <c r="F3495" s="4" t="s">
        <v>33</v>
      </c>
      <c r="G3495" s="4" t="s">
        <v>11342</v>
      </c>
      <c r="H3495" s="4"/>
      <c r="I3495" s="4"/>
      <c r="J3495" s="5" t="n">
        <v>45454</v>
      </c>
      <c r="K3495" s="5" t="n">
        <v>44998</v>
      </c>
      <c r="L3495" s="6" t="n">
        <v>316467.2</v>
      </c>
      <c r="M3495" s="6" t="n">
        <v>404072.34</v>
      </c>
      <c r="N3495" s="4" t="n">
        <v>0</v>
      </c>
      <c r="O3495" s="4" t="s">
        <v>35</v>
      </c>
      <c r="P3495" s="4" t="s">
        <v>93</v>
      </c>
      <c r="Q3495" s="4" t="s">
        <v>37</v>
      </c>
      <c r="R3495" s="5"/>
      <c r="S3495" s="6" t="str">
        <f aca="false">M3495+N3495</f>
        <v> $ 404,072.34 </v>
      </c>
      <c r="T3495" s="6" t="str">
        <f aca="false">L3495*50%</f>
        <v> $ 158,233.60 </v>
      </c>
      <c r="U3495" s="6" t="str">
        <f aca="false">T3495+N3495</f>
        <v> $ 158,233.60 </v>
      </c>
      <c r="V3495" s="6" t="str">
        <f aca="false">U3495*15%</f>
        <v> $ 23,735.04 </v>
      </c>
      <c r="W3495" s="6" t="str">
        <f aca="false">V3495*22%</f>
        <v> $ 5,221.71 </v>
      </c>
      <c r="X3495" s="6" t="str">
        <f aca="false">V3495+W3495</f>
        <v> $ 28,956.75 </v>
      </c>
      <c r="Y3495" s="6" t="str">
        <f aca="false">U3495+X3495</f>
        <v> $ 187,190.35 </v>
      </c>
      <c r="Z3495" s="0" t="n">
        <v>2</v>
      </c>
      <c r="AA3495" s="6" t="n">
        <v>117915.67872</v>
      </c>
      <c r="AB3495" s="0" t="n">
        <v>3</v>
      </c>
      <c r="AC3495" s="6" t="n">
        <v>91712.19456</v>
      </c>
      <c r="AD3495" s="7" t="n">
        <v>6</v>
      </c>
      <c r="AE3495" s="8" t="n">
        <v>15285.36576</v>
      </c>
    </row>
    <row r="3496" customFormat="false" ht="15.75" hidden="false" customHeight="true" outlineLevel="0" collapsed="false">
      <c r="A3496" s="4" t="n">
        <v>492996</v>
      </c>
      <c r="B3496" s="4" t="s">
        <v>11343</v>
      </c>
      <c r="C3496" s="4" t="n">
        <v>35372681</v>
      </c>
      <c r="D3496" s="4" t="n">
        <v>2286402</v>
      </c>
      <c r="E3496" s="4" t="s">
        <v>11344</v>
      </c>
      <c r="F3496" s="4" t="s">
        <v>47</v>
      </c>
      <c r="G3496" s="4" t="s">
        <v>11345</v>
      </c>
      <c r="H3496" s="4" t="s">
        <v>11346</v>
      </c>
      <c r="I3496" s="4"/>
      <c r="J3496" s="5" t="n">
        <v>45475</v>
      </c>
      <c r="K3496" s="5" t="n">
        <v>44963</v>
      </c>
      <c r="L3496" s="6" t="n">
        <v>316492.63</v>
      </c>
      <c r="M3496" s="6" t="n">
        <v>515422.28</v>
      </c>
      <c r="N3496" s="4" t="n">
        <v>0</v>
      </c>
      <c r="O3496" s="4" t="s">
        <v>35</v>
      </c>
      <c r="P3496" s="4" t="s">
        <v>93</v>
      </c>
      <c r="Q3496" s="4" t="s">
        <v>37</v>
      </c>
      <c r="R3496" s="5"/>
      <c r="S3496" s="6" t="str">
        <f aca="false">M3496+N3496</f>
        <v> $ 515,422.28 </v>
      </c>
      <c r="T3496" s="6" t="str">
        <f aca="false">L3496*50%</f>
        <v> $ 158,246.32 </v>
      </c>
      <c r="U3496" s="6" t="str">
        <f aca="false">T3496+N3496</f>
        <v> $ 158,246.32 </v>
      </c>
      <c r="V3496" s="6" t="str">
        <f aca="false">U3496*15%</f>
        <v> $ 23,736.95 </v>
      </c>
      <c r="W3496" s="6" t="str">
        <f aca="false">V3496*22%</f>
        <v> $ 5,222.13 </v>
      </c>
      <c r="X3496" s="6" t="str">
        <f aca="false">V3496+W3496</f>
        <v> $ 28,959.08 </v>
      </c>
      <c r="Y3496" s="6" t="str">
        <f aca="false">U3496+X3496</f>
        <v> $ 187,205.39 </v>
      </c>
      <c r="Z3496" s="0" t="n">
        <v>2</v>
      </c>
      <c r="AA3496" s="6" t="n">
        <v>117925.153938</v>
      </c>
      <c r="AB3496" s="0" t="n">
        <v>3</v>
      </c>
      <c r="AC3496" s="6" t="n">
        <v>91719.564174</v>
      </c>
      <c r="AD3496" s="7" t="n">
        <v>6</v>
      </c>
      <c r="AE3496" s="8" t="n">
        <v>15286.594029</v>
      </c>
    </row>
    <row r="3497" customFormat="false" ht="15.75" hidden="false" customHeight="true" outlineLevel="0" collapsed="false">
      <c r="A3497" s="4" t="n">
        <v>489477</v>
      </c>
      <c r="B3497" s="4" t="s">
        <v>11347</v>
      </c>
      <c r="C3497" s="4" t="n">
        <v>36724108</v>
      </c>
      <c r="D3497" s="4" t="n">
        <v>26533276</v>
      </c>
      <c r="E3497" s="4" t="s">
        <v>11348</v>
      </c>
      <c r="F3497" s="4" t="s">
        <v>33</v>
      </c>
      <c r="G3497" s="4" t="s">
        <v>11349</v>
      </c>
      <c r="H3497" s="4"/>
      <c r="I3497" s="4"/>
      <c r="J3497" s="5" t="n">
        <v>45440</v>
      </c>
      <c r="K3497" s="5" t="n">
        <v>44998</v>
      </c>
      <c r="L3497" s="6" t="n">
        <v>316682.78</v>
      </c>
      <c r="M3497" s="6" t="n">
        <v>396243.83</v>
      </c>
      <c r="N3497" s="4" t="n">
        <v>0</v>
      </c>
      <c r="O3497" s="4" t="s">
        <v>35</v>
      </c>
      <c r="P3497" s="4" t="s">
        <v>93</v>
      </c>
      <c r="Q3497" s="4" t="s">
        <v>37</v>
      </c>
      <c r="R3497" s="5"/>
      <c r="S3497" s="6" t="str">
        <f aca="false">M3497+N3497</f>
        <v> $ 396,243.83 </v>
      </c>
      <c r="T3497" s="6" t="str">
        <f aca="false">L3497*50%</f>
        <v> $ 158,341.39 </v>
      </c>
      <c r="U3497" s="6" t="str">
        <f aca="false">T3497+N3497</f>
        <v> $ 158,341.39 </v>
      </c>
      <c r="V3497" s="6" t="str">
        <f aca="false">U3497*15%</f>
        <v> $ 23,751.21 </v>
      </c>
      <c r="W3497" s="6" t="str">
        <f aca="false">V3497*22%</f>
        <v> $ 5,225.27 </v>
      </c>
      <c r="X3497" s="6" t="str">
        <f aca="false">V3497+W3497</f>
        <v> $ 28,976.47 </v>
      </c>
      <c r="Y3497" s="6" t="str">
        <f aca="false">U3497+X3497</f>
        <v> $ 187,317.86 </v>
      </c>
      <c r="Z3497" s="0" t="n">
        <v>2</v>
      </c>
      <c r="AA3497" s="6" t="n">
        <v>117996.003828</v>
      </c>
      <c r="AB3497" s="0" t="n">
        <v>3</v>
      </c>
      <c r="AC3497" s="6" t="n">
        <v>91774.669644</v>
      </c>
      <c r="AD3497" s="7" t="n">
        <v>6</v>
      </c>
      <c r="AE3497" s="8" t="n">
        <v>15295.778274</v>
      </c>
    </row>
    <row r="3498" customFormat="false" ht="15.75" hidden="false" customHeight="true" outlineLevel="0" collapsed="false">
      <c r="A3498" s="4" t="n">
        <v>494043</v>
      </c>
      <c r="B3498" s="4" t="s">
        <v>11350</v>
      </c>
      <c r="C3498" s="4" t="n">
        <v>31526904</v>
      </c>
      <c r="D3498" s="4" t="n">
        <v>8597315</v>
      </c>
      <c r="E3498" s="4" t="s">
        <v>11351</v>
      </c>
      <c r="F3498" s="4" t="s">
        <v>47</v>
      </c>
      <c r="G3498" s="4" t="s">
        <v>11352</v>
      </c>
      <c r="H3498" s="4"/>
      <c r="I3498" s="4"/>
      <c r="J3498" s="5" t="n">
        <v>45483</v>
      </c>
      <c r="K3498" s="5" t="n">
        <v>44963</v>
      </c>
      <c r="L3498" s="6" t="n">
        <v>316690.37</v>
      </c>
      <c r="M3498" s="6" t="n">
        <v>413420.91</v>
      </c>
      <c r="N3498" s="4" t="n">
        <v>0</v>
      </c>
      <c r="O3498" s="4" t="s">
        <v>35</v>
      </c>
      <c r="P3498" s="4" t="s">
        <v>93</v>
      </c>
      <c r="Q3498" s="4" t="s">
        <v>37</v>
      </c>
      <c r="R3498" s="5"/>
      <c r="S3498" s="6" t="str">
        <f aca="false">M3498+N3498</f>
        <v> $ 413,420.91 </v>
      </c>
      <c r="T3498" s="6" t="str">
        <f aca="false">L3498*50%</f>
        <v> $ 158,345.19 </v>
      </c>
      <c r="U3498" s="6" t="str">
        <f aca="false">T3498+N3498</f>
        <v> $ 158,345.19 </v>
      </c>
      <c r="V3498" s="6" t="str">
        <f aca="false">U3498*15%</f>
        <v> $ 23,751.78 </v>
      </c>
      <c r="W3498" s="6" t="str">
        <f aca="false">V3498*22%</f>
        <v> $ 5,225.39 </v>
      </c>
      <c r="X3498" s="6" t="str">
        <f aca="false">V3498+W3498</f>
        <v> $ 28,977.17 </v>
      </c>
      <c r="Y3498" s="6" t="str">
        <f aca="false">U3498+X3498</f>
        <v> $ 187,322.35 </v>
      </c>
      <c r="Z3498" s="0" t="n">
        <v>2</v>
      </c>
      <c r="AA3498" s="6" t="n">
        <v>117998.831862</v>
      </c>
      <c r="AB3498" s="0" t="n">
        <v>3</v>
      </c>
      <c r="AC3498" s="6" t="n">
        <v>91776.869226</v>
      </c>
      <c r="AD3498" s="7" t="n">
        <v>6</v>
      </c>
      <c r="AE3498" s="8" t="n">
        <v>15296.144871</v>
      </c>
    </row>
    <row r="3499" customFormat="false" ht="15.75" hidden="false" customHeight="true" outlineLevel="0" collapsed="false">
      <c r="A3499" s="4" t="n">
        <v>487947</v>
      </c>
      <c r="B3499" s="4" t="s">
        <v>11353</v>
      </c>
      <c r="C3499" s="4" t="n">
        <v>38598768</v>
      </c>
      <c r="D3499" s="4" t="n">
        <v>23588836</v>
      </c>
      <c r="E3499" s="4" t="s">
        <v>11354</v>
      </c>
      <c r="F3499" s="4" t="s">
        <v>33</v>
      </c>
      <c r="G3499" s="4" t="s">
        <v>11355</v>
      </c>
      <c r="H3499" s="4" t="s">
        <v>11356</v>
      </c>
      <c r="I3499" s="4"/>
      <c r="J3499" s="5" t="n">
        <v>45426</v>
      </c>
      <c r="K3499" s="5" t="n">
        <v>44986</v>
      </c>
      <c r="L3499" s="6" t="n">
        <v>316927.57</v>
      </c>
      <c r="M3499" s="6" t="n">
        <v>405166.23</v>
      </c>
      <c r="N3499" s="4" t="n">
        <v>0</v>
      </c>
      <c r="O3499" s="4" t="s">
        <v>41</v>
      </c>
      <c r="P3499" s="4" t="s">
        <v>106</v>
      </c>
      <c r="Q3499" s="4" t="s">
        <v>48</v>
      </c>
      <c r="R3499" s="5" t="n">
        <v>45484.3841362269</v>
      </c>
      <c r="S3499" s="6" t="str">
        <f aca="false">M3499+N3499</f>
        <v> $ 405,166.23 </v>
      </c>
      <c r="T3499" s="6" t="str">
        <f aca="false">L3499*50%</f>
        <v> $ 158,463.79 </v>
      </c>
      <c r="U3499" s="6" t="str">
        <f aca="false">T3499+N3499</f>
        <v> $ 158,463.79 </v>
      </c>
      <c r="V3499" s="6" t="str">
        <f aca="false">U3499*15%</f>
        <v> $ 23,769.57 </v>
      </c>
      <c r="W3499" s="6" t="str">
        <f aca="false">V3499*22%</f>
        <v> $ 5,229.30 </v>
      </c>
      <c r="X3499" s="6" t="str">
        <f aca="false">V3499+W3499</f>
        <v> $ 28,998.87 </v>
      </c>
      <c r="Y3499" s="6" t="str">
        <f aca="false">U3499+X3499</f>
        <v> $ 187,462.66 </v>
      </c>
      <c r="Z3499" s="0" t="n">
        <v>2</v>
      </c>
      <c r="AA3499" s="6" t="n">
        <v>118087.212582</v>
      </c>
      <c r="AB3499" s="0" t="n">
        <v>3</v>
      </c>
      <c r="AC3499" s="6" t="n">
        <v>91845.609786</v>
      </c>
      <c r="AD3499" s="7" t="n">
        <v>6</v>
      </c>
      <c r="AE3499" s="8" t="n">
        <v>15307.601631</v>
      </c>
    </row>
    <row r="3500" customFormat="false" ht="15.75" hidden="false" customHeight="true" outlineLevel="0" collapsed="false">
      <c r="A3500" s="4" t="n">
        <v>492943</v>
      </c>
      <c r="B3500" s="4" t="s">
        <v>11357</v>
      </c>
      <c r="C3500" s="4" t="n">
        <v>34007157</v>
      </c>
      <c r="D3500" s="4" t="n">
        <v>9637372</v>
      </c>
      <c r="E3500" s="4" t="s">
        <v>11358</v>
      </c>
      <c r="F3500" s="4" t="s">
        <v>33</v>
      </c>
      <c r="G3500" s="4" t="s">
        <v>11359</v>
      </c>
      <c r="H3500" s="4"/>
      <c r="I3500" s="4"/>
      <c r="J3500" s="5" t="n">
        <v>45475</v>
      </c>
      <c r="K3500" s="5" t="n">
        <v>45054</v>
      </c>
      <c r="L3500" s="6" t="n">
        <v>317460.11</v>
      </c>
      <c r="M3500" s="6" t="n">
        <v>378262.78</v>
      </c>
      <c r="N3500" s="4" t="n">
        <v>0</v>
      </c>
      <c r="O3500" s="4" t="s">
        <v>41</v>
      </c>
      <c r="P3500" s="4" t="s">
        <v>93</v>
      </c>
      <c r="Q3500" s="4" t="s">
        <v>37</v>
      </c>
      <c r="R3500" s="5"/>
      <c r="S3500" s="6" t="str">
        <f aca="false">M3500+N3500</f>
        <v> $ 378,262.78 </v>
      </c>
      <c r="T3500" s="6" t="str">
        <f aca="false">L3500*50%</f>
        <v> $ 158,730.06 </v>
      </c>
      <c r="U3500" s="6" t="str">
        <f aca="false">T3500+N3500</f>
        <v> $ 158,730.06 </v>
      </c>
      <c r="V3500" s="6" t="str">
        <f aca="false">U3500*15%</f>
        <v> $ 23,809.51 </v>
      </c>
      <c r="W3500" s="6" t="str">
        <f aca="false">V3500*22%</f>
        <v> $ 5,238.09 </v>
      </c>
      <c r="X3500" s="6" t="str">
        <f aca="false">V3500+W3500</f>
        <v> $ 29,047.60 </v>
      </c>
      <c r="Y3500" s="6" t="str">
        <f aca="false">U3500+X3500</f>
        <v> $ 187,777.66 </v>
      </c>
      <c r="Z3500" s="0" t="n">
        <v>2</v>
      </c>
      <c r="AA3500" s="6" t="n">
        <v>118285.636986</v>
      </c>
      <c r="AB3500" s="0" t="n">
        <v>3</v>
      </c>
      <c r="AC3500" s="6" t="n">
        <v>91999.939878</v>
      </c>
      <c r="AD3500" s="7" t="n">
        <v>6</v>
      </c>
      <c r="AE3500" s="8" t="n">
        <v>15333.323313</v>
      </c>
    </row>
    <row r="3501" customFormat="false" ht="15.75" hidden="false" customHeight="true" outlineLevel="0" collapsed="false">
      <c r="A3501" s="4" t="n">
        <v>493291</v>
      </c>
      <c r="B3501" s="4" t="s">
        <v>11360</v>
      </c>
      <c r="C3501" s="4" t="n">
        <v>42373120</v>
      </c>
      <c r="D3501" s="4" t="n">
        <v>25324802</v>
      </c>
      <c r="E3501" s="4" t="s">
        <v>11361</v>
      </c>
      <c r="F3501" s="4" t="s">
        <v>33</v>
      </c>
      <c r="G3501" s="4" t="s">
        <v>11362</v>
      </c>
      <c r="H3501" s="4" t="s">
        <v>11363</v>
      </c>
      <c r="I3501" s="4" t="s">
        <v>11364</v>
      </c>
      <c r="J3501" s="5" t="n">
        <v>45475</v>
      </c>
      <c r="K3501" s="5" t="n">
        <v>45026</v>
      </c>
      <c r="L3501" s="6" t="n">
        <v>317662.56</v>
      </c>
      <c r="M3501" s="6" t="n">
        <v>456028.46</v>
      </c>
      <c r="N3501" s="4" t="n">
        <v>0</v>
      </c>
      <c r="O3501" s="4" t="s">
        <v>41</v>
      </c>
      <c r="P3501" s="4" t="s">
        <v>93</v>
      </c>
      <c r="Q3501" s="4" t="s">
        <v>37</v>
      </c>
      <c r="R3501" s="5"/>
      <c r="S3501" s="6" t="str">
        <f aca="false">M3501+N3501</f>
        <v> $ 456,028.46 </v>
      </c>
      <c r="T3501" s="6" t="str">
        <f aca="false">L3501*50%</f>
        <v> $ 158,831.28 </v>
      </c>
      <c r="U3501" s="6" t="str">
        <f aca="false">T3501+N3501</f>
        <v> $ 158,831.28 </v>
      </c>
      <c r="V3501" s="6" t="str">
        <f aca="false">U3501*15%</f>
        <v> $ 23,824.69 </v>
      </c>
      <c r="W3501" s="6" t="str">
        <f aca="false">V3501*22%</f>
        <v> $ 5,241.43 </v>
      </c>
      <c r="X3501" s="6" t="str">
        <f aca="false">V3501+W3501</f>
        <v> $ 29,066.12 </v>
      </c>
      <c r="Y3501" s="6" t="str">
        <f aca="false">U3501+X3501</f>
        <v> $ 187,897.40 </v>
      </c>
      <c r="Z3501" s="0" t="n">
        <v>2</v>
      </c>
      <c r="AA3501" s="6" t="n">
        <v>118361.069856</v>
      </c>
      <c r="AB3501" s="0" t="n">
        <v>3</v>
      </c>
      <c r="AC3501" s="6" t="n">
        <v>92058.609888</v>
      </c>
      <c r="AD3501" s="7" t="n">
        <v>6</v>
      </c>
      <c r="AE3501" s="8" t="n">
        <v>15343.101648</v>
      </c>
    </row>
    <row r="3502" customFormat="false" ht="15.75" hidden="false" customHeight="true" outlineLevel="0" collapsed="false">
      <c r="A3502" s="4" t="n">
        <v>492503</v>
      </c>
      <c r="B3502" s="4" t="s">
        <v>11365</v>
      </c>
      <c r="C3502" s="4" t="n">
        <v>12283671</v>
      </c>
      <c r="D3502" s="4" t="n">
        <v>5581538</v>
      </c>
      <c r="E3502" s="4" t="s">
        <v>11366</v>
      </c>
      <c r="F3502" s="4" t="s">
        <v>33</v>
      </c>
      <c r="G3502" s="4" t="s">
        <v>11367</v>
      </c>
      <c r="H3502" s="4" t="s">
        <v>11368</v>
      </c>
      <c r="I3502" s="4" t="s">
        <v>11369</v>
      </c>
      <c r="J3502" s="5" t="n">
        <v>45475</v>
      </c>
      <c r="K3502" s="5" t="n">
        <v>45054</v>
      </c>
      <c r="L3502" s="6" t="n">
        <v>317708.25</v>
      </c>
      <c r="M3502" s="6" t="n">
        <v>382556.77</v>
      </c>
      <c r="N3502" s="4" t="n">
        <v>0</v>
      </c>
      <c r="O3502" s="4" t="s">
        <v>35</v>
      </c>
      <c r="P3502" s="4" t="s">
        <v>93</v>
      </c>
      <c r="Q3502" s="4" t="s">
        <v>37</v>
      </c>
      <c r="R3502" s="5"/>
      <c r="S3502" s="6" t="str">
        <f aca="false">M3502+N3502</f>
        <v> $ 382,556.77 </v>
      </c>
      <c r="T3502" s="6" t="str">
        <f aca="false">L3502*50%</f>
        <v> $ 158,854.13 </v>
      </c>
      <c r="U3502" s="6" t="str">
        <f aca="false">T3502+N3502</f>
        <v> $ 158,854.13 </v>
      </c>
      <c r="V3502" s="6" t="str">
        <f aca="false">U3502*15%</f>
        <v> $ 23,828.12 </v>
      </c>
      <c r="W3502" s="6" t="str">
        <f aca="false">V3502*22%</f>
        <v> $ 5,242.19 </v>
      </c>
      <c r="X3502" s="6" t="str">
        <f aca="false">V3502+W3502</f>
        <v> $ 29,070.30 </v>
      </c>
      <c r="Y3502" s="6" t="str">
        <f aca="false">U3502+X3502</f>
        <v> $ 187,924.43 </v>
      </c>
      <c r="Z3502" s="0" t="n">
        <v>2</v>
      </c>
      <c r="AA3502" s="6" t="n">
        <v>118378.09395</v>
      </c>
      <c r="AB3502" s="0" t="n">
        <v>3</v>
      </c>
      <c r="AC3502" s="6" t="n">
        <v>92071.85085</v>
      </c>
      <c r="AD3502" s="7" t="n">
        <v>6</v>
      </c>
      <c r="AE3502" s="8" t="n">
        <v>15345.308475</v>
      </c>
    </row>
    <row r="3503" customFormat="false" ht="15.75" hidden="false" customHeight="true" outlineLevel="0" collapsed="false">
      <c r="A3503" s="4" t="n">
        <v>487900</v>
      </c>
      <c r="B3503" s="4" t="s">
        <v>11370</v>
      </c>
      <c r="C3503" s="4" t="n">
        <v>37848354</v>
      </c>
      <c r="D3503" s="4" t="n">
        <v>27022948</v>
      </c>
      <c r="E3503" s="4" t="s">
        <v>11371</v>
      </c>
      <c r="F3503" s="4" t="s">
        <v>33</v>
      </c>
      <c r="G3503" s="4" t="s">
        <v>11372</v>
      </c>
      <c r="H3503" s="4"/>
      <c r="I3503" s="4"/>
      <c r="J3503" s="5" t="n">
        <v>45426</v>
      </c>
      <c r="K3503" s="5" t="n">
        <v>44998</v>
      </c>
      <c r="L3503" s="6" t="n">
        <v>317868.98</v>
      </c>
      <c r="M3503" s="6" t="n">
        <v>398311.98</v>
      </c>
      <c r="N3503" s="4" t="n">
        <v>0</v>
      </c>
      <c r="O3503" s="4" t="s">
        <v>41</v>
      </c>
      <c r="P3503" s="4" t="s">
        <v>93</v>
      </c>
      <c r="Q3503" s="4" t="s">
        <v>37</v>
      </c>
      <c r="R3503" s="5"/>
      <c r="S3503" s="6" t="str">
        <f aca="false">M3503+N3503</f>
        <v> $ 398,311.98 </v>
      </c>
      <c r="T3503" s="6" t="str">
        <f aca="false">L3503*50%</f>
        <v> $ 158,934.49 </v>
      </c>
      <c r="U3503" s="6" t="str">
        <f aca="false">T3503+N3503</f>
        <v> $ 158,934.49 </v>
      </c>
      <c r="V3503" s="6" t="str">
        <f aca="false">U3503*15%</f>
        <v> $ 23,840.17 </v>
      </c>
      <c r="W3503" s="6" t="str">
        <f aca="false">V3503*22%</f>
        <v> $ 5,244.84 </v>
      </c>
      <c r="X3503" s="6" t="str">
        <f aca="false">V3503+W3503</f>
        <v> $ 29,085.01 </v>
      </c>
      <c r="Y3503" s="6" t="str">
        <f aca="false">U3503+X3503</f>
        <v> $ 188,019.50 </v>
      </c>
      <c r="Z3503" s="0" t="n">
        <v>2</v>
      </c>
      <c r="AA3503" s="6" t="n">
        <v>118437.981948</v>
      </c>
      <c r="AB3503" s="0" t="n">
        <v>3</v>
      </c>
      <c r="AC3503" s="6" t="n">
        <v>92118.430404</v>
      </c>
      <c r="AD3503" s="7" t="n">
        <v>6</v>
      </c>
      <c r="AE3503" s="8" t="n">
        <v>15353.071734</v>
      </c>
    </row>
    <row r="3504" customFormat="false" ht="15.75" hidden="false" customHeight="true" outlineLevel="0" collapsed="false">
      <c r="A3504" s="4" t="n">
        <v>487542</v>
      </c>
      <c r="B3504" s="4" t="s">
        <v>11373</v>
      </c>
      <c r="C3504" s="4" t="n">
        <v>31916920</v>
      </c>
      <c r="D3504" s="4" t="n">
        <v>7746918</v>
      </c>
      <c r="E3504" s="4" t="s">
        <v>11374</v>
      </c>
      <c r="F3504" s="4" t="s">
        <v>33</v>
      </c>
      <c r="G3504" s="4" t="s">
        <v>11375</v>
      </c>
      <c r="H3504" s="4" t="s">
        <v>11376</v>
      </c>
      <c r="I3504" s="4"/>
      <c r="J3504" s="5" t="n">
        <v>45426</v>
      </c>
      <c r="K3504" s="5" t="n">
        <v>44998</v>
      </c>
      <c r="L3504" s="6" t="n">
        <v>319238.4</v>
      </c>
      <c r="M3504" s="6" t="n">
        <v>409811.64</v>
      </c>
      <c r="N3504" s="4" t="n">
        <v>0</v>
      </c>
      <c r="O3504" s="4" t="s">
        <v>41</v>
      </c>
      <c r="P3504" s="4" t="s">
        <v>106</v>
      </c>
      <c r="Q3504" s="4" t="s">
        <v>37</v>
      </c>
      <c r="R3504" s="5" t="n">
        <v>45434.7287940972</v>
      </c>
      <c r="S3504" s="6" t="str">
        <f aca="false">M3504+N3504</f>
        <v> $ 409,811.64 </v>
      </c>
      <c r="T3504" s="6" t="str">
        <f aca="false">L3504*50%</f>
        <v> $ 159,619.20 </v>
      </c>
      <c r="U3504" s="6" t="str">
        <f aca="false">T3504+N3504</f>
        <v> $ 159,619.20 </v>
      </c>
      <c r="V3504" s="6" t="str">
        <f aca="false">U3504*15%</f>
        <v> $ 23,942.88 </v>
      </c>
      <c r="W3504" s="6" t="str">
        <f aca="false">V3504*22%</f>
        <v> $ 5,267.43 </v>
      </c>
      <c r="X3504" s="6" t="str">
        <f aca="false">V3504+W3504</f>
        <v> $ 29,210.31 </v>
      </c>
      <c r="Y3504" s="6" t="str">
        <f aca="false">U3504+X3504</f>
        <v> $ 188,829.51 </v>
      </c>
      <c r="Z3504" s="0" t="n">
        <v>2</v>
      </c>
      <c r="AA3504" s="6" t="n">
        <v>118948.22784</v>
      </c>
      <c r="AB3504" s="0" t="n">
        <v>3</v>
      </c>
      <c r="AC3504" s="6" t="n">
        <v>92515.28832</v>
      </c>
      <c r="AD3504" s="7" t="n">
        <v>6</v>
      </c>
      <c r="AE3504" s="8" t="n">
        <v>15419.21472</v>
      </c>
    </row>
    <row r="3505" customFormat="false" ht="15.75" hidden="false" customHeight="true" outlineLevel="0" collapsed="false">
      <c r="A3505" s="4" t="n">
        <v>493257</v>
      </c>
      <c r="B3505" s="4" t="s">
        <v>11377</v>
      </c>
      <c r="C3505" s="4" t="n">
        <v>41581786</v>
      </c>
      <c r="D3505" s="4" t="n">
        <v>26502293</v>
      </c>
      <c r="E3505" s="4" t="s">
        <v>11378</v>
      </c>
      <c r="F3505" s="4" t="s">
        <v>47</v>
      </c>
      <c r="G3505" s="4" t="s">
        <v>11379</v>
      </c>
      <c r="H3505" s="4"/>
      <c r="I3505" s="4"/>
      <c r="J3505" s="5" t="n">
        <v>45475</v>
      </c>
      <c r="K3505" s="5" t="n">
        <v>44963</v>
      </c>
      <c r="L3505" s="6" t="n">
        <v>319254.35</v>
      </c>
      <c r="M3505" s="6" t="n">
        <v>410775.76</v>
      </c>
      <c r="N3505" s="4" t="n">
        <v>0</v>
      </c>
      <c r="O3505" s="4" t="s">
        <v>41</v>
      </c>
      <c r="P3505" s="4" t="s">
        <v>93</v>
      </c>
      <c r="Q3505" s="4" t="s">
        <v>37</v>
      </c>
      <c r="R3505" s="5"/>
      <c r="S3505" s="6" t="str">
        <f aca="false">M3505+N3505</f>
        <v> $ 410,775.76 </v>
      </c>
      <c r="T3505" s="6" t="str">
        <f aca="false">L3505*50%</f>
        <v> $ 159,627.18 </v>
      </c>
      <c r="U3505" s="6" t="str">
        <f aca="false">T3505+N3505</f>
        <v> $ 159,627.18 </v>
      </c>
      <c r="V3505" s="6" t="str">
        <f aca="false">U3505*15%</f>
        <v> $ 23,944.08 </v>
      </c>
      <c r="W3505" s="6" t="str">
        <f aca="false">V3505*22%</f>
        <v> $ 5,267.70 </v>
      </c>
      <c r="X3505" s="6" t="str">
        <f aca="false">V3505+W3505</f>
        <v> $ 29,211.77 </v>
      </c>
      <c r="Y3505" s="6" t="str">
        <f aca="false">U3505+X3505</f>
        <v> $ 188,838.95 </v>
      </c>
      <c r="Z3505" s="0" t="n">
        <v>2</v>
      </c>
      <c r="AA3505" s="6" t="n">
        <v>118954.17081</v>
      </c>
      <c r="AB3505" s="0" t="n">
        <v>3</v>
      </c>
      <c r="AC3505" s="6" t="n">
        <v>92519.91063</v>
      </c>
      <c r="AD3505" s="7" t="n">
        <v>6</v>
      </c>
      <c r="AE3505" s="8" t="n">
        <v>15419.985105</v>
      </c>
    </row>
    <row r="3506" customFormat="false" ht="15.75" hidden="false" customHeight="true" outlineLevel="0" collapsed="false">
      <c r="A3506" s="4" t="n">
        <v>492861</v>
      </c>
      <c r="B3506" s="4" t="s">
        <v>11380</v>
      </c>
      <c r="C3506" s="4" t="n">
        <v>32092699</v>
      </c>
      <c r="D3506" s="4" t="n">
        <v>8892529</v>
      </c>
      <c r="E3506" s="4" t="s">
        <v>11381</v>
      </c>
      <c r="F3506" s="4" t="s">
        <v>47</v>
      </c>
      <c r="G3506" s="4" t="s">
        <v>11382</v>
      </c>
      <c r="H3506" s="4"/>
      <c r="I3506" s="4"/>
      <c r="J3506" s="5" t="n">
        <v>45475</v>
      </c>
      <c r="K3506" s="5" t="n">
        <v>44964</v>
      </c>
      <c r="L3506" s="6" t="n">
        <v>319494.37</v>
      </c>
      <c r="M3506" s="6" t="n">
        <v>612778.76</v>
      </c>
      <c r="N3506" s="4" t="n">
        <v>0</v>
      </c>
      <c r="O3506" s="4" t="s">
        <v>41</v>
      </c>
      <c r="P3506" s="4" t="s">
        <v>106</v>
      </c>
      <c r="Q3506" s="4" t="s">
        <v>48</v>
      </c>
      <c r="R3506" s="5" t="n">
        <v>45489.64635625</v>
      </c>
      <c r="S3506" s="6" t="str">
        <f aca="false">M3506+N3506</f>
        <v> $ 612,778.76 </v>
      </c>
      <c r="T3506" s="6" t="str">
        <f aca="false">L3506*50%</f>
        <v> $ 159,747.19 </v>
      </c>
      <c r="U3506" s="6" t="str">
        <f aca="false">T3506+N3506</f>
        <v> $ 159,747.19 </v>
      </c>
      <c r="V3506" s="6" t="str">
        <f aca="false">U3506*15%</f>
        <v> $ 23,962.08 </v>
      </c>
      <c r="W3506" s="6" t="str">
        <f aca="false">V3506*22%</f>
        <v> $ 5,271.66 </v>
      </c>
      <c r="X3506" s="6" t="str">
        <f aca="false">V3506+W3506</f>
        <v> $ 29,233.73 </v>
      </c>
      <c r="Y3506" s="6" t="str">
        <f aca="false">U3506+X3506</f>
        <v> $ 188,980.92 </v>
      </c>
      <c r="Z3506" s="0" t="n">
        <v>2</v>
      </c>
      <c r="AA3506" s="6" t="n">
        <v>119043.602262</v>
      </c>
      <c r="AB3506" s="0" t="n">
        <v>3</v>
      </c>
      <c r="AC3506" s="6" t="n">
        <v>92589.468426</v>
      </c>
      <c r="AD3506" s="7" t="n">
        <v>6</v>
      </c>
      <c r="AE3506" s="8" t="n">
        <v>15431.578071</v>
      </c>
    </row>
    <row r="3507" customFormat="false" ht="15.75" hidden="false" customHeight="true" outlineLevel="0" collapsed="false">
      <c r="A3507" s="4" t="n">
        <v>494726</v>
      </c>
      <c r="B3507" s="4" t="s">
        <v>11383</v>
      </c>
      <c r="C3507" s="4" t="n">
        <v>14002657</v>
      </c>
      <c r="D3507" s="4" t="n">
        <v>774676</v>
      </c>
      <c r="E3507" s="4" t="s">
        <v>11384</v>
      </c>
      <c r="F3507" s="4" t="s">
        <v>47</v>
      </c>
      <c r="G3507" s="4" t="s">
        <v>11385</v>
      </c>
      <c r="H3507" s="4" t="s">
        <v>11386</v>
      </c>
      <c r="I3507" s="4"/>
      <c r="J3507" s="5" t="n">
        <v>45489</v>
      </c>
      <c r="K3507" s="5" t="n">
        <v>44963</v>
      </c>
      <c r="L3507" s="6" t="n">
        <v>319625.79</v>
      </c>
      <c r="M3507" s="6" t="n">
        <v>404395.58</v>
      </c>
      <c r="N3507" s="4" t="n">
        <v>0</v>
      </c>
      <c r="O3507" s="4" t="s">
        <v>35</v>
      </c>
      <c r="P3507" s="4" t="s">
        <v>93</v>
      </c>
      <c r="Q3507" s="4" t="s">
        <v>37</v>
      </c>
      <c r="R3507" s="5"/>
      <c r="S3507" s="6" t="str">
        <f aca="false">M3507+N3507</f>
        <v> $ 404,395.58 </v>
      </c>
      <c r="T3507" s="6" t="str">
        <f aca="false">L3507*50%</f>
        <v> $ 159,812.90 </v>
      </c>
      <c r="U3507" s="6" t="str">
        <f aca="false">T3507+N3507</f>
        <v> $ 159,812.90 </v>
      </c>
      <c r="V3507" s="6" t="str">
        <f aca="false">U3507*15%</f>
        <v> $ 23,971.93 </v>
      </c>
      <c r="W3507" s="6" t="str">
        <f aca="false">V3507*22%</f>
        <v> $ 5,273.83 </v>
      </c>
      <c r="X3507" s="6" t="str">
        <f aca="false">V3507+W3507</f>
        <v> $ 29,245.76 </v>
      </c>
      <c r="Y3507" s="6" t="str">
        <f aca="false">U3507+X3507</f>
        <v> $ 189,058.65 </v>
      </c>
      <c r="Z3507" s="0" t="n">
        <v>2</v>
      </c>
      <c r="AA3507" s="6" t="n">
        <v>119092.569354</v>
      </c>
      <c r="AB3507" s="0" t="n">
        <v>3</v>
      </c>
      <c r="AC3507" s="6" t="n">
        <v>92627.553942</v>
      </c>
      <c r="AD3507" s="7" t="n">
        <v>6</v>
      </c>
      <c r="AE3507" s="8" t="n">
        <v>15437.925657</v>
      </c>
    </row>
    <row r="3508" customFormat="false" ht="15.75" hidden="false" customHeight="true" outlineLevel="0" collapsed="false">
      <c r="A3508" s="4" t="n">
        <v>492973</v>
      </c>
      <c r="B3508" s="4" t="s">
        <v>11387</v>
      </c>
      <c r="C3508" s="4" t="n">
        <v>34916236</v>
      </c>
      <c r="D3508" s="4" t="n">
        <v>28317813</v>
      </c>
      <c r="E3508" s="4" t="s">
        <v>11388</v>
      </c>
      <c r="F3508" s="4" t="s">
        <v>33</v>
      </c>
      <c r="G3508" s="4" t="s">
        <v>11389</v>
      </c>
      <c r="H3508" s="4"/>
      <c r="I3508" s="4"/>
      <c r="J3508" s="5" t="n">
        <v>45475</v>
      </c>
      <c r="K3508" s="5" t="n">
        <v>45026</v>
      </c>
      <c r="L3508" s="6" t="n">
        <v>319753.68</v>
      </c>
      <c r="M3508" s="6" t="n">
        <v>392187.93</v>
      </c>
      <c r="N3508" s="4" t="n">
        <v>0</v>
      </c>
      <c r="O3508" s="4" t="s">
        <v>35</v>
      </c>
      <c r="P3508" s="4" t="s">
        <v>93</v>
      </c>
      <c r="Q3508" s="4" t="s">
        <v>37</v>
      </c>
      <c r="R3508" s="5"/>
      <c r="S3508" s="6" t="str">
        <f aca="false">M3508+N3508</f>
        <v> $ 392,187.93 </v>
      </c>
      <c r="T3508" s="6" t="str">
        <f aca="false">L3508*50%</f>
        <v> $ 159,876.84 </v>
      </c>
      <c r="U3508" s="6" t="str">
        <f aca="false">T3508+N3508</f>
        <v> $ 159,876.84 </v>
      </c>
      <c r="V3508" s="6" t="str">
        <f aca="false">U3508*15%</f>
        <v> $ 23,981.53 </v>
      </c>
      <c r="W3508" s="6" t="str">
        <f aca="false">V3508*22%</f>
        <v> $ 5,275.94 </v>
      </c>
      <c r="X3508" s="6" t="str">
        <f aca="false">V3508+W3508</f>
        <v> $ 29,257.46 </v>
      </c>
      <c r="Y3508" s="6" t="str">
        <f aca="false">U3508+X3508</f>
        <v> $ 189,134.30 </v>
      </c>
      <c r="Z3508" s="0" t="n">
        <v>2</v>
      </c>
      <c r="AA3508" s="6" t="n">
        <v>119140.221168</v>
      </c>
      <c r="AB3508" s="0" t="n">
        <v>3</v>
      </c>
      <c r="AC3508" s="6" t="n">
        <v>92664.616464</v>
      </c>
      <c r="AD3508" s="7" t="n">
        <v>6</v>
      </c>
      <c r="AE3508" s="8" t="n">
        <v>15444.102744</v>
      </c>
    </row>
    <row r="3509" customFormat="false" ht="15.75" hidden="false" customHeight="true" outlineLevel="0" collapsed="false">
      <c r="A3509" s="4" t="n">
        <v>492908</v>
      </c>
      <c r="B3509" s="4" t="s">
        <v>11390</v>
      </c>
      <c r="C3509" s="4" t="n">
        <v>33271815</v>
      </c>
      <c r="D3509" s="4" t="n">
        <v>22814185</v>
      </c>
      <c r="E3509" s="4" t="s">
        <v>11391</v>
      </c>
      <c r="F3509" s="4" t="s">
        <v>33</v>
      </c>
      <c r="G3509" s="4" t="s">
        <v>11392</v>
      </c>
      <c r="H3509" s="4" t="s">
        <v>11393</v>
      </c>
      <c r="I3509" s="4" t="s">
        <v>11394</v>
      </c>
      <c r="J3509" s="5" t="n">
        <v>45475</v>
      </c>
      <c r="K3509" s="5" t="n">
        <v>45056</v>
      </c>
      <c r="L3509" s="6" t="n">
        <v>319925.23</v>
      </c>
      <c r="M3509" s="6" t="n">
        <v>622623.17</v>
      </c>
      <c r="N3509" s="4" t="n">
        <v>0</v>
      </c>
      <c r="O3509" s="4" t="s">
        <v>35</v>
      </c>
      <c r="P3509" s="4" t="s">
        <v>93</v>
      </c>
      <c r="Q3509" s="4" t="s">
        <v>37</v>
      </c>
      <c r="R3509" s="5"/>
      <c r="S3509" s="6" t="str">
        <f aca="false">M3509+N3509</f>
        <v> $ 622,623.17 </v>
      </c>
      <c r="T3509" s="6" t="str">
        <f aca="false">L3509*50%</f>
        <v> $ 159,962.62 </v>
      </c>
      <c r="U3509" s="6" t="str">
        <f aca="false">T3509+N3509</f>
        <v> $ 159,962.62 </v>
      </c>
      <c r="V3509" s="6" t="str">
        <f aca="false">U3509*15%</f>
        <v> $ 23,994.39 </v>
      </c>
      <c r="W3509" s="6" t="str">
        <f aca="false">V3509*22%</f>
        <v> $ 5,278.77 </v>
      </c>
      <c r="X3509" s="6" t="str">
        <f aca="false">V3509+W3509</f>
        <v> $ 29,273.16 </v>
      </c>
      <c r="Y3509" s="6" t="str">
        <f aca="false">U3509+X3509</f>
        <v> $ 189,235.77 </v>
      </c>
      <c r="Z3509" s="0" t="n">
        <v>2</v>
      </c>
      <c r="AA3509" s="6" t="n">
        <v>119204.140698</v>
      </c>
      <c r="AB3509" s="0" t="n">
        <v>3</v>
      </c>
      <c r="AC3509" s="6" t="n">
        <v>92714.331654</v>
      </c>
      <c r="AD3509" s="7" t="n">
        <v>6</v>
      </c>
      <c r="AE3509" s="8" t="n">
        <v>15452.388609</v>
      </c>
    </row>
    <row r="3510" customFormat="false" ht="15.75" hidden="false" customHeight="true" outlineLevel="0" collapsed="false">
      <c r="A3510" s="4" t="n">
        <v>494710</v>
      </c>
      <c r="B3510" s="4" t="s">
        <v>11395</v>
      </c>
      <c r="C3510" s="4" t="n">
        <v>10264313</v>
      </c>
      <c r="D3510" s="4" t="n">
        <v>5207944</v>
      </c>
      <c r="E3510" s="4" t="s">
        <v>11396</v>
      </c>
      <c r="F3510" s="4" t="s">
        <v>33</v>
      </c>
      <c r="G3510" s="4" t="s">
        <v>11397</v>
      </c>
      <c r="H3510" s="4" t="s">
        <v>11398</v>
      </c>
      <c r="I3510" s="4" t="s">
        <v>11399</v>
      </c>
      <c r="J3510" s="5" t="n">
        <v>45489</v>
      </c>
      <c r="K3510" s="5" t="n">
        <v>45026</v>
      </c>
      <c r="L3510" s="6" t="n">
        <v>320335.59</v>
      </c>
      <c r="M3510" s="6" t="n">
        <v>393837.82</v>
      </c>
      <c r="N3510" s="4" t="n">
        <v>0</v>
      </c>
      <c r="O3510" s="4" t="s">
        <v>35</v>
      </c>
      <c r="P3510" s="4" t="s">
        <v>93</v>
      </c>
      <c r="Q3510" s="4" t="s">
        <v>37</v>
      </c>
      <c r="R3510" s="5"/>
      <c r="S3510" s="6" t="str">
        <f aca="false">M3510+N3510</f>
        <v> $ 393,837.82 </v>
      </c>
      <c r="T3510" s="6" t="str">
        <f aca="false">L3510*50%</f>
        <v> $ 160,167.80 </v>
      </c>
      <c r="U3510" s="6" t="str">
        <f aca="false">T3510+N3510</f>
        <v> $ 160,167.80 </v>
      </c>
      <c r="V3510" s="6" t="str">
        <f aca="false">U3510*15%</f>
        <v> $ 24,025.17 </v>
      </c>
      <c r="W3510" s="6" t="str">
        <f aca="false">V3510*22%</f>
        <v> $ 5,285.54 </v>
      </c>
      <c r="X3510" s="6" t="str">
        <f aca="false">V3510+W3510</f>
        <v> $ 29,310.71 </v>
      </c>
      <c r="Y3510" s="6" t="str">
        <f aca="false">U3510+X3510</f>
        <v> $ 189,478.50 </v>
      </c>
      <c r="Z3510" s="0" t="n">
        <v>2</v>
      </c>
      <c r="AA3510" s="6" t="n">
        <v>119357.040834</v>
      </c>
      <c r="AB3510" s="0" t="n">
        <v>3</v>
      </c>
      <c r="AC3510" s="6" t="n">
        <v>92833.253982</v>
      </c>
      <c r="AD3510" s="7" t="n">
        <v>6</v>
      </c>
      <c r="AE3510" s="8" t="n">
        <v>15472.208997</v>
      </c>
    </row>
    <row r="3511" customFormat="false" ht="15.75" hidden="false" customHeight="true" outlineLevel="0" collapsed="false">
      <c r="A3511" s="4" t="n">
        <v>492486</v>
      </c>
      <c r="B3511" s="4" t="s">
        <v>11400</v>
      </c>
      <c r="C3511" s="4" t="n">
        <v>10171471</v>
      </c>
      <c r="D3511" s="4" t="n">
        <v>27103956</v>
      </c>
      <c r="E3511" s="4" t="s">
        <v>11401</v>
      </c>
      <c r="F3511" s="4" t="s">
        <v>47</v>
      </c>
      <c r="G3511" s="4" t="s">
        <v>11402</v>
      </c>
      <c r="H3511" s="4" t="s">
        <v>11403</v>
      </c>
      <c r="I3511" s="4"/>
      <c r="J3511" s="5" t="n">
        <v>45475</v>
      </c>
      <c r="K3511" s="5" t="n">
        <v>44963</v>
      </c>
      <c r="L3511" s="6" t="n">
        <v>320712.32</v>
      </c>
      <c r="M3511" s="6" t="n">
        <v>420012.67</v>
      </c>
      <c r="N3511" s="4" t="n">
        <v>0</v>
      </c>
      <c r="O3511" s="4" t="s">
        <v>35</v>
      </c>
      <c r="P3511" s="4" t="s">
        <v>93</v>
      </c>
      <c r="Q3511" s="4" t="s">
        <v>37</v>
      </c>
      <c r="R3511" s="5"/>
      <c r="S3511" s="6" t="str">
        <f aca="false">M3511+N3511</f>
        <v> $ 420,012.67 </v>
      </c>
      <c r="T3511" s="6" t="str">
        <f aca="false">L3511*50%</f>
        <v> $ 160,356.16 </v>
      </c>
      <c r="U3511" s="6" t="str">
        <f aca="false">T3511+N3511</f>
        <v> $ 160,356.16 </v>
      </c>
      <c r="V3511" s="6" t="str">
        <f aca="false">U3511*15%</f>
        <v> $ 24,053.42 </v>
      </c>
      <c r="W3511" s="6" t="str">
        <f aca="false">V3511*22%</f>
        <v> $ 5,291.75 </v>
      </c>
      <c r="X3511" s="6" t="str">
        <f aca="false">V3511+W3511</f>
        <v> $ 29,345.18 </v>
      </c>
      <c r="Y3511" s="6" t="str">
        <f aca="false">U3511+X3511</f>
        <v> $ 189,701.34 </v>
      </c>
      <c r="Z3511" s="0" t="n">
        <v>2</v>
      </c>
      <c r="AA3511" s="6" t="n">
        <v>119497.410432</v>
      </c>
      <c r="AB3511" s="0" t="n">
        <v>3</v>
      </c>
      <c r="AC3511" s="6" t="n">
        <v>92942.430336</v>
      </c>
      <c r="AD3511" s="7" t="n">
        <v>6</v>
      </c>
      <c r="AE3511" s="8" t="n">
        <v>15490.405056</v>
      </c>
    </row>
    <row r="3512" customFormat="false" ht="15.75" hidden="false" customHeight="true" outlineLevel="0" collapsed="false">
      <c r="A3512" s="4" t="n">
        <v>490450</v>
      </c>
      <c r="B3512" s="4" t="s">
        <v>11404</v>
      </c>
      <c r="C3512" s="4" t="n">
        <v>30653562</v>
      </c>
      <c r="D3512" s="4" t="n">
        <v>21388423</v>
      </c>
      <c r="E3512" s="4" t="s">
        <v>11405</v>
      </c>
      <c r="F3512" s="4" t="s">
        <v>33</v>
      </c>
      <c r="G3512" s="4" t="s">
        <v>11406</v>
      </c>
      <c r="H3512" s="4"/>
      <c r="I3512" s="4"/>
      <c r="J3512" s="5" t="n">
        <v>45447</v>
      </c>
      <c r="K3512" s="5" t="n">
        <v>45019</v>
      </c>
      <c r="L3512" s="6" t="n">
        <v>320791.96</v>
      </c>
      <c r="M3512" s="6" t="n">
        <v>408963.35</v>
      </c>
      <c r="N3512" s="4" t="n">
        <v>0</v>
      </c>
      <c r="O3512" s="4" t="s">
        <v>35</v>
      </c>
      <c r="P3512" s="4" t="s">
        <v>93</v>
      </c>
      <c r="Q3512" s="4" t="s">
        <v>37</v>
      </c>
      <c r="R3512" s="5"/>
      <c r="S3512" s="6" t="str">
        <f aca="false">M3512+N3512</f>
        <v> $ 408,963.35 </v>
      </c>
      <c r="T3512" s="6" t="str">
        <f aca="false">L3512*50%</f>
        <v> $ 160,395.98 </v>
      </c>
      <c r="U3512" s="6" t="str">
        <f aca="false">T3512+N3512</f>
        <v> $ 160,395.98 </v>
      </c>
      <c r="V3512" s="6" t="str">
        <f aca="false">U3512*15%</f>
        <v> $ 24,059.40 </v>
      </c>
      <c r="W3512" s="6" t="str">
        <f aca="false">V3512*22%</f>
        <v> $ 5,293.07 </v>
      </c>
      <c r="X3512" s="6" t="str">
        <f aca="false">V3512+W3512</f>
        <v> $ 29,352.46 </v>
      </c>
      <c r="Y3512" s="6" t="str">
        <f aca="false">U3512+X3512</f>
        <v> $ 189,748.44 </v>
      </c>
      <c r="Z3512" s="0" t="n">
        <v>2</v>
      </c>
      <c r="AA3512" s="6" t="n">
        <v>119527.084296</v>
      </c>
      <c r="AB3512" s="0" t="n">
        <v>3</v>
      </c>
      <c r="AC3512" s="6" t="n">
        <v>92965.510008</v>
      </c>
      <c r="AD3512" s="7" t="n">
        <v>6</v>
      </c>
      <c r="AE3512" s="8" t="n">
        <v>15494.251668</v>
      </c>
    </row>
    <row r="3513" customFormat="false" ht="15.75" hidden="false" customHeight="true" outlineLevel="0" collapsed="false">
      <c r="A3513" s="4" t="n">
        <v>487387</v>
      </c>
      <c r="B3513" s="4" t="s">
        <v>11407</v>
      </c>
      <c r="C3513" s="4" t="n">
        <v>28825372</v>
      </c>
      <c r="D3513" s="4" t="n">
        <v>6640844</v>
      </c>
      <c r="E3513" s="4" t="s">
        <v>11408</v>
      </c>
      <c r="F3513" s="4" t="s">
        <v>33</v>
      </c>
      <c r="G3513" s="4" t="s">
        <v>11409</v>
      </c>
      <c r="H3513" s="4"/>
      <c r="I3513" s="4"/>
      <c r="J3513" s="5" t="n">
        <v>45426</v>
      </c>
      <c r="K3513" s="5" t="n">
        <v>44995</v>
      </c>
      <c r="L3513" s="6" t="n">
        <v>320874.26</v>
      </c>
      <c r="M3513" s="6" t="n">
        <v>481420.76</v>
      </c>
      <c r="N3513" s="4" t="n">
        <v>0</v>
      </c>
      <c r="O3513" s="4" t="s">
        <v>41</v>
      </c>
      <c r="P3513" s="4" t="s">
        <v>106</v>
      </c>
      <c r="Q3513" s="4" t="s">
        <v>48</v>
      </c>
      <c r="R3513" s="5" t="n">
        <v>45483.6988436343</v>
      </c>
      <c r="S3513" s="6" t="str">
        <f aca="false">M3513+N3513</f>
        <v> $ 481,420.76 </v>
      </c>
      <c r="T3513" s="6" t="str">
        <f aca="false">L3513*50%</f>
        <v> $ 160,437.13 </v>
      </c>
      <c r="U3513" s="6" t="str">
        <f aca="false">T3513+N3513</f>
        <v> $ 160,437.13 </v>
      </c>
      <c r="V3513" s="6" t="str">
        <f aca="false">U3513*15%</f>
        <v> $ 24,065.57 </v>
      </c>
      <c r="W3513" s="6" t="str">
        <f aca="false">V3513*22%</f>
        <v> $ 5,294.43 </v>
      </c>
      <c r="X3513" s="6" t="str">
        <f aca="false">V3513+W3513</f>
        <v> $ 29,359.99 </v>
      </c>
      <c r="Y3513" s="6" t="str">
        <f aca="false">U3513+X3513</f>
        <v> $ 189,797.12 </v>
      </c>
      <c r="Z3513" s="0" t="n">
        <v>2</v>
      </c>
      <c r="AA3513" s="6" t="n">
        <v>119557.749276</v>
      </c>
      <c r="AB3513" s="0" t="n">
        <v>3</v>
      </c>
      <c r="AC3513" s="6" t="n">
        <v>92989.360548</v>
      </c>
      <c r="AD3513" s="7" t="n">
        <v>6</v>
      </c>
      <c r="AE3513" s="8" t="n">
        <v>15498.226758</v>
      </c>
    </row>
    <row r="3514" customFormat="false" ht="15.75" hidden="false" customHeight="true" outlineLevel="0" collapsed="false">
      <c r="A3514" s="4" t="n">
        <v>490529</v>
      </c>
      <c r="B3514" s="4" t="s">
        <v>11410</v>
      </c>
      <c r="C3514" s="4" t="n">
        <v>32152767</v>
      </c>
      <c r="D3514" s="4" t="n">
        <v>29671513</v>
      </c>
      <c r="E3514" s="4" t="s">
        <v>11411</v>
      </c>
      <c r="F3514" s="4" t="s">
        <v>33</v>
      </c>
      <c r="G3514" s="4" t="s">
        <v>11412</v>
      </c>
      <c r="H3514" s="4" t="s">
        <v>11413</v>
      </c>
      <c r="I3514" s="4"/>
      <c r="J3514" s="5" t="n">
        <v>45447</v>
      </c>
      <c r="K3514" s="5" t="n">
        <v>45026</v>
      </c>
      <c r="L3514" s="6" t="n">
        <v>321754.98</v>
      </c>
      <c r="M3514" s="6" t="n">
        <v>404939.64</v>
      </c>
      <c r="N3514" s="4" t="n">
        <v>0</v>
      </c>
      <c r="O3514" s="4" t="s">
        <v>35</v>
      </c>
      <c r="P3514" s="4" t="s">
        <v>106</v>
      </c>
      <c r="Q3514" s="4" t="s">
        <v>48</v>
      </c>
      <c r="R3514" s="5" t="n">
        <v>45476.6834763889</v>
      </c>
      <c r="S3514" s="6" t="str">
        <f aca="false">M3514+N3514</f>
        <v> $ 404,939.64 </v>
      </c>
      <c r="T3514" s="6" t="str">
        <f aca="false">L3514*50%</f>
        <v> $ 160,877.49 </v>
      </c>
      <c r="U3514" s="6" t="str">
        <f aca="false">T3514+N3514</f>
        <v> $ 160,877.49 </v>
      </c>
      <c r="V3514" s="6" t="str">
        <f aca="false">U3514*15%</f>
        <v> $ 24,131.62 </v>
      </c>
      <c r="W3514" s="6" t="str">
        <f aca="false">V3514*22%</f>
        <v> $ 5,308.96 </v>
      </c>
      <c r="X3514" s="6" t="str">
        <f aca="false">V3514+W3514</f>
        <v> $ 29,440.58 </v>
      </c>
      <c r="Y3514" s="6" t="str">
        <f aca="false">U3514+X3514</f>
        <v> $ 190,318.07 </v>
      </c>
      <c r="Z3514" s="0" t="n">
        <v>2</v>
      </c>
      <c r="AA3514" s="6" t="n">
        <v>119885.905548</v>
      </c>
      <c r="AB3514" s="0" t="n">
        <v>3</v>
      </c>
      <c r="AC3514" s="6" t="n">
        <v>93244.593204</v>
      </c>
      <c r="AD3514" s="7" t="n">
        <v>6</v>
      </c>
      <c r="AE3514" s="8" t="n">
        <v>15540.765534</v>
      </c>
    </row>
    <row r="3515" customFormat="false" ht="15.75" hidden="false" customHeight="true" outlineLevel="0" collapsed="false">
      <c r="A3515" s="4" t="n">
        <v>492258</v>
      </c>
      <c r="B3515" s="4" t="s">
        <v>11414</v>
      </c>
      <c r="C3515" s="4" t="n">
        <v>29072840</v>
      </c>
      <c r="D3515" s="4" t="n">
        <v>5328111</v>
      </c>
      <c r="E3515" s="4" t="s">
        <v>11415</v>
      </c>
      <c r="F3515" s="4" t="s">
        <v>33</v>
      </c>
      <c r="G3515" s="4" t="s">
        <v>11416</v>
      </c>
      <c r="H3515" s="4" t="s">
        <v>11417</v>
      </c>
      <c r="I3515" s="4"/>
      <c r="J3515" s="5" t="n">
        <v>45468</v>
      </c>
      <c r="K3515" s="5" t="n">
        <v>45048</v>
      </c>
      <c r="L3515" s="6" t="n">
        <v>321836.92</v>
      </c>
      <c r="M3515" s="6" t="n">
        <v>390904.17</v>
      </c>
      <c r="N3515" s="4" t="n">
        <v>0</v>
      </c>
      <c r="O3515" s="4" t="s">
        <v>35</v>
      </c>
      <c r="P3515" s="4" t="s">
        <v>106</v>
      </c>
      <c r="Q3515" s="4" t="s">
        <v>48</v>
      </c>
      <c r="R3515" s="5" t="n">
        <v>45476.515047419</v>
      </c>
      <c r="S3515" s="6" t="str">
        <f aca="false">M3515+N3515</f>
        <v> $ 390,904.17 </v>
      </c>
      <c r="T3515" s="6" t="str">
        <f aca="false">L3515*50%</f>
        <v> $ 160,918.46 </v>
      </c>
      <c r="U3515" s="6" t="str">
        <f aca="false">T3515+N3515</f>
        <v> $ 160,918.46 </v>
      </c>
      <c r="V3515" s="6" t="str">
        <f aca="false">U3515*15%</f>
        <v> $ 24,137.77 </v>
      </c>
      <c r="W3515" s="6" t="str">
        <f aca="false">V3515*22%</f>
        <v> $ 5,310.31 </v>
      </c>
      <c r="X3515" s="6" t="str">
        <f aca="false">V3515+W3515</f>
        <v> $ 29,448.08 </v>
      </c>
      <c r="Y3515" s="6" t="str">
        <f aca="false">U3515+X3515</f>
        <v> $ 190,366.54 </v>
      </c>
      <c r="Z3515" s="0" t="n">
        <v>2</v>
      </c>
      <c r="AA3515" s="6" t="n">
        <v>119916.436392</v>
      </c>
      <c r="AB3515" s="0" t="n">
        <v>3</v>
      </c>
      <c r="AC3515" s="6" t="n">
        <v>93268.339416</v>
      </c>
      <c r="AD3515" s="7" t="n">
        <v>6</v>
      </c>
      <c r="AE3515" s="8" t="n">
        <v>15544.723236</v>
      </c>
    </row>
    <row r="3516" customFormat="false" ht="15.75" hidden="false" customHeight="true" outlineLevel="0" collapsed="false">
      <c r="A3516" s="4" t="n">
        <v>490870</v>
      </c>
      <c r="B3516" s="4" t="s">
        <v>11418</v>
      </c>
      <c r="C3516" s="4" t="n">
        <v>38994113</v>
      </c>
      <c r="D3516" s="4" t="n">
        <v>27416416</v>
      </c>
      <c r="E3516" s="4" t="s">
        <v>11419</v>
      </c>
      <c r="F3516" s="4" t="s">
        <v>33</v>
      </c>
      <c r="G3516" s="4" t="s">
        <v>11420</v>
      </c>
      <c r="H3516" s="4"/>
      <c r="I3516" s="4"/>
      <c r="J3516" s="5" t="n">
        <v>45447</v>
      </c>
      <c r="K3516" s="5" t="n">
        <v>45020</v>
      </c>
      <c r="L3516" s="6" t="n">
        <v>322001.47</v>
      </c>
      <c r="M3516" s="6" t="n">
        <v>393732.94</v>
      </c>
      <c r="N3516" s="4" t="n">
        <v>0</v>
      </c>
      <c r="O3516" s="4" t="s">
        <v>35</v>
      </c>
      <c r="P3516" s="4" t="s">
        <v>106</v>
      </c>
      <c r="Q3516" s="4" t="s">
        <v>48</v>
      </c>
      <c r="R3516" s="5" t="n">
        <v>45485.6503581366</v>
      </c>
      <c r="S3516" s="6" t="str">
        <f aca="false">M3516+N3516</f>
        <v> $ 393,732.94 </v>
      </c>
      <c r="T3516" s="6" t="str">
        <f aca="false">L3516*50%</f>
        <v> $ 161,000.74 </v>
      </c>
      <c r="U3516" s="6" t="str">
        <f aca="false">T3516+N3516</f>
        <v> $ 161,000.74 </v>
      </c>
      <c r="V3516" s="6" t="str">
        <f aca="false">U3516*15%</f>
        <v> $ 24,150.11 </v>
      </c>
      <c r="W3516" s="6" t="str">
        <f aca="false">V3516*22%</f>
        <v> $ 5,313.02 </v>
      </c>
      <c r="X3516" s="6" t="str">
        <f aca="false">V3516+W3516</f>
        <v> $ 29,463.13 </v>
      </c>
      <c r="Y3516" s="6" t="str">
        <f aca="false">U3516+X3516</f>
        <v> $ 190,463.87 </v>
      </c>
      <c r="Z3516" s="0" t="n">
        <v>2</v>
      </c>
      <c r="AA3516" s="6" t="n">
        <v>119977.747722</v>
      </c>
      <c r="AB3516" s="0" t="n">
        <v>3</v>
      </c>
      <c r="AC3516" s="6" t="n">
        <v>93316.026006</v>
      </c>
      <c r="AD3516" s="7" t="n">
        <v>6</v>
      </c>
      <c r="AE3516" s="8" t="n">
        <v>15552.671001</v>
      </c>
    </row>
    <row r="3517" customFormat="false" ht="15.75" hidden="false" customHeight="true" outlineLevel="0" collapsed="false">
      <c r="A3517" s="4" t="n">
        <v>492934</v>
      </c>
      <c r="B3517" s="4" t="s">
        <v>11421</v>
      </c>
      <c r="C3517" s="4" t="n">
        <v>33718831</v>
      </c>
      <c r="D3517" s="4" t="n">
        <v>26032529</v>
      </c>
      <c r="E3517" s="4" t="s">
        <v>11422</v>
      </c>
      <c r="F3517" s="4" t="s">
        <v>33</v>
      </c>
      <c r="G3517" s="4" t="s">
        <v>11423</v>
      </c>
      <c r="H3517" s="4" t="s">
        <v>11424</v>
      </c>
      <c r="I3517" s="4"/>
      <c r="J3517" s="5" t="n">
        <v>45475</v>
      </c>
      <c r="K3517" s="5" t="n">
        <v>45054</v>
      </c>
      <c r="L3517" s="6" t="n">
        <v>322090.08</v>
      </c>
      <c r="M3517" s="6" t="n">
        <v>383448.89</v>
      </c>
      <c r="N3517" s="4" t="n">
        <v>0</v>
      </c>
      <c r="O3517" s="4" t="s">
        <v>35</v>
      </c>
      <c r="P3517" s="4" t="s">
        <v>93</v>
      </c>
      <c r="Q3517" s="4" t="s">
        <v>37</v>
      </c>
      <c r="R3517" s="5"/>
      <c r="S3517" s="6" t="str">
        <f aca="false">M3517+N3517</f>
        <v> $ 383,448.89 </v>
      </c>
      <c r="T3517" s="6" t="str">
        <f aca="false">L3517*50%</f>
        <v> $ 161,045.04 </v>
      </c>
      <c r="U3517" s="6" t="str">
        <f aca="false">T3517+N3517</f>
        <v> $ 161,045.04 </v>
      </c>
      <c r="V3517" s="6" t="str">
        <f aca="false">U3517*15%</f>
        <v> $ 24,156.76 </v>
      </c>
      <c r="W3517" s="6" t="str">
        <f aca="false">V3517*22%</f>
        <v> $ 5,314.49 </v>
      </c>
      <c r="X3517" s="6" t="str">
        <f aca="false">V3517+W3517</f>
        <v> $ 29,471.24 </v>
      </c>
      <c r="Y3517" s="6" t="str">
        <f aca="false">U3517+X3517</f>
        <v> $ 190,516.28 </v>
      </c>
      <c r="Z3517" s="0" t="n">
        <v>2</v>
      </c>
      <c r="AA3517" s="6" t="n">
        <v>120010.763808</v>
      </c>
      <c r="AB3517" s="0" t="n">
        <v>3</v>
      </c>
      <c r="AC3517" s="6" t="n">
        <v>93341.705184</v>
      </c>
      <c r="AD3517" s="7" t="n">
        <v>6</v>
      </c>
      <c r="AE3517" s="8" t="n">
        <v>15556.950864</v>
      </c>
    </row>
    <row r="3518" customFormat="false" ht="15.75" hidden="false" customHeight="true" outlineLevel="0" collapsed="false">
      <c r="A3518" s="4" t="n">
        <v>492963</v>
      </c>
      <c r="B3518" s="4" t="s">
        <v>11425</v>
      </c>
      <c r="C3518" s="4" t="n">
        <v>34630955</v>
      </c>
      <c r="D3518" s="4" t="n">
        <v>33226090</v>
      </c>
      <c r="E3518" s="4" t="s">
        <v>11426</v>
      </c>
      <c r="F3518" s="4" t="s">
        <v>33</v>
      </c>
      <c r="G3518" s="4" t="s">
        <v>11427</v>
      </c>
      <c r="H3518" s="4" t="s">
        <v>11428</v>
      </c>
      <c r="I3518" s="4"/>
      <c r="J3518" s="5" t="n">
        <v>45475</v>
      </c>
      <c r="K3518" s="5" t="n">
        <v>45054</v>
      </c>
      <c r="L3518" s="6" t="n">
        <v>322488.47</v>
      </c>
      <c r="M3518" s="6" t="n">
        <v>397542.85</v>
      </c>
      <c r="N3518" s="4" t="n">
        <v>0</v>
      </c>
      <c r="O3518" s="4" t="s">
        <v>41</v>
      </c>
      <c r="P3518" s="4" t="s">
        <v>93</v>
      </c>
      <c r="Q3518" s="4" t="s">
        <v>37</v>
      </c>
      <c r="R3518" s="5"/>
      <c r="S3518" s="6" t="str">
        <f aca="false">M3518+N3518</f>
        <v> $ 397,542.85 </v>
      </c>
      <c r="T3518" s="6" t="str">
        <f aca="false">L3518*50%</f>
        <v> $ 161,244.24 </v>
      </c>
      <c r="U3518" s="6" t="str">
        <f aca="false">T3518+N3518</f>
        <v> $ 161,244.24 </v>
      </c>
      <c r="V3518" s="6" t="str">
        <f aca="false">U3518*15%</f>
        <v> $ 24,186.64 </v>
      </c>
      <c r="W3518" s="6" t="str">
        <f aca="false">V3518*22%</f>
        <v> $ 5,321.06 </v>
      </c>
      <c r="X3518" s="6" t="str">
        <f aca="false">V3518+W3518</f>
        <v> $ 29,507.70 </v>
      </c>
      <c r="Y3518" s="6" t="str">
        <f aca="false">U3518+X3518</f>
        <v> $ 190,751.93 </v>
      </c>
      <c r="Z3518" s="0" t="n">
        <v>2</v>
      </c>
      <c r="AA3518" s="6" t="n">
        <v>120159.203922</v>
      </c>
      <c r="AB3518" s="0" t="n">
        <v>3</v>
      </c>
      <c r="AC3518" s="6" t="n">
        <v>93457.158606</v>
      </c>
      <c r="AD3518" s="7" t="n">
        <v>6</v>
      </c>
      <c r="AE3518" s="8" t="n">
        <v>15576.193101</v>
      </c>
    </row>
    <row r="3519" customFormat="false" ht="15.75" hidden="false" customHeight="true" outlineLevel="0" collapsed="false">
      <c r="A3519" s="4" t="n">
        <v>487314</v>
      </c>
      <c r="B3519" s="4" t="s">
        <v>11429</v>
      </c>
      <c r="C3519" s="4" t="n">
        <v>26989810</v>
      </c>
      <c r="D3519" s="4" t="n">
        <v>6527484</v>
      </c>
      <c r="E3519" s="4" t="s">
        <v>11430</v>
      </c>
      <c r="F3519" s="4" t="s">
        <v>33</v>
      </c>
      <c r="G3519" s="4" t="s">
        <v>11431</v>
      </c>
      <c r="H3519" s="4"/>
      <c r="I3519" s="4"/>
      <c r="J3519" s="5" t="n">
        <v>45426</v>
      </c>
      <c r="K3519" s="5" t="n">
        <v>44991</v>
      </c>
      <c r="L3519" s="6" t="n">
        <v>322716.63</v>
      </c>
      <c r="M3519" s="6" t="n">
        <v>659368.64</v>
      </c>
      <c r="N3519" s="4" t="n">
        <v>0</v>
      </c>
      <c r="O3519" s="4" t="s">
        <v>41</v>
      </c>
      <c r="P3519" s="4" t="s">
        <v>106</v>
      </c>
      <c r="Q3519" s="4" t="s">
        <v>48</v>
      </c>
      <c r="R3519" s="5" t="n">
        <v>45483.6762777778</v>
      </c>
      <c r="S3519" s="6" t="str">
        <f aca="false">M3519+N3519</f>
        <v> $ 659,368.64 </v>
      </c>
      <c r="T3519" s="6" t="str">
        <f aca="false">L3519*50%</f>
        <v> $ 161,358.32 </v>
      </c>
      <c r="U3519" s="6" t="str">
        <f aca="false">T3519+N3519</f>
        <v> $ 161,358.32 </v>
      </c>
      <c r="V3519" s="6" t="str">
        <f aca="false">U3519*15%</f>
        <v> $ 24,203.75 </v>
      </c>
      <c r="W3519" s="6" t="str">
        <f aca="false">V3519*22%</f>
        <v> $ 5,324.82 </v>
      </c>
      <c r="X3519" s="6" t="str">
        <f aca="false">V3519+W3519</f>
        <v> $ 29,528.57 </v>
      </c>
      <c r="Y3519" s="6" t="str">
        <f aca="false">U3519+X3519</f>
        <v> $ 190,886.89 </v>
      </c>
      <c r="Z3519" s="0" t="n">
        <v>2</v>
      </c>
      <c r="AA3519" s="6" t="n">
        <v>120244.216338</v>
      </c>
      <c r="AB3519" s="0" t="n">
        <v>3</v>
      </c>
      <c r="AC3519" s="6" t="n">
        <v>93523.279374</v>
      </c>
      <c r="AD3519" s="7" t="n">
        <v>6</v>
      </c>
      <c r="AE3519" s="8" t="n">
        <v>15587.213229</v>
      </c>
    </row>
    <row r="3520" customFormat="false" ht="15.75" hidden="false" customHeight="true" outlineLevel="0" collapsed="false">
      <c r="A3520" s="4" t="n">
        <v>491932</v>
      </c>
      <c r="B3520" s="4" t="s">
        <v>11432</v>
      </c>
      <c r="C3520" s="4" t="n">
        <v>18293049</v>
      </c>
      <c r="D3520" s="4" t="n">
        <v>2738244</v>
      </c>
      <c r="E3520" s="4" t="s">
        <v>11433</v>
      </c>
      <c r="F3520" s="4" t="s">
        <v>33</v>
      </c>
      <c r="G3520" s="4" t="s">
        <v>11434</v>
      </c>
      <c r="H3520" s="4"/>
      <c r="I3520" s="4"/>
      <c r="J3520" s="5" t="n">
        <v>45461</v>
      </c>
      <c r="K3520" s="5" t="n">
        <v>45019</v>
      </c>
      <c r="L3520" s="6" t="n">
        <v>322881.17</v>
      </c>
      <c r="M3520" s="6" t="n">
        <v>400954.9</v>
      </c>
      <c r="N3520" s="4" t="n">
        <v>0</v>
      </c>
      <c r="O3520" s="4" t="s">
        <v>35</v>
      </c>
      <c r="P3520" s="4" t="s">
        <v>106</v>
      </c>
      <c r="Q3520" s="4" t="s">
        <v>48</v>
      </c>
      <c r="R3520" s="5" t="n">
        <v>45475.509503669</v>
      </c>
      <c r="S3520" s="6" t="str">
        <f aca="false">M3520+N3520</f>
        <v> $ 400,954.90 </v>
      </c>
      <c r="T3520" s="6" t="str">
        <f aca="false">L3520*50%</f>
        <v> $ 161,440.59 </v>
      </c>
      <c r="U3520" s="6" t="str">
        <f aca="false">T3520+N3520</f>
        <v> $ 161,440.59 </v>
      </c>
      <c r="V3520" s="6" t="str">
        <f aca="false">U3520*15%</f>
        <v> $ 24,216.09 </v>
      </c>
      <c r="W3520" s="6" t="str">
        <f aca="false">V3520*22%</f>
        <v> $ 5,327.54 </v>
      </c>
      <c r="X3520" s="6" t="str">
        <f aca="false">V3520+W3520</f>
        <v> $ 29,543.63 </v>
      </c>
      <c r="Y3520" s="6" t="str">
        <f aca="false">U3520+X3520</f>
        <v> $ 190,984.21 </v>
      </c>
      <c r="Z3520" s="0" t="n">
        <v>2</v>
      </c>
      <c r="AA3520" s="6" t="n">
        <v>120305.523942</v>
      </c>
      <c r="AB3520" s="0" t="n">
        <v>3</v>
      </c>
      <c r="AC3520" s="6" t="n">
        <v>93570.963066</v>
      </c>
      <c r="AD3520" s="7" t="n">
        <v>6</v>
      </c>
      <c r="AE3520" s="8" t="n">
        <v>15595.160511</v>
      </c>
    </row>
    <row r="3521" customFormat="false" ht="15.75" hidden="false" customHeight="true" outlineLevel="0" collapsed="false">
      <c r="A3521" s="4" t="n">
        <v>490308</v>
      </c>
      <c r="B3521" s="4" t="s">
        <v>11435</v>
      </c>
      <c r="C3521" s="4" t="n">
        <v>26609739</v>
      </c>
      <c r="D3521" s="4" t="n">
        <v>27744035</v>
      </c>
      <c r="E3521" s="4" t="s">
        <v>11436</v>
      </c>
      <c r="F3521" s="4" t="s">
        <v>33</v>
      </c>
      <c r="G3521" s="4" t="s">
        <v>11437</v>
      </c>
      <c r="H3521" s="4"/>
      <c r="I3521" s="4"/>
      <c r="J3521" s="5" t="n">
        <v>45447</v>
      </c>
      <c r="K3521" s="5" t="n">
        <v>45026</v>
      </c>
      <c r="L3521" s="6" t="n">
        <v>323542.74</v>
      </c>
      <c r="M3521" s="6" t="n">
        <v>406097.54</v>
      </c>
      <c r="N3521" s="4" t="n">
        <v>0</v>
      </c>
      <c r="O3521" s="4" t="s">
        <v>35</v>
      </c>
      <c r="P3521" s="4" t="s">
        <v>106</v>
      </c>
      <c r="Q3521" s="4" t="s">
        <v>48</v>
      </c>
      <c r="R3521" s="5" t="n">
        <v>45485.4845226852</v>
      </c>
      <c r="S3521" s="6" t="str">
        <f aca="false">M3521+N3521</f>
        <v> $ 406,097.54 </v>
      </c>
      <c r="T3521" s="6" t="str">
        <f aca="false">L3521*50%</f>
        <v> $ 161,771.37 </v>
      </c>
      <c r="U3521" s="6" t="str">
        <f aca="false">T3521+N3521</f>
        <v> $ 161,771.37 </v>
      </c>
      <c r="V3521" s="6" t="str">
        <f aca="false">U3521*15%</f>
        <v> $ 24,265.71 </v>
      </c>
      <c r="W3521" s="6" t="str">
        <f aca="false">V3521*22%</f>
        <v> $ 5,338.46 </v>
      </c>
      <c r="X3521" s="6" t="str">
        <f aca="false">V3521+W3521</f>
        <v> $ 29,604.16 </v>
      </c>
      <c r="Y3521" s="6" t="str">
        <f aca="false">U3521+X3521</f>
        <v> $ 191,375.53 </v>
      </c>
      <c r="Z3521" s="0" t="n">
        <v>2</v>
      </c>
      <c r="AA3521" s="6" t="n">
        <v>120552.024924</v>
      </c>
      <c r="AB3521" s="0" t="n">
        <v>3</v>
      </c>
      <c r="AC3521" s="6" t="n">
        <v>93762.686052</v>
      </c>
      <c r="AD3521" s="7" t="n">
        <v>6</v>
      </c>
      <c r="AE3521" s="8" t="n">
        <v>15627.114342</v>
      </c>
    </row>
    <row r="3522" customFormat="false" ht="15.75" hidden="false" customHeight="true" outlineLevel="0" collapsed="false">
      <c r="A3522" s="4" t="n">
        <v>487621</v>
      </c>
      <c r="B3522" s="4" t="s">
        <v>11438</v>
      </c>
      <c r="C3522" s="4" t="n">
        <v>33163043</v>
      </c>
      <c r="D3522" s="4" t="n">
        <v>22748652</v>
      </c>
      <c r="E3522" s="4" t="s">
        <v>11439</v>
      </c>
      <c r="F3522" s="4" t="s">
        <v>33</v>
      </c>
      <c r="G3522" s="4" t="s">
        <v>11440</v>
      </c>
      <c r="H3522" s="4"/>
      <c r="I3522" s="4"/>
      <c r="J3522" s="5" t="n">
        <v>45426</v>
      </c>
      <c r="K3522" s="5" t="n">
        <v>44998</v>
      </c>
      <c r="L3522" s="6" t="n">
        <v>323641.34</v>
      </c>
      <c r="M3522" s="6" t="n">
        <v>401463.22</v>
      </c>
      <c r="N3522" s="4" t="n">
        <v>0</v>
      </c>
      <c r="O3522" s="4" t="s">
        <v>41</v>
      </c>
      <c r="P3522" s="4" t="s">
        <v>106</v>
      </c>
      <c r="Q3522" s="4" t="s">
        <v>48</v>
      </c>
      <c r="R3522" s="5" t="n">
        <v>45469.6566109144</v>
      </c>
      <c r="S3522" s="6" t="str">
        <f aca="false">M3522+N3522</f>
        <v> $ 401,463.22 </v>
      </c>
      <c r="T3522" s="6" t="str">
        <f aca="false">L3522*50%</f>
        <v> $ 161,820.67 </v>
      </c>
      <c r="U3522" s="6" t="str">
        <f aca="false">T3522+N3522</f>
        <v> $ 161,820.67 </v>
      </c>
      <c r="V3522" s="6" t="str">
        <f aca="false">U3522*15%</f>
        <v> $ 24,273.10 </v>
      </c>
      <c r="W3522" s="6" t="str">
        <f aca="false">V3522*22%</f>
        <v> $ 5,340.08 </v>
      </c>
      <c r="X3522" s="6" t="str">
        <f aca="false">V3522+W3522</f>
        <v> $ 29,613.18 </v>
      </c>
      <c r="Y3522" s="6" t="str">
        <f aca="false">U3522+X3522</f>
        <v> $ 191,433.85 </v>
      </c>
      <c r="Z3522" s="0" t="n">
        <v>2</v>
      </c>
      <c r="AA3522" s="6" t="n">
        <v>120588.763284</v>
      </c>
      <c r="AB3522" s="0" t="n">
        <v>3</v>
      </c>
      <c r="AC3522" s="6" t="n">
        <v>93791.260332</v>
      </c>
      <c r="AD3522" s="7" t="n">
        <v>6</v>
      </c>
      <c r="AE3522" s="8" t="n">
        <v>15631.876722</v>
      </c>
    </row>
    <row r="3523" customFormat="false" ht="15.75" hidden="false" customHeight="true" outlineLevel="0" collapsed="false">
      <c r="A3523" s="4" t="n">
        <v>487312</v>
      </c>
      <c r="B3523" s="4" t="s">
        <v>11441</v>
      </c>
      <c r="C3523" s="4" t="n">
        <v>26979794</v>
      </c>
      <c r="D3523" s="4" t="n">
        <v>25000007</v>
      </c>
      <c r="E3523" s="4" t="s">
        <v>11442</v>
      </c>
      <c r="F3523" s="4" t="s">
        <v>33</v>
      </c>
      <c r="G3523" s="4" t="s">
        <v>11443</v>
      </c>
      <c r="H3523" s="4"/>
      <c r="I3523" s="4"/>
      <c r="J3523" s="5" t="n">
        <v>45426</v>
      </c>
      <c r="K3523" s="5" t="n">
        <v>44998</v>
      </c>
      <c r="L3523" s="6" t="n">
        <v>323828.1</v>
      </c>
      <c r="M3523" s="6" t="n">
        <v>405451.42</v>
      </c>
      <c r="N3523" s="4" t="n">
        <v>0</v>
      </c>
      <c r="O3523" s="4" t="s">
        <v>41</v>
      </c>
      <c r="P3523" s="4" t="s">
        <v>93</v>
      </c>
      <c r="Q3523" s="4" t="s">
        <v>37</v>
      </c>
      <c r="R3523" s="5"/>
      <c r="S3523" s="6" t="str">
        <f aca="false">M3523+N3523</f>
        <v> $ 405,451.42 </v>
      </c>
      <c r="T3523" s="6" t="str">
        <f aca="false">L3523*50%</f>
        <v> $ 161,914.05 </v>
      </c>
      <c r="U3523" s="6" t="str">
        <f aca="false">T3523+N3523</f>
        <v> $ 161,914.05 </v>
      </c>
      <c r="V3523" s="6" t="str">
        <f aca="false">U3523*15%</f>
        <v> $ 24,287.11 </v>
      </c>
      <c r="W3523" s="6" t="str">
        <f aca="false">V3523*22%</f>
        <v> $ 5,343.16 </v>
      </c>
      <c r="X3523" s="6" t="str">
        <f aca="false">V3523+W3523</f>
        <v> $ 29,630.27 </v>
      </c>
      <c r="Y3523" s="6" t="str">
        <f aca="false">U3523+X3523</f>
        <v> $ 191,544.32 </v>
      </c>
      <c r="Z3523" s="0" t="n">
        <v>2</v>
      </c>
      <c r="AA3523" s="6" t="n">
        <v>120658.35006</v>
      </c>
      <c r="AB3523" s="0" t="n">
        <v>3</v>
      </c>
      <c r="AC3523" s="6" t="n">
        <v>93845.38338</v>
      </c>
      <c r="AD3523" s="7" t="n">
        <v>6</v>
      </c>
      <c r="AE3523" s="8" t="n">
        <v>15640.89723</v>
      </c>
    </row>
    <row r="3524" customFormat="false" ht="15.75" hidden="false" customHeight="true" outlineLevel="0" collapsed="false">
      <c r="A3524" s="4" t="n">
        <v>491574</v>
      </c>
      <c r="B3524" s="4" t="s">
        <v>11444</v>
      </c>
      <c r="C3524" s="4" t="n">
        <v>30945201</v>
      </c>
      <c r="D3524" s="4" t="n">
        <v>20790493</v>
      </c>
      <c r="E3524" s="4" t="s">
        <v>11445</v>
      </c>
      <c r="F3524" s="4" t="s">
        <v>33</v>
      </c>
      <c r="G3524" s="4" t="s">
        <v>11446</v>
      </c>
      <c r="H3524" s="4"/>
      <c r="I3524" s="4"/>
      <c r="J3524" s="5" t="n">
        <v>45454</v>
      </c>
      <c r="K3524" s="5" t="n">
        <v>44963</v>
      </c>
      <c r="L3524" s="6" t="n">
        <v>324240.78</v>
      </c>
      <c r="M3524" s="6" t="n">
        <v>425132.23</v>
      </c>
      <c r="N3524" s="4" t="n">
        <v>0</v>
      </c>
      <c r="O3524" s="4" t="s">
        <v>35</v>
      </c>
      <c r="P3524" s="4" t="s">
        <v>106</v>
      </c>
      <c r="Q3524" s="4" t="s">
        <v>37</v>
      </c>
      <c r="R3524" s="5" t="n">
        <v>45470.7083698264</v>
      </c>
      <c r="S3524" s="6" t="str">
        <f aca="false">M3524+N3524</f>
        <v> $ 425,132.23 </v>
      </c>
      <c r="T3524" s="6" t="str">
        <f aca="false">L3524*50%</f>
        <v> $ 162,120.39 </v>
      </c>
      <c r="U3524" s="6" t="str">
        <f aca="false">T3524+N3524</f>
        <v> $ 162,120.39 </v>
      </c>
      <c r="V3524" s="6" t="str">
        <f aca="false">U3524*15%</f>
        <v> $ 24,318.06 </v>
      </c>
      <c r="W3524" s="6" t="str">
        <f aca="false">V3524*22%</f>
        <v> $ 5,349.97 </v>
      </c>
      <c r="X3524" s="6" t="str">
        <f aca="false">V3524+W3524</f>
        <v> $ 29,668.03 </v>
      </c>
      <c r="Y3524" s="6" t="str">
        <f aca="false">U3524+X3524</f>
        <v> $ 191,788.42 </v>
      </c>
      <c r="Z3524" s="0" t="n">
        <v>2</v>
      </c>
      <c r="AA3524" s="6" t="n">
        <v>120812.114628</v>
      </c>
      <c r="AB3524" s="0" t="n">
        <v>3</v>
      </c>
      <c r="AC3524" s="6" t="n">
        <v>93964.978044</v>
      </c>
      <c r="AD3524" s="7" t="n">
        <v>6</v>
      </c>
      <c r="AE3524" s="8" t="n">
        <v>15660.829674</v>
      </c>
    </row>
    <row r="3525" customFormat="false" ht="15.75" hidden="false" customHeight="true" outlineLevel="0" collapsed="false">
      <c r="A3525" s="4" t="n">
        <v>490745</v>
      </c>
      <c r="B3525" s="4" t="s">
        <v>11447</v>
      </c>
      <c r="C3525" s="4" t="n">
        <v>36542243</v>
      </c>
      <c r="D3525" s="4" t="n">
        <v>29438434</v>
      </c>
      <c r="E3525" s="4" t="s">
        <v>11448</v>
      </c>
      <c r="F3525" s="4" t="s">
        <v>33</v>
      </c>
      <c r="G3525" s="4" t="s">
        <v>11449</v>
      </c>
      <c r="H3525" s="4"/>
      <c r="I3525" s="4"/>
      <c r="J3525" s="5" t="n">
        <v>45447</v>
      </c>
      <c r="K3525" s="5" t="n">
        <v>45026</v>
      </c>
      <c r="L3525" s="6" t="n">
        <v>324244.51</v>
      </c>
      <c r="M3525" s="6" t="n">
        <v>402771.05</v>
      </c>
      <c r="N3525" s="4" t="n">
        <v>0</v>
      </c>
      <c r="O3525" s="4" t="s">
        <v>35</v>
      </c>
      <c r="P3525" s="4" t="s">
        <v>106</v>
      </c>
      <c r="Q3525" s="4" t="s">
        <v>48</v>
      </c>
      <c r="R3525" s="5" t="n">
        <v>45485.6296478009</v>
      </c>
      <c r="S3525" s="6" t="str">
        <f aca="false">M3525+N3525</f>
        <v> $ 402,771.05 </v>
      </c>
      <c r="T3525" s="6" t="str">
        <f aca="false">L3525*50%</f>
        <v> $ 162,122.26 </v>
      </c>
      <c r="U3525" s="6" t="str">
        <f aca="false">T3525+N3525</f>
        <v> $ 162,122.26 </v>
      </c>
      <c r="V3525" s="6" t="str">
        <f aca="false">U3525*15%</f>
        <v> $ 24,318.34 </v>
      </c>
      <c r="W3525" s="6" t="str">
        <f aca="false">V3525*22%</f>
        <v> $ 5,350.03 </v>
      </c>
      <c r="X3525" s="6" t="str">
        <f aca="false">V3525+W3525</f>
        <v> $ 29,668.37 </v>
      </c>
      <c r="Y3525" s="6" t="str">
        <f aca="false">U3525+X3525</f>
        <v> $ 191,790.63 </v>
      </c>
      <c r="Z3525" s="0" t="n">
        <v>2</v>
      </c>
      <c r="AA3525" s="6" t="n">
        <v>120813.504426</v>
      </c>
      <c r="AB3525" s="0" t="n">
        <v>3</v>
      </c>
      <c r="AC3525" s="6" t="n">
        <v>93966.058998</v>
      </c>
      <c r="AD3525" s="7" t="n">
        <v>6</v>
      </c>
      <c r="AE3525" s="8" t="n">
        <v>15661.009833</v>
      </c>
    </row>
    <row r="3526" customFormat="false" ht="15.75" hidden="false" customHeight="true" outlineLevel="0" collapsed="false">
      <c r="A3526" s="4" t="n">
        <v>489524</v>
      </c>
      <c r="B3526" s="4" t="s">
        <v>11450</v>
      </c>
      <c r="C3526" s="4" t="n">
        <v>37809873</v>
      </c>
      <c r="D3526" s="4" t="n">
        <v>30974230</v>
      </c>
      <c r="E3526" s="4" t="s">
        <v>11451</v>
      </c>
      <c r="F3526" s="4" t="s">
        <v>33</v>
      </c>
      <c r="G3526" s="4" t="s">
        <v>10175</v>
      </c>
      <c r="H3526" s="4"/>
      <c r="I3526" s="4"/>
      <c r="J3526" s="5" t="n">
        <v>45440</v>
      </c>
      <c r="K3526" s="5" t="n">
        <v>44998</v>
      </c>
      <c r="L3526" s="6" t="n">
        <v>324584.36</v>
      </c>
      <c r="M3526" s="6" t="n">
        <v>416558.27</v>
      </c>
      <c r="N3526" s="4" t="n">
        <v>0</v>
      </c>
      <c r="O3526" s="4" t="s">
        <v>35</v>
      </c>
      <c r="P3526" s="4" t="s">
        <v>93</v>
      </c>
      <c r="Q3526" s="4" t="s">
        <v>37</v>
      </c>
      <c r="R3526" s="5"/>
      <c r="S3526" s="6" t="str">
        <f aca="false">M3526+N3526</f>
        <v> $ 416,558.27 </v>
      </c>
      <c r="T3526" s="6" t="str">
        <f aca="false">L3526*50%</f>
        <v> $ 162,292.18 </v>
      </c>
      <c r="U3526" s="6" t="str">
        <f aca="false">T3526+N3526</f>
        <v> $ 162,292.18 </v>
      </c>
      <c r="V3526" s="6" t="str">
        <f aca="false">U3526*15%</f>
        <v> $ 24,343.83 </v>
      </c>
      <c r="W3526" s="6" t="str">
        <f aca="false">V3526*22%</f>
        <v> $ 5,355.64 </v>
      </c>
      <c r="X3526" s="6" t="str">
        <f aca="false">V3526+W3526</f>
        <v> $ 29,699.47 </v>
      </c>
      <c r="Y3526" s="6" t="str">
        <f aca="false">U3526+X3526</f>
        <v> $ 191,991.65 </v>
      </c>
      <c r="Z3526" s="0" t="n">
        <v>2</v>
      </c>
      <c r="AA3526" s="6" t="n">
        <v>120940.132536</v>
      </c>
      <c r="AB3526" s="0" t="n">
        <v>3</v>
      </c>
      <c r="AC3526" s="6" t="n">
        <v>94064.547528</v>
      </c>
      <c r="AD3526" s="7" t="n">
        <v>6</v>
      </c>
      <c r="AE3526" s="8" t="n">
        <v>15677.424588</v>
      </c>
    </row>
    <row r="3527" customFormat="false" ht="15.75" hidden="false" customHeight="true" outlineLevel="0" collapsed="false">
      <c r="A3527" s="4" t="n">
        <v>490967</v>
      </c>
      <c r="B3527" s="4" t="s">
        <v>11452</v>
      </c>
      <c r="C3527" s="4" t="n">
        <v>40952142</v>
      </c>
      <c r="D3527" s="4" t="n">
        <v>29172031</v>
      </c>
      <c r="E3527" s="4" t="s">
        <v>11453</v>
      </c>
      <c r="F3527" s="4" t="s">
        <v>33</v>
      </c>
      <c r="G3527" s="4" t="s">
        <v>11454</v>
      </c>
      <c r="H3527" s="4"/>
      <c r="I3527" s="4"/>
      <c r="J3527" s="5" t="n">
        <v>45447</v>
      </c>
      <c r="K3527" s="5" t="n">
        <v>45002</v>
      </c>
      <c r="L3527" s="6" t="n">
        <v>324790.88</v>
      </c>
      <c r="M3527" s="6" t="n">
        <v>623643.73</v>
      </c>
      <c r="N3527" s="4" t="n">
        <v>0</v>
      </c>
      <c r="O3527" s="4" t="s">
        <v>35</v>
      </c>
      <c r="P3527" s="4" t="s">
        <v>93</v>
      </c>
      <c r="Q3527" s="4" t="s">
        <v>37</v>
      </c>
      <c r="R3527" s="5"/>
      <c r="S3527" s="6" t="str">
        <f aca="false">M3527+N3527</f>
        <v> $ 623,643.73 </v>
      </c>
      <c r="T3527" s="6" t="str">
        <f aca="false">L3527*50%</f>
        <v> $ 162,395.44 </v>
      </c>
      <c r="U3527" s="6" t="str">
        <f aca="false">T3527+N3527</f>
        <v> $ 162,395.44 </v>
      </c>
      <c r="V3527" s="6" t="str">
        <f aca="false">U3527*15%</f>
        <v> $ 24,359.32 </v>
      </c>
      <c r="W3527" s="6" t="str">
        <f aca="false">V3527*22%</f>
        <v> $ 5,359.05 </v>
      </c>
      <c r="X3527" s="6" t="str">
        <f aca="false">V3527+W3527</f>
        <v> $ 29,718.37 </v>
      </c>
      <c r="Y3527" s="6" t="str">
        <f aca="false">U3527+X3527</f>
        <v> $ 192,113.81 </v>
      </c>
      <c r="Z3527" s="0" t="n">
        <v>2</v>
      </c>
      <c r="AA3527" s="6" t="n">
        <v>121017.081888</v>
      </c>
      <c r="AB3527" s="0" t="n">
        <v>3</v>
      </c>
      <c r="AC3527" s="6" t="n">
        <v>94124.397024</v>
      </c>
      <c r="AD3527" s="7" t="n">
        <v>6</v>
      </c>
      <c r="AE3527" s="8" t="n">
        <v>15687.399504</v>
      </c>
    </row>
    <row r="3528" customFormat="false" ht="15.75" hidden="false" customHeight="true" outlineLevel="0" collapsed="false">
      <c r="A3528" s="4" t="n">
        <v>493110</v>
      </c>
      <c r="B3528" s="4" t="s">
        <v>11455</v>
      </c>
      <c r="C3528" s="4" t="n">
        <v>38171869</v>
      </c>
      <c r="D3528" s="4" t="n">
        <v>29289732</v>
      </c>
      <c r="E3528" s="4" t="s">
        <v>11456</v>
      </c>
      <c r="F3528" s="4" t="s">
        <v>33</v>
      </c>
      <c r="G3528" s="4" t="s">
        <v>11457</v>
      </c>
      <c r="H3528" s="4" t="s">
        <v>11458</v>
      </c>
      <c r="I3528" s="4"/>
      <c r="J3528" s="5" t="n">
        <v>45475</v>
      </c>
      <c r="K3528" s="5" t="n">
        <v>45056</v>
      </c>
      <c r="L3528" s="6" t="n">
        <v>325044.75</v>
      </c>
      <c r="M3528" s="6" t="n">
        <v>622513.23</v>
      </c>
      <c r="N3528" s="4" t="n">
        <v>0</v>
      </c>
      <c r="O3528" s="4" t="s">
        <v>35</v>
      </c>
      <c r="P3528" s="4" t="s">
        <v>93</v>
      </c>
      <c r="Q3528" s="4" t="s">
        <v>37</v>
      </c>
      <c r="R3528" s="5"/>
      <c r="S3528" s="6" t="str">
        <f aca="false">M3528+N3528</f>
        <v> $ 622,513.23 </v>
      </c>
      <c r="T3528" s="6" t="str">
        <f aca="false">L3528*50%</f>
        <v> $ 162,522.38 </v>
      </c>
      <c r="U3528" s="6" t="str">
        <f aca="false">T3528+N3528</f>
        <v> $ 162,522.38 </v>
      </c>
      <c r="V3528" s="6" t="str">
        <f aca="false">U3528*15%</f>
        <v> $ 24,378.36 </v>
      </c>
      <c r="W3528" s="6" t="str">
        <f aca="false">V3528*22%</f>
        <v> $ 5,363.24 </v>
      </c>
      <c r="X3528" s="6" t="str">
        <f aca="false">V3528+W3528</f>
        <v> $ 29,741.59 </v>
      </c>
      <c r="Y3528" s="6" t="str">
        <f aca="false">U3528+X3528</f>
        <v> $ 192,263.97 </v>
      </c>
      <c r="Z3528" s="0" t="n">
        <v>2</v>
      </c>
      <c r="AA3528" s="6" t="n">
        <v>121111.67385</v>
      </c>
      <c r="AB3528" s="0" t="n">
        <v>3</v>
      </c>
      <c r="AC3528" s="6" t="n">
        <v>94197.96855</v>
      </c>
      <c r="AD3528" s="7" t="n">
        <v>6</v>
      </c>
      <c r="AE3528" s="8" t="n">
        <v>15699.661425</v>
      </c>
    </row>
    <row r="3529" customFormat="false" ht="15.75" hidden="false" customHeight="true" outlineLevel="0" collapsed="false">
      <c r="A3529" s="4" t="n">
        <v>491827</v>
      </c>
      <c r="B3529" s="4" t="s">
        <v>11459</v>
      </c>
      <c r="C3529" s="4" t="n">
        <v>42897488</v>
      </c>
      <c r="D3529" s="4" t="n">
        <v>30971979</v>
      </c>
      <c r="E3529" s="4" t="s">
        <v>11460</v>
      </c>
      <c r="F3529" s="4" t="s">
        <v>33</v>
      </c>
      <c r="G3529" s="4" t="s">
        <v>11461</v>
      </c>
      <c r="H3529" s="4" t="s">
        <v>11462</v>
      </c>
      <c r="I3529" s="4" t="s">
        <v>11463</v>
      </c>
      <c r="J3529" s="5" t="n">
        <v>45454</v>
      </c>
      <c r="K3529" s="5" t="n">
        <v>45033</v>
      </c>
      <c r="L3529" s="6" t="n">
        <v>325182.98</v>
      </c>
      <c r="M3529" s="6" t="n">
        <v>383886.36</v>
      </c>
      <c r="N3529" s="4" t="n">
        <v>0</v>
      </c>
      <c r="O3529" s="4" t="s">
        <v>41</v>
      </c>
      <c r="P3529" s="4" t="s">
        <v>106</v>
      </c>
      <c r="Q3529" s="4" t="s">
        <v>48</v>
      </c>
      <c r="R3529" s="5" t="n">
        <v>45485.8292482292</v>
      </c>
      <c r="S3529" s="6" t="str">
        <f aca="false">M3529+N3529</f>
        <v> $ 383,886.36 </v>
      </c>
      <c r="T3529" s="6" t="str">
        <f aca="false">L3529*50%</f>
        <v> $ 162,591.49 </v>
      </c>
      <c r="U3529" s="6" t="str">
        <f aca="false">T3529+N3529</f>
        <v> $ 162,591.49 </v>
      </c>
      <c r="V3529" s="6" t="str">
        <f aca="false">U3529*15%</f>
        <v> $ 24,388.72 </v>
      </c>
      <c r="W3529" s="6" t="str">
        <f aca="false">V3529*22%</f>
        <v> $ 5,365.52 </v>
      </c>
      <c r="X3529" s="6" t="str">
        <f aca="false">V3529+W3529</f>
        <v> $ 29,754.24 </v>
      </c>
      <c r="Y3529" s="6" t="str">
        <f aca="false">U3529+X3529</f>
        <v> $ 192,345.73 </v>
      </c>
      <c r="Z3529" s="0" t="n">
        <v>2</v>
      </c>
      <c r="AA3529" s="6" t="n">
        <v>121163.178348</v>
      </c>
      <c r="AB3529" s="0" t="n">
        <v>3</v>
      </c>
      <c r="AC3529" s="6" t="n">
        <v>94238.027604</v>
      </c>
      <c r="AD3529" s="7" t="n">
        <v>6</v>
      </c>
      <c r="AE3529" s="8" t="n">
        <v>15706.337934</v>
      </c>
    </row>
    <row r="3530" customFormat="false" ht="15.75" hidden="false" customHeight="true" outlineLevel="0" collapsed="false">
      <c r="A3530" s="4" t="n">
        <v>492841</v>
      </c>
      <c r="B3530" s="4" t="s">
        <v>11464</v>
      </c>
      <c r="C3530" s="4" t="n">
        <v>31723131</v>
      </c>
      <c r="D3530" s="4" t="n">
        <v>19763122</v>
      </c>
      <c r="E3530" s="4" t="s">
        <v>11465</v>
      </c>
      <c r="F3530" s="4" t="s">
        <v>47</v>
      </c>
      <c r="G3530" s="4" t="s">
        <v>11466</v>
      </c>
      <c r="H3530" s="4"/>
      <c r="I3530" s="4"/>
      <c r="J3530" s="5" t="n">
        <v>45475</v>
      </c>
      <c r="K3530" s="5" t="n">
        <v>44967</v>
      </c>
      <c r="L3530" s="6" t="n">
        <v>325511.88</v>
      </c>
      <c r="M3530" s="6" t="n">
        <v>445884.71</v>
      </c>
      <c r="N3530" s="4" t="n">
        <v>0</v>
      </c>
      <c r="O3530" s="4" t="s">
        <v>41</v>
      </c>
      <c r="P3530" s="4" t="s">
        <v>93</v>
      </c>
      <c r="Q3530" s="4" t="s">
        <v>37</v>
      </c>
      <c r="R3530" s="5"/>
      <c r="S3530" s="6" t="str">
        <f aca="false">M3530+N3530</f>
        <v> $ 445,884.71 </v>
      </c>
      <c r="T3530" s="6" t="str">
        <f aca="false">L3530*50%</f>
        <v> $ 162,755.94 </v>
      </c>
      <c r="U3530" s="6" t="str">
        <f aca="false">T3530+N3530</f>
        <v> $ 162,755.94 </v>
      </c>
      <c r="V3530" s="6" t="str">
        <f aca="false">U3530*15%</f>
        <v> $ 24,413.39 </v>
      </c>
      <c r="W3530" s="6" t="str">
        <f aca="false">V3530*22%</f>
        <v> $ 5,370.95 </v>
      </c>
      <c r="X3530" s="6" t="str">
        <f aca="false">V3530+W3530</f>
        <v> $ 29,784.34 </v>
      </c>
      <c r="Y3530" s="6" t="str">
        <f aca="false">U3530+X3530</f>
        <v> $ 192,540.28 </v>
      </c>
      <c r="Z3530" s="0" t="n">
        <v>2</v>
      </c>
      <c r="AA3530" s="6" t="n">
        <v>121285.726488</v>
      </c>
      <c r="AB3530" s="0" t="n">
        <v>3</v>
      </c>
      <c r="AC3530" s="6" t="n">
        <v>94333.342824</v>
      </c>
      <c r="AD3530" s="7" t="n">
        <v>6</v>
      </c>
      <c r="AE3530" s="8" t="n">
        <v>15722.223804</v>
      </c>
    </row>
    <row r="3531" customFormat="false" ht="15.75" hidden="false" customHeight="true" outlineLevel="0" collapsed="false">
      <c r="A3531" s="4" t="n">
        <v>495097</v>
      </c>
      <c r="B3531" s="4" t="s">
        <v>11467</v>
      </c>
      <c r="C3531" s="4" t="n">
        <v>21579558</v>
      </c>
      <c r="D3531" s="4" t="n">
        <v>1746989</v>
      </c>
      <c r="E3531" s="4" t="s">
        <v>11468</v>
      </c>
      <c r="F3531" s="4" t="s">
        <v>33</v>
      </c>
      <c r="G3531" s="4" t="s">
        <v>11469</v>
      </c>
      <c r="H3531" s="4" t="s">
        <v>11470</v>
      </c>
      <c r="I3531" s="4"/>
      <c r="J3531" s="5" t="n">
        <v>45496</v>
      </c>
      <c r="K3531" s="5" t="n">
        <v>45054</v>
      </c>
      <c r="L3531" s="6" t="n">
        <v>325864.22</v>
      </c>
      <c r="M3531" s="6" t="n">
        <v>387695.49</v>
      </c>
      <c r="N3531" s="4" t="n">
        <v>0</v>
      </c>
      <c r="O3531" s="4" t="s">
        <v>35</v>
      </c>
      <c r="P3531" s="4" t="s">
        <v>93</v>
      </c>
      <c r="Q3531" s="4" t="s">
        <v>37</v>
      </c>
      <c r="R3531" s="5"/>
      <c r="S3531" s="6" t="str">
        <f aca="false">M3531+N3531</f>
        <v> $ 387,695.49 </v>
      </c>
      <c r="T3531" s="6" t="str">
        <f aca="false">L3531*50%</f>
        <v> $ 162,932.11 </v>
      </c>
      <c r="U3531" s="6" t="str">
        <f aca="false">T3531+N3531</f>
        <v> $ 162,932.11 </v>
      </c>
      <c r="V3531" s="6" t="str">
        <f aca="false">U3531*15%</f>
        <v> $ 24,439.82 </v>
      </c>
      <c r="W3531" s="6" t="str">
        <f aca="false">V3531*22%</f>
        <v> $ 5,376.76 </v>
      </c>
      <c r="X3531" s="6" t="str">
        <f aca="false">V3531+W3531</f>
        <v> $ 29,816.58 </v>
      </c>
      <c r="Y3531" s="6" t="str">
        <f aca="false">U3531+X3531</f>
        <v> $ 192,748.69 </v>
      </c>
      <c r="Z3531" s="0" t="n">
        <v>2</v>
      </c>
      <c r="AA3531" s="6" t="n">
        <v>121417.008372</v>
      </c>
      <c r="AB3531" s="0" t="n">
        <v>3</v>
      </c>
      <c r="AC3531" s="6" t="n">
        <v>94435.450956</v>
      </c>
      <c r="AD3531" s="7" t="n">
        <v>6</v>
      </c>
      <c r="AE3531" s="8" t="n">
        <v>15739.241826</v>
      </c>
    </row>
    <row r="3532" customFormat="false" ht="15.75" hidden="false" customHeight="true" outlineLevel="0" collapsed="false">
      <c r="A3532" s="4" t="n">
        <v>493096</v>
      </c>
      <c r="B3532" s="4" t="s">
        <v>11471</v>
      </c>
      <c r="C3532" s="4" t="n">
        <v>37866764</v>
      </c>
      <c r="D3532" s="4" t="n">
        <v>2937467</v>
      </c>
      <c r="E3532" s="4" t="s">
        <v>11472</v>
      </c>
      <c r="F3532" s="4" t="s">
        <v>47</v>
      </c>
      <c r="G3532" s="4" t="s">
        <v>11473</v>
      </c>
      <c r="H3532" s="4" t="s">
        <v>11474</v>
      </c>
      <c r="I3532" s="4"/>
      <c r="J3532" s="5" t="n">
        <v>45475</v>
      </c>
      <c r="K3532" s="5" t="n">
        <v>44963</v>
      </c>
      <c r="L3532" s="6" t="n">
        <v>325880.33</v>
      </c>
      <c r="M3532" s="6" t="n">
        <v>419307.98</v>
      </c>
      <c r="N3532" s="4" t="n">
        <v>0</v>
      </c>
      <c r="O3532" s="4" t="s">
        <v>41</v>
      </c>
      <c r="P3532" s="4" t="s">
        <v>93</v>
      </c>
      <c r="Q3532" s="4" t="s">
        <v>37</v>
      </c>
      <c r="R3532" s="5"/>
      <c r="S3532" s="6" t="str">
        <f aca="false">M3532+N3532</f>
        <v> $ 419,307.98 </v>
      </c>
      <c r="T3532" s="6" t="str">
        <f aca="false">L3532*50%</f>
        <v> $ 162,940.17 </v>
      </c>
      <c r="U3532" s="6" t="str">
        <f aca="false">T3532+N3532</f>
        <v> $ 162,940.17 </v>
      </c>
      <c r="V3532" s="6" t="str">
        <f aca="false">U3532*15%</f>
        <v> $ 24,441.02 </v>
      </c>
      <c r="W3532" s="6" t="str">
        <f aca="false">V3532*22%</f>
        <v> $ 5,377.03 </v>
      </c>
      <c r="X3532" s="6" t="str">
        <f aca="false">V3532+W3532</f>
        <v> $ 29,818.05 </v>
      </c>
      <c r="Y3532" s="6" t="str">
        <f aca="false">U3532+X3532</f>
        <v> $ 192,758.22 </v>
      </c>
      <c r="Z3532" s="0" t="n">
        <v>2</v>
      </c>
      <c r="AA3532" s="6" t="n">
        <v>121423.010958</v>
      </c>
      <c r="AB3532" s="0" t="n">
        <v>3</v>
      </c>
      <c r="AC3532" s="6" t="n">
        <v>94440.119634</v>
      </c>
      <c r="AD3532" s="7" t="n">
        <v>6</v>
      </c>
      <c r="AE3532" s="8" t="n">
        <v>15740.019939</v>
      </c>
    </row>
    <row r="3533" customFormat="false" ht="15.75" hidden="false" customHeight="true" outlineLevel="0" collapsed="false">
      <c r="A3533" s="4" t="n">
        <v>487620</v>
      </c>
      <c r="B3533" s="4" t="s">
        <v>11475</v>
      </c>
      <c r="C3533" s="4" t="n">
        <v>33160077</v>
      </c>
      <c r="D3533" s="4" t="n">
        <v>2658576</v>
      </c>
      <c r="E3533" s="4" t="s">
        <v>11476</v>
      </c>
      <c r="F3533" s="4" t="s">
        <v>33</v>
      </c>
      <c r="G3533" s="4" t="s">
        <v>11477</v>
      </c>
      <c r="H3533" s="4" t="s">
        <v>11478</v>
      </c>
      <c r="I3533" s="4"/>
      <c r="J3533" s="5" t="n">
        <v>45426</v>
      </c>
      <c r="K3533" s="5" t="n">
        <v>44998</v>
      </c>
      <c r="L3533" s="6" t="n">
        <v>325953.52</v>
      </c>
      <c r="M3533" s="6" t="n">
        <v>404305.17</v>
      </c>
      <c r="N3533" s="4" t="n">
        <v>0</v>
      </c>
      <c r="O3533" s="4" t="s">
        <v>41</v>
      </c>
      <c r="P3533" s="4" t="s">
        <v>106</v>
      </c>
      <c r="Q3533" s="4" t="s">
        <v>48</v>
      </c>
      <c r="R3533" s="5" t="n">
        <v>45476.6173133102</v>
      </c>
      <c r="S3533" s="6" t="str">
        <f aca="false">M3533+N3533</f>
        <v> $ 404,305.17 </v>
      </c>
      <c r="T3533" s="6" t="str">
        <f aca="false">L3533*50%</f>
        <v> $ 162,976.76 </v>
      </c>
      <c r="U3533" s="6" t="str">
        <f aca="false">T3533+N3533</f>
        <v> $ 162,976.76 </v>
      </c>
      <c r="V3533" s="6" t="str">
        <f aca="false">U3533*15%</f>
        <v> $ 24,446.51 </v>
      </c>
      <c r="W3533" s="6" t="str">
        <f aca="false">V3533*22%</f>
        <v> $ 5,378.23 </v>
      </c>
      <c r="X3533" s="6" t="str">
        <f aca="false">V3533+W3533</f>
        <v> $ 29,824.75 </v>
      </c>
      <c r="Y3533" s="6" t="str">
        <f aca="false">U3533+X3533</f>
        <v> $ 192,801.51 </v>
      </c>
      <c r="Z3533" s="0" t="n">
        <v>2</v>
      </c>
      <c r="AA3533" s="6" t="n">
        <v>121450.281552</v>
      </c>
      <c r="AB3533" s="0" t="n">
        <v>3</v>
      </c>
      <c r="AC3533" s="6" t="n">
        <v>94461.330096</v>
      </c>
      <c r="AD3533" s="7" t="n">
        <v>6</v>
      </c>
      <c r="AE3533" s="8" t="n">
        <v>15743.555016</v>
      </c>
    </row>
    <row r="3534" customFormat="false" ht="15.75" hidden="false" customHeight="true" outlineLevel="0" collapsed="false">
      <c r="A3534" s="4" t="n">
        <v>488364</v>
      </c>
      <c r="B3534" s="4" t="s">
        <v>11479</v>
      </c>
      <c r="C3534" s="4" t="n">
        <v>8531329</v>
      </c>
      <c r="D3534" s="4" t="n">
        <v>7938394</v>
      </c>
      <c r="E3534" s="4" t="s">
        <v>11480</v>
      </c>
      <c r="F3534" s="4" t="s">
        <v>33</v>
      </c>
      <c r="G3534" s="4" t="s">
        <v>11481</v>
      </c>
      <c r="H3534" s="4"/>
      <c r="I3534" s="4"/>
      <c r="J3534" s="5" t="n">
        <v>45426</v>
      </c>
      <c r="K3534" s="5" t="n">
        <v>45009</v>
      </c>
      <c r="L3534" s="6" t="n">
        <v>326056.27</v>
      </c>
      <c r="M3534" s="6" t="n">
        <v>643758.97</v>
      </c>
      <c r="N3534" s="4" t="n">
        <v>0</v>
      </c>
      <c r="O3534" s="4" t="s">
        <v>41</v>
      </c>
      <c r="P3534" s="4" t="s">
        <v>106</v>
      </c>
      <c r="Q3534" s="4" t="s">
        <v>48</v>
      </c>
      <c r="R3534" s="5" t="n">
        <v>45484.659366169</v>
      </c>
      <c r="S3534" s="6" t="str">
        <f aca="false">M3534+N3534</f>
        <v> $ 643,758.97 </v>
      </c>
      <c r="T3534" s="6" t="str">
        <f aca="false">L3534*50%</f>
        <v> $ 163,028.14 </v>
      </c>
      <c r="U3534" s="6" t="str">
        <f aca="false">T3534+N3534</f>
        <v> $ 163,028.14 </v>
      </c>
      <c r="V3534" s="6" t="str">
        <f aca="false">U3534*15%</f>
        <v> $ 24,454.22 </v>
      </c>
      <c r="W3534" s="6" t="str">
        <f aca="false">V3534*22%</f>
        <v> $ 5,379.93 </v>
      </c>
      <c r="X3534" s="6" t="str">
        <f aca="false">V3534+W3534</f>
        <v> $ 29,834.15 </v>
      </c>
      <c r="Y3534" s="6" t="str">
        <f aca="false">U3534+X3534</f>
        <v> $ 192,862.28 </v>
      </c>
      <c r="Z3534" s="0" t="n">
        <v>2</v>
      </c>
      <c r="AA3534" s="6" t="n">
        <v>121488.566202</v>
      </c>
      <c r="AB3534" s="0" t="n">
        <v>3</v>
      </c>
      <c r="AC3534" s="6" t="n">
        <v>94491.107046</v>
      </c>
      <c r="AD3534" s="7" t="n">
        <v>6</v>
      </c>
      <c r="AE3534" s="8" t="n">
        <v>15748.517841</v>
      </c>
    </row>
    <row r="3535" customFormat="false" ht="15.75" hidden="false" customHeight="true" outlineLevel="0" collapsed="false">
      <c r="A3535" s="4" t="n">
        <v>495192</v>
      </c>
      <c r="B3535" s="4" t="s">
        <v>11482</v>
      </c>
      <c r="C3535" s="4" t="n">
        <v>29143500</v>
      </c>
      <c r="D3535" s="4" t="n">
        <v>24647849</v>
      </c>
      <c r="E3535" s="4" t="s">
        <v>11483</v>
      </c>
      <c r="F3535" s="4" t="s">
        <v>47</v>
      </c>
      <c r="G3535" s="4" t="s">
        <v>11484</v>
      </c>
      <c r="H3535" s="4" t="s">
        <v>11485</v>
      </c>
      <c r="I3535" s="4"/>
      <c r="J3535" s="5" t="n">
        <v>45496</v>
      </c>
      <c r="K3535" s="5" t="n">
        <v>44963</v>
      </c>
      <c r="L3535" s="6" t="n">
        <v>326214.9</v>
      </c>
      <c r="M3535" s="6" t="n">
        <v>431809.52</v>
      </c>
      <c r="N3535" s="4" t="n">
        <v>0</v>
      </c>
      <c r="O3535" s="4" t="s">
        <v>35</v>
      </c>
      <c r="P3535" s="4" t="s">
        <v>93</v>
      </c>
      <c r="Q3535" s="4" t="s">
        <v>37</v>
      </c>
      <c r="R3535" s="5"/>
      <c r="S3535" s="6" t="str">
        <f aca="false">M3535+N3535</f>
        <v> $ 431,809.52 </v>
      </c>
      <c r="T3535" s="6" t="str">
        <f aca="false">L3535*50%</f>
        <v> $ 163,107.45 </v>
      </c>
      <c r="U3535" s="6" t="str">
        <f aca="false">T3535+N3535</f>
        <v> $ 163,107.45 </v>
      </c>
      <c r="V3535" s="6" t="str">
        <f aca="false">U3535*15%</f>
        <v> $ 24,466.12 </v>
      </c>
      <c r="W3535" s="6" t="str">
        <f aca="false">V3535*22%</f>
        <v> $ 5,382.55 </v>
      </c>
      <c r="X3535" s="6" t="str">
        <f aca="false">V3535+W3535</f>
        <v> $ 29,848.66 </v>
      </c>
      <c r="Y3535" s="6" t="str">
        <f aca="false">U3535+X3535</f>
        <v> $ 192,956.11 </v>
      </c>
      <c r="Z3535" s="0" t="n">
        <v>2</v>
      </c>
      <c r="AA3535" s="6" t="n">
        <v>121547.67174</v>
      </c>
      <c r="AB3535" s="0" t="n">
        <v>3</v>
      </c>
      <c r="AC3535" s="6" t="n">
        <v>94537.07802</v>
      </c>
      <c r="AD3535" s="7" t="n">
        <v>6</v>
      </c>
      <c r="AE3535" s="8" t="n">
        <v>15756.17967</v>
      </c>
    </row>
    <row r="3536" customFormat="false" ht="15.75" hidden="false" customHeight="true" outlineLevel="0" collapsed="false">
      <c r="A3536" s="4" t="n">
        <v>490194</v>
      </c>
      <c r="B3536" s="4" t="s">
        <v>11486</v>
      </c>
      <c r="C3536" s="4" t="n">
        <v>22632269</v>
      </c>
      <c r="D3536" s="4" t="n">
        <v>23279154</v>
      </c>
      <c r="E3536" s="4" t="s">
        <v>11487</v>
      </c>
      <c r="F3536" s="4" t="s">
        <v>33</v>
      </c>
      <c r="G3536" s="4" t="s">
        <v>11488</v>
      </c>
      <c r="H3536" s="4" t="s">
        <v>11489</v>
      </c>
      <c r="I3536" s="4"/>
      <c r="J3536" s="5" t="n">
        <v>45447</v>
      </c>
      <c r="K3536" s="5" t="n">
        <v>45026</v>
      </c>
      <c r="L3536" s="6" t="n">
        <v>326278.65</v>
      </c>
      <c r="M3536" s="6" t="n">
        <v>399742.79</v>
      </c>
      <c r="N3536" s="4" t="n">
        <v>0</v>
      </c>
      <c r="O3536" s="4" t="s">
        <v>35</v>
      </c>
      <c r="P3536" s="4" t="s">
        <v>93</v>
      </c>
      <c r="Q3536" s="4" t="s">
        <v>37</v>
      </c>
      <c r="R3536" s="5"/>
      <c r="S3536" s="6" t="str">
        <f aca="false">M3536+N3536</f>
        <v> $ 399,742.79 </v>
      </c>
      <c r="T3536" s="6" t="str">
        <f aca="false">L3536*50%</f>
        <v> $ 163,139.33 </v>
      </c>
      <c r="U3536" s="6" t="str">
        <f aca="false">T3536+N3536</f>
        <v> $ 163,139.33 </v>
      </c>
      <c r="V3536" s="6" t="str">
        <f aca="false">U3536*15%</f>
        <v> $ 24,470.90 </v>
      </c>
      <c r="W3536" s="6" t="str">
        <f aca="false">V3536*22%</f>
        <v> $ 5,383.60 </v>
      </c>
      <c r="X3536" s="6" t="str">
        <f aca="false">V3536+W3536</f>
        <v> $ 29,854.50 </v>
      </c>
      <c r="Y3536" s="6" t="str">
        <f aca="false">U3536+X3536</f>
        <v> $ 192,993.82 </v>
      </c>
      <c r="Z3536" s="0" t="n">
        <v>2</v>
      </c>
      <c r="AA3536" s="6" t="n">
        <v>121571.42499</v>
      </c>
      <c r="AB3536" s="0" t="n">
        <v>3</v>
      </c>
      <c r="AC3536" s="6" t="n">
        <v>94555.55277</v>
      </c>
      <c r="AD3536" s="7" t="n">
        <v>6</v>
      </c>
      <c r="AE3536" s="8" t="n">
        <v>15759.258795</v>
      </c>
    </row>
    <row r="3537" customFormat="false" ht="15.75" hidden="false" customHeight="true" outlineLevel="0" collapsed="false">
      <c r="A3537" s="4" t="n">
        <v>492553</v>
      </c>
      <c r="B3537" s="4" t="s">
        <v>11490</v>
      </c>
      <c r="C3537" s="4" t="n">
        <v>18442889</v>
      </c>
      <c r="D3537" s="4" t="n">
        <v>7859858</v>
      </c>
      <c r="E3537" s="4" t="s">
        <v>11491</v>
      </c>
      <c r="F3537" s="4" t="s">
        <v>33</v>
      </c>
      <c r="G3537" s="4" t="s">
        <v>11492</v>
      </c>
      <c r="H3537" s="4" t="s">
        <v>11493</v>
      </c>
      <c r="I3537" s="4" t="s">
        <v>11494</v>
      </c>
      <c r="J3537" s="5" t="n">
        <v>45475</v>
      </c>
      <c r="K3537" s="5" t="n">
        <v>45054</v>
      </c>
      <c r="L3537" s="6" t="n">
        <v>326331.29</v>
      </c>
      <c r="M3537" s="6" t="n">
        <v>399821.97</v>
      </c>
      <c r="N3537" s="4" t="n">
        <v>0</v>
      </c>
      <c r="O3537" s="4" t="s">
        <v>35</v>
      </c>
      <c r="P3537" s="4" t="s">
        <v>93</v>
      </c>
      <c r="Q3537" s="4" t="s">
        <v>37</v>
      </c>
      <c r="R3537" s="5"/>
      <c r="S3537" s="6" t="str">
        <f aca="false">M3537+N3537</f>
        <v> $ 399,821.97 </v>
      </c>
      <c r="T3537" s="6" t="str">
        <f aca="false">L3537*50%</f>
        <v> $ 163,165.65 </v>
      </c>
      <c r="U3537" s="6" t="str">
        <f aca="false">T3537+N3537</f>
        <v> $ 163,165.65 </v>
      </c>
      <c r="V3537" s="6" t="str">
        <f aca="false">U3537*15%</f>
        <v> $ 24,474.85 </v>
      </c>
      <c r="W3537" s="6" t="str">
        <f aca="false">V3537*22%</f>
        <v> $ 5,384.47 </v>
      </c>
      <c r="X3537" s="6" t="str">
        <f aca="false">V3537+W3537</f>
        <v> $ 29,859.31 </v>
      </c>
      <c r="Y3537" s="6" t="str">
        <f aca="false">U3537+X3537</f>
        <v> $ 193,024.96 </v>
      </c>
      <c r="Z3537" s="0" t="n">
        <v>2</v>
      </c>
      <c r="AA3537" s="6" t="n">
        <v>121591.038654</v>
      </c>
      <c r="AB3537" s="0" t="n">
        <v>3</v>
      </c>
      <c r="AC3537" s="6" t="n">
        <v>94570.807842</v>
      </c>
      <c r="AD3537" s="7" t="n">
        <v>6</v>
      </c>
      <c r="AE3537" s="8" t="n">
        <v>15761.801307</v>
      </c>
    </row>
    <row r="3538" customFormat="false" ht="15.75" hidden="false" customHeight="true" outlineLevel="0" collapsed="false">
      <c r="A3538" s="4" t="n">
        <v>490117</v>
      </c>
      <c r="B3538" s="4" t="s">
        <v>11495</v>
      </c>
      <c r="C3538" s="4" t="n">
        <v>18291057</v>
      </c>
      <c r="D3538" s="4" t="n">
        <v>28801810</v>
      </c>
      <c r="E3538" s="4" t="s">
        <v>11496</v>
      </c>
      <c r="F3538" s="4" t="s">
        <v>33</v>
      </c>
      <c r="G3538" s="4" t="s">
        <v>11497</v>
      </c>
      <c r="H3538" s="4" t="s">
        <v>11498</v>
      </c>
      <c r="I3538" s="4"/>
      <c r="J3538" s="5" t="n">
        <v>45447</v>
      </c>
      <c r="K3538" s="5" t="n">
        <v>45026</v>
      </c>
      <c r="L3538" s="6" t="n">
        <v>326340</v>
      </c>
      <c r="M3538" s="6" t="n">
        <v>488359.62</v>
      </c>
      <c r="N3538" s="4" t="n">
        <v>0</v>
      </c>
      <c r="O3538" s="4" t="s">
        <v>35</v>
      </c>
      <c r="P3538" s="4" t="s">
        <v>93</v>
      </c>
      <c r="Q3538" s="4" t="s">
        <v>37</v>
      </c>
      <c r="R3538" s="5"/>
      <c r="S3538" s="6" t="str">
        <f aca="false">M3538+N3538</f>
        <v> $ 488,359.62 </v>
      </c>
      <c r="T3538" s="6" t="str">
        <f aca="false">L3538*50%</f>
        <v> $ 163,170.00 </v>
      </c>
      <c r="U3538" s="6" t="str">
        <f aca="false">T3538+N3538</f>
        <v> $ 163,170.00 </v>
      </c>
      <c r="V3538" s="6" t="str">
        <f aca="false">U3538*15%</f>
        <v> $ 24,475.50 </v>
      </c>
      <c r="W3538" s="6" t="str">
        <f aca="false">V3538*22%</f>
        <v> $ 5,384.61 </v>
      </c>
      <c r="X3538" s="6" t="str">
        <f aca="false">V3538+W3538</f>
        <v> $ 29,860.11 </v>
      </c>
      <c r="Y3538" s="6" t="str">
        <f aca="false">U3538+X3538</f>
        <v> $ 193,030.11 </v>
      </c>
      <c r="Z3538" s="0" t="n">
        <v>2</v>
      </c>
      <c r="AA3538" s="6" t="n">
        <v>121594.284</v>
      </c>
      <c r="AB3538" s="0" t="n">
        <v>3</v>
      </c>
      <c r="AC3538" s="6" t="n">
        <v>94573.332</v>
      </c>
      <c r="AD3538" s="7" t="n">
        <v>6</v>
      </c>
      <c r="AE3538" s="8" t="n">
        <v>15762.222</v>
      </c>
    </row>
    <row r="3539" customFormat="false" ht="15.75" hidden="false" customHeight="true" outlineLevel="0" collapsed="false">
      <c r="A3539" s="4" t="n">
        <v>492625</v>
      </c>
      <c r="B3539" s="4" t="s">
        <v>11499</v>
      </c>
      <c r="C3539" s="4" t="n">
        <v>23404538</v>
      </c>
      <c r="D3539" s="4" t="n">
        <v>24634000</v>
      </c>
      <c r="E3539" s="4" t="s">
        <v>11500</v>
      </c>
      <c r="F3539" s="4" t="s">
        <v>47</v>
      </c>
      <c r="G3539" s="4" t="s">
        <v>11501</v>
      </c>
      <c r="H3539" s="4" t="s">
        <v>11502</v>
      </c>
      <c r="I3539" s="4" t="s">
        <v>11503</v>
      </c>
      <c r="J3539" s="5" t="n">
        <v>45475</v>
      </c>
      <c r="K3539" s="5" t="n">
        <v>44967</v>
      </c>
      <c r="L3539" s="6" t="n">
        <v>326438.49</v>
      </c>
      <c r="M3539" s="6" t="n">
        <v>714730.18</v>
      </c>
      <c r="N3539" s="4" t="n">
        <v>0</v>
      </c>
      <c r="O3539" s="4" t="s">
        <v>35</v>
      </c>
      <c r="P3539" s="4" t="s">
        <v>93</v>
      </c>
      <c r="Q3539" s="4" t="s">
        <v>37</v>
      </c>
      <c r="R3539" s="5"/>
      <c r="S3539" s="6" t="str">
        <f aca="false">M3539+N3539</f>
        <v> $ 714,730.18 </v>
      </c>
      <c r="T3539" s="6" t="str">
        <f aca="false">L3539*50%</f>
        <v> $ 163,219.25 </v>
      </c>
      <c r="U3539" s="6" t="str">
        <f aca="false">T3539+N3539</f>
        <v> $ 163,219.25 </v>
      </c>
      <c r="V3539" s="6" t="str">
        <f aca="false">U3539*15%</f>
        <v> $ 24,482.89 </v>
      </c>
      <c r="W3539" s="6" t="str">
        <f aca="false">V3539*22%</f>
        <v> $ 5,386.24 </v>
      </c>
      <c r="X3539" s="6" t="str">
        <f aca="false">V3539+W3539</f>
        <v> $ 29,869.12 </v>
      </c>
      <c r="Y3539" s="6" t="str">
        <f aca="false">U3539+X3539</f>
        <v> $ 193,088.37 </v>
      </c>
      <c r="Z3539" s="0" t="n">
        <v>2</v>
      </c>
      <c r="AA3539" s="6" t="n">
        <v>121630.981374</v>
      </c>
      <c r="AB3539" s="0" t="n">
        <v>3</v>
      </c>
      <c r="AC3539" s="6" t="n">
        <v>94601.874402</v>
      </c>
      <c r="AD3539" s="7" t="n">
        <v>6</v>
      </c>
      <c r="AE3539" s="8" t="n">
        <v>15766.979067</v>
      </c>
    </row>
    <row r="3540" customFormat="false" ht="15.75" hidden="false" customHeight="true" outlineLevel="0" collapsed="false">
      <c r="A3540" s="4" t="n">
        <v>489140</v>
      </c>
      <c r="B3540" s="4" t="s">
        <v>11504</v>
      </c>
      <c r="C3540" s="4" t="n">
        <v>28199195</v>
      </c>
      <c r="D3540" s="4" t="n">
        <v>23058014</v>
      </c>
      <c r="E3540" s="4" t="s">
        <v>11505</v>
      </c>
      <c r="F3540" s="4" t="s">
        <v>33</v>
      </c>
      <c r="G3540" s="4" t="s">
        <v>11506</v>
      </c>
      <c r="H3540" s="4"/>
      <c r="I3540" s="4"/>
      <c r="J3540" s="5" t="n">
        <v>45440</v>
      </c>
      <c r="K3540" s="5" t="n">
        <v>44958</v>
      </c>
      <c r="L3540" s="6" t="n">
        <v>326464.53</v>
      </c>
      <c r="M3540" s="6" t="n">
        <v>432169.92</v>
      </c>
      <c r="N3540" s="4" t="n">
        <v>0</v>
      </c>
      <c r="O3540" s="4" t="s">
        <v>41</v>
      </c>
      <c r="P3540" s="4" t="s">
        <v>93</v>
      </c>
      <c r="Q3540" s="4" t="s">
        <v>37</v>
      </c>
      <c r="R3540" s="5"/>
      <c r="S3540" s="6" t="str">
        <f aca="false">M3540+N3540</f>
        <v> $ 432,169.92 </v>
      </c>
      <c r="T3540" s="6" t="str">
        <f aca="false">L3540*50%</f>
        <v> $ 163,232.27 </v>
      </c>
      <c r="U3540" s="6" t="str">
        <f aca="false">T3540+N3540</f>
        <v> $ 163,232.27 </v>
      </c>
      <c r="V3540" s="6" t="str">
        <f aca="false">U3540*15%</f>
        <v> $ 24,484.84 </v>
      </c>
      <c r="W3540" s="6" t="str">
        <f aca="false">V3540*22%</f>
        <v> $ 5,386.66 </v>
      </c>
      <c r="X3540" s="6" t="str">
        <f aca="false">V3540+W3540</f>
        <v> $ 29,871.50 </v>
      </c>
      <c r="Y3540" s="6" t="str">
        <f aca="false">U3540+X3540</f>
        <v> $ 193,103.77 </v>
      </c>
      <c r="Z3540" s="0" t="n">
        <v>2</v>
      </c>
      <c r="AA3540" s="6" t="n">
        <v>121640.683878</v>
      </c>
      <c r="AB3540" s="0" t="n">
        <v>3</v>
      </c>
      <c r="AC3540" s="6" t="n">
        <v>94609.420794</v>
      </c>
      <c r="AD3540" s="7" t="n">
        <v>6</v>
      </c>
      <c r="AE3540" s="8" t="n">
        <v>15768.236799</v>
      </c>
    </row>
    <row r="3541" customFormat="false" ht="15.75" hidden="false" customHeight="true" outlineLevel="0" collapsed="false">
      <c r="A3541" s="4" t="n">
        <v>493495</v>
      </c>
      <c r="B3541" s="4" t="s">
        <v>11507</v>
      </c>
      <c r="C3541" s="4" t="n">
        <v>95898942</v>
      </c>
      <c r="D3541" s="4" t="n">
        <v>28037947</v>
      </c>
      <c r="E3541" s="4" t="s">
        <v>11508</v>
      </c>
      <c r="F3541" s="4" t="s">
        <v>33</v>
      </c>
      <c r="G3541" s="4" t="s">
        <v>11509</v>
      </c>
      <c r="H3541" s="4"/>
      <c r="I3541" s="4"/>
      <c r="J3541" s="5" t="n">
        <v>45475</v>
      </c>
      <c r="K3541" s="5" t="n">
        <v>45054</v>
      </c>
      <c r="L3541" s="6" t="n">
        <v>326548.59</v>
      </c>
      <c r="M3541" s="6" t="n">
        <v>390983.43</v>
      </c>
      <c r="N3541" s="4" t="n">
        <v>0</v>
      </c>
      <c r="O3541" s="4" t="s">
        <v>41</v>
      </c>
      <c r="P3541" s="4" t="s">
        <v>93</v>
      </c>
      <c r="Q3541" s="4" t="s">
        <v>37</v>
      </c>
      <c r="R3541" s="5"/>
      <c r="S3541" s="6" t="str">
        <f aca="false">M3541+N3541</f>
        <v> $ 390,983.43 </v>
      </c>
      <c r="T3541" s="6" t="str">
        <f aca="false">L3541*50%</f>
        <v> $ 163,274.30 </v>
      </c>
      <c r="U3541" s="6" t="str">
        <f aca="false">T3541+N3541</f>
        <v> $ 163,274.30 </v>
      </c>
      <c r="V3541" s="6" t="str">
        <f aca="false">U3541*15%</f>
        <v> $ 24,491.14 </v>
      </c>
      <c r="W3541" s="6" t="str">
        <f aca="false">V3541*22%</f>
        <v> $ 5,388.05 </v>
      </c>
      <c r="X3541" s="6" t="str">
        <f aca="false">V3541+W3541</f>
        <v> $ 29,879.20 </v>
      </c>
      <c r="Y3541" s="6" t="str">
        <f aca="false">U3541+X3541</f>
        <v> $ 193,153.49 </v>
      </c>
      <c r="Z3541" s="0" t="n">
        <v>2</v>
      </c>
      <c r="AA3541" s="6" t="n">
        <v>121672.004634</v>
      </c>
      <c r="AB3541" s="0" t="n">
        <v>3</v>
      </c>
      <c r="AC3541" s="6" t="n">
        <v>94633.781382</v>
      </c>
      <c r="AD3541" s="7" t="n">
        <v>6</v>
      </c>
      <c r="AE3541" s="8" t="n">
        <v>15772.296897</v>
      </c>
    </row>
    <row r="3542" customFormat="false" ht="15.75" hidden="false" customHeight="true" outlineLevel="0" collapsed="false">
      <c r="A3542" s="4" t="n">
        <v>487951</v>
      </c>
      <c r="B3542" s="4" t="s">
        <v>11510</v>
      </c>
      <c r="C3542" s="4" t="n">
        <v>38615722</v>
      </c>
      <c r="D3542" s="4" t="n">
        <v>22380140</v>
      </c>
      <c r="E3542" s="4" t="s">
        <v>11511</v>
      </c>
      <c r="F3542" s="4" t="s">
        <v>33</v>
      </c>
      <c r="G3542" s="4" t="s">
        <v>11512</v>
      </c>
      <c r="H3542" s="4"/>
      <c r="I3542" s="4"/>
      <c r="J3542" s="5" t="n">
        <v>45426</v>
      </c>
      <c r="K3542" s="5" t="n">
        <v>44995</v>
      </c>
      <c r="L3542" s="6" t="n">
        <v>326777.56</v>
      </c>
      <c r="M3542" s="6" t="n">
        <v>514417.61</v>
      </c>
      <c r="N3542" s="4" t="n">
        <v>0</v>
      </c>
      <c r="O3542" s="4" t="s">
        <v>41</v>
      </c>
      <c r="P3542" s="4" t="s">
        <v>106</v>
      </c>
      <c r="Q3542" s="4" t="s">
        <v>48</v>
      </c>
      <c r="R3542" s="5" t="n">
        <v>45484.3985725347</v>
      </c>
      <c r="S3542" s="6" t="str">
        <f aca="false">M3542+N3542</f>
        <v> $ 514,417.61 </v>
      </c>
      <c r="T3542" s="6" t="str">
        <f aca="false">L3542*50%</f>
        <v> $ 163,388.78 </v>
      </c>
      <c r="U3542" s="6" t="str">
        <f aca="false">T3542+N3542</f>
        <v> $ 163,388.78 </v>
      </c>
      <c r="V3542" s="6" t="str">
        <f aca="false">U3542*15%</f>
        <v> $ 24,508.32 </v>
      </c>
      <c r="W3542" s="6" t="str">
        <f aca="false">V3542*22%</f>
        <v> $ 5,391.83 </v>
      </c>
      <c r="X3542" s="6" t="str">
        <f aca="false">V3542+W3542</f>
        <v> $ 29,900.15 </v>
      </c>
      <c r="Y3542" s="6" t="str">
        <f aca="false">U3542+X3542</f>
        <v> $ 193,288.93 </v>
      </c>
      <c r="Z3542" s="0" t="n">
        <v>2</v>
      </c>
      <c r="AA3542" s="6" t="n">
        <v>121757.318856</v>
      </c>
      <c r="AB3542" s="0" t="n">
        <v>3</v>
      </c>
      <c r="AC3542" s="6" t="n">
        <v>94700.136888</v>
      </c>
      <c r="AD3542" s="7" t="n">
        <v>6</v>
      </c>
      <c r="AE3542" s="8" t="n">
        <v>15783.356148</v>
      </c>
    </row>
    <row r="3543" customFormat="false" ht="15.75" hidden="false" customHeight="true" outlineLevel="0" collapsed="false">
      <c r="A3543" s="4" t="n">
        <v>488698</v>
      </c>
      <c r="B3543" s="4" t="s">
        <v>11513</v>
      </c>
      <c r="C3543" s="4" t="n">
        <v>36532803</v>
      </c>
      <c r="D3543" s="4" t="n">
        <v>3788359</v>
      </c>
      <c r="E3543" s="4" t="s">
        <v>11514</v>
      </c>
      <c r="F3543" s="4" t="s">
        <v>47</v>
      </c>
      <c r="G3543" s="4" t="s">
        <v>11515</v>
      </c>
      <c r="H3543" s="4"/>
      <c r="I3543" s="4"/>
      <c r="J3543" s="5" t="n">
        <v>45433</v>
      </c>
      <c r="K3543" s="5" t="n">
        <v>44814</v>
      </c>
      <c r="L3543" s="6" t="n">
        <v>326796.83</v>
      </c>
      <c r="M3543" s="6" t="n">
        <v>779234.95</v>
      </c>
      <c r="N3543" s="4" t="n">
        <v>0</v>
      </c>
      <c r="O3543" s="4" t="s">
        <v>35</v>
      </c>
      <c r="P3543" s="4" t="s">
        <v>93</v>
      </c>
      <c r="Q3543" s="4" t="s">
        <v>37</v>
      </c>
      <c r="R3543" s="5"/>
      <c r="S3543" s="6" t="str">
        <f aca="false">M3543+N3543</f>
        <v> $ 779,234.95 </v>
      </c>
      <c r="T3543" s="6" t="str">
        <f aca="false">L3543*50%</f>
        <v> $ 163,398.42 </v>
      </c>
      <c r="U3543" s="6" t="str">
        <f aca="false">T3543+N3543</f>
        <v> $ 163,398.42 </v>
      </c>
      <c r="V3543" s="6" t="str">
        <f aca="false">U3543*15%</f>
        <v> $ 24,509.76 </v>
      </c>
      <c r="W3543" s="6" t="str">
        <f aca="false">V3543*22%</f>
        <v> $ 5,392.15 </v>
      </c>
      <c r="X3543" s="6" t="str">
        <f aca="false">V3543+W3543</f>
        <v> $ 29,901.91 </v>
      </c>
      <c r="Y3543" s="6" t="str">
        <f aca="false">U3543+X3543</f>
        <v> $ 193,300.32 </v>
      </c>
      <c r="Z3543" s="0" t="n">
        <v>2</v>
      </c>
      <c r="AA3543" s="6" t="n">
        <v>121764.498858</v>
      </c>
      <c r="AB3543" s="0" t="n">
        <v>3</v>
      </c>
      <c r="AC3543" s="6" t="n">
        <v>94705.721334</v>
      </c>
      <c r="AD3543" s="7" t="n">
        <v>6</v>
      </c>
      <c r="AE3543" s="8" t="n">
        <v>15784.286889</v>
      </c>
    </row>
    <row r="3544" customFormat="false" ht="15.75" hidden="false" customHeight="true" outlineLevel="0" collapsed="false">
      <c r="A3544" s="4" t="n">
        <v>492469</v>
      </c>
      <c r="B3544" s="4" t="s">
        <v>11516</v>
      </c>
      <c r="C3544" s="4" t="n">
        <v>94624399</v>
      </c>
      <c r="D3544" s="4" t="n">
        <v>25889174</v>
      </c>
      <c r="E3544" s="4" t="s">
        <v>11517</v>
      </c>
      <c r="F3544" s="4" t="s">
        <v>33</v>
      </c>
      <c r="G3544" s="4" t="s">
        <v>11518</v>
      </c>
      <c r="H3544" s="4"/>
      <c r="I3544" s="4"/>
      <c r="J3544" s="5" t="n">
        <v>45468</v>
      </c>
      <c r="K3544" s="5" t="n">
        <v>45026</v>
      </c>
      <c r="L3544" s="6" t="n">
        <v>326942.53</v>
      </c>
      <c r="M3544" s="6" t="n">
        <v>398667.11</v>
      </c>
      <c r="N3544" s="4" t="n">
        <v>0</v>
      </c>
      <c r="O3544" s="4" t="s">
        <v>35</v>
      </c>
      <c r="P3544" s="4" t="s">
        <v>93</v>
      </c>
      <c r="Q3544" s="4" t="s">
        <v>37</v>
      </c>
      <c r="R3544" s="5"/>
      <c r="S3544" s="6" t="str">
        <f aca="false">M3544+N3544</f>
        <v> $ 398,667.11 </v>
      </c>
      <c r="T3544" s="6" t="str">
        <f aca="false">L3544*50%</f>
        <v> $ 163,471.27 </v>
      </c>
      <c r="U3544" s="6" t="str">
        <f aca="false">T3544+N3544</f>
        <v> $ 163,471.27 </v>
      </c>
      <c r="V3544" s="6" t="str">
        <f aca="false">U3544*15%</f>
        <v> $ 24,520.69 </v>
      </c>
      <c r="W3544" s="6" t="str">
        <f aca="false">V3544*22%</f>
        <v> $ 5,394.55 </v>
      </c>
      <c r="X3544" s="6" t="str">
        <f aca="false">V3544+W3544</f>
        <v> $ 29,915.24 </v>
      </c>
      <c r="Y3544" s="6" t="str">
        <f aca="false">U3544+X3544</f>
        <v> $ 193,386.51 </v>
      </c>
      <c r="Z3544" s="0" t="n">
        <v>2</v>
      </c>
      <c r="AA3544" s="6" t="n">
        <v>121818.786678</v>
      </c>
      <c r="AB3544" s="0" t="n">
        <v>3</v>
      </c>
      <c r="AC3544" s="6" t="n">
        <v>94747.945194</v>
      </c>
      <c r="AD3544" s="7" t="n">
        <v>6</v>
      </c>
      <c r="AE3544" s="8" t="n">
        <v>15791.324199</v>
      </c>
    </row>
    <row r="3545" customFormat="false" ht="15.75" hidden="false" customHeight="true" outlineLevel="0" collapsed="false">
      <c r="A3545" s="4" t="n">
        <v>493464</v>
      </c>
      <c r="B3545" s="4" t="s">
        <v>11519</v>
      </c>
      <c r="C3545" s="4" t="n">
        <v>95190421</v>
      </c>
      <c r="D3545" s="4" t="n">
        <v>26598860</v>
      </c>
      <c r="E3545" s="4" t="s">
        <v>11520</v>
      </c>
      <c r="F3545" s="4" t="s">
        <v>47</v>
      </c>
      <c r="G3545" s="4" t="s">
        <v>11521</v>
      </c>
      <c r="H3545" s="4" t="s">
        <v>11522</v>
      </c>
      <c r="I3545" s="4"/>
      <c r="J3545" s="5" t="n">
        <v>45475</v>
      </c>
      <c r="K3545" s="5" t="n">
        <v>44963</v>
      </c>
      <c r="L3545" s="6" t="n">
        <v>327050.45</v>
      </c>
      <c r="M3545" s="6" t="n">
        <v>421689.72</v>
      </c>
      <c r="N3545" s="4" t="n">
        <v>0</v>
      </c>
      <c r="O3545" s="4" t="s">
        <v>41</v>
      </c>
      <c r="P3545" s="4" t="s">
        <v>93</v>
      </c>
      <c r="Q3545" s="4" t="s">
        <v>37</v>
      </c>
      <c r="R3545" s="5"/>
      <c r="S3545" s="6" t="str">
        <f aca="false">M3545+N3545</f>
        <v> $ 421,689.72 </v>
      </c>
      <c r="T3545" s="6" t="str">
        <f aca="false">L3545*50%</f>
        <v> $ 163,525.23 </v>
      </c>
      <c r="U3545" s="6" t="str">
        <f aca="false">T3545+N3545</f>
        <v> $ 163,525.23 </v>
      </c>
      <c r="V3545" s="6" t="str">
        <f aca="false">U3545*15%</f>
        <v> $ 24,528.78 </v>
      </c>
      <c r="W3545" s="6" t="str">
        <f aca="false">V3545*22%</f>
        <v> $ 5,396.33 </v>
      </c>
      <c r="X3545" s="6" t="str">
        <f aca="false">V3545+W3545</f>
        <v> $ 29,925.12 </v>
      </c>
      <c r="Y3545" s="6" t="str">
        <f aca="false">U3545+X3545</f>
        <v> $ 193,450.34 </v>
      </c>
      <c r="Z3545" s="0" t="n">
        <v>2</v>
      </c>
      <c r="AA3545" s="6" t="n">
        <v>121858.99767</v>
      </c>
      <c r="AB3545" s="0" t="n">
        <v>3</v>
      </c>
      <c r="AC3545" s="6" t="n">
        <v>94779.22041</v>
      </c>
      <c r="AD3545" s="7" t="n">
        <v>6</v>
      </c>
      <c r="AE3545" s="8" t="n">
        <v>15796.536735</v>
      </c>
    </row>
    <row r="3546" customFormat="false" ht="15.75" hidden="false" customHeight="true" outlineLevel="0" collapsed="false">
      <c r="A3546" s="4" t="n">
        <v>490163</v>
      </c>
      <c r="B3546" s="4" t="s">
        <v>11523</v>
      </c>
      <c r="C3546" s="4" t="n">
        <v>21363387</v>
      </c>
      <c r="D3546" s="4" t="n">
        <v>25939127</v>
      </c>
      <c r="E3546" s="4" t="s">
        <v>11524</v>
      </c>
      <c r="F3546" s="4" t="s">
        <v>33</v>
      </c>
      <c r="G3546" s="4" t="s">
        <v>11525</v>
      </c>
      <c r="H3546" s="4" t="s">
        <v>11526</v>
      </c>
      <c r="I3546" s="4"/>
      <c r="J3546" s="5" t="n">
        <v>45447</v>
      </c>
      <c r="K3546" s="5" t="n">
        <v>45026</v>
      </c>
      <c r="L3546" s="6" t="n">
        <v>327476.26</v>
      </c>
      <c r="M3546" s="6" t="n">
        <v>399314.72</v>
      </c>
      <c r="N3546" s="4" t="n">
        <v>0</v>
      </c>
      <c r="O3546" s="4" t="s">
        <v>35</v>
      </c>
      <c r="P3546" s="4" t="s">
        <v>93</v>
      </c>
      <c r="Q3546" s="4" t="s">
        <v>37</v>
      </c>
      <c r="R3546" s="5"/>
      <c r="S3546" s="6" t="str">
        <f aca="false">M3546+N3546</f>
        <v> $ 399,314.72 </v>
      </c>
      <c r="T3546" s="6" t="str">
        <f aca="false">L3546*50%</f>
        <v> $ 163,738.13 </v>
      </c>
      <c r="U3546" s="6" t="str">
        <f aca="false">T3546+N3546</f>
        <v> $ 163,738.13 </v>
      </c>
      <c r="V3546" s="6" t="str">
        <f aca="false">U3546*15%</f>
        <v> $ 24,560.72 </v>
      </c>
      <c r="W3546" s="6" t="str">
        <f aca="false">V3546*22%</f>
        <v> $ 5,403.36 </v>
      </c>
      <c r="X3546" s="6" t="str">
        <f aca="false">V3546+W3546</f>
        <v> $ 29,964.08 </v>
      </c>
      <c r="Y3546" s="6" t="str">
        <f aca="false">U3546+X3546</f>
        <v> $ 193,702.21 </v>
      </c>
      <c r="Z3546" s="0" t="n">
        <v>2</v>
      </c>
      <c r="AA3546" s="6" t="n">
        <v>122017.654476</v>
      </c>
      <c r="AB3546" s="0" t="n">
        <v>3</v>
      </c>
      <c r="AC3546" s="6" t="n">
        <v>94902.620148</v>
      </c>
      <c r="AD3546" s="7" t="n">
        <v>6</v>
      </c>
      <c r="AE3546" s="8" t="n">
        <v>15817.103358</v>
      </c>
    </row>
    <row r="3547" customFormat="false" ht="15.75" hidden="false" customHeight="true" outlineLevel="0" collapsed="false">
      <c r="A3547" s="4" t="n">
        <v>490459</v>
      </c>
      <c r="B3547" s="4" t="s">
        <v>11527</v>
      </c>
      <c r="C3547" s="4" t="n">
        <v>30774947</v>
      </c>
      <c r="D3547" s="4" t="n">
        <v>7467004</v>
      </c>
      <c r="E3547" s="4" t="s">
        <v>11528</v>
      </c>
      <c r="F3547" s="4" t="s">
        <v>33</v>
      </c>
      <c r="G3547" s="4" t="s">
        <v>11529</v>
      </c>
      <c r="H3547" s="4"/>
      <c r="I3547" s="4"/>
      <c r="J3547" s="5" t="n">
        <v>45447</v>
      </c>
      <c r="K3547" s="5" t="n">
        <v>45019</v>
      </c>
      <c r="L3547" s="6" t="n">
        <v>327559.02</v>
      </c>
      <c r="M3547" s="6" t="n">
        <v>402822.18</v>
      </c>
      <c r="N3547" s="4" t="n">
        <v>0</v>
      </c>
      <c r="O3547" s="4" t="s">
        <v>35</v>
      </c>
      <c r="P3547" s="4" t="s">
        <v>93</v>
      </c>
      <c r="Q3547" s="4" t="s">
        <v>37</v>
      </c>
      <c r="R3547" s="5"/>
      <c r="S3547" s="6" t="str">
        <f aca="false">M3547+N3547</f>
        <v> $ 402,822.18 </v>
      </c>
      <c r="T3547" s="6" t="str">
        <f aca="false">L3547*50%</f>
        <v> $ 163,779.51 </v>
      </c>
      <c r="U3547" s="6" t="str">
        <f aca="false">T3547+N3547</f>
        <v> $ 163,779.51 </v>
      </c>
      <c r="V3547" s="6" t="str">
        <f aca="false">U3547*15%</f>
        <v> $ 24,566.93 </v>
      </c>
      <c r="W3547" s="6" t="str">
        <f aca="false">V3547*22%</f>
        <v> $ 5,404.72 </v>
      </c>
      <c r="X3547" s="6" t="str">
        <f aca="false">V3547+W3547</f>
        <v> $ 29,971.65 </v>
      </c>
      <c r="Y3547" s="6" t="str">
        <f aca="false">U3547+X3547</f>
        <v> $ 193,751.16 </v>
      </c>
      <c r="Z3547" s="0" t="n">
        <v>2</v>
      </c>
      <c r="AA3547" s="6" t="n">
        <v>122048.490852</v>
      </c>
      <c r="AB3547" s="0" t="n">
        <v>3</v>
      </c>
      <c r="AC3547" s="6" t="n">
        <v>94926.603996</v>
      </c>
      <c r="AD3547" s="7" t="n">
        <v>6</v>
      </c>
      <c r="AE3547" s="8" t="n">
        <v>15821.100666</v>
      </c>
    </row>
    <row r="3548" customFormat="false" ht="15.75" hidden="false" customHeight="true" outlineLevel="0" collapsed="false">
      <c r="A3548" s="4" t="n">
        <v>494877</v>
      </c>
      <c r="B3548" s="4" t="s">
        <v>11530</v>
      </c>
      <c r="C3548" s="4" t="n">
        <v>32909700</v>
      </c>
      <c r="D3548" s="4" t="n">
        <v>6572022</v>
      </c>
      <c r="E3548" s="4" t="s">
        <v>11531</v>
      </c>
      <c r="F3548" s="4" t="s">
        <v>33</v>
      </c>
      <c r="G3548" s="4" t="s">
        <v>11532</v>
      </c>
      <c r="H3548" s="4"/>
      <c r="I3548" s="4"/>
      <c r="J3548" s="5" t="n">
        <v>45489</v>
      </c>
      <c r="K3548" s="5" t="n">
        <v>44879</v>
      </c>
      <c r="L3548" s="6" t="n">
        <v>327776.28</v>
      </c>
      <c r="M3548" s="6" t="n">
        <v>433009.15</v>
      </c>
      <c r="N3548" s="4" t="n">
        <v>0</v>
      </c>
      <c r="O3548" s="4" t="s">
        <v>35</v>
      </c>
      <c r="P3548" s="4" t="s">
        <v>93</v>
      </c>
      <c r="Q3548" s="4" t="s">
        <v>37</v>
      </c>
      <c r="R3548" s="5"/>
      <c r="S3548" s="6" t="str">
        <f aca="false">M3548+N3548</f>
        <v> $ 433,009.15 </v>
      </c>
      <c r="T3548" s="6" t="str">
        <f aca="false">L3548*50%</f>
        <v> $ 163,888.14 </v>
      </c>
      <c r="U3548" s="6" t="str">
        <f aca="false">T3548+N3548</f>
        <v> $ 163,888.14 </v>
      </c>
      <c r="V3548" s="6" t="str">
        <f aca="false">U3548*15%</f>
        <v> $ 24,583.22 </v>
      </c>
      <c r="W3548" s="6" t="str">
        <f aca="false">V3548*22%</f>
        <v> $ 5,408.31 </v>
      </c>
      <c r="X3548" s="6" t="str">
        <f aca="false">V3548+W3548</f>
        <v> $ 29,991.53 </v>
      </c>
      <c r="Y3548" s="6" t="str">
        <f aca="false">U3548+X3548</f>
        <v> $ 193,879.67 </v>
      </c>
      <c r="Z3548" s="0" t="n">
        <v>2</v>
      </c>
      <c r="AA3548" s="6" t="n">
        <v>122129.441928</v>
      </c>
      <c r="AB3548" s="0" t="n">
        <v>3</v>
      </c>
      <c r="AC3548" s="6" t="n">
        <v>94989.565944</v>
      </c>
      <c r="AD3548" s="7" t="n">
        <v>6</v>
      </c>
      <c r="AE3548" s="8" t="n">
        <v>15831.594324</v>
      </c>
    </row>
    <row r="3549" customFormat="false" ht="15.75" hidden="false" customHeight="true" outlineLevel="0" collapsed="false">
      <c r="A3549" s="4" t="n">
        <v>487369</v>
      </c>
      <c r="B3549" s="4" t="s">
        <v>11533</v>
      </c>
      <c r="C3549" s="4" t="n">
        <v>28306786</v>
      </c>
      <c r="D3549" s="4" t="n">
        <v>26592769</v>
      </c>
      <c r="E3549" s="4" t="s">
        <v>11534</v>
      </c>
      <c r="F3549" s="4" t="s">
        <v>33</v>
      </c>
      <c r="G3549" s="4" t="s">
        <v>11535</v>
      </c>
      <c r="H3549" s="4"/>
      <c r="I3549" s="4"/>
      <c r="J3549" s="5" t="n">
        <v>45426</v>
      </c>
      <c r="K3549" s="5" t="n">
        <v>44998</v>
      </c>
      <c r="L3549" s="6" t="n">
        <v>328051.52</v>
      </c>
      <c r="M3549" s="6" t="n">
        <v>410656.52</v>
      </c>
      <c r="N3549" s="4" t="n">
        <v>0</v>
      </c>
      <c r="O3549" s="4" t="s">
        <v>41</v>
      </c>
      <c r="P3549" s="4" t="s">
        <v>106</v>
      </c>
      <c r="Q3549" s="4" t="s">
        <v>48</v>
      </c>
      <c r="R3549" s="5" t="n">
        <v>45483.6993542477</v>
      </c>
      <c r="S3549" s="6" t="str">
        <f aca="false">M3549+N3549</f>
        <v> $ 410,656.52 </v>
      </c>
      <c r="T3549" s="6" t="str">
        <f aca="false">L3549*50%</f>
        <v> $ 164,025.76 </v>
      </c>
      <c r="U3549" s="6" t="str">
        <f aca="false">T3549+N3549</f>
        <v> $ 164,025.76 </v>
      </c>
      <c r="V3549" s="6" t="str">
        <f aca="false">U3549*15%</f>
        <v> $ 24,603.86 </v>
      </c>
      <c r="W3549" s="6" t="str">
        <f aca="false">V3549*22%</f>
        <v> $ 5,412.85 </v>
      </c>
      <c r="X3549" s="6" t="str">
        <f aca="false">V3549+W3549</f>
        <v> $ 30,016.71 </v>
      </c>
      <c r="Y3549" s="6" t="str">
        <f aca="false">U3549+X3549</f>
        <v> $ 194,042.47 </v>
      </c>
      <c r="Z3549" s="0" t="n">
        <v>2</v>
      </c>
      <c r="AA3549" s="6" t="n">
        <v>122231.996352</v>
      </c>
      <c r="AB3549" s="0" t="n">
        <v>3</v>
      </c>
      <c r="AC3549" s="6" t="n">
        <v>95069.330496</v>
      </c>
      <c r="AD3549" s="7" t="n">
        <v>6</v>
      </c>
      <c r="AE3549" s="8" t="n">
        <v>15844.888416</v>
      </c>
    </row>
    <row r="3550" customFormat="false" ht="15.75" hidden="false" customHeight="true" outlineLevel="0" collapsed="false">
      <c r="A3550" s="4" t="n">
        <v>494219</v>
      </c>
      <c r="B3550" s="4" t="s">
        <v>11536</v>
      </c>
      <c r="C3550" s="4" t="n">
        <v>34799469</v>
      </c>
      <c r="D3550" s="4" t="n">
        <v>25188104</v>
      </c>
      <c r="E3550" s="4" t="s">
        <v>11537</v>
      </c>
      <c r="F3550" s="4" t="s">
        <v>33</v>
      </c>
      <c r="G3550" s="4" t="s">
        <v>11538</v>
      </c>
      <c r="H3550" s="4" t="s">
        <v>11539</v>
      </c>
      <c r="I3550" s="4"/>
      <c r="J3550" s="5" t="n">
        <v>45483</v>
      </c>
      <c r="K3550" s="5" t="n">
        <v>45054</v>
      </c>
      <c r="L3550" s="6" t="n">
        <v>328105</v>
      </c>
      <c r="M3550" s="6" t="n">
        <v>392495.02</v>
      </c>
      <c r="N3550" s="4" t="n">
        <v>0</v>
      </c>
      <c r="O3550" s="4" t="s">
        <v>35</v>
      </c>
      <c r="P3550" s="4" t="s">
        <v>93</v>
      </c>
      <c r="Q3550" s="4" t="s">
        <v>37</v>
      </c>
      <c r="R3550" s="5"/>
      <c r="S3550" s="6" t="str">
        <f aca="false">M3550+N3550</f>
        <v> $ 392,495.02 </v>
      </c>
      <c r="T3550" s="6" t="str">
        <f aca="false">L3550*50%</f>
        <v> $ 164,052.50 </v>
      </c>
      <c r="U3550" s="6" t="str">
        <f aca="false">T3550+N3550</f>
        <v> $ 164,052.50 </v>
      </c>
      <c r="V3550" s="6" t="str">
        <f aca="false">U3550*15%</f>
        <v> $ 24,607.88 </v>
      </c>
      <c r="W3550" s="6" t="str">
        <f aca="false">V3550*22%</f>
        <v> $ 5,413.73 </v>
      </c>
      <c r="X3550" s="6" t="str">
        <f aca="false">V3550+W3550</f>
        <v> $ 30,021.61 </v>
      </c>
      <c r="Y3550" s="6" t="str">
        <f aca="false">U3550+X3550</f>
        <v> $ 194,074.11 </v>
      </c>
      <c r="Z3550" s="0" t="n">
        <v>2</v>
      </c>
      <c r="AA3550" s="6" t="n">
        <v>122251.923</v>
      </c>
      <c r="AB3550" s="0" t="n">
        <v>3</v>
      </c>
      <c r="AC3550" s="6" t="n">
        <v>95084.829</v>
      </c>
      <c r="AD3550" s="7" t="n">
        <v>6</v>
      </c>
      <c r="AE3550" s="8" t="n">
        <v>15847.4715</v>
      </c>
    </row>
    <row r="3551" customFormat="false" ht="15.75" hidden="false" customHeight="true" outlineLevel="0" collapsed="false">
      <c r="A3551" s="4" t="n">
        <v>487382</v>
      </c>
      <c r="B3551" s="4" t="s">
        <v>11540</v>
      </c>
      <c r="C3551" s="4" t="n">
        <v>28545738</v>
      </c>
      <c r="D3551" s="4" t="n">
        <v>27527194</v>
      </c>
      <c r="E3551" s="4" t="s">
        <v>11541</v>
      </c>
      <c r="F3551" s="4" t="s">
        <v>33</v>
      </c>
      <c r="G3551" s="4" t="s">
        <v>11542</v>
      </c>
      <c r="H3551" s="4"/>
      <c r="I3551" s="4"/>
      <c r="J3551" s="5" t="n">
        <v>45426</v>
      </c>
      <c r="K3551" s="5" t="n">
        <v>45005</v>
      </c>
      <c r="L3551" s="6" t="n">
        <v>328252.07</v>
      </c>
      <c r="M3551" s="6" t="n">
        <v>585570.64</v>
      </c>
      <c r="N3551" s="4" t="n">
        <v>0</v>
      </c>
      <c r="O3551" s="4" t="s">
        <v>41</v>
      </c>
      <c r="P3551" s="4" t="s">
        <v>93</v>
      </c>
      <c r="Q3551" s="4" t="s">
        <v>37</v>
      </c>
      <c r="R3551" s="5"/>
      <c r="S3551" s="6" t="str">
        <f aca="false">M3551+N3551</f>
        <v> $ 585,570.64 </v>
      </c>
      <c r="T3551" s="6" t="str">
        <f aca="false">L3551*50%</f>
        <v> $ 164,126.04 </v>
      </c>
      <c r="U3551" s="6" t="str">
        <f aca="false">T3551+N3551</f>
        <v> $ 164,126.04 </v>
      </c>
      <c r="V3551" s="6" t="str">
        <f aca="false">U3551*15%</f>
        <v> $ 24,618.91 </v>
      </c>
      <c r="W3551" s="6" t="str">
        <f aca="false">V3551*22%</f>
        <v> $ 5,416.16 </v>
      </c>
      <c r="X3551" s="6" t="str">
        <f aca="false">V3551+W3551</f>
        <v> $ 30,035.06 </v>
      </c>
      <c r="Y3551" s="6" t="str">
        <f aca="false">U3551+X3551</f>
        <v> $ 194,161.10 </v>
      </c>
      <c r="Z3551" s="0" t="n">
        <v>2</v>
      </c>
      <c r="AA3551" s="6" t="n">
        <v>122306.721282</v>
      </c>
      <c r="AB3551" s="0" t="n">
        <v>3</v>
      </c>
      <c r="AC3551" s="6" t="n">
        <v>95127.449886</v>
      </c>
      <c r="AD3551" s="7" t="n">
        <v>6</v>
      </c>
      <c r="AE3551" s="8" t="n">
        <v>15854.574981</v>
      </c>
    </row>
    <row r="3552" customFormat="false" ht="15.75" hidden="false" customHeight="true" outlineLevel="0" collapsed="false">
      <c r="A3552" s="4" t="n">
        <v>491761</v>
      </c>
      <c r="B3552" s="4" t="s">
        <v>11543</v>
      </c>
      <c r="C3552" s="4" t="n">
        <v>39338802</v>
      </c>
      <c r="D3552" s="4" t="n">
        <v>30524967</v>
      </c>
      <c r="E3552" s="4" t="s">
        <v>11544</v>
      </c>
      <c r="F3552" s="4" t="s">
        <v>33</v>
      </c>
      <c r="G3552" s="4" t="s">
        <v>11545</v>
      </c>
      <c r="H3552" s="4" t="s">
        <v>11546</v>
      </c>
      <c r="I3552" s="4" t="s">
        <v>11547</v>
      </c>
      <c r="J3552" s="5" t="n">
        <v>45454</v>
      </c>
      <c r="K3552" s="5" t="n">
        <v>44998</v>
      </c>
      <c r="L3552" s="6" t="n">
        <v>328848</v>
      </c>
      <c r="M3552" s="6" t="n">
        <v>421977.85</v>
      </c>
      <c r="N3552" s="4" t="n">
        <v>0</v>
      </c>
      <c r="O3552" s="4" t="s">
        <v>35</v>
      </c>
      <c r="P3552" s="4" t="s">
        <v>93</v>
      </c>
      <c r="Q3552" s="4" t="s">
        <v>37</v>
      </c>
      <c r="R3552" s="5"/>
      <c r="S3552" s="6" t="str">
        <f aca="false">M3552+N3552</f>
        <v> $ 421,977.85 </v>
      </c>
      <c r="T3552" s="6" t="str">
        <f aca="false">L3552*50%</f>
        <v> $ 164,424.00 </v>
      </c>
      <c r="U3552" s="6" t="str">
        <f aca="false">T3552+N3552</f>
        <v> $ 164,424.00 </v>
      </c>
      <c r="V3552" s="6" t="str">
        <f aca="false">U3552*15%</f>
        <v> $ 24,663.60 </v>
      </c>
      <c r="W3552" s="6" t="str">
        <f aca="false">V3552*22%</f>
        <v> $ 5,425.99 </v>
      </c>
      <c r="X3552" s="6" t="str">
        <f aca="false">V3552+W3552</f>
        <v> $ 30,089.59 </v>
      </c>
      <c r="Y3552" s="6" t="str">
        <f aca="false">U3552+X3552</f>
        <v> $ 194,513.59 </v>
      </c>
      <c r="Z3552" s="0" t="n">
        <v>2</v>
      </c>
      <c r="AA3552" s="6" t="n">
        <v>122528.7648</v>
      </c>
      <c r="AB3552" s="0" t="n">
        <v>3</v>
      </c>
      <c r="AC3552" s="6" t="n">
        <v>95300.1504</v>
      </c>
      <c r="AD3552" s="7" t="n">
        <v>6</v>
      </c>
      <c r="AE3552" s="8" t="n">
        <v>15883.3584</v>
      </c>
    </row>
    <row r="3553" customFormat="false" ht="15.75" hidden="false" customHeight="true" outlineLevel="0" collapsed="false">
      <c r="A3553" s="4" t="n">
        <v>492168</v>
      </c>
      <c r="B3553" s="4" t="s">
        <v>11548</v>
      </c>
      <c r="C3553" s="4" t="n">
        <v>20371338</v>
      </c>
      <c r="D3553" s="4" t="n">
        <v>6391438</v>
      </c>
      <c r="E3553" s="4" t="s">
        <v>11549</v>
      </c>
      <c r="F3553" s="4" t="s">
        <v>33</v>
      </c>
      <c r="G3553" s="4" t="s">
        <v>11550</v>
      </c>
      <c r="H3553" s="4" t="s">
        <v>11551</v>
      </c>
      <c r="I3553" s="4"/>
      <c r="J3553" s="5" t="n">
        <v>45468</v>
      </c>
      <c r="K3553" s="5" t="n">
        <v>44995</v>
      </c>
      <c r="L3553" s="6" t="n">
        <v>329159.07</v>
      </c>
      <c r="M3553" s="6" t="n">
        <v>583639.3</v>
      </c>
      <c r="N3553" s="4" t="n">
        <v>0</v>
      </c>
      <c r="O3553" s="4" t="s">
        <v>35</v>
      </c>
      <c r="P3553" s="4" t="s">
        <v>106</v>
      </c>
      <c r="Q3553" s="4" t="s">
        <v>37</v>
      </c>
      <c r="R3553" s="5" t="n">
        <v>45471.657991169</v>
      </c>
      <c r="S3553" s="6" t="str">
        <f aca="false">M3553+N3553</f>
        <v> $ 583,639.30 </v>
      </c>
      <c r="T3553" s="6" t="str">
        <f aca="false">L3553*50%</f>
        <v> $ 164,579.54 </v>
      </c>
      <c r="U3553" s="6" t="str">
        <f aca="false">T3553+N3553</f>
        <v> $ 164,579.54 </v>
      </c>
      <c r="V3553" s="6" t="str">
        <f aca="false">U3553*15%</f>
        <v> $ 24,686.93 </v>
      </c>
      <c r="W3553" s="6" t="str">
        <f aca="false">V3553*22%</f>
        <v> $ 5,431.12 </v>
      </c>
      <c r="X3553" s="6" t="str">
        <f aca="false">V3553+W3553</f>
        <v> $ 30,118.05 </v>
      </c>
      <c r="Y3553" s="6" t="str">
        <f aca="false">U3553+X3553</f>
        <v> $ 194,697.59 </v>
      </c>
      <c r="Z3553" s="0" t="n">
        <v>2</v>
      </c>
      <c r="AA3553" s="6" t="n">
        <v>122644.669482</v>
      </c>
      <c r="AB3553" s="0" t="n">
        <v>3</v>
      </c>
      <c r="AC3553" s="6" t="n">
        <v>95390.298486</v>
      </c>
      <c r="AD3553" s="7" t="n">
        <v>6</v>
      </c>
      <c r="AE3553" s="8" t="n">
        <v>15898.383081</v>
      </c>
    </row>
    <row r="3554" customFormat="false" ht="15.75" hidden="false" customHeight="true" outlineLevel="0" collapsed="false">
      <c r="A3554" s="4" t="n">
        <v>489544</v>
      </c>
      <c r="B3554" s="4" t="s">
        <v>11552</v>
      </c>
      <c r="C3554" s="4" t="n">
        <v>38285725</v>
      </c>
      <c r="D3554" s="4" t="n">
        <v>28688373</v>
      </c>
      <c r="E3554" s="4" t="s">
        <v>11553</v>
      </c>
      <c r="F3554" s="4" t="s">
        <v>33</v>
      </c>
      <c r="G3554" s="4" t="s">
        <v>11554</v>
      </c>
      <c r="H3554" s="4"/>
      <c r="I3554" s="4"/>
      <c r="J3554" s="5" t="n">
        <v>45440</v>
      </c>
      <c r="K3554" s="5" t="n">
        <v>44979</v>
      </c>
      <c r="L3554" s="6" t="n">
        <v>329287.25</v>
      </c>
      <c r="M3554" s="6" t="n">
        <v>432295.55</v>
      </c>
      <c r="N3554" s="4" t="n">
        <v>0</v>
      </c>
      <c r="O3554" s="4" t="s">
        <v>41</v>
      </c>
      <c r="P3554" s="4" t="s">
        <v>93</v>
      </c>
      <c r="Q3554" s="4" t="s">
        <v>37</v>
      </c>
      <c r="R3554" s="5"/>
      <c r="S3554" s="6" t="str">
        <f aca="false">M3554+N3554</f>
        <v> $ 432,295.55 </v>
      </c>
      <c r="T3554" s="6" t="str">
        <f aca="false">L3554*50%</f>
        <v> $ 164,643.63 </v>
      </c>
      <c r="U3554" s="6" t="str">
        <f aca="false">T3554+N3554</f>
        <v> $ 164,643.63 </v>
      </c>
      <c r="V3554" s="6" t="str">
        <f aca="false">U3554*15%</f>
        <v> $ 24,696.54 </v>
      </c>
      <c r="W3554" s="6" t="str">
        <f aca="false">V3554*22%</f>
        <v> $ 5,433.24 </v>
      </c>
      <c r="X3554" s="6" t="str">
        <f aca="false">V3554+W3554</f>
        <v> $ 30,129.78 </v>
      </c>
      <c r="Y3554" s="6" t="str">
        <f aca="false">U3554+X3554</f>
        <v> $ 194,773.41 </v>
      </c>
      <c r="Z3554" s="0" t="n">
        <v>2</v>
      </c>
      <c r="AA3554" s="6" t="n">
        <v>122692.42935</v>
      </c>
      <c r="AB3554" s="0" t="n">
        <v>3</v>
      </c>
      <c r="AC3554" s="6" t="n">
        <v>95427.44505</v>
      </c>
      <c r="AD3554" s="7" t="n">
        <v>6</v>
      </c>
      <c r="AE3554" s="8" t="n">
        <v>15904.574175</v>
      </c>
    </row>
    <row r="3555" customFormat="false" ht="15.75" hidden="false" customHeight="true" outlineLevel="0" collapsed="false">
      <c r="A3555" s="4" t="n">
        <v>487785</v>
      </c>
      <c r="B3555" s="4" t="s">
        <v>11555</v>
      </c>
      <c r="C3555" s="4" t="n">
        <v>35872134</v>
      </c>
      <c r="D3555" s="4" t="n">
        <v>22411112</v>
      </c>
      <c r="E3555" s="4" t="s">
        <v>11556</v>
      </c>
      <c r="F3555" s="4" t="s">
        <v>33</v>
      </c>
      <c r="G3555" s="4" t="s">
        <v>11557</v>
      </c>
      <c r="H3555" s="4"/>
      <c r="I3555" s="4"/>
      <c r="J3555" s="5" t="n">
        <v>45426</v>
      </c>
      <c r="K3555" s="5" t="n">
        <v>45003</v>
      </c>
      <c r="L3555" s="6" t="n">
        <v>329734.39</v>
      </c>
      <c r="M3555" s="6" t="n">
        <v>622757.72</v>
      </c>
      <c r="N3555" s="4" t="n">
        <v>0</v>
      </c>
      <c r="O3555" s="4" t="s">
        <v>41</v>
      </c>
      <c r="P3555" s="4" t="s">
        <v>93</v>
      </c>
      <c r="Q3555" s="4" t="s">
        <v>37</v>
      </c>
      <c r="R3555" s="5"/>
      <c r="S3555" s="6" t="str">
        <f aca="false">M3555+N3555</f>
        <v> $ 622,757.72 </v>
      </c>
      <c r="T3555" s="6" t="str">
        <f aca="false">L3555*50%</f>
        <v> $ 164,867.20 </v>
      </c>
      <c r="U3555" s="6" t="str">
        <f aca="false">T3555+N3555</f>
        <v> $ 164,867.20 </v>
      </c>
      <c r="V3555" s="6" t="str">
        <f aca="false">U3555*15%</f>
        <v> $ 24,730.08 </v>
      </c>
      <c r="W3555" s="6" t="str">
        <f aca="false">V3555*22%</f>
        <v> $ 5,440.62 </v>
      </c>
      <c r="X3555" s="6" t="str">
        <f aca="false">V3555+W3555</f>
        <v> $ 30,170.70 </v>
      </c>
      <c r="Y3555" s="6" t="str">
        <f aca="false">U3555+X3555</f>
        <v> $ 195,037.89 </v>
      </c>
      <c r="Z3555" s="0" t="n">
        <v>2</v>
      </c>
      <c r="AA3555" s="6" t="n">
        <v>122859.033714</v>
      </c>
      <c r="AB3555" s="0" t="n">
        <v>3</v>
      </c>
      <c r="AC3555" s="6" t="n">
        <v>95557.026222</v>
      </c>
      <c r="AD3555" s="7" t="n">
        <v>6</v>
      </c>
      <c r="AE3555" s="8" t="n">
        <v>15926.171037</v>
      </c>
    </row>
    <row r="3556" customFormat="false" ht="15.75" hidden="false" customHeight="true" outlineLevel="0" collapsed="false">
      <c r="A3556" s="4" t="n">
        <v>487608</v>
      </c>
      <c r="B3556" s="4" t="s">
        <v>11558</v>
      </c>
      <c r="C3556" s="4" t="n">
        <v>33020243</v>
      </c>
      <c r="D3556" s="4" t="n">
        <v>23623229</v>
      </c>
      <c r="E3556" s="4" t="s">
        <v>11559</v>
      </c>
      <c r="F3556" s="4" t="s">
        <v>33</v>
      </c>
      <c r="G3556" s="4" t="s">
        <v>11560</v>
      </c>
      <c r="H3556" s="4" t="s">
        <v>11561</v>
      </c>
      <c r="I3556" s="4"/>
      <c r="J3556" s="5" t="n">
        <v>45426</v>
      </c>
      <c r="K3556" s="5" t="n">
        <v>44998</v>
      </c>
      <c r="L3556" s="6" t="n">
        <v>329976.01</v>
      </c>
      <c r="M3556" s="6" t="n">
        <v>409450</v>
      </c>
      <c r="N3556" s="4" t="n">
        <v>0</v>
      </c>
      <c r="O3556" s="4" t="s">
        <v>41</v>
      </c>
      <c r="P3556" s="4" t="s">
        <v>106</v>
      </c>
      <c r="Q3556" s="4" t="s">
        <v>48</v>
      </c>
      <c r="R3556" s="5" t="n">
        <v>45484.3907868056</v>
      </c>
      <c r="S3556" s="6" t="str">
        <f aca="false">M3556+N3556</f>
        <v> $ 409,450.00 </v>
      </c>
      <c r="T3556" s="6" t="str">
        <f aca="false">L3556*50%</f>
        <v> $ 164,988.01 </v>
      </c>
      <c r="U3556" s="6" t="str">
        <f aca="false">T3556+N3556</f>
        <v> $ 164,988.01 </v>
      </c>
      <c r="V3556" s="6" t="str">
        <f aca="false">U3556*15%</f>
        <v> $ 24,748.20 </v>
      </c>
      <c r="W3556" s="6" t="str">
        <f aca="false">V3556*22%</f>
        <v> $ 5,444.60 </v>
      </c>
      <c r="X3556" s="6" t="str">
        <f aca="false">V3556+W3556</f>
        <v> $ 30,192.80 </v>
      </c>
      <c r="Y3556" s="6" t="str">
        <f aca="false">U3556+X3556</f>
        <v> $ 195,180.81 </v>
      </c>
      <c r="Z3556" s="0" t="n">
        <v>2</v>
      </c>
      <c r="AA3556" s="6" t="n">
        <v>122949.061326</v>
      </c>
      <c r="AB3556" s="0" t="n">
        <v>3</v>
      </c>
      <c r="AC3556" s="6" t="n">
        <v>95627.047698</v>
      </c>
      <c r="AD3556" s="7" t="n">
        <v>6</v>
      </c>
      <c r="AE3556" s="8" t="n">
        <v>15937.841283</v>
      </c>
    </row>
    <row r="3557" customFormat="false" ht="15.75" hidden="false" customHeight="true" outlineLevel="0" collapsed="false">
      <c r="A3557" s="4" t="n">
        <v>493162</v>
      </c>
      <c r="B3557" s="4" t="s">
        <v>11562</v>
      </c>
      <c r="C3557" s="4" t="n">
        <v>39584526</v>
      </c>
      <c r="D3557" s="4" t="n">
        <v>29266168</v>
      </c>
      <c r="E3557" s="4" t="s">
        <v>11563</v>
      </c>
      <c r="F3557" s="4" t="s">
        <v>33</v>
      </c>
      <c r="G3557" s="4" t="s">
        <v>11564</v>
      </c>
      <c r="H3557" s="4" t="s">
        <v>11565</v>
      </c>
      <c r="I3557" s="4"/>
      <c r="J3557" s="5" t="n">
        <v>45475</v>
      </c>
      <c r="K3557" s="5" t="n">
        <v>45054</v>
      </c>
      <c r="L3557" s="6" t="n">
        <v>330181.06</v>
      </c>
      <c r="M3557" s="6" t="n">
        <v>401363.39</v>
      </c>
      <c r="N3557" s="4" t="n">
        <v>0</v>
      </c>
      <c r="O3557" s="4" t="s">
        <v>35</v>
      </c>
      <c r="P3557" s="4" t="s">
        <v>93</v>
      </c>
      <c r="Q3557" s="4" t="s">
        <v>37</v>
      </c>
      <c r="R3557" s="5"/>
      <c r="S3557" s="6" t="str">
        <f aca="false">M3557+N3557</f>
        <v> $ 401,363.39 </v>
      </c>
      <c r="T3557" s="6" t="str">
        <f aca="false">L3557*50%</f>
        <v> $ 165,090.53 </v>
      </c>
      <c r="U3557" s="6" t="str">
        <f aca="false">T3557+N3557</f>
        <v> $ 165,090.53 </v>
      </c>
      <c r="V3557" s="6" t="str">
        <f aca="false">U3557*15%</f>
        <v> $ 24,763.58 </v>
      </c>
      <c r="W3557" s="6" t="str">
        <f aca="false">V3557*22%</f>
        <v> $ 5,447.99 </v>
      </c>
      <c r="X3557" s="6" t="str">
        <f aca="false">V3557+W3557</f>
        <v> $ 30,211.57 </v>
      </c>
      <c r="Y3557" s="6" t="str">
        <f aca="false">U3557+X3557</f>
        <v> $ 195,302.10 </v>
      </c>
      <c r="Z3557" s="0" t="n">
        <v>2</v>
      </c>
      <c r="AA3557" s="6" t="n">
        <v>123025.462956</v>
      </c>
      <c r="AB3557" s="0" t="n">
        <v>3</v>
      </c>
      <c r="AC3557" s="6" t="n">
        <v>95686.471188</v>
      </c>
      <c r="AD3557" s="7" t="n">
        <v>6</v>
      </c>
      <c r="AE3557" s="8" t="n">
        <v>15947.745198</v>
      </c>
    </row>
    <row r="3558" customFormat="false" ht="15.75" hidden="false" customHeight="true" outlineLevel="0" collapsed="false">
      <c r="A3558" s="4" t="n">
        <v>487550</v>
      </c>
      <c r="B3558" s="4" t="s">
        <v>11566</v>
      </c>
      <c r="C3558" s="4" t="n">
        <v>31988855</v>
      </c>
      <c r="D3558" s="4" t="n">
        <v>8683040</v>
      </c>
      <c r="E3558" s="4" t="s">
        <v>11567</v>
      </c>
      <c r="F3558" s="4" t="s">
        <v>33</v>
      </c>
      <c r="G3558" s="4" t="s">
        <v>11568</v>
      </c>
      <c r="H3558" s="4"/>
      <c r="I3558" s="4"/>
      <c r="J3558" s="5" t="n">
        <v>45426</v>
      </c>
      <c r="K3558" s="5" t="n">
        <v>44998</v>
      </c>
      <c r="L3558" s="6" t="n">
        <v>330367.62</v>
      </c>
      <c r="M3558" s="6" t="n">
        <v>428516.78</v>
      </c>
      <c r="N3558" s="4" t="n">
        <v>0</v>
      </c>
      <c r="O3558" s="4" t="s">
        <v>41</v>
      </c>
      <c r="P3558" s="4" t="s">
        <v>93</v>
      </c>
      <c r="Q3558" s="4" t="s">
        <v>37</v>
      </c>
      <c r="R3558" s="5"/>
      <c r="S3558" s="6" t="str">
        <f aca="false">M3558+N3558</f>
        <v> $ 428,516.78 </v>
      </c>
      <c r="T3558" s="6" t="str">
        <f aca="false">L3558*50%</f>
        <v> $ 165,183.81 </v>
      </c>
      <c r="U3558" s="6" t="str">
        <f aca="false">T3558+N3558</f>
        <v> $ 165,183.81 </v>
      </c>
      <c r="V3558" s="6" t="str">
        <f aca="false">U3558*15%</f>
        <v> $ 24,777.57 </v>
      </c>
      <c r="W3558" s="6" t="str">
        <f aca="false">V3558*22%</f>
        <v> $ 5,451.07 </v>
      </c>
      <c r="X3558" s="6" t="str">
        <f aca="false">V3558+W3558</f>
        <v> $ 30,228.64 </v>
      </c>
      <c r="Y3558" s="6" t="str">
        <f aca="false">U3558+X3558</f>
        <v> $ 195,412.45 </v>
      </c>
      <c r="Z3558" s="0" t="n">
        <v>2</v>
      </c>
      <c r="AA3558" s="6" t="n">
        <v>123094.975212</v>
      </c>
      <c r="AB3558" s="0" t="n">
        <v>3</v>
      </c>
      <c r="AC3558" s="6" t="n">
        <v>95740.536276</v>
      </c>
      <c r="AD3558" s="7" t="n">
        <v>6</v>
      </c>
      <c r="AE3558" s="8" t="n">
        <v>15956.756046</v>
      </c>
    </row>
    <row r="3559" customFormat="false" ht="15.75" hidden="false" customHeight="true" outlineLevel="0" collapsed="false">
      <c r="A3559" s="4" t="n">
        <v>492639</v>
      </c>
      <c r="B3559" s="4" t="s">
        <v>11569</v>
      </c>
      <c r="C3559" s="4" t="n">
        <v>24187122</v>
      </c>
      <c r="D3559" s="4" t="n">
        <v>21350831</v>
      </c>
      <c r="E3559" s="4" t="s">
        <v>11570</v>
      </c>
      <c r="F3559" s="4" t="s">
        <v>47</v>
      </c>
      <c r="G3559" s="4"/>
      <c r="H3559" s="4"/>
      <c r="I3559" s="4"/>
      <c r="J3559" s="5" t="n">
        <v>45475</v>
      </c>
      <c r="K3559" s="5" t="n">
        <v>44958</v>
      </c>
      <c r="L3559" s="6" t="n">
        <v>331129.12</v>
      </c>
      <c r="M3559" s="6" t="n">
        <v>431533.98</v>
      </c>
      <c r="N3559" s="4" t="n">
        <v>0</v>
      </c>
      <c r="O3559" s="4" t="s">
        <v>35</v>
      </c>
      <c r="P3559" s="4" t="s">
        <v>93</v>
      </c>
      <c r="Q3559" s="4" t="s">
        <v>37</v>
      </c>
      <c r="R3559" s="5"/>
      <c r="S3559" s="6" t="str">
        <f aca="false">M3559+N3559</f>
        <v> $ 431,533.98 </v>
      </c>
      <c r="T3559" s="6" t="str">
        <f aca="false">L3559*50%</f>
        <v> $ 165,564.56 </v>
      </c>
      <c r="U3559" s="6" t="str">
        <f aca="false">T3559+N3559</f>
        <v> $ 165,564.56 </v>
      </c>
      <c r="V3559" s="6" t="str">
        <f aca="false">U3559*15%</f>
        <v> $ 24,834.68 </v>
      </c>
      <c r="W3559" s="6" t="str">
        <f aca="false">V3559*22%</f>
        <v> $ 5,463.63 </v>
      </c>
      <c r="X3559" s="6" t="str">
        <f aca="false">V3559+W3559</f>
        <v> $ 30,298.31 </v>
      </c>
      <c r="Y3559" s="6" t="str">
        <f aca="false">U3559+X3559</f>
        <v> $ 195,862.87 </v>
      </c>
      <c r="Z3559" s="0" t="n">
        <v>2</v>
      </c>
      <c r="AA3559" s="6" t="n">
        <v>123378.710112</v>
      </c>
      <c r="AB3559" s="0" t="n">
        <v>3</v>
      </c>
      <c r="AC3559" s="6" t="n">
        <v>95961.218976</v>
      </c>
      <c r="AD3559" s="7" t="n">
        <v>6</v>
      </c>
      <c r="AE3559" s="8" t="n">
        <v>15993.536496</v>
      </c>
    </row>
    <row r="3560" customFormat="false" ht="15.75" hidden="false" customHeight="true" outlineLevel="0" collapsed="false">
      <c r="A3560" s="4" t="n">
        <v>488983</v>
      </c>
      <c r="B3560" s="4" t="s">
        <v>11571</v>
      </c>
      <c r="C3560" s="4" t="n">
        <v>23057174</v>
      </c>
      <c r="D3560" s="4" t="n">
        <v>8024343</v>
      </c>
      <c r="E3560" s="4" t="s">
        <v>11572</v>
      </c>
      <c r="F3560" s="4" t="s">
        <v>33</v>
      </c>
      <c r="G3560" s="4" t="s">
        <v>11573</v>
      </c>
      <c r="H3560" s="4"/>
      <c r="I3560" s="4"/>
      <c r="J3560" s="5" t="n">
        <v>45440</v>
      </c>
      <c r="K3560" s="5" t="n">
        <v>44963</v>
      </c>
      <c r="L3560" s="6" t="n">
        <v>331364.36</v>
      </c>
      <c r="M3560" s="6" t="n">
        <v>432214.75</v>
      </c>
      <c r="N3560" s="4" t="n">
        <v>0</v>
      </c>
      <c r="O3560" s="4" t="s">
        <v>35</v>
      </c>
      <c r="P3560" s="4" t="s">
        <v>93</v>
      </c>
      <c r="Q3560" s="4" t="s">
        <v>37</v>
      </c>
      <c r="R3560" s="5"/>
      <c r="S3560" s="6" t="str">
        <f aca="false">M3560+N3560</f>
        <v> $ 432,214.75 </v>
      </c>
      <c r="T3560" s="6" t="str">
        <f aca="false">L3560*50%</f>
        <v> $ 165,682.18 </v>
      </c>
      <c r="U3560" s="6" t="str">
        <f aca="false">T3560+N3560</f>
        <v> $ 165,682.18 </v>
      </c>
      <c r="V3560" s="6" t="str">
        <f aca="false">U3560*15%</f>
        <v> $ 24,852.33 </v>
      </c>
      <c r="W3560" s="6" t="str">
        <f aca="false">V3560*22%</f>
        <v> $ 5,467.51 </v>
      </c>
      <c r="X3560" s="6" t="str">
        <f aca="false">V3560+W3560</f>
        <v> $ 30,319.84 </v>
      </c>
      <c r="Y3560" s="6" t="str">
        <f aca="false">U3560+X3560</f>
        <v> $ 196,002.02 </v>
      </c>
      <c r="Z3560" s="0" t="n">
        <v>2</v>
      </c>
      <c r="AA3560" s="6" t="n">
        <v>123466.360536</v>
      </c>
      <c r="AB3560" s="0" t="n">
        <v>3</v>
      </c>
      <c r="AC3560" s="6" t="n">
        <v>96029.391528</v>
      </c>
      <c r="AD3560" s="7" t="n">
        <v>6</v>
      </c>
      <c r="AE3560" s="8" t="n">
        <v>16004.898588</v>
      </c>
    </row>
    <row r="3561" customFormat="false" ht="15.75" hidden="false" customHeight="true" outlineLevel="0" collapsed="false">
      <c r="A3561" s="4" t="n">
        <v>494360</v>
      </c>
      <c r="B3561" s="4" t="s">
        <v>11574</v>
      </c>
      <c r="C3561" s="4" t="n">
        <v>37678802</v>
      </c>
      <c r="D3561" s="4" t="n">
        <v>20613542</v>
      </c>
      <c r="E3561" s="4" t="s">
        <v>11575</v>
      </c>
      <c r="F3561" s="4" t="s">
        <v>33</v>
      </c>
      <c r="G3561" s="4" t="s">
        <v>11576</v>
      </c>
      <c r="H3561" s="4"/>
      <c r="I3561" s="4"/>
      <c r="J3561" s="5" t="n">
        <v>45483</v>
      </c>
      <c r="K3561" s="5" t="n">
        <v>45026</v>
      </c>
      <c r="L3561" s="6" t="n">
        <v>331685.8</v>
      </c>
      <c r="M3561" s="6" t="n">
        <v>406333.94</v>
      </c>
      <c r="N3561" s="4" t="n">
        <v>0</v>
      </c>
      <c r="O3561" s="4" t="s">
        <v>35</v>
      </c>
      <c r="P3561" s="4" t="s">
        <v>93</v>
      </c>
      <c r="Q3561" s="4" t="s">
        <v>37</v>
      </c>
      <c r="R3561" s="5"/>
      <c r="S3561" s="6" t="str">
        <f aca="false">M3561+N3561</f>
        <v> $ 406,333.94 </v>
      </c>
      <c r="T3561" s="6" t="str">
        <f aca="false">L3561*50%</f>
        <v> $ 165,842.90 </v>
      </c>
      <c r="U3561" s="6" t="str">
        <f aca="false">T3561+N3561</f>
        <v> $ 165,842.90 </v>
      </c>
      <c r="V3561" s="6" t="str">
        <f aca="false">U3561*15%</f>
        <v> $ 24,876.44 </v>
      </c>
      <c r="W3561" s="6" t="str">
        <f aca="false">V3561*22%</f>
        <v> $ 5,472.82 </v>
      </c>
      <c r="X3561" s="6" t="str">
        <f aca="false">V3561+W3561</f>
        <v> $ 30,349.25 </v>
      </c>
      <c r="Y3561" s="6" t="str">
        <f aca="false">U3561+X3561</f>
        <v> $ 196,192.15 </v>
      </c>
      <c r="Z3561" s="0" t="n">
        <v>2</v>
      </c>
      <c r="AA3561" s="6" t="n">
        <v>123586.12908</v>
      </c>
      <c r="AB3561" s="0" t="n">
        <v>3</v>
      </c>
      <c r="AC3561" s="6" t="n">
        <v>96122.54484</v>
      </c>
      <c r="AD3561" s="7" t="n">
        <v>6</v>
      </c>
      <c r="AE3561" s="8" t="n">
        <v>16020.42414</v>
      </c>
    </row>
    <row r="3562" customFormat="false" ht="15.75" hidden="false" customHeight="true" outlineLevel="0" collapsed="false">
      <c r="A3562" s="4" t="n">
        <v>489038</v>
      </c>
      <c r="B3562" s="4" t="s">
        <v>11577</v>
      </c>
      <c r="C3562" s="4" t="n">
        <v>24463388</v>
      </c>
      <c r="D3562" s="4" t="n">
        <v>2989379</v>
      </c>
      <c r="E3562" s="4" t="s">
        <v>11578</v>
      </c>
      <c r="F3562" s="4" t="s">
        <v>33</v>
      </c>
      <c r="G3562" s="4" t="s">
        <v>11579</v>
      </c>
      <c r="H3562" s="4"/>
      <c r="I3562" s="4"/>
      <c r="J3562" s="5" t="n">
        <v>45440</v>
      </c>
      <c r="K3562" s="5" t="n">
        <v>44998</v>
      </c>
      <c r="L3562" s="6" t="n">
        <v>331807.3</v>
      </c>
      <c r="M3562" s="6" t="n">
        <v>426985.9</v>
      </c>
      <c r="N3562" s="4" t="n">
        <v>0</v>
      </c>
      <c r="O3562" s="4" t="s">
        <v>35</v>
      </c>
      <c r="P3562" s="4" t="s">
        <v>106</v>
      </c>
      <c r="Q3562" s="4" t="s">
        <v>48</v>
      </c>
      <c r="R3562" s="5" t="n">
        <v>45484.7296624653</v>
      </c>
      <c r="S3562" s="6" t="str">
        <f aca="false">M3562+N3562</f>
        <v> $ 426,985.90 </v>
      </c>
      <c r="T3562" s="6" t="str">
        <f aca="false">L3562*50%</f>
        <v> $ 165,903.65 </v>
      </c>
      <c r="U3562" s="6" t="str">
        <f aca="false">T3562+N3562</f>
        <v> $ 165,903.65 </v>
      </c>
      <c r="V3562" s="6" t="str">
        <f aca="false">U3562*15%</f>
        <v> $ 24,885.55 </v>
      </c>
      <c r="W3562" s="6" t="str">
        <f aca="false">V3562*22%</f>
        <v> $ 5,474.82 </v>
      </c>
      <c r="X3562" s="6" t="str">
        <f aca="false">V3562+W3562</f>
        <v> $ 30,360.37 </v>
      </c>
      <c r="Y3562" s="6" t="str">
        <f aca="false">U3562+X3562</f>
        <v> $ 196,264.02 </v>
      </c>
      <c r="Z3562" s="0" t="n">
        <v>2</v>
      </c>
      <c r="AA3562" s="6" t="n">
        <v>123631.39998</v>
      </c>
      <c r="AB3562" s="0" t="n">
        <v>3</v>
      </c>
      <c r="AC3562" s="6" t="n">
        <v>96157.75554</v>
      </c>
      <c r="AD3562" s="7" t="n">
        <v>6</v>
      </c>
      <c r="AE3562" s="8" t="n">
        <v>16026.29259</v>
      </c>
    </row>
    <row r="3563" customFormat="false" ht="15.75" hidden="false" customHeight="true" outlineLevel="0" collapsed="false">
      <c r="A3563" s="4" t="n">
        <v>491089</v>
      </c>
      <c r="B3563" s="4" t="s">
        <v>11580</v>
      </c>
      <c r="C3563" s="4" t="n">
        <v>43472608</v>
      </c>
      <c r="D3563" s="4" t="n">
        <v>29206134</v>
      </c>
      <c r="E3563" s="4" t="s">
        <v>11581</v>
      </c>
      <c r="F3563" s="4" t="s">
        <v>33</v>
      </c>
      <c r="G3563" s="4" t="s">
        <v>11582</v>
      </c>
      <c r="H3563" s="4"/>
      <c r="I3563" s="4"/>
      <c r="J3563" s="5" t="n">
        <v>45447</v>
      </c>
      <c r="K3563" s="5" t="n">
        <v>45028</v>
      </c>
      <c r="L3563" s="6" t="n">
        <v>332039.12</v>
      </c>
      <c r="M3563" s="6" t="n">
        <v>409757.02</v>
      </c>
      <c r="N3563" s="4" t="n">
        <v>0</v>
      </c>
      <c r="O3563" s="4" t="s">
        <v>35</v>
      </c>
      <c r="P3563" s="4" t="s">
        <v>106</v>
      </c>
      <c r="Q3563" s="4" t="s">
        <v>48</v>
      </c>
      <c r="R3563" s="5" t="n">
        <v>45485.6837788542</v>
      </c>
      <c r="S3563" s="6" t="str">
        <f aca="false">M3563+N3563</f>
        <v> $ 409,757.02 </v>
      </c>
      <c r="T3563" s="6" t="str">
        <f aca="false">L3563*50%</f>
        <v> $ 166,019.56 </v>
      </c>
      <c r="U3563" s="6" t="str">
        <f aca="false">T3563+N3563</f>
        <v> $ 166,019.56 </v>
      </c>
      <c r="V3563" s="6" t="str">
        <f aca="false">U3563*15%</f>
        <v> $ 24,902.93 </v>
      </c>
      <c r="W3563" s="6" t="str">
        <f aca="false">V3563*22%</f>
        <v> $ 5,478.65 </v>
      </c>
      <c r="X3563" s="6" t="str">
        <f aca="false">V3563+W3563</f>
        <v> $ 30,381.58 </v>
      </c>
      <c r="Y3563" s="6" t="str">
        <f aca="false">U3563+X3563</f>
        <v> $ 196,401.14 </v>
      </c>
      <c r="Z3563" s="0" t="n">
        <v>2</v>
      </c>
      <c r="AA3563" s="6" t="n">
        <v>123717.776112</v>
      </c>
      <c r="AB3563" s="0" t="n">
        <v>3</v>
      </c>
      <c r="AC3563" s="6" t="n">
        <v>96224.936976</v>
      </c>
      <c r="AD3563" s="7" t="n">
        <v>6</v>
      </c>
      <c r="AE3563" s="8" t="n">
        <v>16037.489496</v>
      </c>
    </row>
    <row r="3564" customFormat="false" ht="15.75" hidden="false" customHeight="true" outlineLevel="0" collapsed="false">
      <c r="A3564" s="4" t="n">
        <v>491591</v>
      </c>
      <c r="B3564" s="4" t="s">
        <v>11583</v>
      </c>
      <c r="C3564" s="4" t="n">
        <v>31839824</v>
      </c>
      <c r="D3564" s="4" t="n">
        <v>27012375</v>
      </c>
      <c r="E3564" s="4" t="s">
        <v>11584</v>
      </c>
      <c r="F3564" s="4" t="s">
        <v>33</v>
      </c>
      <c r="G3564" s="4" t="s">
        <v>11585</v>
      </c>
      <c r="H3564" s="4"/>
      <c r="I3564" s="4"/>
      <c r="J3564" s="5" t="n">
        <v>45454</v>
      </c>
      <c r="K3564" s="5" t="n">
        <v>44998</v>
      </c>
      <c r="L3564" s="6" t="n">
        <v>332229.95</v>
      </c>
      <c r="M3564" s="6" t="n">
        <v>422669.09</v>
      </c>
      <c r="N3564" s="4" t="n">
        <v>0</v>
      </c>
      <c r="O3564" s="4" t="s">
        <v>35</v>
      </c>
      <c r="P3564" s="4" t="s">
        <v>106</v>
      </c>
      <c r="Q3564" s="4" t="s">
        <v>48</v>
      </c>
      <c r="R3564" s="5" t="n">
        <v>45476.685866088</v>
      </c>
      <c r="S3564" s="6" t="str">
        <f aca="false">M3564+N3564</f>
        <v> $ 422,669.09 </v>
      </c>
      <c r="T3564" s="6" t="str">
        <f aca="false">L3564*50%</f>
        <v> $ 166,114.98 </v>
      </c>
      <c r="U3564" s="6" t="str">
        <f aca="false">T3564+N3564</f>
        <v> $ 166,114.98 </v>
      </c>
      <c r="V3564" s="6" t="str">
        <f aca="false">U3564*15%</f>
        <v> $ 24,917.25 </v>
      </c>
      <c r="W3564" s="6" t="str">
        <f aca="false">V3564*22%</f>
        <v> $ 5,481.79 </v>
      </c>
      <c r="X3564" s="6" t="str">
        <f aca="false">V3564+W3564</f>
        <v> $ 30,399.04 </v>
      </c>
      <c r="Y3564" s="6" t="str">
        <f aca="false">U3564+X3564</f>
        <v> $ 196,514.02 </v>
      </c>
      <c r="Z3564" s="0" t="n">
        <v>2</v>
      </c>
      <c r="AA3564" s="6" t="n">
        <v>123788.87937</v>
      </c>
      <c r="AB3564" s="0" t="n">
        <v>3</v>
      </c>
      <c r="AC3564" s="6" t="n">
        <v>96280.23951</v>
      </c>
      <c r="AD3564" s="7" t="n">
        <v>6</v>
      </c>
      <c r="AE3564" s="8" t="n">
        <v>16046.706585</v>
      </c>
    </row>
    <row r="3565" customFormat="false" ht="15.75" hidden="false" customHeight="true" outlineLevel="0" collapsed="false">
      <c r="A3565" s="4" t="n">
        <v>492730</v>
      </c>
      <c r="B3565" s="4" t="s">
        <v>11586</v>
      </c>
      <c r="C3565" s="4" t="n">
        <v>28400892</v>
      </c>
      <c r="D3565" s="4" t="n">
        <v>29292589</v>
      </c>
      <c r="E3565" s="4" t="s">
        <v>11587</v>
      </c>
      <c r="F3565" s="4" t="s">
        <v>47</v>
      </c>
      <c r="G3565" s="4" t="s">
        <v>11588</v>
      </c>
      <c r="H3565" s="4" t="s">
        <v>11589</v>
      </c>
      <c r="I3565" s="4"/>
      <c r="J3565" s="5" t="n">
        <v>45475</v>
      </c>
      <c r="K3565" s="5" t="n">
        <v>44963</v>
      </c>
      <c r="L3565" s="6" t="n">
        <v>332653.33</v>
      </c>
      <c r="M3565" s="6" t="n">
        <v>433962.1</v>
      </c>
      <c r="N3565" s="4" t="n">
        <v>0</v>
      </c>
      <c r="O3565" s="4" t="s">
        <v>41</v>
      </c>
      <c r="P3565" s="4" t="s">
        <v>93</v>
      </c>
      <c r="Q3565" s="4" t="s">
        <v>37</v>
      </c>
      <c r="R3565" s="5"/>
      <c r="S3565" s="6" t="str">
        <f aca="false">M3565+N3565</f>
        <v> $ 433,962.10 </v>
      </c>
      <c r="T3565" s="6" t="str">
        <f aca="false">L3565*50%</f>
        <v> $ 166,326.67 </v>
      </c>
      <c r="U3565" s="6" t="str">
        <f aca="false">T3565+N3565</f>
        <v> $ 166,326.67 </v>
      </c>
      <c r="V3565" s="6" t="str">
        <f aca="false">U3565*15%</f>
        <v> $ 24,949.00 </v>
      </c>
      <c r="W3565" s="6" t="str">
        <f aca="false">V3565*22%</f>
        <v> $ 5,488.78 </v>
      </c>
      <c r="X3565" s="6" t="str">
        <f aca="false">V3565+W3565</f>
        <v> $ 30,437.78 </v>
      </c>
      <c r="Y3565" s="6" t="str">
        <f aca="false">U3565+X3565</f>
        <v> $ 196,764.44 </v>
      </c>
      <c r="Z3565" s="0" t="n">
        <v>2</v>
      </c>
      <c r="AA3565" s="6" t="n">
        <v>123946.630758</v>
      </c>
      <c r="AB3565" s="0" t="n">
        <v>3</v>
      </c>
      <c r="AC3565" s="6" t="n">
        <v>96402.935034</v>
      </c>
      <c r="AD3565" s="7" t="n">
        <v>6</v>
      </c>
      <c r="AE3565" s="8" t="n">
        <v>16067.155839</v>
      </c>
    </row>
    <row r="3566" customFormat="false" ht="15.75" hidden="false" customHeight="true" outlineLevel="0" collapsed="false">
      <c r="A3566" s="4" t="n">
        <v>492609</v>
      </c>
      <c r="B3566" s="4" t="s">
        <v>11590</v>
      </c>
      <c r="C3566" s="4" t="n">
        <v>22652318</v>
      </c>
      <c r="D3566" s="4" t="n">
        <v>3453339</v>
      </c>
      <c r="E3566" s="4" t="s">
        <v>11591</v>
      </c>
      <c r="F3566" s="4" t="s">
        <v>47</v>
      </c>
      <c r="G3566" s="4" t="s">
        <v>11592</v>
      </c>
      <c r="H3566" s="4" t="s">
        <v>11593</v>
      </c>
      <c r="I3566" s="4"/>
      <c r="J3566" s="5" t="n">
        <v>45475</v>
      </c>
      <c r="K3566" s="5" t="n">
        <v>44963</v>
      </c>
      <c r="L3566" s="6" t="n">
        <v>332678.4</v>
      </c>
      <c r="M3566" s="6" t="n">
        <v>437957.65</v>
      </c>
      <c r="N3566" s="4" t="n">
        <v>0</v>
      </c>
      <c r="O3566" s="4" t="s">
        <v>35</v>
      </c>
      <c r="P3566" s="4" t="s">
        <v>93</v>
      </c>
      <c r="Q3566" s="4" t="s">
        <v>37</v>
      </c>
      <c r="R3566" s="5"/>
      <c r="S3566" s="6" t="str">
        <f aca="false">M3566+N3566</f>
        <v> $ 437,957.65 </v>
      </c>
      <c r="T3566" s="6" t="str">
        <f aca="false">L3566*50%</f>
        <v> $ 166,339.20 </v>
      </c>
      <c r="U3566" s="6" t="str">
        <f aca="false">T3566+N3566</f>
        <v> $ 166,339.20 </v>
      </c>
      <c r="V3566" s="6" t="str">
        <f aca="false">U3566*15%</f>
        <v> $ 24,950.88 </v>
      </c>
      <c r="W3566" s="6" t="str">
        <f aca="false">V3566*22%</f>
        <v> $ 5,489.19 </v>
      </c>
      <c r="X3566" s="6" t="str">
        <f aca="false">V3566+W3566</f>
        <v> $ 30,440.07 </v>
      </c>
      <c r="Y3566" s="6" t="str">
        <f aca="false">U3566+X3566</f>
        <v> $ 196,779.27 </v>
      </c>
      <c r="Z3566" s="0" t="n">
        <v>2</v>
      </c>
      <c r="AA3566" s="6" t="n">
        <v>123955.97184</v>
      </c>
      <c r="AB3566" s="0" t="n">
        <v>3</v>
      </c>
      <c r="AC3566" s="6" t="n">
        <v>96410.20032</v>
      </c>
      <c r="AD3566" s="7" t="n">
        <v>6</v>
      </c>
      <c r="AE3566" s="8" t="n">
        <v>16068.36672</v>
      </c>
    </row>
    <row r="3567" customFormat="false" ht="15.75" hidden="false" customHeight="true" outlineLevel="0" collapsed="false">
      <c r="A3567" s="4" t="n">
        <v>487058</v>
      </c>
      <c r="B3567" s="4" t="s">
        <v>11594</v>
      </c>
      <c r="C3567" s="4" t="n">
        <v>17029347</v>
      </c>
      <c r="D3567" s="4" t="n">
        <v>5814988</v>
      </c>
      <c r="E3567" s="4" t="s">
        <v>11595</v>
      </c>
      <c r="F3567" s="4" t="s">
        <v>33</v>
      </c>
      <c r="G3567" s="4" t="s">
        <v>11596</v>
      </c>
      <c r="H3567" s="4"/>
      <c r="I3567" s="4"/>
      <c r="J3567" s="5" t="n">
        <v>45426</v>
      </c>
      <c r="K3567" s="5" t="n">
        <v>44998</v>
      </c>
      <c r="L3567" s="6" t="n">
        <v>332866.92</v>
      </c>
      <c r="M3567" s="6" t="n">
        <v>421044.33</v>
      </c>
      <c r="N3567" s="4" t="n">
        <v>0</v>
      </c>
      <c r="O3567" s="4" t="s">
        <v>41</v>
      </c>
      <c r="P3567" s="4" t="s">
        <v>93</v>
      </c>
      <c r="Q3567" s="4" t="s">
        <v>37</v>
      </c>
      <c r="R3567" s="5"/>
      <c r="S3567" s="6" t="str">
        <f aca="false">M3567+N3567</f>
        <v> $ 421,044.33 </v>
      </c>
      <c r="T3567" s="6" t="str">
        <f aca="false">L3567*50%</f>
        <v> $ 166,433.46 </v>
      </c>
      <c r="U3567" s="6" t="str">
        <f aca="false">T3567+N3567</f>
        <v> $ 166,433.46 </v>
      </c>
      <c r="V3567" s="6" t="str">
        <f aca="false">U3567*15%</f>
        <v> $ 24,965.02 </v>
      </c>
      <c r="W3567" s="6" t="str">
        <f aca="false">V3567*22%</f>
        <v> $ 5,492.30 </v>
      </c>
      <c r="X3567" s="6" t="str">
        <f aca="false">V3567+W3567</f>
        <v> $ 30,457.32 </v>
      </c>
      <c r="Y3567" s="6" t="str">
        <f aca="false">U3567+X3567</f>
        <v> $ 196,890.78 </v>
      </c>
      <c r="Z3567" s="0" t="n">
        <v>2</v>
      </c>
      <c r="AA3567" s="6" t="n">
        <v>124026.214392</v>
      </c>
      <c r="AB3567" s="0" t="n">
        <v>3</v>
      </c>
      <c r="AC3567" s="6" t="n">
        <v>96464.833416</v>
      </c>
      <c r="AD3567" s="7" t="n">
        <v>6</v>
      </c>
      <c r="AE3567" s="8" t="n">
        <v>16077.472236</v>
      </c>
    </row>
    <row r="3568" customFormat="false" ht="15.75" hidden="false" customHeight="true" outlineLevel="0" collapsed="false">
      <c r="A3568" s="4" t="n">
        <v>487225</v>
      </c>
      <c r="B3568" s="4" t="s">
        <v>11597</v>
      </c>
      <c r="C3568" s="4" t="n">
        <v>24683313</v>
      </c>
      <c r="D3568" s="4" t="n">
        <v>9668650</v>
      </c>
      <c r="E3568" s="4" t="s">
        <v>11598</v>
      </c>
      <c r="F3568" s="4" t="s">
        <v>33</v>
      </c>
      <c r="G3568" s="4" t="s">
        <v>11599</v>
      </c>
      <c r="H3568" s="4" t="s">
        <v>11600</v>
      </c>
      <c r="I3568" s="4"/>
      <c r="J3568" s="5" t="n">
        <v>45426</v>
      </c>
      <c r="K3568" s="5" t="n">
        <v>44998</v>
      </c>
      <c r="L3568" s="6" t="n">
        <v>332885.95</v>
      </c>
      <c r="M3568" s="6" t="n">
        <v>412948.97</v>
      </c>
      <c r="N3568" s="4" t="n">
        <v>0</v>
      </c>
      <c r="O3568" s="4" t="s">
        <v>41</v>
      </c>
      <c r="P3568" s="4" t="s">
        <v>93</v>
      </c>
      <c r="Q3568" s="4" t="s">
        <v>37</v>
      </c>
      <c r="R3568" s="5"/>
      <c r="S3568" s="6" t="str">
        <f aca="false">M3568+N3568</f>
        <v> $ 412,948.97 </v>
      </c>
      <c r="T3568" s="6" t="str">
        <f aca="false">L3568*50%</f>
        <v> $ 166,442.98 </v>
      </c>
      <c r="U3568" s="6" t="str">
        <f aca="false">T3568+N3568</f>
        <v> $ 166,442.98 </v>
      </c>
      <c r="V3568" s="6" t="str">
        <f aca="false">U3568*15%</f>
        <v> $ 24,966.45 </v>
      </c>
      <c r="W3568" s="6" t="str">
        <f aca="false">V3568*22%</f>
        <v> $ 5,492.62 </v>
      </c>
      <c r="X3568" s="6" t="str">
        <f aca="false">V3568+W3568</f>
        <v> $ 30,459.06 </v>
      </c>
      <c r="Y3568" s="6" t="str">
        <f aca="false">U3568+X3568</f>
        <v> $ 196,902.04 </v>
      </c>
      <c r="Z3568" s="0" t="n">
        <v>2</v>
      </c>
      <c r="AA3568" s="6" t="n">
        <v>124033.30497</v>
      </c>
      <c r="AB3568" s="0" t="n">
        <v>3</v>
      </c>
      <c r="AC3568" s="6" t="n">
        <v>96470.34831</v>
      </c>
      <c r="AD3568" s="7" t="n">
        <v>6</v>
      </c>
      <c r="AE3568" s="8" t="n">
        <v>16078.391385</v>
      </c>
    </row>
    <row r="3569" customFormat="false" ht="15.75" hidden="false" customHeight="true" outlineLevel="0" collapsed="false">
      <c r="A3569" s="4" t="n">
        <v>492668</v>
      </c>
      <c r="B3569" s="4" t="s">
        <v>11601</v>
      </c>
      <c r="C3569" s="4" t="n">
        <v>25658156</v>
      </c>
      <c r="D3569" s="4" t="n">
        <v>3826890</v>
      </c>
      <c r="E3569" s="4" t="s">
        <v>11602</v>
      </c>
      <c r="F3569" s="4" t="s">
        <v>33</v>
      </c>
      <c r="G3569" s="4" t="s">
        <v>7080</v>
      </c>
      <c r="H3569" s="4" t="s">
        <v>11603</v>
      </c>
      <c r="I3569" s="4" t="s">
        <v>11604</v>
      </c>
      <c r="J3569" s="5" t="n">
        <v>45475</v>
      </c>
      <c r="K3569" s="5" t="n">
        <v>45055</v>
      </c>
      <c r="L3569" s="6" t="n">
        <v>332963.67</v>
      </c>
      <c r="M3569" s="6" t="n">
        <v>462650.19</v>
      </c>
      <c r="N3569" s="4" t="n">
        <v>0</v>
      </c>
      <c r="O3569" s="4" t="s">
        <v>35</v>
      </c>
      <c r="P3569" s="4" t="s">
        <v>93</v>
      </c>
      <c r="Q3569" s="4" t="s">
        <v>37</v>
      </c>
      <c r="R3569" s="5"/>
      <c r="S3569" s="6" t="str">
        <f aca="false">M3569+N3569</f>
        <v> $ 462,650.19 </v>
      </c>
      <c r="T3569" s="6" t="str">
        <f aca="false">L3569*50%</f>
        <v> $ 166,481.84 </v>
      </c>
      <c r="U3569" s="6" t="str">
        <f aca="false">T3569+N3569</f>
        <v> $ 166,481.84 </v>
      </c>
      <c r="V3569" s="6" t="str">
        <f aca="false">U3569*15%</f>
        <v> $ 24,972.28 </v>
      </c>
      <c r="W3569" s="6" t="str">
        <f aca="false">V3569*22%</f>
        <v> $ 5,493.90 </v>
      </c>
      <c r="X3569" s="6" t="str">
        <f aca="false">V3569+W3569</f>
        <v> $ 30,466.18 </v>
      </c>
      <c r="Y3569" s="6" t="str">
        <f aca="false">U3569+X3569</f>
        <v> $ 196,948.01 </v>
      </c>
      <c r="Z3569" s="0" t="n">
        <v>2</v>
      </c>
      <c r="AA3569" s="6" t="n">
        <v>124062.263442</v>
      </c>
      <c r="AB3569" s="0" t="n">
        <v>3</v>
      </c>
      <c r="AC3569" s="6" t="n">
        <v>96492.871566</v>
      </c>
      <c r="AD3569" s="7" t="n">
        <v>6</v>
      </c>
      <c r="AE3569" s="8" t="n">
        <v>16082.145261</v>
      </c>
    </row>
    <row r="3570" customFormat="false" ht="15.75" hidden="false" customHeight="true" outlineLevel="0" collapsed="false">
      <c r="A3570" s="4" t="n">
        <v>490122</v>
      </c>
      <c r="B3570" s="4" t="s">
        <v>11605</v>
      </c>
      <c r="C3570" s="4" t="n">
        <v>18445932</v>
      </c>
      <c r="D3570" s="4" t="n">
        <v>26718974</v>
      </c>
      <c r="E3570" s="4" t="s">
        <v>11606</v>
      </c>
      <c r="F3570" s="4" t="s">
        <v>33</v>
      </c>
      <c r="G3570" s="4" t="s">
        <v>11607</v>
      </c>
      <c r="H3570" s="4"/>
      <c r="I3570" s="4"/>
      <c r="J3570" s="5" t="n">
        <v>45447</v>
      </c>
      <c r="K3570" s="5" t="n">
        <v>45026</v>
      </c>
      <c r="L3570" s="6" t="n">
        <v>333024.61</v>
      </c>
      <c r="M3570" s="6" t="n">
        <v>417148.38</v>
      </c>
      <c r="N3570" s="4" t="n">
        <v>0</v>
      </c>
      <c r="O3570" s="4" t="s">
        <v>35</v>
      </c>
      <c r="P3570" s="4" t="s">
        <v>93</v>
      </c>
      <c r="Q3570" s="4" t="s">
        <v>37</v>
      </c>
      <c r="R3570" s="5"/>
      <c r="S3570" s="6" t="str">
        <f aca="false">M3570+N3570</f>
        <v> $ 417,148.38 </v>
      </c>
      <c r="T3570" s="6" t="str">
        <f aca="false">L3570*50%</f>
        <v> $ 166,512.31 </v>
      </c>
      <c r="U3570" s="6" t="str">
        <f aca="false">T3570+N3570</f>
        <v> $ 166,512.31 </v>
      </c>
      <c r="V3570" s="6" t="str">
        <f aca="false">U3570*15%</f>
        <v> $ 24,976.85 </v>
      </c>
      <c r="W3570" s="6" t="str">
        <f aca="false">V3570*22%</f>
        <v> $ 5,494.91 </v>
      </c>
      <c r="X3570" s="6" t="str">
        <f aca="false">V3570+W3570</f>
        <v> $ 30,471.75 </v>
      </c>
      <c r="Y3570" s="6" t="str">
        <f aca="false">U3570+X3570</f>
        <v> $ 196,984.06 </v>
      </c>
      <c r="Z3570" s="0" t="n">
        <v>2</v>
      </c>
      <c r="AA3570" s="6" t="n">
        <v>124084.969686</v>
      </c>
      <c r="AB3570" s="0" t="n">
        <v>3</v>
      </c>
      <c r="AC3570" s="6" t="n">
        <v>96510.531978</v>
      </c>
      <c r="AD3570" s="7" t="n">
        <v>6</v>
      </c>
      <c r="AE3570" s="8" t="n">
        <v>16085.088663</v>
      </c>
    </row>
    <row r="3571" customFormat="false" ht="15.75" hidden="false" customHeight="true" outlineLevel="0" collapsed="false">
      <c r="A3571" s="4" t="n">
        <v>487443</v>
      </c>
      <c r="B3571" s="4" t="s">
        <v>11608</v>
      </c>
      <c r="C3571" s="4" t="n">
        <v>29907630</v>
      </c>
      <c r="D3571" s="4" t="n">
        <v>27909906</v>
      </c>
      <c r="E3571" s="4" t="s">
        <v>11609</v>
      </c>
      <c r="F3571" s="4" t="s">
        <v>33</v>
      </c>
      <c r="G3571" s="4" t="s">
        <v>11610</v>
      </c>
      <c r="H3571" s="4"/>
      <c r="I3571" s="4"/>
      <c r="J3571" s="5" t="n">
        <v>45426</v>
      </c>
      <c r="K3571" s="5" t="n">
        <v>44998</v>
      </c>
      <c r="L3571" s="6" t="n">
        <v>333034.33</v>
      </c>
      <c r="M3571" s="6" t="n">
        <v>410447.82</v>
      </c>
      <c r="N3571" s="4" t="n">
        <v>0</v>
      </c>
      <c r="O3571" s="4" t="s">
        <v>41</v>
      </c>
      <c r="P3571" s="4" t="s">
        <v>93</v>
      </c>
      <c r="Q3571" s="4" t="s">
        <v>37</v>
      </c>
      <c r="R3571" s="5"/>
      <c r="S3571" s="6" t="str">
        <f aca="false">M3571+N3571</f>
        <v> $ 410,447.82 </v>
      </c>
      <c r="T3571" s="6" t="str">
        <f aca="false">L3571*50%</f>
        <v> $ 166,517.17 </v>
      </c>
      <c r="U3571" s="6" t="str">
        <f aca="false">T3571+N3571</f>
        <v> $ 166,517.17 </v>
      </c>
      <c r="V3571" s="6" t="str">
        <f aca="false">U3571*15%</f>
        <v> $ 24,977.57 </v>
      </c>
      <c r="W3571" s="6" t="str">
        <f aca="false">V3571*22%</f>
        <v> $ 5,495.07 </v>
      </c>
      <c r="X3571" s="6" t="str">
        <f aca="false">V3571+W3571</f>
        <v> $ 30,472.64 </v>
      </c>
      <c r="Y3571" s="6" t="str">
        <f aca="false">U3571+X3571</f>
        <v> $ 196,989.81 </v>
      </c>
      <c r="Z3571" s="0" t="n">
        <v>2</v>
      </c>
      <c r="AA3571" s="6" t="n">
        <v>124088.591358</v>
      </c>
      <c r="AB3571" s="0" t="n">
        <v>3</v>
      </c>
      <c r="AC3571" s="6" t="n">
        <v>96513.348834</v>
      </c>
      <c r="AD3571" s="7" t="n">
        <v>6</v>
      </c>
      <c r="AE3571" s="8" t="n">
        <v>16085.558139</v>
      </c>
    </row>
    <row r="3572" customFormat="false" ht="15.75" hidden="false" customHeight="true" outlineLevel="0" collapsed="false">
      <c r="A3572" s="4" t="n">
        <v>478437</v>
      </c>
      <c r="B3572" s="4" t="s">
        <v>11611</v>
      </c>
      <c r="C3572" s="4" t="n">
        <v>33863284</v>
      </c>
      <c r="D3572" s="4" t="n">
        <v>23953391</v>
      </c>
      <c r="E3572" s="4" t="s">
        <v>11612</v>
      </c>
      <c r="F3572" s="4" t="s">
        <v>47</v>
      </c>
      <c r="G3572" s="4" t="s">
        <v>11613</v>
      </c>
      <c r="H3572" s="4" t="s">
        <v>11614</v>
      </c>
      <c r="I3572" s="4"/>
      <c r="J3572" s="5" t="n">
        <v>45342</v>
      </c>
      <c r="K3572" s="5" t="n">
        <v>45201</v>
      </c>
      <c r="L3572" s="6" t="n">
        <v>333150.25</v>
      </c>
      <c r="M3572" s="6" t="n">
        <v>374979.88</v>
      </c>
      <c r="N3572" s="4" t="n">
        <v>0</v>
      </c>
      <c r="O3572" s="4" t="s">
        <v>35</v>
      </c>
      <c r="P3572" s="4" t="s">
        <v>106</v>
      </c>
      <c r="Q3572" s="4" t="s">
        <v>37</v>
      </c>
      <c r="R3572" s="5" t="n">
        <v>45364.8020557523</v>
      </c>
      <c r="S3572" s="6" t="str">
        <f aca="false">M3572+N3572</f>
        <v> $ 374,979.88 </v>
      </c>
      <c r="T3572" s="6" t="str">
        <f aca="false">L3572*50%</f>
        <v> $ 166,575.13 </v>
      </c>
      <c r="U3572" s="6" t="str">
        <f aca="false">T3572+N3572</f>
        <v> $ 166,575.13 </v>
      </c>
      <c r="V3572" s="6" t="str">
        <f aca="false">U3572*15%</f>
        <v> $ 24,986.27 </v>
      </c>
      <c r="W3572" s="6" t="str">
        <f aca="false">V3572*22%</f>
        <v> $ 5,496.98 </v>
      </c>
      <c r="X3572" s="6" t="str">
        <f aca="false">V3572+W3572</f>
        <v> $ 30,483.25 </v>
      </c>
      <c r="Y3572" s="6" t="str">
        <f aca="false">U3572+X3572</f>
        <v> $ 197,058.37 </v>
      </c>
      <c r="Z3572" s="0" t="n">
        <v>2</v>
      </c>
      <c r="AA3572" s="6" t="n">
        <v>124131.78315</v>
      </c>
      <c r="AB3572" s="0" t="n">
        <v>3</v>
      </c>
      <c r="AC3572" s="6" t="n">
        <v>96546.94245</v>
      </c>
      <c r="AD3572" s="7" t="n">
        <v>6</v>
      </c>
      <c r="AE3572" s="8" t="n">
        <v>16091.157075</v>
      </c>
    </row>
    <row r="3573" customFormat="false" ht="15.75" hidden="false" customHeight="true" outlineLevel="0" collapsed="false">
      <c r="A3573" s="4" t="n">
        <v>493904</v>
      </c>
      <c r="B3573" s="4" t="s">
        <v>11615</v>
      </c>
      <c r="C3573" s="4" t="n">
        <v>28330610</v>
      </c>
      <c r="D3573" s="4" t="n">
        <v>5567602</v>
      </c>
      <c r="E3573" s="4" t="s">
        <v>11616</v>
      </c>
      <c r="F3573" s="4" t="s">
        <v>47</v>
      </c>
      <c r="G3573" s="4" t="s">
        <v>11617</v>
      </c>
      <c r="H3573" s="4"/>
      <c r="I3573" s="4"/>
      <c r="J3573" s="5" t="n">
        <v>45483</v>
      </c>
      <c r="K3573" s="5" t="n">
        <v>44963</v>
      </c>
      <c r="L3573" s="6" t="n">
        <v>333208.93</v>
      </c>
      <c r="M3573" s="6" t="n">
        <v>440554.58</v>
      </c>
      <c r="N3573" s="4" t="n">
        <v>0</v>
      </c>
      <c r="O3573" s="4" t="s">
        <v>35</v>
      </c>
      <c r="P3573" s="4" t="s">
        <v>93</v>
      </c>
      <c r="Q3573" s="4" t="s">
        <v>37</v>
      </c>
      <c r="R3573" s="5"/>
      <c r="S3573" s="6" t="str">
        <f aca="false">M3573+N3573</f>
        <v> $ 440,554.58 </v>
      </c>
      <c r="T3573" s="6" t="str">
        <f aca="false">L3573*50%</f>
        <v> $ 166,604.47 </v>
      </c>
      <c r="U3573" s="6" t="str">
        <f aca="false">T3573+N3573</f>
        <v> $ 166,604.47 </v>
      </c>
      <c r="V3573" s="6" t="str">
        <f aca="false">U3573*15%</f>
        <v> $ 24,990.67 </v>
      </c>
      <c r="W3573" s="6" t="str">
        <f aca="false">V3573*22%</f>
        <v> $ 5,497.95 </v>
      </c>
      <c r="X3573" s="6" t="str">
        <f aca="false">V3573+W3573</f>
        <v> $ 30,488.62 </v>
      </c>
      <c r="Y3573" s="6" t="str">
        <f aca="false">U3573+X3573</f>
        <v> $ 197,093.08 </v>
      </c>
      <c r="Z3573" s="0" t="n">
        <v>2</v>
      </c>
      <c r="AA3573" s="6" t="n">
        <v>124153.647318</v>
      </c>
      <c r="AB3573" s="0" t="n">
        <v>3</v>
      </c>
      <c r="AC3573" s="6" t="n">
        <v>96563.947914</v>
      </c>
      <c r="AD3573" s="7" t="n">
        <v>6</v>
      </c>
      <c r="AE3573" s="8" t="n">
        <v>16093.991319</v>
      </c>
    </row>
    <row r="3574" customFormat="false" ht="15.75" hidden="false" customHeight="true" outlineLevel="0" collapsed="false">
      <c r="A3574" s="4" t="n">
        <v>492585</v>
      </c>
      <c r="B3574" s="4" t="s">
        <v>11618</v>
      </c>
      <c r="C3574" s="4" t="n">
        <v>21657821</v>
      </c>
      <c r="D3574" s="4" t="n">
        <v>26983670</v>
      </c>
      <c r="E3574" s="4" t="s">
        <v>11619</v>
      </c>
      <c r="F3574" s="4" t="s">
        <v>47</v>
      </c>
      <c r="G3574" s="4" t="s">
        <v>11620</v>
      </c>
      <c r="H3574" s="4" t="s">
        <v>11621</v>
      </c>
      <c r="I3574" s="4"/>
      <c r="J3574" s="5" t="n">
        <v>45475</v>
      </c>
      <c r="K3574" s="5" t="n">
        <v>44963</v>
      </c>
      <c r="L3574" s="6" t="n">
        <v>333229.42</v>
      </c>
      <c r="M3574" s="6" t="n">
        <v>435429.85</v>
      </c>
      <c r="N3574" s="4" t="n">
        <v>0</v>
      </c>
      <c r="O3574" s="4" t="s">
        <v>35</v>
      </c>
      <c r="P3574" s="4" t="s">
        <v>93</v>
      </c>
      <c r="Q3574" s="4" t="s">
        <v>37</v>
      </c>
      <c r="R3574" s="5"/>
      <c r="S3574" s="6" t="str">
        <f aca="false">M3574+N3574</f>
        <v> $ 435,429.85 </v>
      </c>
      <c r="T3574" s="6" t="str">
        <f aca="false">L3574*50%</f>
        <v> $ 166,614.71 </v>
      </c>
      <c r="U3574" s="6" t="str">
        <f aca="false">T3574+N3574</f>
        <v> $ 166,614.71 </v>
      </c>
      <c r="V3574" s="6" t="str">
        <f aca="false">U3574*15%</f>
        <v> $ 24,992.21 </v>
      </c>
      <c r="W3574" s="6" t="str">
        <f aca="false">V3574*22%</f>
        <v> $ 5,498.29 </v>
      </c>
      <c r="X3574" s="6" t="str">
        <f aca="false">V3574+W3574</f>
        <v> $ 30,490.49 </v>
      </c>
      <c r="Y3574" s="6" t="str">
        <f aca="false">U3574+X3574</f>
        <v> $ 197,105.20 </v>
      </c>
      <c r="Z3574" s="0" t="n">
        <v>2</v>
      </c>
      <c r="AA3574" s="6" t="n">
        <v>124161.281892</v>
      </c>
      <c r="AB3574" s="0" t="n">
        <v>3</v>
      </c>
      <c r="AC3574" s="6" t="n">
        <v>96569.885916</v>
      </c>
      <c r="AD3574" s="7" t="n">
        <v>6</v>
      </c>
      <c r="AE3574" s="8" t="n">
        <v>16094.980986</v>
      </c>
    </row>
    <row r="3575" customFormat="false" ht="15.75" hidden="false" customHeight="true" outlineLevel="0" collapsed="false">
      <c r="A3575" s="4" t="n">
        <v>492048</v>
      </c>
      <c r="B3575" s="4" t="s">
        <v>11622</v>
      </c>
      <c r="C3575" s="4" t="n">
        <v>36920192</v>
      </c>
      <c r="D3575" s="4" t="n">
        <v>23909155</v>
      </c>
      <c r="E3575" s="4" t="s">
        <v>11623</v>
      </c>
      <c r="F3575" s="4" t="s">
        <v>47</v>
      </c>
      <c r="G3575" s="4" t="s">
        <v>11624</v>
      </c>
      <c r="H3575" s="4" t="s">
        <v>11625</v>
      </c>
      <c r="I3575" s="4" t="s">
        <v>11626</v>
      </c>
      <c r="J3575" s="5" t="n">
        <v>45461</v>
      </c>
      <c r="K3575" s="5" t="n">
        <v>44936</v>
      </c>
      <c r="L3575" s="6" t="n">
        <v>333438.72</v>
      </c>
      <c r="M3575" s="6" t="n">
        <v>764704.01</v>
      </c>
      <c r="N3575" s="4" t="n">
        <v>0</v>
      </c>
      <c r="O3575" s="4" t="s">
        <v>35</v>
      </c>
      <c r="P3575" s="4" t="s">
        <v>106</v>
      </c>
      <c r="Q3575" s="4" t="s">
        <v>48</v>
      </c>
      <c r="R3575" s="5" t="n">
        <v>45475.6054232986</v>
      </c>
      <c r="S3575" s="6" t="str">
        <f aca="false">M3575+N3575</f>
        <v> $ 764,704.01 </v>
      </c>
      <c r="T3575" s="6" t="str">
        <f aca="false">L3575*50%</f>
        <v> $ 166,719.36 </v>
      </c>
      <c r="U3575" s="6" t="str">
        <f aca="false">T3575+N3575</f>
        <v> $ 166,719.36 </v>
      </c>
      <c r="V3575" s="6" t="str">
        <f aca="false">U3575*15%</f>
        <v> $ 25,007.90 </v>
      </c>
      <c r="W3575" s="6" t="str">
        <f aca="false">V3575*22%</f>
        <v> $ 5,501.74 </v>
      </c>
      <c r="X3575" s="6" t="str">
        <f aca="false">V3575+W3575</f>
        <v> $ 30,509.64 </v>
      </c>
      <c r="Y3575" s="6" t="str">
        <f aca="false">U3575+X3575</f>
        <v> $ 197,229.00 </v>
      </c>
      <c r="Z3575" s="0" t="n">
        <v>2</v>
      </c>
      <c r="AA3575" s="6" t="n">
        <v>124239.267072</v>
      </c>
      <c r="AB3575" s="0" t="n">
        <v>3</v>
      </c>
      <c r="AC3575" s="6" t="n">
        <v>96630.541056</v>
      </c>
      <c r="AD3575" s="7" t="n">
        <v>6</v>
      </c>
      <c r="AE3575" s="8" t="n">
        <v>16105.090176</v>
      </c>
    </row>
    <row r="3576" customFormat="false" ht="15.75" hidden="false" customHeight="true" outlineLevel="0" collapsed="false">
      <c r="A3576" s="4" t="n">
        <v>493024</v>
      </c>
      <c r="B3576" s="4" t="s">
        <v>11627</v>
      </c>
      <c r="C3576" s="4" t="n">
        <v>35947024</v>
      </c>
      <c r="D3576" s="4" t="n">
        <v>7461684</v>
      </c>
      <c r="E3576" s="4" t="s">
        <v>11628</v>
      </c>
      <c r="F3576" s="4" t="s">
        <v>47</v>
      </c>
      <c r="G3576" s="4" t="s">
        <v>11629</v>
      </c>
      <c r="H3576" s="4" t="s">
        <v>11630</v>
      </c>
      <c r="I3576" s="4"/>
      <c r="J3576" s="5" t="n">
        <v>45475</v>
      </c>
      <c r="K3576" s="5" t="n">
        <v>44963</v>
      </c>
      <c r="L3576" s="6" t="n">
        <v>333758.85</v>
      </c>
      <c r="M3576" s="6" t="n">
        <v>440103.69</v>
      </c>
      <c r="N3576" s="4" t="n">
        <v>0</v>
      </c>
      <c r="O3576" s="4" t="s">
        <v>41</v>
      </c>
      <c r="P3576" s="4" t="s">
        <v>93</v>
      </c>
      <c r="Q3576" s="4" t="s">
        <v>37</v>
      </c>
      <c r="R3576" s="5"/>
      <c r="S3576" s="6" t="str">
        <f aca="false">M3576+N3576</f>
        <v> $ 440,103.69 </v>
      </c>
      <c r="T3576" s="6" t="str">
        <f aca="false">L3576*50%</f>
        <v> $ 166,879.43 </v>
      </c>
      <c r="U3576" s="6" t="str">
        <f aca="false">T3576+N3576</f>
        <v> $ 166,879.43 </v>
      </c>
      <c r="V3576" s="6" t="str">
        <f aca="false">U3576*15%</f>
        <v> $ 25,031.91 </v>
      </c>
      <c r="W3576" s="6" t="str">
        <f aca="false">V3576*22%</f>
        <v> $ 5,507.02 </v>
      </c>
      <c r="X3576" s="6" t="str">
        <f aca="false">V3576+W3576</f>
        <v> $ 30,538.93 </v>
      </c>
      <c r="Y3576" s="6" t="str">
        <f aca="false">U3576+X3576</f>
        <v> $ 197,418.36 </v>
      </c>
      <c r="Z3576" s="0" t="n">
        <v>2</v>
      </c>
      <c r="AA3576" s="6" t="n">
        <v>124358.54751</v>
      </c>
      <c r="AB3576" s="0" t="n">
        <v>3</v>
      </c>
      <c r="AC3576" s="6" t="n">
        <v>96723.31473</v>
      </c>
      <c r="AD3576" s="7" t="n">
        <v>6</v>
      </c>
      <c r="AE3576" s="8" t="n">
        <v>16120.552455</v>
      </c>
    </row>
    <row r="3577" customFormat="false" ht="15.75" hidden="false" customHeight="true" outlineLevel="0" collapsed="false">
      <c r="A3577" s="4" t="n">
        <v>490756</v>
      </c>
      <c r="B3577" s="4" t="s">
        <v>11631</v>
      </c>
      <c r="C3577" s="4" t="n">
        <v>36686977</v>
      </c>
      <c r="D3577" s="4" t="n">
        <v>20949351</v>
      </c>
      <c r="E3577" s="4" t="s">
        <v>11632</v>
      </c>
      <c r="F3577" s="4" t="s">
        <v>33</v>
      </c>
      <c r="G3577" s="4" t="s">
        <v>11633</v>
      </c>
      <c r="H3577" s="4"/>
      <c r="I3577" s="4"/>
      <c r="J3577" s="5" t="n">
        <v>45447</v>
      </c>
      <c r="K3577" s="5" t="n">
        <v>45026</v>
      </c>
      <c r="L3577" s="6" t="n">
        <v>333827.53</v>
      </c>
      <c r="M3577" s="6" t="n">
        <v>403706.62</v>
      </c>
      <c r="N3577" s="4" t="n">
        <v>0</v>
      </c>
      <c r="O3577" s="4" t="s">
        <v>35</v>
      </c>
      <c r="P3577" s="4" t="s">
        <v>93</v>
      </c>
      <c r="Q3577" s="4" t="s">
        <v>37</v>
      </c>
      <c r="R3577" s="5"/>
      <c r="S3577" s="6" t="str">
        <f aca="false">M3577+N3577</f>
        <v> $ 403,706.62 </v>
      </c>
      <c r="T3577" s="6" t="str">
        <f aca="false">L3577*50%</f>
        <v> $ 166,913.77 </v>
      </c>
      <c r="U3577" s="6" t="str">
        <f aca="false">T3577+N3577</f>
        <v> $ 166,913.77 </v>
      </c>
      <c r="V3577" s="6" t="str">
        <f aca="false">U3577*15%</f>
        <v> $ 25,037.06 </v>
      </c>
      <c r="W3577" s="6" t="str">
        <f aca="false">V3577*22%</f>
        <v> $ 5,508.15 </v>
      </c>
      <c r="X3577" s="6" t="str">
        <f aca="false">V3577+W3577</f>
        <v> $ 30,545.22 </v>
      </c>
      <c r="Y3577" s="6" t="str">
        <f aca="false">U3577+X3577</f>
        <v> $ 197,458.98 </v>
      </c>
      <c r="Z3577" s="0" t="n">
        <v>2</v>
      </c>
      <c r="AA3577" s="6" t="n">
        <v>124384.137678</v>
      </c>
      <c r="AB3577" s="0" t="n">
        <v>3</v>
      </c>
      <c r="AC3577" s="6" t="n">
        <v>96743.218194</v>
      </c>
      <c r="AD3577" s="7" t="n">
        <v>6</v>
      </c>
      <c r="AE3577" s="8" t="n">
        <v>16123.869699</v>
      </c>
    </row>
    <row r="3578" customFormat="false" ht="15.75" hidden="false" customHeight="true" outlineLevel="0" collapsed="false">
      <c r="A3578" s="4" t="n">
        <v>491370</v>
      </c>
      <c r="B3578" s="4" t="s">
        <v>11634</v>
      </c>
      <c r="C3578" s="4" t="n">
        <v>16080766</v>
      </c>
      <c r="D3578" s="4" t="n">
        <v>5956980</v>
      </c>
      <c r="E3578" s="4" t="s">
        <v>11635</v>
      </c>
      <c r="F3578" s="4" t="s">
        <v>33</v>
      </c>
      <c r="G3578" s="4" t="s">
        <v>11636</v>
      </c>
      <c r="H3578" s="4"/>
      <c r="I3578" s="4"/>
      <c r="J3578" s="5" t="n">
        <v>45454</v>
      </c>
      <c r="K3578" s="5" t="n">
        <v>44999</v>
      </c>
      <c r="L3578" s="6" t="n">
        <v>333938.02</v>
      </c>
      <c r="M3578" s="6" t="n">
        <v>571542.44</v>
      </c>
      <c r="N3578" s="4" t="n">
        <v>0</v>
      </c>
      <c r="O3578" s="4" t="s">
        <v>35</v>
      </c>
      <c r="P3578" s="4" t="s">
        <v>106</v>
      </c>
      <c r="Q3578" s="4" t="s">
        <v>48</v>
      </c>
      <c r="R3578" s="5" t="n">
        <v>45483.4667597569</v>
      </c>
      <c r="S3578" s="6" t="str">
        <f aca="false">M3578+N3578</f>
        <v> $ 571,542.44 </v>
      </c>
      <c r="T3578" s="6" t="str">
        <f aca="false">L3578*50%</f>
        <v> $ 166,969.01 </v>
      </c>
      <c r="U3578" s="6" t="str">
        <f aca="false">T3578+N3578</f>
        <v> $ 166,969.01 </v>
      </c>
      <c r="V3578" s="6" t="str">
        <f aca="false">U3578*15%</f>
        <v> $ 25,045.35 </v>
      </c>
      <c r="W3578" s="6" t="str">
        <f aca="false">V3578*22%</f>
        <v> $ 5,509.98 </v>
      </c>
      <c r="X3578" s="6" t="str">
        <f aca="false">V3578+W3578</f>
        <v> $ 30,555.33 </v>
      </c>
      <c r="Y3578" s="6" t="str">
        <f aca="false">U3578+X3578</f>
        <v> $ 197,524.34 </v>
      </c>
      <c r="Z3578" s="0" t="n">
        <v>2</v>
      </c>
      <c r="AA3578" s="6" t="n">
        <v>124425.306252</v>
      </c>
      <c r="AB3578" s="0" t="n">
        <v>3</v>
      </c>
      <c r="AC3578" s="6" t="n">
        <v>96775.238196</v>
      </c>
      <c r="AD3578" s="7" t="n">
        <v>6</v>
      </c>
      <c r="AE3578" s="8" t="n">
        <v>16129.206366</v>
      </c>
    </row>
    <row r="3579" customFormat="false" ht="15.75" hidden="false" customHeight="true" outlineLevel="0" collapsed="false">
      <c r="A3579" s="4" t="n">
        <v>495100</v>
      </c>
      <c r="B3579" s="4" t="s">
        <v>11637</v>
      </c>
      <c r="C3579" s="4" t="n">
        <v>21987422</v>
      </c>
      <c r="D3579" s="4" t="n">
        <v>28298061</v>
      </c>
      <c r="E3579" s="4" t="s">
        <v>11638</v>
      </c>
      <c r="F3579" s="4" t="s">
        <v>47</v>
      </c>
      <c r="G3579" s="4" t="s">
        <v>11639</v>
      </c>
      <c r="H3579" s="4"/>
      <c r="I3579" s="4"/>
      <c r="J3579" s="5" t="n">
        <v>45496</v>
      </c>
      <c r="K3579" s="5" t="n">
        <v>44963</v>
      </c>
      <c r="L3579" s="6" t="n">
        <v>334110.78</v>
      </c>
      <c r="M3579" s="6" t="n">
        <v>432301.12</v>
      </c>
      <c r="N3579" s="4" t="n">
        <v>0</v>
      </c>
      <c r="O3579" s="4" t="s">
        <v>35</v>
      </c>
      <c r="P3579" s="4" t="s">
        <v>93</v>
      </c>
      <c r="Q3579" s="4" t="s">
        <v>37</v>
      </c>
      <c r="R3579" s="5"/>
      <c r="S3579" s="6" t="str">
        <f aca="false">M3579+N3579</f>
        <v> $ 432,301.12 </v>
      </c>
      <c r="T3579" s="6" t="str">
        <f aca="false">L3579*50%</f>
        <v> $ 167,055.39 </v>
      </c>
      <c r="U3579" s="6" t="str">
        <f aca="false">T3579+N3579</f>
        <v> $ 167,055.39 </v>
      </c>
      <c r="V3579" s="6" t="str">
        <f aca="false">U3579*15%</f>
        <v> $ 25,058.31 </v>
      </c>
      <c r="W3579" s="6" t="str">
        <f aca="false">V3579*22%</f>
        <v> $ 5,512.83 </v>
      </c>
      <c r="X3579" s="6" t="str">
        <f aca="false">V3579+W3579</f>
        <v> $ 30,571.14 </v>
      </c>
      <c r="Y3579" s="6" t="str">
        <f aca="false">U3579+X3579</f>
        <v> $ 197,626.53 </v>
      </c>
      <c r="Z3579" s="0" t="n">
        <v>2</v>
      </c>
      <c r="AA3579" s="6" t="n">
        <v>124489.676628</v>
      </c>
      <c r="AB3579" s="0" t="n">
        <v>3</v>
      </c>
      <c r="AC3579" s="6" t="n">
        <v>96825.304044</v>
      </c>
      <c r="AD3579" s="7" t="n">
        <v>6</v>
      </c>
      <c r="AE3579" s="8" t="n">
        <v>16137.550674</v>
      </c>
    </row>
    <row r="3580" customFormat="false" ht="15.75" hidden="false" customHeight="true" outlineLevel="0" collapsed="false">
      <c r="A3580" s="4" t="n">
        <v>488214</v>
      </c>
      <c r="B3580" s="4" t="s">
        <v>11640</v>
      </c>
      <c r="C3580" s="4" t="n">
        <v>42947502</v>
      </c>
      <c r="D3580" s="4" t="n">
        <v>31003714</v>
      </c>
      <c r="E3580" s="4" t="s">
        <v>11641</v>
      </c>
      <c r="F3580" s="4" t="s">
        <v>47</v>
      </c>
      <c r="G3580" s="4" t="s">
        <v>11642</v>
      </c>
      <c r="H3580" s="4"/>
      <c r="I3580" s="4"/>
      <c r="J3580" s="5" t="n">
        <v>45426</v>
      </c>
      <c r="K3580" s="5" t="n">
        <v>44963</v>
      </c>
      <c r="L3580" s="6" t="n">
        <v>334161.27</v>
      </c>
      <c r="M3580" s="6" t="n">
        <v>473568.41</v>
      </c>
      <c r="N3580" s="4" t="n">
        <v>0</v>
      </c>
      <c r="O3580" s="4" t="s">
        <v>41</v>
      </c>
      <c r="P3580" s="4" t="s">
        <v>93</v>
      </c>
      <c r="Q3580" s="4" t="s">
        <v>37</v>
      </c>
      <c r="R3580" s="5"/>
      <c r="S3580" s="6" t="str">
        <f aca="false">M3580+N3580</f>
        <v> $ 473,568.41 </v>
      </c>
      <c r="T3580" s="6" t="str">
        <f aca="false">L3580*50%</f>
        <v> $ 167,080.64 </v>
      </c>
      <c r="U3580" s="6" t="str">
        <f aca="false">T3580+N3580</f>
        <v> $ 167,080.64 </v>
      </c>
      <c r="V3580" s="6" t="str">
        <f aca="false">U3580*15%</f>
        <v> $ 25,062.10 </v>
      </c>
      <c r="W3580" s="6" t="str">
        <f aca="false">V3580*22%</f>
        <v> $ 5,513.66 </v>
      </c>
      <c r="X3580" s="6" t="str">
        <f aca="false">V3580+W3580</f>
        <v> $ 30,575.76 </v>
      </c>
      <c r="Y3580" s="6" t="str">
        <f aca="false">U3580+X3580</f>
        <v> $ 197,656.39 </v>
      </c>
      <c r="Z3580" s="0" t="n">
        <v>2</v>
      </c>
      <c r="AA3580" s="6" t="n">
        <v>124508.489202</v>
      </c>
      <c r="AB3580" s="0" t="n">
        <v>3</v>
      </c>
      <c r="AC3580" s="6" t="n">
        <v>96839.936046</v>
      </c>
      <c r="AD3580" s="7" t="n">
        <v>6</v>
      </c>
      <c r="AE3580" s="8" t="n">
        <v>16139.989341</v>
      </c>
    </row>
    <row r="3581" customFormat="false" ht="15.75" hidden="false" customHeight="true" outlineLevel="0" collapsed="false">
      <c r="A3581" s="4" t="n">
        <v>495120</v>
      </c>
      <c r="B3581" s="4" t="s">
        <v>11643</v>
      </c>
      <c r="C3581" s="4" t="n">
        <v>24107713</v>
      </c>
      <c r="D3581" s="4" t="n">
        <v>2922916</v>
      </c>
      <c r="E3581" s="4" t="s">
        <v>11644</v>
      </c>
      <c r="F3581" s="4" t="s">
        <v>47</v>
      </c>
      <c r="G3581" s="4" t="s">
        <v>11645</v>
      </c>
      <c r="H3581" s="4"/>
      <c r="I3581" s="4"/>
      <c r="J3581" s="5" t="n">
        <v>45496</v>
      </c>
      <c r="K3581" s="5" t="n">
        <v>44963</v>
      </c>
      <c r="L3581" s="6" t="n">
        <v>334396.29</v>
      </c>
      <c r="M3581" s="6" t="n">
        <v>483914.02</v>
      </c>
      <c r="N3581" s="4" t="n">
        <v>0</v>
      </c>
      <c r="O3581" s="4" t="s">
        <v>35</v>
      </c>
      <c r="P3581" s="4" t="s">
        <v>93</v>
      </c>
      <c r="Q3581" s="4" t="s">
        <v>37</v>
      </c>
      <c r="R3581" s="5"/>
      <c r="S3581" s="6" t="str">
        <f aca="false">M3581+N3581</f>
        <v> $ 483,914.02 </v>
      </c>
      <c r="T3581" s="6" t="str">
        <f aca="false">L3581*50%</f>
        <v> $ 167,198.15 </v>
      </c>
      <c r="U3581" s="6" t="str">
        <f aca="false">T3581+N3581</f>
        <v> $ 167,198.15 </v>
      </c>
      <c r="V3581" s="6" t="str">
        <f aca="false">U3581*15%</f>
        <v> $ 25,079.72 </v>
      </c>
      <c r="W3581" s="6" t="str">
        <f aca="false">V3581*22%</f>
        <v> $ 5,517.54 </v>
      </c>
      <c r="X3581" s="6" t="str">
        <f aca="false">V3581+W3581</f>
        <v> $ 30,597.26 </v>
      </c>
      <c r="Y3581" s="6" t="str">
        <f aca="false">U3581+X3581</f>
        <v> $ 197,795.41 </v>
      </c>
      <c r="Z3581" s="0" t="n">
        <v>2</v>
      </c>
      <c r="AA3581" s="6" t="n">
        <v>124596.057654</v>
      </c>
      <c r="AB3581" s="0" t="n">
        <v>3</v>
      </c>
      <c r="AC3581" s="6" t="n">
        <v>96908.044842</v>
      </c>
      <c r="AD3581" s="7" t="n">
        <v>6</v>
      </c>
      <c r="AE3581" s="8" t="n">
        <v>16151.340807</v>
      </c>
    </row>
    <row r="3582" customFormat="false" ht="15.75" hidden="false" customHeight="true" outlineLevel="0" collapsed="false">
      <c r="A3582" s="4" t="n">
        <v>494804</v>
      </c>
      <c r="B3582" s="4" t="s">
        <v>11646</v>
      </c>
      <c r="C3582" s="4" t="n">
        <v>26224375</v>
      </c>
      <c r="D3582" s="4" t="n">
        <v>28851304</v>
      </c>
      <c r="E3582" s="4" t="s">
        <v>11647</v>
      </c>
      <c r="F3582" s="4" t="s">
        <v>33</v>
      </c>
      <c r="G3582" s="4" t="s">
        <v>11648</v>
      </c>
      <c r="H3582" s="4" t="s">
        <v>11649</v>
      </c>
      <c r="I3582" s="4"/>
      <c r="J3582" s="5" t="n">
        <v>45489</v>
      </c>
      <c r="K3582" s="5" t="n">
        <v>44935</v>
      </c>
      <c r="L3582" s="6" t="n">
        <v>334473.95</v>
      </c>
      <c r="M3582" s="6" t="n">
        <v>454344.72</v>
      </c>
      <c r="N3582" s="4" t="n">
        <v>0</v>
      </c>
      <c r="O3582" s="4" t="s">
        <v>35</v>
      </c>
      <c r="P3582" s="4" t="s">
        <v>93</v>
      </c>
      <c r="Q3582" s="4" t="s">
        <v>37</v>
      </c>
      <c r="R3582" s="5"/>
      <c r="S3582" s="6" t="str">
        <f aca="false">M3582+N3582</f>
        <v> $ 454,344.72 </v>
      </c>
      <c r="T3582" s="6" t="str">
        <f aca="false">L3582*50%</f>
        <v> $ 167,236.98 </v>
      </c>
      <c r="U3582" s="6" t="str">
        <f aca="false">T3582+N3582</f>
        <v> $ 167,236.98 </v>
      </c>
      <c r="V3582" s="6" t="str">
        <f aca="false">U3582*15%</f>
        <v> $ 25,085.55 </v>
      </c>
      <c r="W3582" s="6" t="str">
        <f aca="false">V3582*22%</f>
        <v> $ 5,518.82 </v>
      </c>
      <c r="X3582" s="6" t="str">
        <f aca="false">V3582+W3582</f>
        <v> $ 30,604.37 </v>
      </c>
      <c r="Y3582" s="6" t="str">
        <f aca="false">U3582+X3582</f>
        <v> $ 197,841.34 </v>
      </c>
      <c r="Z3582" s="0" t="n">
        <v>2</v>
      </c>
      <c r="AA3582" s="6" t="n">
        <v>124624.99377</v>
      </c>
      <c r="AB3582" s="0" t="n">
        <v>3</v>
      </c>
      <c r="AC3582" s="6" t="n">
        <v>96930.55071</v>
      </c>
      <c r="AD3582" s="7" t="n">
        <v>6</v>
      </c>
      <c r="AE3582" s="8" t="n">
        <v>16155.091785</v>
      </c>
    </row>
    <row r="3583" customFormat="false" ht="15.75" hidden="false" customHeight="true" outlineLevel="0" collapsed="false">
      <c r="A3583" s="4" t="n">
        <v>490913</v>
      </c>
      <c r="B3583" s="4" t="s">
        <v>11650</v>
      </c>
      <c r="C3583" s="4" t="n">
        <v>40037933</v>
      </c>
      <c r="D3583" s="4" t="n">
        <v>29786891</v>
      </c>
      <c r="E3583" s="4" t="s">
        <v>11651</v>
      </c>
      <c r="F3583" s="4" t="s">
        <v>33</v>
      </c>
      <c r="G3583" s="4" t="s">
        <v>11652</v>
      </c>
      <c r="H3583" s="4" t="s">
        <v>11653</v>
      </c>
      <c r="I3583" s="4"/>
      <c r="J3583" s="5" t="n">
        <v>45447</v>
      </c>
      <c r="K3583" s="5" t="n">
        <v>44977</v>
      </c>
      <c r="L3583" s="6" t="n">
        <v>334503.93</v>
      </c>
      <c r="M3583" s="6" t="n">
        <v>775835.37</v>
      </c>
      <c r="N3583" s="4" t="n">
        <v>0</v>
      </c>
      <c r="O3583" s="4" t="s">
        <v>35</v>
      </c>
      <c r="P3583" s="4" t="s">
        <v>93</v>
      </c>
      <c r="Q3583" s="4" t="s">
        <v>37</v>
      </c>
      <c r="R3583" s="5"/>
      <c r="S3583" s="6" t="str">
        <f aca="false">M3583+N3583</f>
        <v> $ 775,835.37 </v>
      </c>
      <c r="T3583" s="6" t="str">
        <f aca="false">L3583*50%</f>
        <v> $ 167,251.97 </v>
      </c>
      <c r="U3583" s="6" t="str">
        <f aca="false">T3583+N3583</f>
        <v> $ 167,251.97 </v>
      </c>
      <c r="V3583" s="6" t="str">
        <f aca="false">U3583*15%</f>
        <v> $ 25,087.79 </v>
      </c>
      <c r="W3583" s="6" t="str">
        <f aca="false">V3583*22%</f>
        <v> $ 5,519.31 </v>
      </c>
      <c r="X3583" s="6" t="str">
        <f aca="false">V3583+W3583</f>
        <v> $ 30,607.11 </v>
      </c>
      <c r="Y3583" s="6" t="str">
        <f aca="false">U3583+X3583</f>
        <v> $ 197,859.07 </v>
      </c>
      <c r="Z3583" s="0" t="n">
        <v>2</v>
      </c>
      <c r="AA3583" s="6" t="n">
        <v>124636.164318</v>
      </c>
      <c r="AB3583" s="0" t="n">
        <v>3</v>
      </c>
      <c r="AC3583" s="6" t="n">
        <v>96939.238914</v>
      </c>
      <c r="AD3583" s="7" t="n">
        <v>6</v>
      </c>
      <c r="AE3583" s="8" t="n">
        <v>16156.539819</v>
      </c>
    </row>
    <row r="3584" customFormat="false" ht="15.75" hidden="false" customHeight="true" outlineLevel="0" collapsed="false">
      <c r="A3584" s="4" t="n">
        <v>492328</v>
      </c>
      <c r="B3584" s="4" t="s">
        <v>11654</v>
      </c>
      <c r="C3584" s="4" t="n">
        <v>35260118</v>
      </c>
      <c r="D3584" s="4" t="n">
        <v>1472053</v>
      </c>
      <c r="E3584" s="4" t="s">
        <v>11655</v>
      </c>
      <c r="F3584" s="4" t="s">
        <v>33</v>
      </c>
      <c r="G3584" s="4" t="s">
        <v>11656</v>
      </c>
      <c r="H3584" s="4"/>
      <c r="I3584" s="4"/>
      <c r="J3584" s="5" t="n">
        <v>45468</v>
      </c>
      <c r="K3584" s="5" t="n">
        <v>45026</v>
      </c>
      <c r="L3584" s="6" t="n">
        <v>334548.82</v>
      </c>
      <c r="M3584" s="6" t="n">
        <v>429979.62</v>
      </c>
      <c r="N3584" s="4" t="n">
        <v>0</v>
      </c>
      <c r="O3584" s="4" t="s">
        <v>35</v>
      </c>
      <c r="P3584" s="4" t="s">
        <v>106</v>
      </c>
      <c r="Q3584" s="4" t="s">
        <v>48</v>
      </c>
      <c r="R3584" s="5" t="n">
        <v>45488.4953991898</v>
      </c>
      <c r="S3584" s="6" t="str">
        <f aca="false">M3584+N3584</f>
        <v> $ 429,979.62 </v>
      </c>
      <c r="T3584" s="6" t="str">
        <f aca="false">L3584*50%</f>
        <v> $ 167,274.41 </v>
      </c>
      <c r="U3584" s="6" t="str">
        <f aca="false">T3584+N3584</f>
        <v> $ 167,274.41 </v>
      </c>
      <c r="V3584" s="6" t="str">
        <f aca="false">U3584*15%</f>
        <v> $ 25,091.16 </v>
      </c>
      <c r="W3584" s="6" t="str">
        <f aca="false">V3584*22%</f>
        <v> $ 5,520.06 </v>
      </c>
      <c r="X3584" s="6" t="str">
        <f aca="false">V3584+W3584</f>
        <v> $ 30,611.22 </v>
      </c>
      <c r="Y3584" s="6" t="str">
        <f aca="false">U3584+X3584</f>
        <v> $ 197,885.63 </v>
      </c>
      <c r="Z3584" s="0" t="n">
        <v>2</v>
      </c>
      <c r="AA3584" s="6" t="n">
        <v>124652.890332</v>
      </c>
      <c r="AB3584" s="0" t="n">
        <v>3</v>
      </c>
      <c r="AC3584" s="6" t="n">
        <v>96952.248036</v>
      </c>
      <c r="AD3584" s="7" t="n">
        <v>6</v>
      </c>
      <c r="AE3584" s="8" t="n">
        <v>16158.708006</v>
      </c>
    </row>
    <row r="3585" customFormat="false" ht="15.75" hidden="false" customHeight="true" outlineLevel="0" collapsed="false">
      <c r="A3585" s="4" t="n">
        <v>492566</v>
      </c>
      <c r="B3585" s="4" t="s">
        <v>11657</v>
      </c>
      <c r="C3585" s="4" t="n">
        <v>20169396</v>
      </c>
      <c r="D3585" s="4" t="n">
        <v>4133468</v>
      </c>
      <c r="E3585" s="4" t="s">
        <v>11658</v>
      </c>
      <c r="F3585" s="4" t="s">
        <v>33</v>
      </c>
      <c r="G3585" s="4" t="s">
        <v>11659</v>
      </c>
      <c r="H3585" s="4" t="s">
        <v>11660</v>
      </c>
      <c r="I3585" s="4"/>
      <c r="J3585" s="5" t="n">
        <v>45475</v>
      </c>
      <c r="K3585" s="5" t="n">
        <v>45026</v>
      </c>
      <c r="L3585" s="6" t="n">
        <v>334632.69</v>
      </c>
      <c r="M3585" s="6" t="n">
        <v>481411</v>
      </c>
      <c r="N3585" s="4" t="n">
        <v>0</v>
      </c>
      <c r="O3585" s="4" t="s">
        <v>35</v>
      </c>
      <c r="P3585" s="4" t="s">
        <v>93</v>
      </c>
      <c r="Q3585" s="4" t="s">
        <v>37</v>
      </c>
      <c r="R3585" s="5"/>
      <c r="S3585" s="6" t="str">
        <f aca="false">M3585+N3585</f>
        <v> $ 481,411.00 </v>
      </c>
      <c r="T3585" s="6" t="str">
        <f aca="false">L3585*50%</f>
        <v> $ 167,316.35 </v>
      </c>
      <c r="U3585" s="6" t="str">
        <f aca="false">T3585+N3585</f>
        <v> $ 167,316.35 </v>
      </c>
      <c r="V3585" s="6" t="str">
        <f aca="false">U3585*15%</f>
        <v> $ 25,097.45 </v>
      </c>
      <c r="W3585" s="6" t="str">
        <f aca="false">V3585*22%</f>
        <v> $ 5,521.44 </v>
      </c>
      <c r="X3585" s="6" t="str">
        <f aca="false">V3585+W3585</f>
        <v> $ 30,618.89 </v>
      </c>
      <c r="Y3585" s="6" t="str">
        <f aca="false">U3585+X3585</f>
        <v> $ 197,935.24 </v>
      </c>
      <c r="Z3585" s="0" t="n">
        <v>2</v>
      </c>
      <c r="AA3585" s="6" t="n">
        <v>124684.140294</v>
      </c>
      <c r="AB3585" s="0" t="n">
        <v>3</v>
      </c>
      <c r="AC3585" s="6" t="n">
        <v>96976.553562</v>
      </c>
      <c r="AD3585" s="7" t="n">
        <v>6</v>
      </c>
      <c r="AE3585" s="8" t="n">
        <v>16162.758927</v>
      </c>
    </row>
    <row r="3586" customFormat="false" ht="15.75" hidden="false" customHeight="true" outlineLevel="0" collapsed="false">
      <c r="A3586" s="4" t="n">
        <v>493490</v>
      </c>
      <c r="B3586" s="4" t="s">
        <v>11661</v>
      </c>
      <c r="C3586" s="4" t="n">
        <v>95849196</v>
      </c>
      <c r="D3586" s="4" t="n">
        <v>29199947</v>
      </c>
      <c r="E3586" s="4" t="s">
        <v>11662</v>
      </c>
      <c r="F3586" s="4" t="s">
        <v>33</v>
      </c>
      <c r="G3586" s="4" t="s">
        <v>11663</v>
      </c>
      <c r="H3586" s="4"/>
      <c r="I3586" s="4"/>
      <c r="J3586" s="5" t="n">
        <v>45475</v>
      </c>
      <c r="K3586" s="5" t="n">
        <v>45054</v>
      </c>
      <c r="L3586" s="6" t="n">
        <v>334784.09</v>
      </c>
      <c r="M3586" s="6" t="n">
        <v>455687.21</v>
      </c>
      <c r="N3586" s="4" t="n">
        <v>0</v>
      </c>
      <c r="O3586" s="4" t="s">
        <v>35</v>
      </c>
      <c r="P3586" s="4" t="s">
        <v>93</v>
      </c>
      <c r="Q3586" s="4" t="s">
        <v>37</v>
      </c>
      <c r="R3586" s="5"/>
      <c r="S3586" s="6" t="str">
        <f aca="false">M3586+N3586</f>
        <v> $ 455,687.21 </v>
      </c>
      <c r="T3586" s="6" t="str">
        <f aca="false">L3586*50%</f>
        <v> $ 167,392.05 </v>
      </c>
      <c r="U3586" s="6" t="str">
        <f aca="false">T3586+N3586</f>
        <v> $ 167,392.05 </v>
      </c>
      <c r="V3586" s="6" t="str">
        <f aca="false">U3586*15%</f>
        <v> $ 25,108.81 </v>
      </c>
      <c r="W3586" s="6" t="str">
        <f aca="false">V3586*22%</f>
        <v> $ 5,523.94 </v>
      </c>
      <c r="X3586" s="6" t="str">
        <f aca="false">V3586+W3586</f>
        <v> $ 30,632.74 </v>
      </c>
      <c r="Y3586" s="6" t="str">
        <f aca="false">U3586+X3586</f>
        <v> $ 198,024.79 </v>
      </c>
      <c r="Z3586" s="0" t="n">
        <v>2</v>
      </c>
      <c r="AA3586" s="6" t="n">
        <v>124740.551934</v>
      </c>
      <c r="AB3586" s="0" t="n">
        <v>3</v>
      </c>
      <c r="AC3586" s="6" t="n">
        <v>97020.429282</v>
      </c>
      <c r="AD3586" s="7" t="n">
        <v>6</v>
      </c>
      <c r="AE3586" s="8" t="n">
        <v>16170.071547</v>
      </c>
    </row>
    <row r="3587" customFormat="false" ht="15.75" hidden="false" customHeight="true" outlineLevel="0" collapsed="false">
      <c r="A3587" s="4" t="n">
        <v>492637</v>
      </c>
      <c r="B3587" s="4" t="s">
        <v>11664</v>
      </c>
      <c r="C3587" s="4" t="n">
        <v>24113036</v>
      </c>
      <c r="D3587" s="4" t="n">
        <v>26770495</v>
      </c>
      <c r="E3587" s="4" t="s">
        <v>11665</v>
      </c>
      <c r="F3587" s="4" t="s">
        <v>47</v>
      </c>
      <c r="G3587" s="4" t="s">
        <v>11666</v>
      </c>
      <c r="H3587" s="4"/>
      <c r="I3587" s="4"/>
      <c r="J3587" s="5" t="n">
        <v>45475</v>
      </c>
      <c r="K3587" s="5" t="n">
        <v>44963</v>
      </c>
      <c r="L3587" s="6" t="n">
        <v>334840.71</v>
      </c>
      <c r="M3587" s="6" t="n">
        <v>442383.91</v>
      </c>
      <c r="N3587" s="4" t="n">
        <v>0</v>
      </c>
      <c r="O3587" s="4" t="s">
        <v>35</v>
      </c>
      <c r="P3587" s="4" t="s">
        <v>93</v>
      </c>
      <c r="Q3587" s="4" t="s">
        <v>37</v>
      </c>
      <c r="R3587" s="5"/>
      <c r="S3587" s="6" t="str">
        <f aca="false">M3587+N3587</f>
        <v> $ 442,383.91 </v>
      </c>
      <c r="T3587" s="6" t="str">
        <f aca="false">L3587*50%</f>
        <v> $ 167,420.36 </v>
      </c>
      <c r="U3587" s="6" t="str">
        <f aca="false">T3587+N3587</f>
        <v> $ 167,420.36 </v>
      </c>
      <c r="V3587" s="6" t="str">
        <f aca="false">U3587*15%</f>
        <v> $ 25,113.05 </v>
      </c>
      <c r="W3587" s="6" t="str">
        <f aca="false">V3587*22%</f>
        <v> $ 5,524.87 </v>
      </c>
      <c r="X3587" s="6" t="str">
        <f aca="false">V3587+W3587</f>
        <v> $ 30,637.92 </v>
      </c>
      <c r="Y3587" s="6" t="str">
        <f aca="false">U3587+X3587</f>
        <v> $ 198,058.28 </v>
      </c>
      <c r="Z3587" s="0" t="n">
        <v>2</v>
      </c>
      <c r="AA3587" s="6" t="n">
        <v>124761.648546</v>
      </c>
      <c r="AB3587" s="0" t="n">
        <v>3</v>
      </c>
      <c r="AC3587" s="6" t="n">
        <v>97036.837758</v>
      </c>
      <c r="AD3587" s="7" t="n">
        <v>6</v>
      </c>
      <c r="AE3587" s="8" t="n">
        <v>16172.806293</v>
      </c>
    </row>
    <row r="3588" customFormat="false" ht="15.75" hidden="false" customHeight="true" outlineLevel="0" collapsed="false">
      <c r="A3588" s="4" t="n">
        <v>492557</v>
      </c>
      <c r="B3588" s="4" t="s">
        <v>11667</v>
      </c>
      <c r="C3588" s="4" t="n">
        <v>18872211</v>
      </c>
      <c r="D3588" s="4" t="n">
        <v>24919865</v>
      </c>
      <c r="E3588" s="4" t="s">
        <v>11668</v>
      </c>
      <c r="F3588" s="4" t="s">
        <v>47</v>
      </c>
      <c r="G3588" s="4" t="s">
        <v>11669</v>
      </c>
      <c r="H3588" s="4" t="s">
        <v>11670</v>
      </c>
      <c r="I3588" s="4"/>
      <c r="J3588" s="5" t="n">
        <v>45475</v>
      </c>
      <c r="K3588" s="5" t="n">
        <v>44963</v>
      </c>
      <c r="L3588" s="6" t="n">
        <v>335033.1</v>
      </c>
      <c r="M3588" s="6" t="n">
        <v>431377.52</v>
      </c>
      <c r="N3588" s="4" t="n">
        <v>0</v>
      </c>
      <c r="O3588" s="4" t="s">
        <v>35</v>
      </c>
      <c r="P3588" s="4" t="s">
        <v>93</v>
      </c>
      <c r="Q3588" s="4" t="s">
        <v>37</v>
      </c>
      <c r="R3588" s="5"/>
      <c r="S3588" s="6" t="str">
        <f aca="false">M3588+N3588</f>
        <v> $ 431,377.52 </v>
      </c>
      <c r="T3588" s="6" t="str">
        <f aca="false">L3588*50%</f>
        <v> $ 167,516.55 </v>
      </c>
      <c r="U3588" s="6" t="str">
        <f aca="false">T3588+N3588</f>
        <v> $ 167,516.55 </v>
      </c>
      <c r="V3588" s="6" t="str">
        <f aca="false">U3588*15%</f>
        <v> $ 25,127.48 </v>
      </c>
      <c r="W3588" s="6" t="str">
        <f aca="false">V3588*22%</f>
        <v> $ 5,528.05 </v>
      </c>
      <c r="X3588" s="6" t="str">
        <f aca="false">V3588+W3588</f>
        <v> $ 30,655.53 </v>
      </c>
      <c r="Y3588" s="6" t="str">
        <f aca="false">U3588+X3588</f>
        <v> $ 198,172.08 </v>
      </c>
      <c r="Z3588" s="0" t="n">
        <v>2</v>
      </c>
      <c r="AA3588" s="6" t="n">
        <v>124833.33306</v>
      </c>
      <c r="AB3588" s="0" t="n">
        <v>3</v>
      </c>
      <c r="AC3588" s="6" t="n">
        <v>97092.59238</v>
      </c>
      <c r="AD3588" s="7" t="n">
        <v>6</v>
      </c>
      <c r="AE3588" s="8" t="n">
        <v>16182.09873</v>
      </c>
    </row>
    <row r="3589" customFormat="false" ht="15.75" hidden="false" customHeight="true" outlineLevel="0" collapsed="false">
      <c r="A3589" s="4" t="n">
        <v>487222</v>
      </c>
      <c r="B3589" s="4" t="s">
        <v>11671</v>
      </c>
      <c r="C3589" s="4" t="n">
        <v>24592498</v>
      </c>
      <c r="D3589" s="4" t="n">
        <v>27231417</v>
      </c>
      <c r="E3589" s="4" t="s">
        <v>11672</v>
      </c>
      <c r="F3589" s="4" t="s">
        <v>33</v>
      </c>
      <c r="G3589" s="4" t="s">
        <v>11673</v>
      </c>
      <c r="H3589" s="4"/>
      <c r="I3589" s="4"/>
      <c r="J3589" s="5" t="n">
        <v>45426</v>
      </c>
      <c r="K3589" s="5" t="n">
        <v>44998</v>
      </c>
      <c r="L3589" s="6" t="n">
        <v>335538.56</v>
      </c>
      <c r="M3589" s="6" t="n">
        <v>481515.81</v>
      </c>
      <c r="N3589" s="4" t="n">
        <v>0</v>
      </c>
      <c r="O3589" s="4" t="s">
        <v>41</v>
      </c>
      <c r="P3589" s="4" t="s">
        <v>106</v>
      </c>
      <c r="Q3589" s="4" t="s">
        <v>48</v>
      </c>
      <c r="R3589" s="5" t="n">
        <v>45483.6612043634</v>
      </c>
      <c r="S3589" s="6" t="str">
        <f aca="false">M3589+N3589</f>
        <v> $ 481,515.81 </v>
      </c>
      <c r="T3589" s="6" t="str">
        <f aca="false">L3589*50%</f>
        <v> $ 167,769.28 </v>
      </c>
      <c r="U3589" s="6" t="str">
        <f aca="false">T3589+N3589</f>
        <v> $ 167,769.28 </v>
      </c>
      <c r="V3589" s="6" t="str">
        <f aca="false">U3589*15%</f>
        <v> $ 25,165.39 </v>
      </c>
      <c r="W3589" s="6" t="str">
        <f aca="false">V3589*22%</f>
        <v> $ 5,536.39 </v>
      </c>
      <c r="X3589" s="6" t="str">
        <f aca="false">V3589+W3589</f>
        <v> $ 30,701.78 </v>
      </c>
      <c r="Y3589" s="6" t="str">
        <f aca="false">U3589+X3589</f>
        <v> $ 198,471.06 </v>
      </c>
      <c r="Z3589" s="0" t="n">
        <v>2</v>
      </c>
      <c r="AA3589" s="6" t="n">
        <v>125021.667456</v>
      </c>
      <c r="AB3589" s="0" t="n">
        <v>3</v>
      </c>
      <c r="AC3589" s="6" t="n">
        <v>97239.074688</v>
      </c>
      <c r="AD3589" s="7" t="n">
        <v>6</v>
      </c>
      <c r="AE3589" s="8" t="n">
        <v>16206.512448</v>
      </c>
    </row>
    <row r="3590" customFormat="false" ht="15.75" hidden="false" customHeight="true" outlineLevel="0" collapsed="false">
      <c r="A3590" s="4" t="n">
        <v>488001</v>
      </c>
      <c r="B3590" s="4" t="s">
        <v>11674</v>
      </c>
      <c r="C3590" s="4" t="n">
        <v>39297532</v>
      </c>
      <c r="D3590" s="4" t="n">
        <v>27125013</v>
      </c>
      <c r="E3590" s="4" t="s">
        <v>11675</v>
      </c>
      <c r="F3590" s="4" t="s">
        <v>33</v>
      </c>
      <c r="G3590" s="4" t="s">
        <v>11676</v>
      </c>
      <c r="H3590" s="4" t="s">
        <v>11677</v>
      </c>
      <c r="I3590" s="4"/>
      <c r="J3590" s="5" t="n">
        <v>45426</v>
      </c>
      <c r="K3590" s="5" t="n">
        <v>44998</v>
      </c>
      <c r="L3590" s="6" t="n">
        <v>335576.77</v>
      </c>
      <c r="M3590" s="6" t="n">
        <v>430837.63</v>
      </c>
      <c r="N3590" s="4" t="n">
        <v>0</v>
      </c>
      <c r="O3590" s="4" t="s">
        <v>41</v>
      </c>
      <c r="P3590" s="4" t="s">
        <v>93</v>
      </c>
      <c r="Q3590" s="4" t="s">
        <v>37</v>
      </c>
      <c r="R3590" s="5"/>
      <c r="S3590" s="6" t="str">
        <f aca="false">M3590+N3590</f>
        <v> $ 430,837.63 </v>
      </c>
      <c r="T3590" s="6" t="str">
        <f aca="false">L3590*50%</f>
        <v> $ 167,788.39 </v>
      </c>
      <c r="U3590" s="6" t="str">
        <f aca="false">T3590+N3590</f>
        <v> $ 167,788.39 </v>
      </c>
      <c r="V3590" s="6" t="str">
        <f aca="false">U3590*15%</f>
        <v> $ 25,168.26 </v>
      </c>
      <c r="W3590" s="6" t="str">
        <f aca="false">V3590*22%</f>
        <v> $ 5,537.02 </v>
      </c>
      <c r="X3590" s="6" t="str">
        <f aca="false">V3590+W3590</f>
        <v> $ 30,705.27 </v>
      </c>
      <c r="Y3590" s="6" t="str">
        <f aca="false">U3590+X3590</f>
        <v> $ 198,493.66 </v>
      </c>
      <c r="Z3590" s="0" t="n">
        <v>2</v>
      </c>
      <c r="AA3590" s="6" t="n">
        <v>125035.904502</v>
      </c>
      <c r="AB3590" s="0" t="n">
        <v>3</v>
      </c>
      <c r="AC3590" s="6" t="n">
        <v>97250.147946</v>
      </c>
      <c r="AD3590" s="7" t="n">
        <v>6</v>
      </c>
      <c r="AE3590" s="8" t="n">
        <v>16208.357991</v>
      </c>
    </row>
    <row r="3591" customFormat="false" ht="15.75" hidden="false" customHeight="true" outlineLevel="0" collapsed="false">
      <c r="A3591" s="4" t="n">
        <v>491983</v>
      </c>
      <c r="B3591" s="4" t="s">
        <v>11678</v>
      </c>
      <c r="C3591" s="4" t="n">
        <v>27437160</v>
      </c>
      <c r="D3591" s="4" t="n">
        <v>26539712</v>
      </c>
      <c r="E3591" s="4" t="s">
        <v>11679</v>
      </c>
      <c r="F3591" s="4" t="s">
        <v>33</v>
      </c>
      <c r="G3591" s="4" t="s">
        <v>11680</v>
      </c>
      <c r="H3591" s="4" t="s">
        <v>11680</v>
      </c>
      <c r="I3591" s="4" t="s">
        <v>11681</v>
      </c>
      <c r="J3591" s="5" t="n">
        <v>45461</v>
      </c>
      <c r="K3591" s="5" t="n">
        <v>44998</v>
      </c>
      <c r="L3591" s="6" t="n">
        <v>335800.5</v>
      </c>
      <c r="M3591" s="6" t="n">
        <v>420433.84</v>
      </c>
      <c r="N3591" s="4" t="n">
        <v>0</v>
      </c>
      <c r="O3591" s="4" t="s">
        <v>35</v>
      </c>
      <c r="P3591" s="4" t="s">
        <v>106</v>
      </c>
      <c r="Q3591" s="4" t="s">
        <v>48</v>
      </c>
      <c r="R3591" s="5" t="n">
        <v>45475.5781340278</v>
      </c>
      <c r="S3591" s="6" t="str">
        <f aca="false">M3591+N3591</f>
        <v> $ 420,433.84 </v>
      </c>
      <c r="T3591" s="6" t="str">
        <f aca="false">L3591*50%</f>
        <v> $ 167,900.25 </v>
      </c>
      <c r="U3591" s="6" t="str">
        <f aca="false">T3591+N3591</f>
        <v> $ 167,900.25 </v>
      </c>
      <c r="V3591" s="6" t="str">
        <f aca="false">U3591*15%</f>
        <v> $ 25,185.04 </v>
      </c>
      <c r="W3591" s="6" t="str">
        <f aca="false">V3591*22%</f>
        <v> $ 5,540.71 </v>
      </c>
      <c r="X3591" s="6" t="str">
        <f aca="false">V3591+W3591</f>
        <v> $ 30,725.75 </v>
      </c>
      <c r="Y3591" s="6" t="str">
        <f aca="false">U3591+X3591</f>
        <v> $ 198,626.00 </v>
      </c>
      <c r="Z3591" s="0" t="n">
        <v>2</v>
      </c>
      <c r="AA3591" s="6" t="n">
        <v>125119.2663</v>
      </c>
      <c r="AB3591" s="0" t="n">
        <v>3</v>
      </c>
      <c r="AC3591" s="6" t="n">
        <v>97314.9849</v>
      </c>
      <c r="AD3591" s="7" t="n">
        <v>6</v>
      </c>
      <c r="AE3591" s="8" t="n">
        <v>16219.16415</v>
      </c>
    </row>
    <row r="3592" customFormat="false" ht="15.75" hidden="false" customHeight="true" outlineLevel="0" collapsed="false">
      <c r="A3592" s="4" t="n">
        <v>492881</v>
      </c>
      <c r="B3592" s="4" t="s">
        <v>11682</v>
      </c>
      <c r="C3592" s="4" t="n">
        <v>32640918</v>
      </c>
      <c r="D3592" s="4" t="n">
        <v>23384790</v>
      </c>
      <c r="E3592" s="4" t="s">
        <v>11683</v>
      </c>
      <c r="F3592" s="4" t="s">
        <v>47</v>
      </c>
      <c r="G3592" s="4" t="s">
        <v>11684</v>
      </c>
      <c r="H3592" s="4"/>
      <c r="I3592" s="4"/>
      <c r="J3592" s="5" t="n">
        <v>45475</v>
      </c>
      <c r="K3592" s="5" t="n">
        <v>44967</v>
      </c>
      <c r="L3592" s="6" t="n">
        <v>336311.61</v>
      </c>
      <c r="M3592" s="6" t="n">
        <v>775428.78</v>
      </c>
      <c r="N3592" s="4" t="n">
        <v>0</v>
      </c>
      <c r="O3592" s="4" t="s">
        <v>35</v>
      </c>
      <c r="P3592" s="4" t="s">
        <v>93</v>
      </c>
      <c r="Q3592" s="4" t="s">
        <v>37</v>
      </c>
      <c r="R3592" s="5"/>
      <c r="S3592" s="6" t="str">
        <f aca="false">M3592+N3592</f>
        <v> $ 775,428.78 </v>
      </c>
      <c r="T3592" s="6" t="str">
        <f aca="false">L3592*50%</f>
        <v> $ 168,155.81 </v>
      </c>
      <c r="U3592" s="6" t="str">
        <f aca="false">T3592+N3592</f>
        <v> $ 168,155.81 </v>
      </c>
      <c r="V3592" s="6" t="str">
        <f aca="false">U3592*15%</f>
        <v> $ 25,223.37 </v>
      </c>
      <c r="W3592" s="6" t="str">
        <f aca="false">V3592*22%</f>
        <v> $ 5,549.14 </v>
      </c>
      <c r="X3592" s="6" t="str">
        <f aca="false">V3592+W3592</f>
        <v> $ 30,772.51 </v>
      </c>
      <c r="Y3592" s="6" t="str">
        <f aca="false">U3592+X3592</f>
        <v> $ 198,928.32 </v>
      </c>
      <c r="Z3592" s="0" t="n">
        <v>2</v>
      </c>
      <c r="AA3592" s="6" t="n">
        <v>125309.705886</v>
      </c>
      <c r="AB3592" s="0" t="n">
        <v>3</v>
      </c>
      <c r="AC3592" s="6" t="n">
        <v>97463.104578</v>
      </c>
      <c r="AD3592" s="7" t="n">
        <v>6</v>
      </c>
      <c r="AE3592" s="8" t="n">
        <v>16243.850763</v>
      </c>
    </row>
    <row r="3593" customFormat="false" ht="15.75" hidden="false" customHeight="true" outlineLevel="0" collapsed="false">
      <c r="A3593" s="4" t="n">
        <v>490953</v>
      </c>
      <c r="B3593" s="4" t="s">
        <v>11685</v>
      </c>
      <c r="C3593" s="4" t="n">
        <v>40708721</v>
      </c>
      <c r="D3593" s="4" t="n">
        <v>29703110</v>
      </c>
      <c r="E3593" s="4" t="s">
        <v>11686</v>
      </c>
      <c r="F3593" s="4" t="s">
        <v>33</v>
      </c>
      <c r="G3593" s="4" t="s">
        <v>11687</v>
      </c>
      <c r="H3593" s="4" t="s">
        <v>11688</v>
      </c>
      <c r="I3593" s="4"/>
      <c r="J3593" s="5" t="n">
        <v>45447</v>
      </c>
      <c r="K3593" s="5" t="n">
        <v>45026</v>
      </c>
      <c r="L3593" s="6" t="n">
        <v>336430.86</v>
      </c>
      <c r="M3593" s="6" t="n">
        <v>418230.57</v>
      </c>
      <c r="N3593" s="4" t="n">
        <v>0</v>
      </c>
      <c r="O3593" s="4" t="s">
        <v>35</v>
      </c>
      <c r="P3593" s="4" t="s">
        <v>106</v>
      </c>
      <c r="Q3593" s="4" t="s">
        <v>48</v>
      </c>
      <c r="R3593" s="5" t="n">
        <v>45485.6596609954</v>
      </c>
      <c r="S3593" s="6" t="str">
        <f aca="false">M3593+N3593</f>
        <v> $ 418,230.57 </v>
      </c>
      <c r="T3593" s="6" t="str">
        <f aca="false">L3593*50%</f>
        <v> $ 168,215.43 </v>
      </c>
      <c r="U3593" s="6" t="str">
        <f aca="false">T3593+N3593</f>
        <v> $ 168,215.43 </v>
      </c>
      <c r="V3593" s="6" t="str">
        <f aca="false">U3593*15%</f>
        <v> $ 25,232.31 </v>
      </c>
      <c r="W3593" s="6" t="str">
        <f aca="false">V3593*22%</f>
        <v> $ 5,551.11 </v>
      </c>
      <c r="X3593" s="6" t="str">
        <f aca="false">V3593+W3593</f>
        <v> $ 30,783.42 </v>
      </c>
      <c r="Y3593" s="6" t="str">
        <f aca="false">U3593+X3593</f>
        <v> $ 198,998.85 </v>
      </c>
      <c r="Z3593" s="0" t="n">
        <v>2</v>
      </c>
      <c r="AA3593" s="6" t="n">
        <v>125354.138436</v>
      </c>
      <c r="AB3593" s="0" t="n">
        <v>3</v>
      </c>
      <c r="AC3593" s="6" t="n">
        <v>97497.663228</v>
      </c>
      <c r="AD3593" s="7" t="n">
        <v>6</v>
      </c>
      <c r="AE3593" s="8" t="n">
        <v>16249.610538</v>
      </c>
    </row>
    <row r="3594" customFormat="false" ht="15.75" hidden="false" customHeight="true" outlineLevel="0" collapsed="false">
      <c r="A3594" s="4" t="n">
        <v>487504</v>
      </c>
      <c r="B3594" s="4" t="s">
        <v>11689</v>
      </c>
      <c r="C3594" s="4" t="n">
        <v>31180051</v>
      </c>
      <c r="D3594" s="4" t="n">
        <v>21866508</v>
      </c>
      <c r="E3594" s="4" t="s">
        <v>11690</v>
      </c>
      <c r="F3594" s="4" t="s">
        <v>33</v>
      </c>
      <c r="G3594" s="4" t="s">
        <v>11691</v>
      </c>
      <c r="H3594" s="4"/>
      <c r="I3594" s="4"/>
      <c r="J3594" s="5" t="n">
        <v>45426</v>
      </c>
      <c r="K3594" s="5" t="n">
        <v>45005</v>
      </c>
      <c r="L3594" s="6" t="n">
        <v>336439.03</v>
      </c>
      <c r="M3594" s="6" t="n">
        <v>442994.88</v>
      </c>
      <c r="N3594" s="4" t="n">
        <v>0</v>
      </c>
      <c r="O3594" s="4" t="s">
        <v>41</v>
      </c>
      <c r="P3594" s="4" t="s">
        <v>93</v>
      </c>
      <c r="Q3594" s="4" t="s">
        <v>37</v>
      </c>
      <c r="R3594" s="5"/>
      <c r="S3594" s="6" t="str">
        <f aca="false">M3594+N3594</f>
        <v> $ 442,994.88 </v>
      </c>
      <c r="T3594" s="6" t="str">
        <f aca="false">L3594*50%</f>
        <v> $ 168,219.52 </v>
      </c>
      <c r="U3594" s="6" t="str">
        <f aca="false">T3594+N3594</f>
        <v> $ 168,219.52 </v>
      </c>
      <c r="V3594" s="6" t="str">
        <f aca="false">U3594*15%</f>
        <v> $ 25,232.93 </v>
      </c>
      <c r="W3594" s="6" t="str">
        <f aca="false">V3594*22%</f>
        <v> $ 5,551.24 </v>
      </c>
      <c r="X3594" s="6" t="str">
        <f aca="false">V3594+W3594</f>
        <v> $ 30,784.17 </v>
      </c>
      <c r="Y3594" s="6" t="str">
        <f aca="false">U3594+X3594</f>
        <v> $ 199,003.69 </v>
      </c>
      <c r="Z3594" s="0" t="n">
        <v>2</v>
      </c>
      <c r="AA3594" s="6" t="n">
        <v>125357.182578</v>
      </c>
      <c r="AB3594" s="0" t="n">
        <v>3</v>
      </c>
      <c r="AC3594" s="6" t="n">
        <v>97500.030894</v>
      </c>
      <c r="AD3594" s="7" t="n">
        <v>6</v>
      </c>
      <c r="AE3594" s="8" t="n">
        <v>16250.005149</v>
      </c>
    </row>
    <row r="3595" customFormat="false" ht="15.75" hidden="false" customHeight="true" outlineLevel="0" collapsed="false">
      <c r="A3595" s="4" t="n">
        <v>492569</v>
      </c>
      <c r="B3595" s="4" t="s">
        <v>11692</v>
      </c>
      <c r="C3595" s="4" t="n">
        <v>20703512</v>
      </c>
      <c r="D3595" s="4" t="n">
        <v>967017</v>
      </c>
      <c r="E3595" s="4" t="s">
        <v>11693</v>
      </c>
      <c r="F3595" s="4" t="s">
        <v>33</v>
      </c>
      <c r="G3595" s="4" t="s">
        <v>11694</v>
      </c>
      <c r="H3595" s="4"/>
      <c r="I3595" s="4"/>
      <c r="J3595" s="5" t="n">
        <v>45475</v>
      </c>
      <c r="K3595" s="5" t="n">
        <v>45054</v>
      </c>
      <c r="L3595" s="6" t="n">
        <v>336751.86</v>
      </c>
      <c r="M3595" s="6" t="n">
        <v>402639.42</v>
      </c>
      <c r="N3595" s="4" t="n">
        <v>0</v>
      </c>
      <c r="O3595" s="4" t="s">
        <v>35</v>
      </c>
      <c r="P3595" s="4" t="s">
        <v>93</v>
      </c>
      <c r="Q3595" s="4" t="s">
        <v>37</v>
      </c>
      <c r="R3595" s="5"/>
      <c r="S3595" s="6" t="str">
        <f aca="false">M3595+N3595</f>
        <v> $ 402,639.42 </v>
      </c>
      <c r="T3595" s="6" t="str">
        <f aca="false">L3595*50%</f>
        <v> $ 168,375.93 </v>
      </c>
      <c r="U3595" s="6" t="str">
        <f aca="false">T3595+N3595</f>
        <v> $ 168,375.93 </v>
      </c>
      <c r="V3595" s="6" t="str">
        <f aca="false">U3595*15%</f>
        <v> $ 25,256.39 </v>
      </c>
      <c r="W3595" s="6" t="str">
        <f aca="false">V3595*22%</f>
        <v> $ 5,556.41 </v>
      </c>
      <c r="X3595" s="6" t="str">
        <f aca="false">V3595+W3595</f>
        <v> $ 30,812.80 </v>
      </c>
      <c r="Y3595" s="6" t="str">
        <f aca="false">U3595+X3595</f>
        <v> $ 199,188.73 </v>
      </c>
      <c r="Z3595" s="0" t="n">
        <v>2</v>
      </c>
      <c r="AA3595" s="6" t="n">
        <v>125473.743036</v>
      </c>
      <c r="AB3595" s="0" t="n">
        <v>3</v>
      </c>
      <c r="AC3595" s="6" t="n">
        <v>97590.689028</v>
      </c>
      <c r="AD3595" s="7" t="n">
        <v>6</v>
      </c>
      <c r="AE3595" s="8" t="n">
        <v>16265.114838</v>
      </c>
    </row>
    <row r="3596" customFormat="false" ht="15.75" hidden="false" customHeight="true" outlineLevel="0" collapsed="false">
      <c r="A3596" s="4" t="n">
        <v>493270</v>
      </c>
      <c r="B3596" s="4" t="s">
        <v>11695</v>
      </c>
      <c r="C3596" s="4" t="n">
        <v>41853460</v>
      </c>
      <c r="D3596" s="4" t="n">
        <v>27956830</v>
      </c>
      <c r="E3596" s="4" t="s">
        <v>11696</v>
      </c>
      <c r="F3596" s="4" t="s">
        <v>33</v>
      </c>
      <c r="G3596" s="4" t="s">
        <v>11697</v>
      </c>
      <c r="H3596" s="4" t="s">
        <v>11698</v>
      </c>
      <c r="I3596" s="4"/>
      <c r="J3596" s="5" t="n">
        <v>45475</v>
      </c>
      <c r="K3596" s="5" t="n">
        <v>45054</v>
      </c>
      <c r="L3596" s="6" t="n">
        <v>336950.56</v>
      </c>
      <c r="M3596" s="6" t="n">
        <v>403405.9</v>
      </c>
      <c r="N3596" s="4" t="n">
        <v>0</v>
      </c>
      <c r="O3596" s="4" t="s">
        <v>35</v>
      </c>
      <c r="P3596" s="4" t="s">
        <v>93</v>
      </c>
      <c r="Q3596" s="4" t="s">
        <v>37</v>
      </c>
      <c r="R3596" s="5"/>
      <c r="S3596" s="6" t="str">
        <f aca="false">M3596+N3596</f>
        <v> $ 403,405.90 </v>
      </c>
      <c r="T3596" s="6" t="str">
        <f aca="false">L3596*50%</f>
        <v> $ 168,475.28 </v>
      </c>
      <c r="U3596" s="6" t="str">
        <f aca="false">T3596+N3596</f>
        <v> $ 168,475.28 </v>
      </c>
      <c r="V3596" s="6" t="str">
        <f aca="false">U3596*15%</f>
        <v> $ 25,271.29 </v>
      </c>
      <c r="W3596" s="6" t="str">
        <f aca="false">V3596*22%</f>
        <v> $ 5,559.68 </v>
      </c>
      <c r="X3596" s="6" t="str">
        <f aca="false">V3596+W3596</f>
        <v> $ 30,830.98 </v>
      </c>
      <c r="Y3596" s="6" t="str">
        <f aca="false">U3596+X3596</f>
        <v> $ 199,306.26 </v>
      </c>
      <c r="Z3596" s="0" t="n">
        <v>2</v>
      </c>
      <c r="AA3596" s="6" t="n">
        <v>125547.778656</v>
      </c>
      <c r="AB3596" s="0" t="n">
        <v>3</v>
      </c>
      <c r="AC3596" s="6" t="n">
        <v>97648.272288</v>
      </c>
      <c r="AD3596" s="7" t="n">
        <v>6</v>
      </c>
      <c r="AE3596" s="8" t="n">
        <v>16274.712048</v>
      </c>
    </row>
    <row r="3597" customFormat="false" ht="15.75" hidden="false" customHeight="true" outlineLevel="0" collapsed="false">
      <c r="A3597" s="4" t="n">
        <v>493475</v>
      </c>
      <c r="B3597" s="4" t="s">
        <v>11699</v>
      </c>
      <c r="C3597" s="4" t="n">
        <v>95574651</v>
      </c>
      <c r="D3597" s="4" t="n">
        <v>29651152</v>
      </c>
      <c r="E3597" s="4" t="s">
        <v>11700</v>
      </c>
      <c r="F3597" s="4" t="s">
        <v>47</v>
      </c>
      <c r="G3597" s="4" t="s">
        <v>11701</v>
      </c>
      <c r="H3597" s="4" t="s">
        <v>11702</v>
      </c>
      <c r="I3597" s="4" t="s">
        <v>11703</v>
      </c>
      <c r="J3597" s="5" t="n">
        <v>45475</v>
      </c>
      <c r="K3597" s="5" t="n">
        <v>44963</v>
      </c>
      <c r="L3597" s="6" t="n">
        <v>337060.74</v>
      </c>
      <c r="M3597" s="6" t="n">
        <v>446658.27</v>
      </c>
      <c r="N3597" s="4" t="n">
        <v>0</v>
      </c>
      <c r="O3597" s="4" t="s">
        <v>35</v>
      </c>
      <c r="P3597" s="4" t="s">
        <v>93</v>
      </c>
      <c r="Q3597" s="4" t="s">
        <v>37</v>
      </c>
      <c r="R3597" s="5"/>
      <c r="S3597" s="6" t="str">
        <f aca="false">M3597+N3597</f>
        <v> $ 446,658.27 </v>
      </c>
      <c r="T3597" s="6" t="str">
        <f aca="false">L3597*50%</f>
        <v> $ 168,530.37 </v>
      </c>
      <c r="U3597" s="6" t="str">
        <f aca="false">T3597+N3597</f>
        <v> $ 168,530.37 </v>
      </c>
      <c r="V3597" s="6" t="str">
        <f aca="false">U3597*15%</f>
        <v> $ 25,279.56 </v>
      </c>
      <c r="W3597" s="6" t="str">
        <f aca="false">V3597*22%</f>
        <v> $ 5,561.50 </v>
      </c>
      <c r="X3597" s="6" t="str">
        <f aca="false">V3597+W3597</f>
        <v> $ 30,841.06 </v>
      </c>
      <c r="Y3597" s="6" t="str">
        <f aca="false">U3597+X3597</f>
        <v> $ 199,371.43 </v>
      </c>
      <c r="Z3597" s="0" t="n">
        <v>2</v>
      </c>
      <c r="AA3597" s="6" t="n">
        <v>125588.831724</v>
      </c>
      <c r="AB3597" s="0" t="n">
        <v>3</v>
      </c>
      <c r="AC3597" s="6" t="n">
        <v>97680.202452</v>
      </c>
      <c r="AD3597" s="7" t="n">
        <v>6</v>
      </c>
      <c r="AE3597" s="8" t="n">
        <v>16280.033742</v>
      </c>
    </row>
    <row r="3598" customFormat="false" ht="15.75" hidden="false" customHeight="true" outlineLevel="0" collapsed="false">
      <c r="A3598" s="4" t="n">
        <v>490426</v>
      </c>
      <c r="B3598" s="4" t="s">
        <v>11704</v>
      </c>
      <c r="C3598" s="4" t="n">
        <v>30081977</v>
      </c>
      <c r="D3598" s="4" t="n">
        <v>8573160</v>
      </c>
      <c r="E3598" s="4" t="s">
        <v>11705</v>
      </c>
      <c r="F3598" s="4" t="s">
        <v>33</v>
      </c>
      <c r="G3598" s="4" t="s">
        <v>11706</v>
      </c>
      <c r="H3598" s="4" t="s">
        <v>11707</v>
      </c>
      <c r="I3598" s="4"/>
      <c r="J3598" s="5" t="n">
        <v>45447</v>
      </c>
      <c r="K3598" s="5" t="n">
        <v>45026</v>
      </c>
      <c r="L3598" s="6" t="n">
        <v>337211.99</v>
      </c>
      <c r="M3598" s="6" t="n">
        <v>408237.24</v>
      </c>
      <c r="N3598" s="4" t="n">
        <v>0</v>
      </c>
      <c r="O3598" s="4" t="s">
        <v>35</v>
      </c>
      <c r="P3598" s="4" t="s">
        <v>106</v>
      </c>
      <c r="Q3598" s="4" t="s">
        <v>48</v>
      </c>
      <c r="R3598" s="5" t="n">
        <v>45481.7890086806</v>
      </c>
      <c r="S3598" s="6" t="str">
        <f aca="false">M3598+N3598</f>
        <v> $ 408,237.24 </v>
      </c>
      <c r="T3598" s="6" t="str">
        <f aca="false">L3598*50%</f>
        <v> $ 168,606.00 </v>
      </c>
      <c r="U3598" s="6" t="str">
        <f aca="false">T3598+N3598</f>
        <v> $ 168,606.00 </v>
      </c>
      <c r="V3598" s="6" t="str">
        <f aca="false">U3598*15%</f>
        <v> $ 25,290.90 </v>
      </c>
      <c r="W3598" s="6" t="str">
        <f aca="false">V3598*22%</f>
        <v> $ 5,564.00 </v>
      </c>
      <c r="X3598" s="6" t="str">
        <f aca="false">V3598+W3598</f>
        <v> $ 30,854.90 </v>
      </c>
      <c r="Y3598" s="6" t="str">
        <f aca="false">U3598+X3598</f>
        <v> $ 199,460.89 </v>
      </c>
      <c r="Z3598" s="0" t="n">
        <v>2</v>
      </c>
      <c r="AA3598" s="6" t="n">
        <v>125645.187474</v>
      </c>
      <c r="AB3598" s="0" t="n">
        <v>3</v>
      </c>
      <c r="AC3598" s="6" t="n">
        <v>97724.034702</v>
      </c>
      <c r="AD3598" s="7" t="n">
        <v>6</v>
      </c>
      <c r="AE3598" s="8" t="n">
        <v>16287.339117</v>
      </c>
    </row>
    <row r="3599" customFormat="false" ht="15.75" hidden="false" customHeight="true" outlineLevel="0" collapsed="false">
      <c r="A3599" s="4" t="n">
        <v>492122</v>
      </c>
      <c r="B3599" s="4" t="s">
        <v>11708</v>
      </c>
      <c r="C3599" s="4" t="n">
        <v>10528059</v>
      </c>
      <c r="D3599" s="4" t="n">
        <v>21649379</v>
      </c>
      <c r="E3599" s="4" t="s">
        <v>11709</v>
      </c>
      <c r="F3599" s="4" t="s">
        <v>33</v>
      </c>
      <c r="G3599" s="4" t="s">
        <v>11710</v>
      </c>
      <c r="H3599" s="4"/>
      <c r="I3599" s="4"/>
      <c r="J3599" s="5" t="n">
        <v>45468</v>
      </c>
      <c r="K3599" s="5" t="n">
        <v>45026</v>
      </c>
      <c r="L3599" s="6" t="n">
        <v>337610.37</v>
      </c>
      <c r="M3599" s="6" t="n">
        <v>458514.21</v>
      </c>
      <c r="N3599" s="4" t="n">
        <v>0</v>
      </c>
      <c r="O3599" s="4" t="s">
        <v>35</v>
      </c>
      <c r="P3599" s="4" t="s">
        <v>106</v>
      </c>
      <c r="Q3599" s="4" t="s">
        <v>48</v>
      </c>
      <c r="R3599" s="5" t="n">
        <v>45475.6348278935</v>
      </c>
      <c r="S3599" s="6" t="str">
        <f aca="false">M3599+N3599</f>
        <v> $ 458,514.21 </v>
      </c>
      <c r="T3599" s="6" t="str">
        <f aca="false">L3599*50%</f>
        <v> $ 168,805.19 </v>
      </c>
      <c r="U3599" s="6" t="str">
        <f aca="false">T3599+N3599</f>
        <v> $ 168,805.19 </v>
      </c>
      <c r="V3599" s="6" t="str">
        <f aca="false">U3599*15%</f>
        <v> $ 25,320.78 </v>
      </c>
      <c r="W3599" s="6" t="str">
        <f aca="false">V3599*22%</f>
        <v> $ 5,570.57 </v>
      </c>
      <c r="X3599" s="6" t="str">
        <f aca="false">V3599+W3599</f>
        <v> $ 30,891.35 </v>
      </c>
      <c r="Y3599" s="6" t="str">
        <f aca="false">U3599+X3599</f>
        <v> $ 199,696.53 </v>
      </c>
      <c r="Z3599" s="0" t="n">
        <v>2</v>
      </c>
      <c r="AA3599" s="6" t="n">
        <v>125793.623862</v>
      </c>
      <c r="AB3599" s="0" t="n">
        <v>3</v>
      </c>
      <c r="AC3599" s="6" t="n">
        <v>97839.485226</v>
      </c>
      <c r="AD3599" s="7" t="n">
        <v>6</v>
      </c>
      <c r="AE3599" s="8" t="n">
        <v>16306.580871</v>
      </c>
    </row>
    <row r="3600" customFormat="false" ht="15.75" hidden="false" customHeight="true" outlineLevel="0" collapsed="false">
      <c r="A3600" s="4" t="n">
        <v>492367</v>
      </c>
      <c r="B3600" s="4" t="s">
        <v>11711</v>
      </c>
      <c r="C3600" s="4" t="n">
        <v>38145910</v>
      </c>
      <c r="D3600" s="4" t="n">
        <v>22721456</v>
      </c>
      <c r="E3600" s="4" t="s">
        <v>11712</v>
      </c>
      <c r="F3600" s="4" t="s">
        <v>33</v>
      </c>
      <c r="G3600" s="4" t="s">
        <v>11713</v>
      </c>
      <c r="H3600" s="4"/>
      <c r="I3600" s="4"/>
      <c r="J3600" s="5" t="n">
        <v>45468</v>
      </c>
      <c r="K3600" s="5" t="n">
        <v>45026</v>
      </c>
      <c r="L3600" s="6" t="n">
        <v>338234.37</v>
      </c>
      <c r="M3600" s="6" t="n">
        <v>418073.87</v>
      </c>
      <c r="N3600" s="4" t="n">
        <v>0</v>
      </c>
      <c r="O3600" s="4" t="s">
        <v>35</v>
      </c>
      <c r="P3600" s="4" t="s">
        <v>93</v>
      </c>
      <c r="Q3600" s="4" t="s">
        <v>37</v>
      </c>
      <c r="R3600" s="5"/>
      <c r="S3600" s="6" t="str">
        <f aca="false">M3600+N3600</f>
        <v> $ 418,073.87 </v>
      </c>
      <c r="T3600" s="6" t="str">
        <f aca="false">L3600*50%</f>
        <v> $ 169,117.19 </v>
      </c>
      <c r="U3600" s="6" t="str">
        <f aca="false">T3600+N3600</f>
        <v> $ 169,117.19 </v>
      </c>
      <c r="V3600" s="6" t="str">
        <f aca="false">U3600*15%</f>
        <v> $ 25,367.58 </v>
      </c>
      <c r="W3600" s="6" t="str">
        <f aca="false">V3600*22%</f>
        <v> $ 5,580.87 </v>
      </c>
      <c r="X3600" s="6" t="str">
        <f aca="false">V3600+W3600</f>
        <v> $ 30,948.44 </v>
      </c>
      <c r="Y3600" s="6" t="str">
        <f aca="false">U3600+X3600</f>
        <v> $ 200,065.63 </v>
      </c>
      <c r="Z3600" s="0" t="n">
        <v>2</v>
      </c>
      <c r="AA3600" s="6" t="n">
        <v>126026.126262</v>
      </c>
      <c r="AB3600" s="0" t="n">
        <v>3</v>
      </c>
      <c r="AC3600" s="6" t="n">
        <v>98020.320426</v>
      </c>
      <c r="AD3600" s="7" t="n">
        <v>6</v>
      </c>
      <c r="AE3600" s="8" t="n">
        <v>16336.720071</v>
      </c>
    </row>
    <row r="3601" customFormat="false" ht="15.75" hidden="false" customHeight="true" outlineLevel="0" collapsed="false">
      <c r="A3601" s="4" t="n">
        <v>495463</v>
      </c>
      <c r="B3601" s="4" t="s">
        <v>11714</v>
      </c>
      <c r="C3601" s="4" t="n">
        <v>95648531</v>
      </c>
      <c r="D3601" s="4" t="n">
        <v>29643927</v>
      </c>
      <c r="E3601" s="4" t="s">
        <v>11715</v>
      </c>
      <c r="F3601" s="4" t="s">
        <v>47</v>
      </c>
      <c r="G3601" s="4" t="s">
        <v>11716</v>
      </c>
      <c r="H3601" s="4"/>
      <c r="I3601" s="4"/>
      <c r="J3601" s="5" t="n">
        <v>45496</v>
      </c>
      <c r="K3601" s="5" t="n">
        <v>44963</v>
      </c>
      <c r="L3601" s="6" t="n">
        <v>338516.98</v>
      </c>
      <c r="M3601" s="6" t="n">
        <v>443655.18</v>
      </c>
      <c r="N3601" s="4" t="n">
        <v>0</v>
      </c>
      <c r="O3601" s="4" t="s">
        <v>35</v>
      </c>
      <c r="P3601" s="4" t="s">
        <v>93</v>
      </c>
      <c r="Q3601" s="4" t="s">
        <v>37</v>
      </c>
      <c r="R3601" s="5"/>
      <c r="S3601" s="6" t="str">
        <f aca="false">M3601+N3601</f>
        <v> $ 443,655.18 </v>
      </c>
      <c r="T3601" s="6" t="str">
        <f aca="false">L3601*50%</f>
        <v> $ 169,258.49 </v>
      </c>
      <c r="U3601" s="6" t="str">
        <f aca="false">T3601+N3601</f>
        <v> $ 169,258.49 </v>
      </c>
      <c r="V3601" s="6" t="str">
        <f aca="false">U3601*15%</f>
        <v> $ 25,388.77 </v>
      </c>
      <c r="W3601" s="6" t="str">
        <f aca="false">V3601*22%</f>
        <v> $ 5,585.53 </v>
      </c>
      <c r="X3601" s="6" t="str">
        <f aca="false">V3601+W3601</f>
        <v> $ 30,974.30 </v>
      </c>
      <c r="Y3601" s="6" t="str">
        <f aca="false">U3601+X3601</f>
        <v> $ 200,232.79 </v>
      </c>
      <c r="Z3601" s="0" t="n">
        <v>2</v>
      </c>
      <c r="AA3601" s="6" t="n">
        <v>126131.426748</v>
      </c>
      <c r="AB3601" s="0" t="n">
        <v>3</v>
      </c>
      <c r="AC3601" s="6" t="n">
        <v>98102.220804</v>
      </c>
      <c r="AD3601" s="7" t="n">
        <v>6</v>
      </c>
      <c r="AE3601" s="8" t="n">
        <v>16350.370134</v>
      </c>
    </row>
    <row r="3602" customFormat="false" ht="15.75" hidden="false" customHeight="true" outlineLevel="0" collapsed="false">
      <c r="A3602" s="4" t="n">
        <v>491778</v>
      </c>
      <c r="B3602" s="4" t="s">
        <v>11717</v>
      </c>
      <c r="C3602" s="4" t="n">
        <v>40243375</v>
      </c>
      <c r="D3602" s="4" t="n">
        <v>26644132</v>
      </c>
      <c r="E3602" s="4" t="s">
        <v>11718</v>
      </c>
      <c r="F3602" s="4" t="s">
        <v>33</v>
      </c>
      <c r="G3602" s="4" t="s">
        <v>11719</v>
      </c>
      <c r="H3602" s="4"/>
      <c r="I3602" s="4"/>
      <c r="J3602" s="5" t="n">
        <v>45454</v>
      </c>
      <c r="K3602" s="5" t="n">
        <v>45019</v>
      </c>
      <c r="L3602" s="6" t="n">
        <v>338540.78</v>
      </c>
      <c r="M3602" s="6" t="n">
        <v>421305.48</v>
      </c>
      <c r="N3602" s="4" t="n">
        <v>0</v>
      </c>
      <c r="O3602" s="4" t="s">
        <v>35</v>
      </c>
      <c r="P3602" s="4" t="s">
        <v>106</v>
      </c>
      <c r="Q3602" s="4" t="s">
        <v>48</v>
      </c>
      <c r="R3602" s="5" t="n">
        <v>45485.8076722222</v>
      </c>
      <c r="S3602" s="6" t="str">
        <f aca="false">M3602+N3602</f>
        <v> $ 421,305.48 </v>
      </c>
      <c r="T3602" s="6" t="str">
        <f aca="false">L3602*50%</f>
        <v> $ 169,270.39 </v>
      </c>
      <c r="U3602" s="6" t="str">
        <f aca="false">T3602+N3602</f>
        <v> $ 169,270.39 </v>
      </c>
      <c r="V3602" s="6" t="str">
        <f aca="false">U3602*15%</f>
        <v> $ 25,390.56 </v>
      </c>
      <c r="W3602" s="6" t="str">
        <f aca="false">V3602*22%</f>
        <v> $ 5,585.92 </v>
      </c>
      <c r="X3602" s="6" t="str">
        <f aca="false">V3602+W3602</f>
        <v> $ 30,976.48 </v>
      </c>
      <c r="Y3602" s="6" t="str">
        <f aca="false">U3602+X3602</f>
        <v> $ 200,246.87 </v>
      </c>
      <c r="Z3602" s="0" t="n">
        <v>2</v>
      </c>
      <c r="AA3602" s="6" t="n">
        <v>126140.294628</v>
      </c>
      <c r="AB3602" s="0" t="n">
        <v>3</v>
      </c>
      <c r="AC3602" s="6" t="n">
        <v>98109.118044</v>
      </c>
      <c r="AD3602" s="7" t="n">
        <v>6</v>
      </c>
      <c r="AE3602" s="8" t="n">
        <v>16351.519674</v>
      </c>
    </row>
    <row r="3603" customFormat="false" ht="15.75" hidden="false" customHeight="true" outlineLevel="0" collapsed="false">
      <c r="A3603" s="4" t="n">
        <v>492023</v>
      </c>
      <c r="B3603" s="4" t="s">
        <v>11720</v>
      </c>
      <c r="C3603" s="4" t="n">
        <v>34239978</v>
      </c>
      <c r="D3603" s="4" t="n">
        <v>2943644</v>
      </c>
      <c r="E3603" s="4" t="s">
        <v>11721</v>
      </c>
      <c r="F3603" s="4" t="s">
        <v>33</v>
      </c>
      <c r="G3603" s="4" t="s">
        <v>11722</v>
      </c>
      <c r="H3603" s="4"/>
      <c r="I3603" s="4"/>
      <c r="J3603" s="5" t="n">
        <v>45461</v>
      </c>
      <c r="K3603" s="5" t="n">
        <v>45020</v>
      </c>
      <c r="L3603" s="6" t="n">
        <v>338610.57</v>
      </c>
      <c r="M3603" s="6" t="n">
        <v>422298.67</v>
      </c>
      <c r="N3603" s="4" t="n">
        <v>0</v>
      </c>
      <c r="O3603" s="4" t="s">
        <v>35</v>
      </c>
      <c r="P3603" s="4" t="s">
        <v>93</v>
      </c>
      <c r="Q3603" s="4" t="s">
        <v>37</v>
      </c>
      <c r="R3603" s="5"/>
      <c r="S3603" s="6" t="str">
        <f aca="false">M3603+N3603</f>
        <v> $ 422,298.67 </v>
      </c>
      <c r="T3603" s="6" t="str">
        <f aca="false">L3603*50%</f>
        <v> $ 169,305.29 </v>
      </c>
      <c r="U3603" s="6" t="str">
        <f aca="false">T3603+N3603</f>
        <v> $ 169,305.29 </v>
      </c>
      <c r="V3603" s="6" t="str">
        <f aca="false">U3603*15%</f>
        <v> $ 25,395.79 </v>
      </c>
      <c r="W3603" s="6" t="str">
        <f aca="false">V3603*22%</f>
        <v> $ 5,587.07 </v>
      </c>
      <c r="X3603" s="6" t="str">
        <f aca="false">V3603+W3603</f>
        <v> $ 30,982.87 </v>
      </c>
      <c r="Y3603" s="6" t="str">
        <f aca="false">U3603+X3603</f>
        <v> $ 200,288.15 </v>
      </c>
      <c r="Z3603" s="0" t="n">
        <v>2</v>
      </c>
      <c r="AA3603" s="6" t="n">
        <v>126166.298382</v>
      </c>
      <c r="AB3603" s="0" t="n">
        <v>3</v>
      </c>
      <c r="AC3603" s="6" t="n">
        <v>98129.343186</v>
      </c>
      <c r="AD3603" s="7" t="n">
        <v>6</v>
      </c>
      <c r="AE3603" s="8" t="n">
        <v>16354.890531</v>
      </c>
    </row>
    <row r="3604" customFormat="false" ht="15.75" hidden="false" customHeight="true" outlineLevel="0" collapsed="false">
      <c r="A3604" s="4" t="n">
        <v>487288</v>
      </c>
      <c r="B3604" s="4" t="s">
        <v>11723</v>
      </c>
      <c r="C3604" s="4" t="n">
        <v>26263722</v>
      </c>
      <c r="D3604" s="4" t="n">
        <v>23886873</v>
      </c>
      <c r="E3604" s="4" t="s">
        <v>11724</v>
      </c>
      <c r="F3604" s="4" t="s">
        <v>33</v>
      </c>
      <c r="G3604" s="4" t="s">
        <v>11725</v>
      </c>
      <c r="H3604" s="4"/>
      <c r="I3604" s="4"/>
      <c r="J3604" s="5" t="n">
        <v>45426</v>
      </c>
      <c r="K3604" s="5" t="n">
        <v>44998</v>
      </c>
      <c r="L3604" s="6" t="n">
        <v>338693.56</v>
      </c>
      <c r="M3604" s="6" t="n">
        <v>424650.48</v>
      </c>
      <c r="N3604" s="4" t="n">
        <v>0</v>
      </c>
      <c r="O3604" s="4" t="s">
        <v>41</v>
      </c>
      <c r="P3604" s="4" t="s">
        <v>93</v>
      </c>
      <c r="Q3604" s="4" t="s">
        <v>37</v>
      </c>
      <c r="R3604" s="5"/>
      <c r="S3604" s="6" t="str">
        <f aca="false">M3604+N3604</f>
        <v> $ 424,650.48 </v>
      </c>
      <c r="T3604" s="6" t="str">
        <f aca="false">L3604*50%</f>
        <v> $ 169,346.78 </v>
      </c>
      <c r="U3604" s="6" t="str">
        <f aca="false">T3604+N3604</f>
        <v> $ 169,346.78 </v>
      </c>
      <c r="V3604" s="6" t="str">
        <f aca="false">U3604*15%</f>
        <v> $ 25,402.02 </v>
      </c>
      <c r="W3604" s="6" t="str">
        <f aca="false">V3604*22%</f>
        <v> $ 5,588.44 </v>
      </c>
      <c r="X3604" s="6" t="str">
        <f aca="false">V3604+W3604</f>
        <v> $ 30,990.46 </v>
      </c>
      <c r="Y3604" s="6" t="str">
        <f aca="false">U3604+X3604</f>
        <v> $ 200,337.24 </v>
      </c>
      <c r="Z3604" s="0" t="n">
        <v>2</v>
      </c>
      <c r="AA3604" s="6" t="n">
        <v>126197.220456</v>
      </c>
      <c r="AB3604" s="0" t="n">
        <v>3</v>
      </c>
      <c r="AC3604" s="6" t="n">
        <v>98153.393688</v>
      </c>
      <c r="AD3604" s="7" t="n">
        <v>6</v>
      </c>
      <c r="AE3604" s="8" t="n">
        <v>16358.898948</v>
      </c>
    </row>
    <row r="3605" customFormat="false" ht="15.75" hidden="false" customHeight="true" outlineLevel="0" collapsed="false">
      <c r="A3605" s="4" t="n">
        <v>492383</v>
      </c>
      <c r="B3605" s="4" t="s">
        <v>11726</v>
      </c>
      <c r="C3605" s="4" t="n">
        <v>39149601</v>
      </c>
      <c r="D3605" s="4" t="n">
        <v>21124928</v>
      </c>
      <c r="E3605" s="4" t="s">
        <v>11727</v>
      </c>
      <c r="F3605" s="4" t="s">
        <v>33</v>
      </c>
      <c r="G3605" s="4" t="s">
        <v>11728</v>
      </c>
      <c r="H3605" s="4"/>
      <c r="I3605" s="4"/>
      <c r="J3605" s="5" t="n">
        <v>45468</v>
      </c>
      <c r="K3605" s="5" t="n">
        <v>45026</v>
      </c>
      <c r="L3605" s="6" t="n">
        <v>338732.07</v>
      </c>
      <c r="M3605" s="6" t="n">
        <v>425767.65</v>
      </c>
      <c r="N3605" s="4" t="n">
        <v>0</v>
      </c>
      <c r="O3605" s="4" t="s">
        <v>35</v>
      </c>
      <c r="P3605" s="4" t="s">
        <v>93</v>
      </c>
      <c r="Q3605" s="4" t="s">
        <v>37</v>
      </c>
      <c r="R3605" s="5"/>
      <c r="S3605" s="6" t="str">
        <f aca="false">M3605+N3605</f>
        <v> $ 425,767.65 </v>
      </c>
      <c r="T3605" s="6" t="str">
        <f aca="false">L3605*50%</f>
        <v> $ 169,366.04 </v>
      </c>
      <c r="U3605" s="6" t="str">
        <f aca="false">T3605+N3605</f>
        <v> $ 169,366.04 </v>
      </c>
      <c r="V3605" s="6" t="str">
        <f aca="false">U3605*15%</f>
        <v> $ 25,404.91 </v>
      </c>
      <c r="W3605" s="6" t="str">
        <f aca="false">V3605*22%</f>
        <v> $ 5,589.08 </v>
      </c>
      <c r="X3605" s="6" t="str">
        <f aca="false">V3605+W3605</f>
        <v> $ 30,993.98 </v>
      </c>
      <c r="Y3605" s="6" t="str">
        <f aca="false">U3605+X3605</f>
        <v> $ 200,360.02 </v>
      </c>
      <c r="Z3605" s="0" t="n">
        <v>2</v>
      </c>
      <c r="AA3605" s="6" t="n">
        <v>126211.569282</v>
      </c>
      <c r="AB3605" s="0" t="n">
        <v>3</v>
      </c>
      <c r="AC3605" s="6" t="n">
        <v>98164.553886</v>
      </c>
      <c r="AD3605" s="7" t="n">
        <v>6</v>
      </c>
      <c r="AE3605" s="8" t="n">
        <v>16360.758981</v>
      </c>
    </row>
    <row r="3606" customFormat="false" ht="15.75" hidden="false" customHeight="true" outlineLevel="0" collapsed="false">
      <c r="A3606" s="4" t="n">
        <v>491975</v>
      </c>
      <c r="B3606" s="4" t="s">
        <v>11729</v>
      </c>
      <c r="C3606" s="4" t="n">
        <v>26984517</v>
      </c>
      <c r="D3606" s="4" t="n">
        <v>22184740</v>
      </c>
      <c r="E3606" s="4" t="s">
        <v>11730</v>
      </c>
      <c r="F3606" s="4" t="s">
        <v>33</v>
      </c>
      <c r="G3606" s="4" t="s">
        <v>11731</v>
      </c>
      <c r="H3606" s="4" t="s">
        <v>11732</v>
      </c>
      <c r="I3606" s="4"/>
      <c r="J3606" s="5" t="n">
        <v>45461</v>
      </c>
      <c r="K3606" s="5" t="n">
        <v>45019</v>
      </c>
      <c r="L3606" s="6" t="n">
        <v>338840.93</v>
      </c>
      <c r="M3606" s="6" t="n">
        <v>444785.72</v>
      </c>
      <c r="N3606" s="4" t="n">
        <v>0</v>
      </c>
      <c r="O3606" s="4" t="s">
        <v>35</v>
      </c>
      <c r="P3606" s="4" t="s">
        <v>106</v>
      </c>
      <c r="Q3606" s="4" t="s">
        <v>48</v>
      </c>
      <c r="R3606" s="5" t="n">
        <v>45475.543859838</v>
      </c>
      <c r="S3606" s="6" t="str">
        <f aca="false">M3606+N3606</f>
        <v> $ 444,785.72 </v>
      </c>
      <c r="T3606" s="6" t="str">
        <f aca="false">L3606*50%</f>
        <v> $ 169,420.47 </v>
      </c>
      <c r="U3606" s="6" t="str">
        <f aca="false">T3606+N3606</f>
        <v> $ 169,420.47 </v>
      </c>
      <c r="V3606" s="6" t="str">
        <f aca="false">U3606*15%</f>
        <v> $ 25,413.07 </v>
      </c>
      <c r="W3606" s="6" t="str">
        <f aca="false">V3606*22%</f>
        <v> $ 5,590.88 </v>
      </c>
      <c r="X3606" s="6" t="str">
        <f aca="false">V3606+W3606</f>
        <v> $ 31,003.95 </v>
      </c>
      <c r="Y3606" s="6" t="str">
        <f aca="false">U3606+X3606</f>
        <v> $ 200,424.41 </v>
      </c>
      <c r="Z3606" s="0" t="n">
        <v>2</v>
      </c>
      <c r="AA3606" s="6" t="n">
        <v>126252.130518</v>
      </c>
      <c r="AB3606" s="0" t="n">
        <v>3</v>
      </c>
      <c r="AC3606" s="6" t="n">
        <v>98196.101514</v>
      </c>
      <c r="AD3606" s="7" t="n">
        <v>6</v>
      </c>
      <c r="AE3606" s="8" t="n">
        <v>16366.016919</v>
      </c>
    </row>
    <row r="3607" customFormat="false" ht="15.75" hidden="false" customHeight="true" outlineLevel="0" collapsed="false">
      <c r="A3607" s="4" t="n">
        <v>492121</v>
      </c>
      <c r="B3607" s="4" t="s">
        <v>11733</v>
      </c>
      <c r="C3607" s="4" t="n">
        <v>10448642</v>
      </c>
      <c r="D3607" s="4" t="n">
        <v>6269882</v>
      </c>
      <c r="E3607" s="4" t="s">
        <v>11734</v>
      </c>
      <c r="F3607" s="4" t="s">
        <v>33</v>
      </c>
      <c r="G3607" s="4" t="s">
        <v>11735</v>
      </c>
      <c r="H3607" s="4" t="s">
        <v>11736</v>
      </c>
      <c r="I3607" s="4"/>
      <c r="J3607" s="5" t="n">
        <v>45468</v>
      </c>
      <c r="K3607" s="5" t="n">
        <v>45048</v>
      </c>
      <c r="L3607" s="6" t="n">
        <v>338922.21</v>
      </c>
      <c r="M3607" s="6" t="n">
        <v>538967.37</v>
      </c>
      <c r="N3607" s="4" t="n">
        <v>0</v>
      </c>
      <c r="O3607" s="4" t="s">
        <v>35</v>
      </c>
      <c r="P3607" s="4" t="s">
        <v>106</v>
      </c>
      <c r="Q3607" s="4" t="s">
        <v>48</v>
      </c>
      <c r="R3607" s="5" t="n">
        <v>45475.6137280093</v>
      </c>
      <c r="S3607" s="6" t="str">
        <f aca="false">M3607+N3607</f>
        <v> $ 538,967.37 </v>
      </c>
      <c r="T3607" s="6" t="str">
        <f aca="false">L3607*50%</f>
        <v> $ 169,461.11 </v>
      </c>
      <c r="U3607" s="6" t="str">
        <f aca="false">T3607+N3607</f>
        <v> $ 169,461.11 </v>
      </c>
      <c r="V3607" s="6" t="str">
        <f aca="false">U3607*15%</f>
        <v> $ 25,419.17 </v>
      </c>
      <c r="W3607" s="6" t="str">
        <f aca="false">V3607*22%</f>
        <v> $ 5,592.22 </v>
      </c>
      <c r="X3607" s="6" t="str">
        <f aca="false">V3607+W3607</f>
        <v> $ 31,011.38 </v>
      </c>
      <c r="Y3607" s="6" t="str">
        <f aca="false">U3607+X3607</f>
        <v> $ 200,472.49 </v>
      </c>
      <c r="Z3607" s="0" t="n">
        <v>2</v>
      </c>
      <c r="AA3607" s="6" t="n">
        <v>126282.415446</v>
      </c>
      <c r="AB3607" s="0" t="n">
        <v>3</v>
      </c>
      <c r="AC3607" s="6" t="n">
        <v>98219.656458</v>
      </c>
      <c r="AD3607" s="7" t="n">
        <v>6</v>
      </c>
      <c r="AE3607" s="8" t="n">
        <v>16369.942743</v>
      </c>
    </row>
    <row r="3608" customFormat="false" ht="15.75" hidden="false" customHeight="true" outlineLevel="0" collapsed="false">
      <c r="A3608" s="4" t="n">
        <v>495134</v>
      </c>
      <c r="B3608" s="4" t="s">
        <v>11737</v>
      </c>
      <c r="C3608" s="4" t="n">
        <v>24964077</v>
      </c>
      <c r="D3608" s="4" t="n">
        <v>29205048</v>
      </c>
      <c r="E3608" s="4" t="s">
        <v>11738</v>
      </c>
      <c r="F3608" s="4" t="s">
        <v>47</v>
      </c>
      <c r="G3608" s="4" t="s">
        <v>11739</v>
      </c>
      <c r="H3608" s="4" t="s">
        <v>11740</v>
      </c>
      <c r="I3608" s="4"/>
      <c r="J3608" s="5" t="n">
        <v>45496</v>
      </c>
      <c r="K3608" s="5" t="n">
        <v>44958</v>
      </c>
      <c r="L3608" s="6" t="n">
        <v>339112.88</v>
      </c>
      <c r="M3608" s="6" t="n">
        <v>439707.33</v>
      </c>
      <c r="N3608" s="4" t="n">
        <v>0</v>
      </c>
      <c r="O3608" s="4" t="s">
        <v>35</v>
      </c>
      <c r="P3608" s="4" t="s">
        <v>93</v>
      </c>
      <c r="Q3608" s="4" t="s">
        <v>37</v>
      </c>
      <c r="R3608" s="5"/>
      <c r="S3608" s="6" t="str">
        <f aca="false">M3608+N3608</f>
        <v> $ 439,707.33 </v>
      </c>
      <c r="T3608" s="6" t="str">
        <f aca="false">L3608*50%</f>
        <v> $ 169,556.44 </v>
      </c>
      <c r="U3608" s="6" t="str">
        <f aca="false">T3608+N3608</f>
        <v> $ 169,556.44 </v>
      </c>
      <c r="V3608" s="6" t="str">
        <f aca="false">U3608*15%</f>
        <v> $ 25,433.47 </v>
      </c>
      <c r="W3608" s="6" t="str">
        <f aca="false">V3608*22%</f>
        <v> $ 5,595.36 </v>
      </c>
      <c r="X3608" s="6" t="str">
        <f aca="false">V3608+W3608</f>
        <v> $ 31,028.83 </v>
      </c>
      <c r="Y3608" s="6" t="str">
        <f aca="false">U3608+X3608</f>
        <v> $ 200,585.27 </v>
      </c>
      <c r="Z3608" s="0" t="n">
        <v>2</v>
      </c>
      <c r="AA3608" s="6" t="n">
        <v>126353.459088</v>
      </c>
      <c r="AB3608" s="0" t="n">
        <v>3</v>
      </c>
      <c r="AC3608" s="6" t="n">
        <v>98274.912624</v>
      </c>
      <c r="AD3608" s="7" t="n">
        <v>6</v>
      </c>
      <c r="AE3608" s="8" t="n">
        <v>16379.152104</v>
      </c>
    </row>
    <row r="3609" customFormat="false" ht="15.75" hidden="false" customHeight="true" outlineLevel="0" collapsed="false">
      <c r="A3609" s="4" t="n">
        <v>488279</v>
      </c>
      <c r="B3609" s="4" t="s">
        <v>11741</v>
      </c>
      <c r="C3609" s="4" t="n">
        <v>44426195</v>
      </c>
      <c r="D3609" s="4" t="n">
        <v>27949027</v>
      </c>
      <c r="E3609" s="4" t="s">
        <v>11742</v>
      </c>
      <c r="F3609" s="4" t="s">
        <v>33</v>
      </c>
      <c r="G3609" s="4" t="s">
        <v>11743</v>
      </c>
      <c r="H3609" s="4"/>
      <c r="I3609" s="4"/>
      <c r="J3609" s="5" t="n">
        <v>45426</v>
      </c>
      <c r="K3609" s="5" t="n">
        <v>44998</v>
      </c>
      <c r="L3609" s="6" t="n">
        <v>339330.18</v>
      </c>
      <c r="M3609" s="6" t="n">
        <v>429247.66</v>
      </c>
      <c r="N3609" s="4" t="n">
        <v>0</v>
      </c>
      <c r="O3609" s="4" t="s">
        <v>41</v>
      </c>
      <c r="P3609" s="4" t="s">
        <v>106</v>
      </c>
      <c r="Q3609" s="4" t="s">
        <v>48</v>
      </c>
      <c r="R3609" s="5" t="n">
        <v>45484.6453053241</v>
      </c>
      <c r="S3609" s="6" t="str">
        <f aca="false">M3609+N3609</f>
        <v> $ 429,247.66 </v>
      </c>
      <c r="T3609" s="6" t="str">
        <f aca="false">L3609*50%</f>
        <v> $ 169,665.09 </v>
      </c>
      <c r="U3609" s="6" t="str">
        <f aca="false">T3609+N3609</f>
        <v> $ 169,665.09 </v>
      </c>
      <c r="V3609" s="6" t="str">
        <f aca="false">U3609*15%</f>
        <v> $ 25,449.76 </v>
      </c>
      <c r="W3609" s="6" t="str">
        <f aca="false">V3609*22%</f>
        <v> $ 5,598.95 </v>
      </c>
      <c r="X3609" s="6" t="str">
        <f aca="false">V3609+W3609</f>
        <v> $ 31,048.71 </v>
      </c>
      <c r="Y3609" s="6" t="str">
        <f aca="false">U3609+X3609</f>
        <v> $ 200,713.80 </v>
      </c>
      <c r="Z3609" s="0" t="n">
        <v>2</v>
      </c>
      <c r="AA3609" s="6" t="n">
        <v>126434.425068</v>
      </c>
      <c r="AB3609" s="0" t="n">
        <v>3</v>
      </c>
      <c r="AC3609" s="6" t="n">
        <v>98337.886164</v>
      </c>
      <c r="AD3609" s="7" t="n">
        <v>6</v>
      </c>
      <c r="AE3609" s="8" t="n">
        <v>16389.647694</v>
      </c>
    </row>
    <row r="3610" customFormat="false" ht="15.75" hidden="false" customHeight="true" outlineLevel="0" collapsed="false">
      <c r="A3610" s="4" t="n">
        <v>490269</v>
      </c>
      <c r="B3610" s="4" t="s">
        <v>11744</v>
      </c>
      <c r="C3610" s="4" t="n">
        <v>25060674</v>
      </c>
      <c r="D3610" s="4" t="n">
        <v>26151846</v>
      </c>
      <c r="E3610" s="4" t="s">
        <v>11745</v>
      </c>
      <c r="F3610" s="4" t="s">
        <v>33</v>
      </c>
      <c r="G3610" s="4" t="s">
        <v>11746</v>
      </c>
      <c r="H3610" s="4" t="s">
        <v>11747</v>
      </c>
      <c r="I3610" s="4"/>
      <c r="J3610" s="5" t="n">
        <v>45447</v>
      </c>
      <c r="K3610" s="5" t="n">
        <v>45026</v>
      </c>
      <c r="L3610" s="6" t="n">
        <v>339426.5</v>
      </c>
      <c r="M3610" s="6" t="n">
        <v>442394.44</v>
      </c>
      <c r="N3610" s="4" t="n">
        <v>0</v>
      </c>
      <c r="O3610" s="4" t="s">
        <v>35</v>
      </c>
      <c r="P3610" s="4" t="s">
        <v>106</v>
      </c>
      <c r="Q3610" s="4" t="s">
        <v>48</v>
      </c>
      <c r="R3610" s="5" t="n">
        <v>45485.4821350347</v>
      </c>
      <c r="S3610" s="6" t="str">
        <f aca="false">M3610+N3610</f>
        <v> $ 442,394.44 </v>
      </c>
      <c r="T3610" s="6" t="str">
        <f aca="false">L3610*50%</f>
        <v> $ 169,713.25 </v>
      </c>
      <c r="U3610" s="6" t="str">
        <f aca="false">T3610+N3610</f>
        <v> $ 169,713.25 </v>
      </c>
      <c r="V3610" s="6" t="str">
        <f aca="false">U3610*15%</f>
        <v> $ 25,456.99 </v>
      </c>
      <c r="W3610" s="6" t="str">
        <f aca="false">V3610*22%</f>
        <v> $ 5,600.54 </v>
      </c>
      <c r="X3610" s="6" t="str">
        <f aca="false">V3610+W3610</f>
        <v> $ 31,057.52 </v>
      </c>
      <c r="Y3610" s="6" t="str">
        <f aca="false">U3610+X3610</f>
        <v> $ 200,770.77 </v>
      </c>
      <c r="Z3610" s="0" t="n">
        <v>2</v>
      </c>
      <c r="AA3610" s="6" t="n">
        <v>126470.3139</v>
      </c>
      <c r="AB3610" s="0" t="n">
        <v>3</v>
      </c>
      <c r="AC3610" s="6" t="n">
        <v>98365.7997</v>
      </c>
      <c r="AD3610" s="7" t="n">
        <v>6</v>
      </c>
      <c r="AE3610" s="8" t="n">
        <v>16394.29995</v>
      </c>
    </row>
    <row r="3611" customFormat="false" ht="15.75" hidden="false" customHeight="true" outlineLevel="0" collapsed="false">
      <c r="A3611" s="4" t="n">
        <v>493310</v>
      </c>
      <c r="B3611" s="4" t="s">
        <v>11748</v>
      </c>
      <c r="C3611" s="4" t="n">
        <v>42935920</v>
      </c>
      <c r="D3611" s="4" t="n">
        <v>27516578</v>
      </c>
      <c r="E3611" s="4" t="s">
        <v>11749</v>
      </c>
      <c r="F3611" s="4" t="s">
        <v>47</v>
      </c>
      <c r="G3611" s="4" t="s">
        <v>11750</v>
      </c>
      <c r="H3611" s="4"/>
      <c r="I3611" s="4"/>
      <c r="J3611" s="5" t="n">
        <v>45475</v>
      </c>
      <c r="K3611" s="5" t="n">
        <v>44963</v>
      </c>
      <c r="L3611" s="6" t="n">
        <v>339493.34</v>
      </c>
      <c r="M3611" s="6" t="n">
        <v>437401.83</v>
      </c>
      <c r="N3611" s="4" t="n">
        <v>0</v>
      </c>
      <c r="O3611" s="4" t="s">
        <v>35</v>
      </c>
      <c r="P3611" s="4" t="s">
        <v>93</v>
      </c>
      <c r="Q3611" s="4" t="s">
        <v>37</v>
      </c>
      <c r="R3611" s="5"/>
      <c r="S3611" s="6" t="str">
        <f aca="false">M3611+N3611</f>
        <v> $ 437,401.83 </v>
      </c>
      <c r="T3611" s="6" t="str">
        <f aca="false">L3611*50%</f>
        <v> $ 169,746.67 </v>
      </c>
      <c r="U3611" s="6" t="str">
        <f aca="false">T3611+N3611</f>
        <v> $ 169,746.67 </v>
      </c>
      <c r="V3611" s="6" t="str">
        <f aca="false">U3611*15%</f>
        <v> $ 25,462.00 </v>
      </c>
      <c r="W3611" s="6" t="str">
        <f aca="false">V3611*22%</f>
        <v> $ 5,601.64 </v>
      </c>
      <c r="X3611" s="6" t="str">
        <f aca="false">V3611+W3611</f>
        <v> $ 31,063.64 </v>
      </c>
      <c r="Y3611" s="6" t="str">
        <f aca="false">U3611+X3611</f>
        <v> $ 200,810.31 </v>
      </c>
      <c r="Z3611" s="0" t="n">
        <v>2</v>
      </c>
      <c r="AA3611" s="6" t="n">
        <v>126495.218484</v>
      </c>
      <c r="AB3611" s="0" t="n">
        <v>3</v>
      </c>
      <c r="AC3611" s="6" t="n">
        <v>98385.169932</v>
      </c>
      <c r="AD3611" s="7" t="n">
        <v>6</v>
      </c>
      <c r="AE3611" s="8" t="n">
        <v>16397.528322</v>
      </c>
    </row>
    <row r="3612" customFormat="false" ht="15.75" hidden="false" customHeight="true" outlineLevel="0" collapsed="false">
      <c r="A3612" s="4" t="n">
        <v>487784</v>
      </c>
      <c r="B3612" s="4" t="s">
        <v>11751</v>
      </c>
      <c r="C3612" s="4" t="n">
        <v>35836092</v>
      </c>
      <c r="D3612" s="4" t="n">
        <v>21644383</v>
      </c>
      <c r="E3612" s="4" t="s">
        <v>11752</v>
      </c>
      <c r="F3612" s="4" t="s">
        <v>33</v>
      </c>
      <c r="G3612" s="4" t="s">
        <v>11753</v>
      </c>
      <c r="H3612" s="4"/>
      <c r="I3612" s="4"/>
      <c r="J3612" s="5" t="n">
        <v>45426</v>
      </c>
      <c r="K3612" s="5" t="n">
        <v>45087</v>
      </c>
      <c r="L3612" s="6" t="n">
        <v>339601.35</v>
      </c>
      <c r="M3612" s="6" t="n">
        <v>714122.29</v>
      </c>
      <c r="N3612" s="4" t="n">
        <v>0</v>
      </c>
      <c r="O3612" s="4" t="s">
        <v>41</v>
      </c>
      <c r="P3612" s="4" t="s">
        <v>93</v>
      </c>
      <c r="Q3612" s="4" t="s">
        <v>37</v>
      </c>
      <c r="R3612" s="5"/>
      <c r="S3612" s="6" t="str">
        <f aca="false">M3612+N3612</f>
        <v> $ 714,122.29 </v>
      </c>
      <c r="T3612" s="6" t="str">
        <f aca="false">L3612*50%</f>
        <v> $ 169,800.68 </v>
      </c>
      <c r="U3612" s="6" t="str">
        <f aca="false">T3612+N3612</f>
        <v> $ 169,800.68 </v>
      </c>
      <c r="V3612" s="6" t="str">
        <f aca="false">U3612*15%</f>
        <v> $ 25,470.10 </v>
      </c>
      <c r="W3612" s="6" t="str">
        <f aca="false">V3612*22%</f>
        <v> $ 5,603.42 </v>
      </c>
      <c r="X3612" s="6" t="str">
        <f aca="false">V3612+W3612</f>
        <v> $ 31,073.52 </v>
      </c>
      <c r="Y3612" s="6" t="str">
        <f aca="false">U3612+X3612</f>
        <v> $ 200,874.20 </v>
      </c>
      <c r="Z3612" s="0" t="n">
        <v>2</v>
      </c>
      <c r="AA3612" s="6" t="n">
        <v>126535.46301</v>
      </c>
      <c r="AB3612" s="0" t="n">
        <v>3</v>
      </c>
      <c r="AC3612" s="6" t="n">
        <v>98416.47123</v>
      </c>
      <c r="AD3612" s="7" t="n">
        <v>6</v>
      </c>
      <c r="AE3612" s="8" t="n">
        <v>16402.745205</v>
      </c>
    </row>
    <row r="3613" customFormat="false" ht="15.75" hidden="false" customHeight="true" outlineLevel="0" collapsed="false">
      <c r="A3613" s="4" t="n">
        <v>494725</v>
      </c>
      <c r="B3613" s="4" t="s">
        <v>11754</v>
      </c>
      <c r="C3613" s="4" t="n">
        <v>13973739</v>
      </c>
      <c r="D3613" s="4" t="n">
        <v>7190282</v>
      </c>
      <c r="E3613" s="4" t="s">
        <v>11755</v>
      </c>
      <c r="F3613" s="4" t="s">
        <v>33</v>
      </c>
      <c r="G3613" s="4" t="s">
        <v>11756</v>
      </c>
      <c r="H3613" s="4" t="s">
        <v>11757</v>
      </c>
      <c r="I3613" s="4" t="s">
        <v>11758</v>
      </c>
      <c r="J3613" s="5" t="n">
        <v>45489</v>
      </c>
      <c r="K3613" s="5" t="n">
        <v>45054</v>
      </c>
      <c r="L3613" s="6" t="n">
        <v>340065.05</v>
      </c>
      <c r="M3613" s="6" t="n">
        <v>409347.47</v>
      </c>
      <c r="N3613" s="4" t="n">
        <v>0</v>
      </c>
      <c r="O3613" s="4" t="s">
        <v>35</v>
      </c>
      <c r="P3613" s="4" t="s">
        <v>93</v>
      </c>
      <c r="Q3613" s="4" t="s">
        <v>37</v>
      </c>
      <c r="R3613" s="5"/>
      <c r="S3613" s="6" t="str">
        <f aca="false">M3613+N3613</f>
        <v> $ 409,347.47 </v>
      </c>
      <c r="T3613" s="6" t="str">
        <f aca="false">L3613*50%</f>
        <v> $ 170,032.53 </v>
      </c>
      <c r="U3613" s="6" t="str">
        <f aca="false">T3613+N3613</f>
        <v> $ 170,032.53 </v>
      </c>
      <c r="V3613" s="6" t="str">
        <f aca="false">U3613*15%</f>
        <v> $ 25,504.88 </v>
      </c>
      <c r="W3613" s="6" t="str">
        <f aca="false">V3613*22%</f>
        <v> $ 5,611.07 </v>
      </c>
      <c r="X3613" s="6" t="str">
        <f aca="false">V3613+W3613</f>
        <v> $ 31,115.95 </v>
      </c>
      <c r="Y3613" s="6" t="str">
        <f aca="false">U3613+X3613</f>
        <v> $ 201,148.48 </v>
      </c>
      <c r="Z3613" s="0" t="n">
        <v>2</v>
      </c>
      <c r="AA3613" s="6" t="n">
        <v>126708.23763</v>
      </c>
      <c r="AB3613" s="0" t="n">
        <v>3</v>
      </c>
      <c r="AC3613" s="6" t="n">
        <v>98550.85149</v>
      </c>
      <c r="AD3613" s="7" t="n">
        <v>6</v>
      </c>
      <c r="AE3613" s="8" t="n">
        <v>16425.141915</v>
      </c>
    </row>
    <row r="3614" customFormat="false" ht="15.75" hidden="false" customHeight="true" outlineLevel="0" collapsed="false">
      <c r="A3614" s="4" t="n">
        <v>495170</v>
      </c>
      <c r="B3614" s="4" t="s">
        <v>11759</v>
      </c>
      <c r="C3614" s="4" t="n">
        <v>28060575</v>
      </c>
      <c r="D3614" s="4" t="n">
        <v>8563146</v>
      </c>
      <c r="E3614" s="4" t="s">
        <v>11760</v>
      </c>
      <c r="F3614" s="4" t="s">
        <v>47</v>
      </c>
      <c r="G3614" s="4" t="s">
        <v>11761</v>
      </c>
      <c r="H3614" s="4" t="s">
        <v>11762</v>
      </c>
      <c r="I3614" s="4"/>
      <c r="J3614" s="5" t="n">
        <v>45496</v>
      </c>
      <c r="K3614" s="5" t="n">
        <v>44935</v>
      </c>
      <c r="L3614" s="6" t="n">
        <v>340202.67</v>
      </c>
      <c r="M3614" s="6" t="n">
        <v>457350.77</v>
      </c>
      <c r="N3614" s="4" t="n">
        <v>0</v>
      </c>
      <c r="O3614" s="4" t="s">
        <v>35</v>
      </c>
      <c r="P3614" s="4" t="s">
        <v>93</v>
      </c>
      <c r="Q3614" s="4" t="s">
        <v>37</v>
      </c>
      <c r="R3614" s="5"/>
      <c r="S3614" s="6" t="str">
        <f aca="false">M3614+N3614</f>
        <v> $ 457,350.77 </v>
      </c>
      <c r="T3614" s="6" t="str">
        <f aca="false">L3614*50%</f>
        <v> $ 170,101.34 </v>
      </c>
      <c r="U3614" s="6" t="str">
        <f aca="false">T3614+N3614</f>
        <v> $ 170,101.34 </v>
      </c>
      <c r="V3614" s="6" t="str">
        <f aca="false">U3614*15%</f>
        <v> $ 25,515.20 </v>
      </c>
      <c r="W3614" s="6" t="str">
        <f aca="false">V3614*22%</f>
        <v> $ 5,613.34 </v>
      </c>
      <c r="X3614" s="6" t="str">
        <f aca="false">V3614+W3614</f>
        <v> $ 31,128.54 </v>
      </c>
      <c r="Y3614" s="6" t="str">
        <f aca="false">U3614+X3614</f>
        <v> $ 201,229.88 </v>
      </c>
      <c r="Z3614" s="0" t="n">
        <v>2</v>
      </c>
      <c r="AA3614" s="6" t="n">
        <v>126759.514842</v>
      </c>
      <c r="AB3614" s="0" t="n">
        <v>3</v>
      </c>
      <c r="AC3614" s="6" t="n">
        <v>98590.733766</v>
      </c>
      <c r="AD3614" s="7" t="n">
        <v>6</v>
      </c>
      <c r="AE3614" s="8" t="n">
        <v>16431.788961</v>
      </c>
    </row>
    <row r="3615" customFormat="false" ht="15.75" hidden="false" customHeight="true" outlineLevel="0" collapsed="false">
      <c r="A3615" s="4" t="n">
        <v>494071</v>
      </c>
      <c r="B3615" s="4" t="s">
        <v>11763</v>
      </c>
      <c r="C3615" s="4" t="n">
        <v>32061101</v>
      </c>
      <c r="D3615" s="4" t="n">
        <v>23970285</v>
      </c>
      <c r="E3615" s="4" t="s">
        <v>11764</v>
      </c>
      <c r="F3615" s="4" t="s">
        <v>33</v>
      </c>
      <c r="G3615" s="4" t="s">
        <v>11765</v>
      </c>
      <c r="H3615" s="4"/>
      <c r="I3615" s="4"/>
      <c r="J3615" s="5" t="n">
        <v>45483</v>
      </c>
      <c r="K3615" s="5" t="n">
        <v>45061</v>
      </c>
      <c r="L3615" s="6" t="n">
        <v>340272.37</v>
      </c>
      <c r="M3615" s="6" t="n">
        <v>641324.86</v>
      </c>
      <c r="N3615" s="4" t="n">
        <v>0</v>
      </c>
      <c r="O3615" s="4" t="s">
        <v>35</v>
      </c>
      <c r="P3615" s="4" t="s">
        <v>93</v>
      </c>
      <c r="Q3615" s="4" t="s">
        <v>37</v>
      </c>
      <c r="R3615" s="5"/>
      <c r="S3615" s="6" t="str">
        <f aca="false">M3615+N3615</f>
        <v> $ 641,324.86 </v>
      </c>
      <c r="T3615" s="6" t="str">
        <f aca="false">L3615*50%</f>
        <v> $ 170,136.19 </v>
      </c>
      <c r="U3615" s="6" t="str">
        <f aca="false">T3615+N3615</f>
        <v> $ 170,136.19 </v>
      </c>
      <c r="V3615" s="6" t="str">
        <f aca="false">U3615*15%</f>
        <v> $ 25,520.43 </v>
      </c>
      <c r="W3615" s="6" t="str">
        <f aca="false">V3615*22%</f>
        <v> $ 5,614.49 </v>
      </c>
      <c r="X3615" s="6" t="str">
        <f aca="false">V3615+W3615</f>
        <v> $ 31,134.92 </v>
      </c>
      <c r="Y3615" s="6" t="str">
        <f aca="false">U3615+X3615</f>
        <v> $ 201,271.11 </v>
      </c>
      <c r="Z3615" s="0" t="n">
        <v>2</v>
      </c>
      <c r="AA3615" s="6" t="n">
        <v>126785.485062</v>
      </c>
      <c r="AB3615" s="0" t="n">
        <v>3</v>
      </c>
      <c r="AC3615" s="6" t="n">
        <v>98610.932826</v>
      </c>
      <c r="AD3615" s="7" t="n">
        <v>6</v>
      </c>
      <c r="AE3615" s="8" t="n">
        <v>16435.155471</v>
      </c>
    </row>
    <row r="3616" customFormat="false" ht="15.75" hidden="false" customHeight="true" outlineLevel="0" collapsed="false">
      <c r="A3616" s="4" t="n">
        <v>487075</v>
      </c>
      <c r="B3616" s="4" t="s">
        <v>11766</v>
      </c>
      <c r="C3616" s="4" t="n">
        <v>17670965</v>
      </c>
      <c r="D3616" s="4" t="n">
        <v>21338467</v>
      </c>
      <c r="E3616" s="4" t="s">
        <v>11767</v>
      </c>
      <c r="F3616" s="4" t="s">
        <v>33</v>
      </c>
      <c r="G3616" s="4" t="s">
        <v>11768</v>
      </c>
      <c r="H3616" s="4"/>
      <c r="I3616" s="4"/>
      <c r="J3616" s="5" t="n">
        <v>45426</v>
      </c>
      <c r="K3616" s="5" t="n">
        <v>44998</v>
      </c>
      <c r="L3616" s="6" t="n">
        <v>340531.61</v>
      </c>
      <c r="M3616" s="6" t="n">
        <v>427561.67</v>
      </c>
      <c r="N3616" s="4" t="n">
        <v>0</v>
      </c>
      <c r="O3616" s="4" t="s">
        <v>41</v>
      </c>
      <c r="P3616" s="4" t="s">
        <v>93</v>
      </c>
      <c r="Q3616" s="4" t="s">
        <v>37</v>
      </c>
      <c r="R3616" s="5"/>
      <c r="S3616" s="6" t="str">
        <f aca="false">M3616+N3616</f>
        <v> $ 427,561.67 </v>
      </c>
      <c r="T3616" s="6" t="str">
        <f aca="false">L3616*50%</f>
        <v> $ 170,265.81 </v>
      </c>
      <c r="U3616" s="6" t="str">
        <f aca="false">T3616+N3616</f>
        <v> $ 170,265.81 </v>
      </c>
      <c r="V3616" s="6" t="str">
        <f aca="false">U3616*15%</f>
        <v> $ 25,539.87 </v>
      </c>
      <c r="W3616" s="6" t="str">
        <f aca="false">V3616*22%</f>
        <v> $ 5,618.77 </v>
      </c>
      <c r="X3616" s="6" t="str">
        <f aca="false">V3616+W3616</f>
        <v> $ 31,158.64 </v>
      </c>
      <c r="Y3616" s="6" t="str">
        <f aca="false">U3616+X3616</f>
        <v> $ 201,424.45 </v>
      </c>
      <c r="Z3616" s="0" t="n">
        <v>2</v>
      </c>
      <c r="AA3616" s="6" t="n">
        <v>126882.077886</v>
      </c>
      <c r="AB3616" s="0" t="n">
        <v>3</v>
      </c>
      <c r="AC3616" s="6" t="n">
        <v>98686.060578</v>
      </c>
      <c r="AD3616" s="7" t="n">
        <v>6</v>
      </c>
      <c r="AE3616" s="8" t="n">
        <v>16447.676763</v>
      </c>
    </row>
    <row r="3617" customFormat="false" ht="15.75" hidden="false" customHeight="true" outlineLevel="0" collapsed="false">
      <c r="A3617" s="4" t="n">
        <v>490172</v>
      </c>
      <c r="B3617" s="4" t="s">
        <v>11769</v>
      </c>
      <c r="C3617" s="4" t="n">
        <v>21787818</v>
      </c>
      <c r="D3617" s="4" t="n">
        <v>22118313</v>
      </c>
      <c r="E3617" s="4" t="s">
        <v>11770</v>
      </c>
      <c r="F3617" s="4" t="s">
        <v>33</v>
      </c>
      <c r="G3617" s="4" t="s">
        <v>11771</v>
      </c>
      <c r="H3617" s="4" t="s">
        <v>11772</v>
      </c>
      <c r="I3617" s="4"/>
      <c r="J3617" s="5" t="n">
        <v>45447</v>
      </c>
      <c r="K3617" s="5" t="n">
        <v>45026</v>
      </c>
      <c r="L3617" s="6" t="n">
        <v>340670.19</v>
      </c>
      <c r="M3617" s="6" t="n">
        <v>413784.75</v>
      </c>
      <c r="N3617" s="4" t="n">
        <v>0</v>
      </c>
      <c r="O3617" s="4" t="s">
        <v>35</v>
      </c>
      <c r="P3617" s="4" t="s">
        <v>106</v>
      </c>
      <c r="Q3617" s="4" t="s">
        <v>48</v>
      </c>
      <c r="R3617" s="5" t="n">
        <v>45485.4409447917</v>
      </c>
      <c r="S3617" s="6" t="str">
        <f aca="false">M3617+N3617</f>
        <v> $ 413,784.75 </v>
      </c>
      <c r="T3617" s="6" t="str">
        <f aca="false">L3617*50%</f>
        <v> $ 170,335.10 </v>
      </c>
      <c r="U3617" s="6" t="str">
        <f aca="false">T3617+N3617</f>
        <v> $ 170,335.10 </v>
      </c>
      <c r="V3617" s="6" t="str">
        <f aca="false">U3617*15%</f>
        <v> $ 25,550.26 </v>
      </c>
      <c r="W3617" s="6" t="str">
        <f aca="false">V3617*22%</f>
        <v> $ 5,621.06 </v>
      </c>
      <c r="X3617" s="6" t="str">
        <f aca="false">V3617+W3617</f>
        <v> $ 31,171.32 </v>
      </c>
      <c r="Y3617" s="6" t="str">
        <f aca="false">U3617+X3617</f>
        <v> $ 201,506.42 </v>
      </c>
      <c r="Z3617" s="0" t="n">
        <v>2</v>
      </c>
      <c r="AA3617" s="6" t="n">
        <v>126933.712794</v>
      </c>
      <c r="AB3617" s="0" t="n">
        <v>3</v>
      </c>
      <c r="AC3617" s="6" t="n">
        <v>98726.221062</v>
      </c>
      <c r="AD3617" s="7" t="n">
        <v>6</v>
      </c>
      <c r="AE3617" s="8" t="n">
        <v>16454.370177</v>
      </c>
    </row>
    <row r="3618" customFormat="false" ht="15.75" hidden="false" customHeight="true" outlineLevel="0" collapsed="false">
      <c r="A3618" s="4" t="n">
        <v>492807</v>
      </c>
      <c r="B3618" s="4" t="s">
        <v>11773</v>
      </c>
      <c r="C3618" s="4" t="n">
        <v>30846925</v>
      </c>
      <c r="D3618" s="4" t="n">
        <v>27594223</v>
      </c>
      <c r="E3618" s="4" t="s">
        <v>11774</v>
      </c>
      <c r="F3618" s="4" t="s">
        <v>47</v>
      </c>
      <c r="G3618" s="4" t="s">
        <v>11775</v>
      </c>
      <c r="H3618" s="4" t="s">
        <v>11776</v>
      </c>
      <c r="I3618" s="4" t="s">
        <v>11777</v>
      </c>
      <c r="J3618" s="5" t="n">
        <v>45475</v>
      </c>
      <c r="K3618" s="5" t="n">
        <v>44967</v>
      </c>
      <c r="L3618" s="6" t="n">
        <v>340832.96</v>
      </c>
      <c r="M3618" s="6" t="n">
        <v>449800.06</v>
      </c>
      <c r="N3618" s="4" t="n">
        <v>0</v>
      </c>
      <c r="O3618" s="4" t="s">
        <v>35</v>
      </c>
      <c r="P3618" s="4" t="s">
        <v>93</v>
      </c>
      <c r="Q3618" s="4" t="s">
        <v>37</v>
      </c>
      <c r="R3618" s="5"/>
      <c r="S3618" s="6" t="str">
        <f aca="false">M3618+N3618</f>
        <v> $ 449,800.06 </v>
      </c>
      <c r="T3618" s="6" t="str">
        <f aca="false">L3618*50%</f>
        <v> $ 170,416.48 </v>
      </c>
      <c r="U3618" s="6" t="str">
        <f aca="false">T3618+N3618</f>
        <v> $ 170,416.48 </v>
      </c>
      <c r="V3618" s="6" t="str">
        <f aca="false">U3618*15%</f>
        <v> $ 25,562.47 </v>
      </c>
      <c r="W3618" s="6" t="str">
        <f aca="false">V3618*22%</f>
        <v> $ 5,623.74 </v>
      </c>
      <c r="X3618" s="6" t="str">
        <f aca="false">V3618+W3618</f>
        <v> $ 31,186.22 </v>
      </c>
      <c r="Y3618" s="6" t="str">
        <f aca="false">U3618+X3618</f>
        <v> $ 201,602.70 </v>
      </c>
      <c r="Z3618" s="0" t="n">
        <v>2</v>
      </c>
      <c r="AA3618" s="6" t="n">
        <v>126994.360896</v>
      </c>
      <c r="AB3618" s="0" t="n">
        <v>3</v>
      </c>
      <c r="AC3618" s="6" t="n">
        <v>98773.391808</v>
      </c>
      <c r="AD3618" s="7" t="n">
        <v>6</v>
      </c>
      <c r="AE3618" s="8" t="n">
        <v>16462.231968</v>
      </c>
    </row>
    <row r="3619" customFormat="false" ht="15.75" hidden="false" customHeight="true" outlineLevel="0" collapsed="false">
      <c r="A3619" s="4" t="n">
        <v>494957</v>
      </c>
      <c r="B3619" s="4" t="s">
        <v>11778</v>
      </c>
      <c r="C3619" s="4" t="n">
        <v>40464342</v>
      </c>
      <c r="D3619" s="4" t="n">
        <v>22615217</v>
      </c>
      <c r="E3619" s="4" t="s">
        <v>11779</v>
      </c>
      <c r="F3619" s="4" t="s">
        <v>47</v>
      </c>
      <c r="G3619" s="4" t="s">
        <v>11780</v>
      </c>
      <c r="H3619" s="4" t="s">
        <v>11781</v>
      </c>
      <c r="I3619" s="4" t="s">
        <v>11782</v>
      </c>
      <c r="J3619" s="5" t="n">
        <v>45489</v>
      </c>
      <c r="K3619" s="5" t="n">
        <v>44781</v>
      </c>
      <c r="L3619" s="6" t="n">
        <v>341100.48</v>
      </c>
      <c r="M3619" s="6" t="n">
        <v>562079.37</v>
      </c>
      <c r="N3619" s="4" t="n">
        <v>0</v>
      </c>
      <c r="O3619" s="4" t="s">
        <v>35</v>
      </c>
      <c r="P3619" s="4" t="s">
        <v>93</v>
      </c>
      <c r="Q3619" s="4" t="s">
        <v>37</v>
      </c>
      <c r="R3619" s="5"/>
      <c r="S3619" s="6" t="str">
        <f aca="false">M3619+N3619</f>
        <v> $ 562,079.37 </v>
      </c>
      <c r="T3619" s="6" t="str">
        <f aca="false">L3619*50%</f>
        <v> $ 170,550.24 </v>
      </c>
      <c r="U3619" s="6" t="str">
        <f aca="false">T3619+N3619</f>
        <v> $ 170,550.24 </v>
      </c>
      <c r="V3619" s="6" t="str">
        <f aca="false">U3619*15%</f>
        <v> $ 25,582.54 </v>
      </c>
      <c r="W3619" s="6" t="str">
        <f aca="false">V3619*22%</f>
        <v> $ 5,628.16 </v>
      </c>
      <c r="X3619" s="6" t="str">
        <f aca="false">V3619+W3619</f>
        <v> $ 31,210.69 </v>
      </c>
      <c r="Y3619" s="6" t="str">
        <f aca="false">U3619+X3619</f>
        <v> $ 201,760.93 </v>
      </c>
      <c r="Z3619" s="0" t="n">
        <v>2</v>
      </c>
      <c r="AA3619" s="6" t="n">
        <v>127094.038848</v>
      </c>
      <c r="AB3619" s="0" t="n">
        <v>3</v>
      </c>
      <c r="AC3619" s="6" t="n">
        <v>98850.919104</v>
      </c>
      <c r="AD3619" s="7" t="n">
        <v>6</v>
      </c>
      <c r="AE3619" s="8" t="n">
        <v>16475.153184</v>
      </c>
    </row>
    <row r="3620" customFormat="false" ht="15.75" hidden="false" customHeight="true" outlineLevel="0" collapsed="false">
      <c r="A3620" s="4" t="n">
        <v>491700</v>
      </c>
      <c r="B3620" s="4" t="s">
        <v>11783</v>
      </c>
      <c r="C3620" s="4" t="n">
        <v>36356056</v>
      </c>
      <c r="D3620" s="4" t="n">
        <v>3864291</v>
      </c>
      <c r="E3620" s="4" t="s">
        <v>11784</v>
      </c>
      <c r="F3620" s="4" t="s">
        <v>33</v>
      </c>
      <c r="G3620" s="4" t="s">
        <v>11785</v>
      </c>
      <c r="H3620" s="4" t="s">
        <v>11786</v>
      </c>
      <c r="I3620" s="4"/>
      <c r="J3620" s="5" t="n">
        <v>45454</v>
      </c>
      <c r="K3620" s="5" t="n">
        <v>44920</v>
      </c>
      <c r="L3620" s="6" t="n">
        <v>341209.09</v>
      </c>
      <c r="M3620" s="6" t="n">
        <v>723425.7</v>
      </c>
      <c r="N3620" s="4" t="n">
        <v>0</v>
      </c>
      <c r="O3620" s="4" t="s">
        <v>35</v>
      </c>
      <c r="P3620" s="4" t="s">
        <v>106</v>
      </c>
      <c r="Q3620" s="4" t="s">
        <v>48</v>
      </c>
      <c r="R3620" s="5" t="n">
        <v>45485.7704068287</v>
      </c>
      <c r="S3620" s="6" t="str">
        <f aca="false">M3620+N3620</f>
        <v> $ 723,425.70 </v>
      </c>
      <c r="T3620" s="6" t="str">
        <f aca="false">L3620*50%</f>
        <v> $ 170,604.55 </v>
      </c>
      <c r="U3620" s="6" t="str">
        <f aca="false">T3620+N3620</f>
        <v> $ 170,604.55 </v>
      </c>
      <c r="V3620" s="6" t="str">
        <f aca="false">U3620*15%</f>
        <v> $ 25,590.68 </v>
      </c>
      <c r="W3620" s="6" t="str">
        <f aca="false">V3620*22%</f>
        <v> $ 5,629.95 </v>
      </c>
      <c r="X3620" s="6" t="str">
        <f aca="false">V3620+W3620</f>
        <v> $ 31,220.63 </v>
      </c>
      <c r="Y3620" s="6" t="str">
        <f aca="false">U3620+X3620</f>
        <v> $ 201,825.18 </v>
      </c>
      <c r="Z3620" s="0" t="n">
        <v>2</v>
      </c>
      <c r="AA3620" s="6" t="n">
        <v>127134.506934</v>
      </c>
      <c r="AB3620" s="0" t="n">
        <v>3</v>
      </c>
      <c r="AC3620" s="6" t="n">
        <v>98882.394282</v>
      </c>
      <c r="AD3620" s="7" t="n">
        <v>6</v>
      </c>
      <c r="AE3620" s="8" t="n">
        <v>16480.399047</v>
      </c>
    </row>
    <row r="3621" customFormat="false" ht="15.75" hidden="false" customHeight="true" outlineLevel="0" collapsed="false">
      <c r="A3621" s="4" t="n">
        <v>489191</v>
      </c>
      <c r="B3621" s="4" t="s">
        <v>11787</v>
      </c>
      <c r="C3621" s="4" t="n">
        <v>29646575</v>
      </c>
      <c r="D3621" s="4" t="n">
        <v>21752589</v>
      </c>
      <c r="E3621" s="4" t="s">
        <v>11788</v>
      </c>
      <c r="F3621" s="4" t="s">
        <v>33</v>
      </c>
      <c r="G3621" s="4" t="s">
        <v>11789</v>
      </c>
      <c r="H3621" s="4"/>
      <c r="I3621" s="4"/>
      <c r="J3621" s="5" t="n">
        <v>45440</v>
      </c>
      <c r="K3621" s="5" t="n">
        <v>44998</v>
      </c>
      <c r="L3621" s="6" t="n">
        <v>341334.77</v>
      </c>
      <c r="M3621" s="6" t="n">
        <v>439576.68</v>
      </c>
      <c r="N3621" s="4" t="n">
        <v>0</v>
      </c>
      <c r="O3621" s="4" t="s">
        <v>35</v>
      </c>
      <c r="P3621" s="4" t="s">
        <v>93</v>
      </c>
      <c r="Q3621" s="4" t="s">
        <v>37</v>
      </c>
      <c r="R3621" s="5"/>
      <c r="S3621" s="6" t="str">
        <f aca="false">M3621+N3621</f>
        <v> $ 439,576.68 </v>
      </c>
      <c r="T3621" s="6" t="str">
        <f aca="false">L3621*50%</f>
        <v> $ 170,667.39 </v>
      </c>
      <c r="U3621" s="6" t="str">
        <f aca="false">T3621+N3621</f>
        <v> $ 170,667.39 </v>
      </c>
      <c r="V3621" s="6" t="str">
        <f aca="false">U3621*15%</f>
        <v> $ 25,600.11 </v>
      </c>
      <c r="W3621" s="6" t="str">
        <f aca="false">V3621*22%</f>
        <v> $ 5,632.02 </v>
      </c>
      <c r="X3621" s="6" t="str">
        <f aca="false">V3621+W3621</f>
        <v> $ 31,232.13 </v>
      </c>
      <c r="Y3621" s="6" t="str">
        <f aca="false">U3621+X3621</f>
        <v> $ 201,899.52 </v>
      </c>
      <c r="Z3621" s="0" t="n">
        <v>2</v>
      </c>
      <c r="AA3621" s="6" t="n">
        <v>127181.335302</v>
      </c>
      <c r="AB3621" s="0" t="n">
        <v>3</v>
      </c>
      <c r="AC3621" s="6" t="n">
        <v>98918.816346</v>
      </c>
      <c r="AD3621" s="7" t="n">
        <v>6</v>
      </c>
      <c r="AE3621" s="8" t="n">
        <v>16486.469391</v>
      </c>
    </row>
    <row r="3622" customFormat="false" ht="15.75" hidden="false" customHeight="true" outlineLevel="0" collapsed="false">
      <c r="A3622" s="4" t="n">
        <v>493385</v>
      </c>
      <c r="B3622" s="4" t="s">
        <v>11790</v>
      </c>
      <c r="C3622" s="4" t="n">
        <v>45203540</v>
      </c>
      <c r="D3622" s="4" t="n">
        <v>24317574</v>
      </c>
      <c r="E3622" s="4" t="s">
        <v>11791</v>
      </c>
      <c r="F3622" s="4" t="s">
        <v>47</v>
      </c>
      <c r="G3622" s="4" t="s">
        <v>11792</v>
      </c>
      <c r="H3622" s="4" t="s">
        <v>11793</v>
      </c>
      <c r="I3622" s="4"/>
      <c r="J3622" s="5" t="n">
        <v>45475</v>
      </c>
      <c r="K3622" s="5" t="n">
        <v>44963</v>
      </c>
      <c r="L3622" s="6" t="n">
        <v>341634.39</v>
      </c>
      <c r="M3622" s="6" t="n">
        <v>440375.46</v>
      </c>
      <c r="N3622" s="4" t="n">
        <v>0</v>
      </c>
      <c r="O3622" s="4" t="s">
        <v>41</v>
      </c>
      <c r="P3622" s="4" t="s">
        <v>93</v>
      </c>
      <c r="Q3622" s="4" t="s">
        <v>37</v>
      </c>
      <c r="R3622" s="5"/>
      <c r="S3622" s="6" t="str">
        <f aca="false">M3622+N3622</f>
        <v> $ 440,375.46 </v>
      </c>
      <c r="T3622" s="6" t="str">
        <f aca="false">L3622*50%</f>
        <v> $ 170,817.20 </v>
      </c>
      <c r="U3622" s="6" t="str">
        <f aca="false">T3622+N3622</f>
        <v> $ 170,817.20 </v>
      </c>
      <c r="V3622" s="6" t="str">
        <f aca="false">U3622*15%</f>
        <v> $ 25,622.58 </v>
      </c>
      <c r="W3622" s="6" t="str">
        <f aca="false">V3622*22%</f>
        <v> $ 5,636.97 </v>
      </c>
      <c r="X3622" s="6" t="str">
        <f aca="false">V3622+W3622</f>
        <v> $ 31,259.55 </v>
      </c>
      <c r="Y3622" s="6" t="str">
        <f aca="false">U3622+X3622</f>
        <v> $ 202,076.74 </v>
      </c>
      <c r="Z3622" s="0" t="n">
        <v>2</v>
      </c>
      <c r="AA3622" s="6" t="n">
        <v>127292.973714</v>
      </c>
      <c r="AB3622" s="0" t="n">
        <v>3</v>
      </c>
      <c r="AC3622" s="6" t="n">
        <v>99005.646222</v>
      </c>
      <c r="AD3622" s="7" t="n">
        <v>6</v>
      </c>
      <c r="AE3622" s="8" t="n">
        <v>16500.941037</v>
      </c>
    </row>
    <row r="3623" customFormat="false" ht="15.75" hidden="false" customHeight="true" outlineLevel="0" collapsed="false">
      <c r="A3623" s="4" t="n">
        <v>493065</v>
      </c>
      <c r="B3623" s="4" t="s">
        <v>11794</v>
      </c>
      <c r="C3623" s="4" t="n">
        <v>37217630</v>
      </c>
      <c r="D3623" s="4" t="n">
        <v>9680363</v>
      </c>
      <c r="E3623" s="4" t="s">
        <v>11795</v>
      </c>
      <c r="F3623" s="4" t="s">
        <v>47</v>
      </c>
      <c r="G3623" s="4" t="s">
        <v>11796</v>
      </c>
      <c r="H3623" s="4" t="s">
        <v>11797</v>
      </c>
      <c r="I3623" s="4" t="s">
        <v>11798</v>
      </c>
      <c r="J3623" s="5" t="n">
        <v>45475</v>
      </c>
      <c r="K3623" s="5" t="n">
        <v>44963</v>
      </c>
      <c r="L3623" s="6" t="n">
        <v>341904.29</v>
      </c>
      <c r="M3623" s="6" t="n">
        <v>475835.22</v>
      </c>
      <c r="N3623" s="4" t="n">
        <v>0</v>
      </c>
      <c r="O3623" s="4" t="s">
        <v>35</v>
      </c>
      <c r="P3623" s="4" t="s">
        <v>93</v>
      </c>
      <c r="Q3623" s="4" t="s">
        <v>37</v>
      </c>
      <c r="R3623" s="5"/>
      <c r="S3623" s="6" t="str">
        <f aca="false">M3623+N3623</f>
        <v> $ 475,835.22 </v>
      </c>
      <c r="T3623" s="6" t="str">
        <f aca="false">L3623*50%</f>
        <v> $ 170,952.15 </v>
      </c>
      <c r="U3623" s="6" t="str">
        <f aca="false">T3623+N3623</f>
        <v> $ 170,952.15 </v>
      </c>
      <c r="V3623" s="6" t="str">
        <f aca="false">U3623*15%</f>
        <v> $ 25,642.82 </v>
      </c>
      <c r="W3623" s="6" t="str">
        <f aca="false">V3623*22%</f>
        <v> $ 5,641.42 </v>
      </c>
      <c r="X3623" s="6" t="str">
        <f aca="false">V3623+W3623</f>
        <v> $ 31,284.24 </v>
      </c>
      <c r="Y3623" s="6" t="str">
        <f aca="false">U3623+X3623</f>
        <v> $ 202,236.39 </v>
      </c>
      <c r="Z3623" s="0" t="n">
        <v>2</v>
      </c>
      <c r="AA3623" s="6" t="n">
        <v>127393.538454</v>
      </c>
      <c r="AB3623" s="0" t="n">
        <v>3</v>
      </c>
      <c r="AC3623" s="6" t="n">
        <v>99083.863242</v>
      </c>
      <c r="AD3623" s="7" t="n">
        <v>6</v>
      </c>
      <c r="AE3623" s="8" t="n">
        <v>16513.977207</v>
      </c>
    </row>
    <row r="3624" customFormat="false" ht="15.75" hidden="false" customHeight="true" outlineLevel="0" collapsed="false">
      <c r="A3624" s="4" t="n">
        <v>492958</v>
      </c>
      <c r="B3624" s="4" t="s">
        <v>11799</v>
      </c>
      <c r="C3624" s="4" t="n">
        <v>34407779</v>
      </c>
      <c r="D3624" s="4" t="n">
        <v>29786164</v>
      </c>
      <c r="E3624" s="4" t="s">
        <v>11800</v>
      </c>
      <c r="F3624" s="4" t="s">
        <v>33</v>
      </c>
      <c r="G3624" s="4" t="s">
        <v>11801</v>
      </c>
      <c r="H3624" s="4" t="s">
        <v>11802</v>
      </c>
      <c r="I3624" s="4"/>
      <c r="J3624" s="5" t="n">
        <v>45475</v>
      </c>
      <c r="K3624" s="5" t="n">
        <v>45054</v>
      </c>
      <c r="L3624" s="6" t="n">
        <v>342706</v>
      </c>
      <c r="M3624" s="6" t="n">
        <v>415223.56</v>
      </c>
      <c r="N3624" s="4" t="n">
        <v>0</v>
      </c>
      <c r="O3624" s="4" t="s">
        <v>35</v>
      </c>
      <c r="P3624" s="4" t="s">
        <v>93</v>
      </c>
      <c r="Q3624" s="4" t="s">
        <v>37</v>
      </c>
      <c r="R3624" s="5"/>
      <c r="S3624" s="6" t="str">
        <f aca="false">M3624+N3624</f>
        <v> $ 415,223.56 </v>
      </c>
      <c r="T3624" s="6" t="str">
        <f aca="false">L3624*50%</f>
        <v> $ 171,353.00 </v>
      </c>
      <c r="U3624" s="6" t="str">
        <f aca="false">T3624+N3624</f>
        <v> $ 171,353.00 </v>
      </c>
      <c r="V3624" s="6" t="str">
        <f aca="false">U3624*15%</f>
        <v> $ 25,702.95 </v>
      </c>
      <c r="W3624" s="6" t="str">
        <f aca="false">V3624*22%</f>
        <v> $ 5,654.65 </v>
      </c>
      <c r="X3624" s="6" t="str">
        <f aca="false">V3624+W3624</f>
        <v> $ 31,357.60 </v>
      </c>
      <c r="Y3624" s="6" t="str">
        <f aca="false">U3624+X3624</f>
        <v> $ 202,710.60 </v>
      </c>
      <c r="Z3624" s="0" t="n">
        <v>2</v>
      </c>
      <c r="AA3624" s="6" t="n">
        <v>127692.2556</v>
      </c>
      <c r="AB3624" s="0" t="n">
        <v>3</v>
      </c>
      <c r="AC3624" s="6" t="n">
        <v>99316.1988</v>
      </c>
      <c r="AD3624" s="7" t="n">
        <v>6</v>
      </c>
      <c r="AE3624" s="8" t="n">
        <v>16552.6998</v>
      </c>
    </row>
    <row r="3625" customFormat="false" ht="15.75" hidden="false" customHeight="true" outlineLevel="0" collapsed="false">
      <c r="A3625" s="4" t="n">
        <v>488530</v>
      </c>
      <c r="B3625" s="4" t="s">
        <v>11803</v>
      </c>
      <c r="C3625" s="4" t="n">
        <v>18514326</v>
      </c>
      <c r="D3625" s="4" t="n">
        <v>24259341</v>
      </c>
      <c r="E3625" s="4" t="s">
        <v>11804</v>
      </c>
      <c r="F3625" s="4" t="s">
        <v>33</v>
      </c>
      <c r="G3625" s="4" t="s">
        <v>11805</v>
      </c>
      <c r="H3625" s="4"/>
      <c r="I3625" s="4"/>
      <c r="J3625" s="5" t="n">
        <v>45433</v>
      </c>
      <c r="K3625" s="5" t="n">
        <v>44979</v>
      </c>
      <c r="L3625" s="6" t="n">
        <v>342880.16</v>
      </c>
      <c r="M3625" s="6" t="n">
        <v>448874.83</v>
      </c>
      <c r="N3625" s="4" t="n">
        <v>0</v>
      </c>
      <c r="O3625" s="4" t="s">
        <v>35</v>
      </c>
      <c r="P3625" s="4" t="s">
        <v>93</v>
      </c>
      <c r="Q3625" s="4" t="s">
        <v>37</v>
      </c>
      <c r="R3625" s="5"/>
      <c r="S3625" s="6" t="str">
        <f aca="false">M3625+N3625</f>
        <v> $ 448,874.83 </v>
      </c>
      <c r="T3625" s="6" t="str">
        <f aca="false">L3625*50%</f>
        <v> $ 171,440.08 </v>
      </c>
      <c r="U3625" s="6" t="str">
        <f aca="false">T3625+N3625</f>
        <v> $ 171,440.08 </v>
      </c>
      <c r="V3625" s="6" t="str">
        <f aca="false">U3625*15%</f>
        <v> $ 25,716.01 </v>
      </c>
      <c r="W3625" s="6" t="str">
        <f aca="false">V3625*22%</f>
        <v> $ 5,657.52 </v>
      </c>
      <c r="X3625" s="6" t="str">
        <f aca="false">V3625+W3625</f>
        <v> $ 31,373.53 </v>
      </c>
      <c r="Y3625" s="6" t="str">
        <f aca="false">U3625+X3625</f>
        <v> $ 202,813.61 </v>
      </c>
      <c r="Z3625" s="0" t="n">
        <v>2</v>
      </c>
      <c r="AA3625" s="6" t="n">
        <v>127757.147616</v>
      </c>
      <c r="AB3625" s="0" t="n">
        <v>3</v>
      </c>
      <c r="AC3625" s="6" t="n">
        <v>99366.670368</v>
      </c>
      <c r="AD3625" s="7" t="n">
        <v>6</v>
      </c>
      <c r="AE3625" s="8" t="n">
        <v>16561.111728</v>
      </c>
    </row>
    <row r="3626" customFormat="false" ht="15.75" hidden="false" customHeight="true" outlineLevel="0" collapsed="false">
      <c r="A3626" s="4" t="n">
        <v>491723</v>
      </c>
      <c r="B3626" s="4" t="s">
        <v>11806</v>
      </c>
      <c r="C3626" s="4" t="n">
        <v>37695734</v>
      </c>
      <c r="D3626" s="4" t="n">
        <v>23833383</v>
      </c>
      <c r="E3626" s="4" t="s">
        <v>11807</v>
      </c>
      <c r="F3626" s="4" t="s">
        <v>33</v>
      </c>
      <c r="G3626" s="4" t="s">
        <v>11808</v>
      </c>
      <c r="H3626" s="4"/>
      <c r="I3626" s="4"/>
      <c r="J3626" s="5" t="n">
        <v>45454</v>
      </c>
      <c r="K3626" s="5" t="n">
        <v>44893</v>
      </c>
      <c r="L3626" s="6" t="n">
        <v>343022.81</v>
      </c>
      <c r="M3626" s="6" t="n">
        <v>650160.23</v>
      </c>
      <c r="N3626" s="4" t="n">
        <v>0</v>
      </c>
      <c r="O3626" s="4" t="s">
        <v>35</v>
      </c>
      <c r="P3626" s="4" t="s">
        <v>93</v>
      </c>
      <c r="Q3626" s="4" t="s">
        <v>37</v>
      </c>
      <c r="R3626" s="5"/>
      <c r="S3626" s="6" t="str">
        <f aca="false">M3626+N3626</f>
        <v> $ 650,160.23 </v>
      </c>
      <c r="T3626" s="6" t="str">
        <f aca="false">L3626*50%</f>
        <v> $ 171,511.41 </v>
      </c>
      <c r="U3626" s="6" t="str">
        <f aca="false">T3626+N3626</f>
        <v> $ 171,511.41 </v>
      </c>
      <c r="V3626" s="6" t="str">
        <f aca="false">U3626*15%</f>
        <v> $ 25,726.71 </v>
      </c>
      <c r="W3626" s="6" t="str">
        <f aca="false">V3626*22%</f>
        <v> $ 5,659.88 </v>
      </c>
      <c r="X3626" s="6" t="str">
        <f aca="false">V3626+W3626</f>
        <v> $ 31,386.59 </v>
      </c>
      <c r="Y3626" s="6" t="str">
        <f aca="false">U3626+X3626</f>
        <v> $ 202,897.99 </v>
      </c>
      <c r="Z3626" s="0" t="n">
        <v>2</v>
      </c>
      <c r="AA3626" s="6" t="n">
        <v>127810.299006</v>
      </c>
      <c r="AB3626" s="0" t="n">
        <v>3</v>
      </c>
      <c r="AC3626" s="6" t="n">
        <v>99408.010338</v>
      </c>
      <c r="AD3626" s="7" t="n">
        <v>6</v>
      </c>
      <c r="AE3626" s="8" t="n">
        <v>16568.001723</v>
      </c>
    </row>
    <row r="3627" customFormat="false" ht="15.75" hidden="false" customHeight="true" outlineLevel="0" collapsed="false">
      <c r="A3627" s="4" t="n">
        <v>492279</v>
      </c>
      <c r="B3627" s="4" t="s">
        <v>11809</v>
      </c>
      <c r="C3627" s="4" t="n">
        <v>30828341</v>
      </c>
      <c r="D3627" s="4" t="n">
        <v>29627069</v>
      </c>
      <c r="E3627" s="4" t="s">
        <v>11810</v>
      </c>
      <c r="F3627" s="4" t="s">
        <v>33</v>
      </c>
      <c r="G3627" s="4" t="s">
        <v>11811</v>
      </c>
      <c r="H3627" s="4"/>
      <c r="I3627" s="4"/>
      <c r="J3627" s="5" t="n">
        <v>45468</v>
      </c>
      <c r="K3627" s="5" t="n">
        <v>45026</v>
      </c>
      <c r="L3627" s="6" t="n">
        <v>343483.94</v>
      </c>
      <c r="M3627" s="6" t="n">
        <v>497963.26</v>
      </c>
      <c r="N3627" s="4" t="n">
        <v>0</v>
      </c>
      <c r="O3627" s="4" t="s">
        <v>35</v>
      </c>
      <c r="P3627" s="4" t="s">
        <v>93</v>
      </c>
      <c r="Q3627" s="4" t="s">
        <v>37</v>
      </c>
      <c r="R3627" s="5"/>
      <c r="S3627" s="6" t="str">
        <f aca="false">M3627+N3627</f>
        <v> $ 497,963.26 </v>
      </c>
      <c r="T3627" s="6" t="str">
        <f aca="false">L3627*50%</f>
        <v> $ 171,741.97 </v>
      </c>
      <c r="U3627" s="6" t="str">
        <f aca="false">T3627+N3627</f>
        <v> $ 171,741.97 </v>
      </c>
      <c r="V3627" s="6" t="str">
        <f aca="false">U3627*15%</f>
        <v> $ 25,761.30 </v>
      </c>
      <c r="W3627" s="6" t="str">
        <f aca="false">V3627*22%</f>
        <v> $ 5,667.49 </v>
      </c>
      <c r="X3627" s="6" t="str">
        <f aca="false">V3627+W3627</f>
        <v> $ 31,428.78 </v>
      </c>
      <c r="Y3627" s="6" t="str">
        <f aca="false">U3627+X3627</f>
        <v> $ 203,170.75 </v>
      </c>
      <c r="Z3627" s="0" t="n">
        <v>2</v>
      </c>
      <c r="AA3627" s="6" t="n">
        <v>127982.116044</v>
      </c>
      <c r="AB3627" s="0" t="n">
        <v>3</v>
      </c>
      <c r="AC3627" s="6" t="n">
        <v>99541.645812</v>
      </c>
      <c r="AD3627" s="7" t="n">
        <v>6</v>
      </c>
      <c r="AE3627" s="8" t="n">
        <v>16590.274302</v>
      </c>
    </row>
    <row r="3628" customFormat="false" ht="15.75" hidden="false" customHeight="true" outlineLevel="0" collapsed="false">
      <c r="A3628" s="4" t="n">
        <v>492896</v>
      </c>
      <c r="B3628" s="4" t="s">
        <v>11812</v>
      </c>
      <c r="C3628" s="4" t="n">
        <v>33106364</v>
      </c>
      <c r="D3628" s="4" t="n">
        <v>8300398</v>
      </c>
      <c r="E3628" s="4" t="s">
        <v>11813</v>
      </c>
      <c r="F3628" s="4" t="s">
        <v>47</v>
      </c>
      <c r="G3628" s="4"/>
      <c r="H3628" s="4"/>
      <c r="I3628" s="4"/>
      <c r="J3628" s="5" t="n">
        <v>45475</v>
      </c>
      <c r="K3628" s="5" t="n">
        <v>44963</v>
      </c>
      <c r="L3628" s="6" t="n">
        <v>343715.84</v>
      </c>
      <c r="M3628" s="6" t="n">
        <v>452725.66</v>
      </c>
      <c r="N3628" s="4" t="n">
        <v>0</v>
      </c>
      <c r="O3628" s="4" t="s">
        <v>35</v>
      </c>
      <c r="P3628" s="4" t="s">
        <v>93</v>
      </c>
      <c r="Q3628" s="4" t="s">
        <v>37</v>
      </c>
      <c r="R3628" s="5"/>
      <c r="S3628" s="6" t="str">
        <f aca="false">M3628+N3628</f>
        <v> $ 452,725.66 </v>
      </c>
      <c r="T3628" s="6" t="str">
        <f aca="false">L3628*50%</f>
        <v> $ 171,857.92 </v>
      </c>
      <c r="U3628" s="6" t="str">
        <f aca="false">T3628+N3628</f>
        <v> $ 171,857.92 </v>
      </c>
      <c r="V3628" s="6" t="str">
        <f aca="false">U3628*15%</f>
        <v> $ 25,778.69 </v>
      </c>
      <c r="W3628" s="6" t="str">
        <f aca="false">V3628*22%</f>
        <v> $ 5,671.31 </v>
      </c>
      <c r="X3628" s="6" t="str">
        <f aca="false">V3628+W3628</f>
        <v> $ 31,450.00 </v>
      </c>
      <c r="Y3628" s="6" t="str">
        <f aca="false">U3628+X3628</f>
        <v> $ 203,307.92 </v>
      </c>
      <c r="Z3628" s="0" t="n">
        <v>2</v>
      </c>
      <c r="AA3628" s="6" t="n">
        <v>128068.521984</v>
      </c>
      <c r="AB3628" s="0" t="n">
        <v>3</v>
      </c>
      <c r="AC3628" s="6" t="n">
        <v>99608.850432</v>
      </c>
      <c r="AD3628" s="7" t="n">
        <v>6</v>
      </c>
      <c r="AE3628" s="8" t="n">
        <v>16601.475072</v>
      </c>
    </row>
    <row r="3629" customFormat="false" ht="15.75" hidden="false" customHeight="true" outlineLevel="0" collapsed="false">
      <c r="A3629" s="4" t="n">
        <v>494486</v>
      </c>
      <c r="B3629" s="4" t="s">
        <v>11814</v>
      </c>
      <c r="C3629" s="4" t="n">
        <v>41465769</v>
      </c>
      <c r="D3629" s="4" t="n">
        <v>27561940</v>
      </c>
      <c r="E3629" s="4" t="s">
        <v>11815</v>
      </c>
      <c r="F3629" s="4" t="s">
        <v>33</v>
      </c>
      <c r="G3629" s="4" t="s">
        <v>11816</v>
      </c>
      <c r="H3629" s="4" t="s">
        <v>11817</v>
      </c>
      <c r="I3629" s="4"/>
      <c r="J3629" s="5" t="n">
        <v>45483</v>
      </c>
      <c r="K3629" s="5" t="n">
        <v>45064</v>
      </c>
      <c r="L3629" s="6" t="n">
        <v>343740.83</v>
      </c>
      <c r="M3629" s="6" t="n">
        <v>586711.17</v>
      </c>
      <c r="N3629" s="4" t="n">
        <v>0</v>
      </c>
      <c r="O3629" s="4" t="s">
        <v>35</v>
      </c>
      <c r="P3629" s="4" t="s">
        <v>93</v>
      </c>
      <c r="Q3629" s="4" t="s">
        <v>37</v>
      </c>
      <c r="R3629" s="5"/>
      <c r="S3629" s="6" t="str">
        <f aca="false">M3629+N3629</f>
        <v> $ 586,711.17 </v>
      </c>
      <c r="T3629" s="6" t="str">
        <f aca="false">L3629*50%</f>
        <v> $ 171,870.42 </v>
      </c>
      <c r="U3629" s="6" t="str">
        <f aca="false">T3629+N3629</f>
        <v> $ 171,870.42 </v>
      </c>
      <c r="V3629" s="6" t="str">
        <f aca="false">U3629*15%</f>
        <v> $ 25,780.56 </v>
      </c>
      <c r="W3629" s="6" t="str">
        <f aca="false">V3629*22%</f>
        <v> $ 5,671.72 </v>
      </c>
      <c r="X3629" s="6" t="str">
        <f aca="false">V3629+W3629</f>
        <v> $ 31,452.29 </v>
      </c>
      <c r="Y3629" s="6" t="str">
        <f aca="false">U3629+X3629</f>
        <v> $ 203,322.70 </v>
      </c>
      <c r="Z3629" s="0" t="n">
        <v>2</v>
      </c>
      <c r="AA3629" s="6" t="n">
        <v>128077.833258</v>
      </c>
      <c r="AB3629" s="0" t="n">
        <v>3</v>
      </c>
      <c r="AC3629" s="6" t="n">
        <v>99616.092534</v>
      </c>
      <c r="AD3629" s="7" t="n">
        <v>6</v>
      </c>
      <c r="AE3629" s="8" t="n">
        <v>16602.682089</v>
      </c>
    </row>
    <row r="3630" customFormat="false" ht="15.75" hidden="false" customHeight="true" outlineLevel="0" collapsed="false">
      <c r="A3630" s="4" t="n">
        <v>492784</v>
      </c>
      <c r="B3630" s="4" t="s">
        <v>11818</v>
      </c>
      <c r="C3630" s="4" t="n">
        <v>30077895</v>
      </c>
      <c r="D3630" s="4" t="n">
        <v>1337682</v>
      </c>
      <c r="E3630" s="4" t="s">
        <v>11819</v>
      </c>
      <c r="F3630" s="4" t="s">
        <v>47</v>
      </c>
      <c r="G3630" s="4" t="s">
        <v>11820</v>
      </c>
      <c r="H3630" s="4" t="s">
        <v>11821</v>
      </c>
      <c r="I3630" s="4"/>
      <c r="J3630" s="5" t="n">
        <v>45475</v>
      </c>
      <c r="K3630" s="5" t="n">
        <v>44963</v>
      </c>
      <c r="L3630" s="6" t="n">
        <v>343828.5</v>
      </c>
      <c r="M3630" s="6" t="n">
        <v>499823.17</v>
      </c>
      <c r="N3630" s="4" t="n">
        <v>0</v>
      </c>
      <c r="O3630" s="4" t="s">
        <v>35</v>
      </c>
      <c r="P3630" s="4" t="s">
        <v>93</v>
      </c>
      <c r="Q3630" s="4" t="s">
        <v>37</v>
      </c>
      <c r="R3630" s="5"/>
      <c r="S3630" s="6" t="str">
        <f aca="false">M3630+N3630</f>
        <v> $ 499,823.17 </v>
      </c>
      <c r="T3630" s="6" t="str">
        <f aca="false">L3630*50%</f>
        <v> $ 171,914.25 </v>
      </c>
      <c r="U3630" s="6" t="str">
        <f aca="false">T3630+N3630</f>
        <v> $ 171,914.25 </v>
      </c>
      <c r="V3630" s="6" t="str">
        <f aca="false">U3630*15%</f>
        <v> $ 25,787.14 </v>
      </c>
      <c r="W3630" s="6" t="str">
        <f aca="false">V3630*22%</f>
        <v> $ 5,673.17 </v>
      </c>
      <c r="X3630" s="6" t="str">
        <f aca="false">V3630+W3630</f>
        <v> $ 31,460.31 </v>
      </c>
      <c r="Y3630" s="6" t="str">
        <f aca="false">U3630+X3630</f>
        <v> $ 203,374.56 </v>
      </c>
      <c r="Z3630" s="0" t="n">
        <v>2</v>
      </c>
      <c r="AA3630" s="6" t="n">
        <v>128110.4991</v>
      </c>
      <c r="AB3630" s="0" t="n">
        <v>3</v>
      </c>
      <c r="AC3630" s="6" t="n">
        <v>99641.4993</v>
      </c>
      <c r="AD3630" s="7" t="n">
        <v>6</v>
      </c>
      <c r="AE3630" s="8" t="n">
        <v>16606.91655</v>
      </c>
    </row>
    <row r="3631" customFormat="false" ht="15.75" hidden="false" customHeight="true" outlineLevel="0" collapsed="false">
      <c r="A3631" s="4" t="n">
        <v>492638</v>
      </c>
      <c r="B3631" s="4" t="s">
        <v>11822</v>
      </c>
      <c r="C3631" s="4" t="n">
        <v>24114233</v>
      </c>
      <c r="D3631" s="4" t="n">
        <v>5888354</v>
      </c>
      <c r="E3631" s="4" t="s">
        <v>11823</v>
      </c>
      <c r="F3631" s="4" t="s">
        <v>47</v>
      </c>
      <c r="G3631" s="4" t="s">
        <v>11824</v>
      </c>
      <c r="H3631" s="4"/>
      <c r="I3631" s="4"/>
      <c r="J3631" s="5" t="n">
        <v>45475</v>
      </c>
      <c r="K3631" s="5" t="n">
        <v>44963</v>
      </c>
      <c r="L3631" s="6" t="n">
        <v>343831.3</v>
      </c>
      <c r="M3631" s="6" t="n">
        <v>442405.35</v>
      </c>
      <c r="N3631" s="4" t="n">
        <v>0</v>
      </c>
      <c r="O3631" s="4" t="s">
        <v>35</v>
      </c>
      <c r="P3631" s="4" t="s">
        <v>93</v>
      </c>
      <c r="Q3631" s="4" t="s">
        <v>37</v>
      </c>
      <c r="R3631" s="5"/>
      <c r="S3631" s="6" t="str">
        <f aca="false">M3631+N3631</f>
        <v> $ 442,405.35 </v>
      </c>
      <c r="T3631" s="6" t="str">
        <f aca="false">L3631*50%</f>
        <v> $ 171,915.65 </v>
      </c>
      <c r="U3631" s="6" t="str">
        <f aca="false">T3631+N3631</f>
        <v> $ 171,915.65 </v>
      </c>
      <c r="V3631" s="6" t="str">
        <f aca="false">U3631*15%</f>
        <v> $ 25,787.35 </v>
      </c>
      <c r="W3631" s="6" t="str">
        <f aca="false">V3631*22%</f>
        <v> $ 5,673.22 </v>
      </c>
      <c r="X3631" s="6" t="str">
        <f aca="false">V3631+W3631</f>
        <v> $ 31,460.56 </v>
      </c>
      <c r="Y3631" s="6" t="str">
        <f aca="false">U3631+X3631</f>
        <v> $ 203,376.21 </v>
      </c>
      <c r="Z3631" s="0" t="n">
        <v>2</v>
      </c>
      <c r="AA3631" s="6" t="n">
        <v>128111.54238</v>
      </c>
      <c r="AB3631" s="0" t="n">
        <v>3</v>
      </c>
      <c r="AC3631" s="6" t="n">
        <v>99642.31074</v>
      </c>
      <c r="AD3631" s="7" t="n">
        <v>6</v>
      </c>
      <c r="AE3631" s="8" t="n">
        <v>16607.05179</v>
      </c>
    </row>
    <row r="3632" customFormat="false" ht="15.75" hidden="false" customHeight="true" outlineLevel="0" collapsed="false">
      <c r="A3632" s="4" t="n">
        <v>490513</v>
      </c>
      <c r="B3632" s="4" t="s">
        <v>11825</v>
      </c>
      <c r="C3632" s="4" t="n">
        <v>31876565</v>
      </c>
      <c r="D3632" s="4" t="n">
        <v>19506108</v>
      </c>
      <c r="E3632" s="4" t="s">
        <v>11826</v>
      </c>
      <c r="F3632" s="4" t="s">
        <v>33</v>
      </c>
      <c r="G3632" s="4" t="s">
        <v>11827</v>
      </c>
      <c r="H3632" s="4" t="s">
        <v>11828</v>
      </c>
      <c r="I3632" s="4"/>
      <c r="J3632" s="5" t="n">
        <v>45447</v>
      </c>
      <c r="K3632" s="5" t="n">
        <v>45026</v>
      </c>
      <c r="L3632" s="6" t="n">
        <v>344111.18</v>
      </c>
      <c r="M3632" s="6" t="n">
        <v>437664.73</v>
      </c>
      <c r="N3632" s="4" t="n">
        <v>0</v>
      </c>
      <c r="O3632" s="4" t="s">
        <v>35</v>
      </c>
      <c r="P3632" s="4" t="s">
        <v>106</v>
      </c>
      <c r="Q3632" s="4" t="s">
        <v>48</v>
      </c>
      <c r="R3632" s="5" t="n">
        <v>45485.5715040509</v>
      </c>
      <c r="S3632" s="6" t="str">
        <f aca="false">M3632+N3632</f>
        <v> $ 437,664.73 </v>
      </c>
      <c r="T3632" s="6" t="str">
        <f aca="false">L3632*50%</f>
        <v> $ 172,055.59 </v>
      </c>
      <c r="U3632" s="6" t="str">
        <f aca="false">T3632+N3632</f>
        <v> $ 172,055.59 </v>
      </c>
      <c r="V3632" s="6" t="str">
        <f aca="false">U3632*15%</f>
        <v> $ 25,808.34 </v>
      </c>
      <c r="W3632" s="6" t="str">
        <f aca="false">V3632*22%</f>
        <v> $ 5,677.83 </v>
      </c>
      <c r="X3632" s="6" t="str">
        <f aca="false">V3632+W3632</f>
        <v> $ 31,486.17 </v>
      </c>
      <c r="Y3632" s="6" t="str">
        <f aca="false">U3632+X3632</f>
        <v> $ 203,541.76 </v>
      </c>
      <c r="Z3632" s="0" t="n">
        <v>2</v>
      </c>
      <c r="AA3632" s="6" t="n">
        <v>128215.825668</v>
      </c>
      <c r="AB3632" s="0" t="n">
        <v>3</v>
      </c>
      <c r="AC3632" s="6" t="n">
        <v>99723.419964</v>
      </c>
      <c r="AD3632" s="7" t="n">
        <v>6</v>
      </c>
      <c r="AE3632" s="8" t="n">
        <v>16620.569994</v>
      </c>
    </row>
    <row r="3633" customFormat="false" ht="15.75" hidden="false" customHeight="true" outlineLevel="0" collapsed="false">
      <c r="A3633" s="4" t="n">
        <v>493071</v>
      </c>
      <c r="B3633" s="4" t="s">
        <v>11829</v>
      </c>
      <c r="C3633" s="4" t="n">
        <v>37386282</v>
      </c>
      <c r="D3633" s="4" t="n">
        <v>29709467</v>
      </c>
      <c r="E3633" s="4" t="s">
        <v>11830</v>
      </c>
      <c r="F3633" s="4" t="s">
        <v>47</v>
      </c>
      <c r="G3633" s="4" t="s">
        <v>11831</v>
      </c>
      <c r="H3633" s="4"/>
      <c r="I3633" s="4"/>
      <c r="J3633" s="5" t="n">
        <v>45475</v>
      </c>
      <c r="K3633" s="5" t="n">
        <v>44963</v>
      </c>
      <c r="L3633" s="6" t="n">
        <v>344599.92</v>
      </c>
      <c r="M3633" s="6" t="n">
        <v>452156.83</v>
      </c>
      <c r="N3633" s="4" t="n">
        <v>0</v>
      </c>
      <c r="O3633" s="4" t="s">
        <v>35</v>
      </c>
      <c r="P3633" s="4" t="s">
        <v>93</v>
      </c>
      <c r="Q3633" s="4" t="s">
        <v>37</v>
      </c>
      <c r="R3633" s="5"/>
      <c r="S3633" s="6" t="str">
        <f aca="false">M3633+N3633</f>
        <v> $ 452,156.83 </v>
      </c>
      <c r="T3633" s="6" t="str">
        <f aca="false">L3633*50%</f>
        <v> $ 172,299.96 </v>
      </c>
      <c r="U3633" s="6" t="str">
        <f aca="false">T3633+N3633</f>
        <v> $ 172,299.96 </v>
      </c>
      <c r="V3633" s="6" t="str">
        <f aca="false">U3633*15%</f>
        <v> $ 25,844.99 </v>
      </c>
      <c r="W3633" s="6" t="str">
        <f aca="false">V3633*22%</f>
        <v> $ 5,685.90 </v>
      </c>
      <c r="X3633" s="6" t="str">
        <f aca="false">V3633+W3633</f>
        <v> $ 31,530.89 </v>
      </c>
      <c r="Y3633" s="6" t="str">
        <f aca="false">U3633+X3633</f>
        <v> $ 203,830.85 </v>
      </c>
      <c r="Z3633" s="0" t="n">
        <v>2</v>
      </c>
      <c r="AA3633" s="6" t="n">
        <v>128397.930192</v>
      </c>
      <c r="AB3633" s="0" t="n">
        <v>3</v>
      </c>
      <c r="AC3633" s="6" t="n">
        <v>99865.056816</v>
      </c>
      <c r="AD3633" s="7" t="n">
        <v>6</v>
      </c>
      <c r="AE3633" s="8" t="n">
        <v>16644.176136</v>
      </c>
    </row>
    <row r="3634" customFormat="false" ht="15.75" hidden="false" customHeight="true" outlineLevel="0" collapsed="false">
      <c r="A3634" s="4" t="n">
        <v>493276</v>
      </c>
      <c r="B3634" s="4" t="s">
        <v>11832</v>
      </c>
      <c r="C3634" s="4" t="n">
        <v>41955016</v>
      </c>
      <c r="D3634" s="4" t="n">
        <v>28364275</v>
      </c>
      <c r="E3634" s="4" t="s">
        <v>11833</v>
      </c>
      <c r="F3634" s="4" t="s">
        <v>47</v>
      </c>
      <c r="G3634" s="4" t="s">
        <v>11834</v>
      </c>
      <c r="H3634" s="4"/>
      <c r="I3634" s="4"/>
      <c r="J3634" s="5" t="n">
        <v>45475</v>
      </c>
      <c r="K3634" s="5" t="n">
        <v>44967</v>
      </c>
      <c r="L3634" s="6" t="n">
        <v>344950.63</v>
      </c>
      <c r="M3634" s="6" t="n">
        <v>820468.1</v>
      </c>
      <c r="N3634" s="4" t="n">
        <v>0</v>
      </c>
      <c r="O3634" s="4" t="s">
        <v>35</v>
      </c>
      <c r="P3634" s="4" t="s">
        <v>93</v>
      </c>
      <c r="Q3634" s="4" t="s">
        <v>37</v>
      </c>
      <c r="R3634" s="5"/>
      <c r="S3634" s="6" t="str">
        <f aca="false">M3634+N3634</f>
        <v> $ 820,468.10 </v>
      </c>
      <c r="T3634" s="6" t="str">
        <f aca="false">L3634*50%</f>
        <v> $ 172,475.32 </v>
      </c>
      <c r="U3634" s="6" t="str">
        <f aca="false">T3634+N3634</f>
        <v> $ 172,475.32 </v>
      </c>
      <c r="V3634" s="6" t="str">
        <f aca="false">U3634*15%</f>
        <v> $ 25,871.30 </v>
      </c>
      <c r="W3634" s="6" t="str">
        <f aca="false">V3634*22%</f>
        <v> $ 5,691.69 </v>
      </c>
      <c r="X3634" s="6" t="str">
        <f aca="false">V3634+W3634</f>
        <v> $ 31,562.98 </v>
      </c>
      <c r="Y3634" s="6" t="str">
        <f aca="false">U3634+X3634</f>
        <v> $ 204,038.30 </v>
      </c>
      <c r="Z3634" s="0" t="n">
        <v>2</v>
      </c>
      <c r="AA3634" s="6" t="n">
        <v>128528.604738</v>
      </c>
      <c r="AB3634" s="0" t="n">
        <v>3</v>
      </c>
      <c r="AC3634" s="6" t="n">
        <v>99966.692574</v>
      </c>
      <c r="AD3634" s="7" t="n">
        <v>6</v>
      </c>
      <c r="AE3634" s="8" t="n">
        <v>16661.115429</v>
      </c>
    </row>
    <row r="3635" customFormat="false" ht="15.75" hidden="false" customHeight="true" outlineLevel="0" collapsed="false">
      <c r="A3635" s="4" t="n">
        <v>488148</v>
      </c>
      <c r="B3635" s="4" t="s">
        <v>11835</v>
      </c>
      <c r="C3635" s="4" t="n">
        <v>42033931</v>
      </c>
      <c r="D3635" s="4" t="n">
        <v>29633487</v>
      </c>
      <c r="E3635" s="4" t="s">
        <v>11836</v>
      </c>
      <c r="F3635" s="4" t="s">
        <v>33</v>
      </c>
      <c r="G3635" s="4" t="s">
        <v>11837</v>
      </c>
      <c r="H3635" s="4"/>
      <c r="I3635" s="4"/>
      <c r="J3635" s="5" t="n">
        <v>45426</v>
      </c>
      <c r="K3635" s="5" t="n">
        <v>44998</v>
      </c>
      <c r="L3635" s="6" t="n">
        <v>345036.65</v>
      </c>
      <c r="M3635" s="6" t="n">
        <v>707127.62</v>
      </c>
      <c r="N3635" s="4" t="n">
        <v>0</v>
      </c>
      <c r="O3635" s="4" t="s">
        <v>41</v>
      </c>
      <c r="P3635" s="4" t="s">
        <v>106</v>
      </c>
      <c r="Q3635" s="4" t="s">
        <v>48</v>
      </c>
      <c r="R3635" s="5" t="n">
        <v>45484.5831642014</v>
      </c>
      <c r="S3635" s="6" t="str">
        <f aca="false">M3635+N3635</f>
        <v> $ 707,127.62 </v>
      </c>
      <c r="T3635" s="6" t="str">
        <f aca="false">L3635*50%</f>
        <v> $ 172,518.33 </v>
      </c>
      <c r="U3635" s="6" t="str">
        <f aca="false">T3635+N3635</f>
        <v> $ 172,518.33 </v>
      </c>
      <c r="V3635" s="6" t="str">
        <f aca="false">U3635*15%</f>
        <v> $ 25,877.75 </v>
      </c>
      <c r="W3635" s="6" t="str">
        <f aca="false">V3635*22%</f>
        <v> $ 5,693.10 </v>
      </c>
      <c r="X3635" s="6" t="str">
        <f aca="false">V3635+W3635</f>
        <v> $ 31,570.85 </v>
      </c>
      <c r="Y3635" s="6" t="str">
        <f aca="false">U3635+X3635</f>
        <v> $ 204,089.18 </v>
      </c>
      <c r="Z3635" s="0" t="n">
        <v>2</v>
      </c>
      <c r="AA3635" s="6" t="n">
        <v>128560.65579</v>
      </c>
      <c r="AB3635" s="0" t="n">
        <v>3</v>
      </c>
      <c r="AC3635" s="6" t="n">
        <v>99991.62117</v>
      </c>
      <c r="AD3635" s="7" t="n">
        <v>6</v>
      </c>
      <c r="AE3635" s="8" t="n">
        <v>16665.270195</v>
      </c>
    </row>
    <row r="3636" customFormat="false" ht="15.75" hidden="false" customHeight="true" outlineLevel="0" collapsed="false">
      <c r="A3636" s="4" t="n">
        <v>488131</v>
      </c>
      <c r="B3636" s="4" t="s">
        <v>11838</v>
      </c>
      <c r="C3636" s="4" t="n">
        <v>41745231</v>
      </c>
      <c r="D3636" s="4" t="n">
        <v>27403131</v>
      </c>
      <c r="E3636" s="4" t="s">
        <v>11839</v>
      </c>
      <c r="F3636" s="4" t="s">
        <v>47</v>
      </c>
      <c r="G3636" s="4" t="s">
        <v>11840</v>
      </c>
      <c r="H3636" s="4"/>
      <c r="I3636" s="4"/>
      <c r="J3636" s="5" t="n">
        <v>45426</v>
      </c>
      <c r="K3636" s="5" t="n">
        <v>44900</v>
      </c>
      <c r="L3636" s="6" t="n">
        <v>345170.57</v>
      </c>
      <c r="M3636" s="6" t="n">
        <v>727940.05</v>
      </c>
      <c r="N3636" s="4" t="n">
        <v>0</v>
      </c>
      <c r="O3636" s="4" t="s">
        <v>41</v>
      </c>
      <c r="P3636" s="4" t="s">
        <v>93</v>
      </c>
      <c r="Q3636" s="4" t="s">
        <v>37</v>
      </c>
      <c r="R3636" s="5"/>
      <c r="S3636" s="6" t="str">
        <f aca="false">M3636+N3636</f>
        <v> $ 727,940.05 </v>
      </c>
      <c r="T3636" s="6" t="str">
        <f aca="false">L3636*50%</f>
        <v> $ 172,585.29 </v>
      </c>
      <c r="U3636" s="6" t="str">
        <f aca="false">T3636+N3636</f>
        <v> $ 172,585.29 </v>
      </c>
      <c r="V3636" s="6" t="str">
        <f aca="false">U3636*15%</f>
        <v> $ 25,887.79 </v>
      </c>
      <c r="W3636" s="6" t="str">
        <f aca="false">V3636*22%</f>
        <v> $ 5,695.31 </v>
      </c>
      <c r="X3636" s="6" t="str">
        <f aca="false">V3636+W3636</f>
        <v> $ 31,583.11 </v>
      </c>
      <c r="Y3636" s="6" t="str">
        <f aca="false">U3636+X3636</f>
        <v> $ 204,168.39 </v>
      </c>
      <c r="Z3636" s="0" t="n">
        <v>2</v>
      </c>
      <c r="AA3636" s="6" t="n">
        <v>128610.554382</v>
      </c>
      <c r="AB3636" s="0" t="n">
        <v>3</v>
      </c>
      <c r="AC3636" s="6" t="n">
        <v>100030.431186</v>
      </c>
      <c r="AD3636" s="7" t="n">
        <v>6</v>
      </c>
      <c r="AE3636" s="8" t="n">
        <v>16671.738531</v>
      </c>
    </row>
    <row r="3637" customFormat="false" ht="15.75" hidden="false" customHeight="true" outlineLevel="0" collapsed="false">
      <c r="A3637" s="4" t="n">
        <v>487333</v>
      </c>
      <c r="B3637" s="4" t="s">
        <v>11841</v>
      </c>
      <c r="C3637" s="4" t="n">
        <v>27552007</v>
      </c>
      <c r="D3637" s="4" t="n">
        <v>26555501</v>
      </c>
      <c r="E3637" s="4" t="s">
        <v>11842</v>
      </c>
      <c r="F3637" s="4" t="s">
        <v>33</v>
      </c>
      <c r="G3637" s="4" t="s">
        <v>11843</v>
      </c>
      <c r="H3637" s="4"/>
      <c r="I3637" s="4"/>
      <c r="J3637" s="5" t="n">
        <v>45426</v>
      </c>
      <c r="K3637" s="5" t="n">
        <v>44991</v>
      </c>
      <c r="L3637" s="6" t="n">
        <v>345284.77</v>
      </c>
      <c r="M3637" s="6" t="n">
        <v>547194.64</v>
      </c>
      <c r="N3637" s="4" t="n">
        <v>0</v>
      </c>
      <c r="O3637" s="4" t="s">
        <v>41</v>
      </c>
      <c r="P3637" s="4" t="s">
        <v>93</v>
      </c>
      <c r="Q3637" s="4" t="s">
        <v>37</v>
      </c>
      <c r="R3637" s="5"/>
      <c r="S3637" s="6" t="str">
        <f aca="false">M3637+N3637</f>
        <v> $ 547,194.64 </v>
      </c>
      <c r="T3637" s="6" t="str">
        <f aca="false">L3637*50%</f>
        <v> $ 172,642.39 </v>
      </c>
      <c r="U3637" s="6" t="str">
        <f aca="false">T3637+N3637</f>
        <v> $ 172,642.39 </v>
      </c>
      <c r="V3637" s="6" t="str">
        <f aca="false">U3637*15%</f>
        <v> $ 25,896.36 </v>
      </c>
      <c r="W3637" s="6" t="str">
        <f aca="false">V3637*22%</f>
        <v> $ 5,697.20 </v>
      </c>
      <c r="X3637" s="6" t="str">
        <f aca="false">V3637+W3637</f>
        <v> $ 31,593.56 </v>
      </c>
      <c r="Y3637" s="6" t="str">
        <f aca="false">U3637+X3637</f>
        <v> $ 204,235.94 </v>
      </c>
      <c r="Z3637" s="0" t="n">
        <v>2</v>
      </c>
      <c r="AA3637" s="6" t="n">
        <v>128653.105302</v>
      </c>
      <c r="AB3637" s="0" t="n">
        <v>3</v>
      </c>
      <c r="AC3637" s="6" t="n">
        <v>100063.526346</v>
      </c>
      <c r="AD3637" s="7" t="n">
        <v>6</v>
      </c>
      <c r="AE3637" s="8" t="n">
        <v>16677.254391</v>
      </c>
    </row>
    <row r="3638" customFormat="false" ht="15.75" hidden="false" customHeight="true" outlineLevel="0" collapsed="false">
      <c r="A3638" s="4" t="n">
        <v>487512</v>
      </c>
      <c r="B3638" s="4" t="s">
        <v>11844</v>
      </c>
      <c r="C3638" s="4" t="n">
        <v>31284046</v>
      </c>
      <c r="D3638" s="4" t="n">
        <v>19883524</v>
      </c>
      <c r="E3638" s="4" t="s">
        <v>11845</v>
      </c>
      <c r="F3638" s="4" t="s">
        <v>33</v>
      </c>
      <c r="G3638" s="4" t="s">
        <v>11846</v>
      </c>
      <c r="H3638" s="4"/>
      <c r="I3638" s="4"/>
      <c r="J3638" s="5" t="n">
        <v>45426</v>
      </c>
      <c r="K3638" s="5" t="n">
        <v>44998</v>
      </c>
      <c r="L3638" s="6" t="n">
        <v>345319.88</v>
      </c>
      <c r="M3638" s="6" t="n">
        <v>442764.52</v>
      </c>
      <c r="N3638" s="4" t="n">
        <v>0</v>
      </c>
      <c r="O3638" s="4" t="s">
        <v>41</v>
      </c>
      <c r="P3638" s="4" t="s">
        <v>93</v>
      </c>
      <c r="Q3638" s="4" t="s">
        <v>37</v>
      </c>
      <c r="R3638" s="5"/>
      <c r="S3638" s="6" t="str">
        <f aca="false">M3638+N3638</f>
        <v> $ 442,764.52 </v>
      </c>
      <c r="T3638" s="6" t="str">
        <f aca="false">L3638*50%</f>
        <v> $ 172,659.94 </v>
      </c>
      <c r="U3638" s="6" t="str">
        <f aca="false">T3638+N3638</f>
        <v> $ 172,659.94 </v>
      </c>
      <c r="V3638" s="6" t="str">
        <f aca="false">U3638*15%</f>
        <v> $ 25,898.99 </v>
      </c>
      <c r="W3638" s="6" t="str">
        <f aca="false">V3638*22%</f>
        <v> $ 5,697.78 </v>
      </c>
      <c r="X3638" s="6" t="str">
        <f aca="false">V3638+W3638</f>
        <v> $ 31,596.77 </v>
      </c>
      <c r="Y3638" s="6" t="str">
        <f aca="false">U3638+X3638</f>
        <v> $ 204,256.71 </v>
      </c>
      <c r="Z3638" s="0" t="n">
        <v>2</v>
      </c>
      <c r="AA3638" s="6" t="n">
        <v>128666.187288</v>
      </c>
      <c r="AB3638" s="0" t="n">
        <v>3</v>
      </c>
      <c r="AC3638" s="6" t="n">
        <v>100073.701224</v>
      </c>
      <c r="AD3638" s="7" t="n">
        <v>6</v>
      </c>
      <c r="AE3638" s="8" t="n">
        <v>16678.950204</v>
      </c>
    </row>
    <row r="3639" customFormat="false" ht="15.75" hidden="false" customHeight="true" outlineLevel="0" collapsed="false">
      <c r="A3639" s="4" t="n">
        <v>494312</v>
      </c>
      <c r="B3639" s="4" t="s">
        <v>11847</v>
      </c>
      <c r="C3639" s="4" t="n">
        <v>36609943</v>
      </c>
      <c r="D3639" s="4" t="n">
        <v>19834660</v>
      </c>
      <c r="E3639" s="4" t="s">
        <v>11848</v>
      </c>
      <c r="F3639" s="4" t="s">
        <v>33</v>
      </c>
      <c r="G3639" s="4" t="s">
        <v>11849</v>
      </c>
      <c r="H3639" s="4"/>
      <c r="I3639" s="4"/>
      <c r="J3639" s="5" t="n">
        <v>45483</v>
      </c>
      <c r="K3639" s="5" t="n">
        <v>45019</v>
      </c>
      <c r="L3639" s="6" t="n">
        <v>345523.93</v>
      </c>
      <c r="M3639" s="6" t="n">
        <v>427802.56</v>
      </c>
      <c r="N3639" s="4" t="n">
        <v>0</v>
      </c>
      <c r="O3639" s="4" t="s">
        <v>35</v>
      </c>
      <c r="P3639" s="4" t="s">
        <v>93</v>
      </c>
      <c r="Q3639" s="4" t="s">
        <v>37</v>
      </c>
      <c r="R3639" s="5"/>
      <c r="S3639" s="6" t="str">
        <f aca="false">M3639+N3639</f>
        <v> $ 427,802.56 </v>
      </c>
      <c r="T3639" s="6" t="str">
        <f aca="false">L3639*50%</f>
        <v> $ 172,761.97 </v>
      </c>
      <c r="U3639" s="6" t="str">
        <f aca="false">T3639+N3639</f>
        <v> $ 172,761.97 </v>
      </c>
      <c r="V3639" s="6" t="str">
        <f aca="false">U3639*15%</f>
        <v> $ 25,914.29 </v>
      </c>
      <c r="W3639" s="6" t="str">
        <f aca="false">V3639*22%</f>
        <v> $ 5,701.14 </v>
      </c>
      <c r="X3639" s="6" t="str">
        <f aca="false">V3639+W3639</f>
        <v> $ 31,615.44 </v>
      </c>
      <c r="Y3639" s="6" t="str">
        <f aca="false">U3639+X3639</f>
        <v> $ 204,377.40 </v>
      </c>
      <c r="Z3639" s="0" t="n">
        <v>2</v>
      </c>
      <c r="AA3639" s="6" t="n">
        <v>128742.216318</v>
      </c>
      <c r="AB3639" s="0" t="n">
        <v>3</v>
      </c>
      <c r="AC3639" s="6" t="n">
        <v>100132.834914</v>
      </c>
      <c r="AD3639" s="7" t="n">
        <v>6</v>
      </c>
      <c r="AE3639" s="8" t="n">
        <v>16688.805819</v>
      </c>
    </row>
    <row r="3640" customFormat="false" ht="15.75" hidden="false" customHeight="true" outlineLevel="0" collapsed="false">
      <c r="A3640" s="4" t="n">
        <v>492663</v>
      </c>
      <c r="B3640" s="4" t="s">
        <v>11850</v>
      </c>
      <c r="C3640" s="4" t="n">
        <v>25353210</v>
      </c>
      <c r="D3640" s="4" t="n">
        <v>6660829</v>
      </c>
      <c r="E3640" s="4" t="s">
        <v>11851</v>
      </c>
      <c r="F3640" s="4" t="s">
        <v>33</v>
      </c>
      <c r="G3640" s="4" t="s">
        <v>11852</v>
      </c>
      <c r="H3640" s="4"/>
      <c r="I3640" s="4"/>
      <c r="J3640" s="5" t="n">
        <v>45475</v>
      </c>
      <c r="K3640" s="5" t="n">
        <v>45048</v>
      </c>
      <c r="L3640" s="6" t="n">
        <v>345892.51</v>
      </c>
      <c r="M3640" s="6" t="n">
        <v>422470.27</v>
      </c>
      <c r="N3640" s="4" t="n">
        <v>0</v>
      </c>
      <c r="O3640" s="4" t="s">
        <v>41</v>
      </c>
      <c r="P3640" s="4" t="s">
        <v>93</v>
      </c>
      <c r="Q3640" s="4" t="s">
        <v>37</v>
      </c>
      <c r="R3640" s="5"/>
      <c r="S3640" s="6" t="str">
        <f aca="false">M3640+N3640</f>
        <v> $ 422,470.27 </v>
      </c>
      <c r="T3640" s="6" t="str">
        <f aca="false">L3640*50%</f>
        <v> $ 172,946.26 </v>
      </c>
      <c r="U3640" s="6" t="str">
        <f aca="false">T3640+N3640</f>
        <v> $ 172,946.26 </v>
      </c>
      <c r="V3640" s="6" t="str">
        <f aca="false">U3640*15%</f>
        <v> $ 25,941.94 </v>
      </c>
      <c r="W3640" s="6" t="str">
        <f aca="false">V3640*22%</f>
        <v> $ 5,707.23 </v>
      </c>
      <c r="X3640" s="6" t="str">
        <f aca="false">V3640+W3640</f>
        <v> $ 31,649.16 </v>
      </c>
      <c r="Y3640" s="6" t="str">
        <f aca="false">U3640+X3640</f>
        <v> $ 204,595.42 </v>
      </c>
      <c r="Z3640" s="0" t="n">
        <v>2</v>
      </c>
      <c r="AA3640" s="6" t="n">
        <v>128879.549226</v>
      </c>
      <c r="AB3640" s="0" t="n">
        <v>3</v>
      </c>
      <c r="AC3640" s="6" t="n">
        <v>100239.649398</v>
      </c>
      <c r="AD3640" s="7" t="n">
        <v>6</v>
      </c>
      <c r="AE3640" s="8" t="n">
        <v>16706.608233</v>
      </c>
    </row>
    <row r="3641" customFormat="false" ht="15.75" hidden="false" customHeight="true" outlineLevel="0" collapsed="false">
      <c r="A3641" s="4" t="n">
        <v>490773</v>
      </c>
      <c r="B3641" s="4" t="s">
        <v>11853</v>
      </c>
      <c r="C3641" s="4" t="n">
        <v>36932920</v>
      </c>
      <c r="D3641" s="4" t="n">
        <v>30826594</v>
      </c>
      <c r="E3641" s="4" t="s">
        <v>11854</v>
      </c>
      <c r="F3641" s="4" t="s">
        <v>33</v>
      </c>
      <c r="G3641" s="4" t="s">
        <v>11855</v>
      </c>
      <c r="H3641" s="4"/>
      <c r="I3641" s="4"/>
      <c r="J3641" s="5" t="n">
        <v>45447</v>
      </c>
      <c r="K3641" s="5" t="n">
        <v>45019</v>
      </c>
      <c r="L3641" s="6" t="n">
        <v>346363.33</v>
      </c>
      <c r="M3641" s="6" t="n">
        <v>443396.68</v>
      </c>
      <c r="N3641" s="4" t="n">
        <v>0</v>
      </c>
      <c r="O3641" s="4" t="s">
        <v>35</v>
      </c>
      <c r="P3641" s="4" t="s">
        <v>93</v>
      </c>
      <c r="Q3641" s="4" t="s">
        <v>37</v>
      </c>
      <c r="R3641" s="5"/>
      <c r="S3641" s="6" t="str">
        <f aca="false">M3641+N3641</f>
        <v> $ 443,396.68 </v>
      </c>
      <c r="T3641" s="6" t="str">
        <f aca="false">L3641*50%</f>
        <v> $ 173,181.67 </v>
      </c>
      <c r="U3641" s="6" t="str">
        <f aca="false">T3641+N3641</f>
        <v> $ 173,181.67 </v>
      </c>
      <c r="V3641" s="6" t="str">
        <f aca="false">U3641*15%</f>
        <v> $ 25,977.25 </v>
      </c>
      <c r="W3641" s="6" t="str">
        <f aca="false">V3641*22%</f>
        <v> $ 5,714.99 </v>
      </c>
      <c r="X3641" s="6" t="str">
        <f aca="false">V3641+W3641</f>
        <v> $ 31,692.24 </v>
      </c>
      <c r="Y3641" s="6" t="str">
        <f aca="false">U3641+X3641</f>
        <v> $ 204,873.91 </v>
      </c>
      <c r="Z3641" s="0" t="n">
        <v>2</v>
      </c>
      <c r="AA3641" s="6" t="n">
        <v>129054.976758</v>
      </c>
      <c r="AB3641" s="0" t="n">
        <v>3</v>
      </c>
      <c r="AC3641" s="6" t="n">
        <v>100376.093034</v>
      </c>
      <c r="AD3641" s="7" t="n">
        <v>6</v>
      </c>
      <c r="AE3641" s="8" t="n">
        <v>16729.348839</v>
      </c>
    </row>
    <row r="3642" customFormat="false" ht="15.75" hidden="false" customHeight="true" outlineLevel="0" collapsed="false">
      <c r="A3642" s="4" t="n">
        <v>493051</v>
      </c>
      <c r="B3642" s="4" t="s">
        <v>11856</v>
      </c>
      <c r="C3642" s="4" t="n">
        <v>36785425</v>
      </c>
      <c r="D3642" s="4" t="n">
        <v>24083181</v>
      </c>
      <c r="E3642" s="4" t="s">
        <v>11857</v>
      </c>
      <c r="F3642" s="4" t="s">
        <v>47</v>
      </c>
      <c r="G3642" s="4"/>
      <c r="H3642" s="4"/>
      <c r="I3642" s="4"/>
      <c r="J3642" s="5" t="n">
        <v>45475</v>
      </c>
      <c r="K3642" s="5" t="n">
        <v>44963</v>
      </c>
      <c r="L3642" s="6" t="n">
        <v>346442.21</v>
      </c>
      <c r="M3642" s="6" t="n">
        <v>441352.9</v>
      </c>
      <c r="N3642" s="4" t="n">
        <v>0</v>
      </c>
      <c r="O3642" s="4" t="s">
        <v>41</v>
      </c>
      <c r="P3642" s="4" t="s">
        <v>93</v>
      </c>
      <c r="Q3642" s="4" t="s">
        <v>37</v>
      </c>
      <c r="R3642" s="5"/>
      <c r="S3642" s="6" t="str">
        <f aca="false">M3642+N3642</f>
        <v> $ 441,352.90 </v>
      </c>
      <c r="T3642" s="6" t="str">
        <f aca="false">L3642*50%</f>
        <v> $ 173,221.11 </v>
      </c>
      <c r="U3642" s="6" t="str">
        <f aca="false">T3642+N3642</f>
        <v> $ 173,221.11 </v>
      </c>
      <c r="V3642" s="6" t="str">
        <f aca="false">U3642*15%</f>
        <v> $ 25,983.17 </v>
      </c>
      <c r="W3642" s="6" t="str">
        <f aca="false">V3642*22%</f>
        <v> $ 5,716.30 </v>
      </c>
      <c r="X3642" s="6" t="str">
        <f aca="false">V3642+W3642</f>
        <v> $ 31,699.46 </v>
      </c>
      <c r="Y3642" s="6" t="str">
        <f aca="false">U3642+X3642</f>
        <v> $ 204,920.57 </v>
      </c>
      <c r="Z3642" s="0" t="n">
        <v>2</v>
      </c>
      <c r="AA3642" s="6" t="n">
        <v>129084.367446</v>
      </c>
      <c r="AB3642" s="0" t="n">
        <v>3</v>
      </c>
      <c r="AC3642" s="6" t="n">
        <v>100398.952458</v>
      </c>
      <c r="AD3642" s="7" t="n">
        <v>6</v>
      </c>
      <c r="AE3642" s="8" t="n">
        <v>16733.158743</v>
      </c>
    </row>
    <row r="3643" customFormat="false" ht="15.75" hidden="false" customHeight="true" outlineLevel="0" collapsed="false">
      <c r="A3643" s="4" t="n">
        <v>492320</v>
      </c>
      <c r="B3643" s="4" t="s">
        <v>11858</v>
      </c>
      <c r="C3643" s="4" t="n">
        <v>34441660</v>
      </c>
      <c r="D3643" s="4" t="n">
        <v>2913396</v>
      </c>
      <c r="E3643" s="4" t="s">
        <v>11859</v>
      </c>
      <c r="F3643" s="4" t="s">
        <v>47</v>
      </c>
      <c r="G3643" s="4" t="s">
        <v>11860</v>
      </c>
      <c r="H3643" s="4" t="s">
        <v>11861</v>
      </c>
      <c r="I3643" s="4" t="s">
        <v>11862</v>
      </c>
      <c r="J3643" s="5" t="n">
        <v>45468</v>
      </c>
      <c r="K3643" s="5" t="n">
        <v>44701</v>
      </c>
      <c r="L3643" s="6" t="n">
        <v>346571.89</v>
      </c>
      <c r="M3643" s="6" t="n">
        <v>702484.29</v>
      </c>
      <c r="N3643" s="4" t="n">
        <v>0</v>
      </c>
      <c r="O3643" s="4" t="s">
        <v>35</v>
      </c>
      <c r="P3643" s="4" t="s">
        <v>93</v>
      </c>
      <c r="Q3643" s="4" t="s">
        <v>37</v>
      </c>
      <c r="R3643" s="5"/>
      <c r="S3643" s="6" t="str">
        <f aca="false">M3643+N3643</f>
        <v> $ 702,484.29 </v>
      </c>
      <c r="T3643" s="6" t="str">
        <f aca="false">L3643*50%</f>
        <v> $ 173,285.95 </v>
      </c>
      <c r="U3643" s="6" t="str">
        <f aca="false">T3643+N3643</f>
        <v> $ 173,285.95 </v>
      </c>
      <c r="V3643" s="6" t="str">
        <f aca="false">U3643*15%</f>
        <v> $ 25,992.89 </v>
      </c>
      <c r="W3643" s="6" t="str">
        <f aca="false">V3643*22%</f>
        <v> $ 5,718.44 </v>
      </c>
      <c r="X3643" s="6" t="str">
        <f aca="false">V3643+W3643</f>
        <v> $ 31,711.33 </v>
      </c>
      <c r="Y3643" s="6" t="str">
        <f aca="false">U3643+X3643</f>
        <v> $ 204,997.27 </v>
      </c>
      <c r="Z3643" s="0" t="n">
        <v>2</v>
      </c>
      <c r="AA3643" s="6" t="n">
        <v>129132.686214</v>
      </c>
      <c r="AB3643" s="0" t="n">
        <v>3</v>
      </c>
      <c r="AC3643" s="6" t="n">
        <v>100436.533722</v>
      </c>
      <c r="AD3643" s="7" t="n">
        <v>6</v>
      </c>
      <c r="AE3643" s="8" t="n">
        <v>16739.422287</v>
      </c>
    </row>
    <row r="3644" customFormat="false" ht="15.75" hidden="false" customHeight="true" outlineLevel="0" collapsed="false">
      <c r="A3644" s="4" t="n">
        <v>492689</v>
      </c>
      <c r="B3644" s="4" t="s">
        <v>11863</v>
      </c>
      <c r="C3644" s="4" t="n">
        <v>26483707</v>
      </c>
      <c r="D3644" s="4" t="n">
        <v>20791717</v>
      </c>
      <c r="E3644" s="4" t="s">
        <v>11864</v>
      </c>
      <c r="F3644" s="4" t="s">
        <v>47</v>
      </c>
      <c r="G3644" s="4" t="s">
        <v>11865</v>
      </c>
      <c r="H3644" s="4"/>
      <c r="I3644" s="4"/>
      <c r="J3644" s="5" t="n">
        <v>45475</v>
      </c>
      <c r="K3644" s="5" t="n">
        <v>44979</v>
      </c>
      <c r="L3644" s="6" t="n">
        <v>346582.05</v>
      </c>
      <c r="M3644" s="6" t="n">
        <v>454502.92</v>
      </c>
      <c r="N3644" s="4" t="n">
        <v>0</v>
      </c>
      <c r="O3644" s="4" t="s">
        <v>41</v>
      </c>
      <c r="P3644" s="4" t="s">
        <v>93</v>
      </c>
      <c r="Q3644" s="4" t="s">
        <v>37</v>
      </c>
      <c r="R3644" s="5"/>
      <c r="S3644" s="6" t="str">
        <f aca="false">M3644+N3644</f>
        <v> $ 454,502.92 </v>
      </c>
      <c r="T3644" s="6" t="str">
        <f aca="false">L3644*50%</f>
        <v> $ 173,291.03 </v>
      </c>
      <c r="U3644" s="6" t="str">
        <f aca="false">T3644+N3644</f>
        <v> $ 173,291.03 </v>
      </c>
      <c r="V3644" s="6" t="str">
        <f aca="false">U3644*15%</f>
        <v> $ 25,993.65 </v>
      </c>
      <c r="W3644" s="6" t="str">
        <f aca="false">V3644*22%</f>
        <v> $ 5,718.60 </v>
      </c>
      <c r="X3644" s="6" t="str">
        <f aca="false">V3644+W3644</f>
        <v> $ 31,712.26 </v>
      </c>
      <c r="Y3644" s="6" t="str">
        <f aca="false">U3644+X3644</f>
        <v> $ 205,003.28 </v>
      </c>
      <c r="Z3644" s="0" t="n">
        <v>2</v>
      </c>
      <c r="AA3644" s="6" t="n">
        <v>129136.47183</v>
      </c>
      <c r="AB3644" s="0" t="n">
        <v>3</v>
      </c>
      <c r="AC3644" s="6" t="n">
        <v>100439.47809</v>
      </c>
      <c r="AD3644" s="7" t="n">
        <v>6</v>
      </c>
      <c r="AE3644" s="8" t="n">
        <v>16739.913015</v>
      </c>
    </row>
    <row r="3645" customFormat="false" ht="15.75" hidden="false" customHeight="true" outlineLevel="0" collapsed="false">
      <c r="A3645" s="4" t="n">
        <v>494808</v>
      </c>
      <c r="B3645" s="4" t="s">
        <v>11866</v>
      </c>
      <c r="C3645" s="4" t="n">
        <v>27185562</v>
      </c>
      <c r="D3645" s="4" t="n">
        <v>5738632</v>
      </c>
      <c r="E3645" s="4" t="s">
        <v>11867</v>
      </c>
      <c r="F3645" s="4" t="s">
        <v>33</v>
      </c>
      <c r="G3645" s="4" t="s">
        <v>11868</v>
      </c>
      <c r="H3645" s="4"/>
      <c r="I3645" s="4"/>
      <c r="J3645" s="5" t="n">
        <v>45489</v>
      </c>
      <c r="K3645" s="5" t="n">
        <v>45048</v>
      </c>
      <c r="L3645" s="6" t="n">
        <v>346610.2</v>
      </c>
      <c r="M3645" s="6" t="n">
        <v>439826.22</v>
      </c>
      <c r="N3645" s="4" t="n">
        <v>0</v>
      </c>
      <c r="O3645" s="4" t="s">
        <v>35</v>
      </c>
      <c r="P3645" s="4" t="s">
        <v>93</v>
      </c>
      <c r="Q3645" s="4" t="s">
        <v>37</v>
      </c>
      <c r="R3645" s="5"/>
      <c r="S3645" s="6" t="str">
        <f aca="false">M3645+N3645</f>
        <v> $ 439,826.22 </v>
      </c>
      <c r="T3645" s="6" t="str">
        <f aca="false">L3645*50%</f>
        <v> $ 173,305.10 </v>
      </c>
      <c r="U3645" s="6" t="str">
        <f aca="false">T3645+N3645</f>
        <v> $ 173,305.10 </v>
      </c>
      <c r="V3645" s="6" t="str">
        <f aca="false">U3645*15%</f>
        <v> $ 25,995.77 </v>
      </c>
      <c r="W3645" s="6" t="str">
        <f aca="false">V3645*22%</f>
        <v> $ 5,719.07 </v>
      </c>
      <c r="X3645" s="6" t="str">
        <f aca="false">V3645+W3645</f>
        <v> $ 31,714.83 </v>
      </c>
      <c r="Y3645" s="6" t="str">
        <f aca="false">U3645+X3645</f>
        <v> $ 205,019.93 </v>
      </c>
      <c r="Z3645" s="0" t="n">
        <v>2</v>
      </c>
      <c r="AA3645" s="6" t="n">
        <v>129146.96052</v>
      </c>
      <c r="AB3645" s="0" t="n">
        <v>3</v>
      </c>
      <c r="AC3645" s="6" t="n">
        <v>100447.63596</v>
      </c>
      <c r="AD3645" s="7" t="n">
        <v>6</v>
      </c>
      <c r="AE3645" s="8" t="n">
        <v>16741.27266</v>
      </c>
    </row>
    <row r="3646" customFormat="false" ht="15.75" hidden="false" customHeight="true" outlineLevel="0" collapsed="false">
      <c r="A3646" s="4" t="n">
        <v>492903</v>
      </c>
      <c r="B3646" s="4" t="s">
        <v>11869</v>
      </c>
      <c r="C3646" s="4" t="n">
        <v>33191980</v>
      </c>
      <c r="D3646" s="4" t="n">
        <v>8710790</v>
      </c>
      <c r="E3646" s="4" t="s">
        <v>11870</v>
      </c>
      <c r="F3646" s="4" t="s">
        <v>33</v>
      </c>
      <c r="G3646" s="4" t="s">
        <v>11871</v>
      </c>
      <c r="H3646" s="4" t="s">
        <v>11872</v>
      </c>
      <c r="I3646" s="4"/>
      <c r="J3646" s="5" t="n">
        <v>45475</v>
      </c>
      <c r="K3646" s="5" t="n">
        <v>45056</v>
      </c>
      <c r="L3646" s="6" t="n">
        <v>347029.87</v>
      </c>
      <c r="M3646" s="6" t="n">
        <v>487445.79</v>
      </c>
      <c r="N3646" s="4" t="n">
        <v>0</v>
      </c>
      <c r="O3646" s="4" t="s">
        <v>41</v>
      </c>
      <c r="P3646" s="4" t="s">
        <v>93</v>
      </c>
      <c r="Q3646" s="4" t="s">
        <v>37</v>
      </c>
      <c r="R3646" s="5"/>
      <c r="S3646" s="6" t="str">
        <f aca="false">M3646+N3646</f>
        <v> $ 487,445.79 </v>
      </c>
      <c r="T3646" s="6" t="str">
        <f aca="false">L3646*50%</f>
        <v> $ 173,514.94 </v>
      </c>
      <c r="U3646" s="6" t="str">
        <f aca="false">T3646+N3646</f>
        <v> $ 173,514.94 </v>
      </c>
      <c r="V3646" s="6" t="str">
        <f aca="false">U3646*15%</f>
        <v> $ 26,027.24 </v>
      </c>
      <c r="W3646" s="6" t="str">
        <f aca="false">V3646*22%</f>
        <v> $ 5,725.99 </v>
      </c>
      <c r="X3646" s="6" t="str">
        <f aca="false">V3646+W3646</f>
        <v> $ 31,753.23 </v>
      </c>
      <c r="Y3646" s="6" t="str">
        <f aca="false">U3646+X3646</f>
        <v> $ 205,268.17 </v>
      </c>
      <c r="Z3646" s="0" t="n">
        <v>2</v>
      </c>
      <c r="AA3646" s="6" t="n">
        <v>129303.329562</v>
      </c>
      <c r="AB3646" s="0" t="n">
        <v>3</v>
      </c>
      <c r="AC3646" s="6" t="n">
        <v>100569.256326</v>
      </c>
      <c r="AD3646" s="7" t="n">
        <v>6</v>
      </c>
      <c r="AE3646" s="8" t="n">
        <v>16761.542721</v>
      </c>
    </row>
    <row r="3647" customFormat="false" ht="15.75" hidden="false" customHeight="true" outlineLevel="0" collapsed="false">
      <c r="A3647" s="4" t="n">
        <v>492741</v>
      </c>
      <c r="B3647" s="4" t="s">
        <v>11873</v>
      </c>
      <c r="C3647" s="4" t="n">
        <v>28749408</v>
      </c>
      <c r="D3647" s="4" t="n">
        <v>23176300</v>
      </c>
      <c r="E3647" s="4" t="s">
        <v>11874</v>
      </c>
      <c r="F3647" s="4" t="s">
        <v>33</v>
      </c>
      <c r="G3647" s="4" t="s">
        <v>11875</v>
      </c>
      <c r="H3647" s="4" t="s">
        <v>11876</v>
      </c>
      <c r="I3647" s="4"/>
      <c r="J3647" s="5" t="n">
        <v>45475</v>
      </c>
      <c r="K3647" s="5" t="n">
        <v>45054</v>
      </c>
      <c r="L3647" s="6" t="n">
        <v>347984.07</v>
      </c>
      <c r="M3647" s="6" t="n">
        <v>410538.12</v>
      </c>
      <c r="N3647" s="4" t="n">
        <v>0</v>
      </c>
      <c r="O3647" s="4" t="s">
        <v>35</v>
      </c>
      <c r="P3647" s="4" t="s">
        <v>93</v>
      </c>
      <c r="Q3647" s="4" t="s">
        <v>37</v>
      </c>
      <c r="R3647" s="5"/>
      <c r="S3647" s="6" t="str">
        <f aca="false">M3647+N3647</f>
        <v> $ 410,538.12 </v>
      </c>
      <c r="T3647" s="6" t="str">
        <f aca="false">L3647*50%</f>
        <v> $ 173,992.04 </v>
      </c>
      <c r="U3647" s="6" t="str">
        <f aca="false">T3647+N3647</f>
        <v> $ 173,992.04 </v>
      </c>
      <c r="V3647" s="6" t="str">
        <f aca="false">U3647*15%</f>
        <v> $ 26,098.81 </v>
      </c>
      <c r="W3647" s="6" t="str">
        <f aca="false">V3647*22%</f>
        <v> $ 5,741.74 </v>
      </c>
      <c r="X3647" s="6" t="str">
        <f aca="false">V3647+W3647</f>
        <v> $ 31,840.54 </v>
      </c>
      <c r="Y3647" s="6" t="str">
        <f aca="false">U3647+X3647</f>
        <v> $ 205,832.58 </v>
      </c>
      <c r="Z3647" s="0" t="n">
        <v>2</v>
      </c>
      <c r="AA3647" s="6" t="n">
        <v>129658.864482</v>
      </c>
      <c r="AB3647" s="0" t="n">
        <v>3</v>
      </c>
      <c r="AC3647" s="6" t="n">
        <v>100845.783486</v>
      </c>
      <c r="AD3647" s="7" t="n">
        <v>6</v>
      </c>
      <c r="AE3647" s="8" t="n">
        <v>16807.630581</v>
      </c>
    </row>
    <row r="3648" customFormat="false" ht="15.75" hidden="false" customHeight="true" outlineLevel="0" collapsed="false">
      <c r="A3648" s="4" t="n">
        <v>490789</v>
      </c>
      <c r="B3648" s="4" t="s">
        <v>11877</v>
      </c>
      <c r="C3648" s="4" t="n">
        <v>37243185</v>
      </c>
      <c r="D3648" s="4" t="n">
        <v>26544038</v>
      </c>
      <c r="E3648" s="4" t="s">
        <v>11878</v>
      </c>
      <c r="F3648" s="4" t="s">
        <v>33</v>
      </c>
      <c r="G3648" s="4" t="s">
        <v>11879</v>
      </c>
      <c r="H3648" s="4"/>
      <c r="I3648" s="4"/>
      <c r="J3648" s="5" t="n">
        <v>45447</v>
      </c>
      <c r="K3648" s="5" t="n">
        <v>45026</v>
      </c>
      <c r="L3648" s="6" t="n">
        <v>348795.67</v>
      </c>
      <c r="M3648" s="6" t="n">
        <v>718274.28</v>
      </c>
      <c r="N3648" s="4" t="n">
        <v>0</v>
      </c>
      <c r="O3648" s="4" t="s">
        <v>35</v>
      </c>
      <c r="P3648" s="4" t="s">
        <v>106</v>
      </c>
      <c r="Q3648" s="4" t="s">
        <v>48</v>
      </c>
      <c r="R3648" s="5" t="n">
        <v>45485.6370538542</v>
      </c>
      <c r="S3648" s="6" t="str">
        <f aca="false">M3648+N3648</f>
        <v> $ 718,274.28 </v>
      </c>
      <c r="T3648" s="6" t="str">
        <f aca="false">L3648*50%</f>
        <v> $ 174,397.84 </v>
      </c>
      <c r="U3648" s="6" t="str">
        <f aca="false">T3648+N3648</f>
        <v> $ 174,397.84 </v>
      </c>
      <c r="V3648" s="6" t="str">
        <f aca="false">U3648*15%</f>
        <v> $ 26,159.68 </v>
      </c>
      <c r="W3648" s="6" t="str">
        <f aca="false">V3648*22%</f>
        <v> $ 5,755.13 </v>
      </c>
      <c r="X3648" s="6" t="str">
        <f aca="false">V3648+W3648</f>
        <v> $ 31,914.80 </v>
      </c>
      <c r="Y3648" s="6" t="str">
        <f aca="false">U3648+X3648</f>
        <v> $ 206,312.64 </v>
      </c>
      <c r="Z3648" s="0" t="n">
        <v>2</v>
      </c>
      <c r="AA3648" s="6" t="n">
        <v>129961.266642</v>
      </c>
      <c r="AB3648" s="0" t="n">
        <v>3</v>
      </c>
      <c r="AC3648" s="6" t="n">
        <v>101080.985166</v>
      </c>
      <c r="AD3648" s="7" t="n">
        <v>6</v>
      </c>
      <c r="AE3648" s="8" t="n">
        <v>16846.830861</v>
      </c>
    </row>
    <row r="3649" customFormat="false" ht="15.75" hidden="false" customHeight="true" outlineLevel="0" collapsed="false">
      <c r="A3649" s="4" t="n">
        <v>493060</v>
      </c>
      <c r="B3649" s="4" t="s">
        <v>11880</v>
      </c>
      <c r="C3649" s="4" t="n">
        <v>37147260</v>
      </c>
      <c r="D3649" s="4" t="n">
        <v>20689060</v>
      </c>
      <c r="E3649" s="4" t="s">
        <v>11881</v>
      </c>
      <c r="F3649" s="4" t="s">
        <v>33</v>
      </c>
      <c r="G3649" s="4" t="s">
        <v>11882</v>
      </c>
      <c r="H3649" s="4"/>
      <c r="I3649" s="4"/>
      <c r="J3649" s="5" t="n">
        <v>45475</v>
      </c>
      <c r="K3649" s="5" t="n">
        <v>45054</v>
      </c>
      <c r="L3649" s="6" t="n">
        <v>349000.2</v>
      </c>
      <c r="M3649" s="6" t="n">
        <v>414798.23</v>
      </c>
      <c r="N3649" s="4" t="n">
        <v>0</v>
      </c>
      <c r="O3649" s="4" t="s">
        <v>41</v>
      </c>
      <c r="P3649" s="4" t="s">
        <v>93</v>
      </c>
      <c r="Q3649" s="4" t="s">
        <v>37</v>
      </c>
      <c r="R3649" s="5"/>
      <c r="S3649" s="6" t="str">
        <f aca="false">M3649+N3649</f>
        <v> $ 414,798.23 </v>
      </c>
      <c r="T3649" s="6" t="str">
        <f aca="false">L3649*50%</f>
        <v> $ 174,500.10 </v>
      </c>
      <c r="U3649" s="6" t="str">
        <f aca="false">T3649+N3649</f>
        <v> $ 174,500.10 </v>
      </c>
      <c r="V3649" s="6" t="str">
        <f aca="false">U3649*15%</f>
        <v> $ 26,175.02 </v>
      </c>
      <c r="W3649" s="6" t="str">
        <f aca="false">V3649*22%</f>
        <v> $ 5,758.50 </v>
      </c>
      <c r="X3649" s="6" t="str">
        <f aca="false">V3649+W3649</f>
        <v> $ 31,933.52 </v>
      </c>
      <c r="Y3649" s="6" t="str">
        <f aca="false">U3649+X3649</f>
        <v> $ 206,433.62 </v>
      </c>
      <c r="Z3649" s="0" t="n">
        <v>2</v>
      </c>
      <c r="AA3649" s="6" t="n">
        <v>130037.47452</v>
      </c>
      <c r="AB3649" s="0" t="n">
        <v>3</v>
      </c>
      <c r="AC3649" s="6" t="n">
        <v>101140.25796</v>
      </c>
      <c r="AD3649" s="7" t="n">
        <v>6</v>
      </c>
      <c r="AE3649" s="8" t="n">
        <v>16856.70966</v>
      </c>
    </row>
    <row r="3650" customFormat="false" ht="15.75" hidden="false" customHeight="true" outlineLevel="0" collapsed="false">
      <c r="A3650" s="4" t="n">
        <v>488385</v>
      </c>
      <c r="B3650" s="4" t="s">
        <v>11883</v>
      </c>
      <c r="C3650" s="4" t="n">
        <v>93985978</v>
      </c>
      <c r="D3650" s="4" t="n">
        <v>29443617</v>
      </c>
      <c r="E3650" s="4" t="s">
        <v>11884</v>
      </c>
      <c r="F3650" s="4" t="s">
        <v>33</v>
      </c>
      <c r="G3650" s="4" t="s">
        <v>11885</v>
      </c>
      <c r="H3650" s="4"/>
      <c r="I3650" s="4"/>
      <c r="J3650" s="5" t="n">
        <v>45426</v>
      </c>
      <c r="K3650" s="5" t="n">
        <v>44998</v>
      </c>
      <c r="L3650" s="6" t="n">
        <v>349032.35</v>
      </c>
      <c r="M3650" s="6" t="n">
        <v>445648.15</v>
      </c>
      <c r="N3650" s="4" t="n">
        <v>0</v>
      </c>
      <c r="O3650" s="4" t="s">
        <v>41</v>
      </c>
      <c r="P3650" s="4" t="s">
        <v>93</v>
      </c>
      <c r="Q3650" s="4" t="s">
        <v>37</v>
      </c>
      <c r="R3650" s="5"/>
      <c r="S3650" s="6" t="str">
        <f aca="false">M3650+N3650</f>
        <v> $ 445,648.15 </v>
      </c>
      <c r="T3650" s="6" t="str">
        <f aca="false">L3650*50%</f>
        <v> $ 174,516.18 </v>
      </c>
      <c r="U3650" s="6" t="str">
        <f aca="false">T3650+N3650</f>
        <v> $ 174,516.18 </v>
      </c>
      <c r="V3650" s="6" t="str">
        <f aca="false">U3650*15%</f>
        <v> $ 26,177.43 </v>
      </c>
      <c r="W3650" s="6" t="str">
        <f aca="false">V3650*22%</f>
        <v> $ 5,759.03 </v>
      </c>
      <c r="X3650" s="6" t="str">
        <f aca="false">V3650+W3650</f>
        <v> $ 31,936.46 </v>
      </c>
      <c r="Y3650" s="6" t="str">
        <f aca="false">U3650+X3650</f>
        <v> $ 206,452.64 </v>
      </c>
      <c r="Z3650" s="0" t="n">
        <v>2</v>
      </c>
      <c r="AA3650" s="6" t="n">
        <v>130049.45361</v>
      </c>
      <c r="AB3650" s="0" t="n">
        <v>3</v>
      </c>
      <c r="AC3650" s="6" t="n">
        <v>101149.57503</v>
      </c>
      <c r="AD3650" s="7" t="n">
        <v>6</v>
      </c>
      <c r="AE3650" s="8" t="n">
        <v>16858.262505</v>
      </c>
    </row>
    <row r="3651" customFormat="false" ht="15.75" hidden="false" customHeight="true" outlineLevel="0" collapsed="false">
      <c r="A3651" s="4" t="n">
        <v>495297</v>
      </c>
      <c r="B3651" s="4" t="s">
        <v>11886</v>
      </c>
      <c r="C3651" s="4" t="n">
        <v>36689123</v>
      </c>
      <c r="D3651" s="4" t="n">
        <v>21517348</v>
      </c>
      <c r="E3651" s="4" t="s">
        <v>11887</v>
      </c>
      <c r="F3651" s="4" t="s">
        <v>33</v>
      </c>
      <c r="G3651" s="4" t="s">
        <v>11888</v>
      </c>
      <c r="H3651" s="4"/>
      <c r="I3651" s="4"/>
      <c r="J3651" s="5" t="n">
        <v>45496</v>
      </c>
      <c r="K3651" s="5" t="n">
        <v>45054</v>
      </c>
      <c r="L3651" s="6" t="n">
        <v>349104.75</v>
      </c>
      <c r="M3651" s="6" t="n">
        <v>487572.33</v>
      </c>
      <c r="N3651" s="4" t="n">
        <v>0</v>
      </c>
      <c r="O3651" s="4" t="s">
        <v>35</v>
      </c>
      <c r="P3651" s="4" t="s">
        <v>93</v>
      </c>
      <c r="Q3651" s="4" t="s">
        <v>37</v>
      </c>
      <c r="R3651" s="5"/>
      <c r="S3651" s="6" t="str">
        <f aca="false">M3651+N3651</f>
        <v> $ 487,572.33 </v>
      </c>
      <c r="T3651" s="6" t="str">
        <f aca="false">L3651*50%</f>
        <v> $ 174,552.38 </v>
      </c>
      <c r="U3651" s="6" t="str">
        <f aca="false">T3651+N3651</f>
        <v> $ 174,552.38 </v>
      </c>
      <c r="V3651" s="6" t="str">
        <f aca="false">U3651*15%</f>
        <v> $ 26,182.86 </v>
      </c>
      <c r="W3651" s="6" t="str">
        <f aca="false">V3651*22%</f>
        <v> $ 5,760.23 </v>
      </c>
      <c r="X3651" s="6" t="str">
        <f aca="false">V3651+W3651</f>
        <v> $ 31,943.08 </v>
      </c>
      <c r="Y3651" s="6" t="str">
        <f aca="false">U3651+X3651</f>
        <v> $ 206,495.46 </v>
      </c>
      <c r="Z3651" s="0" t="n">
        <v>2</v>
      </c>
      <c r="AA3651" s="6" t="n">
        <v>130076.42985</v>
      </c>
      <c r="AB3651" s="0" t="n">
        <v>3</v>
      </c>
      <c r="AC3651" s="6" t="n">
        <v>101170.55655</v>
      </c>
      <c r="AD3651" s="7" t="n">
        <v>6</v>
      </c>
      <c r="AE3651" s="8" t="n">
        <v>16861.759425</v>
      </c>
    </row>
    <row r="3652" customFormat="false" ht="15.75" hidden="false" customHeight="true" outlineLevel="0" collapsed="false">
      <c r="A3652" s="4" t="n">
        <v>490103</v>
      </c>
      <c r="B3652" s="4" t="s">
        <v>11889</v>
      </c>
      <c r="C3652" s="4" t="n">
        <v>17781122</v>
      </c>
      <c r="D3652" s="4" t="n">
        <v>25433521</v>
      </c>
      <c r="E3652" s="4" t="s">
        <v>11890</v>
      </c>
      <c r="F3652" s="4" t="s">
        <v>33</v>
      </c>
      <c r="G3652" s="4" t="s">
        <v>11891</v>
      </c>
      <c r="H3652" s="4" t="s">
        <v>11892</v>
      </c>
      <c r="I3652" s="4"/>
      <c r="J3652" s="5" t="n">
        <v>45447</v>
      </c>
      <c r="K3652" s="5" t="n">
        <v>45028</v>
      </c>
      <c r="L3652" s="6" t="n">
        <v>349133.68</v>
      </c>
      <c r="M3652" s="6" t="n">
        <v>433994.82</v>
      </c>
      <c r="N3652" s="4" t="n">
        <v>0</v>
      </c>
      <c r="O3652" s="4" t="s">
        <v>35</v>
      </c>
      <c r="P3652" s="4" t="s">
        <v>106</v>
      </c>
      <c r="Q3652" s="4" t="s">
        <v>48</v>
      </c>
      <c r="R3652" s="5" t="n">
        <v>45484.8540265857</v>
      </c>
      <c r="S3652" s="6" t="str">
        <f aca="false">M3652+N3652</f>
        <v> $ 433,994.82 </v>
      </c>
      <c r="T3652" s="6" t="str">
        <f aca="false">L3652*50%</f>
        <v> $ 174,566.84 </v>
      </c>
      <c r="U3652" s="6" t="str">
        <f aca="false">T3652+N3652</f>
        <v> $ 174,566.84 </v>
      </c>
      <c r="V3652" s="6" t="str">
        <f aca="false">U3652*15%</f>
        <v> $ 26,185.03 </v>
      </c>
      <c r="W3652" s="6" t="str">
        <f aca="false">V3652*22%</f>
        <v> $ 5,760.71 </v>
      </c>
      <c r="X3652" s="6" t="str">
        <f aca="false">V3652+W3652</f>
        <v> $ 31,945.73 </v>
      </c>
      <c r="Y3652" s="6" t="str">
        <f aca="false">U3652+X3652</f>
        <v> $ 206,512.57 </v>
      </c>
      <c r="Z3652" s="0" t="n">
        <v>2</v>
      </c>
      <c r="AA3652" s="6" t="n">
        <v>130087.209168</v>
      </c>
      <c r="AB3652" s="0" t="n">
        <v>3</v>
      </c>
      <c r="AC3652" s="6" t="n">
        <v>101178.940464</v>
      </c>
      <c r="AD3652" s="7" t="n">
        <v>6</v>
      </c>
      <c r="AE3652" s="8" t="n">
        <v>16863.156744</v>
      </c>
    </row>
    <row r="3653" customFormat="false" ht="15.75" hidden="false" customHeight="true" outlineLevel="0" collapsed="false">
      <c r="A3653" s="4" t="n">
        <v>495361</v>
      </c>
      <c r="B3653" s="4" t="s">
        <v>11893</v>
      </c>
      <c r="C3653" s="4" t="n">
        <v>40375482</v>
      </c>
      <c r="D3653" s="4" t="n">
        <v>23734497</v>
      </c>
      <c r="E3653" s="4" t="s">
        <v>11894</v>
      </c>
      <c r="F3653" s="4" t="s">
        <v>33</v>
      </c>
      <c r="G3653" s="4" t="s">
        <v>11895</v>
      </c>
      <c r="H3653" s="4"/>
      <c r="I3653" s="4"/>
      <c r="J3653" s="5" t="n">
        <v>45496</v>
      </c>
      <c r="K3653" s="5" t="n">
        <v>44880</v>
      </c>
      <c r="L3653" s="6" t="n">
        <v>349230.73</v>
      </c>
      <c r="M3653" s="6" t="n">
        <v>651949.49</v>
      </c>
      <c r="N3653" s="4" t="n">
        <v>0</v>
      </c>
      <c r="O3653" s="4" t="s">
        <v>35</v>
      </c>
      <c r="P3653" s="4" t="s">
        <v>93</v>
      </c>
      <c r="Q3653" s="4" t="s">
        <v>37</v>
      </c>
      <c r="R3653" s="5"/>
      <c r="S3653" s="6" t="str">
        <f aca="false">M3653+N3653</f>
        <v> $ 651,949.49 </v>
      </c>
      <c r="T3653" s="6" t="str">
        <f aca="false">L3653*50%</f>
        <v> $ 174,615.37 </v>
      </c>
      <c r="U3653" s="6" t="str">
        <f aca="false">T3653+N3653</f>
        <v> $ 174,615.37 </v>
      </c>
      <c r="V3653" s="6" t="str">
        <f aca="false">U3653*15%</f>
        <v> $ 26,192.30 </v>
      </c>
      <c r="W3653" s="6" t="str">
        <f aca="false">V3653*22%</f>
        <v> $ 5,762.31 </v>
      </c>
      <c r="X3653" s="6" t="str">
        <f aca="false">V3653+W3653</f>
        <v> $ 31,954.61 </v>
      </c>
      <c r="Y3653" s="6" t="str">
        <f aca="false">U3653+X3653</f>
        <v> $ 206,569.98 </v>
      </c>
      <c r="Z3653" s="0" t="n">
        <v>2</v>
      </c>
      <c r="AA3653" s="6" t="n">
        <v>130123.369998</v>
      </c>
      <c r="AB3653" s="0" t="n">
        <v>3</v>
      </c>
      <c r="AC3653" s="6" t="n">
        <v>101207.065554</v>
      </c>
      <c r="AD3653" s="7" t="n">
        <v>6</v>
      </c>
      <c r="AE3653" s="8" t="n">
        <v>16867.844259</v>
      </c>
    </row>
    <row r="3654" customFormat="false" ht="15.75" hidden="false" customHeight="true" outlineLevel="0" collapsed="false">
      <c r="A3654" s="4" t="n">
        <v>487053</v>
      </c>
      <c r="B3654" s="4" t="s">
        <v>11896</v>
      </c>
      <c r="C3654" s="4" t="n">
        <v>16900088</v>
      </c>
      <c r="D3654" s="4" t="n">
        <v>6312779</v>
      </c>
      <c r="E3654" s="4" t="s">
        <v>11897</v>
      </c>
      <c r="F3654" s="4" t="s">
        <v>33</v>
      </c>
      <c r="G3654" s="4" t="s">
        <v>11898</v>
      </c>
      <c r="H3654" s="4" t="s">
        <v>11899</v>
      </c>
      <c r="I3654" s="4"/>
      <c r="J3654" s="5" t="n">
        <v>45426</v>
      </c>
      <c r="K3654" s="5" t="n">
        <v>44986</v>
      </c>
      <c r="L3654" s="6" t="n">
        <v>349342.33</v>
      </c>
      <c r="M3654" s="6" t="n">
        <v>452602.14</v>
      </c>
      <c r="N3654" s="4" t="n">
        <v>0</v>
      </c>
      <c r="O3654" s="4" t="s">
        <v>41</v>
      </c>
      <c r="P3654" s="4" t="s">
        <v>93</v>
      </c>
      <c r="Q3654" s="4" t="s">
        <v>37</v>
      </c>
      <c r="R3654" s="5"/>
      <c r="S3654" s="6" t="str">
        <f aca="false">M3654+N3654</f>
        <v> $ 452,602.14 </v>
      </c>
      <c r="T3654" s="6" t="str">
        <f aca="false">L3654*50%</f>
        <v> $ 174,671.17 </v>
      </c>
      <c r="U3654" s="6" t="str">
        <f aca="false">T3654+N3654</f>
        <v> $ 174,671.17 </v>
      </c>
      <c r="V3654" s="6" t="str">
        <f aca="false">U3654*15%</f>
        <v> $ 26,200.67 </v>
      </c>
      <c r="W3654" s="6" t="str">
        <f aca="false">V3654*22%</f>
        <v> $ 5,764.15 </v>
      </c>
      <c r="X3654" s="6" t="str">
        <f aca="false">V3654+W3654</f>
        <v> $ 31,964.82 </v>
      </c>
      <c r="Y3654" s="6" t="str">
        <f aca="false">U3654+X3654</f>
        <v> $ 206,635.99 </v>
      </c>
      <c r="Z3654" s="0" t="n">
        <v>2</v>
      </c>
      <c r="AA3654" s="6" t="n">
        <v>130164.952158</v>
      </c>
      <c r="AB3654" s="0" t="n">
        <v>3</v>
      </c>
      <c r="AC3654" s="6" t="n">
        <v>101239.407234</v>
      </c>
      <c r="AD3654" s="7" t="n">
        <v>6</v>
      </c>
      <c r="AE3654" s="8" t="n">
        <v>16873.234539</v>
      </c>
    </row>
    <row r="3655" customFormat="false" ht="15.75" hidden="false" customHeight="true" outlineLevel="0" collapsed="false">
      <c r="A3655" s="4" t="n">
        <v>492174</v>
      </c>
      <c r="B3655" s="4" t="s">
        <v>11900</v>
      </c>
      <c r="C3655" s="4" t="n">
        <v>21165893</v>
      </c>
      <c r="D3655" s="4" t="n">
        <v>977845</v>
      </c>
      <c r="E3655" s="4" t="s">
        <v>11901</v>
      </c>
      <c r="F3655" s="4" t="s">
        <v>47</v>
      </c>
      <c r="G3655" s="4" t="s">
        <v>11902</v>
      </c>
      <c r="H3655" s="4"/>
      <c r="I3655" s="4"/>
      <c r="J3655" s="5" t="n">
        <v>45468</v>
      </c>
      <c r="K3655" s="5" t="n">
        <v>44660</v>
      </c>
      <c r="L3655" s="6" t="n">
        <v>349432.22</v>
      </c>
      <c r="M3655" s="6" t="n">
        <v>726705.45</v>
      </c>
      <c r="N3655" s="4" t="n">
        <v>0</v>
      </c>
      <c r="O3655" s="4" t="s">
        <v>35</v>
      </c>
      <c r="P3655" s="4" t="s">
        <v>106</v>
      </c>
      <c r="Q3655" s="4" t="s">
        <v>48</v>
      </c>
      <c r="R3655" s="5" t="n">
        <v>45475.7700971412</v>
      </c>
      <c r="S3655" s="6" t="str">
        <f aca="false">M3655+N3655</f>
        <v> $ 726,705.45 </v>
      </c>
      <c r="T3655" s="6" t="str">
        <f aca="false">L3655*50%</f>
        <v> $ 174,716.11 </v>
      </c>
      <c r="U3655" s="6" t="str">
        <f aca="false">T3655+N3655</f>
        <v> $ 174,716.11 </v>
      </c>
      <c r="V3655" s="6" t="str">
        <f aca="false">U3655*15%</f>
        <v> $ 26,207.42 </v>
      </c>
      <c r="W3655" s="6" t="str">
        <f aca="false">V3655*22%</f>
        <v> $ 5,765.63 </v>
      </c>
      <c r="X3655" s="6" t="str">
        <f aca="false">V3655+W3655</f>
        <v> $ 31,973.05 </v>
      </c>
      <c r="Y3655" s="6" t="str">
        <f aca="false">U3655+X3655</f>
        <v> $ 206,689.16 </v>
      </c>
      <c r="Z3655" s="0" t="n">
        <v>2</v>
      </c>
      <c r="AA3655" s="6" t="n">
        <v>130198.445172</v>
      </c>
      <c r="AB3655" s="0" t="n">
        <v>3</v>
      </c>
      <c r="AC3655" s="6" t="n">
        <v>101265.457356</v>
      </c>
      <c r="AD3655" s="7" t="n">
        <v>6</v>
      </c>
      <c r="AE3655" s="8" t="n">
        <v>16877.576226</v>
      </c>
    </row>
    <row r="3656" customFormat="false" ht="15.75" hidden="false" customHeight="true" outlineLevel="0" collapsed="false">
      <c r="A3656" s="4" t="n">
        <v>487870</v>
      </c>
      <c r="B3656" s="4" t="s">
        <v>11903</v>
      </c>
      <c r="C3656" s="4" t="n">
        <v>37195566</v>
      </c>
      <c r="D3656" s="4" t="n">
        <v>22428489</v>
      </c>
      <c r="E3656" s="4" t="s">
        <v>11904</v>
      </c>
      <c r="F3656" s="4" t="s">
        <v>33</v>
      </c>
      <c r="G3656" s="4" t="s">
        <v>11905</v>
      </c>
      <c r="H3656" s="4" t="s">
        <v>11906</v>
      </c>
      <c r="I3656" s="4"/>
      <c r="J3656" s="5" t="n">
        <v>45426</v>
      </c>
      <c r="K3656" s="5" t="n">
        <v>44998</v>
      </c>
      <c r="L3656" s="6" t="n">
        <v>349465.14</v>
      </c>
      <c r="M3656" s="6" t="n">
        <v>448198.04</v>
      </c>
      <c r="N3656" s="4" t="n">
        <v>0</v>
      </c>
      <c r="O3656" s="4" t="s">
        <v>41</v>
      </c>
      <c r="P3656" s="4" t="s">
        <v>93</v>
      </c>
      <c r="Q3656" s="4" t="s">
        <v>37</v>
      </c>
      <c r="R3656" s="5"/>
      <c r="S3656" s="6" t="str">
        <f aca="false">M3656+N3656</f>
        <v> $ 448,198.04 </v>
      </c>
      <c r="T3656" s="6" t="str">
        <f aca="false">L3656*50%</f>
        <v> $ 174,732.57 </v>
      </c>
      <c r="U3656" s="6" t="str">
        <f aca="false">T3656+N3656</f>
        <v> $ 174,732.57 </v>
      </c>
      <c r="V3656" s="6" t="str">
        <f aca="false">U3656*15%</f>
        <v> $ 26,209.89 </v>
      </c>
      <c r="W3656" s="6" t="str">
        <f aca="false">V3656*22%</f>
        <v> $ 5,766.17 </v>
      </c>
      <c r="X3656" s="6" t="str">
        <f aca="false">V3656+W3656</f>
        <v> $ 31,976.06 </v>
      </c>
      <c r="Y3656" s="6" t="str">
        <f aca="false">U3656+X3656</f>
        <v> $ 206,708.63 </v>
      </c>
      <c r="Z3656" s="0" t="n">
        <v>2</v>
      </c>
      <c r="AA3656" s="6" t="n">
        <v>130210.711164</v>
      </c>
      <c r="AB3656" s="0" t="n">
        <v>3</v>
      </c>
      <c r="AC3656" s="6" t="n">
        <v>101274.997572</v>
      </c>
      <c r="AD3656" s="7" t="n">
        <v>6</v>
      </c>
      <c r="AE3656" s="8" t="n">
        <v>16879.166262</v>
      </c>
    </row>
    <row r="3657" customFormat="false" ht="15.75" hidden="false" customHeight="true" outlineLevel="0" collapsed="false">
      <c r="A3657" s="4" t="n">
        <v>493912</v>
      </c>
      <c r="B3657" s="4" t="s">
        <v>11907</v>
      </c>
      <c r="C3657" s="4" t="n">
        <v>28435952</v>
      </c>
      <c r="D3657" s="4" t="n">
        <v>31008808</v>
      </c>
      <c r="E3657" s="4" t="s">
        <v>11908</v>
      </c>
      <c r="F3657" s="4" t="s">
        <v>47</v>
      </c>
      <c r="G3657" s="4" t="s">
        <v>11909</v>
      </c>
      <c r="H3657" s="4"/>
      <c r="I3657" s="4"/>
      <c r="J3657" s="5" t="n">
        <v>45483</v>
      </c>
      <c r="K3657" s="5" t="n">
        <v>44963</v>
      </c>
      <c r="L3657" s="6" t="n">
        <v>349623.06</v>
      </c>
      <c r="M3657" s="6" t="n">
        <v>461026.41</v>
      </c>
      <c r="N3657" s="4" t="n">
        <v>0</v>
      </c>
      <c r="O3657" s="4" t="s">
        <v>35</v>
      </c>
      <c r="P3657" s="4" t="s">
        <v>93</v>
      </c>
      <c r="Q3657" s="4" t="s">
        <v>37</v>
      </c>
      <c r="R3657" s="5"/>
      <c r="S3657" s="6" t="str">
        <f aca="false">M3657+N3657</f>
        <v> $ 461,026.41 </v>
      </c>
      <c r="T3657" s="6" t="str">
        <f aca="false">L3657*50%</f>
        <v> $ 174,811.53 </v>
      </c>
      <c r="U3657" s="6" t="str">
        <f aca="false">T3657+N3657</f>
        <v> $ 174,811.53 </v>
      </c>
      <c r="V3657" s="6" t="str">
        <f aca="false">U3657*15%</f>
        <v> $ 26,221.73 </v>
      </c>
      <c r="W3657" s="6" t="str">
        <f aca="false">V3657*22%</f>
        <v> $ 5,768.78 </v>
      </c>
      <c r="X3657" s="6" t="str">
        <f aca="false">V3657+W3657</f>
        <v> $ 31,990.51 </v>
      </c>
      <c r="Y3657" s="6" t="str">
        <f aca="false">U3657+X3657</f>
        <v> $ 206,802.04 </v>
      </c>
      <c r="Z3657" s="0" t="n">
        <v>2</v>
      </c>
      <c r="AA3657" s="6" t="n">
        <v>130269.552156</v>
      </c>
      <c r="AB3657" s="0" t="n">
        <v>3</v>
      </c>
      <c r="AC3657" s="6" t="n">
        <v>101320.762788</v>
      </c>
      <c r="AD3657" s="7" t="n">
        <v>6</v>
      </c>
      <c r="AE3657" s="8" t="n">
        <v>16886.793798</v>
      </c>
    </row>
    <row r="3658" customFormat="false" ht="15.75" hidden="false" customHeight="true" outlineLevel="0" collapsed="false">
      <c r="A3658" s="4" t="n">
        <v>493293</v>
      </c>
      <c r="B3658" s="4" t="s">
        <v>11910</v>
      </c>
      <c r="C3658" s="4" t="n">
        <v>42434073</v>
      </c>
      <c r="D3658" s="4" t="n">
        <v>21756496</v>
      </c>
      <c r="E3658" s="4" t="s">
        <v>11911</v>
      </c>
      <c r="F3658" s="4" t="s">
        <v>47</v>
      </c>
      <c r="G3658" s="4" t="s">
        <v>11912</v>
      </c>
      <c r="H3658" s="4" t="s">
        <v>11913</v>
      </c>
      <c r="I3658" s="4"/>
      <c r="J3658" s="5" t="n">
        <v>45475</v>
      </c>
      <c r="K3658" s="5" t="n">
        <v>44958</v>
      </c>
      <c r="L3658" s="6" t="n">
        <v>350262.5</v>
      </c>
      <c r="M3658" s="6" t="n">
        <v>559808.83</v>
      </c>
      <c r="N3658" s="4" t="n">
        <v>0</v>
      </c>
      <c r="O3658" s="4" t="s">
        <v>35</v>
      </c>
      <c r="P3658" s="4" t="s">
        <v>93</v>
      </c>
      <c r="Q3658" s="4" t="s">
        <v>37</v>
      </c>
      <c r="R3658" s="5"/>
      <c r="S3658" s="6" t="str">
        <f aca="false">M3658+N3658</f>
        <v> $ 559,808.83 </v>
      </c>
      <c r="T3658" s="6" t="str">
        <f aca="false">L3658*50%</f>
        <v> $ 175,131.25 </v>
      </c>
      <c r="U3658" s="6" t="str">
        <f aca="false">T3658+N3658</f>
        <v> $ 175,131.25 </v>
      </c>
      <c r="V3658" s="6" t="str">
        <f aca="false">U3658*15%</f>
        <v> $ 26,269.69 </v>
      </c>
      <c r="W3658" s="6" t="str">
        <f aca="false">V3658*22%</f>
        <v> $ 5,779.33 </v>
      </c>
      <c r="X3658" s="6" t="str">
        <f aca="false">V3658+W3658</f>
        <v> $ 32,049.02 </v>
      </c>
      <c r="Y3658" s="6" t="str">
        <f aca="false">U3658+X3658</f>
        <v> $ 207,180.27 </v>
      </c>
      <c r="Z3658" s="0" t="n">
        <v>2</v>
      </c>
      <c r="AA3658" s="6" t="n">
        <v>130507.8075</v>
      </c>
      <c r="AB3658" s="0" t="n">
        <v>3</v>
      </c>
      <c r="AC3658" s="6" t="n">
        <v>101506.0725</v>
      </c>
      <c r="AD3658" s="7" t="n">
        <v>6</v>
      </c>
      <c r="AE3658" s="8" t="n">
        <v>16917.67875</v>
      </c>
    </row>
    <row r="3659" customFormat="false" ht="15.75" hidden="false" customHeight="true" outlineLevel="0" collapsed="false">
      <c r="A3659" s="4" t="n">
        <v>487436</v>
      </c>
      <c r="B3659" s="4" t="s">
        <v>11914</v>
      </c>
      <c r="C3659" s="4" t="n">
        <v>29846931</v>
      </c>
      <c r="D3659" s="4" t="n">
        <v>1151368</v>
      </c>
      <c r="E3659" s="4" t="s">
        <v>11915</v>
      </c>
      <c r="F3659" s="4" t="s">
        <v>47</v>
      </c>
      <c r="G3659" s="4" t="s">
        <v>11916</v>
      </c>
      <c r="H3659" s="4"/>
      <c r="I3659" s="4"/>
      <c r="J3659" s="5" t="n">
        <v>45426</v>
      </c>
      <c r="K3659" s="5" t="n">
        <v>44935</v>
      </c>
      <c r="L3659" s="6" t="n">
        <v>350429.94</v>
      </c>
      <c r="M3659" s="6" t="n">
        <v>454676.99</v>
      </c>
      <c r="N3659" s="4" t="n">
        <v>0</v>
      </c>
      <c r="O3659" s="4" t="s">
        <v>41</v>
      </c>
      <c r="P3659" s="4" t="s">
        <v>93</v>
      </c>
      <c r="Q3659" s="4" t="s">
        <v>37</v>
      </c>
      <c r="R3659" s="5"/>
      <c r="S3659" s="6" t="str">
        <f aca="false">M3659+N3659</f>
        <v> $ 454,676.99 </v>
      </c>
      <c r="T3659" s="6" t="str">
        <f aca="false">L3659*50%</f>
        <v> $ 175,214.97 </v>
      </c>
      <c r="U3659" s="6" t="str">
        <f aca="false">T3659+N3659</f>
        <v> $ 175,214.97 </v>
      </c>
      <c r="V3659" s="6" t="str">
        <f aca="false">U3659*15%</f>
        <v> $ 26,282.25 </v>
      </c>
      <c r="W3659" s="6" t="str">
        <f aca="false">V3659*22%</f>
        <v> $ 5,782.09 </v>
      </c>
      <c r="X3659" s="6" t="str">
        <f aca="false">V3659+W3659</f>
        <v> $ 32,064.34 </v>
      </c>
      <c r="Y3659" s="6" t="str">
        <f aca="false">U3659+X3659</f>
        <v> $ 207,279.31 </v>
      </c>
      <c r="Z3659" s="0" t="n">
        <v>2</v>
      </c>
      <c r="AA3659" s="6" t="n">
        <v>130570.195644</v>
      </c>
      <c r="AB3659" s="0" t="n">
        <v>3</v>
      </c>
      <c r="AC3659" s="6" t="n">
        <v>101554.596612</v>
      </c>
      <c r="AD3659" s="7" t="n">
        <v>6</v>
      </c>
      <c r="AE3659" s="8" t="n">
        <v>16925.766102</v>
      </c>
    </row>
    <row r="3660" customFormat="false" ht="15.75" hidden="false" customHeight="true" outlineLevel="0" collapsed="false">
      <c r="A3660" s="4" t="n">
        <v>490892</v>
      </c>
      <c r="B3660" s="4" t="s">
        <v>11917</v>
      </c>
      <c r="C3660" s="4" t="n">
        <v>39672807</v>
      </c>
      <c r="D3660" s="4" t="n">
        <v>28047526</v>
      </c>
      <c r="E3660" s="4" t="s">
        <v>11918</v>
      </c>
      <c r="F3660" s="4" t="s">
        <v>33</v>
      </c>
      <c r="G3660" s="4" t="s">
        <v>11919</v>
      </c>
      <c r="H3660" s="4"/>
      <c r="I3660" s="4"/>
      <c r="J3660" s="5" t="n">
        <v>45447</v>
      </c>
      <c r="K3660" s="5" t="n">
        <v>44998</v>
      </c>
      <c r="L3660" s="6" t="n">
        <v>350537.3</v>
      </c>
      <c r="M3660" s="6" t="n">
        <v>440994.82</v>
      </c>
      <c r="N3660" s="4" t="n">
        <v>0</v>
      </c>
      <c r="O3660" s="4" t="s">
        <v>35</v>
      </c>
      <c r="P3660" s="4" t="s">
        <v>93</v>
      </c>
      <c r="Q3660" s="4" t="s">
        <v>37</v>
      </c>
      <c r="R3660" s="5"/>
      <c r="S3660" s="6" t="str">
        <f aca="false">M3660+N3660</f>
        <v> $ 440,994.82 </v>
      </c>
      <c r="T3660" s="6" t="str">
        <f aca="false">L3660*50%</f>
        <v> $ 175,268.65 </v>
      </c>
      <c r="U3660" s="6" t="str">
        <f aca="false">T3660+N3660</f>
        <v> $ 175,268.65 </v>
      </c>
      <c r="V3660" s="6" t="str">
        <f aca="false">U3660*15%</f>
        <v> $ 26,290.30 </v>
      </c>
      <c r="W3660" s="6" t="str">
        <f aca="false">V3660*22%</f>
        <v> $ 5,783.87 </v>
      </c>
      <c r="X3660" s="6" t="str">
        <f aca="false">V3660+W3660</f>
        <v> $ 32,074.16 </v>
      </c>
      <c r="Y3660" s="6" t="str">
        <f aca="false">U3660+X3660</f>
        <v> $ 207,342.81 </v>
      </c>
      <c r="Z3660" s="0" t="n">
        <v>2</v>
      </c>
      <c r="AA3660" s="6" t="n">
        <v>130610.19798</v>
      </c>
      <c r="AB3660" s="0" t="n">
        <v>3</v>
      </c>
      <c r="AC3660" s="6" t="n">
        <v>101585.70954</v>
      </c>
      <c r="AD3660" s="7" t="n">
        <v>6</v>
      </c>
      <c r="AE3660" s="8" t="n">
        <v>16930.95159</v>
      </c>
    </row>
    <row r="3661" customFormat="false" ht="15.75" hidden="false" customHeight="true" outlineLevel="0" collapsed="false">
      <c r="A3661" s="4" t="n">
        <v>493180</v>
      </c>
      <c r="B3661" s="4" t="s">
        <v>11920</v>
      </c>
      <c r="C3661" s="4" t="n">
        <v>40001729</v>
      </c>
      <c r="D3661" s="4" t="n">
        <v>23268233</v>
      </c>
      <c r="E3661" s="4" t="s">
        <v>11921</v>
      </c>
      <c r="F3661" s="4" t="s">
        <v>47</v>
      </c>
      <c r="G3661" s="4" t="s">
        <v>11922</v>
      </c>
      <c r="H3661" s="4"/>
      <c r="I3661" s="4"/>
      <c r="J3661" s="5" t="n">
        <v>45475</v>
      </c>
      <c r="K3661" s="5" t="n">
        <v>44923</v>
      </c>
      <c r="L3661" s="6" t="n">
        <v>350590.11</v>
      </c>
      <c r="M3661" s="6" t="n">
        <v>484468.11</v>
      </c>
      <c r="N3661" s="4" t="n">
        <v>0</v>
      </c>
      <c r="O3661" s="4" t="s">
        <v>35</v>
      </c>
      <c r="P3661" s="4" t="s">
        <v>93</v>
      </c>
      <c r="Q3661" s="4" t="s">
        <v>37</v>
      </c>
      <c r="R3661" s="5"/>
      <c r="S3661" s="6" t="str">
        <f aca="false">M3661+N3661</f>
        <v> $ 484,468.11 </v>
      </c>
      <c r="T3661" s="6" t="str">
        <f aca="false">L3661*50%</f>
        <v> $ 175,295.06 </v>
      </c>
      <c r="U3661" s="6" t="str">
        <f aca="false">T3661+N3661</f>
        <v> $ 175,295.06 </v>
      </c>
      <c r="V3661" s="6" t="str">
        <f aca="false">U3661*15%</f>
        <v> $ 26,294.26 </v>
      </c>
      <c r="W3661" s="6" t="str">
        <f aca="false">V3661*22%</f>
        <v> $ 5,784.74 </v>
      </c>
      <c r="X3661" s="6" t="str">
        <f aca="false">V3661+W3661</f>
        <v> $ 32,079.00 </v>
      </c>
      <c r="Y3661" s="6" t="str">
        <f aca="false">U3661+X3661</f>
        <v> $ 207,374.05 </v>
      </c>
      <c r="Z3661" s="0" t="n">
        <v>2</v>
      </c>
      <c r="AA3661" s="6" t="n">
        <v>130629.874986</v>
      </c>
      <c r="AB3661" s="0" t="n">
        <v>3</v>
      </c>
      <c r="AC3661" s="6" t="n">
        <v>101601.013878</v>
      </c>
      <c r="AD3661" s="7" t="n">
        <v>6</v>
      </c>
      <c r="AE3661" s="8" t="n">
        <v>16933.502313</v>
      </c>
    </row>
    <row r="3662" customFormat="false" ht="15.75" hidden="false" customHeight="true" outlineLevel="0" collapsed="false">
      <c r="A3662" s="4" t="n">
        <v>490200</v>
      </c>
      <c r="B3662" s="4" t="s">
        <v>11923</v>
      </c>
      <c r="C3662" s="4" t="n">
        <v>22842129</v>
      </c>
      <c r="D3662" s="4" t="n">
        <v>5619646</v>
      </c>
      <c r="E3662" s="4" t="s">
        <v>11924</v>
      </c>
      <c r="F3662" s="4" t="s">
        <v>33</v>
      </c>
      <c r="G3662" s="4" t="s">
        <v>11925</v>
      </c>
      <c r="H3662" s="4" t="s">
        <v>11926</v>
      </c>
      <c r="I3662" s="4"/>
      <c r="J3662" s="5" t="n">
        <v>45447</v>
      </c>
      <c r="K3662" s="5" t="n">
        <v>45098</v>
      </c>
      <c r="L3662" s="6" t="n">
        <v>350607.54</v>
      </c>
      <c r="M3662" s="6" t="n">
        <v>427026</v>
      </c>
      <c r="N3662" s="4" t="n">
        <v>0</v>
      </c>
      <c r="O3662" s="4" t="s">
        <v>35</v>
      </c>
      <c r="P3662" s="4" t="s">
        <v>93</v>
      </c>
      <c r="Q3662" s="4" t="s">
        <v>37</v>
      </c>
      <c r="R3662" s="5"/>
      <c r="S3662" s="6" t="str">
        <f aca="false">M3662+N3662</f>
        <v> $ 427,026.00 </v>
      </c>
      <c r="T3662" s="6" t="str">
        <f aca="false">L3662*50%</f>
        <v> $ 175,303.77 </v>
      </c>
      <c r="U3662" s="6" t="str">
        <f aca="false">T3662+N3662</f>
        <v> $ 175,303.77 </v>
      </c>
      <c r="V3662" s="6" t="str">
        <f aca="false">U3662*15%</f>
        <v> $ 26,295.57 </v>
      </c>
      <c r="W3662" s="6" t="str">
        <f aca="false">V3662*22%</f>
        <v> $ 5,785.02 </v>
      </c>
      <c r="X3662" s="6" t="str">
        <f aca="false">V3662+W3662</f>
        <v> $ 32,080.59 </v>
      </c>
      <c r="Y3662" s="6" t="str">
        <f aca="false">U3662+X3662</f>
        <v> $ 207,384.36 </v>
      </c>
      <c r="Z3662" s="0" t="n">
        <v>2</v>
      </c>
      <c r="AA3662" s="6" t="n">
        <v>130636.369404</v>
      </c>
      <c r="AB3662" s="0" t="n">
        <v>3</v>
      </c>
      <c r="AC3662" s="6" t="n">
        <v>101606.065092</v>
      </c>
      <c r="AD3662" s="7" t="n">
        <v>6</v>
      </c>
      <c r="AE3662" s="8" t="n">
        <v>16934.344182</v>
      </c>
    </row>
    <row r="3663" customFormat="false" ht="15.75" hidden="false" customHeight="true" outlineLevel="0" collapsed="false">
      <c r="A3663" s="4" t="n">
        <v>494410</v>
      </c>
      <c r="B3663" s="4" t="s">
        <v>11927</v>
      </c>
      <c r="C3663" s="4" t="n">
        <v>38930071</v>
      </c>
      <c r="D3663" s="4" t="n">
        <v>21238631</v>
      </c>
      <c r="E3663" s="4" t="s">
        <v>11928</v>
      </c>
      <c r="F3663" s="4" t="s">
        <v>33</v>
      </c>
      <c r="G3663" s="4" t="s">
        <v>11929</v>
      </c>
      <c r="H3663" s="4"/>
      <c r="I3663" s="4"/>
      <c r="J3663" s="5" t="n">
        <v>45483</v>
      </c>
      <c r="K3663" s="5" t="n">
        <v>44963</v>
      </c>
      <c r="L3663" s="6" t="n">
        <v>350838.54</v>
      </c>
      <c r="M3663" s="6" t="n">
        <v>457642.35</v>
      </c>
      <c r="N3663" s="4" t="n">
        <v>0</v>
      </c>
      <c r="O3663" s="4" t="s">
        <v>35</v>
      </c>
      <c r="P3663" s="4" t="s">
        <v>93</v>
      </c>
      <c r="Q3663" s="4" t="s">
        <v>37</v>
      </c>
      <c r="R3663" s="5"/>
      <c r="S3663" s="6" t="str">
        <f aca="false">M3663+N3663</f>
        <v> $ 457,642.35 </v>
      </c>
      <c r="T3663" s="6" t="str">
        <f aca="false">L3663*50%</f>
        <v> $ 175,419.27 </v>
      </c>
      <c r="U3663" s="6" t="str">
        <f aca="false">T3663+N3663</f>
        <v> $ 175,419.27 </v>
      </c>
      <c r="V3663" s="6" t="str">
        <f aca="false">U3663*15%</f>
        <v> $ 26,312.89 </v>
      </c>
      <c r="W3663" s="6" t="str">
        <f aca="false">V3663*22%</f>
        <v> $ 5,788.84 </v>
      </c>
      <c r="X3663" s="6" t="str">
        <f aca="false">V3663+W3663</f>
        <v> $ 32,101.73 </v>
      </c>
      <c r="Y3663" s="6" t="str">
        <f aca="false">U3663+X3663</f>
        <v> $ 207,521.00 </v>
      </c>
      <c r="Z3663" s="0" t="n">
        <v>2</v>
      </c>
      <c r="AA3663" s="6" t="n">
        <v>130722.440004</v>
      </c>
      <c r="AB3663" s="0" t="n">
        <v>3</v>
      </c>
      <c r="AC3663" s="6" t="n">
        <v>101673.008892</v>
      </c>
      <c r="AD3663" s="7" t="n">
        <v>6</v>
      </c>
      <c r="AE3663" s="8" t="n">
        <v>16945.501482</v>
      </c>
    </row>
    <row r="3664" customFormat="false" ht="15.75" hidden="false" customHeight="true" outlineLevel="0" collapsed="false">
      <c r="A3664" s="4" t="n">
        <v>487732</v>
      </c>
      <c r="B3664" s="4" t="s">
        <v>11930</v>
      </c>
      <c r="C3664" s="4" t="n">
        <v>35013314</v>
      </c>
      <c r="D3664" s="4" t="n">
        <v>20477112</v>
      </c>
      <c r="E3664" s="4" t="s">
        <v>11931</v>
      </c>
      <c r="F3664" s="4" t="s">
        <v>33</v>
      </c>
      <c r="G3664" s="4" t="s">
        <v>11932</v>
      </c>
      <c r="H3664" s="4"/>
      <c r="I3664" s="4"/>
      <c r="J3664" s="5" t="n">
        <v>45426</v>
      </c>
      <c r="K3664" s="5" t="n">
        <v>44998</v>
      </c>
      <c r="L3664" s="6" t="n">
        <v>350843.55</v>
      </c>
      <c r="M3664" s="6" t="n">
        <v>440855.81</v>
      </c>
      <c r="N3664" s="4" t="n">
        <v>0</v>
      </c>
      <c r="O3664" s="4" t="s">
        <v>41</v>
      </c>
      <c r="P3664" s="4" t="s">
        <v>93</v>
      </c>
      <c r="Q3664" s="4" t="s">
        <v>37</v>
      </c>
      <c r="R3664" s="5"/>
      <c r="S3664" s="6" t="str">
        <f aca="false">M3664+N3664</f>
        <v> $ 440,855.81 </v>
      </c>
      <c r="T3664" s="6" t="str">
        <f aca="false">L3664*50%</f>
        <v> $ 175,421.78 </v>
      </c>
      <c r="U3664" s="6" t="str">
        <f aca="false">T3664+N3664</f>
        <v> $ 175,421.78 </v>
      </c>
      <c r="V3664" s="6" t="str">
        <f aca="false">U3664*15%</f>
        <v> $ 26,313.27 </v>
      </c>
      <c r="W3664" s="6" t="str">
        <f aca="false">V3664*22%</f>
        <v> $ 5,788.92 </v>
      </c>
      <c r="X3664" s="6" t="str">
        <f aca="false">V3664+W3664</f>
        <v> $ 32,102.18 </v>
      </c>
      <c r="Y3664" s="6" t="str">
        <f aca="false">U3664+X3664</f>
        <v> $ 207,523.96 </v>
      </c>
      <c r="Z3664" s="0" t="n">
        <v>2</v>
      </c>
      <c r="AA3664" s="6" t="n">
        <v>130724.30673</v>
      </c>
      <c r="AB3664" s="0" t="n">
        <v>3</v>
      </c>
      <c r="AC3664" s="6" t="n">
        <v>101674.46079</v>
      </c>
      <c r="AD3664" s="7" t="n">
        <v>6</v>
      </c>
      <c r="AE3664" s="8" t="n">
        <v>16945.743465</v>
      </c>
    </row>
    <row r="3665" customFormat="false" ht="15.75" hidden="false" customHeight="true" outlineLevel="0" collapsed="false">
      <c r="A3665" s="4" t="n">
        <v>492587</v>
      </c>
      <c r="B3665" s="4" t="s">
        <v>11933</v>
      </c>
      <c r="C3665" s="4" t="n">
        <v>21709608</v>
      </c>
      <c r="D3665" s="4" t="n">
        <v>6856301</v>
      </c>
      <c r="E3665" s="4" t="s">
        <v>11934</v>
      </c>
      <c r="F3665" s="4" t="s">
        <v>47</v>
      </c>
      <c r="G3665" s="4" t="s">
        <v>11935</v>
      </c>
      <c r="H3665" s="4" t="s">
        <v>11936</v>
      </c>
      <c r="I3665" s="4" t="s">
        <v>11937</v>
      </c>
      <c r="J3665" s="5" t="n">
        <v>45475</v>
      </c>
      <c r="K3665" s="5" t="n">
        <v>44963</v>
      </c>
      <c r="L3665" s="6" t="n">
        <v>350881</v>
      </c>
      <c r="M3665" s="6" t="n">
        <v>462859.84</v>
      </c>
      <c r="N3665" s="4" t="n">
        <v>0</v>
      </c>
      <c r="O3665" s="4" t="s">
        <v>41</v>
      </c>
      <c r="P3665" s="4" t="s">
        <v>93</v>
      </c>
      <c r="Q3665" s="4" t="s">
        <v>37</v>
      </c>
      <c r="R3665" s="5"/>
      <c r="S3665" s="6" t="str">
        <f aca="false">M3665+N3665</f>
        <v> $ 462,859.84 </v>
      </c>
      <c r="T3665" s="6" t="str">
        <f aca="false">L3665*50%</f>
        <v> $ 175,440.50 </v>
      </c>
      <c r="U3665" s="6" t="str">
        <f aca="false">T3665+N3665</f>
        <v> $ 175,440.50 </v>
      </c>
      <c r="V3665" s="6" t="str">
        <f aca="false">U3665*15%</f>
        <v> $ 26,316.08 </v>
      </c>
      <c r="W3665" s="6" t="str">
        <f aca="false">V3665*22%</f>
        <v> $ 5,789.54 </v>
      </c>
      <c r="X3665" s="6" t="str">
        <f aca="false">V3665+W3665</f>
        <v> $ 32,105.61 </v>
      </c>
      <c r="Y3665" s="6" t="str">
        <f aca="false">U3665+X3665</f>
        <v> $ 207,546.11 </v>
      </c>
      <c r="Z3665" s="0" t="n">
        <v>2</v>
      </c>
      <c r="AA3665" s="6" t="n">
        <v>130738.2606</v>
      </c>
      <c r="AB3665" s="0" t="n">
        <v>3</v>
      </c>
      <c r="AC3665" s="6" t="n">
        <v>101685.3138</v>
      </c>
      <c r="AD3665" s="7" t="n">
        <v>6</v>
      </c>
      <c r="AE3665" s="8" t="n">
        <v>16947.5523</v>
      </c>
    </row>
    <row r="3666" customFormat="false" ht="15.75" hidden="false" customHeight="true" outlineLevel="0" collapsed="false">
      <c r="A3666" s="4" t="n">
        <v>487985</v>
      </c>
      <c r="B3666" s="4" t="s">
        <v>11938</v>
      </c>
      <c r="C3666" s="4" t="n">
        <v>39064257</v>
      </c>
      <c r="D3666" s="4" t="n">
        <v>28290155</v>
      </c>
      <c r="E3666" s="4" t="s">
        <v>11939</v>
      </c>
      <c r="F3666" s="4" t="s">
        <v>33</v>
      </c>
      <c r="G3666" s="4" t="s">
        <v>11940</v>
      </c>
      <c r="H3666" s="4"/>
      <c r="I3666" s="4"/>
      <c r="J3666" s="5" t="n">
        <v>45426</v>
      </c>
      <c r="K3666" s="5" t="n">
        <v>44998</v>
      </c>
      <c r="L3666" s="6" t="n">
        <v>350976.08</v>
      </c>
      <c r="M3666" s="6" t="n">
        <v>442074</v>
      </c>
      <c r="N3666" s="4" t="n">
        <v>0</v>
      </c>
      <c r="O3666" s="4" t="s">
        <v>41</v>
      </c>
      <c r="P3666" s="4" t="s">
        <v>106</v>
      </c>
      <c r="Q3666" s="4" t="s">
        <v>48</v>
      </c>
      <c r="R3666" s="5" t="n">
        <v>45484.4797046296</v>
      </c>
      <c r="S3666" s="6" t="str">
        <f aca="false">M3666+N3666</f>
        <v> $ 442,074.00 </v>
      </c>
      <c r="T3666" s="6" t="str">
        <f aca="false">L3666*50%</f>
        <v> $ 175,488.04 </v>
      </c>
      <c r="U3666" s="6" t="str">
        <f aca="false">T3666+N3666</f>
        <v> $ 175,488.04 </v>
      </c>
      <c r="V3666" s="6" t="str">
        <f aca="false">U3666*15%</f>
        <v> $ 26,323.21 </v>
      </c>
      <c r="W3666" s="6" t="str">
        <f aca="false">V3666*22%</f>
        <v> $ 5,791.11 </v>
      </c>
      <c r="X3666" s="6" t="str">
        <f aca="false">V3666+W3666</f>
        <v> $ 32,114.31 </v>
      </c>
      <c r="Y3666" s="6" t="str">
        <f aca="false">U3666+X3666</f>
        <v> $ 207,602.35 </v>
      </c>
      <c r="Z3666" s="0" t="n">
        <v>2</v>
      </c>
      <c r="AA3666" s="6" t="n">
        <v>130773.687408</v>
      </c>
      <c r="AB3666" s="0" t="n">
        <v>3</v>
      </c>
      <c r="AC3666" s="6" t="n">
        <v>101712.867984</v>
      </c>
      <c r="AD3666" s="7" t="n">
        <v>6</v>
      </c>
      <c r="AE3666" s="8" t="n">
        <v>16952.144664</v>
      </c>
    </row>
    <row r="3667" customFormat="false" ht="15.75" hidden="false" customHeight="true" outlineLevel="0" collapsed="false">
      <c r="A3667" s="4" t="n">
        <v>492595</v>
      </c>
      <c r="B3667" s="4" t="s">
        <v>11941</v>
      </c>
      <c r="C3667" s="4" t="n">
        <v>22039336</v>
      </c>
      <c r="D3667" s="4" t="n">
        <v>6594736</v>
      </c>
      <c r="E3667" s="4" t="s">
        <v>11942</v>
      </c>
      <c r="F3667" s="4" t="s">
        <v>47</v>
      </c>
      <c r="G3667" s="4" t="s">
        <v>11943</v>
      </c>
      <c r="H3667" s="4" t="s">
        <v>11944</v>
      </c>
      <c r="I3667" s="4" t="s">
        <v>11945</v>
      </c>
      <c r="J3667" s="5" t="n">
        <v>45475</v>
      </c>
      <c r="K3667" s="5" t="n">
        <v>44969</v>
      </c>
      <c r="L3667" s="6" t="n">
        <v>351192.35</v>
      </c>
      <c r="M3667" s="6" t="n">
        <v>636551.59</v>
      </c>
      <c r="N3667" s="4" t="n">
        <v>0</v>
      </c>
      <c r="O3667" s="4" t="s">
        <v>41</v>
      </c>
      <c r="P3667" s="4" t="s">
        <v>93</v>
      </c>
      <c r="Q3667" s="4" t="s">
        <v>37</v>
      </c>
      <c r="R3667" s="5"/>
      <c r="S3667" s="6" t="str">
        <f aca="false">M3667+N3667</f>
        <v> $ 636,551.59 </v>
      </c>
      <c r="T3667" s="6" t="str">
        <f aca="false">L3667*50%</f>
        <v> $ 175,596.18 </v>
      </c>
      <c r="U3667" s="6" t="str">
        <f aca="false">T3667+N3667</f>
        <v> $ 175,596.18 </v>
      </c>
      <c r="V3667" s="6" t="str">
        <f aca="false">U3667*15%</f>
        <v> $ 26,339.43 </v>
      </c>
      <c r="W3667" s="6" t="str">
        <f aca="false">V3667*22%</f>
        <v> $ 5,794.67 </v>
      </c>
      <c r="X3667" s="6" t="str">
        <f aca="false">V3667+W3667</f>
        <v> $ 32,134.10 </v>
      </c>
      <c r="Y3667" s="6" t="str">
        <f aca="false">U3667+X3667</f>
        <v> $ 207,730.28 </v>
      </c>
      <c r="Z3667" s="0" t="n">
        <v>2</v>
      </c>
      <c r="AA3667" s="6" t="n">
        <v>130854.26961</v>
      </c>
      <c r="AB3667" s="0" t="n">
        <v>3</v>
      </c>
      <c r="AC3667" s="6" t="n">
        <v>101775.54303</v>
      </c>
      <c r="AD3667" s="7" t="n">
        <v>6</v>
      </c>
      <c r="AE3667" s="8" t="n">
        <v>16962.590505</v>
      </c>
    </row>
    <row r="3668" customFormat="false" ht="15.75" hidden="false" customHeight="true" outlineLevel="0" collapsed="false">
      <c r="A3668" s="4" t="n">
        <v>495032</v>
      </c>
      <c r="B3668" s="4" t="s">
        <v>11946</v>
      </c>
      <c r="C3668" s="4" t="n">
        <v>11102903</v>
      </c>
      <c r="D3668" s="4" t="n">
        <v>6941676</v>
      </c>
      <c r="E3668" s="4" t="s">
        <v>11947</v>
      </c>
      <c r="F3668" s="4" t="s">
        <v>47</v>
      </c>
      <c r="G3668" s="4" t="s">
        <v>11948</v>
      </c>
      <c r="H3668" s="4"/>
      <c r="I3668" s="4"/>
      <c r="J3668" s="5" t="n">
        <v>45496</v>
      </c>
      <c r="K3668" s="5" t="n">
        <v>44963</v>
      </c>
      <c r="L3668" s="6" t="n">
        <v>351342.27</v>
      </c>
      <c r="M3668" s="6" t="n">
        <v>447249.94</v>
      </c>
      <c r="N3668" s="4" t="n">
        <v>0</v>
      </c>
      <c r="O3668" s="4" t="s">
        <v>35</v>
      </c>
      <c r="P3668" s="4" t="s">
        <v>93</v>
      </c>
      <c r="Q3668" s="4" t="s">
        <v>37</v>
      </c>
      <c r="R3668" s="5"/>
      <c r="S3668" s="6" t="str">
        <f aca="false">M3668+N3668</f>
        <v> $ 447,249.94 </v>
      </c>
      <c r="T3668" s="6" t="str">
        <f aca="false">L3668*50%</f>
        <v> $ 175,671.14 </v>
      </c>
      <c r="U3668" s="6" t="str">
        <f aca="false">T3668+N3668</f>
        <v> $ 175,671.14 </v>
      </c>
      <c r="V3668" s="6" t="str">
        <f aca="false">U3668*15%</f>
        <v> $ 26,350.67 </v>
      </c>
      <c r="W3668" s="6" t="str">
        <f aca="false">V3668*22%</f>
        <v> $ 5,797.15 </v>
      </c>
      <c r="X3668" s="6" t="str">
        <f aca="false">V3668+W3668</f>
        <v> $ 32,147.82 </v>
      </c>
      <c r="Y3668" s="6" t="str">
        <f aca="false">U3668+X3668</f>
        <v> $ 207,818.95 </v>
      </c>
      <c r="Z3668" s="0" t="n">
        <v>2</v>
      </c>
      <c r="AA3668" s="6" t="n">
        <v>130910.129802</v>
      </c>
      <c r="AB3668" s="0" t="n">
        <v>3</v>
      </c>
      <c r="AC3668" s="6" t="n">
        <v>101818.989846</v>
      </c>
      <c r="AD3668" s="7" t="n">
        <v>6</v>
      </c>
      <c r="AE3668" s="8" t="n">
        <v>16969.831641</v>
      </c>
    </row>
    <row r="3669" customFormat="false" ht="15.75" hidden="false" customHeight="true" outlineLevel="0" collapsed="false">
      <c r="A3669" s="4" t="n">
        <v>493083</v>
      </c>
      <c r="B3669" s="4" t="s">
        <v>11949</v>
      </c>
      <c r="C3669" s="4" t="n">
        <v>37708220</v>
      </c>
      <c r="D3669" s="4" t="n">
        <v>27237838</v>
      </c>
      <c r="E3669" s="4" t="s">
        <v>11950</v>
      </c>
      <c r="F3669" s="4" t="s">
        <v>47</v>
      </c>
      <c r="G3669" s="4" t="s">
        <v>11951</v>
      </c>
      <c r="H3669" s="4"/>
      <c r="I3669" s="4"/>
      <c r="J3669" s="5" t="n">
        <v>45475</v>
      </c>
      <c r="K3669" s="5" t="n">
        <v>44963</v>
      </c>
      <c r="L3669" s="6" t="n">
        <v>351534.91</v>
      </c>
      <c r="M3669" s="6" t="n">
        <v>462618.96</v>
      </c>
      <c r="N3669" s="4" t="n">
        <v>0</v>
      </c>
      <c r="O3669" s="4" t="s">
        <v>35</v>
      </c>
      <c r="P3669" s="4" t="s">
        <v>93</v>
      </c>
      <c r="Q3669" s="4" t="s">
        <v>37</v>
      </c>
      <c r="R3669" s="5"/>
      <c r="S3669" s="6" t="str">
        <f aca="false">M3669+N3669</f>
        <v> $ 462,618.96 </v>
      </c>
      <c r="T3669" s="6" t="str">
        <f aca="false">L3669*50%</f>
        <v> $ 175,767.46 </v>
      </c>
      <c r="U3669" s="6" t="str">
        <f aca="false">T3669+N3669</f>
        <v> $ 175,767.46 </v>
      </c>
      <c r="V3669" s="6" t="str">
        <f aca="false">U3669*15%</f>
        <v> $ 26,365.12 </v>
      </c>
      <c r="W3669" s="6" t="str">
        <f aca="false">V3669*22%</f>
        <v> $ 5,800.33 </v>
      </c>
      <c r="X3669" s="6" t="str">
        <f aca="false">V3669+W3669</f>
        <v> $ 32,165.44 </v>
      </c>
      <c r="Y3669" s="6" t="str">
        <f aca="false">U3669+X3669</f>
        <v> $ 207,932.90 </v>
      </c>
      <c r="Z3669" s="0" t="n">
        <v>2</v>
      </c>
      <c r="AA3669" s="6" t="n">
        <v>130981.907466</v>
      </c>
      <c r="AB3669" s="0" t="n">
        <v>3</v>
      </c>
      <c r="AC3669" s="6" t="n">
        <v>101874.816918</v>
      </c>
      <c r="AD3669" s="7" t="n">
        <v>6</v>
      </c>
      <c r="AE3669" s="8" t="n">
        <v>16979.136153</v>
      </c>
    </row>
    <row r="3670" customFormat="false" ht="15.75" hidden="false" customHeight="true" outlineLevel="0" collapsed="false">
      <c r="A3670" s="4" t="n">
        <v>488807</v>
      </c>
      <c r="B3670" s="4" t="s">
        <v>11952</v>
      </c>
      <c r="C3670" s="4" t="n">
        <v>96062253</v>
      </c>
      <c r="D3670" s="4" t="n">
        <v>29364513</v>
      </c>
      <c r="E3670" s="4" t="s">
        <v>11953</v>
      </c>
      <c r="F3670" s="4" t="s">
        <v>33</v>
      </c>
      <c r="G3670" s="4" t="s">
        <v>11954</v>
      </c>
      <c r="H3670" s="4"/>
      <c r="I3670" s="4"/>
      <c r="J3670" s="5" t="n">
        <v>45433</v>
      </c>
      <c r="K3670" s="5" t="n">
        <v>45005</v>
      </c>
      <c r="L3670" s="6" t="n">
        <v>351553.64</v>
      </c>
      <c r="M3670" s="6" t="n">
        <v>448158.4</v>
      </c>
      <c r="N3670" s="4" t="n">
        <v>0</v>
      </c>
      <c r="O3670" s="4" t="s">
        <v>35</v>
      </c>
      <c r="P3670" s="4" t="s">
        <v>106</v>
      </c>
      <c r="Q3670" s="4" t="s">
        <v>48</v>
      </c>
      <c r="R3670" s="5" t="n">
        <v>45484.7168853009</v>
      </c>
      <c r="S3670" s="6" t="str">
        <f aca="false">M3670+N3670</f>
        <v> $ 448,158.40 </v>
      </c>
      <c r="T3670" s="6" t="str">
        <f aca="false">L3670*50%</f>
        <v> $ 175,776.82 </v>
      </c>
      <c r="U3670" s="6" t="str">
        <f aca="false">T3670+N3670</f>
        <v> $ 175,776.82 </v>
      </c>
      <c r="V3670" s="6" t="str">
        <f aca="false">U3670*15%</f>
        <v> $ 26,366.52 </v>
      </c>
      <c r="W3670" s="6" t="str">
        <f aca="false">V3670*22%</f>
        <v> $ 5,800.64 </v>
      </c>
      <c r="X3670" s="6" t="str">
        <f aca="false">V3670+W3670</f>
        <v> $ 32,167.16 </v>
      </c>
      <c r="Y3670" s="6" t="str">
        <f aca="false">U3670+X3670</f>
        <v> $ 207,943.98 </v>
      </c>
      <c r="Z3670" s="0" t="n">
        <v>2</v>
      </c>
      <c r="AA3670" s="6" t="n">
        <v>130988.886264</v>
      </c>
      <c r="AB3670" s="0" t="n">
        <v>3</v>
      </c>
      <c r="AC3670" s="6" t="n">
        <v>101880.244872</v>
      </c>
      <c r="AD3670" s="7" t="n">
        <v>6</v>
      </c>
      <c r="AE3670" s="8" t="n">
        <v>16980.040812</v>
      </c>
    </row>
    <row r="3671" customFormat="false" ht="15.75" hidden="false" customHeight="true" outlineLevel="0" collapsed="false">
      <c r="A3671" s="4" t="n">
        <v>493000</v>
      </c>
      <c r="B3671" s="4" t="s">
        <v>11955</v>
      </c>
      <c r="C3671" s="4" t="n">
        <v>35560846</v>
      </c>
      <c r="D3671" s="4" t="n">
        <v>21974775</v>
      </c>
      <c r="E3671" s="4" t="s">
        <v>11956</v>
      </c>
      <c r="F3671" s="4" t="s">
        <v>47</v>
      </c>
      <c r="G3671" s="4"/>
      <c r="H3671" s="4"/>
      <c r="I3671" s="4"/>
      <c r="J3671" s="5" t="n">
        <v>45475</v>
      </c>
      <c r="K3671" s="5" t="n">
        <v>44963</v>
      </c>
      <c r="L3671" s="6" t="n">
        <v>351756.01</v>
      </c>
      <c r="M3671" s="6" t="n">
        <v>455079.41</v>
      </c>
      <c r="N3671" s="4" t="n">
        <v>0</v>
      </c>
      <c r="O3671" s="4" t="s">
        <v>35</v>
      </c>
      <c r="P3671" s="4" t="s">
        <v>93</v>
      </c>
      <c r="Q3671" s="4" t="s">
        <v>37</v>
      </c>
      <c r="R3671" s="5"/>
      <c r="S3671" s="6" t="str">
        <f aca="false">M3671+N3671</f>
        <v> $ 455,079.41 </v>
      </c>
      <c r="T3671" s="6" t="str">
        <f aca="false">L3671*50%</f>
        <v> $ 175,878.01 </v>
      </c>
      <c r="U3671" s="6" t="str">
        <f aca="false">T3671+N3671</f>
        <v> $ 175,878.01 </v>
      </c>
      <c r="V3671" s="6" t="str">
        <f aca="false">U3671*15%</f>
        <v> $ 26,381.70 </v>
      </c>
      <c r="W3671" s="6" t="str">
        <f aca="false">V3671*22%</f>
        <v> $ 5,803.97 </v>
      </c>
      <c r="X3671" s="6" t="str">
        <f aca="false">V3671+W3671</f>
        <v> $ 32,185.67 </v>
      </c>
      <c r="Y3671" s="6" t="str">
        <f aca="false">U3671+X3671</f>
        <v> $ 208,063.68 </v>
      </c>
      <c r="Z3671" s="0" t="n">
        <v>2</v>
      </c>
      <c r="AA3671" s="6" t="n">
        <v>131064.289326</v>
      </c>
      <c r="AB3671" s="0" t="n">
        <v>3</v>
      </c>
      <c r="AC3671" s="6" t="n">
        <v>101938.891698</v>
      </c>
      <c r="AD3671" s="7" t="n">
        <v>6</v>
      </c>
      <c r="AE3671" s="8" t="n">
        <v>16989.815283</v>
      </c>
    </row>
    <row r="3672" customFormat="false" ht="15.75" hidden="false" customHeight="true" outlineLevel="0" collapsed="false">
      <c r="A3672" s="4" t="n">
        <v>495070</v>
      </c>
      <c r="B3672" s="4" t="s">
        <v>11957</v>
      </c>
      <c r="C3672" s="4" t="n">
        <v>17422942</v>
      </c>
      <c r="D3672" s="4" t="n">
        <v>7593897</v>
      </c>
      <c r="E3672" s="4" t="s">
        <v>11958</v>
      </c>
      <c r="F3672" s="4" t="s">
        <v>47</v>
      </c>
      <c r="G3672" s="4" t="s">
        <v>11959</v>
      </c>
      <c r="H3672" s="4"/>
      <c r="I3672" s="4"/>
      <c r="J3672" s="5" t="n">
        <v>45496</v>
      </c>
      <c r="K3672" s="5" t="n">
        <v>44963</v>
      </c>
      <c r="L3672" s="6" t="n">
        <v>351817.77</v>
      </c>
      <c r="M3672" s="6" t="n">
        <v>496583.6</v>
      </c>
      <c r="N3672" s="4" t="n">
        <v>0</v>
      </c>
      <c r="O3672" s="4" t="s">
        <v>35</v>
      </c>
      <c r="P3672" s="4" t="s">
        <v>93</v>
      </c>
      <c r="Q3672" s="4" t="s">
        <v>37</v>
      </c>
      <c r="R3672" s="5"/>
      <c r="S3672" s="6" t="str">
        <f aca="false">M3672+N3672</f>
        <v> $ 496,583.60 </v>
      </c>
      <c r="T3672" s="6" t="str">
        <f aca="false">L3672*50%</f>
        <v> $ 175,908.89 </v>
      </c>
      <c r="U3672" s="6" t="str">
        <f aca="false">T3672+N3672</f>
        <v> $ 175,908.89 </v>
      </c>
      <c r="V3672" s="6" t="str">
        <f aca="false">U3672*15%</f>
        <v> $ 26,386.33 </v>
      </c>
      <c r="W3672" s="6" t="str">
        <f aca="false">V3672*22%</f>
        <v> $ 5,804.99 </v>
      </c>
      <c r="X3672" s="6" t="str">
        <f aca="false">V3672+W3672</f>
        <v> $ 32,191.33 </v>
      </c>
      <c r="Y3672" s="6" t="str">
        <f aca="false">U3672+X3672</f>
        <v> $ 208,100.21 </v>
      </c>
      <c r="Z3672" s="0" t="n">
        <v>2</v>
      </c>
      <c r="AA3672" s="6" t="n">
        <v>131087.301102</v>
      </c>
      <c r="AB3672" s="0" t="n">
        <v>3</v>
      </c>
      <c r="AC3672" s="6" t="n">
        <v>101956.789746</v>
      </c>
      <c r="AD3672" s="7" t="n">
        <v>6</v>
      </c>
      <c r="AE3672" s="8" t="n">
        <v>16992.798291</v>
      </c>
    </row>
    <row r="3673" customFormat="false" ht="15.75" hidden="false" customHeight="true" outlineLevel="0" collapsed="false">
      <c r="A3673" s="4" t="n">
        <v>488623</v>
      </c>
      <c r="B3673" s="4" t="s">
        <v>11960</v>
      </c>
      <c r="C3673" s="4" t="n">
        <v>30293774</v>
      </c>
      <c r="D3673" s="4" t="n">
        <v>8295981</v>
      </c>
      <c r="E3673" s="4" t="s">
        <v>11961</v>
      </c>
      <c r="F3673" s="4" t="s">
        <v>33</v>
      </c>
      <c r="G3673" s="4" t="s">
        <v>11962</v>
      </c>
      <c r="H3673" s="4"/>
      <c r="I3673" s="4"/>
      <c r="J3673" s="5" t="n">
        <v>45433</v>
      </c>
      <c r="K3673" s="5" t="n">
        <v>44998</v>
      </c>
      <c r="L3673" s="6" t="n">
        <v>351977.99</v>
      </c>
      <c r="M3673" s="6" t="n">
        <v>446628.29</v>
      </c>
      <c r="N3673" s="4" t="n">
        <v>0</v>
      </c>
      <c r="O3673" s="4" t="s">
        <v>41</v>
      </c>
      <c r="P3673" s="4" t="s">
        <v>106</v>
      </c>
      <c r="Q3673" s="4" t="s">
        <v>48</v>
      </c>
      <c r="R3673" s="5" t="n">
        <v>45484.69115625</v>
      </c>
      <c r="S3673" s="6" t="str">
        <f aca="false">M3673+N3673</f>
        <v> $ 446,628.29 </v>
      </c>
      <c r="T3673" s="6" t="str">
        <f aca="false">L3673*50%</f>
        <v> $ 175,989.00 </v>
      </c>
      <c r="U3673" s="6" t="str">
        <f aca="false">T3673+N3673</f>
        <v> $ 175,989.00 </v>
      </c>
      <c r="V3673" s="6" t="str">
        <f aca="false">U3673*15%</f>
        <v> $ 26,398.35 </v>
      </c>
      <c r="W3673" s="6" t="str">
        <f aca="false">V3673*22%</f>
        <v> $ 5,807.64 </v>
      </c>
      <c r="X3673" s="6" t="str">
        <f aca="false">V3673+W3673</f>
        <v> $ 32,205.99 </v>
      </c>
      <c r="Y3673" s="6" t="str">
        <f aca="false">U3673+X3673</f>
        <v> $ 208,194.98 </v>
      </c>
      <c r="Z3673" s="0" t="n">
        <v>2</v>
      </c>
      <c r="AA3673" s="6" t="n">
        <v>131146.999074</v>
      </c>
      <c r="AB3673" s="0" t="n">
        <v>3</v>
      </c>
      <c r="AC3673" s="6" t="n">
        <v>102003.221502</v>
      </c>
      <c r="AD3673" s="7" t="n">
        <v>6</v>
      </c>
      <c r="AE3673" s="8" t="n">
        <v>17000.536917</v>
      </c>
    </row>
    <row r="3674" customFormat="false" ht="15.75" hidden="false" customHeight="true" outlineLevel="0" collapsed="false">
      <c r="A3674" s="4" t="n">
        <v>492276</v>
      </c>
      <c r="B3674" s="4" t="s">
        <v>11963</v>
      </c>
      <c r="C3674" s="4" t="n">
        <v>30561717</v>
      </c>
      <c r="D3674" s="4" t="n">
        <v>9585722</v>
      </c>
      <c r="E3674" s="4" t="s">
        <v>11964</v>
      </c>
      <c r="F3674" s="4" t="s">
        <v>33</v>
      </c>
      <c r="G3674" s="4" t="s">
        <v>11965</v>
      </c>
      <c r="H3674" s="4" t="s">
        <v>11966</v>
      </c>
      <c r="I3674" s="4"/>
      <c r="J3674" s="5" t="n">
        <v>45468</v>
      </c>
      <c r="K3674" s="5" t="n">
        <v>45048</v>
      </c>
      <c r="L3674" s="6" t="n">
        <v>352103.49</v>
      </c>
      <c r="M3674" s="6" t="n">
        <v>436585.99</v>
      </c>
      <c r="N3674" s="4" t="n">
        <v>0</v>
      </c>
      <c r="O3674" s="4" t="s">
        <v>35</v>
      </c>
      <c r="P3674" s="4" t="s">
        <v>93</v>
      </c>
      <c r="Q3674" s="4" t="s">
        <v>37</v>
      </c>
      <c r="R3674" s="5"/>
      <c r="S3674" s="6" t="str">
        <f aca="false">M3674+N3674</f>
        <v> $ 436,585.99 </v>
      </c>
      <c r="T3674" s="6" t="str">
        <f aca="false">L3674*50%</f>
        <v> $ 176,051.75 </v>
      </c>
      <c r="U3674" s="6" t="str">
        <f aca="false">T3674+N3674</f>
        <v> $ 176,051.75 </v>
      </c>
      <c r="V3674" s="6" t="str">
        <f aca="false">U3674*15%</f>
        <v> $ 26,407.76 </v>
      </c>
      <c r="W3674" s="6" t="str">
        <f aca="false">V3674*22%</f>
        <v> $ 5,809.71 </v>
      </c>
      <c r="X3674" s="6" t="str">
        <f aca="false">V3674+W3674</f>
        <v> $ 32,217.47 </v>
      </c>
      <c r="Y3674" s="6" t="str">
        <f aca="false">U3674+X3674</f>
        <v> $ 208,269.21 </v>
      </c>
      <c r="Z3674" s="0" t="n">
        <v>2</v>
      </c>
      <c r="AA3674" s="6" t="n">
        <v>131193.760374</v>
      </c>
      <c r="AB3674" s="0" t="n">
        <v>3</v>
      </c>
      <c r="AC3674" s="6" t="n">
        <v>102039.591402</v>
      </c>
      <c r="AD3674" s="7" t="n">
        <v>6</v>
      </c>
      <c r="AE3674" s="8" t="n">
        <v>17006.598567</v>
      </c>
    </row>
    <row r="3675" customFormat="false" ht="15.75" hidden="false" customHeight="true" outlineLevel="0" collapsed="false">
      <c r="A3675" s="4" t="n">
        <v>490784</v>
      </c>
      <c r="B3675" s="4" t="s">
        <v>11967</v>
      </c>
      <c r="C3675" s="4" t="n">
        <v>37197138</v>
      </c>
      <c r="D3675" s="4" t="n">
        <v>28680314</v>
      </c>
      <c r="E3675" s="4" t="s">
        <v>11968</v>
      </c>
      <c r="F3675" s="4" t="s">
        <v>33</v>
      </c>
      <c r="G3675" s="4" t="s">
        <v>11969</v>
      </c>
      <c r="H3675" s="4" t="s">
        <v>11970</v>
      </c>
      <c r="I3675" s="4"/>
      <c r="J3675" s="5" t="n">
        <v>45447</v>
      </c>
      <c r="K3675" s="5" t="n">
        <v>45026</v>
      </c>
      <c r="L3675" s="6" t="n">
        <v>352106.96</v>
      </c>
      <c r="M3675" s="6" t="n">
        <v>435304.23</v>
      </c>
      <c r="N3675" s="4" t="n">
        <v>0</v>
      </c>
      <c r="O3675" s="4" t="s">
        <v>35</v>
      </c>
      <c r="P3675" s="4" t="s">
        <v>106</v>
      </c>
      <c r="Q3675" s="4" t="s">
        <v>48</v>
      </c>
      <c r="R3675" s="5" t="n">
        <v>45492.6326337153</v>
      </c>
      <c r="S3675" s="6" t="str">
        <f aca="false">M3675+N3675</f>
        <v> $ 435,304.23 </v>
      </c>
      <c r="T3675" s="6" t="str">
        <f aca="false">L3675*50%</f>
        <v> $ 176,053.48 </v>
      </c>
      <c r="U3675" s="6" t="str">
        <f aca="false">T3675+N3675</f>
        <v> $ 176,053.48 </v>
      </c>
      <c r="V3675" s="6" t="str">
        <f aca="false">U3675*15%</f>
        <v> $ 26,408.02 </v>
      </c>
      <c r="W3675" s="6" t="str">
        <f aca="false">V3675*22%</f>
        <v> $ 5,809.76 </v>
      </c>
      <c r="X3675" s="6" t="str">
        <f aca="false">V3675+W3675</f>
        <v> $ 32,217.79 </v>
      </c>
      <c r="Y3675" s="6" t="str">
        <f aca="false">U3675+X3675</f>
        <v> $ 208,271.27 </v>
      </c>
      <c r="Z3675" s="0" t="n">
        <v>2</v>
      </c>
      <c r="AA3675" s="6" t="n">
        <v>131195.053296</v>
      </c>
      <c r="AB3675" s="0" t="n">
        <v>3</v>
      </c>
      <c r="AC3675" s="6" t="n">
        <v>102040.597008</v>
      </c>
      <c r="AD3675" s="7" t="n">
        <v>6</v>
      </c>
      <c r="AE3675" s="8" t="n">
        <v>17006.766168</v>
      </c>
    </row>
    <row r="3676" customFormat="false" ht="15.75" hidden="false" customHeight="true" outlineLevel="0" collapsed="false">
      <c r="A3676" s="4" t="n">
        <v>491526</v>
      </c>
      <c r="B3676" s="4" t="s">
        <v>11971</v>
      </c>
      <c r="C3676" s="4" t="n">
        <v>28153935</v>
      </c>
      <c r="D3676" s="4" t="n">
        <v>6504719</v>
      </c>
      <c r="E3676" s="4" t="s">
        <v>11972</v>
      </c>
      <c r="F3676" s="4" t="s">
        <v>33</v>
      </c>
      <c r="G3676" s="4" t="s">
        <v>11973</v>
      </c>
      <c r="H3676" s="4" t="s">
        <v>11974</v>
      </c>
      <c r="I3676" s="4"/>
      <c r="J3676" s="5" t="n">
        <v>45454</v>
      </c>
      <c r="K3676" s="5" t="n">
        <v>44998</v>
      </c>
      <c r="L3676" s="6" t="n">
        <v>352646.4</v>
      </c>
      <c r="M3676" s="6" t="n">
        <v>443803.6</v>
      </c>
      <c r="N3676" s="4" t="n">
        <v>0</v>
      </c>
      <c r="O3676" s="4" t="s">
        <v>35</v>
      </c>
      <c r="P3676" s="4" t="s">
        <v>106</v>
      </c>
      <c r="Q3676" s="4" t="s">
        <v>48</v>
      </c>
      <c r="R3676" s="5" t="n">
        <v>45485.7609028588</v>
      </c>
      <c r="S3676" s="6" t="str">
        <f aca="false">M3676+N3676</f>
        <v> $ 443,803.60 </v>
      </c>
      <c r="T3676" s="6" t="str">
        <f aca="false">L3676*50%</f>
        <v> $ 176,323.20 </v>
      </c>
      <c r="U3676" s="6" t="str">
        <f aca="false">T3676+N3676</f>
        <v> $ 176,323.20 </v>
      </c>
      <c r="V3676" s="6" t="str">
        <f aca="false">U3676*15%</f>
        <v> $ 26,448.48 </v>
      </c>
      <c r="W3676" s="6" t="str">
        <f aca="false">V3676*22%</f>
        <v> $ 5,818.67 </v>
      </c>
      <c r="X3676" s="6" t="str">
        <f aca="false">V3676+W3676</f>
        <v> $ 32,267.15 </v>
      </c>
      <c r="Y3676" s="6" t="str">
        <f aca="false">U3676+X3676</f>
        <v> $ 208,590.35 </v>
      </c>
      <c r="Z3676" s="0" t="n">
        <v>2</v>
      </c>
      <c r="AA3676" s="6" t="n">
        <v>131396.04864</v>
      </c>
      <c r="AB3676" s="0" t="n">
        <v>3</v>
      </c>
      <c r="AC3676" s="6" t="n">
        <v>102196.92672</v>
      </c>
      <c r="AD3676" s="7" t="n">
        <v>6</v>
      </c>
      <c r="AE3676" s="8" t="n">
        <v>17032.82112</v>
      </c>
    </row>
    <row r="3677" customFormat="false" ht="15.75" hidden="false" customHeight="true" outlineLevel="0" collapsed="false">
      <c r="A3677" s="4" t="n">
        <v>488380</v>
      </c>
      <c r="B3677" s="4" t="s">
        <v>11975</v>
      </c>
      <c r="C3677" s="4" t="n">
        <v>93766039</v>
      </c>
      <c r="D3677" s="4" t="n">
        <v>23453879</v>
      </c>
      <c r="E3677" s="4" t="s">
        <v>11976</v>
      </c>
      <c r="F3677" s="4" t="s">
        <v>33</v>
      </c>
      <c r="G3677" s="4" t="s">
        <v>11977</v>
      </c>
      <c r="H3677" s="4"/>
      <c r="I3677" s="4"/>
      <c r="J3677" s="5" t="n">
        <v>45426</v>
      </c>
      <c r="K3677" s="5" t="n">
        <v>44998</v>
      </c>
      <c r="L3677" s="6" t="n">
        <v>352674.98</v>
      </c>
      <c r="M3677" s="6" t="n">
        <v>445887.98</v>
      </c>
      <c r="N3677" s="4" t="n">
        <v>0</v>
      </c>
      <c r="O3677" s="4" t="s">
        <v>41</v>
      </c>
      <c r="P3677" s="4" t="s">
        <v>93</v>
      </c>
      <c r="Q3677" s="4" t="s">
        <v>37</v>
      </c>
      <c r="R3677" s="5"/>
      <c r="S3677" s="6" t="str">
        <f aca="false">M3677+N3677</f>
        <v> $ 445,887.98 </v>
      </c>
      <c r="T3677" s="6" t="str">
        <f aca="false">L3677*50%</f>
        <v> $ 176,337.49 </v>
      </c>
      <c r="U3677" s="6" t="str">
        <f aca="false">T3677+N3677</f>
        <v> $ 176,337.49 </v>
      </c>
      <c r="V3677" s="6" t="str">
        <f aca="false">U3677*15%</f>
        <v> $ 26,450.62 </v>
      </c>
      <c r="W3677" s="6" t="str">
        <f aca="false">V3677*22%</f>
        <v> $ 5,819.14 </v>
      </c>
      <c r="X3677" s="6" t="str">
        <f aca="false">V3677+W3677</f>
        <v> $ 32,269.76 </v>
      </c>
      <c r="Y3677" s="6" t="str">
        <f aca="false">U3677+X3677</f>
        <v> $ 208,607.25 </v>
      </c>
      <c r="Z3677" s="0" t="n">
        <v>2</v>
      </c>
      <c r="AA3677" s="6" t="n">
        <v>131406.697548</v>
      </c>
      <c r="AB3677" s="0" t="n">
        <v>3</v>
      </c>
      <c r="AC3677" s="6" t="n">
        <v>102205.209204</v>
      </c>
      <c r="AD3677" s="7" t="n">
        <v>6</v>
      </c>
      <c r="AE3677" s="8" t="n">
        <v>17034.201534</v>
      </c>
    </row>
    <row r="3678" customFormat="false" ht="15.75" hidden="false" customHeight="true" outlineLevel="0" collapsed="false">
      <c r="A3678" s="4" t="n">
        <v>487634</v>
      </c>
      <c r="B3678" s="4" t="s">
        <v>11978</v>
      </c>
      <c r="C3678" s="4" t="n">
        <v>33346802</v>
      </c>
      <c r="D3678" s="4" t="n">
        <v>26708567</v>
      </c>
      <c r="E3678" s="4" t="s">
        <v>11979</v>
      </c>
      <c r="F3678" s="4" t="s">
        <v>33</v>
      </c>
      <c r="G3678" s="4" t="s">
        <v>11980</v>
      </c>
      <c r="H3678" s="4"/>
      <c r="I3678" s="4"/>
      <c r="J3678" s="5" t="n">
        <v>45426</v>
      </c>
      <c r="K3678" s="5" t="n">
        <v>44998</v>
      </c>
      <c r="L3678" s="6" t="n">
        <v>352910.06</v>
      </c>
      <c r="M3678" s="6" t="n">
        <v>447032.42</v>
      </c>
      <c r="N3678" s="4" t="n">
        <v>0</v>
      </c>
      <c r="O3678" s="4" t="s">
        <v>41</v>
      </c>
      <c r="P3678" s="4" t="s">
        <v>93</v>
      </c>
      <c r="Q3678" s="4" t="s">
        <v>37</v>
      </c>
      <c r="R3678" s="5"/>
      <c r="S3678" s="6" t="str">
        <f aca="false">M3678+N3678</f>
        <v> $ 447,032.42 </v>
      </c>
      <c r="T3678" s="6" t="str">
        <f aca="false">L3678*50%</f>
        <v> $ 176,455.03 </v>
      </c>
      <c r="U3678" s="6" t="str">
        <f aca="false">T3678+N3678</f>
        <v> $ 176,455.03 </v>
      </c>
      <c r="V3678" s="6" t="str">
        <f aca="false">U3678*15%</f>
        <v> $ 26,468.25 </v>
      </c>
      <c r="W3678" s="6" t="str">
        <f aca="false">V3678*22%</f>
        <v> $ 5,823.02 </v>
      </c>
      <c r="X3678" s="6" t="str">
        <f aca="false">V3678+W3678</f>
        <v> $ 32,291.27 </v>
      </c>
      <c r="Y3678" s="6" t="str">
        <f aca="false">U3678+X3678</f>
        <v> $ 208,746.30 </v>
      </c>
      <c r="Z3678" s="0" t="n">
        <v>2</v>
      </c>
      <c r="AA3678" s="6" t="n">
        <v>131494.288356</v>
      </c>
      <c r="AB3678" s="0" t="n">
        <v>3</v>
      </c>
      <c r="AC3678" s="6" t="n">
        <v>102273.335388</v>
      </c>
      <c r="AD3678" s="7" t="n">
        <v>6</v>
      </c>
      <c r="AE3678" s="8" t="n">
        <v>17045.555898</v>
      </c>
    </row>
    <row r="3679" customFormat="false" ht="15.75" hidden="false" customHeight="true" outlineLevel="0" collapsed="false">
      <c r="A3679" s="4" t="n">
        <v>487715</v>
      </c>
      <c r="B3679" s="4" t="s">
        <v>11981</v>
      </c>
      <c r="C3679" s="4" t="n">
        <v>34753193</v>
      </c>
      <c r="D3679" s="4" t="n">
        <v>7802488</v>
      </c>
      <c r="E3679" s="4" t="s">
        <v>11982</v>
      </c>
      <c r="F3679" s="4" t="s">
        <v>33</v>
      </c>
      <c r="G3679" s="4" t="s">
        <v>11983</v>
      </c>
      <c r="H3679" s="4"/>
      <c r="I3679" s="4"/>
      <c r="J3679" s="5" t="n">
        <v>45426</v>
      </c>
      <c r="K3679" s="5" t="n">
        <v>44963</v>
      </c>
      <c r="L3679" s="6" t="n">
        <v>353261.91</v>
      </c>
      <c r="M3679" s="6" t="n">
        <v>463794.91</v>
      </c>
      <c r="N3679" s="4" t="n">
        <v>0</v>
      </c>
      <c r="O3679" s="4" t="s">
        <v>41</v>
      </c>
      <c r="P3679" s="4" t="s">
        <v>93</v>
      </c>
      <c r="Q3679" s="4" t="s">
        <v>37</v>
      </c>
      <c r="R3679" s="5"/>
      <c r="S3679" s="6" t="str">
        <f aca="false">M3679+N3679</f>
        <v> $ 463,794.91 </v>
      </c>
      <c r="T3679" s="6" t="str">
        <f aca="false">L3679*50%</f>
        <v> $ 176,630.96 </v>
      </c>
      <c r="U3679" s="6" t="str">
        <f aca="false">T3679+N3679</f>
        <v> $ 176,630.96 </v>
      </c>
      <c r="V3679" s="6" t="str">
        <f aca="false">U3679*15%</f>
        <v> $ 26,494.64 </v>
      </c>
      <c r="W3679" s="6" t="str">
        <f aca="false">V3679*22%</f>
        <v> $ 5,828.82 </v>
      </c>
      <c r="X3679" s="6" t="str">
        <f aca="false">V3679+W3679</f>
        <v> $ 32,323.46 </v>
      </c>
      <c r="Y3679" s="6" t="str">
        <f aca="false">U3679+X3679</f>
        <v> $ 208,954.42 </v>
      </c>
      <c r="Z3679" s="0" t="n">
        <v>2</v>
      </c>
      <c r="AA3679" s="6" t="n">
        <v>131625.387666</v>
      </c>
      <c r="AB3679" s="0" t="n">
        <v>3</v>
      </c>
      <c r="AC3679" s="6" t="n">
        <v>102375.301518</v>
      </c>
      <c r="AD3679" s="7" t="n">
        <v>6</v>
      </c>
      <c r="AE3679" s="8" t="n">
        <v>17062.550253</v>
      </c>
    </row>
    <row r="3680" customFormat="false" ht="15.75" hidden="false" customHeight="true" outlineLevel="0" collapsed="false">
      <c r="A3680" s="4" t="n">
        <v>494141</v>
      </c>
      <c r="B3680" s="4" t="s">
        <v>11984</v>
      </c>
      <c r="C3680" s="4" t="n">
        <v>33208990</v>
      </c>
      <c r="D3680" s="4" t="n">
        <v>21076428</v>
      </c>
      <c r="E3680" s="4" t="s">
        <v>11985</v>
      </c>
      <c r="F3680" s="4" t="s">
        <v>33</v>
      </c>
      <c r="G3680" s="4" t="s">
        <v>11986</v>
      </c>
      <c r="H3680" s="4" t="s">
        <v>11987</v>
      </c>
      <c r="I3680" s="4"/>
      <c r="J3680" s="5" t="n">
        <v>45483</v>
      </c>
      <c r="K3680" s="5" t="n">
        <v>45056</v>
      </c>
      <c r="L3680" s="6" t="n">
        <v>353294.23</v>
      </c>
      <c r="M3680" s="6" t="n">
        <v>505065.25</v>
      </c>
      <c r="N3680" s="4" t="n">
        <v>0</v>
      </c>
      <c r="O3680" s="4" t="s">
        <v>35</v>
      </c>
      <c r="P3680" s="4" t="s">
        <v>93</v>
      </c>
      <c r="Q3680" s="4" t="s">
        <v>37</v>
      </c>
      <c r="R3680" s="5"/>
      <c r="S3680" s="6" t="str">
        <f aca="false">M3680+N3680</f>
        <v> $ 505,065.25 </v>
      </c>
      <c r="T3680" s="6" t="str">
        <f aca="false">L3680*50%</f>
        <v> $ 176,647.12 </v>
      </c>
      <c r="U3680" s="6" t="str">
        <f aca="false">T3680+N3680</f>
        <v> $ 176,647.12 </v>
      </c>
      <c r="V3680" s="6" t="str">
        <f aca="false">U3680*15%</f>
        <v> $ 26,497.07 </v>
      </c>
      <c r="W3680" s="6" t="str">
        <f aca="false">V3680*22%</f>
        <v> $ 5,829.35 </v>
      </c>
      <c r="X3680" s="6" t="str">
        <f aca="false">V3680+W3680</f>
        <v> $ 32,326.42 </v>
      </c>
      <c r="Y3680" s="6" t="str">
        <f aca="false">U3680+X3680</f>
        <v> $ 208,973.54 </v>
      </c>
      <c r="Z3680" s="0" t="n">
        <v>2</v>
      </c>
      <c r="AA3680" s="6" t="n">
        <v>131637.430098</v>
      </c>
      <c r="AB3680" s="0" t="n">
        <v>3</v>
      </c>
      <c r="AC3680" s="6" t="n">
        <v>102384.667854</v>
      </c>
      <c r="AD3680" s="7" t="n">
        <v>6</v>
      </c>
      <c r="AE3680" s="8" t="n">
        <v>17064.111309</v>
      </c>
    </row>
    <row r="3681" customFormat="false" ht="15.75" hidden="false" customHeight="true" outlineLevel="0" collapsed="false">
      <c r="A3681" s="4" t="n">
        <v>490013</v>
      </c>
      <c r="B3681" s="4" t="s">
        <v>11988</v>
      </c>
      <c r="C3681" s="4" t="n">
        <v>10796342</v>
      </c>
      <c r="D3681" s="4" t="n">
        <v>6192875</v>
      </c>
      <c r="E3681" s="4" t="s">
        <v>11989</v>
      </c>
      <c r="F3681" s="4" t="s">
        <v>33</v>
      </c>
      <c r="G3681" s="4" t="s">
        <v>11990</v>
      </c>
      <c r="H3681" s="4"/>
      <c r="I3681" s="4"/>
      <c r="J3681" s="5" t="n">
        <v>45447</v>
      </c>
      <c r="K3681" s="5" t="n">
        <v>44998</v>
      </c>
      <c r="L3681" s="6" t="n">
        <v>353582.88</v>
      </c>
      <c r="M3681" s="6" t="n">
        <v>444687.02</v>
      </c>
      <c r="N3681" s="4" t="n">
        <v>0</v>
      </c>
      <c r="O3681" s="4" t="s">
        <v>35</v>
      </c>
      <c r="P3681" s="4" t="s">
        <v>106</v>
      </c>
      <c r="Q3681" s="4" t="s">
        <v>48</v>
      </c>
      <c r="R3681" s="5" t="n">
        <v>45481.6662359144</v>
      </c>
      <c r="S3681" s="6" t="str">
        <f aca="false">M3681+N3681</f>
        <v> $ 444,687.02 </v>
      </c>
      <c r="T3681" s="6" t="str">
        <f aca="false">L3681*50%</f>
        <v> $ 176,791.44 </v>
      </c>
      <c r="U3681" s="6" t="str">
        <f aca="false">T3681+N3681</f>
        <v> $ 176,791.44 </v>
      </c>
      <c r="V3681" s="6" t="str">
        <f aca="false">U3681*15%</f>
        <v> $ 26,518.72 </v>
      </c>
      <c r="W3681" s="6" t="str">
        <f aca="false">V3681*22%</f>
        <v> $ 5,834.12 </v>
      </c>
      <c r="X3681" s="6" t="str">
        <f aca="false">V3681+W3681</f>
        <v> $ 32,352.83 </v>
      </c>
      <c r="Y3681" s="6" t="str">
        <f aca="false">U3681+X3681</f>
        <v> $ 209,144.27 </v>
      </c>
      <c r="Z3681" s="0" t="n">
        <v>2</v>
      </c>
      <c r="AA3681" s="6" t="n">
        <v>131744.981088</v>
      </c>
      <c r="AB3681" s="0" t="n">
        <v>3</v>
      </c>
      <c r="AC3681" s="6" t="n">
        <v>102468.318624</v>
      </c>
      <c r="AD3681" s="7" t="n">
        <v>6</v>
      </c>
      <c r="AE3681" s="8" t="n">
        <v>17078.053104</v>
      </c>
    </row>
    <row r="3682" customFormat="false" ht="15.75" hidden="false" customHeight="true" outlineLevel="0" collapsed="false">
      <c r="A3682" s="4" t="n">
        <v>490475</v>
      </c>
      <c r="B3682" s="4" t="s">
        <v>11991</v>
      </c>
      <c r="C3682" s="4" t="n">
        <v>31224959</v>
      </c>
      <c r="D3682" s="4" t="n">
        <v>3966157</v>
      </c>
      <c r="E3682" s="4" t="s">
        <v>11992</v>
      </c>
      <c r="F3682" s="4" t="s">
        <v>33</v>
      </c>
      <c r="G3682" s="4" t="s">
        <v>11993</v>
      </c>
      <c r="H3682" s="4"/>
      <c r="I3682" s="4"/>
      <c r="J3682" s="5" t="n">
        <v>45447</v>
      </c>
      <c r="K3682" s="5" t="n">
        <v>45028</v>
      </c>
      <c r="L3682" s="6" t="n">
        <v>353605.02</v>
      </c>
      <c r="M3682" s="6" t="n">
        <v>432456.32</v>
      </c>
      <c r="N3682" s="4" t="n">
        <v>0</v>
      </c>
      <c r="O3682" s="4" t="s">
        <v>35</v>
      </c>
      <c r="P3682" s="4" t="s">
        <v>93</v>
      </c>
      <c r="Q3682" s="4" t="s">
        <v>37</v>
      </c>
      <c r="R3682" s="5"/>
      <c r="S3682" s="6" t="str">
        <f aca="false">M3682+N3682</f>
        <v> $ 432,456.32 </v>
      </c>
      <c r="T3682" s="6" t="str">
        <f aca="false">L3682*50%</f>
        <v> $ 176,802.51 </v>
      </c>
      <c r="U3682" s="6" t="str">
        <f aca="false">T3682+N3682</f>
        <v> $ 176,802.51 </v>
      </c>
      <c r="V3682" s="6" t="str">
        <f aca="false">U3682*15%</f>
        <v> $ 26,520.38 </v>
      </c>
      <c r="W3682" s="6" t="str">
        <f aca="false">V3682*22%</f>
        <v> $ 5,834.48 </v>
      </c>
      <c r="X3682" s="6" t="str">
        <f aca="false">V3682+W3682</f>
        <v> $ 32,354.86 </v>
      </c>
      <c r="Y3682" s="6" t="str">
        <f aca="false">U3682+X3682</f>
        <v> $ 209,157.37 </v>
      </c>
      <c r="Z3682" s="0" t="n">
        <v>2</v>
      </c>
      <c r="AA3682" s="6" t="n">
        <v>131753.230452</v>
      </c>
      <c r="AB3682" s="0" t="n">
        <v>3</v>
      </c>
      <c r="AC3682" s="6" t="n">
        <v>102474.734796</v>
      </c>
      <c r="AD3682" s="7" t="n">
        <v>6</v>
      </c>
      <c r="AE3682" s="8" t="n">
        <v>17079.122466</v>
      </c>
    </row>
    <row r="3683" customFormat="false" ht="15.75" hidden="false" customHeight="true" outlineLevel="0" collapsed="false">
      <c r="A3683" s="4" t="n">
        <v>488614</v>
      </c>
      <c r="B3683" s="4" t="s">
        <v>11994</v>
      </c>
      <c r="C3683" s="4" t="n">
        <v>29665514</v>
      </c>
      <c r="D3683" s="4" t="n">
        <v>26469320</v>
      </c>
      <c r="E3683" s="4" t="s">
        <v>11995</v>
      </c>
      <c r="F3683" s="4" t="s">
        <v>47</v>
      </c>
      <c r="G3683" s="4"/>
      <c r="H3683" s="4"/>
      <c r="I3683" s="4"/>
      <c r="J3683" s="5" t="n">
        <v>45433</v>
      </c>
      <c r="K3683" s="5" t="n">
        <v>44940</v>
      </c>
      <c r="L3683" s="6" t="n">
        <v>353690.42</v>
      </c>
      <c r="M3683" s="6" t="n">
        <v>533872.58</v>
      </c>
      <c r="N3683" s="4" t="n">
        <v>0</v>
      </c>
      <c r="O3683" s="4" t="s">
        <v>35</v>
      </c>
      <c r="P3683" s="4" t="s">
        <v>93</v>
      </c>
      <c r="Q3683" s="4" t="s">
        <v>37</v>
      </c>
      <c r="R3683" s="5"/>
      <c r="S3683" s="6" t="str">
        <f aca="false">M3683+N3683</f>
        <v> $ 533,872.58 </v>
      </c>
      <c r="T3683" s="6" t="str">
        <f aca="false">L3683*50%</f>
        <v> $ 176,845.21 </v>
      </c>
      <c r="U3683" s="6" t="str">
        <f aca="false">T3683+N3683</f>
        <v> $ 176,845.21 </v>
      </c>
      <c r="V3683" s="6" t="str">
        <f aca="false">U3683*15%</f>
        <v> $ 26,526.78 </v>
      </c>
      <c r="W3683" s="6" t="str">
        <f aca="false">V3683*22%</f>
        <v> $ 5,835.89 </v>
      </c>
      <c r="X3683" s="6" t="str">
        <f aca="false">V3683+W3683</f>
        <v> $ 32,362.67 </v>
      </c>
      <c r="Y3683" s="6" t="str">
        <f aca="false">U3683+X3683</f>
        <v> $ 209,207.88 </v>
      </c>
      <c r="Z3683" s="0" t="n">
        <v>2</v>
      </c>
      <c r="AA3683" s="6" t="n">
        <v>131785.050492</v>
      </c>
      <c r="AB3683" s="0" t="n">
        <v>3</v>
      </c>
      <c r="AC3683" s="6" t="n">
        <v>102499.483716</v>
      </c>
      <c r="AD3683" s="7" t="n">
        <v>6</v>
      </c>
      <c r="AE3683" s="8" t="n">
        <v>17083.247286</v>
      </c>
    </row>
    <row r="3684" customFormat="false" ht="15.75" hidden="false" customHeight="true" outlineLevel="0" collapsed="false">
      <c r="A3684" s="4" t="n">
        <v>492700</v>
      </c>
      <c r="B3684" s="4" t="s">
        <v>11996</v>
      </c>
      <c r="C3684" s="4" t="n">
        <v>27010422</v>
      </c>
      <c r="D3684" s="4" t="n">
        <v>29330292</v>
      </c>
      <c r="E3684" s="4" t="s">
        <v>11997</v>
      </c>
      <c r="F3684" s="4" t="s">
        <v>47</v>
      </c>
      <c r="G3684" s="4" t="s">
        <v>11998</v>
      </c>
      <c r="H3684" s="4"/>
      <c r="I3684" s="4"/>
      <c r="J3684" s="5" t="n">
        <v>45475</v>
      </c>
      <c r="K3684" s="5" t="n">
        <v>44963</v>
      </c>
      <c r="L3684" s="6" t="n">
        <v>353746.66</v>
      </c>
      <c r="M3684" s="6" t="n">
        <v>478249.72</v>
      </c>
      <c r="N3684" s="4" t="n">
        <v>0</v>
      </c>
      <c r="O3684" s="4" t="s">
        <v>41</v>
      </c>
      <c r="P3684" s="4" t="s">
        <v>93</v>
      </c>
      <c r="Q3684" s="4" t="s">
        <v>37</v>
      </c>
      <c r="R3684" s="5"/>
      <c r="S3684" s="6" t="str">
        <f aca="false">M3684+N3684</f>
        <v> $ 478,249.72 </v>
      </c>
      <c r="T3684" s="6" t="str">
        <f aca="false">L3684*50%</f>
        <v> $ 176,873.33 </v>
      </c>
      <c r="U3684" s="6" t="str">
        <f aca="false">T3684+N3684</f>
        <v> $ 176,873.33 </v>
      </c>
      <c r="V3684" s="6" t="str">
        <f aca="false">U3684*15%</f>
        <v> $ 26,531.00 </v>
      </c>
      <c r="W3684" s="6" t="str">
        <f aca="false">V3684*22%</f>
        <v> $ 5,836.82 </v>
      </c>
      <c r="X3684" s="6" t="str">
        <f aca="false">V3684+W3684</f>
        <v> $ 32,367.82 </v>
      </c>
      <c r="Y3684" s="6" t="str">
        <f aca="false">U3684+X3684</f>
        <v> $ 209,241.15 </v>
      </c>
      <c r="Z3684" s="0" t="n">
        <v>2</v>
      </c>
      <c r="AA3684" s="6" t="n">
        <v>131806.005516</v>
      </c>
      <c r="AB3684" s="0" t="n">
        <v>3</v>
      </c>
      <c r="AC3684" s="6" t="n">
        <v>102515.782068</v>
      </c>
      <c r="AD3684" s="7" t="n">
        <v>6</v>
      </c>
      <c r="AE3684" s="8" t="n">
        <v>17085.963678</v>
      </c>
    </row>
    <row r="3685" customFormat="false" ht="15.75" hidden="false" customHeight="true" outlineLevel="0" collapsed="false">
      <c r="A3685" s="4" t="n">
        <v>488129</v>
      </c>
      <c r="B3685" s="4" t="s">
        <v>11999</v>
      </c>
      <c r="C3685" s="4" t="n">
        <v>41704639</v>
      </c>
      <c r="D3685" s="4" t="n">
        <v>23827902</v>
      </c>
      <c r="E3685" s="4" t="s">
        <v>12000</v>
      </c>
      <c r="F3685" s="4" t="s">
        <v>33</v>
      </c>
      <c r="G3685" s="4" t="s">
        <v>12001</v>
      </c>
      <c r="H3685" s="4"/>
      <c r="I3685" s="4"/>
      <c r="J3685" s="5" t="n">
        <v>45426</v>
      </c>
      <c r="K3685" s="5" t="n">
        <v>44998</v>
      </c>
      <c r="L3685" s="6" t="n">
        <v>354161.29</v>
      </c>
      <c r="M3685" s="6" t="n">
        <v>446075.47</v>
      </c>
      <c r="N3685" s="4" t="n">
        <v>0</v>
      </c>
      <c r="O3685" s="4" t="s">
        <v>41</v>
      </c>
      <c r="P3685" s="4" t="s">
        <v>93</v>
      </c>
      <c r="Q3685" s="4" t="s">
        <v>37</v>
      </c>
      <c r="R3685" s="5"/>
      <c r="S3685" s="6" t="str">
        <f aca="false">M3685+N3685</f>
        <v> $ 446,075.47 </v>
      </c>
      <c r="T3685" s="6" t="str">
        <f aca="false">L3685*50%</f>
        <v> $ 177,080.65 </v>
      </c>
      <c r="U3685" s="6" t="str">
        <f aca="false">T3685+N3685</f>
        <v> $ 177,080.65 </v>
      </c>
      <c r="V3685" s="6" t="str">
        <f aca="false">U3685*15%</f>
        <v> $ 26,562.10 </v>
      </c>
      <c r="W3685" s="6" t="str">
        <f aca="false">V3685*22%</f>
        <v> $ 5,843.66 </v>
      </c>
      <c r="X3685" s="6" t="str">
        <f aca="false">V3685+W3685</f>
        <v> $ 32,405.76 </v>
      </c>
      <c r="Y3685" s="6" t="str">
        <f aca="false">U3685+X3685</f>
        <v> $ 209,486.40 </v>
      </c>
      <c r="Z3685" s="0" t="n">
        <v>2</v>
      </c>
      <c r="AA3685" s="6" t="n">
        <v>131960.496654</v>
      </c>
      <c r="AB3685" s="0" t="n">
        <v>3</v>
      </c>
      <c r="AC3685" s="6" t="n">
        <v>102635.941842</v>
      </c>
      <c r="AD3685" s="7" t="n">
        <v>6</v>
      </c>
      <c r="AE3685" s="8" t="n">
        <v>17105.990307</v>
      </c>
    </row>
    <row r="3686" customFormat="false" ht="15.75" hidden="false" customHeight="true" outlineLevel="0" collapsed="false">
      <c r="A3686" s="4" t="n">
        <v>490492</v>
      </c>
      <c r="B3686" s="4" t="s">
        <v>12002</v>
      </c>
      <c r="C3686" s="4" t="n">
        <v>31541115</v>
      </c>
      <c r="D3686" s="4" t="n">
        <v>2701341</v>
      </c>
      <c r="E3686" s="4" t="s">
        <v>12003</v>
      </c>
      <c r="F3686" s="4" t="s">
        <v>33</v>
      </c>
      <c r="G3686" s="4" t="s">
        <v>12004</v>
      </c>
      <c r="H3686" s="4" t="s">
        <v>12005</v>
      </c>
      <c r="I3686" s="4"/>
      <c r="J3686" s="5" t="n">
        <v>45447</v>
      </c>
      <c r="K3686" s="5" t="n">
        <v>45026</v>
      </c>
      <c r="L3686" s="6" t="n">
        <v>354220</v>
      </c>
      <c r="M3686" s="6" t="n">
        <v>444733.47</v>
      </c>
      <c r="N3686" s="4" t="n">
        <v>0</v>
      </c>
      <c r="O3686" s="4" t="s">
        <v>35</v>
      </c>
      <c r="P3686" s="4" t="s">
        <v>93</v>
      </c>
      <c r="Q3686" s="4" t="s">
        <v>37</v>
      </c>
      <c r="R3686" s="5"/>
      <c r="S3686" s="6" t="str">
        <f aca="false">M3686+N3686</f>
        <v> $ 444,733.47 </v>
      </c>
      <c r="T3686" s="6" t="str">
        <f aca="false">L3686*50%</f>
        <v> $ 177,110.00 </v>
      </c>
      <c r="U3686" s="6" t="str">
        <f aca="false">T3686+N3686</f>
        <v> $ 177,110.00 </v>
      </c>
      <c r="V3686" s="6" t="str">
        <f aca="false">U3686*15%</f>
        <v> $ 26,566.50 </v>
      </c>
      <c r="W3686" s="6" t="str">
        <f aca="false">V3686*22%</f>
        <v> $ 5,844.63 </v>
      </c>
      <c r="X3686" s="6" t="str">
        <f aca="false">V3686+W3686</f>
        <v> $ 32,411.13 </v>
      </c>
      <c r="Y3686" s="6" t="str">
        <f aca="false">U3686+X3686</f>
        <v> $ 209,521.13 </v>
      </c>
      <c r="Z3686" s="0" t="n">
        <v>2</v>
      </c>
      <c r="AA3686" s="6" t="n">
        <v>131982.372</v>
      </c>
      <c r="AB3686" s="0" t="n">
        <v>3</v>
      </c>
      <c r="AC3686" s="6" t="n">
        <v>102652.956</v>
      </c>
      <c r="AD3686" s="7" t="n">
        <v>6</v>
      </c>
      <c r="AE3686" s="8" t="n">
        <v>17108.826</v>
      </c>
    </row>
    <row r="3687" customFormat="false" ht="15.75" hidden="false" customHeight="true" outlineLevel="0" collapsed="false">
      <c r="A3687" s="4" t="n">
        <v>490276</v>
      </c>
      <c r="B3687" s="4" t="s">
        <v>12006</v>
      </c>
      <c r="C3687" s="4" t="n">
        <v>25295607</v>
      </c>
      <c r="D3687" s="4" t="n">
        <v>21474439</v>
      </c>
      <c r="E3687" s="4" t="s">
        <v>12007</v>
      </c>
      <c r="F3687" s="4" t="s">
        <v>33</v>
      </c>
      <c r="G3687" s="4" t="s">
        <v>12008</v>
      </c>
      <c r="H3687" s="4"/>
      <c r="I3687" s="4"/>
      <c r="J3687" s="5" t="n">
        <v>45447</v>
      </c>
      <c r="K3687" s="5" t="n">
        <v>45020</v>
      </c>
      <c r="L3687" s="6" t="n">
        <v>354466.2</v>
      </c>
      <c r="M3687" s="6" t="n">
        <v>434927.45</v>
      </c>
      <c r="N3687" s="4" t="n">
        <v>0</v>
      </c>
      <c r="O3687" s="4" t="s">
        <v>35</v>
      </c>
      <c r="P3687" s="4" t="s">
        <v>93</v>
      </c>
      <c r="Q3687" s="4" t="s">
        <v>37</v>
      </c>
      <c r="R3687" s="5"/>
      <c r="S3687" s="6" t="str">
        <f aca="false">M3687+N3687</f>
        <v> $ 434,927.45 </v>
      </c>
      <c r="T3687" s="6" t="str">
        <f aca="false">L3687*50%</f>
        <v> $ 177,233.10 </v>
      </c>
      <c r="U3687" s="6" t="str">
        <f aca="false">T3687+N3687</f>
        <v> $ 177,233.10 </v>
      </c>
      <c r="V3687" s="6" t="str">
        <f aca="false">U3687*15%</f>
        <v> $ 26,584.97 </v>
      </c>
      <c r="W3687" s="6" t="str">
        <f aca="false">V3687*22%</f>
        <v> $ 5,848.69 </v>
      </c>
      <c r="X3687" s="6" t="str">
        <f aca="false">V3687+W3687</f>
        <v> $ 32,433.66 </v>
      </c>
      <c r="Y3687" s="6" t="str">
        <f aca="false">U3687+X3687</f>
        <v> $ 209,666.76 </v>
      </c>
      <c r="Z3687" s="0" t="n">
        <v>2</v>
      </c>
      <c r="AA3687" s="6" t="n">
        <v>132074.10612</v>
      </c>
      <c r="AB3687" s="0" t="n">
        <v>3</v>
      </c>
      <c r="AC3687" s="6" t="n">
        <v>102724.30476</v>
      </c>
      <c r="AD3687" s="7" t="n">
        <v>6</v>
      </c>
      <c r="AE3687" s="8" t="n">
        <v>17120.71746</v>
      </c>
    </row>
    <row r="3688" customFormat="false" ht="15.75" hidden="false" customHeight="true" outlineLevel="0" collapsed="false">
      <c r="A3688" s="4" t="n">
        <v>492564</v>
      </c>
      <c r="B3688" s="4" t="s">
        <v>12009</v>
      </c>
      <c r="C3688" s="4" t="n">
        <v>20008402</v>
      </c>
      <c r="D3688" s="4" t="n">
        <v>1256335</v>
      </c>
      <c r="E3688" s="4" t="s">
        <v>12010</v>
      </c>
      <c r="F3688" s="4" t="s">
        <v>47</v>
      </c>
      <c r="G3688" s="4"/>
      <c r="H3688" s="4"/>
      <c r="I3688" s="4"/>
      <c r="J3688" s="5" t="n">
        <v>45475</v>
      </c>
      <c r="K3688" s="5" t="n">
        <v>44963</v>
      </c>
      <c r="L3688" s="6" t="n">
        <v>354630.89</v>
      </c>
      <c r="M3688" s="6" t="n">
        <v>463900.19</v>
      </c>
      <c r="N3688" s="4" t="n">
        <v>0</v>
      </c>
      <c r="O3688" s="4" t="s">
        <v>35</v>
      </c>
      <c r="P3688" s="4" t="s">
        <v>93</v>
      </c>
      <c r="Q3688" s="4" t="s">
        <v>37</v>
      </c>
      <c r="R3688" s="5"/>
      <c r="S3688" s="6" t="str">
        <f aca="false">M3688+N3688</f>
        <v> $ 463,900.19 </v>
      </c>
      <c r="T3688" s="6" t="str">
        <f aca="false">L3688*50%</f>
        <v> $ 177,315.45 </v>
      </c>
      <c r="U3688" s="6" t="str">
        <f aca="false">T3688+N3688</f>
        <v> $ 177,315.45 </v>
      </c>
      <c r="V3688" s="6" t="str">
        <f aca="false">U3688*15%</f>
        <v> $ 26,597.32 </v>
      </c>
      <c r="W3688" s="6" t="str">
        <f aca="false">V3688*22%</f>
        <v> $ 5,851.41 </v>
      </c>
      <c r="X3688" s="6" t="str">
        <f aca="false">V3688+W3688</f>
        <v> $ 32,448.73 </v>
      </c>
      <c r="Y3688" s="6" t="str">
        <f aca="false">U3688+X3688</f>
        <v> $ 209,764.17 </v>
      </c>
      <c r="Z3688" s="0" t="n">
        <v>2</v>
      </c>
      <c r="AA3688" s="6" t="n">
        <v>132135.469614</v>
      </c>
      <c r="AB3688" s="0" t="n">
        <v>3</v>
      </c>
      <c r="AC3688" s="6" t="n">
        <v>102772.031922</v>
      </c>
      <c r="AD3688" s="7" t="n">
        <v>6</v>
      </c>
      <c r="AE3688" s="8" t="n">
        <v>17128.671987</v>
      </c>
    </row>
    <row r="3689" customFormat="false" ht="15.75" hidden="false" customHeight="true" outlineLevel="0" collapsed="false">
      <c r="A3689" s="4" t="n">
        <v>493070</v>
      </c>
      <c r="B3689" s="4" t="s">
        <v>12011</v>
      </c>
      <c r="C3689" s="4" t="n">
        <v>37358530</v>
      </c>
      <c r="D3689" s="4" t="n">
        <v>26921243</v>
      </c>
      <c r="E3689" s="4" t="s">
        <v>12012</v>
      </c>
      <c r="F3689" s="4" t="s">
        <v>33</v>
      </c>
      <c r="G3689" s="4" t="s">
        <v>12013</v>
      </c>
      <c r="H3689" s="4" t="s">
        <v>12014</v>
      </c>
      <c r="I3689" s="4" t="s">
        <v>12015</v>
      </c>
      <c r="J3689" s="5" t="n">
        <v>45475</v>
      </c>
      <c r="K3689" s="5" t="n">
        <v>45056</v>
      </c>
      <c r="L3689" s="6" t="n">
        <v>355062.33</v>
      </c>
      <c r="M3689" s="6" t="n">
        <v>696485.47</v>
      </c>
      <c r="N3689" s="4" t="n">
        <v>0</v>
      </c>
      <c r="O3689" s="4" t="s">
        <v>35</v>
      </c>
      <c r="P3689" s="4" t="s">
        <v>93</v>
      </c>
      <c r="Q3689" s="4" t="s">
        <v>37</v>
      </c>
      <c r="R3689" s="5"/>
      <c r="S3689" s="6" t="str">
        <f aca="false">M3689+N3689</f>
        <v> $ 696,485.47 </v>
      </c>
      <c r="T3689" s="6" t="str">
        <f aca="false">L3689*50%</f>
        <v> $ 177,531.17 </v>
      </c>
      <c r="U3689" s="6" t="str">
        <f aca="false">T3689+N3689</f>
        <v> $ 177,531.17 </v>
      </c>
      <c r="V3689" s="6" t="str">
        <f aca="false">U3689*15%</f>
        <v> $ 26,629.67 </v>
      </c>
      <c r="W3689" s="6" t="str">
        <f aca="false">V3689*22%</f>
        <v> $ 5,858.53 </v>
      </c>
      <c r="X3689" s="6" t="str">
        <f aca="false">V3689+W3689</f>
        <v> $ 32,488.20 </v>
      </c>
      <c r="Y3689" s="6" t="str">
        <f aca="false">U3689+X3689</f>
        <v> $ 210,019.37 </v>
      </c>
      <c r="Z3689" s="0" t="n">
        <v>2</v>
      </c>
      <c r="AA3689" s="6" t="n">
        <v>132296.224158</v>
      </c>
      <c r="AB3689" s="0" t="n">
        <v>3</v>
      </c>
      <c r="AC3689" s="6" t="n">
        <v>102897.063234</v>
      </c>
      <c r="AD3689" s="7" t="n">
        <v>6</v>
      </c>
      <c r="AE3689" s="8" t="n">
        <v>17149.510539</v>
      </c>
    </row>
    <row r="3690" customFormat="false" ht="15.75" hidden="false" customHeight="true" outlineLevel="0" collapsed="false">
      <c r="A3690" s="4" t="n">
        <v>490989</v>
      </c>
      <c r="B3690" s="4" t="s">
        <v>12016</v>
      </c>
      <c r="C3690" s="4" t="n">
        <v>41665854</v>
      </c>
      <c r="D3690" s="4" t="n">
        <v>24093394</v>
      </c>
      <c r="E3690" s="4" t="s">
        <v>12017</v>
      </c>
      <c r="F3690" s="4" t="s">
        <v>33</v>
      </c>
      <c r="G3690" s="4" t="s">
        <v>12018</v>
      </c>
      <c r="H3690" s="4"/>
      <c r="I3690" s="4"/>
      <c r="J3690" s="5" t="n">
        <v>45447</v>
      </c>
      <c r="K3690" s="5" t="n">
        <v>45026</v>
      </c>
      <c r="L3690" s="6" t="n">
        <v>355348.2</v>
      </c>
      <c r="M3690" s="6" t="n">
        <v>432677.88</v>
      </c>
      <c r="N3690" s="4" t="n">
        <v>0</v>
      </c>
      <c r="O3690" s="4" t="s">
        <v>35</v>
      </c>
      <c r="P3690" s="4" t="s">
        <v>106</v>
      </c>
      <c r="Q3690" s="4" t="s">
        <v>48</v>
      </c>
      <c r="R3690" s="5" t="n">
        <v>45485.6660205208</v>
      </c>
      <c r="S3690" s="6" t="str">
        <f aca="false">M3690+N3690</f>
        <v> $ 432,677.88 </v>
      </c>
      <c r="T3690" s="6" t="str">
        <f aca="false">L3690*50%</f>
        <v> $ 177,674.10 </v>
      </c>
      <c r="U3690" s="6" t="str">
        <f aca="false">T3690+N3690</f>
        <v> $ 177,674.10 </v>
      </c>
      <c r="V3690" s="6" t="str">
        <f aca="false">U3690*15%</f>
        <v> $ 26,651.12 </v>
      </c>
      <c r="W3690" s="6" t="str">
        <f aca="false">V3690*22%</f>
        <v> $ 5,863.25 </v>
      </c>
      <c r="X3690" s="6" t="str">
        <f aca="false">V3690+W3690</f>
        <v> $ 32,514.36 </v>
      </c>
      <c r="Y3690" s="6" t="str">
        <f aca="false">U3690+X3690</f>
        <v> $ 210,188.46 </v>
      </c>
      <c r="Z3690" s="0" t="n">
        <v>2</v>
      </c>
      <c r="AA3690" s="6" t="n">
        <v>132402.73932</v>
      </c>
      <c r="AB3690" s="0" t="n">
        <v>3</v>
      </c>
      <c r="AC3690" s="6" t="n">
        <v>102979.90836</v>
      </c>
      <c r="AD3690" s="7" t="n">
        <v>6</v>
      </c>
      <c r="AE3690" s="8" t="n">
        <v>17163.31806</v>
      </c>
    </row>
    <row r="3691" customFormat="false" ht="15.75" hidden="false" customHeight="true" outlineLevel="0" collapsed="false">
      <c r="A3691" s="4" t="n">
        <v>491549</v>
      </c>
      <c r="B3691" s="4" t="s">
        <v>12019</v>
      </c>
      <c r="C3691" s="4" t="n">
        <v>29357075</v>
      </c>
      <c r="D3691" s="4" t="n">
        <v>6862829</v>
      </c>
      <c r="E3691" s="4" t="s">
        <v>12020</v>
      </c>
      <c r="F3691" s="4" t="s">
        <v>33</v>
      </c>
      <c r="G3691" s="4" t="s">
        <v>12021</v>
      </c>
      <c r="H3691" s="4"/>
      <c r="I3691" s="4"/>
      <c r="J3691" s="5" t="n">
        <v>45454</v>
      </c>
      <c r="K3691" s="5" t="n">
        <v>44781</v>
      </c>
      <c r="L3691" s="6" t="n">
        <v>355743.9</v>
      </c>
      <c r="M3691" s="6" t="n">
        <v>525415.4</v>
      </c>
      <c r="N3691" s="4" t="n">
        <v>0</v>
      </c>
      <c r="O3691" s="4" t="s">
        <v>41</v>
      </c>
      <c r="P3691" s="4" t="s">
        <v>106</v>
      </c>
      <c r="Q3691" s="4" t="s">
        <v>37</v>
      </c>
      <c r="R3691" s="5" t="n">
        <v>45470.6790211458</v>
      </c>
      <c r="S3691" s="6" t="str">
        <f aca="false">M3691+N3691</f>
        <v> $ 525,415.40 </v>
      </c>
      <c r="T3691" s="6" t="str">
        <f aca="false">L3691*50%</f>
        <v> $ 177,871.95 </v>
      </c>
      <c r="U3691" s="6" t="str">
        <f aca="false">T3691+N3691</f>
        <v> $ 177,871.95 </v>
      </c>
      <c r="V3691" s="6" t="str">
        <f aca="false">U3691*15%</f>
        <v> $ 26,680.79 </v>
      </c>
      <c r="W3691" s="6" t="str">
        <f aca="false">V3691*22%</f>
        <v> $ 5,869.77 </v>
      </c>
      <c r="X3691" s="6" t="str">
        <f aca="false">V3691+W3691</f>
        <v> $ 32,550.57 </v>
      </c>
      <c r="Y3691" s="6" t="str">
        <f aca="false">U3691+X3691</f>
        <v> $ 210,422.52 </v>
      </c>
      <c r="Z3691" s="0" t="n">
        <v>2</v>
      </c>
      <c r="AA3691" s="6" t="n">
        <v>132550.17714</v>
      </c>
      <c r="AB3691" s="0" t="n">
        <v>3</v>
      </c>
      <c r="AC3691" s="6" t="n">
        <v>103094.58222</v>
      </c>
      <c r="AD3691" s="7" t="n">
        <v>6</v>
      </c>
      <c r="AE3691" s="8" t="n">
        <v>17182.43037</v>
      </c>
    </row>
    <row r="3692" customFormat="false" ht="15.75" hidden="false" customHeight="true" outlineLevel="0" collapsed="false">
      <c r="A3692" s="4" t="n">
        <v>492318</v>
      </c>
      <c r="B3692" s="4" t="s">
        <v>12022</v>
      </c>
      <c r="C3692" s="4" t="n">
        <v>33968588</v>
      </c>
      <c r="D3692" s="4" t="n">
        <v>28879227</v>
      </c>
      <c r="E3692" s="4" t="s">
        <v>12023</v>
      </c>
      <c r="F3692" s="4" t="s">
        <v>33</v>
      </c>
      <c r="G3692" s="4" t="s">
        <v>12024</v>
      </c>
      <c r="H3692" s="4" t="s">
        <v>12025</v>
      </c>
      <c r="I3692" s="4"/>
      <c r="J3692" s="5" t="n">
        <v>45468</v>
      </c>
      <c r="K3692" s="5" t="n">
        <v>45028</v>
      </c>
      <c r="L3692" s="6" t="n">
        <v>355772.47</v>
      </c>
      <c r="M3692" s="6" t="n">
        <v>439345.84</v>
      </c>
      <c r="N3692" s="4" t="n">
        <v>0</v>
      </c>
      <c r="O3692" s="4" t="s">
        <v>35</v>
      </c>
      <c r="P3692" s="4" t="s">
        <v>93</v>
      </c>
      <c r="Q3692" s="4" t="s">
        <v>37</v>
      </c>
      <c r="R3692" s="5"/>
      <c r="S3692" s="6" t="str">
        <f aca="false">M3692+N3692</f>
        <v> $ 439,345.84 </v>
      </c>
      <c r="T3692" s="6" t="str">
        <f aca="false">L3692*50%</f>
        <v> $ 177,886.24 </v>
      </c>
      <c r="U3692" s="6" t="str">
        <f aca="false">T3692+N3692</f>
        <v> $ 177,886.24 </v>
      </c>
      <c r="V3692" s="6" t="str">
        <f aca="false">U3692*15%</f>
        <v> $ 26,682.94 </v>
      </c>
      <c r="W3692" s="6" t="str">
        <f aca="false">V3692*22%</f>
        <v> $ 5,870.25 </v>
      </c>
      <c r="X3692" s="6" t="str">
        <f aca="false">V3692+W3692</f>
        <v> $ 32,553.18 </v>
      </c>
      <c r="Y3692" s="6" t="str">
        <f aca="false">U3692+X3692</f>
        <v> $ 210,439.42 </v>
      </c>
      <c r="Z3692" s="0" t="n">
        <v>2</v>
      </c>
      <c r="AA3692" s="6" t="n">
        <v>132560.822322</v>
      </c>
      <c r="AB3692" s="0" t="n">
        <v>3</v>
      </c>
      <c r="AC3692" s="6" t="n">
        <v>103102.861806</v>
      </c>
      <c r="AD3692" s="7" t="n">
        <v>6</v>
      </c>
      <c r="AE3692" s="8" t="n">
        <v>17183.810301</v>
      </c>
    </row>
    <row r="3693" customFormat="false" ht="15.75" hidden="false" customHeight="true" outlineLevel="0" collapsed="false">
      <c r="A3693" s="4" t="n">
        <v>490581</v>
      </c>
      <c r="B3693" s="4" t="s">
        <v>12026</v>
      </c>
      <c r="C3693" s="4" t="n">
        <v>33529162</v>
      </c>
      <c r="D3693" s="4" t="n">
        <v>23466119</v>
      </c>
      <c r="E3693" s="4" t="s">
        <v>12027</v>
      </c>
      <c r="F3693" s="4" t="s">
        <v>33</v>
      </c>
      <c r="G3693" s="4" t="s">
        <v>12028</v>
      </c>
      <c r="H3693" s="4"/>
      <c r="I3693" s="4"/>
      <c r="J3693" s="5" t="n">
        <v>45447</v>
      </c>
      <c r="K3693" s="5" t="n">
        <v>44963</v>
      </c>
      <c r="L3693" s="6" t="n">
        <v>356112.37</v>
      </c>
      <c r="M3693" s="6" t="n">
        <v>502116.56</v>
      </c>
      <c r="N3693" s="4" t="n">
        <v>0</v>
      </c>
      <c r="O3693" s="4" t="s">
        <v>35</v>
      </c>
      <c r="P3693" s="4" t="s">
        <v>93</v>
      </c>
      <c r="Q3693" s="4" t="s">
        <v>37</v>
      </c>
      <c r="R3693" s="5"/>
      <c r="S3693" s="6" t="str">
        <f aca="false">M3693+N3693</f>
        <v> $ 502,116.56 </v>
      </c>
      <c r="T3693" s="6" t="str">
        <f aca="false">L3693*50%</f>
        <v> $ 178,056.19 </v>
      </c>
      <c r="U3693" s="6" t="str">
        <f aca="false">T3693+N3693</f>
        <v> $ 178,056.19 </v>
      </c>
      <c r="V3693" s="6" t="str">
        <f aca="false">U3693*15%</f>
        <v> $ 26,708.43 </v>
      </c>
      <c r="W3693" s="6" t="str">
        <f aca="false">V3693*22%</f>
        <v> $ 5,875.85 </v>
      </c>
      <c r="X3693" s="6" t="str">
        <f aca="false">V3693+W3693</f>
        <v> $ 32,584.28 </v>
      </c>
      <c r="Y3693" s="6" t="str">
        <f aca="false">U3693+X3693</f>
        <v> $ 210,640.47 </v>
      </c>
      <c r="Z3693" s="0" t="n">
        <v>2</v>
      </c>
      <c r="AA3693" s="6" t="n">
        <v>132687.469062</v>
      </c>
      <c r="AB3693" s="0" t="n">
        <v>3</v>
      </c>
      <c r="AC3693" s="6" t="n">
        <v>103201.364826</v>
      </c>
      <c r="AD3693" s="7" t="n">
        <v>6</v>
      </c>
      <c r="AE3693" s="8" t="n">
        <v>17200.227471</v>
      </c>
    </row>
    <row r="3694" customFormat="false" ht="15.75" hidden="false" customHeight="true" outlineLevel="0" collapsed="false">
      <c r="A3694" s="4" t="n">
        <v>488578</v>
      </c>
      <c r="B3694" s="4" t="s">
        <v>12029</v>
      </c>
      <c r="C3694" s="4" t="n">
        <v>25656346</v>
      </c>
      <c r="D3694" s="4" t="n">
        <v>22562971</v>
      </c>
      <c r="E3694" s="4" t="s">
        <v>12030</v>
      </c>
      <c r="F3694" s="4" t="s">
        <v>47</v>
      </c>
      <c r="G3694" s="4" t="s">
        <v>12031</v>
      </c>
      <c r="H3694" s="4"/>
      <c r="I3694" s="4"/>
      <c r="J3694" s="5" t="n">
        <v>45433</v>
      </c>
      <c r="K3694" s="5" t="n">
        <v>44936</v>
      </c>
      <c r="L3694" s="6" t="n">
        <v>356236.6</v>
      </c>
      <c r="M3694" s="6" t="n">
        <v>819298.79</v>
      </c>
      <c r="N3694" s="4" t="n">
        <v>0</v>
      </c>
      <c r="O3694" s="4" t="s">
        <v>41</v>
      </c>
      <c r="P3694" s="4" t="s">
        <v>93</v>
      </c>
      <c r="Q3694" s="4" t="s">
        <v>37</v>
      </c>
      <c r="R3694" s="5"/>
      <c r="S3694" s="6" t="str">
        <f aca="false">M3694+N3694</f>
        <v> $ 819,298.79 </v>
      </c>
      <c r="T3694" s="6" t="str">
        <f aca="false">L3694*50%</f>
        <v> $ 178,118.30 </v>
      </c>
      <c r="U3694" s="6" t="str">
        <f aca="false">T3694+N3694</f>
        <v> $ 178,118.30 </v>
      </c>
      <c r="V3694" s="6" t="str">
        <f aca="false">U3694*15%</f>
        <v> $ 26,717.75 </v>
      </c>
      <c r="W3694" s="6" t="str">
        <f aca="false">V3694*22%</f>
        <v> $ 5,877.90 </v>
      </c>
      <c r="X3694" s="6" t="str">
        <f aca="false">V3694+W3694</f>
        <v> $ 32,595.65 </v>
      </c>
      <c r="Y3694" s="6" t="str">
        <f aca="false">U3694+X3694</f>
        <v> $ 210,713.95 </v>
      </c>
      <c r="Z3694" s="0" t="n">
        <v>2</v>
      </c>
      <c r="AA3694" s="6" t="n">
        <v>132733.75716</v>
      </c>
      <c r="AB3694" s="0" t="n">
        <v>3</v>
      </c>
      <c r="AC3694" s="6" t="n">
        <v>103237.36668</v>
      </c>
      <c r="AD3694" s="7" t="n">
        <v>6</v>
      </c>
      <c r="AE3694" s="8" t="n">
        <v>17206.22778</v>
      </c>
    </row>
    <row r="3695" customFormat="false" ht="15.75" hidden="false" customHeight="true" outlineLevel="0" collapsed="false">
      <c r="A3695" s="4" t="n">
        <v>495244</v>
      </c>
      <c r="B3695" s="4" t="s">
        <v>12032</v>
      </c>
      <c r="C3695" s="4" t="n">
        <v>32626076</v>
      </c>
      <c r="D3695" s="4" t="n">
        <v>26206813</v>
      </c>
      <c r="E3695" s="4" t="s">
        <v>12033</v>
      </c>
      <c r="F3695" s="4" t="s">
        <v>33</v>
      </c>
      <c r="G3695" s="4" t="s">
        <v>12034</v>
      </c>
      <c r="H3695" s="4"/>
      <c r="I3695" s="4"/>
      <c r="J3695" s="5" t="n">
        <v>45496</v>
      </c>
      <c r="K3695" s="5" t="n">
        <v>45054</v>
      </c>
      <c r="L3695" s="6" t="n">
        <v>356311.83</v>
      </c>
      <c r="M3695" s="6" t="n">
        <v>622131.96</v>
      </c>
      <c r="N3695" s="4" t="n">
        <v>0</v>
      </c>
      <c r="O3695" s="4" t="s">
        <v>35</v>
      </c>
      <c r="P3695" s="4" t="s">
        <v>106</v>
      </c>
      <c r="Q3695" s="4" t="s">
        <v>48</v>
      </c>
      <c r="R3695" s="5" t="n">
        <v>45498.3901454051</v>
      </c>
      <c r="S3695" s="6" t="str">
        <f aca="false">M3695+N3695</f>
        <v> $ 622,131.96 </v>
      </c>
      <c r="T3695" s="6" t="str">
        <f aca="false">L3695*50%</f>
        <v> $ 178,155.92 </v>
      </c>
      <c r="U3695" s="6" t="str">
        <f aca="false">T3695+N3695</f>
        <v> $ 178,155.92 </v>
      </c>
      <c r="V3695" s="6" t="str">
        <f aca="false">U3695*15%</f>
        <v> $ 26,723.39 </v>
      </c>
      <c r="W3695" s="6" t="str">
        <f aca="false">V3695*22%</f>
        <v> $ 5,879.15 </v>
      </c>
      <c r="X3695" s="6" t="str">
        <f aca="false">V3695+W3695</f>
        <v> $ 32,602.53 </v>
      </c>
      <c r="Y3695" s="6" t="str">
        <f aca="false">U3695+X3695</f>
        <v> $ 210,758.45 </v>
      </c>
      <c r="Z3695" s="0" t="n">
        <v>2</v>
      </c>
      <c r="AA3695" s="6" t="n">
        <v>132761.787858</v>
      </c>
      <c r="AB3695" s="0" t="n">
        <v>3</v>
      </c>
      <c r="AC3695" s="6" t="n">
        <v>103259.168334</v>
      </c>
      <c r="AD3695" s="7" t="n">
        <v>6</v>
      </c>
      <c r="AE3695" s="8" t="n">
        <v>17209.861389</v>
      </c>
    </row>
    <row r="3696" customFormat="false" ht="15.75" hidden="false" customHeight="true" outlineLevel="0" collapsed="false">
      <c r="A3696" s="4" t="n">
        <v>492839</v>
      </c>
      <c r="B3696" s="4" t="s">
        <v>12035</v>
      </c>
      <c r="C3696" s="4" t="n">
        <v>31669692</v>
      </c>
      <c r="D3696" s="4" t="n">
        <v>24294307</v>
      </c>
      <c r="E3696" s="4" t="s">
        <v>12036</v>
      </c>
      <c r="F3696" s="4" t="s">
        <v>33</v>
      </c>
      <c r="G3696" s="4" t="s">
        <v>12037</v>
      </c>
      <c r="H3696" s="4"/>
      <c r="I3696" s="4"/>
      <c r="J3696" s="5" t="n">
        <v>45475</v>
      </c>
      <c r="K3696" s="5" t="n">
        <v>45054</v>
      </c>
      <c r="L3696" s="6" t="n">
        <v>356337.91</v>
      </c>
      <c r="M3696" s="6" t="n">
        <v>421041.09</v>
      </c>
      <c r="N3696" s="4" t="n">
        <v>0</v>
      </c>
      <c r="O3696" s="4" t="s">
        <v>35</v>
      </c>
      <c r="P3696" s="4" t="s">
        <v>93</v>
      </c>
      <c r="Q3696" s="4" t="s">
        <v>37</v>
      </c>
      <c r="R3696" s="5"/>
      <c r="S3696" s="6" t="str">
        <f aca="false">M3696+N3696</f>
        <v> $ 421,041.09 </v>
      </c>
      <c r="T3696" s="6" t="str">
        <f aca="false">L3696*50%</f>
        <v> $ 178,168.96 </v>
      </c>
      <c r="U3696" s="6" t="str">
        <f aca="false">T3696+N3696</f>
        <v> $ 178,168.96 </v>
      </c>
      <c r="V3696" s="6" t="str">
        <f aca="false">U3696*15%</f>
        <v> $ 26,725.34 </v>
      </c>
      <c r="W3696" s="6" t="str">
        <f aca="false">V3696*22%</f>
        <v> $ 5,879.58 </v>
      </c>
      <c r="X3696" s="6" t="str">
        <f aca="false">V3696+W3696</f>
        <v> $ 32,604.92 </v>
      </c>
      <c r="Y3696" s="6" t="str">
        <f aca="false">U3696+X3696</f>
        <v> $ 210,773.87 </v>
      </c>
      <c r="Z3696" s="0" t="n">
        <v>2</v>
      </c>
      <c r="AA3696" s="6" t="n">
        <v>132771.505266</v>
      </c>
      <c r="AB3696" s="0" t="n">
        <v>3</v>
      </c>
      <c r="AC3696" s="6" t="n">
        <v>103266.726318</v>
      </c>
      <c r="AD3696" s="7" t="n">
        <v>6</v>
      </c>
      <c r="AE3696" s="8" t="n">
        <v>17211.121053</v>
      </c>
    </row>
    <row r="3697" customFormat="false" ht="15.75" hidden="false" customHeight="true" outlineLevel="0" collapsed="false">
      <c r="A3697" s="4" t="n">
        <v>492296</v>
      </c>
      <c r="B3697" s="4" t="s">
        <v>12038</v>
      </c>
      <c r="C3697" s="4" t="n">
        <v>32316356</v>
      </c>
      <c r="D3697" s="4" t="n">
        <v>2907554</v>
      </c>
      <c r="E3697" s="4" t="s">
        <v>12039</v>
      </c>
      <c r="F3697" s="4" t="s">
        <v>33</v>
      </c>
      <c r="G3697" s="4" t="s">
        <v>12040</v>
      </c>
      <c r="H3697" s="4"/>
      <c r="I3697" s="4"/>
      <c r="J3697" s="5" t="n">
        <v>45468</v>
      </c>
      <c r="K3697" s="5" t="n">
        <v>45049</v>
      </c>
      <c r="L3697" s="6" t="n">
        <v>356483.9</v>
      </c>
      <c r="M3697" s="6" t="n">
        <v>713872.3</v>
      </c>
      <c r="N3697" s="4" t="n">
        <v>0</v>
      </c>
      <c r="O3697" s="4" t="s">
        <v>35</v>
      </c>
      <c r="P3697" s="4" t="s">
        <v>106</v>
      </c>
      <c r="Q3697" s="4" t="s">
        <v>48</v>
      </c>
      <c r="R3697" s="5" t="n">
        <v>45488.4543708333</v>
      </c>
      <c r="S3697" s="6" t="str">
        <f aca="false">M3697+N3697</f>
        <v> $ 713,872.30 </v>
      </c>
      <c r="T3697" s="6" t="str">
        <f aca="false">L3697*50%</f>
        <v> $ 178,241.95 </v>
      </c>
      <c r="U3697" s="6" t="str">
        <f aca="false">T3697+N3697</f>
        <v> $ 178,241.95 </v>
      </c>
      <c r="V3697" s="6" t="str">
        <f aca="false">U3697*15%</f>
        <v> $ 26,736.29 </v>
      </c>
      <c r="W3697" s="6" t="str">
        <f aca="false">V3697*22%</f>
        <v> $ 5,881.98 </v>
      </c>
      <c r="X3697" s="6" t="str">
        <f aca="false">V3697+W3697</f>
        <v> $ 32,618.28 </v>
      </c>
      <c r="Y3697" s="6" t="str">
        <f aca="false">U3697+X3697</f>
        <v> $ 210,860.23 </v>
      </c>
      <c r="Z3697" s="0" t="n">
        <v>2</v>
      </c>
      <c r="AA3697" s="6" t="n">
        <v>132825.90114</v>
      </c>
      <c r="AB3697" s="0" t="n">
        <v>3</v>
      </c>
      <c r="AC3697" s="6" t="n">
        <v>103309.03422</v>
      </c>
      <c r="AD3697" s="7" t="n">
        <v>6</v>
      </c>
      <c r="AE3697" s="8" t="n">
        <v>17218.17237</v>
      </c>
    </row>
    <row r="3698" customFormat="false" ht="15.75" hidden="false" customHeight="true" outlineLevel="0" collapsed="false">
      <c r="A3698" s="4" t="n">
        <v>494511</v>
      </c>
      <c r="B3698" s="4" t="s">
        <v>12041</v>
      </c>
      <c r="C3698" s="4" t="n">
        <v>42249473</v>
      </c>
      <c r="D3698" s="4" t="n">
        <v>28189284</v>
      </c>
      <c r="E3698" s="4" t="s">
        <v>12042</v>
      </c>
      <c r="F3698" s="4" t="s">
        <v>33</v>
      </c>
      <c r="G3698" s="4" t="s">
        <v>12043</v>
      </c>
      <c r="H3698" s="4" t="s">
        <v>12044</v>
      </c>
      <c r="I3698" s="4"/>
      <c r="J3698" s="5" t="n">
        <v>45483</v>
      </c>
      <c r="K3698" s="5" t="n">
        <v>45089</v>
      </c>
      <c r="L3698" s="6" t="n">
        <v>356610.98</v>
      </c>
      <c r="M3698" s="6" t="n">
        <v>583412.16</v>
      </c>
      <c r="N3698" s="4" t="n">
        <v>0</v>
      </c>
      <c r="O3698" s="4" t="s">
        <v>35</v>
      </c>
      <c r="P3698" s="4" t="s">
        <v>93</v>
      </c>
      <c r="Q3698" s="4" t="s">
        <v>37</v>
      </c>
      <c r="R3698" s="5"/>
      <c r="S3698" s="6" t="str">
        <f aca="false">M3698+N3698</f>
        <v> $ 583,412.16 </v>
      </c>
      <c r="T3698" s="6" t="str">
        <f aca="false">L3698*50%</f>
        <v> $ 178,305.49 </v>
      </c>
      <c r="U3698" s="6" t="str">
        <f aca="false">T3698+N3698</f>
        <v> $ 178,305.49 </v>
      </c>
      <c r="V3698" s="6" t="str">
        <f aca="false">U3698*15%</f>
        <v> $ 26,745.82 </v>
      </c>
      <c r="W3698" s="6" t="str">
        <f aca="false">V3698*22%</f>
        <v> $ 5,884.08 </v>
      </c>
      <c r="X3698" s="6" t="str">
        <f aca="false">V3698+W3698</f>
        <v> $ 32,629.90 </v>
      </c>
      <c r="Y3698" s="6" t="str">
        <f aca="false">U3698+X3698</f>
        <v> $ 210,935.39 </v>
      </c>
      <c r="Z3698" s="0" t="n">
        <v>2</v>
      </c>
      <c r="AA3698" s="6" t="n">
        <v>132873.251148</v>
      </c>
      <c r="AB3698" s="0" t="n">
        <v>3</v>
      </c>
      <c r="AC3698" s="6" t="n">
        <v>103345.862004</v>
      </c>
      <c r="AD3698" s="7" t="n">
        <v>6</v>
      </c>
      <c r="AE3698" s="8" t="n">
        <v>17224.310334</v>
      </c>
    </row>
    <row r="3699" customFormat="false" ht="15.75" hidden="false" customHeight="true" outlineLevel="0" collapsed="false">
      <c r="A3699" s="4" t="n">
        <v>492287</v>
      </c>
      <c r="B3699" s="4" t="s">
        <v>12045</v>
      </c>
      <c r="C3699" s="4" t="n">
        <v>31547083</v>
      </c>
      <c r="D3699" s="4" t="n">
        <v>2938756</v>
      </c>
      <c r="E3699" s="4" t="s">
        <v>12046</v>
      </c>
      <c r="F3699" s="4" t="s">
        <v>33</v>
      </c>
      <c r="G3699" s="4" t="s">
        <v>12047</v>
      </c>
      <c r="H3699" s="4" t="s">
        <v>12048</v>
      </c>
      <c r="I3699" s="4"/>
      <c r="J3699" s="5" t="n">
        <v>45468</v>
      </c>
      <c r="K3699" s="5" t="n">
        <v>45026</v>
      </c>
      <c r="L3699" s="6" t="n">
        <v>357156.84</v>
      </c>
      <c r="M3699" s="6" t="n">
        <v>436602.89</v>
      </c>
      <c r="N3699" s="4" t="n">
        <v>0</v>
      </c>
      <c r="O3699" s="4" t="s">
        <v>35</v>
      </c>
      <c r="P3699" s="4" t="s">
        <v>106</v>
      </c>
      <c r="Q3699" s="4" t="s">
        <v>48</v>
      </c>
      <c r="R3699" s="5" t="n">
        <v>45488.4447729167</v>
      </c>
      <c r="S3699" s="6" t="str">
        <f aca="false">M3699+N3699</f>
        <v> $ 436,602.89 </v>
      </c>
      <c r="T3699" s="6" t="str">
        <f aca="false">L3699*50%</f>
        <v> $ 178,578.42 </v>
      </c>
      <c r="U3699" s="6" t="str">
        <f aca="false">T3699+N3699</f>
        <v> $ 178,578.42 </v>
      </c>
      <c r="V3699" s="6" t="str">
        <f aca="false">U3699*15%</f>
        <v> $ 26,786.76 </v>
      </c>
      <c r="W3699" s="6" t="str">
        <f aca="false">V3699*22%</f>
        <v> $ 5,893.09 </v>
      </c>
      <c r="X3699" s="6" t="str">
        <f aca="false">V3699+W3699</f>
        <v> $ 32,679.85 </v>
      </c>
      <c r="Y3699" s="6" t="str">
        <f aca="false">U3699+X3699</f>
        <v> $ 211,258.27 </v>
      </c>
      <c r="Z3699" s="0" t="n">
        <v>2</v>
      </c>
      <c r="AA3699" s="6" t="n">
        <v>133076.638584</v>
      </c>
      <c r="AB3699" s="0" t="n">
        <v>3</v>
      </c>
      <c r="AC3699" s="6" t="n">
        <v>103504.052232</v>
      </c>
      <c r="AD3699" s="7" t="n">
        <v>6</v>
      </c>
      <c r="AE3699" s="8" t="n">
        <v>17250.675372</v>
      </c>
    </row>
    <row r="3700" customFormat="false" ht="15.75" hidden="false" customHeight="true" outlineLevel="0" collapsed="false">
      <c r="A3700" s="4" t="n">
        <v>487928</v>
      </c>
      <c r="B3700" s="4" t="s">
        <v>12049</v>
      </c>
      <c r="C3700" s="4" t="n">
        <v>38342796</v>
      </c>
      <c r="D3700" s="4" t="n">
        <v>22179603</v>
      </c>
      <c r="E3700" s="4" t="s">
        <v>12050</v>
      </c>
      <c r="F3700" s="4" t="s">
        <v>33</v>
      </c>
      <c r="G3700" s="4" t="s">
        <v>12051</v>
      </c>
      <c r="H3700" s="4"/>
      <c r="I3700" s="4"/>
      <c r="J3700" s="5" t="n">
        <v>45426</v>
      </c>
      <c r="K3700" s="5" t="n">
        <v>44963</v>
      </c>
      <c r="L3700" s="6" t="n">
        <v>357413.63</v>
      </c>
      <c r="M3700" s="6" t="n">
        <v>461064.18</v>
      </c>
      <c r="N3700" s="4" t="n">
        <v>0</v>
      </c>
      <c r="O3700" s="4" t="s">
        <v>41</v>
      </c>
      <c r="P3700" s="4" t="s">
        <v>93</v>
      </c>
      <c r="Q3700" s="4" t="s">
        <v>37</v>
      </c>
      <c r="R3700" s="5"/>
      <c r="S3700" s="6" t="str">
        <f aca="false">M3700+N3700</f>
        <v> $ 461,064.18 </v>
      </c>
      <c r="T3700" s="6" t="str">
        <f aca="false">L3700*50%</f>
        <v> $ 178,706.82 </v>
      </c>
      <c r="U3700" s="6" t="str">
        <f aca="false">T3700+N3700</f>
        <v> $ 178,706.82 </v>
      </c>
      <c r="V3700" s="6" t="str">
        <f aca="false">U3700*15%</f>
        <v> $ 26,806.02 </v>
      </c>
      <c r="W3700" s="6" t="str">
        <f aca="false">V3700*22%</f>
        <v> $ 5,897.32 </v>
      </c>
      <c r="X3700" s="6" t="str">
        <f aca="false">V3700+W3700</f>
        <v> $ 32,703.35 </v>
      </c>
      <c r="Y3700" s="6" t="str">
        <f aca="false">U3700+X3700</f>
        <v> $ 211,410.16 </v>
      </c>
      <c r="Z3700" s="0" t="n">
        <v>2</v>
      </c>
      <c r="AA3700" s="6" t="n">
        <v>133172.318538</v>
      </c>
      <c r="AB3700" s="0" t="n">
        <v>3</v>
      </c>
      <c r="AC3700" s="6" t="n">
        <v>103578.469974</v>
      </c>
      <c r="AD3700" s="7" t="n">
        <v>6</v>
      </c>
      <c r="AE3700" s="8" t="n">
        <v>17263.078329</v>
      </c>
    </row>
    <row r="3701" customFormat="false" ht="15.75" hidden="false" customHeight="true" outlineLevel="0" collapsed="false">
      <c r="A3701" s="4" t="n">
        <v>487837</v>
      </c>
      <c r="B3701" s="4" t="s">
        <v>12052</v>
      </c>
      <c r="C3701" s="4" t="n">
        <v>36759929</v>
      </c>
      <c r="D3701" s="4" t="n">
        <v>29819740</v>
      </c>
      <c r="E3701" s="4" t="s">
        <v>12053</v>
      </c>
      <c r="F3701" s="4" t="s">
        <v>33</v>
      </c>
      <c r="G3701" s="4" t="s">
        <v>12054</v>
      </c>
      <c r="H3701" s="4"/>
      <c r="I3701" s="4"/>
      <c r="J3701" s="5" t="n">
        <v>45426</v>
      </c>
      <c r="K3701" s="5" t="n">
        <v>44986</v>
      </c>
      <c r="L3701" s="6" t="n">
        <v>357683.54</v>
      </c>
      <c r="M3701" s="6" t="n">
        <v>466226.17</v>
      </c>
      <c r="N3701" s="4" t="n">
        <v>0</v>
      </c>
      <c r="O3701" s="4" t="s">
        <v>41</v>
      </c>
      <c r="P3701" s="4" t="s">
        <v>93</v>
      </c>
      <c r="Q3701" s="4" t="s">
        <v>37</v>
      </c>
      <c r="R3701" s="5"/>
      <c r="S3701" s="6" t="str">
        <f aca="false">M3701+N3701</f>
        <v> $ 466,226.17 </v>
      </c>
      <c r="T3701" s="6" t="str">
        <f aca="false">L3701*50%</f>
        <v> $ 178,841.77 </v>
      </c>
      <c r="U3701" s="6" t="str">
        <f aca="false">T3701+N3701</f>
        <v> $ 178,841.77 </v>
      </c>
      <c r="V3701" s="6" t="str">
        <f aca="false">U3701*15%</f>
        <v> $ 26,826.27 </v>
      </c>
      <c r="W3701" s="6" t="str">
        <f aca="false">V3701*22%</f>
        <v> $ 5,901.78 </v>
      </c>
      <c r="X3701" s="6" t="str">
        <f aca="false">V3701+W3701</f>
        <v> $ 32,728.04 </v>
      </c>
      <c r="Y3701" s="6" t="str">
        <f aca="false">U3701+X3701</f>
        <v> $ 211,569.81 </v>
      </c>
      <c r="Z3701" s="0" t="n">
        <v>2</v>
      </c>
      <c r="AA3701" s="6" t="n">
        <v>133272.887004</v>
      </c>
      <c r="AB3701" s="0" t="n">
        <v>3</v>
      </c>
      <c r="AC3701" s="6" t="n">
        <v>103656.689892</v>
      </c>
      <c r="AD3701" s="7" t="n">
        <v>6</v>
      </c>
      <c r="AE3701" s="8" t="n">
        <v>17276.114982</v>
      </c>
    </row>
    <row r="3702" customFormat="false" ht="15.75" hidden="false" customHeight="true" outlineLevel="0" collapsed="false">
      <c r="A3702" s="4" t="n">
        <v>495209</v>
      </c>
      <c r="B3702" s="4" t="s">
        <v>12055</v>
      </c>
      <c r="C3702" s="4" t="n">
        <v>30548546</v>
      </c>
      <c r="D3702" s="4" t="n">
        <v>1771576</v>
      </c>
      <c r="E3702" s="4" t="s">
        <v>12056</v>
      </c>
      <c r="F3702" s="4" t="s">
        <v>47</v>
      </c>
      <c r="G3702" s="4" t="s">
        <v>12057</v>
      </c>
      <c r="H3702" s="4" t="s">
        <v>12058</v>
      </c>
      <c r="I3702" s="4"/>
      <c r="J3702" s="5" t="n">
        <v>45496</v>
      </c>
      <c r="K3702" s="5" t="n">
        <v>44963</v>
      </c>
      <c r="L3702" s="6" t="n">
        <v>357718.31</v>
      </c>
      <c r="M3702" s="6" t="n">
        <v>467088.15</v>
      </c>
      <c r="N3702" s="4" t="n">
        <v>0</v>
      </c>
      <c r="O3702" s="4" t="s">
        <v>35</v>
      </c>
      <c r="P3702" s="4" t="s">
        <v>93</v>
      </c>
      <c r="Q3702" s="4" t="s">
        <v>37</v>
      </c>
      <c r="R3702" s="5"/>
      <c r="S3702" s="6" t="str">
        <f aca="false">M3702+N3702</f>
        <v> $ 467,088.15 </v>
      </c>
      <c r="T3702" s="6" t="str">
        <f aca="false">L3702*50%</f>
        <v> $ 178,859.16 </v>
      </c>
      <c r="U3702" s="6" t="str">
        <f aca="false">T3702+N3702</f>
        <v> $ 178,859.16 </v>
      </c>
      <c r="V3702" s="6" t="str">
        <f aca="false">U3702*15%</f>
        <v> $ 26,828.87 </v>
      </c>
      <c r="W3702" s="6" t="str">
        <f aca="false">V3702*22%</f>
        <v> $ 5,902.35 </v>
      </c>
      <c r="X3702" s="6" t="str">
        <f aca="false">V3702+W3702</f>
        <v> $ 32,731.23 </v>
      </c>
      <c r="Y3702" s="6" t="str">
        <f aca="false">U3702+X3702</f>
        <v> $ 211,590.38 </v>
      </c>
      <c r="Z3702" s="0" t="n">
        <v>2</v>
      </c>
      <c r="AA3702" s="6" t="n">
        <v>133285.842306</v>
      </c>
      <c r="AB3702" s="0" t="n">
        <v>3</v>
      </c>
      <c r="AC3702" s="6" t="n">
        <v>103666.766238</v>
      </c>
      <c r="AD3702" s="7" t="n">
        <v>6</v>
      </c>
      <c r="AE3702" s="8" t="n">
        <v>17277.794373</v>
      </c>
    </row>
    <row r="3703" customFormat="false" ht="15.75" hidden="false" customHeight="true" outlineLevel="0" collapsed="false">
      <c r="A3703" s="4" t="n">
        <v>487967</v>
      </c>
      <c r="B3703" s="4" t="s">
        <v>12059</v>
      </c>
      <c r="C3703" s="4" t="n">
        <v>38821742</v>
      </c>
      <c r="D3703" s="4" t="n">
        <v>26649771</v>
      </c>
      <c r="E3703" s="4" t="s">
        <v>12060</v>
      </c>
      <c r="F3703" s="4" t="s">
        <v>33</v>
      </c>
      <c r="G3703" s="4" t="s">
        <v>12061</v>
      </c>
      <c r="H3703" s="4"/>
      <c r="I3703" s="4"/>
      <c r="J3703" s="5" t="n">
        <v>45426</v>
      </c>
      <c r="K3703" s="5" t="n">
        <v>44998</v>
      </c>
      <c r="L3703" s="6" t="n">
        <v>357952.74</v>
      </c>
      <c r="M3703" s="6" t="n">
        <v>448539.91</v>
      </c>
      <c r="N3703" s="4" t="n">
        <v>0</v>
      </c>
      <c r="O3703" s="4" t="s">
        <v>41</v>
      </c>
      <c r="P3703" s="4" t="s">
        <v>93</v>
      </c>
      <c r="Q3703" s="4" t="s">
        <v>37</v>
      </c>
      <c r="R3703" s="5"/>
      <c r="S3703" s="6" t="str">
        <f aca="false">M3703+N3703</f>
        <v> $ 448,539.91 </v>
      </c>
      <c r="T3703" s="6" t="str">
        <f aca="false">L3703*50%</f>
        <v> $ 178,976.37 </v>
      </c>
      <c r="U3703" s="6" t="str">
        <f aca="false">T3703+N3703</f>
        <v> $ 178,976.37 </v>
      </c>
      <c r="V3703" s="6" t="str">
        <f aca="false">U3703*15%</f>
        <v> $ 26,846.46 </v>
      </c>
      <c r="W3703" s="6" t="str">
        <f aca="false">V3703*22%</f>
        <v> $ 5,906.22 </v>
      </c>
      <c r="X3703" s="6" t="str">
        <f aca="false">V3703+W3703</f>
        <v> $ 32,752.68 </v>
      </c>
      <c r="Y3703" s="6" t="str">
        <f aca="false">U3703+X3703</f>
        <v> $ 211,729.05 </v>
      </c>
      <c r="Z3703" s="0" t="n">
        <v>2</v>
      </c>
      <c r="AA3703" s="6" t="n">
        <v>133373.190924</v>
      </c>
      <c r="AB3703" s="0" t="n">
        <v>3</v>
      </c>
      <c r="AC3703" s="6" t="n">
        <v>103734.704052</v>
      </c>
      <c r="AD3703" s="7" t="n">
        <v>6</v>
      </c>
      <c r="AE3703" s="8" t="n">
        <v>17289.117342</v>
      </c>
    </row>
    <row r="3704" customFormat="false" ht="15.75" hidden="false" customHeight="true" outlineLevel="0" collapsed="false">
      <c r="A3704" s="4" t="n">
        <v>488845</v>
      </c>
      <c r="B3704" s="4" t="s">
        <v>12062</v>
      </c>
      <c r="C3704" s="4" t="n">
        <v>14155502</v>
      </c>
      <c r="D3704" s="4" t="n">
        <v>7330011</v>
      </c>
      <c r="E3704" s="4" t="s">
        <v>12063</v>
      </c>
      <c r="F3704" s="4" t="s">
        <v>33</v>
      </c>
      <c r="G3704" s="4" t="s">
        <v>12064</v>
      </c>
      <c r="H3704" s="4" t="s">
        <v>12065</v>
      </c>
      <c r="I3704" s="4"/>
      <c r="J3704" s="5" t="n">
        <v>45440</v>
      </c>
      <c r="K3704" s="5" t="n">
        <v>45019</v>
      </c>
      <c r="L3704" s="6" t="n">
        <v>357998.38</v>
      </c>
      <c r="M3704" s="6" t="n">
        <v>452636.99</v>
      </c>
      <c r="N3704" s="4" t="n">
        <v>0</v>
      </c>
      <c r="O3704" s="4" t="s">
        <v>35</v>
      </c>
      <c r="P3704" s="4" t="s">
        <v>93</v>
      </c>
      <c r="Q3704" s="4" t="s">
        <v>37</v>
      </c>
      <c r="R3704" s="5"/>
      <c r="S3704" s="6" t="str">
        <f aca="false">M3704+N3704</f>
        <v> $ 452,636.99 </v>
      </c>
      <c r="T3704" s="6" t="str">
        <f aca="false">L3704*50%</f>
        <v> $ 178,999.19 </v>
      </c>
      <c r="U3704" s="6" t="str">
        <f aca="false">T3704+N3704</f>
        <v> $ 178,999.19 </v>
      </c>
      <c r="V3704" s="6" t="str">
        <f aca="false">U3704*15%</f>
        <v> $ 26,849.88 </v>
      </c>
      <c r="W3704" s="6" t="str">
        <f aca="false">V3704*22%</f>
        <v> $ 5,906.97 </v>
      </c>
      <c r="X3704" s="6" t="str">
        <f aca="false">V3704+W3704</f>
        <v> $ 32,756.85 </v>
      </c>
      <c r="Y3704" s="6" t="str">
        <f aca="false">U3704+X3704</f>
        <v> $ 211,756.04 </v>
      </c>
      <c r="Z3704" s="0" t="n">
        <v>2</v>
      </c>
      <c r="AA3704" s="6" t="n">
        <v>133390.196388</v>
      </c>
      <c r="AB3704" s="0" t="n">
        <v>3</v>
      </c>
      <c r="AC3704" s="6" t="n">
        <v>103747.930524</v>
      </c>
      <c r="AD3704" s="7" t="n">
        <v>6</v>
      </c>
      <c r="AE3704" s="8" t="n">
        <v>17291.321754</v>
      </c>
    </row>
    <row r="3705" customFormat="false" ht="15.75" hidden="false" customHeight="true" outlineLevel="0" collapsed="false">
      <c r="A3705" s="4" t="n">
        <v>488402</v>
      </c>
      <c r="B3705" s="4" t="s">
        <v>12066</v>
      </c>
      <c r="C3705" s="4" t="n">
        <v>94694488</v>
      </c>
      <c r="D3705" s="4" t="n">
        <v>9564852</v>
      </c>
      <c r="E3705" s="4" t="s">
        <v>12067</v>
      </c>
      <c r="F3705" s="4" t="s">
        <v>33</v>
      </c>
      <c r="G3705" s="4" t="s">
        <v>12068</v>
      </c>
      <c r="H3705" s="4"/>
      <c r="I3705" s="4"/>
      <c r="J3705" s="5" t="n">
        <v>45426</v>
      </c>
      <c r="K3705" s="5" t="n">
        <v>44781</v>
      </c>
      <c r="L3705" s="6" t="n">
        <v>358173.27</v>
      </c>
      <c r="M3705" s="6" t="n">
        <v>522753.39</v>
      </c>
      <c r="N3705" s="4" t="n">
        <v>0</v>
      </c>
      <c r="O3705" s="4" t="s">
        <v>41</v>
      </c>
      <c r="P3705" s="4" t="s">
        <v>93</v>
      </c>
      <c r="Q3705" s="4" t="s">
        <v>37</v>
      </c>
      <c r="R3705" s="5"/>
      <c r="S3705" s="6" t="str">
        <f aca="false">M3705+N3705</f>
        <v> $ 522,753.39 </v>
      </c>
      <c r="T3705" s="6" t="str">
        <f aca="false">L3705*50%</f>
        <v> $ 179,086.64 </v>
      </c>
      <c r="U3705" s="6" t="str">
        <f aca="false">T3705+N3705</f>
        <v> $ 179,086.64 </v>
      </c>
      <c r="V3705" s="6" t="str">
        <f aca="false">U3705*15%</f>
        <v> $ 26,863.00 </v>
      </c>
      <c r="W3705" s="6" t="str">
        <f aca="false">V3705*22%</f>
        <v> $ 5,909.86 </v>
      </c>
      <c r="X3705" s="6" t="str">
        <f aca="false">V3705+W3705</f>
        <v> $ 32,772.85 </v>
      </c>
      <c r="Y3705" s="6" t="str">
        <f aca="false">U3705+X3705</f>
        <v> $ 211,859.49 </v>
      </c>
      <c r="Z3705" s="0" t="n">
        <v>2</v>
      </c>
      <c r="AA3705" s="6" t="n">
        <v>133455.360402</v>
      </c>
      <c r="AB3705" s="0" t="n">
        <v>3</v>
      </c>
      <c r="AC3705" s="6" t="n">
        <v>103798.613646</v>
      </c>
      <c r="AD3705" s="7" t="n">
        <v>6</v>
      </c>
      <c r="AE3705" s="8" t="n">
        <v>17299.768941</v>
      </c>
    </row>
    <row r="3706" customFormat="false" ht="15.75" hidden="false" customHeight="true" outlineLevel="0" collapsed="false">
      <c r="A3706" s="4" t="n">
        <v>490231</v>
      </c>
      <c r="B3706" s="4" t="s">
        <v>12069</v>
      </c>
      <c r="C3706" s="4" t="n">
        <v>23683374</v>
      </c>
      <c r="D3706" s="4" t="n">
        <v>2397206</v>
      </c>
      <c r="E3706" s="4" t="s">
        <v>12070</v>
      </c>
      <c r="F3706" s="4" t="s">
        <v>33</v>
      </c>
      <c r="G3706" s="4" t="s">
        <v>12071</v>
      </c>
      <c r="H3706" s="4" t="s">
        <v>12072</v>
      </c>
      <c r="I3706" s="4" t="s">
        <v>12073</v>
      </c>
      <c r="J3706" s="5" t="n">
        <v>45447</v>
      </c>
      <c r="K3706" s="5" t="n">
        <v>45030</v>
      </c>
      <c r="L3706" s="6" t="n">
        <v>358297.17</v>
      </c>
      <c r="M3706" s="6" t="n">
        <v>517773.33</v>
      </c>
      <c r="N3706" s="4" t="n">
        <v>0</v>
      </c>
      <c r="O3706" s="4" t="s">
        <v>35</v>
      </c>
      <c r="P3706" s="4" t="s">
        <v>106</v>
      </c>
      <c r="Q3706" s="4" t="s">
        <v>48</v>
      </c>
      <c r="R3706" s="5" t="n">
        <v>45485.4979382292</v>
      </c>
      <c r="S3706" s="6" t="str">
        <f aca="false">M3706+N3706</f>
        <v> $ 517,773.33 </v>
      </c>
      <c r="T3706" s="6" t="str">
        <f aca="false">L3706*50%</f>
        <v> $ 179,148.59 </v>
      </c>
      <c r="U3706" s="6" t="str">
        <f aca="false">T3706+N3706</f>
        <v> $ 179,148.59 </v>
      </c>
      <c r="V3706" s="6" t="str">
        <f aca="false">U3706*15%</f>
        <v> $ 26,872.29 </v>
      </c>
      <c r="W3706" s="6" t="str">
        <f aca="false">V3706*22%</f>
        <v> $ 5,911.90 </v>
      </c>
      <c r="X3706" s="6" t="str">
        <f aca="false">V3706+W3706</f>
        <v> $ 32,784.19 </v>
      </c>
      <c r="Y3706" s="6" t="str">
        <f aca="false">U3706+X3706</f>
        <v> $ 211,932.78 </v>
      </c>
      <c r="Z3706" s="0" t="n">
        <v>2</v>
      </c>
      <c r="AA3706" s="6" t="n">
        <v>133501.525542</v>
      </c>
      <c r="AB3706" s="0" t="n">
        <v>3</v>
      </c>
      <c r="AC3706" s="6" t="n">
        <v>103834.519866</v>
      </c>
      <c r="AD3706" s="7" t="n">
        <v>6</v>
      </c>
      <c r="AE3706" s="8" t="n">
        <v>17305.753311</v>
      </c>
    </row>
    <row r="3707" customFormat="false" ht="15.75" hidden="false" customHeight="true" outlineLevel="0" collapsed="false">
      <c r="A3707" s="4" t="n">
        <v>487635</v>
      </c>
      <c r="B3707" s="4" t="s">
        <v>12074</v>
      </c>
      <c r="C3707" s="4" t="n">
        <v>33348348</v>
      </c>
      <c r="D3707" s="4" t="n">
        <v>19701550</v>
      </c>
      <c r="E3707" s="4" t="s">
        <v>12075</v>
      </c>
      <c r="F3707" s="4" t="s">
        <v>33</v>
      </c>
      <c r="G3707" s="4"/>
      <c r="H3707" s="4"/>
      <c r="I3707" s="4"/>
      <c r="J3707" s="5" t="n">
        <v>45426</v>
      </c>
      <c r="K3707" s="5" t="n">
        <v>44986</v>
      </c>
      <c r="L3707" s="6" t="n">
        <v>358714.64</v>
      </c>
      <c r="M3707" s="6" t="n">
        <v>571400.77</v>
      </c>
      <c r="N3707" s="4" t="n">
        <v>0</v>
      </c>
      <c r="O3707" s="4" t="s">
        <v>41</v>
      </c>
      <c r="P3707" s="4" t="s">
        <v>106</v>
      </c>
      <c r="Q3707" s="4" t="s">
        <v>48</v>
      </c>
      <c r="R3707" s="5" t="n">
        <v>45483.5947259607</v>
      </c>
      <c r="S3707" s="6" t="str">
        <f aca="false">M3707+N3707</f>
        <v> $ 571,400.77 </v>
      </c>
      <c r="T3707" s="6" t="str">
        <f aca="false">L3707*50%</f>
        <v> $ 179,357.32 </v>
      </c>
      <c r="U3707" s="6" t="str">
        <f aca="false">T3707+N3707</f>
        <v> $ 179,357.32 </v>
      </c>
      <c r="V3707" s="6" t="str">
        <f aca="false">U3707*15%</f>
        <v> $ 26,903.60 </v>
      </c>
      <c r="W3707" s="6" t="str">
        <f aca="false">V3707*22%</f>
        <v> $ 5,918.79 </v>
      </c>
      <c r="X3707" s="6" t="str">
        <f aca="false">V3707+W3707</f>
        <v> $ 32,822.39 </v>
      </c>
      <c r="Y3707" s="6" t="str">
        <f aca="false">U3707+X3707</f>
        <v> $ 212,179.71 </v>
      </c>
      <c r="Z3707" s="0" t="n">
        <v>2</v>
      </c>
      <c r="AA3707" s="6" t="n">
        <v>133657.074864</v>
      </c>
      <c r="AB3707" s="0" t="n">
        <v>3</v>
      </c>
      <c r="AC3707" s="6" t="n">
        <v>103955.502672</v>
      </c>
      <c r="AD3707" s="7" t="n">
        <v>6</v>
      </c>
      <c r="AE3707" s="8" t="n">
        <v>17325.917112</v>
      </c>
    </row>
    <row r="3708" customFormat="false" ht="15.75" hidden="false" customHeight="true" outlineLevel="0" collapsed="false">
      <c r="A3708" s="4" t="n">
        <v>495124</v>
      </c>
      <c r="B3708" s="4" t="s">
        <v>12076</v>
      </c>
      <c r="C3708" s="4" t="n">
        <v>24598679</v>
      </c>
      <c r="D3708" s="4" t="n">
        <v>8306822</v>
      </c>
      <c r="E3708" s="4" t="s">
        <v>12077</v>
      </c>
      <c r="F3708" s="4" t="s">
        <v>33</v>
      </c>
      <c r="G3708" s="4" t="s">
        <v>12078</v>
      </c>
      <c r="H3708" s="4" t="s">
        <v>12079</v>
      </c>
      <c r="I3708" s="4"/>
      <c r="J3708" s="5" t="n">
        <v>45496</v>
      </c>
      <c r="K3708" s="5" t="n">
        <v>45068</v>
      </c>
      <c r="L3708" s="6" t="n">
        <v>358795.07</v>
      </c>
      <c r="M3708" s="6" t="n">
        <v>433003.58</v>
      </c>
      <c r="N3708" s="4" t="n">
        <v>0</v>
      </c>
      <c r="O3708" s="4" t="s">
        <v>35</v>
      </c>
      <c r="P3708" s="4" t="s">
        <v>93</v>
      </c>
      <c r="Q3708" s="4" t="s">
        <v>37</v>
      </c>
      <c r="R3708" s="5"/>
      <c r="S3708" s="6" t="str">
        <f aca="false">M3708+N3708</f>
        <v> $ 433,003.58 </v>
      </c>
      <c r="T3708" s="6" t="str">
        <f aca="false">L3708*50%</f>
        <v> $ 179,397.54 </v>
      </c>
      <c r="U3708" s="6" t="str">
        <f aca="false">T3708+N3708</f>
        <v> $ 179,397.54 </v>
      </c>
      <c r="V3708" s="6" t="str">
        <f aca="false">U3708*15%</f>
        <v> $ 26,909.63 </v>
      </c>
      <c r="W3708" s="6" t="str">
        <f aca="false">V3708*22%</f>
        <v> $ 5,920.12 </v>
      </c>
      <c r="X3708" s="6" t="str">
        <f aca="false">V3708+W3708</f>
        <v> $ 32,829.75 </v>
      </c>
      <c r="Y3708" s="6" t="str">
        <f aca="false">U3708+X3708</f>
        <v> $ 212,227.28 </v>
      </c>
      <c r="Z3708" s="0" t="n">
        <v>2</v>
      </c>
      <c r="AA3708" s="6" t="n">
        <v>133687.043082</v>
      </c>
      <c r="AB3708" s="0" t="n">
        <v>3</v>
      </c>
      <c r="AC3708" s="6" t="n">
        <v>103978.811286</v>
      </c>
      <c r="AD3708" s="7" t="n">
        <v>6</v>
      </c>
      <c r="AE3708" s="8" t="n">
        <v>17329.801881</v>
      </c>
    </row>
    <row r="3709" customFormat="false" ht="15.75" hidden="false" customHeight="true" outlineLevel="0" collapsed="false">
      <c r="A3709" s="4" t="n">
        <v>490587</v>
      </c>
      <c r="B3709" s="4" t="s">
        <v>12080</v>
      </c>
      <c r="C3709" s="4" t="n">
        <v>33634956</v>
      </c>
      <c r="D3709" s="4" t="n">
        <v>22931917</v>
      </c>
      <c r="E3709" s="4" t="s">
        <v>5489</v>
      </c>
      <c r="F3709" s="4" t="s">
        <v>33</v>
      </c>
      <c r="G3709" s="4" t="s">
        <v>12081</v>
      </c>
      <c r="H3709" s="4"/>
      <c r="I3709" s="4"/>
      <c r="J3709" s="5" t="n">
        <v>45447</v>
      </c>
      <c r="K3709" s="5" t="n">
        <v>44963</v>
      </c>
      <c r="L3709" s="6" t="n">
        <v>359090.17</v>
      </c>
      <c r="M3709" s="6" t="n">
        <v>470231.05</v>
      </c>
      <c r="N3709" s="4" t="n">
        <v>0</v>
      </c>
      <c r="O3709" s="4" t="s">
        <v>35</v>
      </c>
      <c r="P3709" s="4" t="s">
        <v>106</v>
      </c>
      <c r="Q3709" s="4" t="s">
        <v>48</v>
      </c>
      <c r="R3709" s="5" t="n">
        <v>45485.6064635764</v>
      </c>
      <c r="S3709" s="6" t="str">
        <f aca="false">M3709+N3709</f>
        <v> $ 470,231.05 </v>
      </c>
      <c r="T3709" s="6" t="str">
        <f aca="false">L3709*50%</f>
        <v> $ 179,545.09 </v>
      </c>
      <c r="U3709" s="6" t="str">
        <f aca="false">T3709+N3709</f>
        <v> $ 179,545.09 </v>
      </c>
      <c r="V3709" s="6" t="str">
        <f aca="false">U3709*15%</f>
        <v> $ 26,931.76 </v>
      </c>
      <c r="W3709" s="6" t="str">
        <f aca="false">V3709*22%</f>
        <v> $ 5,924.99 </v>
      </c>
      <c r="X3709" s="6" t="str">
        <f aca="false">V3709+W3709</f>
        <v> $ 32,856.75 </v>
      </c>
      <c r="Y3709" s="6" t="str">
        <f aca="false">U3709+X3709</f>
        <v> $ 212,401.84 </v>
      </c>
      <c r="Z3709" s="0" t="n">
        <v>2</v>
      </c>
      <c r="AA3709" s="6" t="n">
        <v>133796.997342</v>
      </c>
      <c r="AB3709" s="0" t="n">
        <v>3</v>
      </c>
      <c r="AC3709" s="6" t="n">
        <v>104064.331266</v>
      </c>
      <c r="AD3709" s="7" t="n">
        <v>6</v>
      </c>
      <c r="AE3709" s="8" t="n">
        <v>17344.055211</v>
      </c>
    </row>
    <row r="3710" customFormat="false" ht="15.75" hidden="false" customHeight="true" outlineLevel="0" collapsed="false">
      <c r="A3710" s="4" t="n">
        <v>492156</v>
      </c>
      <c r="B3710" s="4" t="s">
        <v>12082</v>
      </c>
      <c r="C3710" s="4" t="n">
        <v>17886480</v>
      </c>
      <c r="D3710" s="4" t="n">
        <v>20413701</v>
      </c>
      <c r="E3710" s="4" t="s">
        <v>12083</v>
      </c>
      <c r="F3710" s="4" t="s">
        <v>33</v>
      </c>
      <c r="G3710" s="4"/>
      <c r="H3710" s="4"/>
      <c r="I3710" s="4"/>
      <c r="J3710" s="5" t="n">
        <v>45468</v>
      </c>
      <c r="K3710" s="5" t="n">
        <v>44958</v>
      </c>
      <c r="L3710" s="6" t="n">
        <v>359251.26</v>
      </c>
      <c r="M3710" s="6" t="n">
        <v>459805.78</v>
      </c>
      <c r="N3710" s="4" t="n">
        <v>0</v>
      </c>
      <c r="O3710" s="4" t="s">
        <v>35</v>
      </c>
      <c r="P3710" s="4" t="s">
        <v>106</v>
      </c>
      <c r="Q3710" s="4" t="s">
        <v>37</v>
      </c>
      <c r="R3710" s="5" t="n">
        <v>45471.6432693634</v>
      </c>
      <c r="S3710" s="6" t="str">
        <f aca="false">M3710+N3710</f>
        <v> $ 459,805.78 </v>
      </c>
      <c r="T3710" s="6" t="str">
        <f aca="false">L3710*50%</f>
        <v> $ 179,625.63 </v>
      </c>
      <c r="U3710" s="6" t="str">
        <f aca="false">T3710+N3710</f>
        <v> $ 179,625.63 </v>
      </c>
      <c r="V3710" s="6" t="str">
        <f aca="false">U3710*15%</f>
        <v> $ 26,943.84 </v>
      </c>
      <c r="W3710" s="6" t="str">
        <f aca="false">V3710*22%</f>
        <v> $ 5,927.65 </v>
      </c>
      <c r="X3710" s="6" t="str">
        <f aca="false">V3710+W3710</f>
        <v> $ 32,871.49 </v>
      </c>
      <c r="Y3710" s="6" t="str">
        <f aca="false">U3710+X3710</f>
        <v> $ 212,497.12 </v>
      </c>
      <c r="Z3710" s="0" t="n">
        <v>2</v>
      </c>
      <c r="AA3710" s="6" t="n">
        <v>133857.019476</v>
      </c>
      <c r="AB3710" s="0" t="n">
        <v>3</v>
      </c>
      <c r="AC3710" s="6" t="n">
        <v>104111.015148</v>
      </c>
      <c r="AD3710" s="7" t="n">
        <v>6</v>
      </c>
      <c r="AE3710" s="8" t="n">
        <v>17351.835858</v>
      </c>
    </row>
    <row r="3711" customFormat="false" ht="15.75" hidden="false" customHeight="true" outlineLevel="0" collapsed="false">
      <c r="A3711" s="4" t="n">
        <v>488592</v>
      </c>
      <c r="B3711" s="4" t="s">
        <v>12084</v>
      </c>
      <c r="C3711" s="4" t="n">
        <v>27192827</v>
      </c>
      <c r="D3711" s="4" t="n">
        <v>29767764</v>
      </c>
      <c r="E3711" s="4" t="s">
        <v>12085</v>
      </c>
      <c r="F3711" s="4" t="s">
        <v>33</v>
      </c>
      <c r="G3711" s="4" t="s">
        <v>12086</v>
      </c>
      <c r="H3711" s="4"/>
      <c r="I3711" s="4"/>
      <c r="J3711" s="5" t="n">
        <v>45433</v>
      </c>
      <c r="K3711" s="5" t="n">
        <v>44998</v>
      </c>
      <c r="L3711" s="6" t="n">
        <v>359665.11</v>
      </c>
      <c r="M3711" s="6" t="n">
        <v>463064.71</v>
      </c>
      <c r="N3711" s="4" t="n">
        <v>0</v>
      </c>
      <c r="O3711" s="4" t="s">
        <v>35</v>
      </c>
      <c r="P3711" s="4" t="s">
        <v>93</v>
      </c>
      <c r="Q3711" s="4" t="s">
        <v>37</v>
      </c>
      <c r="R3711" s="5"/>
      <c r="S3711" s="6" t="str">
        <f aca="false">M3711+N3711</f>
        <v> $ 463,064.71 </v>
      </c>
      <c r="T3711" s="6" t="str">
        <f aca="false">L3711*50%</f>
        <v> $ 179,832.56 </v>
      </c>
      <c r="U3711" s="6" t="str">
        <f aca="false">T3711+N3711</f>
        <v> $ 179,832.56 </v>
      </c>
      <c r="V3711" s="6" t="str">
        <f aca="false">U3711*15%</f>
        <v> $ 26,974.88 </v>
      </c>
      <c r="W3711" s="6" t="str">
        <f aca="false">V3711*22%</f>
        <v> $ 5,934.47 </v>
      </c>
      <c r="X3711" s="6" t="str">
        <f aca="false">V3711+W3711</f>
        <v> $ 32,909.36 </v>
      </c>
      <c r="Y3711" s="6" t="str">
        <f aca="false">U3711+X3711</f>
        <v> $ 212,741.91 </v>
      </c>
      <c r="Z3711" s="0" t="n">
        <v>2</v>
      </c>
      <c r="AA3711" s="6" t="n">
        <v>134011.219986</v>
      </c>
      <c r="AB3711" s="0" t="n">
        <v>3</v>
      </c>
      <c r="AC3711" s="6" t="n">
        <v>104230.948878</v>
      </c>
      <c r="AD3711" s="7" t="n">
        <v>6</v>
      </c>
      <c r="AE3711" s="8" t="n">
        <v>17371.824813</v>
      </c>
    </row>
    <row r="3712" customFormat="false" ht="15.75" hidden="false" customHeight="true" outlineLevel="0" collapsed="false">
      <c r="A3712" s="4" t="n">
        <v>487859</v>
      </c>
      <c r="B3712" s="4" t="s">
        <v>12087</v>
      </c>
      <c r="C3712" s="4" t="n">
        <v>36996894</v>
      </c>
      <c r="D3712" s="4" t="n">
        <v>22768372</v>
      </c>
      <c r="E3712" s="4" t="s">
        <v>12088</v>
      </c>
      <c r="F3712" s="4" t="s">
        <v>33</v>
      </c>
      <c r="G3712" s="4" t="s">
        <v>12089</v>
      </c>
      <c r="H3712" s="4"/>
      <c r="I3712" s="4"/>
      <c r="J3712" s="5" t="n">
        <v>45426</v>
      </c>
      <c r="K3712" s="5" t="n">
        <v>44998</v>
      </c>
      <c r="L3712" s="6" t="n">
        <v>360078.49</v>
      </c>
      <c r="M3712" s="6" t="n">
        <v>446661.6</v>
      </c>
      <c r="N3712" s="4" t="n">
        <v>0</v>
      </c>
      <c r="O3712" s="4" t="s">
        <v>41</v>
      </c>
      <c r="P3712" s="4" t="s">
        <v>106</v>
      </c>
      <c r="Q3712" s="4" t="s">
        <v>48</v>
      </c>
      <c r="R3712" s="5" t="n">
        <v>45484.5767654282</v>
      </c>
      <c r="S3712" s="6" t="str">
        <f aca="false">M3712+N3712</f>
        <v> $ 446,661.60 </v>
      </c>
      <c r="T3712" s="6" t="str">
        <f aca="false">L3712*50%</f>
        <v> $ 180,039.25 </v>
      </c>
      <c r="U3712" s="6" t="str">
        <f aca="false">T3712+N3712</f>
        <v> $ 180,039.25 </v>
      </c>
      <c r="V3712" s="6" t="str">
        <f aca="false">U3712*15%</f>
        <v> $ 27,005.89 </v>
      </c>
      <c r="W3712" s="6" t="str">
        <f aca="false">V3712*22%</f>
        <v> $ 5,941.30 </v>
      </c>
      <c r="X3712" s="6" t="str">
        <f aca="false">V3712+W3712</f>
        <v> $ 32,947.18 </v>
      </c>
      <c r="Y3712" s="6" t="str">
        <f aca="false">U3712+X3712</f>
        <v> $ 212,986.43 </v>
      </c>
      <c r="Z3712" s="0" t="n">
        <v>2</v>
      </c>
      <c r="AA3712" s="6" t="n">
        <v>134165.245374</v>
      </c>
      <c r="AB3712" s="0" t="n">
        <v>3</v>
      </c>
      <c r="AC3712" s="6" t="n">
        <v>104350.746402</v>
      </c>
      <c r="AD3712" s="7" t="n">
        <v>6</v>
      </c>
      <c r="AE3712" s="8" t="n">
        <v>17391.791067</v>
      </c>
    </row>
    <row r="3713" customFormat="false" ht="15.75" hidden="false" customHeight="true" outlineLevel="0" collapsed="false">
      <c r="A3713" s="4" t="n">
        <v>490577</v>
      </c>
      <c r="B3713" s="4" t="s">
        <v>12090</v>
      </c>
      <c r="C3713" s="4" t="n">
        <v>33460048</v>
      </c>
      <c r="D3713" s="4" t="n">
        <v>23836360</v>
      </c>
      <c r="E3713" s="4" t="s">
        <v>12091</v>
      </c>
      <c r="F3713" s="4" t="s">
        <v>33</v>
      </c>
      <c r="G3713" s="4" t="s">
        <v>12092</v>
      </c>
      <c r="H3713" s="4"/>
      <c r="I3713" s="4"/>
      <c r="J3713" s="5" t="n">
        <v>45447</v>
      </c>
      <c r="K3713" s="5" t="n">
        <v>44998</v>
      </c>
      <c r="L3713" s="6" t="n">
        <v>360487</v>
      </c>
      <c r="M3713" s="6" t="n">
        <v>454813.17</v>
      </c>
      <c r="N3713" s="4" t="n">
        <v>0</v>
      </c>
      <c r="O3713" s="4" t="s">
        <v>35</v>
      </c>
      <c r="P3713" s="4" t="s">
        <v>93</v>
      </c>
      <c r="Q3713" s="4" t="s">
        <v>37</v>
      </c>
      <c r="R3713" s="5"/>
      <c r="S3713" s="6" t="str">
        <f aca="false">M3713+N3713</f>
        <v> $ 454,813.17 </v>
      </c>
      <c r="T3713" s="6" t="str">
        <f aca="false">L3713*50%</f>
        <v> $ 180,243.50 </v>
      </c>
      <c r="U3713" s="6" t="str">
        <f aca="false">T3713+N3713</f>
        <v> $ 180,243.50 </v>
      </c>
      <c r="V3713" s="6" t="str">
        <f aca="false">U3713*15%</f>
        <v> $ 27,036.53 </v>
      </c>
      <c r="W3713" s="6" t="str">
        <f aca="false">V3713*22%</f>
        <v> $ 5,948.04 </v>
      </c>
      <c r="X3713" s="6" t="str">
        <f aca="false">V3713+W3713</f>
        <v> $ 32,984.56 </v>
      </c>
      <c r="Y3713" s="6" t="str">
        <f aca="false">U3713+X3713</f>
        <v> $ 213,228.06 </v>
      </c>
      <c r="Z3713" s="0" t="n">
        <v>2</v>
      </c>
      <c r="AA3713" s="6" t="n">
        <v>134317.4562</v>
      </c>
      <c r="AB3713" s="0" t="n">
        <v>3</v>
      </c>
      <c r="AC3713" s="6" t="n">
        <v>104469.1326</v>
      </c>
      <c r="AD3713" s="7" t="n">
        <v>6</v>
      </c>
      <c r="AE3713" s="8" t="n">
        <v>17411.5221</v>
      </c>
    </row>
    <row r="3714" customFormat="false" ht="15.75" hidden="false" customHeight="true" outlineLevel="0" collapsed="false">
      <c r="A3714" s="4" t="n">
        <v>493037</v>
      </c>
      <c r="B3714" s="4" t="s">
        <v>12093</v>
      </c>
      <c r="C3714" s="4" t="n">
        <v>36211316</v>
      </c>
      <c r="D3714" s="4" t="n">
        <v>25008813</v>
      </c>
      <c r="E3714" s="4" t="s">
        <v>12094</v>
      </c>
      <c r="F3714" s="4" t="s">
        <v>33</v>
      </c>
      <c r="G3714" s="4" t="s">
        <v>12095</v>
      </c>
      <c r="H3714" s="4" t="s">
        <v>12096</v>
      </c>
      <c r="I3714" s="4"/>
      <c r="J3714" s="5" t="n">
        <v>45475</v>
      </c>
      <c r="K3714" s="5" t="n">
        <v>45055</v>
      </c>
      <c r="L3714" s="6" t="n">
        <v>360618.72</v>
      </c>
      <c r="M3714" s="6" t="n">
        <v>436777.27</v>
      </c>
      <c r="N3714" s="4" t="n">
        <v>0</v>
      </c>
      <c r="O3714" s="4" t="s">
        <v>35</v>
      </c>
      <c r="P3714" s="4" t="s">
        <v>93</v>
      </c>
      <c r="Q3714" s="4" t="s">
        <v>37</v>
      </c>
      <c r="R3714" s="5"/>
      <c r="S3714" s="6" t="str">
        <f aca="false">M3714+N3714</f>
        <v> $ 436,777.27 </v>
      </c>
      <c r="T3714" s="6" t="str">
        <f aca="false">L3714*50%</f>
        <v> $ 180,309.36 </v>
      </c>
      <c r="U3714" s="6" t="str">
        <f aca="false">T3714+N3714</f>
        <v> $ 180,309.36 </v>
      </c>
      <c r="V3714" s="6" t="str">
        <f aca="false">U3714*15%</f>
        <v> $ 27,046.40 </v>
      </c>
      <c r="W3714" s="6" t="str">
        <f aca="false">V3714*22%</f>
        <v> $ 5,950.21 </v>
      </c>
      <c r="X3714" s="6" t="str">
        <f aca="false">V3714+W3714</f>
        <v> $ 32,996.61 </v>
      </c>
      <c r="Y3714" s="6" t="str">
        <f aca="false">U3714+X3714</f>
        <v> $ 213,305.97 </v>
      </c>
      <c r="Z3714" s="0" t="n">
        <v>2</v>
      </c>
      <c r="AA3714" s="6" t="n">
        <v>134366.535072</v>
      </c>
      <c r="AB3714" s="0" t="n">
        <v>3</v>
      </c>
      <c r="AC3714" s="6" t="n">
        <v>104507.305056</v>
      </c>
      <c r="AD3714" s="7" t="n">
        <v>6</v>
      </c>
      <c r="AE3714" s="8" t="n">
        <v>17417.884176</v>
      </c>
    </row>
    <row r="3715" customFormat="false" ht="15.75" hidden="false" customHeight="true" outlineLevel="0" collapsed="false">
      <c r="A3715" s="4" t="n">
        <v>489107</v>
      </c>
      <c r="B3715" s="4" t="s">
        <v>12097</v>
      </c>
      <c r="C3715" s="4" t="n">
        <v>27056635</v>
      </c>
      <c r="D3715" s="4" t="n">
        <v>32447858</v>
      </c>
      <c r="E3715" s="4" t="s">
        <v>12098</v>
      </c>
      <c r="F3715" s="4" t="s">
        <v>33</v>
      </c>
      <c r="G3715" s="4" t="s">
        <v>12099</v>
      </c>
      <c r="H3715" s="4"/>
      <c r="I3715" s="4"/>
      <c r="J3715" s="5" t="n">
        <v>45440</v>
      </c>
      <c r="K3715" s="5" t="n">
        <v>45019</v>
      </c>
      <c r="L3715" s="6" t="n">
        <v>361006.94</v>
      </c>
      <c r="M3715" s="6" t="n">
        <v>459207.9</v>
      </c>
      <c r="N3715" s="4" t="n">
        <v>0</v>
      </c>
      <c r="O3715" s="4" t="s">
        <v>35</v>
      </c>
      <c r="P3715" s="4" t="s">
        <v>93</v>
      </c>
      <c r="Q3715" s="4" t="s">
        <v>37</v>
      </c>
      <c r="R3715" s="5"/>
      <c r="S3715" s="6" t="str">
        <f aca="false">M3715+N3715</f>
        <v> $ 459,207.90 </v>
      </c>
      <c r="T3715" s="6" t="str">
        <f aca="false">L3715*50%</f>
        <v> $ 180,503.47 </v>
      </c>
      <c r="U3715" s="6" t="str">
        <f aca="false">T3715+N3715</f>
        <v> $ 180,503.47 </v>
      </c>
      <c r="V3715" s="6" t="str">
        <f aca="false">U3715*15%</f>
        <v> $ 27,075.52 </v>
      </c>
      <c r="W3715" s="6" t="str">
        <f aca="false">V3715*22%</f>
        <v> $ 5,956.61 </v>
      </c>
      <c r="X3715" s="6" t="str">
        <f aca="false">V3715+W3715</f>
        <v> $ 33,032.14 </v>
      </c>
      <c r="Y3715" s="6" t="str">
        <f aca="false">U3715+X3715</f>
        <v> $ 213,535.61 </v>
      </c>
      <c r="Z3715" s="0" t="n">
        <v>2</v>
      </c>
      <c r="AA3715" s="6" t="n">
        <v>134511.185844</v>
      </c>
      <c r="AB3715" s="0" t="n">
        <v>3</v>
      </c>
      <c r="AC3715" s="6" t="n">
        <v>104619.811212</v>
      </c>
      <c r="AD3715" s="7" t="n">
        <v>6</v>
      </c>
      <c r="AE3715" s="8" t="n">
        <v>17436.635202</v>
      </c>
    </row>
    <row r="3716" customFormat="false" ht="15.75" hidden="false" customHeight="true" outlineLevel="0" collapsed="false">
      <c r="A3716" s="4" t="n">
        <v>491750</v>
      </c>
      <c r="B3716" s="4" t="s">
        <v>12100</v>
      </c>
      <c r="C3716" s="4" t="n">
        <v>38659177</v>
      </c>
      <c r="D3716" s="4" t="n">
        <v>22718303</v>
      </c>
      <c r="E3716" s="4" t="s">
        <v>12101</v>
      </c>
      <c r="F3716" s="4" t="s">
        <v>33</v>
      </c>
      <c r="G3716" s="4" t="s">
        <v>12102</v>
      </c>
      <c r="H3716" s="4" t="s">
        <v>12103</v>
      </c>
      <c r="I3716" s="4" t="s">
        <v>12104</v>
      </c>
      <c r="J3716" s="5" t="n">
        <v>45454</v>
      </c>
      <c r="K3716" s="5" t="n">
        <v>44967</v>
      </c>
      <c r="L3716" s="6" t="n">
        <v>361148.54</v>
      </c>
      <c r="M3716" s="6" t="n">
        <v>709672.14</v>
      </c>
      <c r="N3716" s="4" t="n">
        <v>0</v>
      </c>
      <c r="O3716" s="4" t="s">
        <v>35</v>
      </c>
      <c r="P3716" s="4" t="s">
        <v>106</v>
      </c>
      <c r="Q3716" s="4" t="s">
        <v>48</v>
      </c>
      <c r="R3716" s="5" t="n">
        <v>45492.8655796296</v>
      </c>
      <c r="S3716" s="6" t="str">
        <f aca="false">M3716+N3716</f>
        <v> $ 709,672.14 </v>
      </c>
      <c r="T3716" s="6" t="str">
        <f aca="false">L3716*50%</f>
        <v> $ 180,574.27 </v>
      </c>
      <c r="U3716" s="6" t="str">
        <f aca="false">T3716+N3716</f>
        <v> $ 180,574.27 </v>
      </c>
      <c r="V3716" s="6" t="str">
        <f aca="false">U3716*15%</f>
        <v> $ 27,086.14 </v>
      </c>
      <c r="W3716" s="6" t="str">
        <f aca="false">V3716*22%</f>
        <v> $ 5,958.95 </v>
      </c>
      <c r="X3716" s="6" t="str">
        <f aca="false">V3716+W3716</f>
        <v> $ 33,045.09 </v>
      </c>
      <c r="Y3716" s="6" t="str">
        <f aca="false">U3716+X3716</f>
        <v> $ 213,619.36 </v>
      </c>
      <c r="Z3716" s="0" t="n">
        <v>2</v>
      </c>
      <c r="AA3716" s="6" t="n">
        <v>134563.946004</v>
      </c>
      <c r="AB3716" s="0" t="n">
        <v>3</v>
      </c>
      <c r="AC3716" s="6" t="n">
        <v>104660.846892</v>
      </c>
      <c r="AD3716" s="7" t="n">
        <v>6</v>
      </c>
      <c r="AE3716" s="8" t="n">
        <v>17443.474482</v>
      </c>
    </row>
    <row r="3717" customFormat="false" ht="15.75" hidden="false" customHeight="true" outlineLevel="0" collapsed="false">
      <c r="A3717" s="4" t="n">
        <v>490533</v>
      </c>
      <c r="B3717" s="4" t="s">
        <v>12105</v>
      </c>
      <c r="C3717" s="4" t="n">
        <v>32216291</v>
      </c>
      <c r="D3717" s="4" t="n">
        <v>8324162</v>
      </c>
      <c r="E3717" s="4" t="s">
        <v>12106</v>
      </c>
      <c r="F3717" s="4" t="s">
        <v>33</v>
      </c>
      <c r="G3717" s="4" t="s">
        <v>12107</v>
      </c>
      <c r="H3717" s="4" t="s">
        <v>12108</v>
      </c>
      <c r="I3717" s="4"/>
      <c r="J3717" s="5" t="n">
        <v>45447</v>
      </c>
      <c r="K3717" s="5" t="n">
        <v>45026</v>
      </c>
      <c r="L3717" s="6" t="n">
        <v>361151.69</v>
      </c>
      <c r="M3717" s="6" t="n">
        <v>767182.63</v>
      </c>
      <c r="N3717" s="4" t="n">
        <v>0</v>
      </c>
      <c r="O3717" s="4" t="s">
        <v>35</v>
      </c>
      <c r="P3717" s="4" t="s">
        <v>106</v>
      </c>
      <c r="Q3717" s="4" t="s">
        <v>48</v>
      </c>
      <c r="R3717" s="5" t="n">
        <v>45485.557205787</v>
      </c>
      <c r="S3717" s="6" t="str">
        <f aca="false">M3717+N3717</f>
        <v> $ 767,182.63 </v>
      </c>
      <c r="T3717" s="6" t="str">
        <f aca="false">L3717*50%</f>
        <v> $ 180,575.85 </v>
      </c>
      <c r="U3717" s="6" t="str">
        <f aca="false">T3717+N3717</f>
        <v> $ 180,575.85 </v>
      </c>
      <c r="V3717" s="6" t="str">
        <f aca="false">U3717*15%</f>
        <v> $ 27,086.38 </v>
      </c>
      <c r="W3717" s="6" t="str">
        <f aca="false">V3717*22%</f>
        <v> $ 5,959.00 </v>
      </c>
      <c r="X3717" s="6" t="str">
        <f aca="false">V3717+W3717</f>
        <v> $ 33,045.38 </v>
      </c>
      <c r="Y3717" s="6" t="str">
        <f aca="false">U3717+X3717</f>
        <v> $ 213,621.22 </v>
      </c>
      <c r="Z3717" s="0" t="n">
        <v>2</v>
      </c>
      <c r="AA3717" s="6" t="n">
        <v>134565.119694</v>
      </c>
      <c r="AB3717" s="0" t="n">
        <v>3</v>
      </c>
      <c r="AC3717" s="6" t="n">
        <v>104661.759762</v>
      </c>
      <c r="AD3717" s="7" t="n">
        <v>6</v>
      </c>
      <c r="AE3717" s="8" t="n">
        <v>17443.626627</v>
      </c>
    </row>
    <row r="3718" customFormat="false" ht="15.75" hidden="false" customHeight="true" outlineLevel="0" collapsed="false">
      <c r="A3718" s="4" t="n">
        <v>492568</v>
      </c>
      <c r="B3718" s="4" t="s">
        <v>12109</v>
      </c>
      <c r="C3718" s="4" t="n">
        <v>20608672</v>
      </c>
      <c r="D3718" s="4" t="n">
        <v>7558752</v>
      </c>
      <c r="E3718" s="4" t="s">
        <v>12110</v>
      </c>
      <c r="F3718" s="4" t="s">
        <v>33</v>
      </c>
      <c r="G3718" s="4" t="s">
        <v>12111</v>
      </c>
      <c r="H3718" s="4" t="s">
        <v>12112</v>
      </c>
      <c r="I3718" s="4"/>
      <c r="J3718" s="5" t="n">
        <v>45475</v>
      </c>
      <c r="K3718" s="5" t="n">
        <v>45055</v>
      </c>
      <c r="L3718" s="6" t="n">
        <v>362108.88</v>
      </c>
      <c r="M3718" s="6" t="n">
        <v>446412.2</v>
      </c>
      <c r="N3718" s="4" t="n">
        <v>0</v>
      </c>
      <c r="O3718" s="4" t="s">
        <v>41</v>
      </c>
      <c r="P3718" s="4" t="s">
        <v>93</v>
      </c>
      <c r="Q3718" s="4" t="s">
        <v>37</v>
      </c>
      <c r="R3718" s="5"/>
      <c r="S3718" s="6" t="str">
        <f aca="false">M3718+N3718</f>
        <v> $ 446,412.20 </v>
      </c>
      <c r="T3718" s="6" t="str">
        <f aca="false">L3718*50%</f>
        <v> $ 181,054.44 </v>
      </c>
      <c r="U3718" s="6" t="str">
        <f aca="false">T3718+N3718</f>
        <v> $ 181,054.44 </v>
      </c>
      <c r="V3718" s="6" t="str">
        <f aca="false">U3718*15%</f>
        <v> $ 27,158.17 </v>
      </c>
      <c r="W3718" s="6" t="str">
        <f aca="false">V3718*22%</f>
        <v> $ 5,974.80 </v>
      </c>
      <c r="X3718" s="6" t="str">
        <f aca="false">V3718+W3718</f>
        <v> $ 33,132.96 </v>
      </c>
      <c r="Y3718" s="6" t="str">
        <f aca="false">U3718+X3718</f>
        <v> $ 214,187.40 </v>
      </c>
      <c r="Z3718" s="0" t="n">
        <v>2</v>
      </c>
      <c r="AA3718" s="6" t="n">
        <v>134921.768688</v>
      </c>
      <c r="AB3718" s="0" t="n">
        <v>3</v>
      </c>
      <c r="AC3718" s="6" t="n">
        <v>104939.153424</v>
      </c>
      <c r="AD3718" s="7" t="n">
        <v>6</v>
      </c>
      <c r="AE3718" s="8" t="n">
        <v>17489.858904</v>
      </c>
    </row>
    <row r="3719" customFormat="false" ht="15.75" hidden="false" customHeight="true" outlineLevel="0" collapsed="false">
      <c r="A3719" s="4" t="n">
        <v>489242</v>
      </c>
      <c r="B3719" s="4" t="s">
        <v>12113</v>
      </c>
      <c r="C3719" s="4" t="n">
        <v>30957444</v>
      </c>
      <c r="D3719" s="4" t="n">
        <v>8169745</v>
      </c>
      <c r="E3719" s="4" t="s">
        <v>12114</v>
      </c>
      <c r="F3719" s="4" t="s">
        <v>33</v>
      </c>
      <c r="G3719" s="4" t="s">
        <v>12115</v>
      </c>
      <c r="H3719" s="4"/>
      <c r="I3719" s="4"/>
      <c r="J3719" s="5" t="n">
        <v>45440</v>
      </c>
      <c r="K3719" s="5" t="n">
        <v>45019</v>
      </c>
      <c r="L3719" s="6" t="n">
        <v>362660.48</v>
      </c>
      <c r="M3719" s="6" t="n">
        <v>452358.17</v>
      </c>
      <c r="N3719" s="4" t="n">
        <v>0</v>
      </c>
      <c r="O3719" s="4" t="s">
        <v>35</v>
      </c>
      <c r="P3719" s="4" t="s">
        <v>106</v>
      </c>
      <c r="Q3719" s="4" t="s">
        <v>48</v>
      </c>
      <c r="R3719" s="5" t="n">
        <v>45484.7677508449</v>
      </c>
      <c r="S3719" s="6" t="str">
        <f aca="false">M3719+N3719</f>
        <v> $ 452,358.17 </v>
      </c>
      <c r="T3719" s="6" t="str">
        <f aca="false">L3719*50%</f>
        <v> $ 181,330.24 </v>
      </c>
      <c r="U3719" s="6" t="str">
        <f aca="false">T3719+N3719</f>
        <v> $ 181,330.24 </v>
      </c>
      <c r="V3719" s="6" t="str">
        <f aca="false">U3719*15%</f>
        <v> $ 27,199.54 </v>
      </c>
      <c r="W3719" s="6" t="str">
        <f aca="false">V3719*22%</f>
        <v> $ 5,983.90 </v>
      </c>
      <c r="X3719" s="6" t="str">
        <f aca="false">V3719+W3719</f>
        <v> $ 33,183.43 </v>
      </c>
      <c r="Y3719" s="6" t="str">
        <f aca="false">U3719+X3719</f>
        <v> $ 214,513.67 </v>
      </c>
      <c r="Z3719" s="0" t="n">
        <v>2</v>
      </c>
      <c r="AA3719" s="6" t="n">
        <v>135127.294848</v>
      </c>
      <c r="AB3719" s="0" t="n">
        <v>3</v>
      </c>
      <c r="AC3719" s="6" t="n">
        <v>105099.007104</v>
      </c>
      <c r="AD3719" s="7" t="n">
        <v>6</v>
      </c>
      <c r="AE3719" s="8" t="n">
        <v>17516.501184</v>
      </c>
    </row>
    <row r="3720" customFormat="false" ht="15.75" hidden="false" customHeight="true" outlineLevel="0" collapsed="false">
      <c r="A3720" s="4" t="n">
        <v>493053</v>
      </c>
      <c r="B3720" s="4" t="s">
        <v>12116</v>
      </c>
      <c r="C3720" s="4" t="n">
        <v>36918729</v>
      </c>
      <c r="D3720" s="4" t="n">
        <v>23573923</v>
      </c>
      <c r="E3720" s="4" t="s">
        <v>12117</v>
      </c>
      <c r="F3720" s="4" t="s">
        <v>47</v>
      </c>
      <c r="G3720" s="4" t="s">
        <v>12118</v>
      </c>
      <c r="H3720" s="4"/>
      <c r="I3720" s="4"/>
      <c r="J3720" s="5" t="n">
        <v>45475</v>
      </c>
      <c r="K3720" s="5" t="n">
        <v>44963</v>
      </c>
      <c r="L3720" s="6" t="n">
        <v>363471.89</v>
      </c>
      <c r="M3720" s="6" t="n">
        <v>588820.01</v>
      </c>
      <c r="N3720" s="4" t="n">
        <v>0</v>
      </c>
      <c r="O3720" s="4" t="s">
        <v>35</v>
      </c>
      <c r="P3720" s="4" t="s">
        <v>93</v>
      </c>
      <c r="Q3720" s="4" t="s">
        <v>37</v>
      </c>
      <c r="R3720" s="5"/>
      <c r="S3720" s="6" t="str">
        <f aca="false">M3720+N3720</f>
        <v> $ 588,820.01 </v>
      </c>
      <c r="T3720" s="6" t="str">
        <f aca="false">L3720*50%</f>
        <v> $ 181,735.95 </v>
      </c>
      <c r="U3720" s="6" t="str">
        <f aca="false">T3720+N3720</f>
        <v> $ 181,735.95 </v>
      </c>
      <c r="V3720" s="6" t="str">
        <f aca="false">U3720*15%</f>
        <v> $ 27,260.39 </v>
      </c>
      <c r="W3720" s="6" t="str">
        <f aca="false">V3720*22%</f>
        <v> $ 5,997.29 </v>
      </c>
      <c r="X3720" s="6" t="str">
        <f aca="false">V3720+W3720</f>
        <v> $ 33,257.68 </v>
      </c>
      <c r="Y3720" s="6" t="str">
        <f aca="false">U3720+X3720</f>
        <v> $ 214,993.62 </v>
      </c>
      <c r="Z3720" s="0" t="n">
        <v>2</v>
      </c>
      <c r="AA3720" s="6" t="n">
        <v>135429.626214</v>
      </c>
      <c r="AB3720" s="0" t="n">
        <v>3</v>
      </c>
      <c r="AC3720" s="6" t="n">
        <v>105334.153722</v>
      </c>
      <c r="AD3720" s="7" t="n">
        <v>6</v>
      </c>
      <c r="AE3720" s="8" t="n">
        <v>17555.692287</v>
      </c>
    </row>
    <row r="3721" customFormat="false" ht="15.75" hidden="false" customHeight="true" outlineLevel="0" collapsed="false">
      <c r="A3721" s="4" t="n">
        <v>492898</v>
      </c>
      <c r="B3721" s="4" t="s">
        <v>12119</v>
      </c>
      <c r="C3721" s="4" t="n">
        <v>33139939</v>
      </c>
      <c r="D3721" s="4" t="n">
        <v>24109744</v>
      </c>
      <c r="E3721" s="4" t="s">
        <v>12120</v>
      </c>
      <c r="F3721" s="4" t="s">
        <v>47</v>
      </c>
      <c r="G3721" s="4" t="s">
        <v>12121</v>
      </c>
      <c r="H3721" s="4"/>
      <c r="I3721" s="4"/>
      <c r="J3721" s="5" t="n">
        <v>45475</v>
      </c>
      <c r="K3721" s="5" t="n">
        <v>44963</v>
      </c>
      <c r="L3721" s="6" t="n">
        <v>363514.52</v>
      </c>
      <c r="M3721" s="6" t="n">
        <v>530301.96</v>
      </c>
      <c r="N3721" s="4" t="n">
        <v>0</v>
      </c>
      <c r="O3721" s="4" t="s">
        <v>41</v>
      </c>
      <c r="P3721" s="4" t="s">
        <v>93</v>
      </c>
      <c r="Q3721" s="4" t="s">
        <v>37</v>
      </c>
      <c r="R3721" s="5"/>
      <c r="S3721" s="6" t="str">
        <f aca="false">M3721+N3721</f>
        <v> $ 530,301.96 </v>
      </c>
      <c r="T3721" s="6" t="str">
        <f aca="false">L3721*50%</f>
        <v> $ 181,757.26 </v>
      </c>
      <c r="U3721" s="6" t="str">
        <f aca="false">T3721+N3721</f>
        <v> $ 181,757.26 </v>
      </c>
      <c r="V3721" s="6" t="str">
        <f aca="false">U3721*15%</f>
        <v> $ 27,263.59 </v>
      </c>
      <c r="W3721" s="6" t="str">
        <f aca="false">V3721*22%</f>
        <v> $ 5,997.99 </v>
      </c>
      <c r="X3721" s="6" t="str">
        <f aca="false">V3721+W3721</f>
        <v> $ 33,261.58 </v>
      </c>
      <c r="Y3721" s="6" t="str">
        <f aca="false">U3721+X3721</f>
        <v> $ 215,018.84 </v>
      </c>
      <c r="Z3721" s="0" t="n">
        <v>2</v>
      </c>
      <c r="AA3721" s="6" t="n">
        <v>135445.510152</v>
      </c>
      <c r="AB3721" s="0" t="n">
        <v>3</v>
      </c>
      <c r="AC3721" s="6" t="n">
        <v>105346.507896</v>
      </c>
      <c r="AD3721" s="7" t="n">
        <v>6</v>
      </c>
      <c r="AE3721" s="8" t="n">
        <v>17557.751316</v>
      </c>
    </row>
    <row r="3722" customFormat="false" ht="15.75" hidden="false" customHeight="true" outlineLevel="0" collapsed="false">
      <c r="A3722" s="4" t="n">
        <v>494455</v>
      </c>
      <c r="B3722" s="4" t="s">
        <v>12122</v>
      </c>
      <c r="C3722" s="4" t="n">
        <v>40236171</v>
      </c>
      <c r="D3722" s="4" t="n">
        <v>24935712</v>
      </c>
      <c r="E3722" s="4" t="s">
        <v>12123</v>
      </c>
      <c r="F3722" s="4" t="s">
        <v>33</v>
      </c>
      <c r="G3722" s="4" t="s">
        <v>12124</v>
      </c>
      <c r="H3722" s="4"/>
      <c r="I3722" s="4"/>
      <c r="J3722" s="5" t="n">
        <v>45483</v>
      </c>
      <c r="K3722" s="5" t="n">
        <v>45048</v>
      </c>
      <c r="L3722" s="6" t="n">
        <v>363646.39</v>
      </c>
      <c r="M3722" s="6" t="n">
        <v>437030.26</v>
      </c>
      <c r="N3722" s="4" t="n">
        <v>0</v>
      </c>
      <c r="O3722" s="4" t="s">
        <v>35</v>
      </c>
      <c r="P3722" s="4" t="s">
        <v>93</v>
      </c>
      <c r="Q3722" s="4" t="s">
        <v>37</v>
      </c>
      <c r="R3722" s="5"/>
      <c r="S3722" s="6" t="str">
        <f aca="false">M3722+N3722</f>
        <v> $ 437,030.26 </v>
      </c>
      <c r="T3722" s="6" t="str">
        <f aca="false">L3722*50%</f>
        <v> $ 181,823.20 </v>
      </c>
      <c r="U3722" s="6" t="str">
        <f aca="false">T3722+N3722</f>
        <v> $ 181,823.20 </v>
      </c>
      <c r="V3722" s="6" t="str">
        <f aca="false">U3722*15%</f>
        <v> $ 27,273.48 </v>
      </c>
      <c r="W3722" s="6" t="str">
        <f aca="false">V3722*22%</f>
        <v> $ 6,000.17 </v>
      </c>
      <c r="X3722" s="6" t="str">
        <f aca="false">V3722+W3722</f>
        <v> $ 33,273.64 </v>
      </c>
      <c r="Y3722" s="6" t="str">
        <f aca="false">U3722+X3722</f>
        <v> $ 215,096.84 </v>
      </c>
      <c r="Z3722" s="0" t="n">
        <v>2</v>
      </c>
      <c r="AA3722" s="6" t="n">
        <v>135494.644914</v>
      </c>
      <c r="AB3722" s="0" t="n">
        <v>3</v>
      </c>
      <c r="AC3722" s="6" t="n">
        <v>105384.723822</v>
      </c>
      <c r="AD3722" s="7" t="n">
        <v>6</v>
      </c>
      <c r="AE3722" s="8" t="n">
        <v>17564.120637</v>
      </c>
    </row>
    <row r="3723" customFormat="false" ht="15.75" hidden="false" customHeight="true" outlineLevel="0" collapsed="false">
      <c r="A3723" s="4" t="n">
        <v>492415</v>
      </c>
      <c r="B3723" s="4" t="s">
        <v>12125</v>
      </c>
      <c r="C3723" s="4" t="n">
        <v>42319039</v>
      </c>
      <c r="D3723" s="4" t="n">
        <v>28366601</v>
      </c>
      <c r="E3723" s="4" t="s">
        <v>12126</v>
      </c>
      <c r="F3723" s="4" t="s">
        <v>33</v>
      </c>
      <c r="G3723" s="4" t="s">
        <v>12127</v>
      </c>
      <c r="H3723" s="4"/>
      <c r="I3723" s="4"/>
      <c r="J3723" s="5" t="n">
        <v>45468</v>
      </c>
      <c r="K3723" s="5" t="n">
        <v>45026</v>
      </c>
      <c r="L3723" s="6" t="n">
        <v>363696.12</v>
      </c>
      <c r="M3723" s="6" t="n">
        <v>652930.59</v>
      </c>
      <c r="N3723" s="4" t="n">
        <v>0</v>
      </c>
      <c r="O3723" s="4" t="s">
        <v>35</v>
      </c>
      <c r="P3723" s="4" t="s">
        <v>93</v>
      </c>
      <c r="Q3723" s="4" t="s">
        <v>37</v>
      </c>
      <c r="R3723" s="5"/>
      <c r="S3723" s="6" t="str">
        <f aca="false">M3723+N3723</f>
        <v> $ 652,930.59 </v>
      </c>
      <c r="T3723" s="6" t="str">
        <f aca="false">L3723*50%</f>
        <v> $ 181,848.06 </v>
      </c>
      <c r="U3723" s="6" t="str">
        <f aca="false">T3723+N3723</f>
        <v> $ 181,848.06 </v>
      </c>
      <c r="V3723" s="6" t="str">
        <f aca="false">U3723*15%</f>
        <v> $ 27,277.21 </v>
      </c>
      <c r="W3723" s="6" t="str">
        <f aca="false">V3723*22%</f>
        <v> $ 6,000.99 </v>
      </c>
      <c r="X3723" s="6" t="str">
        <f aca="false">V3723+W3723</f>
        <v> $ 33,278.19 </v>
      </c>
      <c r="Y3723" s="6" t="str">
        <f aca="false">U3723+X3723</f>
        <v> $ 215,126.25 </v>
      </c>
      <c r="Z3723" s="0" t="n">
        <v>2</v>
      </c>
      <c r="AA3723" s="6" t="n">
        <v>135513.174312</v>
      </c>
      <c r="AB3723" s="0" t="n">
        <v>3</v>
      </c>
      <c r="AC3723" s="6" t="n">
        <v>105399.135576</v>
      </c>
      <c r="AD3723" s="7" t="n">
        <v>6</v>
      </c>
      <c r="AE3723" s="8" t="n">
        <v>17566.522596</v>
      </c>
    </row>
    <row r="3724" customFormat="false" ht="15.75" hidden="false" customHeight="true" outlineLevel="0" collapsed="false">
      <c r="A3724" s="4" t="n">
        <v>494733</v>
      </c>
      <c r="B3724" s="4" t="s">
        <v>12128</v>
      </c>
      <c r="C3724" s="4" t="n">
        <v>14969223</v>
      </c>
      <c r="D3724" s="4" t="n">
        <v>5556522</v>
      </c>
      <c r="E3724" s="4" t="s">
        <v>12129</v>
      </c>
      <c r="F3724" s="4" t="s">
        <v>33</v>
      </c>
      <c r="G3724" s="4" t="s">
        <v>12130</v>
      </c>
      <c r="H3724" s="4" t="s">
        <v>12131</v>
      </c>
      <c r="I3724" s="4"/>
      <c r="J3724" s="5" t="n">
        <v>45489</v>
      </c>
      <c r="K3724" s="5" t="n">
        <v>44917</v>
      </c>
      <c r="L3724" s="6" t="n">
        <v>364087.25</v>
      </c>
      <c r="M3724" s="6" t="n">
        <v>776389.91</v>
      </c>
      <c r="N3724" s="4" t="n">
        <v>0</v>
      </c>
      <c r="O3724" s="4" t="s">
        <v>35</v>
      </c>
      <c r="P3724" s="4" t="s">
        <v>93</v>
      </c>
      <c r="Q3724" s="4" t="s">
        <v>37</v>
      </c>
      <c r="R3724" s="5"/>
      <c r="S3724" s="6" t="str">
        <f aca="false">M3724+N3724</f>
        <v> $ 776,389.91 </v>
      </c>
      <c r="T3724" s="6" t="str">
        <f aca="false">L3724*50%</f>
        <v> $ 182,043.63 </v>
      </c>
      <c r="U3724" s="6" t="str">
        <f aca="false">T3724+N3724</f>
        <v> $ 182,043.63 </v>
      </c>
      <c r="V3724" s="6" t="str">
        <f aca="false">U3724*15%</f>
        <v> $ 27,306.54 </v>
      </c>
      <c r="W3724" s="6" t="str">
        <f aca="false">V3724*22%</f>
        <v> $ 6,007.44 </v>
      </c>
      <c r="X3724" s="6" t="str">
        <f aca="false">V3724+W3724</f>
        <v> $ 33,313.98 </v>
      </c>
      <c r="Y3724" s="6" t="str">
        <f aca="false">U3724+X3724</f>
        <v> $ 215,357.61 </v>
      </c>
      <c r="Z3724" s="0" t="n">
        <v>2</v>
      </c>
      <c r="AA3724" s="6" t="n">
        <v>135658.90935</v>
      </c>
      <c r="AB3724" s="0" t="n">
        <v>3</v>
      </c>
      <c r="AC3724" s="6" t="n">
        <v>105512.48505</v>
      </c>
      <c r="AD3724" s="7" t="n">
        <v>6</v>
      </c>
      <c r="AE3724" s="8" t="n">
        <v>17585.414175</v>
      </c>
    </row>
    <row r="3725" customFormat="false" ht="15.75" hidden="false" customHeight="true" outlineLevel="0" collapsed="false">
      <c r="A3725" s="4" t="n">
        <v>492758</v>
      </c>
      <c r="B3725" s="4" t="s">
        <v>12132</v>
      </c>
      <c r="C3725" s="4" t="n">
        <v>29390483</v>
      </c>
      <c r="D3725" s="4" t="n">
        <v>28128067</v>
      </c>
      <c r="E3725" s="4" t="s">
        <v>12133</v>
      </c>
      <c r="F3725" s="4" t="s">
        <v>47</v>
      </c>
      <c r="G3725" s="4" t="s">
        <v>12134</v>
      </c>
      <c r="H3725" s="4" t="s">
        <v>12135</v>
      </c>
      <c r="I3725" s="4"/>
      <c r="J3725" s="5" t="n">
        <v>45475</v>
      </c>
      <c r="K3725" s="5" t="n">
        <v>44963</v>
      </c>
      <c r="L3725" s="6" t="n">
        <v>364962.4</v>
      </c>
      <c r="M3725" s="6" t="n">
        <v>482939.58</v>
      </c>
      <c r="N3725" s="4" t="n">
        <v>0</v>
      </c>
      <c r="O3725" s="4" t="s">
        <v>41</v>
      </c>
      <c r="P3725" s="4" t="s">
        <v>93</v>
      </c>
      <c r="Q3725" s="4" t="s">
        <v>37</v>
      </c>
      <c r="R3725" s="5"/>
      <c r="S3725" s="6" t="str">
        <f aca="false">M3725+N3725</f>
        <v> $ 482,939.58 </v>
      </c>
      <c r="T3725" s="6" t="str">
        <f aca="false">L3725*50%</f>
        <v> $ 182,481.20 </v>
      </c>
      <c r="U3725" s="6" t="str">
        <f aca="false">T3725+N3725</f>
        <v> $ 182,481.20 </v>
      </c>
      <c r="V3725" s="6" t="str">
        <f aca="false">U3725*15%</f>
        <v> $ 27,372.18 </v>
      </c>
      <c r="W3725" s="6" t="str">
        <f aca="false">V3725*22%</f>
        <v> $ 6,021.88 </v>
      </c>
      <c r="X3725" s="6" t="str">
        <f aca="false">V3725+W3725</f>
        <v> $ 33,394.06 </v>
      </c>
      <c r="Y3725" s="6" t="str">
        <f aca="false">U3725+X3725</f>
        <v> $ 215,875.26 </v>
      </c>
      <c r="Z3725" s="0" t="n">
        <v>2</v>
      </c>
      <c r="AA3725" s="6" t="n">
        <v>135984.99024</v>
      </c>
      <c r="AB3725" s="0" t="n">
        <v>3</v>
      </c>
      <c r="AC3725" s="6" t="n">
        <v>105766.10352</v>
      </c>
      <c r="AD3725" s="7" t="n">
        <v>6</v>
      </c>
      <c r="AE3725" s="8" t="n">
        <v>17627.68392</v>
      </c>
    </row>
    <row r="3726" customFormat="false" ht="15.75" hidden="false" customHeight="true" outlineLevel="0" collapsed="false">
      <c r="A3726" s="4" t="n">
        <v>492883</v>
      </c>
      <c r="B3726" s="4" t="s">
        <v>12136</v>
      </c>
      <c r="C3726" s="4" t="n">
        <v>32743437</v>
      </c>
      <c r="D3726" s="4" t="n">
        <v>21316569</v>
      </c>
      <c r="E3726" s="4" t="s">
        <v>12137</v>
      </c>
      <c r="F3726" s="4" t="s">
        <v>47</v>
      </c>
      <c r="G3726" s="4" t="s">
        <v>12138</v>
      </c>
      <c r="H3726" s="4" t="s">
        <v>12139</v>
      </c>
      <c r="I3726" s="4" t="s">
        <v>12140</v>
      </c>
      <c r="J3726" s="5" t="n">
        <v>45475</v>
      </c>
      <c r="K3726" s="5" t="n">
        <v>44935</v>
      </c>
      <c r="L3726" s="6" t="n">
        <v>365012.25</v>
      </c>
      <c r="M3726" s="6" t="n">
        <v>684045.1</v>
      </c>
      <c r="N3726" s="4" t="n">
        <v>0</v>
      </c>
      <c r="O3726" s="4" t="s">
        <v>35</v>
      </c>
      <c r="P3726" s="4" t="s">
        <v>93</v>
      </c>
      <c r="Q3726" s="4" t="s">
        <v>37</v>
      </c>
      <c r="R3726" s="5"/>
      <c r="S3726" s="6" t="str">
        <f aca="false">M3726+N3726</f>
        <v> $ 684,045.10 </v>
      </c>
      <c r="T3726" s="6" t="str">
        <f aca="false">L3726*50%</f>
        <v> $ 182,506.13 </v>
      </c>
      <c r="U3726" s="6" t="str">
        <f aca="false">T3726+N3726</f>
        <v> $ 182,506.13 </v>
      </c>
      <c r="V3726" s="6" t="str">
        <f aca="false">U3726*15%</f>
        <v> $ 27,375.92 </v>
      </c>
      <c r="W3726" s="6" t="str">
        <f aca="false">V3726*22%</f>
        <v> $ 6,022.70 </v>
      </c>
      <c r="X3726" s="6" t="str">
        <f aca="false">V3726+W3726</f>
        <v> $ 33,398.62 </v>
      </c>
      <c r="Y3726" s="6" t="str">
        <f aca="false">U3726+X3726</f>
        <v> $ 215,904.75 </v>
      </c>
      <c r="Z3726" s="0" t="n">
        <v>2</v>
      </c>
      <c r="AA3726" s="6" t="n">
        <v>136003.56435</v>
      </c>
      <c r="AB3726" s="0" t="n">
        <v>3</v>
      </c>
      <c r="AC3726" s="6" t="n">
        <v>105780.55005</v>
      </c>
      <c r="AD3726" s="7" t="n">
        <v>6</v>
      </c>
      <c r="AE3726" s="8" t="n">
        <v>17630.091675</v>
      </c>
    </row>
    <row r="3727" customFormat="false" ht="15.75" hidden="false" customHeight="true" outlineLevel="0" collapsed="false">
      <c r="A3727" s="4" t="n">
        <v>488959</v>
      </c>
      <c r="B3727" s="4" t="s">
        <v>12141</v>
      </c>
      <c r="C3727" s="4" t="n">
        <v>22268077</v>
      </c>
      <c r="D3727" s="4" t="n">
        <v>24778466</v>
      </c>
      <c r="E3727" s="4" t="s">
        <v>12142</v>
      </c>
      <c r="F3727" s="4" t="s">
        <v>33</v>
      </c>
      <c r="G3727" s="4" t="s">
        <v>12143</v>
      </c>
      <c r="H3727" s="4"/>
      <c r="I3727" s="4"/>
      <c r="J3727" s="5" t="n">
        <v>45440</v>
      </c>
      <c r="K3727" s="5" t="n">
        <v>44978</v>
      </c>
      <c r="L3727" s="6" t="n">
        <v>365251.21</v>
      </c>
      <c r="M3727" s="6" t="n">
        <v>623730.84</v>
      </c>
      <c r="N3727" s="4" t="n">
        <v>0</v>
      </c>
      <c r="O3727" s="4" t="s">
        <v>35</v>
      </c>
      <c r="P3727" s="4" t="s">
        <v>106</v>
      </c>
      <c r="Q3727" s="4" t="s">
        <v>48</v>
      </c>
      <c r="R3727" s="5" t="n">
        <v>45484.7140202546</v>
      </c>
      <c r="S3727" s="6" t="str">
        <f aca="false">M3727+N3727</f>
        <v> $ 623,730.84 </v>
      </c>
      <c r="T3727" s="6" t="str">
        <f aca="false">L3727*50%</f>
        <v> $ 182,625.61 </v>
      </c>
      <c r="U3727" s="6" t="str">
        <f aca="false">T3727+N3727</f>
        <v> $ 182,625.61 </v>
      </c>
      <c r="V3727" s="6" t="str">
        <f aca="false">U3727*15%</f>
        <v> $ 27,393.84 </v>
      </c>
      <c r="W3727" s="6" t="str">
        <f aca="false">V3727*22%</f>
        <v> $ 6,026.64 </v>
      </c>
      <c r="X3727" s="6" t="str">
        <f aca="false">V3727+W3727</f>
        <v> $ 33,420.49 </v>
      </c>
      <c r="Y3727" s="6" t="str">
        <f aca="false">U3727+X3727</f>
        <v> $ 216,046.09 </v>
      </c>
      <c r="Z3727" s="0" t="n">
        <v>2</v>
      </c>
      <c r="AA3727" s="6" t="n">
        <v>136092.600846</v>
      </c>
      <c r="AB3727" s="0" t="n">
        <v>3</v>
      </c>
      <c r="AC3727" s="6" t="n">
        <v>105849.800658</v>
      </c>
      <c r="AD3727" s="7" t="n">
        <v>6</v>
      </c>
      <c r="AE3727" s="8" t="n">
        <v>17641.633443</v>
      </c>
    </row>
    <row r="3728" customFormat="false" ht="15.75" hidden="false" customHeight="true" outlineLevel="0" collapsed="false">
      <c r="A3728" s="4" t="n">
        <v>492649</v>
      </c>
      <c r="B3728" s="4" t="s">
        <v>12144</v>
      </c>
      <c r="C3728" s="4" t="n">
        <v>24711848</v>
      </c>
      <c r="D3728" s="4" t="n">
        <v>21518303</v>
      </c>
      <c r="E3728" s="4" t="s">
        <v>12145</v>
      </c>
      <c r="F3728" s="4" t="s">
        <v>47</v>
      </c>
      <c r="G3728" s="4" t="s">
        <v>12146</v>
      </c>
      <c r="H3728" s="4" t="s">
        <v>12147</v>
      </c>
      <c r="I3728" s="4" t="s">
        <v>12148</v>
      </c>
      <c r="J3728" s="5" t="n">
        <v>45475</v>
      </c>
      <c r="K3728" s="5" t="n">
        <v>44963</v>
      </c>
      <c r="L3728" s="6" t="n">
        <v>365296.57</v>
      </c>
      <c r="M3728" s="6" t="n">
        <v>466841.9</v>
      </c>
      <c r="N3728" s="4" t="n">
        <v>0</v>
      </c>
      <c r="O3728" s="4" t="s">
        <v>35</v>
      </c>
      <c r="P3728" s="4" t="s">
        <v>93</v>
      </c>
      <c r="Q3728" s="4" t="s">
        <v>37</v>
      </c>
      <c r="R3728" s="5"/>
      <c r="S3728" s="6" t="str">
        <f aca="false">M3728+N3728</f>
        <v> $ 466,841.90 </v>
      </c>
      <c r="T3728" s="6" t="str">
        <f aca="false">L3728*50%</f>
        <v> $ 182,648.29 </v>
      </c>
      <c r="U3728" s="6" t="str">
        <f aca="false">T3728+N3728</f>
        <v> $ 182,648.29 </v>
      </c>
      <c r="V3728" s="6" t="str">
        <f aca="false">U3728*15%</f>
        <v> $ 27,397.24 </v>
      </c>
      <c r="W3728" s="6" t="str">
        <f aca="false">V3728*22%</f>
        <v> $ 6,027.39 </v>
      </c>
      <c r="X3728" s="6" t="str">
        <f aca="false">V3728+W3728</f>
        <v> $ 33,424.64 </v>
      </c>
      <c r="Y3728" s="6" t="str">
        <f aca="false">U3728+X3728</f>
        <v> $ 216,072.92 </v>
      </c>
      <c r="Z3728" s="0" t="n">
        <v>2</v>
      </c>
      <c r="AA3728" s="6" t="n">
        <v>136109.501982</v>
      </c>
      <c r="AB3728" s="0" t="n">
        <v>3</v>
      </c>
      <c r="AC3728" s="6" t="n">
        <v>105862.945986</v>
      </c>
      <c r="AD3728" s="7" t="n">
        <v>6</v>
      </c>
      <c r="AE3728" s="8" t="n">
        <v>17643.824331</v>
      </c>
    </row>
    <row r="3729" customFormat="false" ht="15.75" hidden="false" customHeight="true" outlineLevel="0" collapsed="false">
      <c r="A3729" s="4" t="n">
        <v>493429</v>
      </c>
      <c r="B3729" s="4" t="s">
        <v>12149</v>
      </c>
      <c r="C3729" s="4" t="n">
        <v>8296750</v>
      </c>
      <c r="D3729" s="4" t="n">
        <v>524957</v>
      </c>
      <c r="E3729" s="4" t="s">
        <v>12150</v>
      </c>
      <c r="F3729" s="4" t="s">
        <v>47</v>
      </c>
      <c r="G3729" s="4" t="s">
        <v>12151</v>
      </c>
      <c r="H3729" s="4"/>
      <c r="I3729" s="4"/>
      <c r="J3729" s="5" t="n">
        <v>45475</v>
      </c>
      <c r="K3729" s="5" t="n">
        <v>44963</v>
      </c>
      <c r="L3729" s="6" t="n">
        <v>365397.97</v>
      </c>
      <c r="M3729" s="6" t="n">
        <v>486990.37</v>
      </c>
      <c r="N3729" s="4" t="n">
        <v>0</v>
      </c>
      <c r="O3729" s="4" t="s">
        <v>41</v>
      </c>
      <c r="P3729" s="4" t="s">
        <v>93</v>
      </c>
      <c r="Q3729" s="4" t="s">
        <v>37</v>
      </c>
      <c r="R3729" s="5"/>
      <c r="S3729" s="6" t="str">
        <f aca="false">M3729+N3729</f>
        <v> $ 486,990.37 </v>
      </c>
      <c r="T3729" s="6" t="str">
        <f aca="false">L3729*50%</f>
        <v> $ 182,698.99 </v>
      </c>
      <c r="U3729" s="6" t="str">
        <f aca="false">T3729+N3729</f>
        <v> $ 182,698.99 </v>
      </c>
      <c r="V3729" s="6" t="str">
        <f aca="false">U3729*15%</f>
        <v> $ 27,404.85 </v>
      </c>
      <c r="W3729" s="6" t="str">
        <f aca="false">V3729*22%</f>
        <v> $ 6,029.07 </v>
      </c>
      <c r="X3729" s="6" t="str">
        <f aca="false">V3729+W3729</f>
        <v> $ 33,433.91 </v>
      </c>
      <c r="Y3729" s="6" t="str">
        <f aca="false">U3729+X3729</f>
        <v> $ 216,132.90 </v>
      </c>
      <c r="Z3729" s="0" t="n">
        <v>2</v>
      </c>
      <c r="AA3729" s="6" t="n">
        <v>136147.283622</v>
      </c>
      <c r="AB3729" s="0" t="n">
        <v>3</v>
      </c>
      <c r="AC3729" s="6" t="n">
        <v>105892.331706</v>
      </c>
      <c r="AD3729" s="7" t="n">
        <v>6</v>
      </c>
      <c r="AE3729" s="8" t="n">
        <v>17648.721951</v>
      </c>
    </row>
    <row r="3730" customFormat="false" ht="15.75" hidden="false" customHeight="true" outlineLevel="0" collapsed="false">
      <c r="A3730" s="4" t="n">
        <v>492928</v>
      </c>
      <c r="B3730" s="4" t="s">
        <v>12152</v>
      </c>
      <c r="C3730" s="4" t="n">
        <v>33583782</v>
      </c>
      <c r="D3730" s="4" t="n">
        <v>23087195</v>
      </c>
      <c r="E3730" s="4" t="s">
        <v>12153</v>
      </c>
      <c r="F3730" s="4" t="s">
        <v>33</v>
      </c>
      <c r="G3730" s="4" t="s">
        <v>12154</v>
      </c>
      <c r="H3730" s="4" t="s">
        <v>12155</v>
      </c>
      <c r="I3730" s="4"/>
      <c r="J3730" s="5" t="n">
        <v>45475</v>
      </c>
      <c r="K3730" s="5" t="n">
        <v>45054</v>
      </c>
      <c r="L3730" s="6" t="n">
        <v>365529.25</v>
      </c>
      <c r="M3730" s="6" t="n">
        <v>455231.26</v>
      </c>
      <c r="N3730" s="4" t="n">
        <v>0</v>
      </c>
      <c r="O3730" s="4" t="s">
        <v>41</v>
      </c>
      <c r="P3730" s="4" t="s">
        <v>93</v>
      </c>
      <c r="Q3730" s="4" t="s">
        <v>37</v>
      </c>
      <c r="R3730" s="5"/>
      <c r="S3730" s="6" t="str">
        <f aca="false">M3730+N3730</f>
        <v> $ 455,231.26 </v>
      </c>
      <c r="T3730" s="6" t="str">
        <f aca="false">L3730*50%</f>
        <v> $ 182,764.63 </v>
      </c>
      <c r="U3730" s="6" t="str">
        <f aca="false">T3730+N3730</f>
        <v> $ 182,764.63 </v>
      </c>
      <c r="V3730" s="6" t="str">
        <f aca="false">U3730*15%</f>
        <v> $ 27,414.69 </v>
      </c>
      <c r="W3730" s="6" t="str">
        <f aca="false">V3730*22%</f>
        <v> $ 6,031.23 </v>
      </c>
      <c r="X3730" s="6" t="str">
        <f aca="false">V3730+W3730</f>
        <v> $ 33,445.93 </v>
      </c>
      <c r="Y3730" s="6" t="str">
        <f aca="false">U3730+X3730</f>
        <v> $ 216,210.55 </v>
      </c>
      <c r="Z3730" s="0" t="n">
        <v>2</v>
      </c>
      <c r="AA3730" s="6" t="n">
        <v>136196.19855</v>
      </c>
      <c r="AB3730" s="0" t="n">
        <v>3</v>
      </c>
      <c r="AC3730" s="6" t="n">
        <v>105930.37665</v>
      </c>
      <c r="AD3730" s="7" t="n">
        <v>6</v>
      </c>
      <c r="AE3730" s="8" t="n">
        <v>17655.062775</v>
      </c>
    </row>
    <row r="3731" customFormat="false" ht="15.75" hidden="false" customHeight="true" outlineLevel="0" collapsed="false">
      <c r="A3731" s="4" t="n">
        <v>491706</v>
      </c>
      <c r="B3731" s="4" t="s">
        <v>12156</v>
      </c>
      <c r="C3731" s="4" t="n">
        <v>36658939</v>
      </c>
      <c r="D3731" s="4" t="n">
        <v>28162082</v>
      </c>
      <c r="E3731" s="4" t="s">
        <v>12157</v>
      </c>
      <c r="F3731" s="4" t="s">
        <v>33</v>
      </c>
      <c r="G3731" s="4" t="s">
        <v>12158</v>
      </c>
      <c r="H3731" s="4" t="s">
        <v>12159</v>
      </c>
      <c r="I3731" s="4" t="s">
        <v>12160</v>
      </c>
      <c r="J3731" s="5" t="n">
        <v>45454</v>
      </c>
      <c r="K3731" s="5" t="n">
        <v>44963</v>
      </c>
      <c r="L3731" s="6" t="n">
        <v>365614.27</v>
      </c>
      <c r="M3731" s="6" t="n">
        <v>478614.76</v>
      </c>
      <c r="N3731" s="4" t="n">
        <v>0</v>
      </c>
      <c r="O3731" s="4" t="s">
        <v>35</v>
      </c>
      <c r="P3731" s="4" t="s">
        <v>106</v>
      </c>
      <c r="Q3731" s="4" t="s">
        <v>37</v>
      </c>
      <c r="R3731" s="5" t="n">
        <v>45470.7839304051</v>
      </c>
      <c r="S3731" s="6" t="str">
        <f aca="false">M3731+N3731</f>
        <v> $ 478,614.76 </v>
      </c>
      <c r="T3731" s="6" t="str">
        <f aca="false">L3731*50%</f>
        <v> $ 182,807.14 </v>
      </c>
      <c r="U3731" s="6" t="str">
        <f aca="false">T3731+N3731</f>
        <v> $ 182,807.14 </v>
      </c>
      <c r="V3731" s="6" t="str">
        <f aca="false">U3731*15%</f>
        <v> $ 27,421.07 </v>
      </c>
      <c r="W3731" s="6" t="str">
        <f aca="false">V3731*22%</f>
        <v> $ 6,032.64 </v>
      </c>
      <c r="X3731" s="6" t="str">
        <f aca="false">V3731+W3731</f>
        <v> $ 33,453.71 </v>
      </c>
      <c r="Y3731" s="6" t="str">
        <f aca="false">U3731+X3731</f>
        <v> $ 216,260.84 </v>
      </c>
      <c r="Z3731" s="0" t="n">
        <v>2</v>
      </c>
      <c r="AA3731" s="6" t="n">
        <v>136227.877002</v>
      </c>
      <c r="AB3731" s="0" t="n">
        <v>3</v>
      </c>
      <c r="AC3731" s="6" t="n">
        <v>105955.015446</v>
      </c>
      <c r="AD3731" s="7" t="n">
        <v>6</v>
      </c>
      <c r="AE3731" s="8" t="n">
        <v>17659.169241</v>
      </c>
    </row>
    <row r="3732" customFormat="false" ht="15.75" hidden="false" customHeight="true" outlineLevel="0" collapsed="false">
      <c r="A3732" s="4" t="n">
        <v>494858</v>
      </c>
      <c r="B3732" s="4" t="s">
        <v>12161</v>
      </c>
      <c r="C3732" s="4" t="n">
        <v>31441758</v>
      </c>
      <c r="D3732" s="4" t="n">
        <v>23357101</v>
      </c>
      <c r="E3732" s="4" t="s">
        <v>12162</v>
      </c>
      <c r="F3732" s="4" t="s">
        <v>33</v>
      </c>
      <c r="G3732" s="4" t="s">
        <v>12163</v>
      </c>
      <c r="H3732" s="4" t="s">
        <v>12164</v>
      </c>
      <c r="I3732" s="4"/>
      <c r="J3732" s="5" t="n">
        <v>45489</v>
      </c>
      <c r="K3732" s="5" t="n">
        <v>45068</v>
      </c>
      <c r="L3732" s="6" t="n">
        <v>365697.72</v>
      </c>
      <c r="M3732" s="6" t="n">
        <v>433933.12</v>
      </c>
      <c r="N3732" s="4" t="n">
        <v>0</v>
      </c>
      <c r="O3732" s="4" t="s">
        <v>35</v>
      </c>
      <c r="P3732" s="4" t="s">
        <v>93</v>
      </c>
      <c r="Q3732" s="4" t="s">
        <v>37</v>
      </c>
      <c r="R3732" s="5"/>
      <c r="S3732" s="6" t="str">
        <f aca="false">M3732+N3732</f>
        <v> $ 433,933.12 </v>
      </c>
      <c r="T3732" s="6" t="str">
        <f aca="false">L3732*50%</f>
        <v> $ 182,848.86 </v>
      </c>
      <c r="U3732" s="6" t="str">
        <f aca="false">T3732+N3732</f>
        <v> $ 182,848.86 </v>
      </c>
      <c r="V3732" s="6" t="str">
        <f aca="false">U3732*15%</f>
        <v> $ 27,427.33 </v>
      </c>
      <c r="W3732" s="6" t="str">
        <f aca="false">V3732*22%</f>
        <v> $ 6,034.01 </v>
      </c>
      <c r="X3732" s="6" t="str">
        <f aca="false">V3732+W3732</f>
        <v> $ 33,461.34 </v>
      </c>
      <c r="Y3732" s="6" t="str">
        <f aca="false">U3732+X3732</f>
        <v> $ 216,310.20 </v>
      </c>
      <c r="Z3732" s="0" t="n">
        <v>2</v>
      </c>
      <c r="AA3732" s="6" t="n">
        <v>136258.970472</v>
      </c>
      <c r="AB3732" s="0" t="n">
        <v>3</v>
      </c>
      <c r="AC3732" s="6" t="n">
        <v>105979.199256</v>
      </c>
      <c r="AD3732" s="7" t="n">
        <v>6</v>
      </c>
      <c r="AE3732" s="8" t="n">
        <v>17663.199876</v>
      </c>
    </row>
    <row r="3733" customFormat="false" ht="15.75" hidden="false" customHeight="true" outlineLevel="0" collapsed="false">
      <c r="A3733" s="4" t="n">
        <v>492916</v>
      </c>
      <c r="B3733" s="4" t="s">
        <v>12165</v>
      </c>
      <c r="C3733" s="4" t="n">
        <v>33398438</v>
      </c>
      <c r="D3733" s="4" t="n">
        <v>20008943</v>
      </c>
      <c r="E3733" s="4" t="s">
        <v>12166</v>
      </c>
      <c r="F3733" s="4" t="s">
        <v>47</v>
      </c>
      <c r="G3733" s="4" t="s">
        <v>12167</v>
      </c>
      <c r="H3733" s="4" t="s">
        <v>12168</v>
      </c>
      <c r="I3733" s="4"/>
      <c r="J3733" s="5" t="n">
        <v>45475</v>
      </c>
      <c r="K3733" s="5" t="n">
        <v>44963</v>
      </c>
      <c r="L3733" s="6" t="n">
        <v>365879.03</v>
      </c>
      <c r="M3733" s="6" t="n">
        <v>479204.85</v>
      </c>
      <c r="N3733" s="4" t="n">
        <v>0</v>
      </c>
      <c r="O3733" s="4" t="s">
        <v>35</v>
      </c>
      <c r="P3733" s="4" t="s">
        <v>93</v>
      </c>
      <c r="Q3733" s="4" t="s">
        <v>37</v>
      </c>
      <c r="R3733" s="5"/>
      <c r="S3733" s="6" t="str">
        <f aca="false">M3733+N3733</f>
        <v> $ 479,204.85 </v>
      </c>
      <c r="T3733" s="6" t="str">
        <f aca="false">L3733*50%</f>
        <v> $ 182,939.52 </v>
      </c>
      <c r="U3733" s="6" t="str">
        <f aca="false">T3733+N3733</f>
        <v> $ 182,939.52 </v>
      </c>
      <c r="V3733" s="6" t="str">
        <f aca="false">U3733*15%</f>
        <v> $ 27,440.93 </v>
      </c>
      <c r="W3733" s="6" t="str">
        <f aca="false">V3733*22%</f>
        <v> $ 6,037.00 </v>
      </c>
      <c r="X3733" s="6" t="str">
        <f aca="false">V3733+W3733</f>
        <v> $ 33,477.93 </v>
      </c>
      <c r="Y3733" s="6" t="str">
        <f aca="false">U3733+X3733</f>
        <v> $ 216,417.45 </v>
      </c>
      <c r="Z3733" s="0" t="n">
        <v>2</v>
      </c>
      <c r="AA3733" s="6" t="n">
        <v>136326.526578</v>
      </c>
      <c r="AB3733" s="0" t="n">
        <v>3</v>
      </c>
      <c r="AC3733" s="6" t="n">
        <v>106031.742894</v>
      </c>
      <c r="AD3733" s="7" t="n">
        <v>6</v>
      </c>
      <c r="AE3733" s="8" t="n">
        <v>17671.957149</v>
      </c>
    </row>
    <row r="3734" customFormat="false" ht="15.75" hidden="false" customHeight="true" outlineLevel="0" collapsed="false">
      <c r="A3734" s="4" t="n">
        <v>492484</v>
      </c>
      <c r="B3734" s="4" t="s">
        <v>12169</v>
      </c>
      <c r="C3734" s="4" t="n">
        <v>96187516</v>
      </c>
      <c r="D3734" s="4" t="n">
        <v>29371607</v>
      </c>
      <c r="E3734" s="4" t="s">
        <v>12170</v>
      </c>
      <c r="F3734" s="4" t="s">
        <v>33</v>
      </c>
      <c r="G3734" s="4" t="s">
        <v>12171</v>
      </c>
      <c r="H3734" s="4"/>
      <c r="I3734" s="4"/>
      <c r="J3734" s="5" t="n">
        <v>45468</v>
      </c>
      <c r="K3734" s="5" t="n">
        <v>44896</v>
      </c>
      <c r="L3734" s="6" t="n">
        <v>366334.9</v>
      </c>
      <c r="M3734" s="6" t="n">
        <v>572184.78</v>
      </c>
      <c r="N3734" s="4" t="n">
        <v>0</v>
      </c>
      <c r="O3734" s="4" t="s">
        <v>35</v>
      </c>
      <c r="P3734" s="4" t="s">
        <v>93</v>
      </c>
      <c r="Q3734" s="4" t="s">
        <v>37</v>
      </c>
      <c r="R3734" s="5"/>
      <c r="S3734" s="6" t="str">
        <f aca="false">M3734+N3734</f>
        <v> $ 572,184.78 </v>
      </c>
      <c r="T3734" s="6" t="str">
        <f aca="false">L3734*50%</f>
        <v> $ 183,167.45 </v>
      </c>
      <c r="U3734" s="6" t="str">
        <f aca="false">T3734+N3734</f>
        <v> $ 183,167.45 </v>
      </c>
      <c r="V3734" s="6" t="str">
        <f aca="false">U3734*15%</f>
        <v> $ 27,475.12 </v>
      </c>
      <c r="W3734" s="6" t="str">
        <f aca="false">V3734*22%</f>
        <v> $ 6,044.53 </v>
      </c>
      <c r="X3734" s="6" t="str">
        <f aca="false">V3734+W3734</f>
        <v> $ 33,519.64 </v>
      </c>
      <c r="Y3734" s="6" t="str">
        <f aca="false">U3734+X3734</f>
        <v> $ 216,687.09 </v>
      </c>
      <c r="Z3734" s="0" t="n">
        <v>2</v>
      </c>
      <c r="AA3734" s="6" t="n">
        <v>136496.38374</v>
      </c>
      <c r="AB3734" s="0" t="n">
        <v>3</v>
      </c>
      <c r="AC3734" s="6" t="n">
        <v>106163.85402</v>
      </c>
      <c r="AD3734" s="7" t="n">
        <v>6</v>
      </c>
      <c r="AE3734" s="8" t="n">
        <v>17693.97567</v>
      </c>
    </row>
    <row r="3735" customFormat="false" ht="15.75" hidden="false" customHeight="true" outlineLevel="0" collapsed="false">
      <c r="A3735" s="4" t="n">
        <v>493320</v>
      </c>
      <c r="B3735" s="4" t="s">
        <v>12172</v>
      </c>
      <c r="C3735" s="4" t="n">
        <v>43301953</v>
      </c>
      <c r="D3735" s="4" t="n">
        <v>29137620</v>
      </c>
      <c r="E3735" s="4" t="s">
        <v>12173</v>
      </c>
      <c r="F3735" s="4" t="s">
        <v>47</v>
      </c>
      <c r="G3735" s="4" t="s">
        <v>12174</v>
      </c>
      <c r="H3735" s="4" t="s">
        <v>12175</v>
      </c>
      <c r="I3735" s="4"/>
      <c r="J3735" s="5" t="n">
        <v>45475</v>
      </c>
      <c r="K3735" s="5" t="n">
        <v>44963</v>
      </c>
      <c r="L3735" s="6" t="n">
        <v>366407.15</v>
      </c>
      <c r="M3735" s="6" t="n">
        <v>482756.11</v>
      </c>
      <c r="N3735" s="4" t="n">
        <v>0</v>
      </c>
      <c r="O3735" s="4" t="s">
        <v>41</v>
      </c>
      <c r="P3735" s="4" t="s">
        <v>93</v>
      </c>
      <c r="Q3735" s="4" t="s">
        <v>37</v>
      </c>
      <c r="R3735" s="5"/>
      <c r="S3735" s="6" t="str">
        <f aca="false">M3735+N3735</f>
        <v> $ 482,756.11 </v>
      </c>
      <c r="T3735" s="6" t="str">
        <f aca="false">L3735*50%</f>
        <v> $ 183,203.58 </v>
      </c>
      <c r="U3735" s="6" t="str">
        <f aca="false">T3735+N3735</f>
        <v> $ 183,203.58 </v>
      </c>
      <c r="V3735" s="6" t="str">
        <f aca="false">U3735*15%</f>
        <v> $ 27,480.54 </v>
      </c>
      <c r="W3735" s="6" t="str">
        <f aca="false">V3735*22%</f>
        <v> $ 6,045.72 </v>
      </c>
      <c r="X3735" s="6" t="str">
        <f aca="false">V3735+W3735</f>
        <v> $ 33,526.25 </v>
      </c>
      <c r="Y3735" s="6" t="str">
        <f aca="false">U3735+X3735</f>
        <v> $ 216,729.83 </v>
      </c>
      <c r="Z3735" s="0" t="n">
        <v>2</v>
      </c>
      <c r="AA3735" s="6" t="n">
        <v>136523.30409</v>
      </c>
      <c r="AB3735" s="0" t="n">
        <v>3</v>
      </c>
      <c r="AC3735" s="6" t="n">
        <v>106184.79207</v>
      </c>
      <c r="AD3735" s="7" t="n">
        <v>6</v>
      </c>
      <c r="AE3735" s="8" t="n">
        <v>17697.465345</v>
      </c>
    </row>
    <row r="3736" customFormat="false" ht="15.75" hidden="false" customHeight="true" outlineLevel="0" collapsed="false">
      <c r="A3736" s="4" t="n">
        <v>488235</v>
      </c>
      <c r="B3736" s="4" t="s">
        <v>12176</v>
      </c>
      <c r="C3736" s="4" t="n">
        <v>43279125</v>
      </c>
      <c r="D3736" s="4" t="n">
        <v>29212175</v>
      </c>
      <c r="E3736" s="4" t="s">
        <v>12177</v>
      </c>
      <c r="F3736" s="4" t="s">
        <v>33</v>
      </c>
      <c r="G3736" s="4" t="s">
        <v>12178</v>
      </c>
      <c r="H3736" s="4"/>
      <c r="I3736" s="4"/>
      <c r="J3736" s="5" t="n">
        <v>45426</v>
      </c>
      <c r="K3736" s="5" t="n">
        <v>44998</v>
      </c>
      <c r="L3736" s="6" t="n">
        <v>366545.17</v>
      </c>
      <c r="M3736" s="6" t="n">
        <v>464001.12</v>
      </c>
      <c r="N3736" s="4" t="n">
        <v>0</v>
      </c>
      <c r="O3736" s="4" t="s">
        <v>41</v>
      </c>
      <c r="P3736" s="4" t="s">
        <v>93</v>
      </c>
      <c r="Q3736" s="4" t="s">
        <v>37</v>
      </c>
      <c r="R3736" s="5"/>
      <c r="S3736" s="6" t="str">
        <f aca="false">M3736+N3736</f>
        <v> $ 464,001.12 </v>
      </c>
      <c r="T3736" s="6" t="str">
        <f aca="false">L3736*50%</f>
        <v> $ 183,272.59 </v>
      </c>
      <c r="U3736" s="6" t="str">
        <f aca="false">T3736+N3736</f>
        <v> $ 183,272.59 </v>
      </c>
      <c r="V3736" s="6" t="str">
        <f aca="false">U3736*15%</f>
        <v> $ 27,490.89 </v>
      </c>
      <c r="W3736" s="6" t="str">
        <f aca="false">V3736*22%</f>
        <v> $ 6,048.00 </v>
      </c>
      <c r="X3736" s="6" t="str">
        <f aca="false">V3736+W3736</f>
        <v> $ 33,538.88 </v>
      </c>
      <c r="Y3736" s="6" t="str">
        <f aca="false">U3736+X3736</f>
        <v> $ 216,811.47 </v>
      </c>
      <c r="Z3736" s="0" t="n">
        <v>2</v>
      </c>
      <c r="AA3736" s="6" t="n">
        <v>136574.730342</v>
      </c>
      <c r="AB3736" s="0" t="n">
        <v>3</v>
      </c>
      <c r="AC3736" s="6" t="n">
        <v>106224.790266</v>
      </c>
      <c r="AD3736" s="7" t="n">
        <v>6</v>
      </c>
      <c r="AE3736" s="8" t="n">
        <v>17704.131711</v>
      </c>
    </row>
    <row r="3737" customFormat="false" ht="15.75" hidden="false" customHeight="true" outlineLevel="0" collapsed="false">
      <c r="A3737" s="4" t="n">
        <v>495311</v>
      </c>
      <c r="B3737" s="4" t="s">
        <v>12179</v>
      </c>
      <c r="C3737" s="4" t="n">
        <v>37320723</v>
      </c>
      <c r="D3737" s="4" t="n">
        <v>28030504</v>
      </c>
      <c r="E3737" s="4" t="s">
        <v>12180</v>
      </c>
      <c r="F3737" s="4" t="s">
        <v>33</v>
      </c>
      <c r="G3737" s="4" t="s">
        <v>12181</v>
      </c>
      <c r="H3737" s="4"/>
      <c r="I3737" s="4"/>
      <c r="J3737" s="5" t="n">
        <v>45496</v>
      </c>
      <c r="K3737" s="5" t="n">
        <v>45048</v>
      </c>
      <c r="L3737" s="6" t="n">
        <v>366630.61</v>
      </c>
      <c r="M3737" s="6" t="n">
        <v>450193.32</v>
      </c>
      <c r="N3737" s="4" t="n">
        <v>0</v>
      </c>
      <c r="O3737" s="4" t="s">
        <v>35</v>
      </c>
      <c r="P3737" s="4" t="s">
        <v>93</v>
      </c>
      <c r="Q3737" s="4" t="s">
        <v>37</v>
      </c>
      <c r="R3737" s="5"/>
      <c r="S3737" s="6" t="str">
        <f aca="false">M3737+N3737</f>
        <v> $ 450,193.32 </v>
      </c>
      <c r="T3737" s="6" t="str">
        <f aca="false">L3737*50%</f>
        <v> $ 183,315.31 </v>
      </c>
      <c r="U3737" s="6" t="str">
        <f aca="false">T3737+N3737</f>
        <v> $ 183,315.31 </v>
      </c>
      <c r="V3737" s="6" t="str">
        <f aca="false">U3737*15%</f>
        <v> $ 27,497.30 </v>
      </c>
      <c r="W3737" s="6" t="str">
        <f aca="false">V3737*22%</f>
        <v> $ 6,049.41 </v>
      </c>
      <c r="X3737" s="6" t="str">
        <f aca="false">V3737+W3737</f>
        <v> $ 33,546.70 </v>
      </c>
      <c r="Y3737" s="6" t="str">
        <f aca="false">U3737+X3737</f>
        <v> $ 216,862.01 </v>
      </c>
      <c r="Z3737" s="0" t="n">
        <v>2</v>
      </c>
      <c r="AA3737" s="6" t="n">
        <v>136606.565286</v>
      </c>
      <c r="AB3737" s="0" t="n">
        <v>3</v>
      </c>
      <c r="AC3737" s="6" t="n">
        <v>106249.550778</v>
      </c>
      <c r="AD3737" s="7" t="n">
        <v>6</v>
      </c>
      <c r="AE3737" s="8" t="n">
        <v>17708.258463</v>
      </c>
    </row>
    <row r="3738" customFormat="false" ht="15.75" hidden="false" customHeight="true" outlineLevel="0" collapsed="false">
      <c r="A3738" s="4" t="n">
        <v>490863</v>
      </c>
      <c r="B3738" s="4" t="s">
        <v>12182</v>
      </c>
      <c r="C3738" s="4" t="n">
        <v>38794781</v>
      </c>
      <c r="D3738" s="4" t="n">
        <v>29600928</v>
      </c>
      <c r="E3738" s="4" t="s">
        <v>12183</v>
      </c>
      <c r="F3738" s="4" t="s">
        <v>33</v>
      </c>
      <c r="G3738" s="4" t="s">
        <v>12184</v>
      </c>
      <c r="H3738" s="4"/>
      <c r="I3738" s="4"/>
      <c r="J3738" s="5" t="n">
        <v>45447</v>
      </c>
      <c r="K3738" s="5" t="n">
        <v>45026</v>
      </c>
      <c r="L3738" s="6" t="n">
        <v>366815.98</v>
      </c>
      <c r="M3738" s="6" t="n">
        <v>716713.34</v>
      </c>
      <c r="N3738" s="4" t="n">
        <v>0</v>
      </c>
      <c r="O3738" s="4" t="s">
        <v>35</v>
      </c>
      <c r="P3738" s="4" t="s">
        <v>93</v>
      </c>
      <c r="Q3738" s="4" t="s">
        <v>37</v>
      </c>
      <c r="R3738" s="5"/>
      <c r="S3738" s="6" t="str">
        <f aca="false">M3738+N3738</f>
        <v> $ 716,713.34 </v>
      </c>
      <c r="T3738" s="6" t="str">
        <f aca="false">L3738*50%</f>
        <v> $ 183,407.99 </v>
      </c>
      <c r="U3738" s="6" t="str">
        <f aca="false">T3738+N3738</f>
        <v> $ 183,407.99 </v>
      </c>
      <c r="V3738" s="6" t="str">
        <f aca="false">U3738*15%</f>
        <v> $ 27,511.20 </v>
      </c>
      <c r="W3738" s="6" t="str">
        <f aca="false">V3738*22%</f>
        <v> $ 6,052.46 </v>
      </c>
      <c r="X3738" s="6" t="str">
        <f aca="false">V3738+W3738</f>
        <v> $ 33,563.66 </v>
      </c>
      <c r="Y3738" s="6" t="str">
        <f aca="false">U3738+X3738</f>
        <v> $ 216,971.65 </v>
      </c>
      <c r="Z3738" s="0" t="n">
        <v>2</v>
      </c>
      <c r="AA3738" s="6" t="n">
        <v>136675.634148</v>
      </c>
      <c r="AB3738" s="0" t="n">
        <v>3</v>
      </c>
      <c r="AC3738" s="6" t="n">
        <v>106303.271004</v>
      </c>
      <c r="AD3738" s="7" t="n">
        <v>6</v>
      </c>
      <c r="AE3738" s="8" t="n">
        <v>17717.211834</v>
      </c>
    </row>
    <row r="3739" customFormat="false" ht="15.75" hidden="false" customHeight="true" outlineLevel="0" collapsed="false">
      <c r="A3739" s="4" t="n">
        <v>491302</v>
      </c>
      <c r="B3739" s="4" t="s">
        <v>12185</v>
      </c>
      <c r="C3739" s="4" t="n">
        <v>95927159</v>
      </c>
      <c r="D3739" s="4" t="n">
        <v>24672324</v>
      </c>
      <c r="E3739" s="4" t="s">
        <v>12186</v>
      </c>
      <c r="F3739" s="4" t="s">
        <v>33</v>
      </c>
      <c r="G3739" s="4" t="s">
        <v>12187</v>
      </c>
      <c r="H3739" s="4" t="s">
        <v>12188</v>
      </c>
      <c r="I3739" s="4"/>
      <c r="J3739" s="5" t="n">
        <v>45447</v>
      </c>
      <c r="K3739" s="5" t="n">
        <v>45030</v>
      </c>
      <c r="L3739" s="6" t="n">
        <v>367288.9</v>
      </c>
      <c r="M3739" s="6" t="n">
        <v>450657.61</v>
      </c>
      <c r="N3739" s="4" t="n">
        <v>0</v>
      </c>
      <c r="O3739" s="4" t="s">
        <v>35</v>
      </c>
      <c r="P3739" s="4" t="s">
        <v>93</v>
      </c>
      <c r="Q3739" s="4" t="s">
        <v>37</v>
      </c>
      <c r="R3739" s="5"/>
      <c r="S3739" s="6" t="str">
        <f aca="false">M3739+N3739</f>
        <v> $ 450,657.61 </v>
      </c>
      <c r="T3739" s="6" t="str">
        <f aca="false">L3739*50%</f>
        <v> $ 183,644.45 </v>
      </c>
      <c r="U3739" s="6" t="str">
        <f aca="false">T3739+N3739</f>
        <v> $ 183,644.45 </v>
      </c>
      <c r="V3739" s="6" t="str">
        <f aca="false">U3739*15%</f>
        <v> $ 27,546.67 </v>
      </c>
      <c r="W3739" s="6" t="str">
        <f aca="false">V3739*22%</f>
        <v> $ 6,060.27 </v>
      </c>
      <c r="X3739" s="6" t="str">
        <f aca="false">V3739+W3739</f>
        <v> $ 33,606.93 </v>
      </c>
      <c r="Y3739" s="6" t="str">
        <f aca="false">U3739+X3739</f>
        <v> $ 217,251.38 </v>
      </c>
      <c r="Z3739" s="0" t="n">
        <v>2</v>
      </c>
      <c r="AA3739" s="6" t="n">
        <v>136851.84414</v>
      </c>
      <c r="AB3739" s="0" t="n">
        <v>3</v>
      </c>
      <c r="AC3739" s="6" t="n">
        <v>106440.32322</v>
      </c>
      <c r="AD3739" s="7" t="n">
        <v>6</v>
      </c>
      <c r="AE3739" s="8" t="n">
        <v>17740.05387</v>
      </c>
    </row>
    <row r="3740" customFormat="false" ht="15.75" hidden="false" customHeight="true" outlineLevel="0" collapsed="false">
      <c r="A3740" s="4" t="n">
        <v>492702</v>
      </c>
      <c r="B3740" s="4" t="s">
        <v>12189</v>
      </c>
      <c r="C3740" s="4" t="n">
        <v>27124941</v>
      </c>
      <c r="D3740" s="4" t="n">
        <v>7813744</v>
      </c>
      <c r="E3740" s="4" t="s">
        <v>12190</v>
      </c>
      <c r="F3740" s="4" t="s">
        <v>47</v>
      </c>
      <c r="G3740" s="4" t="s">
        <v>12191</v>
      </c>
      <c r="H3740" s="4"/>
      <c r="I3740" s="4"/>
      <c r="J3740" s="5" t="n">
        <v>45475</v>
      </c>
      <c r="K3740" s="5" t="n">
        <v>44946</v>
      </c>
      <c r="L3740" s="6" t="n">
        <v>367339.85</v>
      </c>
      <c r="M3740" s="6" t="n">
        <v>779387.53</v>
      </c>
      <c r="N3740" s="4" t="n">
        <v>0</v>
      </c>
      <c r="O3740" s="4" t="s">
        <v>41</v>
      </c>
      <c r="P3740" s="4" t="s">
        <v>93</v>
      </c>
      <c r="Q3740" s="4" t="s">
        <v>37</v>
      </c>
      <c r="R3740" s="5"/>
      <c r="S3740" s="6" t="str">
        <f aca="false">M3740+N3740</f>
        <v> $ 779,387.53 </v>
      </c>
      <c r="T3740" s="6" t="str">
        <f aca="false">L3740*50%</f>
        <v> $ 183,669.93 </v>
      </c>
      <c r="U3740" s="6" t="str">
        <f aca="false">T3740+N3740</f>
        <v> $ 183,669.93 </v>
      </c>
      <c r="V3740" s="6" t="str">
        <f aca="false">U3740*15%</f>
        <v> $ 27,550.49 </v>
      </c>
      <c r="W3740" s="6" t="str">
        <f aca="false">V3740*22%</f>
        <v> $ 6,061.11 </v>
      </c>
      <c r="X3740" s="6" t="str">
        <f aca="false">V3740+W3740</f>
        <v> $ 33,611.60 </v>
      </c>
      <c r="Y3740" s="6" t="str">
        <f aca="false">U3740+X3740</f>
        <v> $ 217,281.52 </v>
      </c>
      <c r="Z3740" s="0" t="n">
        <v>2</v>
      </c>
      <c r="AA3740" s="6" t="n">
        <v>136870.82811</v>
      </c>
      <c r="AB3740" s="0" t="n">
        <v>3</v>
      </c>
      <c r="AC3740" s="6" t="n">
        <v>106455.08853</v>
      </c>
      <c r="AD3740" s="7" t="n">
        <v>6</v>
      </c>
      <c r="AE3740" s="8" t="n">
        <v>17742.514755</v>
      </c>
    </row>
    <row r="3741" customFormat="false" ht="15.75" hidden="false" customHeight="true" outlineLevel="0" collapsed="false">
      <c r="A3741" s="4" t="n">
        <v>494845</v>
      </c>
      <c r="B3741" s="4" t="s">
        <v>12192</v>
      </c>
      <c r="C3741" s="4" t="n">
        <v>30641958</v>
      </c>
      <c r="D3741" s="4" t="n">
        <v>25579331</v>
      </c>
      <c r="E3741" s="4" t="s">
        <v>12193</v>
      </c>
      <c r="F3741" s="4" t="s">
        <v>47</v>
      </c>
      <c r="G3741" s="4" t="s">
        <v>12194</v>
      </c>
      <c r="H3741" s="4" t="s">
        <v>12195</v>
      </c>
      <c r="I3741" s="4"/>
      <c r="J3741" s="5" t="n">
        <v>45489</v>
      </c>
      <c r="K3741" s="5" t="n">
        <v>44967</v>
      </c>
      <c r="L3741" s="6" t="n">
        <v>367474.57</v>
      </c>
      <c r="M3741" s="6" t="n">
        <v>582098.17</v>
      </c>
      <c r="N3741" s="4" t="n">
        <v>0</v>
      </c>
      <c r="O3741" s="4" t="s">
        <v>35</v>
      </c>
      <c r="P3741" s="4" t="s">
        <v>93</v>
      </c>
      <c r="Q3741" s="4" t="s">
        <v>37</v>
      </c>
      <c r="R3741" s="5"/>
      <c r="S3741" s="6" t="str">
        <f aca="false">M3741+N3741</f>
        <v> $ 582,098.17 </v>
      </c>
      <c r="T3741" s="6" t="str">
        <f aca="false">L3741*50%</f>
        <v> $ 183,737.29 </v>
      </c>
      <c r="U3741" s="6" t="str">
        <f aca="false">T3741+N3741</f>
        <v> $ 183,737.29 </v>
      </c>
      <c r="V3741" s="6" t="str">
        <f aca="false">U3741*15%</f>
        <v> $ 27,560.59 </v>
      </c>
      <c r="W3741" s="6" t="str">
        <f aca="false">V3741*22%</f>
        <v> $ 6,063.33 </v>
      </c>
      <c r="X3741" s="6" t="str">
        <f aca="false">V3741+W3741</f>
        <v> $ 33,623.92 </v>
      </c>
      <c r="Y3741" s="6" t="str">
        <f aca="false">U3741+X3741</f>
        <v> $ 217,361.21 </v>
      </c>
      <c r="Z3741" s="0" t="n">
        <v>2</v>
      </c>
      <c r="AA3741" s="6" t="n">
        <v>136921.024782</v>
      </c>
      <c r="AB3741" s="0" t="n">
        <v>3</v>
      </c>
      <c r="AC3741" s="6" t="n">
        <v>106494.130386</v>
      </c>
      <c r="AD3741" s="7" t="n">
        <v>6</v>
      </c>
      <c r="AE3741" s="8" t="n">
        <v>17749.021731</v>
      </c>
    </row>
    <row r="3742" customFormat="false" ht="15.75" hidden="false" customHeight="true" outlineLevel="0" collapsed="false">
      <c r="A3742" s="4" t="n">
        <v>491292</v>
      </c>
      <c r="B3742" s="4" t="s">
        <v>12196</v>
      </c>
      <c r="C3742" s="4" t="n">
        <v>95803172</v>
      </c>
      <c r="D3742" s="4" t="n">
        <v>27942189</v>
      </c>
      <c r="E3742" s="4" t="s">
        <v>12197</v>
      </c>
      <c r="F3742" s="4" t="s">
        <v>33</v>
      </c>
      <c r="G3742" s="4" t="s">
        <v>12198</v>
      </c>
      <c r="H3742" s="4"/>
      <c r="I3742" s="4"/>
      <c r="J3742" s="5" t="n">
        <v>45447</v>
      </c>
      <c r="K3742" s="5" t="n">
        <v>45026</v>
      </c>
      <c r="L3742" s="6" t="n">
        <v>367635.63</v>
      </c>
      <c r="M3742" s="6" t="n">
        <v>477684.53</v>
      </c>
      <c r="N3742" s="4" t="n">
        <v>0</v>
      </c>
      <c r="O3742" s="4" t="s">
        <v>35</v>
      </c>
      <c r="P3742" s="4" t="s">
        <v>106</v>
      </c>
      <c r="Q3742" s="4" t="s">
        <v>48</v>
      </c>
      <c r="R3742" s="5" t="n">
        <v>45485.7121667477</v>
      </c>
      <c r="S3742" s="6" t="str">
        <f aca="false">M3742+N3742</f>
        <v> $ 477,684.53 </v>
      </c>
      <c r="T3742" s="6" t="str">
        <f aca="false">L3742*50%</f>
        <v> $ 183,817.82 </v>
      </c>
      <c r="U3742" s="6" t="str">
        <f aca="false">T3742+N3742</f>
        <v> $ 183,817.82 </v>
      </c>
      <c r="V3742" s="6" t="str">
        <f aca="false">U3742*15%</f>
        <v> $ 27,572.67 </v>
      </c>
      <c r="W3742" s="6" t="str">
        <f aca="false">V3742*22%</f>
        <v> $ 6,065.99 </v>
      </c>
      <c r="X3742" s="6" t="str">
        <f aca="false">V3742+W3742</f>
        <v> $ 33,638.66 </v>
      </c>
      <c r="Y3742" s="6" t="str">
        <f aca="false">U3742+X3742</f>
        <v> $ 217,456.48 </v>
      </c>
      <c r="Z3742" s="0" t="n">
        <v>2</v>
      </c>
      <c r="AA3742" s="6" t="n">
        <v>136981.035738</v>
      </c>
      <c r="AB3742" s="0" t="n">
        <v>3</v>
      </c>
      <c r="AC3742" s="6" t="n">
        <v>106540.805574</v>
      </c>
      <c r="AD3742" s="7" t="n">
        <v>6</v>
      </c>
      <c r="AE3742" s="8" t="n">
        <v>17756.800929</v>
      </c>
    </row>
    <row r="3743" customFormat="false" ht="15.75" hidden="false" customHeight="true" outlineLevel="0" collapsed="false">
      <c r="A3743" s="4" t="n">
        <v>494862</v>
      </c>
      <c r="B3743" s="4" t="s">
        <v>12199</v>
      </c>
      <c r="C3743" s="4" t="n">
        <v>31804909</v>
      </c>
      <c r="D3743" s="4" t="n">
        <v>1818435</v>
      </c>
      <c r="E3743" s="4" t="s">
        <v>12200</v>
      </c>
      <c r="F3743" s="4" t="s">
        <v>33</v>
      </c>
      <c r="G3743" s="4" t="s">
        <v>12201</v>
      </c>
      <c r="H3743" s="4"/>
      <c r="I3743" s="4"/>
      <c r="J3743" s="5" t="n">
        <v>45489</v>
      </c>
      <c r="K3743" s="5" t="n">
        <v>45026</v>
      </c>
      <c r="L3743" s="6" t="n">
        <v>367732.77</v>
      </c>
      <c r="M3743" s="6" t="n">
        <v>451857.34</v>
      </c>
      <c r="N3743" s="4" t="n">
        <v>0</v>
      </c>
      <c r="O3743" s="4" t="s">
        <v>35</v>
      </c>
      <c r="P3743" s="4" t="s">
        <v>93</v>
      </c>
      <c r="Q3743" s="4" t="s">
        <v>37</v>
      </c>
      <c r="R3743" s="5"/>
      <c r="S3743" s="6" t="str">
        <f aca="false">M3743+N3743</f>
        <v> $ 451,857.34 </v>
      </c>
      <c r="T3743" s="6" t="str">
        <f aca="false">L3743*50%</f>
        <v> $ 183,866.39 </v>
      </c>
      <c r="U3743" s="6" t="str">
        <f aca="false">T3743+N3743</f>
        <v> $ 183,866.39 </v>
      </c>
      <c r="V3743" s="6" t="str">
        <f aca="false">U3743*15%</f>
        <v> $ 27,579.96 </v>
      </c>
      <c r="W3743" s="6" t="str">
        <f aca="false">V3743*22%</f>
        <v> $ 6,067.59 </v>
      </c>
      <c r="X3743" s="6" t="str">
        <f aca="false">V3743+W3743</f>
        <v> $ 33,647.55 </v>
      </c>
      <c r="Y3743" s="6" t="str">
        <f aca="false">U3743+X3743</f>
        <v> $ 217,513.93 </v>
      </c>
      <c r="Z3743" s="0" t="n">
        <v>2</v>
      </c>
      <c r="AA3743" s="6" t="n">
        <v>137017.230102</v>
      </c>
      <c r="AB3743" s="0" t="n">
        <v>3</v>
      </c>
      <c r="AC3743" s="6" t="n">
        <v>106568.956746</v>
      </c>
      <c r="AD3743" s="7" t="n">
        <v>6</v>
      </c>
      <c r="AE3743" s="8" t="n">
        <v>17761.492791</v>
      </c>
    </row>
    <row r="3744" customFormat="false" ht="15.75" hidden="false" customHeight="true" outlineLevel="0" collapsed="false">
      <c r="A3744" s="4" t="n">
        <v>491636</v>
      </c>
      <c r="B3744" s="4" t="s">
        <v>12202</v>
      </c>
      <c r="C3744" s="4" t="n">
        <v>33511457</v>
      </c>
      <c r="D3744" s="4" t="n">
        <v>20291509</v>
      </c>
      <c r="E3744" s="4" t="s">
        <v>12203</v>
      </c>
      <c r="F3744" s="4" t="s">
        <v>33</v>
      </c>
      <c r="G3744" s="4" t="s">
        <v>12204</v>
      </c>
      <c r="H3744" s="4" t="s">
        <v>12205</v>
      </c>
      <c r="I3744" s="4"/>
      <c r="J3744" s="5" t="n">
        <v>45454</v>
      </c>
      <c r="K3744" s="5" t="n">
        <v>44998</v>
      </c>
      <c r="L3744" s="6" t="n">
        <v>367791.13</v>
      </c>
      <c r="M3744" s="6" t="n">
        <v>460563.32</v>
      </c>
      <c r="N3744" s="4" t="n">
        <v>0</v>
      </c>
      <c r="O3744" s="4" t="s">
        <v>41</v>
      </c>
      <c r="P3744" s="4" t="s">
        <v>106</v>
      </c>
      <c r="Q3744" s="4" t="s">
        <v>48</v>
      </c>
      <c r="R3744" s="5" t="n">
        <v>45485.765128206</v>
      </c>
      <c r="S3744" s="6" t="str">
        <f aca="false">M3744+N3744</f>
        <v> $ 460,563.32 </v>
      </c>
      <c r="T3744" s="6" t="str">
        <f aca="false">L3744*50%</f>
        <v> $ 183,895.57 </v>
      </c>
      <c r="U3744" s="6" t="str">
        <f aca="false">T3744+N3744</f>
        <v> $ 183,895.57 </v>
      </c>
      <c r="V3744" s="6" t="str">
        <f aca="false">U3744*15%</f>
        <v> $ 27,584.33 </v>
      </c>
      <c r="W3744" s="6" t="str">
        <f aca="false">V3744*22%</f>
        <v> $ 6,068.55 </v>
      </c>
      <c r="X3744" s="6" t="str">
        <f aca="false">V3744+W3744</f>
        <v> $ 33,652.89 </v>
      </c>
      <c r="Y3744" s="6" t="str">
        <f aca="false">U3744+X3744</f>
        <v> $ 217,548.45 </v>
      </c>
      <c r="Z3744" s="0" t="n">
        <v>2</v>
      </c>
      <c r="AA3744" s="6" t="n">
        <v>137038.975038</v>
      </c>
      <c r="AB3744" s="0" t="n">
        <v>3</v>
      </c>
      <c r="AC3744" s="6" t="n">
        <v>106585.869474</v>
      </c>
      <c r="AD3744" s="7" t="n">
        <v>6</v>
      </c>
      <c r="AE3744" s="8" t="n">
        <v>17764.311579</v>
      </c>
    </row>
    <row r="3745" customFormat="false" ht="15.75" hidden="false" customHeight="true" outlineLevel="0" collapsed="false">
      <c r="A3745" s="4" t="n">
        <v>488439</v>
      </c>
      <c r="B3745" s="4" t="s">
        <v>12206</v>
      </c>
      <c r="C3745" s="4" t="n">
        <v>95747207</v>
      </c>
      <c r="D3745" s="4" t="n">
        <v>29691693</v>
      </c>
      <c r="E3745" s="4" t="s">
        <v>12207</v>
      </c>
      <c r="F3745" s="4" t="s">
        <v>33</v>
      </c>
      <c r="G3745" s="4" t="s">
        <v>12208</v>
      </c>
      <c r="H3745" s="4"/>
      <c r="I3745" s="4"/>
      <c r="J3745" s="5" t="n">
        <v>45426</v>
      </c>
      <c r="K3745" s="5" t="n">
        <v>44998</v>
      </c>
      <c r="L3745" s="6" t="n">
        <v>368695.55</v>
      </c>
      <c r="M3745" s="6" t="n">
        <v>480203.9</v>
      </c>
      <c r="N3745" s="4" t="n">
        <v>0</v>
      </c>
      <c r="O3745" s="4" t="s">
        <v>41</v>
      </c>
      <c r="P3745" s="4" t="s">
        <v>93</v>
      </c>
      <c r="Q3745" s="4" t="s">
        <v>37</v>
      </c>
      <c r="R3745" s="5"/>
      <c r="S3745" s="6" t="str">
        <f aca="false">M3745+N3745</f>
        <v> $ 480,203.90 </v>
      </c>
      <c r="T3745" s="6" t="str">
        <f aca="false">L3745*50%</f>
        <v> $ 184,347.78 </v>
      </c>
      <c r="U3745" s="6" t="str">
        <f aca="false">T3745+N3745</f>
        <v> $ 184,347.78 </v>
      </c>
      <c r="V3745" s="6" t="str">
        <f aca="false">U3745*15%</f>
        <v> $ 27,652.17 </v>
      </c>
      <c r="W3745" s="6" t="str">
        <f aca="false">V3745*22%</f>
        <v> $ 6,083.48 </v>
      </c>
      <c r="X3745" s="6" t="str">
        <f aca="false">V3745+W3745</f>
        <v> $ 33,735.64 </v>
      </c>
      <c r="Y3745" s="6" t="str">
        <f aca="false">U3745+X3745</f>
        <v> $ 218,083.42 </v>
      </c>
      <c r="Z3745" s="0" t="n">
        <v>2</v>
      </c>
      <c r="AA3745" s="6" t="n">
        <v>137375.96193</v>
      </c>
      <c r="AB3745" s="0" t="n">
        <v>3</v>
      </c>
      <c r="AC3745" s="6" t="n">
        <v>106847.97039</v>
      </c>
      <c r="AD3745" s="7" t="n">
        <v>6</v>
      </c>
      <c r="AE3745" s="8" t="n">
        <v>17807.995065</v>
      </c>
    </row>
    <row r="3746" customFormat="false" ht="15.75" hidden="false" customHeight="true" outlineLevel="0" collapsed="false">
      <c r="A3746" s="4" t="n">
        <v>491435</v>
      </c>
      <c r="B3746" s="4" t="s">
        <v>12209</v>
      </c>
      <c r="C3746" s="4" t="n">
        <v>23272429</v>
      </c>
      <c r="D3746" s="4" t="n">
        <v>28417463</v>
      </c>
      <c r="E3746" s="4" t="s">
        <v>12210</v>
      </c>
      <c r="F3746" s="4" t="s">
        <v>33</v>
      </c>
      <c r="G3746" s="4" t="s">
        <v>12211</v>
      </c>
      <c r="H3746" s="4" t="s">
        <v>12212</v>
      </c>
      <c r="I3746" s="4"/>
      <c r="J3746" s="5" t="n">
        <v>45454</v>
      </c>
      <c r="K3746" s="5" t="n">
        <v>44963</v>
      </c>
      <c r="L3746" s="6" t="n">
        <v>368733.37</v>
      </c>
      <c r="M3746" s="6" t="n">
        <v>483557.73</v>
      </c>
      <c r="N3746" s="4" t="n">
        <v>0</v>
      </c>
      <c r="O3746" s="4" t="s">
        <v>35</v>
      </c>
      <c r="P3746" s="4" t="s">
        <v>93</v>
      </c>
      <c r="Q3746" s="4" t="s">
        <v>37</v>
      </c>
      <c r="R3746" s="5"/>
      <c r="S3746" s="6" t="str">
        <f aca="false">M3746+N3746</f>
        <v> $ 483,557.73 </v>
      </c>
      <c r="T3746" s="6" t="str">
        <f aca="false">L3746*50%</f>
        <v> $ 184,366.69 </v>
      </c>
      <c r="U3746" s="6" t="str">
        <f aca="false">T3746+N3746</f>
        <v> $ 184,366.69 </v>
      </c>
      <c r="V3746" s="6" t="str">
        <f aca="false">U3746*15%</f>
        <v> $ 27,655.00 </v>
      </c>
      <c r="W3746" s="6" t="str">
        <f aca="false">V3746*22%</f>
        <v> $ 6,084.10 </v>
      </c>
      <c r="X3746" s="6" t="str">
        <f aca="false">V3746+W3746</f>
        <v> $ 33,739.10 </v>
      </c>
      <c r="Y3746" s="6" t="str">
        <f aca="false">U3746+X3746</f>
        <v> $ 218,105.79 </v>
      </c>
      <c r="Z3746" s="0" t="n">
        <v>2</v>
      </c>
      <c r="AA3746" s="6" t="n">
        <v>137390.053662</v>
      </c>
      <c r="AB3746" s="0" t="n">
        <v>3</v>
      </c>
      <c r="AC3746" s="6" t="n">
        <v>106858.930626</v>
      </c>
      <c r="AD3746" s="7" t="n">
        <v>6</v>
      </c>
      <c r="AE3746" s="8" t="n">
        <v>17809.821771</v>
      </c>
    </row>
    <row r="3747" customFormat="false" ht="15.75" hidden="false" customHeight="true" outlineLevel="0" collapsed="false">
      <c r="A3747" s="4" t="n">
        <v>491899</v>
      </c>
      <c r="B3747" s="4" t="s">
        <v>12213</v>
      </c>
      <c r="C3747" s="4" t="n">
        <v>95695104</v>
      </c>
      <c r="D3747" s="4" t="n">
        <v>24008756</v>
      </c>
      <c r="E3747" s="4" t="s">
        <v>12214</v>
      </c>
      <c r="F3747" s="4" t="s">
        <v>33</v>
      </c>
      <c r="G3747" s="4" t="s">
        <v>12215</v>
      </c>
      <c r="H3747" s="4"/>
      <c r="I3747" s="4"/>
      <c r="J3747" s="5" t="n">
        <v>45454</v>
      </c>
      <c r="K3747" s="5" t="n">
        <v>44963</v>
      </c>
      <c r="L3747" s="6" t="n">
        <v>368825.38</v>
      </c>
      <c r="M3747" s="6" t="n">
        <v>478598.84</v>
      </c>
      <c r="N3747" s="4" t="n">
        <v>0</v>
      </c>
      <c r="O3747" s="4" t="s">
        <v>41</v>
      </c>
      <c r="P3747" s="4" t="s">
        <v>93</v>
      </c>
      <c r="Q3747" s="4" t="s">
        <v>37</v>
      </c>
      <c r="R3747" s="5"/>
      <c r="S3747" s="6" t="str">
        <f aca="false">M3747+N3747</f>
        <v> $ 478,598.84 </v>
      </c>
      <c r="T3747" s="6" t="str">
        <f aca="false">L3747*50%</f>
        <v> $ 184,412.69 </v>
      </c>
      <c r="U3747" s="6" t="str">
        <f aca="false">T3747+N3747</f>
        <v> $ 184,412.69 </v>
      </c>
      <c r="V3747" s="6" t="str">
        <f aca="false">U3747*15%</f>
        <v> $ 27,661.90 </v>
      </c>
      <c r="W3747" s="6" t="str">
        <f aca="false">V3747*22%</f>
        <v> $ 6,085.62 </v>
      </c>
      <c r="X3747" s="6" t="str">
        <f aca="false">V3747+W3747</f>
        <v> $ 33,747.52 </v>
      </c>
      <c r="Y3747" s="6" t="str">
        <f aca="false">U3747+X3747</f>
        <v> $ 218,160.21 </v>
      </c>
      <c r="Z3747" s="0" t="n">
        <v>2</v>
      </c>
      <c r="AA3747" s="6" t="n">
        <v>137424.336588</v>
      </c>
      <c r="AB3747" s="0" t="n">
        <v>3</v>
      </c>
      <c r="AC3747" s="6" t="n">
        <v>106885.595124</v>
      </c>
      <c r="AD3747" s="7" t="n">
        <v>6</v>
      </c>
      <c r="AE3747" s="8" t="n">
        <v>17814.265854</v>
      </c>
    </row>
    <row r="3748" customFormat="false" ht="15.75" hidden="false" customHeight="true" outlineLevel="0" collapsed="false">
      <c r="A3748" s="4" t="n">
        <v>493020</v>
      </c>
      <c r="B3748" s="4" t="s">
        <v>12216</v>
      </c>
      <c r="C3748" s="4" t="n">
        <v>35885126</v>
      </c>
      <c r="D3748" s="4" t="n">
        <v>1469074</v>
      </c>
      <c r="E3748" s="4" t="s">
        <v>12217</v>
      </c>
      <c r="F3748" s="4" t="s">
        <v>47</v>
      </c>
      <c r="G3748" s="4" t="s">
        <v>12218</v>
      </c>
      <c r="H3748" s="4" t="s">
        <v>12219</v>
      </c>
      <c r="I3748" s="4"/>
      <c r="J3748" s="5" t="n">
        <v>45475</v>
      </c>
      <c r="K3748" s="5" t="n">
        <v>44963</v>
      </c>
      <c r="L3748" s="6" t="n">
        <v>368836.38</v>
      </c>
      <c r="M3748" s="6" t="n">
        <v>559484.18</v>
      </c>
      <c r="N3748" s="4" t="n">
        <v>0</v>
      </c>
      <c r="O3748" s="4" t="s">
        <v>41</v>
      </c>
      <c r="P3748" s="4" t="s">
        <v>93</v>
      </c>
      <c r="Q3748" s="4" t="s">
        <v>37</v>
      </c>
      <c r="R3748" s="5"/>
      <c r="S3748" s="6" t="str">
        <f aca="false">M3748+N3748</f>
        <v> $ 559,484.18 </v>
      </c>
      <c r="T3748" s="6" t="str">
        <f aca="false">L3748*50%</f>
        <v> $ 184,418.19 </v>
      </c>
      <c r="U3748" s="6" t="str">
        <f aca="false">T3748+N3748</f>
        <v> $ 184,418.19 </v>
      </c>
      <c r="V3748" s="6" t="str">
        <f aca="false">U3748*15%</f>
        <v> $ 27,662.73 </v>
      </c>
      <c r="W3748" s="6" t="str">
        <f aca="false">V3748*22%</f>
        <v> $ 6,085.80 </v>
      </c>
      <c r="X3748" s="6" t="str">
        <f aca="false">V3748+W3748</f>
        <v> $ 33,748.53 </v>
      </c>
      <c r="Y3748" s="6" t="str">
        <f aca="false">U3748+X3748</f>
        <v> $ 218,166.72 </v>
      </c>
      <c r="Z3748" s="0" t="n">
        <v>2</v>
      </c>
      <c r="AA3748" s="6" t="n">
        <v>137428.435188</v>
      </c>
      <c r="AB3748" s="0" t="n">
        <v>3</v>
      </c>
      <c r="AC3748" s="6" t="n">
        <v>106888.782924</v>
      </c>
      <c r="AD3748" s="7" t="n">
        <v>6</v>
      </c>
      <c r="AE3748" s="8" t="n">
        <v>17814.797154</v>
      </c>
    </row>
    <row r="3749" customFormat="false" ht="15.75" hidden="false" customHeight="true" outlineLevel="0" collapsed="false">
      <c r="A3749" s="4" t="n">
        <v>490413</v>
      </c>
      <c r="B3749" s="4" t="s">
        <v>12220</v>
      </c>
      <c r="C3749" s="4" t="n">
        <v>29615272</v>
      </c>
      <c r="D3749" s="4" t="n">
        <v>7139179</v>
      </c>
      <c r="E3749" s="4" t="s">
        <v>12221</v>
      </c>
      <c r="F3749" s="4" t="s">
        <v>33</v>
      </c>
      <c r="G3749" s="4" t="s">
        <v>12222</v>
      </c>
      <c r="H3749" s="4"/>
      <c r="I3749" s="4"/>
      <c r="J3749" s="5" t="n">
        <v>45447</v>
      </c>
      <c r="K3749" s="5" t="n">
        <v>45005</v>
      </c>
      <c r="L3749" s="6" t="n">
        <v>369048.33</v>
      </c>
      <c r="M3749" s="6" t="n">
        <v>549853.23</v>
      </c>
      <c r="N3749" s="4" t="n">
        <v>0</v>
      </c>
      <c r="O3749" s="4" t="s">
        <v>35</v>
      </c>
      <c r="P3749" s="4" t="s">
        <v>106</v>
      </c>
      <c r="Q3749" s="4" t="s">
        <v>48</v>
      </c>
      <c r="R3749" s="5" t="n">
        <v>45485.4989283565</v>
      </c>
      <c r="S3749" s="6" t="str">
        <f aca="false">M3749+N3749</f>
        <v> $ 549,853.23 </v>
      </c>
      <c r="T3749" s="6" t="str">
        <f aca="false">L3749*50%</f>
        <v> $ 184,524.17 </v>
      </c>
      <c r="U3749" s="6" t="str">
        <f aca="false">T3749+N3749</f>
        <v> $ 184,524.17 </v>
      </c>
      <c r="V3749" s="6" t="str">
        <f aca="false">U3749*15%</f>
        <v> $ 27,678.62 </v>
      </c>
      <c r="W3749" s="6" t="str">
        <f aca="false">V3749*22%</f>
        <v> $ 6,089.30 </v>
      </c>
      <c r="X3749" s="6" t="str">
        <f aca="false">V3749+W3749</f>
        <v> $ 33,767.92 </v>
      </c>
      <c r="Y3749" s="6" t="str">
        <f aca="false">U3749+X3749</f>
        <v> $ 218,292.09 </v>
      </c>
      <c r="Z3749" s="0" t="n">
        <v>2</v>
      </c>
      <c r="AA3749" s="6" t="n">
        <v>137507.407758</v>
      </c>
      <c r="AB3749" s="0" t="n">
        <v>3</v>
      </c>
      <c r="AC3749" s="6" t="n">
        <v>106950.206034</v>
      </c>
      <c r="AD3749" s="7" t="n">
        <v>6</v>
      </c>
      <c r="AE3749" s="8" t="n">
        <v>17825.034339</v>
      </c>
    </row>
    <row r="3750" customFormat="false" ht="15.75" hidden="false" customHeight="true" outlineLevel="0" collapsed="false">
      <c r="A3750" s="4" t="n">
        <v>494892</v>
      </c>
      <c r="B3750" s="4" t="s">
        <v>12223</v>
      </c>
      <c r="C3750" s="4" t="n">
        <v>34135060</v>
      </c>
      <c r="D3750" s="4" t="n">
        <v>1522206</v>
      </c>
      <c r="E3750" s="4" t="s">
        <v>12224</v>
      </c>
      <c r="F3750" s="4" t="s">
        <v>33</v>
      </c>
      <c r="G3750" s="4" t="s">
        <v>12225</v>
      </c>
      <c r="H3750" s="4" t="s">
        <v>12226</v>
      </c>
      <c r="I3750" s="4"/>
      <c r="J3750" s="5" t="n">
        <v>45489</v>
      </c>
      <c r="K3750" s="5" t="n">
        <v>45067</v>
      </c>
      <c r="L3750" s="6" t="n">
        <v>369477</v>
      </c>
      <c r="M3750" s="6" t="n">
        <v>638404.96</v>
      </c>
      <c r="N3750" s="4" t="n">
        <v>0</v>
      </c>
      <c r="O3750" s="4" t="s">
        <v>35</v>
      </c>
      <c r="P3750" s="4" t="s">
        <v>93</v>
      </c>
      <c r="Q3750" s="4" t="s">
        <v>37</v>
      </c>
      <c r="R3750" s="5"/>
      <c r="S3750" s="6" t="str">
        <f aca="false">M3750+N3750</f>
        <v> $ 638,404.96 </v>
      </c>
      <c r="T3750" s="6" t="str">
        <f aca="false">L3750*50%</f>
        <v> $ 184,738.50 </v>
      </c>
      <c r="U3750" s="6" t="str">
        <f aca="false">T3750+N3750</f>
        <v> $ 184,738.50 </v>
      </c>
      <c r="V3750" s="6" t="str">
        <f aca="false">U3750*15%</f>
        <v> $ 27,710.78 </v>
      </c>
      <c r="W3750" s="6" t="str">
        <f aca="false">V3750*22%</f>
        <v> $ 6,096.37 </v>
      </c>
      <c r="X3750" s="6" t="str">
        <f aca="false">V3750+W3750</f>
        <v> $ 33,807.15 </v>
      </c>
      <c r="Y3750" s="6" t="str">
        <f aca="false">U3750+X3750</f>
        <v> $ 218,545.65 </v>
      </c>
      <c r="Z3750" s="0" t="n">
        <v>2</v>
      </c>
      <c r="AA3750" s="6" t="n">
        <v>137667.1302</v>
      </c>
      <c r="AB3750" s="0" t="n">
        <v>3</v>
      </c>
      <c r="AC3750" s="6" t="n">
        <v>107074.4346</v>
      </c>
      <c r="AD3750" s="7" t="n">
        <v>6</v>
      </c>
      <c r="AE3750" s="8" t="n">
        <v>17845.7391</v>
      </c>
    </row>
    <row r="3751" customFormat="false" ht="15.75" hidden="false" customHeight="true" outlineLevel="0" collapsed="false">
      <c r="A3751" s="4" t="n">
        <v>493208</v>
      </c>
      <c r="B3751" s="4" t="s">
        <v>12227</v>
      </c>
      <c r="C3751" s="4" t="n">
        <v>40471886</v>
      </c>
      <c r="D3751" s="4" t="n">
        <v>27869706</v>
      </c>
      <c r="E3751" s="4" t="s">
        <v>12228</v>
      </c>
      <c r="F3751" s="4" t="s">
        <v>33</v>
      </c>
      <c r="G3751" s="4"/>
      <c r="H3751" s="4"/>
      <c r="I3751" s="4"/>
      <c r="J3751" s="5" t="n">
        <v>45475</v>
      </c>
      <c r="K3751" s="5" t="n">
        <v>45055</v>
      </c>
      <c r="L3751" s="6" t="n">
        <v>369489.49</v>
      </c>
      <c r="M3751" s="6" t="n">
        <v>547580.96</v>
      </c>
      <c r="N3751" s="4" t="n">
        <v>0</v>
      </c>
      <c r="O3751" s="4" t="s">
        <v>41</v>
      </c>
      <c r="P3751" s="4" t="s">
        <v>93</v>
      </c>
      <c r="Q3751" s="4" t="s">
        <v>37</v>
      </c>
      <c r="R3751" s="5"/>
      <c r="S3751" s="6" t="str">
        <f aca="false">M3751+N3751</f>
        <v> $ 547,580.96 </v>
      </c>
      <c r="T3751" s="6" t="str">
        <f aca="false">L3751*50%</f>
        <v> $ 184,744.75 </v>
      </c>
      <c r="U3751" s="6" t="str">
        <f aca="false">T3751+N3751</f>
        <v> $ 184,744.75 </v>
      </c>
      <c r="V3751" s="6" t="str">
        <f aca="false">U3751*15%</f>
        <v> $ 27,711.71 </v>
      </c>
      <c r="W3751" s="6" t="str">
        <f aca="false">V3751*22%</f>
        <v> $ 6,096.58 </v>
      </c>
      <c r="X3751" s="6" t="str">
        <f aca="false">V3751+W3751</f>
        <v> $ 33,808.29 </v>
      </c>
      <c r="Y3751" s="6" t="str">
        <f aca="false">U3751+X3751</f>
        <v> $ 218,553.03 </v>
      </c>
      <c r="Z3751" s="0" t="n">
        <v>2</v>
      </c>
      <c r="AA3751" s="6" t="n">
        <v>137671.783974</v>
      </c>
      <c r="AB3751" s="0" t="n">
        <v>3</v>
      </c>
      <c r="AC3751" s="6" t="n">
        <v>107078.054202</v>
      </c>
      <c r="AD3751" s="7" t="n">
        <v>6</v>
      </c>
      <c r="AE3751" s="8" t="n">
        <v>17846.342367</v>
      </c>
    </row>
    <row r="3752" customFormat="false" ht="15.75" hidden="false" customHeight="true" outlineLevel="0" collapsed="false">
      <c r="A3752" s="4" t="n">
        <v>495320</v>
      </c>
      <c r="B3752" s="4" t="s">
        <v>12229</v>
      </c>
      <c r="C3752" s="4" t="n">
        <v>37947657</v>
      </c>
      <c r="D3752" s="4" t="n">
        <v>22468466</v>
      </c>
      <c r="E3752" s="4" t="s">
        <v>12230</v>
      </c>
      <c r="F3752" s="4" t="s">
        <v>47</v>
      </c>
      <c r="G3752" s="4" t="s">
        <v>12231</v>
      </c>
      <c r="H3752" s="4" t="s">
        <v>12232</v>
      </c>
      <c r="I3752" s="4"/>
      <c r="J3752" s="5" t="n">
        <v>45496</v>
      </c>
      <c r="K3752" s="5" t="n">
        <v>44963</v>
      </c>
      <c r="L3752" s="6" t="n">
        <v>369559.32</v>
      </c>
      <c r="M3752" s="6" t="n">
        <v>484023.61</v>
      </c>
      <c r="N3752" s="4" t="n">
        <v>0</v>
      </c>
      <c r="O3752" s="4" t="s">
        <v>35</v>
      </c>
      <c r="P3752" s="4" t="s">
        <v>93</v>
      </c>
      <c r="Q3752" s="4" t="s">
        <v>37</v>
      </c>
      <c r="R3752" s="5"/>
      <c r="S3752" s="6" t="str">
        <f aca="false">M3752+N3752</f>
        <v> $ 484,023.61 </v>
      </c>
      <c r="T3752" s="6" t="str">
        <f aca="false">L3752*50%</f>
        <v> $ 184,779.66 </v>
      </c>
      <c r="U3752" s="6" t="str">
        <f aca="false">T3752+N3752</f>
        <v> $ 184,779.66 </v>
      </c>
      <c r="V3752" s="6" t="str">
        <f aca="false">U3752*15%</f>
        <v> $ 27,716.95 </v>
      </c>
      <c r="W3752" s="6" t="str">
        <f aca="false">V3752*22%</f>
        <v> $ 6,097.73 </v>
      </c>
      <c r="X3752" s="6" t="str">
        <f aca="false">V3752+W3752</f>
        <v> $ 33,814.68 </v>
      </c>
      <c r="Y3752" s="6" t="str">
        <f aca="false">U3752+X3752</f>
        <v> $ 218,594.34 </v>
      </c>
      <c r="Z3752" s="0" t="n">
        <v>2</v>
      </c>
      <c r="AA3752" s="6" t="n">
        <v>137697.802632</v>
      </c>
      <c r="AB3752" s="0" t="n">
        <v>3</v>
      </c>
      <c r="AC3752" s="6" t="n">
        <v>107098.290936</v>
      </c>
      <c r="AD3752" s="7" t="n">
        <v>6</v>
      </c>
      <c r="AE3752" s="8" t="n">
        <v>17849.715156</v>
      </c>
    </row>
    <row r="3753" customFormat="false" ht="15.75" hidden="false" customHeight="true" outlineLevel="0" collapsed="false">
      <c r="A3753" s="4" t="n">
        <v>492863</v>
      </c>
      <c r="B3753" s="4" t="s">
        <v>12233</v>
      </c>
      <c r="C3753" s="4" t="n">
        <v>32184946</v>
      </c>
      <c r="D3753" s="4" t="n">
        <v>29551596</v>
      </c>
      <c r="E3753" s="4" t="s">
        <v>12234</v>
      </c>
      <c r="F3753" s="4" t="s">
        <v>47</v>
      </c>
      <c r="G3753" s="4" t="s">
        <v>12235</v>
      </c>
      <c r="H3753" s="4"/>
      <c r="I3753" s="4"/>
      <c r="J3753" s="5" t="n">
        <v>45475</v>
      </c>
      <c r="K3753" s="5" t="n">
        <v>44963</v>
      </c>
      <c r="L3753" s="6" t="n">
        <v>369626.1</v>
      </c>
      <c r="M3753" s="6" t="n">
        <v>484151.76</v>
      </c>
      <c r="N3753" s="4" t="n">
        <v>0</v>
      </c>
      <c r="O3753" s="4" t="s">
        <v>41</v>
      </c>
      <c r="P3753" s="4" t="s">
        <v>93</v>
      </c>
      <c r="Q3753" s="4" t="s">
        <v>37</v>
      </c>
      <c r="R3753" s="5"/>
      <c r="S3753" s="6" t="str">
        <f aca="false">M3753+N3753</f>
        <v> $ 484,151.76 </v>
      </c>
      <c r="T3753" s="6" t="str">
        <f aca="false">L3753*50%</f>
        <v> $ 184,813.05 </v>
      </c>
      <c r="U3753" s="6" t="str">
        <f aca="false">T3753+N3753</f>
        <v> $ 184,813.05 </v>
      </c>
      <c r="V3753" s="6" t="str">
        <f aca="false">U3753*15%</f>
        <v> $ 27,721.96 </v>
      </c>
      <c r="W3753" s="6" t="str">
        <f aca="false">V3753*22%</f>
        <v> $ 6,098.83 </v>
      </c>
      <c r="X3753" s="6" t="str">
        <f aca="false">V3753+W3753</f>
        <v> $ 33,820.79 </v>
      </c>
      <c r="Y3753" s="6" t="str">
        <f aca="false">U3753+X3753</f>
        <v> $ 218,633.84 </v>
      </c>
      <c r="Z3753" s="0" t="n">
        <v>2</v>
      </c>
      <c r="AA3753" s="6" t="n">
        <v>137722.68486</v>
      </c>
      <c r="AB3753" s="0" t="n">
        <v>3</v>
      </c>
      <c r="AC3753" s="6" t="n">
        <v>107117.64378</v>
      </c>
      <c r="AD3753" s="7" t="n">
        <v>6</v>
      </c>
      <c r="AE3753" s="8" t="n">
        <v>17852.94063</v>
      </c>
    </row>
    <row r="3754" customFormat="false" ht="15.75" hidden="false" customHeight="true" outlineLevel="0" collapsed="false">
      <c r="A3754" s="4" t="n">
        <v>491623</v>
      </c>
      <c r="B3754" s="4" t="s">
        <v>12236</v>
      </c>
      <c r="C3754" s="4" t="n">
        <v>32981994</v>
      </c>
      <c r="D3754" s="4" t="n">
        <v>21629334</v>
      </c>
      <c r="E3754" s="4" t="s">
        <v>12237</v>
      </c>
      <c r="F3754" s="4" t="s">
        <v>33</v>
      </c>
      <c r="G3754" s="4" t="s">
        <v>12238</v>
      </c>
      <c r="H3754" s="4"/>
      <c r="I3754" s="4"/>
      <c r="J3754" s="5" t="n">
        <v>45454</v>
      </c>
      <c r="K3754" s="5" t="n">
        <v>44998</v>
      </c>
      <c r="L3754" s="6" t="n">
        <v>369779.58</v>
      </c>
      <c r="M3754" s="6" t="n">
        <v>470634.64</v>
      </c>
      <c r="N3754" s="4" t="n">
        <v>0</v>
      </c>
      <c r="O3754" s="4" t="s">
        <v>35</v>
      </c>
      <c r="P3754" s="4" t="s">
        <v>106</v>
      </c>
      <c r="Q3754" s="4" t="s">
        <v>48</v>
      </c>
      <c r="R3754" s="5" t="n">
        <v>45492.8557448727</v>
      </c>
      <c r="S3754" s="6" t="str">
        <f aca="false">M3754+N3754</f>
        <v> $ 470,634.64 </v>
      </c>
      <c r="T3754" s="6" t="str">
        <f aca="false">L3754*50%</f>
        <v> $ 184,889.79 </v>
      </c>
      <c r="U3754" s="6" t="str">
        <f aca="false">T3754+N3754</f>
        <v> $ 184,889.79 </v>
      </c>
      <c r="V3754" s="6" t="str">
        <f aca="false">U3754*15%</f>
        <v> $ 27,733.47 </v>
      </c>
      <c r="W3754" s="6" t="str">
        <f aca="false">V3754*22%</f>
        <v> $ 6,101.36 </v>
      </c>
      <c r="X3754" s="6" t="str">
        <f aca="false">V3754+W3754</f>
        <v> $ 33,834.83 </v>
      </c>
      <c r="Y3754" s="6" t="str">
        <f aca="false">U3754+X3754</f>
        <v> $ 218,724.62 </v>
      </c>
      <c r="Z3754" s="0" t="n">
        <v>2</v>
      </c>
      <c r="AA3754" s="6" t="n">
        <v>137779.871508</v>
      </c>
      <c r="AB3754" s="0" t="n">
        <v>3</v>
      </c>
      <c r="AC3754" s="6" t="n">
        <v>107162.122284</v>
      </c>
      <c r="AD3754" s="7" t="n">
        <v>6</v>
      </c>
      <c r="AE3754" s="8" t="n">
        <v>17860.353714</v>
      </c>
    </row>
    <row r="3755" customFormat="false" ht="15.75" hidden="false" customHeight="true" outlineLevel="0" collapsed="false">
      <c r="A3755" s="4" t="n">
        <v>488418</v>
      </c>
      <c r="B3755" s="4" t="s">
        <v>12239</v>
      </c>
      <c r="C3755" s="4" t="n">
        <v>95107785</v>
      </c>
      <c r="D3755" s="4" t="n">
        <v>22630556</v>
      </c>
      <c r="E3755" s="4" t="s">
        <v>12240</v>
      </c>
      <c r="F3755" s="4" t="s">
        <v>33</v>
      </c>
      <c r="G3755" s="4" t="s">
        <v>12241</v>
      </c>
      <c r="H3755" s="4" t="s">
        <v>12242</v>
      </c>
      <c r="I3755" s="4"/>
      <c r="J3755" s="5" t="n">
        <v>45426</v>
      </c>
      <c r="K3755" s="5" t="n">
        <v>44998</v>
      </c>
      <c r="L3755" s="6" t="n">
        <v>370336.62</v>
      </c>
      <c r="M3755" s="6" t="n">
        <v>478256.04</v>
      </c>
      <c r="N3755" s="4" t="n">
        <v>0</v>
      </c>
      <c r="O3755" s="4" t="s">
        <v>41</v>
      </c>
      <c r="P3755" s="4" t="s">
        <v>568</v>
      </c>
      <c r="Q3755" s="4" t="s">
        <v>37</v>
      </c>
      <c r="R3755" s="5"/>
      <c r="S3755" s="6" t="str">
        <f aca="false">M3755+N3755</f>
        <v> $ 478,256.04 </v>
      </c>
      <c r="T3755" s="6" t="str">
        <f aca="false">L3755*50%</f>
        <v> $ 185,168.31 </v>
      </c>
      <c r="U3755" s="6" t="str">
        <f aca="false">T3755+N3755</f>
        <v> $ 185,168.31 </v>
      </c>
      <c r="V3755" s="6" t="str">
        <f aca="false">U3755*15%</f>
        <v> $ 27,775.25 </v>
      </c>
      <c r="W3755" s="6" t="str">
        <f aca="false">V3755*22%</f>
        <v> $ 6,110.55 </v>
      </c>
      <c r="X3755" s="6" t="str">
        <f aca="false">V3755+W3755</f>
        <v> $ 33,885.80 </v>
      </c>
      <c r="Y3755" s="6" t="str">
        <f aca="false">U3755+X3755</f>
        <v> $ 219,054.11 </v>
      </c>
      <c r="Z3755" s="0" t="n">
        <v>2</v>
      </c>
      <c r="AA3755" s="6" t="n">
        <v>137987.424612</v>
      </c>
      <c r="AB3755" s="0" t="n">
        <v>3</v>
      </c>
      <c r="AC3755" s="6" t="n">
        <v>107323.552476</v>
      </c>
      <c r="AD3755" s="7" t="n">
        <v>6</v>
      </c>
      <c r="AE3755" s="8" t="n">
        <v>17887.258746</v>
      </c>
    </row>
    <row r="3756" customFormat="false" ht="15.75" hidden="false" customHeight="true" outlineLevel="0" collapsed="false">
      <c r="A3756" s="4" t="n">
        <v>492810</v>
      </c>
      <c r="B3756" s="4" t="s">
        <v>12243</v>
      </c>
      <c r="C3756" s="4" t="n">
        <v>30914509</v>
      </c>
      <c r="D3756" s="4" t="n">
        <v>23811609</v>
      </c>
      <c r="E3756" s="4" t="s">
        <v>12244</v>
      </c>
      <c r="F3756" s="4" t="s">
        <v>47</v>
      </c>
      <c r="G3756" s="4" t="s">
        <v>12245</v>
      </c>
      <c r="H3756" s="4" t="s">
        <v>12246</v>
      </c>
      <c r="I3756" s="4"/>
      <c r="J3756" s="5" t="n">
        <v>45475</v>
      </c>
      <c r="K3756" s="5" t="n">
        <v>44963</v>
      </c>
      <c r="L3756" s="6" t="n">
        <v>370920.27</v>
      </c>
      <c r="M3756" s="6" t="n">
        <v>472190.84</v>
      </c>
      <c r="N3756" s="4" t="n">
        <v>0</v>
      </c>
      <c r="O3756" s="4" t="s">
        <v>35</v>
      </c>
      <c r="P3756" s="4" t="s">
        <v>93</v>
      </c>
      <c r="Q3756" s="4" t="s">
        <v>37</v>
      </c>
      <c r="R3756" s="5"/>
      <c r="S3756" s="6" t="str">
        <f aca="false">M3756+N3756</f>
        <v> $ 472,190.84 </v>
      </c>
      <c r="T3756" s="6" t="str">
        <f aca="false">L3756*50%</f>
        <v> $ 185,460.14 </v>
      </c>
      <c r="U3756" s="6" t="str">
        <f aca="false">T3756+N3756</f>
        <v> $ 185,460.14 </v>
      </c>
      <c r="V3756" s="6" t="str">
        <f aca="false">U3756*15%</f>
        <v> $ 27,819.02 </v>
      </c>
      <c r="W3756" s="6" t="str">
        <f aca="false">V3756*22%</f>
        <v> $ 6,120.18 </v>
      </c>
      <c r="X3756" s="6" t="str">
        <f aca="false">V3756+W3756</f>
        <v> $ 33,939.20 </v>
      </c>
      <c r="Y3756" s="6" t="str">
        <f aca="false">U3756+X3756</f>
        <v> $ 219,399.34 </v>
      </c>
      <c r="Z3756" s="0" t="n">
        <v>2</v>
      </c>
      <c r="AA3756" s="6" t="n">
        <v>138204.892602</v>
      </c>
      <c r="AB3756" s="0" t="n">
        <v>3</v>
      </c>
      <c r="AC3756" s="6" t="n">
        <v>107492.694246</v>
      </c>
      <c r="AD3756" s="7" t="n">
        <v>6</v>
      </c>
      <c r="AE3756" s="8" t="n">
        <v>17915.449041</v>
      </c>
    </row>
    <row r="3757" customFormat="false" ht="15.75" hidden="false" customHeight="true" outlineLevel="0" collapsed="false">
      <c r="A3757" s="4" t="n">
        <v>490065</v>
      </c>
      <c r="B3757" s="4" t="s">
        <v>12247</v>
      </c>
      <c r="C3757" s="4" t="n">
        <v>14635777</v>
      </c>
      <c r="D3757" s="4" t="n">
        <v>24563880</v>
      </c>
      <c r="E3757" s="4" t="s">
        <v>12248</v>
      </c>
      <c r="F3757" s="4" t="s">
        <v>33</v>
      </c>
      <c r="G3757" s="4" t="s">
        <v>12249</v>
      </c>
      <c r="H3757" s="4" t="s">
        <v>12250</v>
      </c>
      <c r="I3757" s="4" t="s">
        <v>12251</v>
      </c>
      <c r="J3757" s="5" t="n">
        <v>45447</v>
      </c>
      <c r="K3757" s="5" t="n">
        <v>45026</v>
      </c>
      <c r="L3757" s="6" t="n">
        <v>371069.52</v>
      </c>
      <c r="M3757" s="6" t="n">
        <v>439212.73</v>
      </c>
      <c r="N3757" s="4" t="n">
        <v>0</v>
      </c>
      <c r="O3757" s="4" t="s">
        <v>35</v>
      </c>
      <c r="P3757" s="4" t="s">
        <v>106</v>
      </c>
      <c r="Q3757" s="4" t="s">
        <v>48</v>
      </c>
      <c r="R3757" s="5" t="n">
        <v>45491.657105706</v>
      </c>
      <c r="S3757" s="6" t="str">
        <f aca="false">M3757+N3757</f>
        <v> $ 439,212.73 </v>
      </c>
      <c r="T3757" s="6" t="str">
        <f aca="false">L3757*50%</f>
        <v> $ 185,534.76 </v>
      </c>
      <c r="U3757" s="6" t="str">
        <f aca="false">T3757+N3757</f>
        <v> $ 185,534.76 </v>
      </c>
      <c r="V3757" s="6" t="str">
        <f aca="false">U3757*15%</f>
        <v> $ 27,830.21 </v>
      </c>
      <c r="W3757" s="6" t="str">
        <f aca="false">V3757*22%</f>
        <v> $ 6,122.65 </v>
      </c>
      <c r="X3757" s="6" t="str">
        <f aca="false">V3757+W3757</f>
        <v> $ 33,952.86 </v>
      </c>
      <c r="Y3757" s="6" t="str">
        <f aca="false">U3757+X3757</f>
        <v> $ 219,487.62 </v>
      </c>
      <c r="Z3757" s="0" t="n">
        <v>2</v>
      </c>
      <c r="AA3757" s="6" t="n">
        <v>138260.503152</v>
      </c>
      <c r="AB3757" s="0" t="n">
        <v>3</v>
      </c>
      <c r="AC3757" s="6" t="n">
        <v>107535.946896</v>
      </c>
      <c r="AD3757" s="7" t="n">
        <v>6</v>
      </c>
      <c r="AE3757" s="8" t="n">
        <v>17922.657816</v>
      </c>
    </row>
    <row r="3758" customFormat="false" ht="15.75" hidden="false" customHeight="true" outlineLevel="0" collapsed="false">
      <c r="A3758" s="4" t="n">
        <v>492260</v>
      </c>
      <c r="B3758" s="4" t="s">
        <v>12252</v>
      </c>
      <c r="C3758" s="4" t="n">
        <v>29207025</v>
      </c>
      <c r="D3758" s="4" t="n">
        <v>20340110</v>
      </c>
      <c r="E3758" s="4" t="s">
        <v>12253</v>
      </c>
      <c r="F3758" s="4" t="s">
        <v>33</v>
      </c>
      <c r="G3758" s="4" t="s">
        <v>12254</v>
      </c>
      <c r="H3758" s="4" t="s">
        <v>12255</v>
      </c>
      <c r="I3758" s="4"/>
      <c r="J3758" s="5" t="n">
        <v>45468</v>
      </c>
      <c r="K3758" s="5" t="n">
        <v>45026</v>
      </c>
      <c r="L3758" s="6" t="n">
        <v>371224.08</v>
      </c>
      <c r="M3758" s="6" t="n">
        <v>460306.68</v>
      </c>
      <c r="N3758" s="4" t="n">
        <v>0</v>
      </c>
      <c r="O3758" s="4" t="s">
        <v>35</v>
      </c>
      <c r="P3758" s="4" t="s">
        <v>106</v>
      </c>
      <c r="Q3758" s="4" t="s">
        <v>48</v>
      </c>
      <c r="R3758" s="5" t="n">
        <v>45476.5615924421</v>
      </c>
      <c r="S3758" s="6" t="str">
        <f aca="false">M3758+N3758</f>
        <v> $ 460,306.68 </v>
      </c>
      <c r="T3758" s="6" t="str">
        <f aca="false">L3758*50%</f>
        <v> $ 185,612.04 </v>
      </c>
      <c r="U3758" s="6" t="str">
        <f aca="false">T3758+N3758</f>
        <v> $ 185,612.04 </v>
      </c>
      <c r="V3758" s="6" t="str">
        <f aca="false">U3758*15%</f>
        <v> $ 27,841.81 </v>
      </c>
      <c r="W3758" s="6" t="str">
        <f aca="false">V3758*22%</f>
        <v> $ 6,125.20 </v>
      </c>
      <c r="X3758" s="6" t="str">
        <f aca="false">V3758+W3758</f>
        <v> $ 33,967.00 </v>
      </c>
      <c r="Y3758" s="6" t="str">
        <f aca="false">U3758+X3758</f>
        <v> $ 219,579.04 </v>
      </c>
      <c r="Z3758" s="0" t="n">
        <v>2</v>
      </c>
      <c r="AA3758" s="6" t="n">
        <v>138318.092208</v>
      </c>
      <c r="AB3758" s="0" t="n">
        <v>3</v>
      </c>
      <c r="AC3758" s="6" t="n">
        <v>107580.738384</v>
      </c>
      <c r="AD3758" s="7" t="n">
        <v>6</v>
      </c>
      <c r="AE3758" s="8" t="n">
        <v>17930.123064</v>
      </c>
    </row>
    <row r="3759" customFormat="false" ht="15.75" hidden="false" customHeight="true" outlineLevel="0" collapsed="false">
      <c r="A3759" s="4" t="n">
        <v>493500</v>
      </c>
      <c r="B3759" s="4" t="s">
        <v>12256</v>
      </c>
      <c r="C3759" s="4" t="n">
        <v>95977442</v>
      </c>
      <c r="D3759" s="4" t="n">
        <v>28230497</v>
      </c>
      <c r="E3759" s="4" t="s">
        <v>12257</v>
      </c>
      <c r="F3759" s="4" t="s">
        <v>33</v>
      </c>
      <c r="G3759" s="4" t="s">
        <v>12258</v>
      </c>
      <c r="H3759" s="4"/>
      <c r="I3759" s="4"/>
      <c r="J3759" s="5" t="n">
        <v>45475</v>
      </c>
      <c r="K3759" s="5" t="n">
        <v>45055</v>
      </c>
      <c r="L3759" s="6" t="n">
        <v>371266.04</v>
      </c>
      <c r="M3759" s="6" t="n">
        <v>456262.71</v>
      </c>
      <c r="N3759" s="4" t="n">
        <v>0</v>
      </c>
      <c r="O3759" s="4" t="s">
        <v>35</v>
      </c>
      <c r="P3759" s="4" t="s">
        <v>93</v>
      </c>
      <c r="Q3759" s="4" t="s">
        <v>37</v>
      </c>
      <c r="R3759" s="5"/>
      <c r="S3759" s="6" t="str">
        <f aca="false">M3759+N3759</f>
        <v> $ 456,262.71 </v>
      </c>
      <c r="T3759" s="6" t="str">
        <f aca="false">L3759*50%</f>
        <v> $ 185,633.02 </v>
      </c>
      <c r="U3759" s="6" t="str">
        <f aca="false">T3759+N3759</f>
        <v> $ 185,633.02 </v>
      </c>
      <c r="V3759" s="6" t="str">
        <f aca="false">U3759*15%</f>
        <v> $ 27,844.95 </v>
      </c>
      <c r="W3759" s="6" t="str">
        <f aca="false">V3759*22%</f>
        <v> $ 6,125.89 </v>
      </c>
      <c r="X3759" s="6" t="str">
        <f aca="false">V3759+W3759</f>
        <v> $ 33,970.84 </v>
      </c>
      <c r="Y3759" s="6" t="str">
        <f aca="false">U3759+X3759</f>
        <v> $ 219,603.86 </v>
      </c>
      <c r="Z3759" s="0" t="n">
        <v>2</v>
      </c>
      <c r="AA3759" s="6" t="n">
        <v>138333.726504</v>
      </c>
      <c r="AB3759" s="0" t="n">
        <v>3</v>
      </c>
      <c r="AC3759" s="6" t="n">
        <v>107592.898392</v>
      </c>
      <c r="AD3759" s="7" t="n">
        <v>6</v>
      </c>
      <c r="AE3759" s="8" t="n">
        <v>17932.149732</v>
      </c>
    </row>
    <row r="3760" customFormat="false" ht="15.75" hidden="false" customHeight="true" outlineLevel="0" collapsed="false">
      <c r="A3760" s="4" t="n">
        <v>493488</v>
      </c>
      <c r="B3760" s="4" t="s">
        <v>12259</v>
      </c>
      <c r="C3760" s="4" t="n">
        <v>95837019</v>
      </c>
      <c r="D3760" s="4" t="n">
        <v>24759641</v>
      </c>
      <c r="E3760" s="4" t="s">
        <v>12260</v>
      </c>
      <c r="F3760" s="4" t="s">
        <v>47</v>
      </c>
      <c r="G3760" s="4" t="s">
        <v>12261</v>
      </c>
      <c r="H3760" s="4"/>
      <c r="I3760" s="4"/>
      <c r="J3760" s="5" t="n">
        <v>45475</v>
      </c>
      <c r="K3760" s="5" t="n">
        <v>44963</v>
      </c>
      <c r="L3760" s="6" t="n">
        <v>371387.4</v>
      </c>
      <c r="M3760" s="6" t="n">
        <v>491592.23</v>
      </c>
      <c r="N3760" s="4" t="n">
        <v>0</v>
      </c>
      <c r="O3760" s="4" t="s">
        <v>41</v>
      </c>
      <c r="P3760" s="4" t="s">
        <v>93</v>
      </c>
      <c r="Q3760" s="4" t="s">
        <v>37</v>
      </c>
      <c r="R3760" s="5"/>
      <c r="S3760" s="6" t="str">
        <f aca="false">M3760+N3760</f>
        <v> $ 491,592.23 </v>
      </c>
      <c r="T3760" s="6" t="str">
        <f aca="false">L3760*50%</f>
        <v> $ 185,693.70 </v>
      </c>
      <c r="U3760" s="6" t="str">
        <f aca="false">T3760+N3760</f>
        <v> $ 185,693.70 </v>
      </c>
      <c r="V3760" s="6" t="str">
        <f aca="false">U3760*15%</f>
        <v> $ 27,854.06 </v>
      </c>
      <c r="W3760" s="6" t="str">
        <f aca="false">V3760*22%</f>
        <v> $ 6,127.89 </v>
      </c>
      <c r="X3760" s="6" t="str">
        <f aca="false">V3760+W3760</f>
        <v> $ 33,981.95 </v>
      </c>
      <c r="Y3760" s="6" t="str">
        <f aca="false">U3760+X3760</f>
        <v> $ 219,675.65 </v>
      </c>
      <c r="Z3760" s="0" t="n">
        <v>2</v>
      </c>
      <c r="AA3760" s="6" t="n">
        <v>138378.94524</v>
      </c>
      <c r="AB3760" s="0" t="n">
        <v>3</v>
      </c>
      <c r="AC3760" s="6" t="n">
        <v>107628.06852</v>
      </c>
      <c r="AD3760" s="7" t="n">
        <v>6</v>
      </c>
      <c r="AE3760" s="8" t="n">
        <v>17938.01142</v>
      </c>
    </row>
    <row r="3761" customFormat="false" ht="15.75" hidden="false" customHeight="true" outlineLevel="0" collapsed="false">
      <c r="A3761" s="4" t="n">
        <v>494990</v>
      </c>
      <c r="B3761" s="4" t="s">
        <v>12262</v>
      </c>
      <c r="C3761" s="4" t="n">
        <v>43829304</v>
      </c>
      <c r="D3761" s="4" t="n">
        <v>28203994</v>
      </c>
      <c r="E3761" s="4" t="s">
        <v>12263</v>
      </c>
      <c r="F3761" s="4" t="s">
        <v>33</v>
      </c>
      <c r="G3761" s="4"/>
      <c r="H3761" s="4"/>
      <c r="I3761" s="4"/>
      <c r="J3761" s="5" t="n">
        <v>45489</v>
      </c>
      <c r="K3761" s="5" t="n">
        <v>45061</v>
      </c>
      <c r="L3761" s="6" t="n">
        <v>371512.37</v>
      </c>
      <c r="M3761" s="6" t="n">
        <v>567420.59</v>
      </c>
      <c r="N3761" s="4" t="n">
        <v>0</v>
      </c>
      <c r="O3761" s="4" t="s">
        <v>35</v>
      </c>
      <c r="P3761" s="4" t="s">
        <v>93</v>
      </c>
      <c r="Q3761" s="4" t="s">
        <v>37</v>
      </c>
      <c r="R3761" s="5"/>
      <c r="S3761" s="6" t="str">
        <f aca="false">M3761+N3761</f>
        <v> $ 567,420.59 </v>
      </c>
      <c r="T3761" s="6" t="str">
        <f aca="false">L3761*50%</f>
        <v> $ 185,756.19 </v>
      </c>
      <c r="U3761" s="6" t="str">
        <f aca="false">T3761+N3761</f>
        <v> $ 185,756.19 </v>
      </c>
      <c r="V3761" s="6" t="str">
        <f aca="false">U3761*15%</f>
        <v> $ 27,863.43 </v>
      </c>
      <c r="W3761" s="6" t="str">
        <f aca="false">V3761*22%</f>
        <v> $ 6,129.95 </v>
      </c>
      <c r="X3761" s="6" t="str">
        <f aca="false">V3761+W3761</f>
        <v> $ 33,993.38 </v>
      </c>
      <c r="Y3761" s="6" t="str">
        <f aca="false">U3761+X3761</f>
        <v> $ 219,749.57 </v>
      </c>
      <c r="Z3761" s="0" t="n">
        <v>2</v>
      </c>
      <c r="AA3761" s="6" t="n">
        <v>138425.509062</v>
      </c>
      <c r="AB3761" s="0" t="n">
        <v>3</v>
      </c>
      <c r="AC3761" s="6" t="n">
        <v>107664.284826</v>
      </c>
      <c r="AD3761" s="7" t="n">
        <v>6</v>
      </c>
      <c r="AE3761" s="8" t="n">
        <v>17944.047471</v>
      </c>
    </row>
    <row r="3762" customFormat="false" ht="15.75" hidden="false" customHeight="true" outlineLevel="0" collapsed="false">
      <c r="A3762" s="4" t="n">
        <v>492783</v>
      </c>
      <c r="B3762" s="4" t="s">
        <v>12264</v>
      </c>
      <c r="C3762" s="4" t="n">
        <v>30030990</v>
      </c>
      <c r="D3762" s="4" t="n">
        <v>25898341</v>
      </c>
      <c r="E3762" s="4" t="s">
        <v>12265</v>
      </c>
      <c r="F3762" s="4" t="s">
        <v>47</v>
      </c>
      <c r="G3762" s="4" t="s">
        <v>12266</v>
      </c>
      <c r="H3762" s="4" t="s">
        <v>12267</v>
      </c>
      <c r="I3762" s="4"/>
      <c r="J3762" s="5" t="n">
        <v>45475</v>
      </c>
      <c r="K3762" s="5" t="n">
        <v>44958</v>
      </c>
      <c r="L3762" s="6" t="n">
        <v>371722.8</v>
      </c>
      <c r="M3762" s="6" t="n">
        <v>486175.09</v>
      </c>
      <c r="N3762" s="4" t="n">
        <v>0</v>
      </c>
      <c r="O3762" s="4" t="s">
        <v>35</v>
      </c>
      <c r="P3762" s="4" t="s">
        <v>93</v>
      </c>
      <c r="Q3762" s="4" t="s">
        <v>37</v>
      </c>
      <c r="R3762" s="5"/>
      <c r="S3762" s="6" t="str">
        <f aca="false">M3762+N3762</f>
        <v> $ 486,175.09 </v>
      </c>
      <c r="T3762" s="6" t="str">
        <f aca="false">L3762*50%</f>
        <v> $ 185,861.40 </v>
      </c>
      <c r="U3762" s="6" t="str">
        <f aca="false">T3762+N3762</f>
        <v> $ 185,861.40 </v>
      </c>
      <c r="V3762" s="6" t="str">
        <f aca="false">U3762*15%</f>
        <v> $ 27,879.21 </v>
      </c>
      <c r="W3762" s="6" t="str">
        <f aca="false">V3762*22%</f>
        <v> $ 6,133.43 </v>
      </c>
      <c r="X3762" s="6" t="str">
        <f aca="false">V3762+W3762</f>
        <v> $ 34,012.64 </v>
      </c>
      <c r="Y3762" s="6" t="str">
        <f aca="false">U3762+X3762</f>
        <v> $ 219,874.04 </v>
      </c>
      <c r="Z3762" s="0" t="n">
        <v>2</v>
      </c>
      <c r="AA3762" s="6" t="n">
        <v>138503.91528</v>
      </c>
      <c r="AB3762" s="0" t="n">
        <v>3</v>
      </c>
      <c r="AC3762" s="6" t="n">
        <v>107725.26744</v>
      </c>
      <c r="AD3762" s="7" t="n">
        <v>6</v>
      </c>
      <c r="AE3762" s="8" t="n">
        <v>17954.21124</v>
      </c>
    </row>
    <row r="3763" customFormat="false" ht="15.75" hidden="false" customHeight="true" outlineLevel="0" collapsed="false">
      <c r="A3763" s="4" t="n">
        <v>491280</v>
      </c>
      <c r="B3763" s="4" t="s">
        <v>12268</v>
      </c>
      <c r="C3763" s="4" t="n">
        <v>95440391</v>
      </c>
      <c r="D3763" s="4" t="n">
        <v>22762519</v>
      </c>
      <c r="E3763" s="4" t="s">
        <v>12269</v>
      </c>
      <c r="F3763" s="4" t="s">
        <v>33</v>
      </c>
      <c r="G3763" s="4" t="s">
        <v>12270</v>
      </c>
      <c r="H3763" s="4"/>
      <c r="I3763" s="4"/>
      <c r="J3763" s="5" t="n">
        <v>45447</v>
      </c>
      <c r="K3763" s="5" t="n">
        <v>44993</v>
      </c>
      <c r="L3763" s="6" t="n">
        <v>371913.52</v>
      </c>
      <c r="M3763" s="6" t="n">
        <v>763751.09</v>
      </c>
      <c r="N3763" s="4" t="n">
        <v>0</v>
      </c>
      <c r="O3763" s="4" t="s">
        <v>35</v>
      </c>
      <c r="P3763" s="4" t="s">
        <v>93</v>
      </c>
      <c r="Q3763" s="4" t="s">
        <v>37</v>
      </c>
      <c r="R3763" s="5"/>
      <c r="S3763" s="6" t="str">
        <f aca="false">M3763+N3763</f>
        <v> $ 763,751.09 </v>
      </c>
      <c r="T3763" s="6" t="str">
        <f aca="false">L3763*50%</f>
        <v> $ 185,956.76 </v>
      </c>
      <c r="U3763" s="6" t="str">
        <f aca="false">T3763+N3763</f>
        <v> $ 185,956.76 </v>
      </c>
      <c r="V3763" s="6" t="str">
        <f aca="false">U3763*15%</f>
        <v> $ 27,893.51 </v>
      </c>
      <c r="W3763" s="6" t="str">
        <f aca="false">V3763*22%</f>
        <v> $ 6,136.57 </v>
      </c>
      <c r="X3763" s="6" t="str">
        <f aca="false">V3763+W3763</f>
        <v> $ 34,030.09 </v>
      </c>
      <c r="Y3763" s="6" t="str">
        <f aca="false">U3763+X3763</f>
        <v> $ 219,986.85 </v>
      </c>
      <c r="Z3763" s="0" t="n">
        <v>2</v>
      </c>
      <c r="AA3763" s="6" t="n">
        <v>138574.977552</v>
      </c>
      <c r="AB3763" s="0" t="n">
        <v>3</v>
      </c>
      <c r="AC3763" s="6" t="n">
        <v>107780.538096</v>
      </c>
      <c r="AD3763" s="7" t="n">
        <v>6</v>
      </c>
      <c r="AE3763" s="8" t="n">
        <v>17963.423016</v>
      </c>
    </row>
    <row r="3764" customFormat="false" ht="15.75" hidden="false" customHeight="true" outlineLevel="0" collapsed="false">
      <c r="A3764" s="4" t="n">
        <v>492965</v>
      </c>
      <c r="B3764" s="4" t="s">
        <v>12271</v>
      </c>
      <c r="C3764" s="4" t="n">
        <v>34759520</v>
      </c>
      <c r="D3764" s="4" t="n">
        <v>27018467</v>
      </c>
      <c r="E3764" s="4" t="s">
        <v>12272</v>
      </c>
      <c r="F3764" s="4" t="s">
        <v>47</v>
      </c>
      <c r="G3764" s="4" t="s">
        <v>12273</v>
      </c>
      <c r="H3764" s="4"/>
      <c r="I3764" s="4"/>
      <c r="J3764" s="5" t="n">
        <v>45475</v>
      </c>
      <c r="K3764" s="5" t="n">
        <v>44963</v>
      </c>
      <c r="L3764" s="6" t="n">
        <v>372324.92</v>
      </c>
      <c r="M3764" s="6" t="n">
        <v>791810.42</v>
      </c>
      <c r="N3764" s="4" t="n">
        <v>0</v>
      </c>
      <c r="O3764" s="4" t="s">
        <v>35</v>
      </c>
      <c r="P3764" s="4" t="s">
        <v>93</v>
      </c>
      <c r="Q3764" s="4" t="s">
        <v>37</v>
      </c>
      <c r="R3764" s="5"/>
      <c r="S3764" s="6" t="str">
        <f aca="false">M3764+N3764</f>
        <v> $ 791,810.42 </v>
      </c>
      <c r="T3764" s="6" t="str">
        <f aca="false">L3764*50%</f>
        <v> $ 186,162.46 </v>
      </c>
      <c r="U3764" s="6" t="str">
        <f aca="false">T3764+N3764</f>
        <v> $ 186,162.46 </v>
      </c>
      <c r="V3764" s="6" t="str">
        <f aca="false">U3764*15%</f>
        <v> $ 27,924.37 </v>
      </c>
      <c r="W3764" s="6" t="str">
        <f aca="false">V3764*22%</f>
        <v> $ 6,143.36 </v>
      </c>
      <c r="X3764" s="6" t="str">
        <f aca="false">V3764+W3764</f>
        <v> $ 34,067.73 </v>
      </c>
      <c r="Y3764" s="6" t="str">
        <f aca="false">U3764+X3764</f>
        <v> $ 220,230.19 </v>
      </c>
      <c r="Z3764" s="0" t="n">
        <v>2</v>
      </c>
      <c r="AA3764" s="6" t="n">
        <v>138728.265192</v>
      </c>
      <c r="AB3764" s="0" t="n">
        <v>3</v>
      </c>
      <c r="AC3764" s="6" t="n">
        <v>107899.761816</v>
      </c>
      <c r="AD3764" s="7" t="n">
        <v>6</v>
      </c>
      <c r="AE3764" s="8" t="n">
        <v>17983.293636</v>
      </c>
    </row>
    <row r="3765" customFormat="false" ht="15.75" hidden="false" customHeight="true" outlineLevel="0" collapsed="false">
      <c r="A3765" s="4" t="n">
        <v>494339</v>
      </c>
      <c r="B3765" s="4" t="s">
        <v>12274</v>
      </c>
      <c r="C3765" s="4" t="n">
        <v>37060763</v>
      </c>
      <c r="D3765" s="4" t="n">
        <v>8881972</v>
      </c>
      <c r="E3765" s="4" t="s">
        <v>12275</v>
      </c>
      <c r="F3765" s="4" t="s">
        <v>33</v>
      </c>
      <c r="G3765" s="4" t="s">
        <v>12276</v>
      </c>
      <c r="H3765" s="4"/>
      <c r="I3765" s="4"/>
      <c r="J3765" s="5" t="n">
        <v>45483</v>
      </c>
      <c r="K3765" s="5" t="n">
        <v>45048</v>
      </c>
      <c r="L3765" s="6" t="n">
        <v>372436.15</v>
      </c>
      <c r="M3765" s="6" t="n">
        <v>451816.73</v>
      </c>
      <c r="N3765" s="4" t="n">
        <v>0</v>
      </c>
      <c r="O3765" s="4" t="s">
        <v>35</v>
      </c>
      <c r="P3765" s="4" t="s">
        <v>93</v>
      </c>
      <c r="Q3765" s="4" t="s">
        <v>37</v>
      </c>
      <c r="R3765" s="5"/>
      <c r="S3765" s="6" t="str">
        <f aca="false">M3765+N3765</f>
        <v> $ 451,816.73 </v>
      </c>
      <c r="T3765" s="6" t="str">
        <f aca="false">L3765*50%</f>
        <v> $ 186,218.08 </v>
      </c>
      <c r="U3765" s="6" t="str">
        <f aca="false">T3765+N3765</f>
        <v> $ 186,218.08 </v>
      </c>
      <c r="V3765" s="6" t="str">
        <f aca="false">U3765*15%</f>
        <v> $ 27,932.71 </v>
      </c>
      <c r="W3765" s="6" t="str">
        <f aca="false">V3765*22%</f>
        <v> $ 6,145.20 </v>
      </c>
      <c r="X3765" s="6" t="str">
        <f aca="false">V3765+W3765</f>
        <v> $ 34,077.91 </v>
      </c>
      <c r="Y3765" s="6" t="str">
        <f aca="false">U3765+X3765</f>
        <v> $ 220,295.98 </v>
      </c>
      <c r="Z3765" s="0" t="n">
        <v>2</v>
      </c>
      <c r="AA3765" s="6" t="n">
        <v>138769.70949</v>
      </c>
      <c r="AB3765" s="0" t="n">
        <v>3</v>
      </c>
      <c r="AC3765" s="6" t="n">
        <v>107931.99627</v>
      </c>
      <c r="AD3765" s="7" t="n">
        <v>6</v>
      </c>
      <c r="AE3765" s="8" t="n">
        <v>17988.666045</v>
      </c>
    </row>
    <row r="3766" customFormat="false" ht="15.75" hidden="false" customHeight="true" outlineLevel="0" collapsed="false">
      <c r="A3766" s="4" t="n">
        <v>492888</v>
      </c>
      <c r="B3766" s="4" t="s">
        <v>12277</v>
      </c>
      <c r="C3766" s="4" t="n">
        <v>32947096</v>
      </c>
      <c r="D3766" s="4" t="n">
        <v>21114668</v>
      </c>
      <c r="E3766" s="4" t="s">
        <v>12278</v>
      </c>
      <c r="F3766" s="4" t="s">
        <v>33</v>
      </c>
      <c r="G3766" s="4" t="s">
        <v>12279</v>
      </c>
      <c r="H3766" s="4"/>
      <c r="I3766" s="4"/>
      <c r="J3766" s="5" t="n">
        <v>45475</v>
      </c>
      <c r="K3766" s="5" t="n">
        <v>45028</v>
      </c>
      <c r="L3766" s="6" t="n">
        <v>372853.45</v>
      </c>
      <c r="M3766" s="6" t="n">
        <v>467024.51</v>
      </c>
      <c r="N3766" s="4" t="n">
        <v>0</v>
      </c>
      <c r="O3766" s="4" t="s">
        <v>35</v>
      </c>
      <c r="P3766" s="4" t="s">
        <v>93</v>
      </c>
      <c r="Q3766" s="4" t="s">
        <v>37</v>
      </c>
      <c r="R3766" s="5"/>
      <c r="S3766" s="6" t="str">
        <f aca="false">M3766+N3766</f>
        <v> $ 467,024.51 </v>
      </c>
      <c r="T3766" s="6" t="str">
        <f aca="false">L3766*50%</f>
        <v> $ 186,426.73 </v>
      </c>
      <c r="U3766" s="6" t="str">
        <f aca="false">T3766+N3766</f>
        <v> $ 186,426.73 </v>
      </c>
      <c r="V3766" s="6" t="str">
        <f aca="false">U3766*15%</f>
        <v> $ 27,964.01 </v>
      </c>
      <c r="W3766" s="6" t="str">
        <f aca="false">V3766*22%</f>
        <v> $ 6,152.08 </v>
      </c>
      <c r="X3766" s="6" t="str">
        <f aca="false">V3766+W3766</f>
        <v> $ 34,116.09 </v>
      </c>
      <c r="Y3766" s="6" t="str">
        <f aca="false">U3766+X3766</f>
        <v> $ 220,542.82 </v>
      </c>
      <c r="Z3766" s="0" t="n">
        <v>2</v>
      </c>
      <c r="AA3766" s="6" t="n">
        <v>138925.19547</v>
      </c>
      <c r="AB3766" s="0" t="n">
        <v>3</v>
      </c>
      <c r="AC3766" s="6" t="n">
        <v>108052.92981</v>
      </c>
      <c r="AD3766" s="7" t="n">
        <v>6</v>
      </c>
      <c r="AE3766" s="8" t="n">
        <v>18008.821635</v>
      </c>
    </row>
    <row r="3767" customFormat="false" ht="15.75" hidden="false" customHeight="true" outlineLevel="0" collapsed="false">
      <c r="A3767" s="4" t="n">
        <v>491882</v>
      </c>
      <c r="B3767" s="4" t="s">
        <v>12280</v>
      </c>
      <c r="C3767" s="4" t="n">
        <v>94630486</v>
      </c>
      <c r="D3767" s="4" t="n">
        <v>24356658</v>
      </c>
      <c r="E3767" s="4" t="s">
        <v>12281</v>
      </c>
      <c r="F3767" s="4" t="s">
        <v>33</v>
      </c>
      <c r="G3767" s="4" t="s">
        <v>12282</v>
      </c>
      <c r="H3767" s="4"/>
      <c r="I3767" s="4"/>
      <c r="J3767" s="5" t="n">
        <v>45454</v>
      </c>
      <c r="K3767" s="5" t="n">
        <v>44909</v>
      </c>
      <c r="L3767" s="6" t="n">
        <v>373286.68</v>
      </c>
      <c r="M3767" s="6" t="n">
        <v>639782.12</v>
      </c>
      <c r="N3767" s="4" t="n">
        <v>0</v>
      </c>
      <c r="O3767" s="4" t="s">
        <v>35</v>
      </c>
      <c r="P3767" s="4" t="s">
        <v>106</v>
      </c>
      <c r="Q3767" s="4" t="s">
        <v>48</v>
      </c>
      <c r="R3767" s="5" t="n">
        <v>45485.8339543634</v>
      </c>
      <c r="S3767" s="6" t="str">
        <f aca="false">M3767+N3767</f>
        <v> $ 639,782.12 </v>
      </c>
      <c r="T3767" s="6" t="str">
        <f aca="false">L3767*50%</f>
        <v> $ 186,643.34 </v>
      </c>
      <c r="U3767" s="6" t="str">
        <f aca="false">T3767+N3767</f>
        <v> $ 186,643.34 </v>
      </c>
      <c r="V3767" s="6" t="str">
        <f aca="false">U3767*15%</f>
        <v> $ 27,996.50 </v>
      </c>
      <c r="W3767" s="6" t="str">
        <f aca="false">V3767*22%</f>
        <v> $ 6,159.23 </v>
      </c>
      <c r="X3767" s="6" t="str">
        <f aca="false">V3767+W3767</f>
        <v> $ 34,155.73 </v>
      </c>
      <c r="Y3767" s="6" t="str">
        <f aca="false">U3767+X3767</f>
        <v> $ 220,799.07 </v>
      </c>
      <c r="Z3767" s="0" t="n">
        <v>2</v>
      </c>
      <c r="AA3767" s="6" t="n">
        <v>139086.616968</v>
      </c>
      <c r="AB3767" s="0" t="n">
        <v>3</v>
      </c>
      <c r="AC3767" s="6" t="n">
        <v>108178.479864</v>
      </c>
      <c r="AD3767" s="7" t="n">
        <v>6</v>
      </c>
      <c r="AE3767" s="8" t="n">
        <v>18029.746644</v>
      </c>
    </row>
    <row r="3768" customFormat="false" ht="15.75" hidden="false" customHeight="true" outlineLevel="0" collapsed="false">
      <c r="A3768" s="4" t="n">
        <v>488960</v>
      </c>
      <c r="B3768" s="4" t="s">
        <v>12283</v>
      </c>
      <c r="C3768" s="4" t="n">
        <v>22271229</v>
      </c>
      <c r="D3768" s="4" t="n">
        <v>4787269</v>
      </c>
      <c r="E3768" s="4" t="s">
        <v>12284</v>
      </c>
      <c r="F3768" s="4" t="s">
        <v>33</v>
      </c>
      <c r="G3768" s="4" t="s">
        <v>12285</v>
      </c>
      <c r="H3768" s="4"/>
      <c r="I3768" s="4"/>
      <c r="J3768" s="5" t="n">
        <v>45440</v>
      </c>
      <c r="K3768" s="5" t="n">
        <v>44998</v>
      </c>
      <c r="L3768" s="6" t="n">
        <v>374166.71</v>
      </c>
      <c r="M3768" s="6" t="n">
        <v>481490.9</v>
      </c>
      <c r="N3768" s="4" t="n">
        <v>0</v>
      </c>
      <c r="O3768" s="4" t="s">
        <v>41</v>
      </c>
      <c r="P3768" s="4" t="s">
        <v>106</v>
      </c>
      <c r="Q3768" s="4" t="s">
        <v>48</v>
      </c>
      <c r="R3768" s="5" t="n">
        <v>45484.7219185995</v>
      </c>
      <c r="S3768" s="6" t="str">
        <f aca="false">M3768+N3768</f>
        <v> $ 481,490.90 </v>
      </c>
      <c r="T3768" s="6" t="str">
        <f aca="false">L3768*50%</f>
        <v> $ 187,083.36 </v>
      </c>
      <c r="U3768" s="6" t="str">
        <f aca="false">T3768+N3768</f>
        <v> $ 187,083.36 </v>
      </c>
      <c r="V3768" s="6" t="str">
        <f aca="false">U3768*15%</f>
        <v> $ 28,062.50 </v>
      </c>
      <c r="W3768" s="6" t="str">
        <f aca="false">V3768*22%</f>
        <v> $ 6,173.75 </v>
      </c>
      <c r="X3768" s="6" t="str">
        <f aca="false">V3768+W3768</f>
        <v> $ 34,236.25 </v>
      </c>
      <c r="Y3768" s="6" t="str">
        <f aca="false">U3768+X3768</f>
        <v> $ 221,319.61 </v>
      </c>
      <c r="Z3768" s="0" t="n">
        <v>2</v>
      </c>
      <c r="AA3768" s="6" t="n">
        <v>139414.516146</v>
      </c>
      <c r="AB3768" s="0" t="n">
        <v>3</v>
      </c>
      <c r="AC3768" s="6" t="n">
        <v>108433.512558</v>
      </c>
      <c r="AD3768" s="7" t="n">
        <v>6</v>
      </c>
      <c r="AE3768" s="8" t="n">
        <v>18072.252093</v>
      </c>
    </row>
    <row r="3769" customFormat="false" ht="15.75" hidden="false" customHeight="true" outlineLevel="0" collapsed="false">
      <c r="A3769" s="4" t="n">
        <v>492654</v>
      </c>
      <c r="B3769" s="4" t="s">
        <v>12286</v>
      </c>
      <c r="C3769" s="4" t="n">
        <v>24925583</v>
      </c>
      <c r="D3769" s="4" t="n">
        <v>28376286</v>
      </c>
      <c r="E3769" s="4" t="s">
        <v>12287</v>
      </c>
      <c r="F3769" s="4" t="s">
        <v>47</v>
      </c>
      <c r="G3769" s="4" t="s">
        <v>12288</v>
      </c>
      <c r="H3769" s="4" t="s">
        <v>12289</v>
      </c>
      <c r="I3769" s="4"/>
      <c r="J3769" s="5" t="n">
        <v>45475</v>
      </c>
      <c r="K3769" s="5" t="n">
        <v>44900</v>
      </c>
      <c r="L3769" s="6" t="n">
        <v>374215.95</v>
      </c>
      <c r="M3769" s="6" t="n">
        <v>518797.25</v>
      </c>
      <c r="N3769" s="4" t="n">
        <v>0</v>
      </c>
      <c r="O3769" s="4" t="s">
        <v>35</v>
      </c>
      <c r="P3769" s="4" t="s">
        <v>93</v>
      </c>
      <c r="Q3769" s="4" t="s">
        <v>37</v>
      </c>
      <c r="R3769" s="5"/>
      <c r="S3769" s="6" t="str">
        <f aca="false">M3769+N3769</f>
        <v> $ 518,797.25 </v>
      </c>
      <c r="T3769" s="6" t="str">
        <f aca="false">L3769*50%</f>
        <v> $ 187,107.98 </v>
      </c>
      <c r="U3769" s="6" t="str">
        <f aca="false">T3769+N3769</f>
        <v> $ 187,107.98 </v>
      </c>
      <c r="V3769" s="6" t="str">
        <f aca="false">U3769*15%</f>
        <v> $ 28,066.20 </v>
      </c>
      <c r="W3769" s="6" t="str">
        <f aca="false">V3769*22%</f>
        <v> $ 6,174.56 </v>
      </c>
      <c r="X3769" s="6" t="str">
        <f aca="false">V3769+W3769</f>
        <v> $ 34,240.76 </v>
      </c>
      <c r="Y3769" s="6" t="str">
        <f aca="false">U3769+X3769</f>
        <v> $ 221,348.73 </v>
      </c>
      <c r="Z3769" s="0" t="n">
        <v>2</v>
      </c>
      <c r="AA3769" s="6" t="n">
        <v>139432.86297</v>
      </c>
      <c r="AB3769" s="0" t="n">
        <v>3</v>
      </c>
      <c r="AC3769" s="6" t="n">
        <v>108447.78231</v>
      </c>
      <c r="AD3769" s="7" t="n">
        <v>6</v>
      </c>
      <c r="AE3769" s="8" t="n">
        <v>18074.630385</v>
      </c>
    </row>
    <row r="3770" customFormat="false" ht="15.75" hidden="false" customHeight="true" outlineLevel="0" collapsed="false">
      <c r="A3770" s="4" t="n">
        <v>487143</v>
      </c>
      <c r="B3770" s="4" t="s">
        <v>12290</v>
      </c>
      <c r="C3770" s="4" t="n">
        <v>21830174</v>
      </c>
      <c r="D3770" s="4" t="n">
        <v>27643075</v>
      </c>
      <c r="E3770" s="4" t="s">
        <v>12291</v>
      </c>
      <c r="F3770" s="4" t="s">
        <v>33</v>
      </c>
      <c r="G3770" s="4" t="s">
        <v>12292</v>
      </c>
      <c r="H3770" s="4"/>
      <c r="I3770" s="4"/>
      <c r="J3770" s="5" t="n">
        <v>45426</v>
      </c>
      <c r="K3770" s="5" t="n">
        <v>44998</v>
      </c>
      <c r="L3770" s="6" t="n">
        <v>374342.22</v>
      </c>
      <c r="M3770" s="6" t="n">
        <v>481688.62</v>
      </c>
      <c r="N3770" s="4" t="n">
        <v>0</v>
      </c>
      <c r="O3770" s="4" t="s">
        <v>41</v>
      </c>
      <c r="P3770" s="4" t="s">
        <v>93</v>
      </c>
      <c r="Q3770" s="4" t="s">
        <v>37</v>
      </c>
      <c r="R3770" s="5"/>
      <c r="S3770" s="6" t="str">
        <f aca="false">M3770+N3770</f>
        <v> $ 481,688.62 </v>
      </c>
      <c r="T3770" s="6" t="str">
        <f aca="false">L3770*50%</f>
        <v> $ 187,171.11 </v>
      </c>
      <c r="U3770" s="6" t="str">
        <f aca="false">T3770+N3770</f>
        <v> $ 187,171.11 </v>
      </c>
      <c r="V3770" s="6" t="str">
        <f aca="false">U3770*15%</f>
        <v> $ 28,075.67 </v>
      </c>
      <c r="W3770" s="6" t="str">
        <f aca="false">V3770*22%</f>
        <v> $ 6,176.65 </v>
      </c>
      <c r="X3770" s="6" t="str">
        <f aca="false">V3770+W3770</f>
        <v> $ 34,252.31 </v>
      </c>
      <c r="Y3770" s="6" t="str">
        <f aca="false">U3770+X3770</f>
        <v> $ 221,423.42 </v>
      </c>
      <c r="Z3770" s="0" t="n">
        <v>2</v>
      </c>
      <c r="AA3770" s="6" t="n">
        <v>139479.911172</v>
      </c>
      <c r="AB3770" s="0" t="n">
        <v>3</v>
      </c>
      <c r="AC3770" s="6" t="n">
        <v>108484.375356</v>
      </c>
      <c r="AD3770" s="7" t="n">
        <v>6</v>
      </c>
      <c r="AE3770" s="8" t="n">
        <v>18080.729226</v>
      </c>
    </row>
    <row r="3771" customFormat="false" ht="15.75" hidden="false" customHeight="true" outlineLevel="0" collapsed="false">
      <c r="A3771" s="4" t="n">
        <v>493439</v>
      </c>
      <c r="B3771" s="4" t="s">
        <v>12293</v>
      </c>
      <c r="C3771" s="4" t="n">
        <v>93955440</v>
      </c>
      <c r="D3771" s="4" t="n">
        <v>26588631</v>
      </c>
      <c r="E3771" s="4" t="s">
        <v>12294</v>
      </c>
      <c r="F3771" s="4" t="s">
        <v>47</v>
      </c>
      <c r="G3771" s="4" t="s">
        <v>12295</v>
      </c>
      <c r="H3771" s="4"/>
      <c r="I3771" s="4"/>
      <c r="J3771" s="5" t="n">
        <v>45475</v>
      </c>
      <c r="K3771" s="5" t="n">
        <v>44963</v>
      </c>
      <c r="L3771" s="6" t="n">
        <v>374477.78</v>
      </c>
      <c r="M3771" s="6" t="n">
        <v>484613.29</v>
      </c>
      <c r="N3771" s="4" t="n">
        <v>0</v>
      </c>
      <c r="O3771" s="4" t="s">
        <v>35</v>
      </c>
      <c r="P3771" s="4" t="s">
        <v>93</v>
      </c>
      <c r="Q3771" s="4" t="s">
        <v>37</v>
      </c>
      <c r="R3771" s="5"/>
      <c r="S3771" s="6" t="str">
        <f aca="false">M3771+N3771</f>
        <v> $ 484,613.29 </v>
      </c>
      <c r="T3771" s="6" t="str">
        <f aca="false">L3771*50%</f>
        <v> $ 187,238.89 </v>
      </c>
      <c r="U3771" s="6" t="str">
        <f aca="false">T3771+N3771</f>
        <v> $ 187,238.89 </v>
      </c>
      <c r="V3771" s="6" t="str">
        <f aca="false">U3771*15%</f>
        <v> $ 28,085.83 </v>
      </c>
      <c r="W3771" s="6" t="str">
        <f aca="false">V3771*22%</f>
        <v> $ 6,178.88 </v>
      </c>
      <c r="X3771" s="6" t="str">
        <f aca="false">V3771+W3771</f>
        <v> $ 34,264.72 </v>
      </c>
      <c r="Y3771" s="6" t="str">
        <f aca="false">U3771+X3771</f>
        <v> $ 221,503.61 </v>
      </c>
      <c r="Z3771" s="0" t="n">
        <v>2</v>
      </c>
      <c r="AA3771" s="6" t="n">
        <v>139530.420828</v>
      </c>
      <c r="AB3771" s="0" t="n">
        <v>3</v>
      </c>
      <c r="AC3771" s="6" t="n">
        <v>108523.660644</v>
      </c>
      <c r="AD3771" s="7" t="n">
        <v>6</v>
      </c>
      <c r="AE3771" s="8" t="n">
        <v>18087.276774</v>
      </c>
    </row>
    <row r="3772" customFormat="false" ht="15.75" hidden="false" customHeight="true" outlineLevel="0" collapsed="false">
      <c r="A3772" s="4" t="n">
        <v>487692</v>
      </c>
      <c r="B3772" s="4" t="s">
        <v>12296</v>
      </c>
      <c r="C3772" s="4" t="n">
        <v>34381734</v>
      </c>
      <c r="D3772" s="4" t="n">
        <v>20368180</v>
      </c>
      <c r="E3772" s="4" t="s">
        <v>12297</v>
      </c>
      <c r="F3772" s="4" t="s">
        <v>33</v>
      </c>
      <c r="G3772" s="4" t="s">
        <v>12298</v>
      </c>
      <c r="H3772" s="4"/>
      <c r="I3772" s="4"/>
      <c r="J3772" s="5" t="n">
        <v>45426</v>
      </c>
      <c r="K3772" s="5" t="n">
        <v>44998</v>
      </c>
      <c r="L3772" s="6" t="n">
        <v>374487.54</v>
      </c>
      <c r="M3772" s="6" t="n">
        <v>601373.83</v>
      </c>
      <c r="N3772" s="4" t="n">
        <v>0</v>
      </c>
      <c r="O3772" s="4" t="s">
        <v>41</v>
      </c>
      <c r="P3772" s="4" t="s">
        <v>93</v>
      </c>
      <c r="Q3772" s="4" t="s">
        <v>37</v>
      </c>
      <c r="R3772" s="5"/>
      <c r="S3772" s="6" t="str">
        <f aca="false">M3772+N3772</f>
        <v> $ 601,373.83 </v>
      </c>
      <c r="T3772" s="6" t="str">
        <f aca="false">L3772*50%</f>
        <v> $ 187,243.77 </v>
      </c>
      <c r="U3772" s="6" t="str">
        <f aca="false">T3772+N3772</f>
        <v> $ 187,243.77 </v>
      </c>
      <c r="V3772" s="6" t="str">
        <f aca="false">U3772*15%</f>
        <v> $ 28,086.57 </v>
      </c>
      <c r="W3772" s="6" t="str">
        <f aca="false">V3772*22%</f>
        <v> $ 6,179.04 </v>
      </c>
      <c r="X3772" s="6" t="str">
        <f aca="false">V3772+W3772</f>
        <v> $ 34,265.61 </v>
      </c>
      <c r="Y3772" s="6" t="str">
        <f aca="false">U3772+X3772</f>
        <v> $ 221,509.38 </v>
      </c>
      <c r="Z3772" s="0" t="n">
        <v>2</v>
      </c>
      <c r="AA3772" s="6" t="n">
        <v>139534.057404</v>
      </c>
      <c r="AB3772" s="0" t="n">
        <v>3</v>
      </c>
      <c r="AC3772" s="6" t="n">
        <v>108526.489092</v>
      </c>
      <c r="AD3772" s="7" t="n">
        <v>6</v>
      </c>
      <c r="AE3772" s="8" t="n">
        <v>18087.748182</v>
      </c>
    </row>
    <row r="3773" customFormat="false" ht="15.75" hidden="false" customHeight="true" outlineLevel="0" collapsed="false">
      <c r="A3773" s="4" t="n">
        <v>490243</v>
      </c>
      <c r="B3773" s="4" t="s">
        <v>12299</v>
      </c>
      <c r="C3773" s="4" t="n">
        <v>24307938</v>
      </c>
      <c r="D3773" s="4" t="n">
        <v>7873451</v>
      </c>
      <c r="E3773" s="4" t="s">
        <v>12300</v>
      </c>
      <c r="F3773" s="4" t="s">
        <v>33</v>
      </c>
      <c r="G3773" s="4" t="s">
        <v>12301</v>
      </c>
      <c r="H3773" s="4"/>
      <c r="I3773" s="4"/>
      <c r="J3773" s="5" t="n">
        <v>45447</v>
      </c>
      <c r="K3773" s="5" t="n">
        <v>45026</v>
      </c>
      <c r="L3773" s="6" t="n">
        <v>375142.36</v>
      </c>
      <c r="M3773" s="6" t="n">
        <v>465799.5</v>
      </c>
      <c r="N3773" s="4" t="n">
        <v>0</v>
      </c>
      <c r="O3773" s="4" t="s">
        <v>35</v>
      </c>
      <c r="P3773" s="4" t="s">
        <v>93</v>
      </c>
      <c r="Q3773" s="4" t="s">
        <v>37</v>
      </c>
      <c r="R3773" s="5"/>
      <c r="S3773" s="6" t="str">
        <f aca="false">M3773+N3773</f>
        <v> $ 465,799.50 </v>
      </c>
      <c r="T3773" s="6" t="str">
        <f aca="false">L3773*50%</f>
        <v> $ 187,571.18 </v>
      </c>
      <c r="U3773" s="6" t="str">
        <f aca="false">T3773+N3773</f>
        <v> $ 187,571.18 </v>
      </c>
      <c r="V3773" s="6" t="str">
        <f aca="false">U3773*15%</f>
        <v> $ 28,135.68 </v>
      </c>
      <c r="W3773" s="6" t="str">
        <f aca="false">V3773*22%</f>
        <v> $ 6,189.85 </v>
      </c>
      <c r="X3773" s="6" t="str">
        <f aca="false">V3773+W3773</f>
        <v> $ 34,325.53 </v>
      </c>
      <c r="Y3773" s="6" t="str">
        <f aca="false">U3773+X3773</f>
        <v> $ 221,896.71 </v>
      </c>
      <c r="Z3773" s="0" t="n">
        <v>2</v>
      </c>
      <c r="AA3773" s="6" t="n">
        <v>139778.043336</v>
      </c>
      <c r="AB3773" s="0" t="n">
        <v>3</v>
      </c>
      <c r="AC3773" s="6" t="n">
        <v>108716.255928</v>
      </c>
      <c r="AD3773" s="7" t="n">
        <v>6</v>
      </c>
      <c r="AE3773" s="8" t="n">
        <v>18119.375988</v>
      </c>
    </row>
    <row r="3774" customFormat="false" ht="15.75" hidden="false" customHeight="true" outlineLevel="0" collapsed="false">
      <c r="A3774" s="4" t="n">
        <v>488038</v>
      </c>
      <c r="B3774" s="4" t="s">
        <v>12302</v>
      </c>
      <c r="C3774" s="4" t="n">
        <v>40004442</v>
      </c>
      <c r="D3774" s="4" t="n">
        <v>24439130</v>
      </c>
      <c r="E3774" s="4" t="s">
        <v>12303</v>
      </c>
      <c r="F3774" s="4" t="s">
        <v>33</v>
      </c>
      <c r="G3774" s="4" t="s">
        <v>12304</v>
      </c>
      <c r="H3774" s="4"/>
      <c r="I3774" s="4"/>
      <c r="J3774" s="5" t="n">
        <v>45426</v>
      </c>
      <c r="K3774" s="5" t="n">
        <v>44781</v>
      </c>
      <c r="L3774" s="6" t="n">
        <v>375521.51</v>
      </c>
      <c r="M3774" s="6" t="n">
        <v>562810.23</v>
      </c>
      <c r="N3774" s="4" t="n">
        <v>0</v>
      </c>
      <c r="O3774" s="4" t="s">
        <v>41</v>
      </c>
      <c r="P3774" s="4" t="s">
        <v>93</v>
      </c>
      <c r="Q3774" s="4" t="s">
        <v>37</v>
      </c>
      <c r="R3774" s="5"/>
      <c r="S3774" s="6" t="str">
        <f aca="false">M3774+N3774</f>
        <v> $ 562,810.23 </v>
      </c>
      <c r="T3774" s="6" t="str">
        <f aca="false">L3774*50%</f>
        <v> $ 187,760.76 </v>
      </c>
      <c r="U3774" s="6" t="str">
        <f aca="false">T3774+N3774</f>
        <v> $ 187,760.76 </v>
      </c>
      <c r="V3774" s="6" t="str">
        <f aca="false">U3774*15%</f>
        <v> $ 28,164.11 </v>
      </c>
      <c r="W3774" s="6" t="str">
        <f aca="false">V3774*22%</f>
        <v> $ 6,196.10 </v>
      </c>
      <c r="X3774" s="6" t="str">
        <f aca="false">V3774+W3774</f>
        <v> $ 34,360.22 </v>
      </c>
      <c r="Y3774" s="6" t="str">
        <f aca="false">U3774+X3774</f>
        <v> $ 222,120.97 </v>
      </c>
      <c r="Z3774" s="0" t="n">
        <v>2</v>
      </c>
      <c r="AA3774" s="6" t="n">
        <v>139919.314626</v>
      </c>
      <c r="AB3774" s="0" t="n">
        <v>3</v>
      </c>
      <c r="AC3774" s="6" t="n">
        <v>108826.133598</v>
      </c>
      <c r="AD3774" s="7" t="n">
        <v>6</v>
      </c>
      <c r="AE3774" s="8" t="n">
        <v>18137.688933</v>
      </c>
    </row>
    <row r="3775" customFormat="false" ht="15.75" hidden="false" customHeight="true" outlineLevel="0" collapsed="false">
      <c r="A3775" s="4" t="n">
        <v>487648</v>
      </c>
      <c r="B3775" s="4" t="s">
        <v>12305</v>
      </c>
      <c r="C3775" s="4" t="n">
        <v>33593756</v>
      </c>
      <c r="D3775" s="4" t="n">
        <v>30634248</v>
      </c>
      <c r="E3775" s="4" t="s">
        <v>12306</v>
      </c>
      <c r="F3775" s="4" t="s">
        <v>33</v>
      </c>
      <c r="G3775" s="4" t="s">
        <v>12307</v>
      </c>
      <c r="H3775" s="4"/>
      <c r="I3775" s="4"/>
      <c r="J3775" s="5" t="n">
        <v>45426</v>
      </c>
      <c r="K3775" s="5" t="n">
        <v>44998</v>
      </c>
      <c r="L3775" s="6" t="n">
        <v>375552.7</v>
      </c>
      <c r="M3775" s="6" t="n">
        <v>483223.45</v>
      </c>
      <c r="N3775" s="4" t="n">
        <v>0</v>
      </c>
      <c r="O3775" s="4" t="s">
        <v>41</v>
      </c>
      <c r="P3775" s="4" t="s">
        <v>93</v>
      </c>
      <c r="Q3775" s="4" t="s">
        <v>37</v>
      </c>
      <c r="R3775" s="5"/>
      <c r="S3775" s="6" t="str">
        <f aca="false">M3775+N3775</f>
        <v> $ 483,223.45 </v>
      </c>
      <c r="T3775" s="6" t="str">
        <f aca="false">L3775*50%</f>
        <v> $ 187,776.35 </v>
      </c>
      <c r="U3775" s="6" t="str">
        <f aca="false">T3775+N3775</f>
        <v> $ 187,776.35 </v>
      </c>
      <c r="V3775" s="6" t="str">
        <f aca="false">U3775*15%</f>
        <v> $ 28,166.45 </v>
      </c>
      <c r="W3775" s="6" t="str">
        <f aca="false">V3775*22%</f>
        <v> $ 6,196.62 </v>
      </c>
      <c r="X3775" s="6" t="str">
        <f aca="false">V3775+W3775</f>
        <v> $ 34,363.07 </v>
      </c>
      <c r="Y3775" s="6" t="str">
        <f aca="false">U3775+X3775</f>
        <v> $ 222,139.42 </v>
      </c>
      <c r="Z3775" s="0" t="n">
        <v>2</v>
      </c>
      <c r="AA3775" s="6" t="n">
        <v>139930.93602</v>
      </c>
      <c r="AB3775" s="0" t="n">
        <v>3</v>
      </c>
      <c r="AC3775" s="6" t="n">
        <v>108835.17246</v>
      </c>
      <c r="AD3775" s="7" t="n">
        <v>6</v>
      </c>
      <c r="AE3775" s="8" t="n">
        <v>18139.19541</v>
      </c>
    </row>
    <row r="3776" customFormat="false" ht="15.75" hidden="false" customHeight="true" outlineLevel="0" collapsed="false">
      <c r="A3776" s="4" t="n">
        <v>495015</v>
      </c>
      <c r="B3776" s="4" t="s">
        <v>12308</v>
      </c>
      <c r="C3776" s="4" t="n">
        <v>95403391</v>
      </c>
      <c r="D3776" s="4" t="n">
        <v>21670134</v>
      </c>
      <c r="E3776" s="4" t="s">
        <v>12309</v>
      </c>
      <c r="F3776" s="4" t="s">
        <v>33</v>
      </c>
      <c r="G3776" s="4" t="s">
        <v>12310</v>
      </c>
      <c r="H3776" s="4"/>
      <c r="I3776" s="4"/>
      <c r="J3776" s="5" t="n">
        <v>45489</v>
      </c>
      <c r="K3776" s="5" t="n">
        <v>44986</v>
      </c>
      <c r="L3776" s="6" t="n">
        <v>376122.09</v>
      </c>
      <c r="M3776" s="6" t="n">
        <v>483117.33</v>
      </c>
      <c r="N3776" s="4" t="n">
        <v>0</v>
      </c>
      <c r="O3776" s="4" t="s">
        <v>35</v>
      </c>
      <c r="P3776" s="4" t="s">
        <v>93</v>
      </c>
      <c r="Q3776" s="4" t="s">
        <v>37</v>
      </c>
      <c r="R3776" s="5"/>
      <c r="S3776" s="6" t="str">
        <f aca="false">M3776+N3776</f>
        <v> $ 483,117.33 </v>
      </c>
      <c r="T3776" s="6" t="str">
        <f aca="false">L3776*50%</f>
        <v> $ 188,061.05 </v>
      </c>
      <c r="U3776" s="6" t="str">
        <f aca="false">T3776+N3776</f>
        <v> $ 188,061.05 </v>
      </c>
      <c r="V3776" s="6" t="str">
        <f aca="false">U3776*15%</f>
        <v> $ 28,209.16 </v>
      </c>
      <c r="W3776" s="6" t="str">
        <f aca="false">V3776*22%</f>
        <v> $ 6,206.01 </v>
      </c>
      <c r="X3776" s="6" t="str">
        <f aca="false">V3776+W3776</f>
        <v> $ 34,415.17 </v>
      </c>
      <c r="Y3776" s="6" t="str">
        <f aca="false">U3776+X3776</f>
        <v> $ 222,476.22 </v>
      </c>
      <c r="Z3776" s="0" t="n">
        <v>2</v>
      </c>
      <c r="AA3776" s="6" t="n">
        <v>140143.090734</v>
      </c>
      <c r="AB3776" s="0" t="n">
        <v>3</v>
      </c>
      <c r="AC3776" s="6" t="n">
        <v>109000.181682</v>
      </c>
      <c r="AD3776" s="7" t="n">
        <v>6</v>
      </c>
      <c r="AE3776" s="8" t="n">
        <v>18166.696947</v>
      </c>
    </row>
    <row r="3777" customFormat="false" ht="15.75" hidden="false" customHeight="true" outlineLevel="0" collapsed="false">
      <c r="A3777" s="4" t="n">
        <v>495201</v>
      </c>
      <c r="B3777" s="4" t="s">
        <v>12311</v>
      </c>
      <c r="C3777" s="4" t="n">
        <v>29849841</v>
      </c>
      <c r="D3777" s="4" t="n">
        <v>22345302</v>
      </c>
      <c r="E3777" s="4" t="s">
        <v>12312</v>
      </c>
      <c r="F3777" s="4" t="s">
        <v>33</v>
      </c>
      <c r="G3777" s="4" t="s">
        <v>12313</v>
      </c>
      <c r="H3777" s="4"/>
      <c r="I3777" s="4"/>
      <c r="J3777" s="5" t="n">
        <v>45496</v>
      </c>
      <c r="K3777" s="5" t="n">
        <v>45054</v>
      </c>
      <c r="L3777" s="6" t="n">
        <v>377311.06</v>
      </c>
      <c r="M3777" s="6" t="n">
        <v>476735.08</v>
      </c>
      <c r="N3777" s="4" t="n">
        <v>0</v>
      </c>
      <c r="O3777" s="4" t="s">
        <v>35</v>
      </c>
      <c r="P3777" s="4" t="s">
        <v>106</v>
      </c>
      <c r="Q3777" s="4" t="s">
        <v>48</v>
      </c>
      <c r="R3777" s="5" t="n">
        <v>45498.3904559838</v>
      </c>
      <c r="S3777" s="6" t="str">
        <f aca="false">M3777+N3777</f>
        <v> $ 476,735.08 </v>
      </c>
      <c r="T3777" s="6" t="str">
        <f aca="false">L3777*50%</f>
        <v> $ 188,655.53 </v>
      </c>
      <c r="U3777" s="6" t="str">
        <f aca="false">T3777+N3777</f>
        <v> $ 188,655.53 </v>
      </c>
      <c r="V3777" s="6" t="str">
        <f aca="false">U3777*15%</f>
        <v> $ 28,298.33 </v>
      </c>
      <c r="W3777" s="6" t="str">
        <f aca="false">V3777*22%</f>
        <v> $ 6,225.63 </v>
      </c>
      <c r="X3777" s="6" t="str">
        <f aca="false">V3777+W3777</f>
        <v> $ 34,523.96 </v>
      </c>
      <c r="Y3777" s="6" t="str">
        <f aca="false">U3777+X3777</f>
        <v> $ 223,179.49 </v>
      </c>
      <c r="Z3777" s="0" t="n">
        <v>2</v>
      </c>
      <c r="AA3777" s="6" t="n">
        <v>140586.100956</v>
      </c>
      <c r="AB3777" s="0" t="n">
        <v>3</v>
      </c>
      <c r="AC3777" s="6" t="n">
        <v>109344.745188</v>
      </c>
      <c r="AD3777" s="7" t="n">
        <v>6</v>
      </c>
      <c r="AE3777" s="8" t="n">
        <v>18224.124198</v>
      </c>
    </row>
    <row r="3778" customFormat="false" ht="15.75" hidden="false" customHeight="true" outlineLevel="0" collapsed="false">
      <c r="A3778" s="4" t="n">
        <v>487473</v>
      </c>
      <c r="B3778" s="4" t="s">
        <v>12314</v>
      </c>
      <c r="C3778" s="4" t="n">
        <v>30573193</v>
      </c>
      <c r="D3778" s="4" t="n">
        <v>28185374</v>
      </c>
      <c r="E3778" s="4" t="s">
        <v>12315</v>
      </c>
      <c r="F3778" s="4" t="s">
        <v>33</v>
      </c>
      <c r="G3778" s="4" t="s">
        <v>12316</v>
      </c>
      <c r="H3778" s="4"/>
      <c r="I3778" s="4"/>
      <c r="J3778" s="5" t="n">
        <v>45426</v>
      </c>
      <c r="K3778" s="5" t="n">
        <v>44986</v>
      </c>
      <c r="L3778" s="6" t="n">
        <v>377403.96</v>
      </c>
      <c r="M3778" s="6" t="n">
        <v>491758.6</v>
      </c>
      <c r="N3778" s="4" t="n">
        <v>0</v>
      </c>
      <c r="O3778" s="4" t="s">
        <v>41</v>
      </c>
      <c r="P3778" s="4" t="s">
        <v>93</v>
      </c>
      <c r="Q3778" s="4" t="s">
        <v>37</v>
      </c>
      <c r="R3778" s="5"/>
      <c r="S3778" s="6" t="str">
        <f aca="false">M3778+N3778</f>
        <v> $ 491,758.60 </v>
      </c>
      <c r="T3778" s="6" t="str">
        <f aca="false">L3778*50%</f>
        <v> $ 188,701.98 </v>
      </c>
      <c r="U3778" s="6" t="str">
        <f aca="false">T3778+N3778</f>
        <v> $ 188,701.98 </v>
      </c>
      <c r="V3778" s="6" t="str">
        <f aca="false">U3778*15%</f>
        <v> $ 28,305.30 </v>
      </c>
      <c r="W3778" s="6" t="str">
        <f aca="false">V3778*22%</f>
        <v> $ 6,227.17 </v>
      </c>
      <c r="X3778" s="6" t="str">
        <f aca="false">V3778+W3778</f>
        <v> $ 34,532.46 </v>
      </c>
      <c r="Y3778" s="6" t="str">
        <f aca="false">U3778+X3778</f>
        <v> $ 223,234.44 </v>
      </c>
      <c r="Z3778" s="0" t="n">
        <v>2</v>
      </c>
      <c r="AA3778" s="6" t="n">
        <v>140620.715496</v>
      </c>
      <c r="AB3778" s="0" t="n">
        <v>3</v>
      </c>
      <c r="AC3778" s="6" t="n">
        <v>109371.667608</v>
      </c>
      <c r="AD3778" s="7" t="n">
        <v>6</v>
      </c>
      <c r="AE3778" s="8" t="n">
        <v>18228.611268</v>
      </c>
    </row>
    <row r="3779" customFormat="false" ht="15.75" hidden="false" customHeight="true" outlineLevel="0" collapsed="false">
      <c r="A3779" s="4" t="n">
        <v>488058</v>
      </c>
      <c r="B3779" s="4" t="s">
        <v>12317</v>
      </c>
      <c r="C3779" s="4" t="n">
        <v>40437524</v>
      </c>
      <c r="D3779" s="4" t="n">
        <v>28164781</v>
      </c>
      <c r="E3779" s="4" t="s">
        <v>12318</v>
      </c>
      <c r="F3779" s="4" t="s">
        <v>33</v>
      </c>
      <c r="G3779" s="4" t="s">
        <v>12319</v>
      </c>
      <c r="H3779" s="4"/>
      <c r="I3779" s="4"/>
      <c r="J3779" s="5" t="n">
        <v>45426</v>
      </c>
      <c r="K3779" s="5" t="n">
        <v>44998</v>
      </c>
      <c r="L3779" s="6" t="n">
        <v>377833.33</v>
      </c>
      <c r="M3779" s="6" t="n">
        <v>566266.54</v>
      </c>
      <c r="N3779" s="4" t="n">
        <v>0</v>
      </c>
      <c r="O3779" s="4" t="s">
        <v>41</v>
      </c>
      <c r="P3779" s="4" t="s">
        <v>93</v>
      </c>
      <c r="Q3779" s="4" t="s">
        <v>37</v>
      </c>
      <c r="R3779" s="5"/>
      <c r="S3779" s="6" t="str">
        <f aca="false">M3779+N3779</f>
        <v> $ 566,266.54 </v>
      </c>
      <c r="T3779" s="6" t="str">
        <f aca="false">L3779*50%</f>
        <v> $ 188,916.67 </v>
      </c>
      <c r="U3779" s="6" t="str">
        <f aca="false">T3779+N3779</f>
        <v> $ 188,916.67 </v>
      </c>
      <c r="V3779" s="6" t="str">
        <f aca="false">U3779*15%</f>
        <v> $ 28,337.50 </v>
      </c>
      <c r="W3779" s="6" t="str">
        <f aca="false">V3779*22%</f>
        <v> $ 6,234.25 </v>
      </c>
      <c r="X3779" s="6" t="str">
        <f aca="false">V3779+W3779</f>
        <v> $ 34,571.75 </v>
      </c>
      <c r="Y3779" s="6" t="str">
        <f aca="false">U3779+X3779</f>
        <v> $ 223,488.41 </v>
      </c>
      <c r="Z3779" s="0" t="n">
        <v>2</v>
      </c>
      <c r="AA3779" s="6" t="n">
        <v>140780.698758</v>
      </c>
      <c r="AB3779" s="0" t="n">
        <v>3</v>
      </c>
      <c r="AC3779" s="6" t="n">
        <v>109496.099034</v>
      </c>
      <c r="AD3779" s="7" t="n">
        <v>6</v>
      </c>
      <c r="AE3779" s="8" t="n">
        <v>18249.349839</v>
      </c>
    </row>
    <row r="3780" customFormat="false" ht="15.75" hidden="false" customHeight="true" outlineLevel="0" collapsed="false">
      <c r="A3780" s="4" t="n">
        <v>495091</v>
      </c>
      <c r="B3780" s="4" t="s">
        <v>12320</v>
      </c>
      <c r="C3780" s="4" t="n">
        <v>20831210</v>
      </c>
      <c r="D3780" s="4" t="n">
        <v>4473771</v>
      </c>
      <c r="E3780" s="4" t="s">
        <v>12321</v>
      </c>
      <c r="F3780" s="4" t="s">
        <v>47</v>
      </c>
      <c r="G3780" s="4" t="s">
        <v>12322</v>
      </c>
      <c r="H3780" s="4"/>
      <c r="I3780" s="4"/>
      <c r="J3780" s="5" t="n">
        <v>45496</v>
      </c>
      <c r="K3780" s="5" t="n">
        <v>44963</v>
      </c>
      <c r="L3780" s="6" t="n">
        <v>377918.64</v>
      </c>
      <c r="M3780" s="6" t="n">
        <v>495599.28</v>
      </c>
      <c r="N3780" s="4" t="n">
        <v>0</v>
      </c>
      <c r="O3780" s="4" t="s">
        <v>35</v>
      </c>
      <c r="P3780" s="4" t="s">
        <v>93</v>
      </c>
      <c r="Q3780" s="4" t="s">
        <v>37</v>
      </c>
      <c r="R3780" s="5"/>
      <c r="S3780" s="6" t="str">
        <f aca="false">M3780+N3780</f>
        <v> $ 495,599.28 </v>
      </c>
      <c r="T3780" s="6" t="str">
        <f aca="false">L3780*50%</f>
        <v> $ 188,959.32 </v>
      </c>
      <c r="U3780" s="6" t="str">
        <f aca="false">T3780+N3780</f>
        <v> $ 188,959.32 </v>
      </c>
      <c r="V3780" s="6" t="str">
        <f aca="false">U3780*15%</f>
        <v> $ 28,343.90 </v>
      </c>
      <c r="W3780" s="6" t="str">
        <f aca="false">V3780*22%</f>
        <v> $ 6,235.66 </v>
      </c>
      <c r="X3780" s="6" t="str">
        <f aca="false">V3780+W3780</f>
        <v> $ 34,579.56 </v>
      </c>
      <c r="Y3780" s="6" t="str">
        <f aca="false">U3780+X3780</f>
        <v> $ 223,538.88 </v>
      </c>
      <c r="Z3780" s="0" t="n">
        <v>2</v>
      </c>
      <c r="AA3780" s="6" t="n">
        <v>140812.485264</v>
      </c>
      <c r="AB3780" s="0" t="n">
        <v>3</v>
      </c>
      <c r="AC3780" s="6" t="n">
        <v>109520.821872</v>
      </c>
      <c r="AD3780" s="7" t="n">
        <v>6</v>
      </c>
      <c r="AE3780" s="8" t="n">
        <v>18253.470312</v>
      </c>
    </row>
    <row r="3781" customFormat="false" ht="15.75" hidden="false" customHeight="true" outlineLevel="0" collapsed="false">
      <c r="A3781" s="4" t="n">
        <v>494827</v>
      </c>
      <c r="B3781" s="4" t="s">
        <v>12323</v>
      </c>
      <c r="C3781" s="4" t="n">
        <v>29271642</v>
      </c>
      <c r="D3781" s="4" t="n">
        <v>1125394</v>
      </c>
      <c r="E3781" s="4" t="s">
        <v>12324</v>
      </c>
      <c r="F3781" s="4" t="s">
        <v>33</v>
      </c>
      <c r="G3781" s="4" t="s">
        <v>12325</v>
      </c>
      <c r="H3781" s="4"/>
      <c r="I3781" s="4"/>
      <c r="J3781" s="5" t="n">
        <v>45489</v>
      </c>
      <c r="K3781" s="5" t="n">
        <v>45054</v>
      </c>
      <c r="L3781" s="6" t="n">
        <v>378702.46</v>
      </c>
      <c r="M3781" s="6" t="n">
        <v>463140.52</v>
      </c>
      <c r="N3781" s="4" t="n">
        <v>0</v>
      </c>
      <c r="O3781" s="4" t="s">
        <v>35</v>
      </c>
      <c r="P3781" s="4" t="s">
        <v>93</v>
      </c>
      <c r="Q3781" s="4" t="s">
        <v>37</v>
      </c>
      <c r="R3781" s="5"/>
      <c r="S3781" s="6" t="str">
        <f aca="false">M3781+N3781</f>
        <v> $ 463,140.52 </v>
      </c>
      <c r="T3781" s="6" t="str">
        <f aca="false">L3781*50%</f>
        <v> $ 189,351.23 </v>
      </c>
      <c r="U3781" s="6" t="str">
        <f aca="false">T3781+N3781</f>
        <v> $ 189,351.23 </v>
      </c>
      <c r="V3781" s="6" t="str">
        <f aca="false">U3781*15%</f>
        <v> $ 28,402.68 </v>
      </c>
      <c r="W3781" s="6" t="str">
        <f aca="false">V3781*22%</f>
        <v> $ 6,248.59 </v>
      </c>
      <c r="X3781" s="6" t="str">
        <f aca="false">V3781+W3781</f>
        <v> $ 34,651.28 </v>
      </c>
      <c r="Y3781" s="6" t="str">
        <f aca="false">U3781+X3781</f>
        <v> $ 224,002.51 </v>
      </c>
      <c r="Z3781" s="0" t="n">
        <v>2</v>
      </c>
      <c r="AA3781" s="6" t="n">
        <v>141104.536596</v>
      </c>
      <c r="AB3781" s="0" t="n">
        <v>3</v>
      </c>
      <c r="AC3781" s="6" t="n">
        <v>109747.972908</v>
      </c>
      <c r="AD3781" s="7" t="n">
        <v>6</v>
      </c>
      <c r="AE3781" s="8" t="n">
        <v>18291.328818</v>
      </c>
    </row>
    <row r="3782" customFormat="false" ht="15.75" hidden="false" customHeight="true" outlineLevel="0" collapsed="false">
      <c r="A3782" s="4" t="n">
        <v>494928</v>
      </c>
      <c r="B3782" s="4" t="s">
        <v>12326</v>
      </c>
      <c r="C3782" s="4" t="n">
        <v>37314276</v>
      </c>
      <c r="D3782" s="4" t="n">
        <v>24567265</v>
      </c>
      <c r="E3782" s="4" t="s">
        <v>12327</v>
      </c>
      <c r="F3782" s="4" t="s">
        <v>33</v>
      </c>
      <c r="G3782" s="4" t="s">
        <v>12328</v>
      </c>
      <c r="H3782" s="4" t="s">
        <v>12329</v>
      </c>
      <c r="I3782" s="4"/>
      <c r="J3782" s="5" t="n">
        <v>45489</v>
      </c>
      <c r="K3782" s="5" t="n">
        <v>45048</v>
      </c>
      <c r="L3782" s="6" t="n">
        <v>379038.92</v>
      </c>
      <c r="M3782" s="6" t="n">
        <v>460917.55</v>
      </c>
      <c r="N3782" s="4" t="n">
        <v>0</v>
      </c>
      <c r="O3782" s="4" t="s">
        <v>35</v>
      </c>
      <c r="P3782" s="4" t="s">
        <v>93</v>
      </c>
      <c r="Q3782" s="4" t="s">
        <v>37</v>
      </c>
      <c r="R3782" s="5"/>
      <c r="S3782" s="6" t="str">
        <f aca="false">M3782+N3782</f>
        <v> $ 460,917.55 </v>
      </c>
      <c r="T3782" s="6" t="str">
        <f aca="false">L3782*50%</f>
        <v> $ 189,519.46 </v>
      </c>
      <c r="U3782" s="6" t="str">
        <f aca="false">T3782+N3782</f>
        <v> $ 189,519.46 </v>
      </c>
      <c r="V3782" s="6" t="str">
        <f aca="false">U3782*15%</f>
        <v> $ 28,427.92 </v>
      </c>
      <c r="W3782" s="6" t="str">
        <f aca="false">V3782*22%</f>
        <v> $ 6,254.14 </v>
      </c>
      <c r="X3782" s="6" t="str">
        <f aca="false">V3782+W3782</f>
        <v> $ 34,682.06 </v>
      </c>
      <c r="Y3782" s="6" t="str">
        <f aca="false">U3782+X3782</f>
        <v> $ 224,201.52 </v>
      </c>
      <c r="Z3782" s="0" t="n">
        <v>2</v>
      </c>
      <c r="AA3782" s="6" t="n">
        <v>141229.901592</v>
      </c>
      <c r="AB3782" s="0" t="n">
        <v>3</v>
      </c>
      <c r="AC3782" s="6" t="n">
        <v>109845.479016</v>
      </c>
      <c r="AD3782" s="7" t="n">
        <v>6</v>
      </c>
      <c r="AE3782" s="8" t="n">
        <v>18307.579836</v>
      </c>
    </row>
    <row r="3783" customFormat="false" ht="15.75" hidden="false" customHeight="true" outlineLevel="0" collapsed="false">
      <c r="A3783" s="4" t="n">
        <v>492825</v>
      </c>
      <c r="B3783" s="4" t="s">
        <v>12330</v>
      </c>
      <c r="C3783" s="4" t="n">
        <v>31332067</v>
      </c>
      <c r="D3783" s="4" t="n">
        <v>23468515</v>
      </c>
      <c r="E3783" s="4" t="s">
        <v>12331</v>
      </c>
      <c r="F3783" s="4" t="s">
        <v>47</v>
      </c>
      <c r="G3783" s="4" t="s">
        <v>12332</v>
      </c>
      <c r="H3783" s="4" t="s">
        <v>12333</v>
      </c>
      <c r="I3783" s="4"/>
      <c r="J3783" s="5" t="n">
        <v>45475</v>
      </c>
      <c r="K3783" s="5" t="n">
        <v>44963</v>
      </c>
      <c r="L3783" s="6" t="n">
        <v>379087.36</v>
      </c>
      <c r="M3783" s="6" t="n">
        <v>482540.59</v>
      </c>
      <c r="N3783" s="4" t="n">
        <v>0</v>
      </c>
      <c r="O3783" s="4" t="s">
        <v>41</v>
      </c>
      <c r="P3783" s="4" t="s">
        <v>106</v>
      </c>
      <c r="Q3783" s="4" t="s">
        <v>48</v>
      </c>
      <c r="R3783" s="5" t="n">
        <v>45492.5816901968</v>
      </c>
      <c r="S3783" s="6" t="str">
        <f aca="false">M3783+N3783</f>
        <v> $ 482,540.59 </v>
      </c>
      <c r="T3783" s="6" t="str">
        <f aca="false">L3783*50%</f>
        <v> $ 189,543.68 </v>
      </c>
      <c r="U3783" s="6" t="str">
        <f aca="false">T3783+N3783</f>
        <v> $ 189,543.68 </v>
      </c>
      <c r="V3783" s="6" t="str">
        <f aca="false">U3783*15%</f>
        <v> $ 28,431.55 </v>
      </c>
      <c r="W3783" s="6" t="str">
        <f aca="false">V3783*22%</f>
        <v> $ 6,254.94 </v>
      </c>
      <c r="X3783" s="6" t="str">
        <f aca="false">V3783+W3783</f>
        <v> $ 34,686.49 </v>
      </c>
      <c r="Y3783" s="6" t="str">
        <f aca="false">U3783+X3783</f>
        <v> $ 224,230.17 </v>
      </c>
      <c r="Z3783" s="0" t="n">
        <v>2</v>
      </c>
      <c r="AA3783" s="6" t="n">
        <v>141247.950336</v>
      </c>
      <c r="AB3783" s="0" t="n">
        <v>3</v>
      </c>
      <c r="AC3783" s="6" t="n">
        <v>109859.516928</v>
      </c>
      <c r="AD3783" s="7" t="n">
        <v>6</v>
      </c>
      <c r="AE3783" s="8" t="n">
        <v>18309.919488</v>
      </c>
    </row>
    <row r="3784" customFormat="false" ht="15.75" hidden="false" customHeight="true" outlineLevel="0" collapsed="false">
      <c r="A3784" s="4" t="n">
        <v>488560</v>
      </c>
      <c r="B3784" s="4" t="s">
        <v>12334</v>
      </c>
      <c r="C3784" s="4" t="n">
        <v>24116505</v>
      </c>
      <c r="D3784" s="4" t="n">
        <v>20411701</v>
      </c>
      <c r="E3784" s="4" t="s">
        <v>12335</v>
      </c>
      <c r="F3784" s="4" t="s">
        <v>47</v>
      </c>
      <c r="G3784" s="4" t="s">
        <v>12336</v>
      </c>
      <c r="H3784" s="4"/>
      <c r="I3784" s="4"/>
      <c r="J3784" s="5" t="n">
        <v>45433</v>
      </c>
      <c r="K3784" s="5" t="n">
        <v>44872</v>
      </c>
      <c r="L3784" s="6" t="n">
        <v>379219.93</v>
      </c>
      <c r="M3784" s="6" t="n">
        <v>532262.11</v>
      </c>
      <c r="N3784" s="4" t="n">
        <v>0</v>
      </c>
      <c r="O3784" s="4" t="s">
        <v>35</v>
      </c>
      <c r="P3784" s="4" t="s">
        <v>93</v>
      </c>
      <c r="Q3784" s="4" t="s">
        <v>37</v>
      </c>
      <c r="R3784" s="5"/>
      <c r="S3784" s="6" t="str">
        <f aca="false">M3784+N3784</f>
        <v> $ 532,262.11 </v>
      </c>
      <c r="T3784" s="6" t="str">
        <f aca="false">L3784*50%</f>
        <v> $ 189,609.97 </v>
      </c>
      <c r="U3784" s="6" t="str">
        <f aca="false">T3784+N3784</f>
        <v> $ 189,609.97 </v>
      </c>
      <c r="V3784" s="6" t="str">
        <f aca="false">U3784*15%</f>
        <v> $ 28,441.49 </v>
      </c>
      <c r="W3784" s="6" t="str">
        <f aca="false">V3784*22%</f>
        <v> $ 6,257.13 </v>
      </c>
      <c r="X3784" s="6" t="str">
        <f aca="false">V3784+W3784</f>
        <v> $ 34,698.62 </v>
      </c>
      <c r="Y3784" s="6" t="str">
        <f aca="false">U3784+X3784</f>
        <v> $ 224,308.59 </v>
      </c>
      <c r="Z3784" s="0" t="n">
        <v>2</v>
      </c>
      <c r="AA3784" s="6" t="n">
        <v>141297.345918</v>
      </c>
      <c r="AB3784" s="0" t="n">
        <v>3</v>
      </c>
      <c r="AC3784" s="6" t="n">
        <v>109897.935714</v>
      </c>
      <c r="AD3784" s="7" t="n">
        <v>6</v>
      </c>
      <c r="AE3784" s="8" t="n">
        <v>18316.322619</v>
      </c>
    </row>
    <row r="3785" customFormat="false" ht="15.75" hidden="false" customHeight="true" outlineLevel="0" collapsed="false">
      <c r="A3785" s="4" t="n">
        <v>490077</v>
      </c>
      <c r="B3785" s="4" t="s">
        <v>12337</v>
      </c>
      <c r="C3785" s="4" t="n">
        <v>16794036</v>
      </c>
      <c r="D3785" s="4" t="n">
        <v>21575641</v>
      </c>
      <c r="E3785" s="4" t="s">
        <v>12338</v>
      </c>
      <c r="F3785" s="4" t="s">
        <v>33</v>
      </c>
      <c r="G3785" s="4" t="s">
        <v>12339</v>
      </c>
      <c r="H3785" s="4"/>
      <c r="I3785" s="4"/>
      <c r="J3785" s="5" t="n">
        <v>45447</v>
      </c>
      <c r="K3785" s="5" t="n">
        <v>45026</v>
      </c>
      <c r="L3785" s="6" t="n">
        <v>379367.84</v>
      </c>
      <c r="M3785" s="6" t="n">
        <v>458765.78</v>
      </c>
      <c r="N3785" s="4" t="n">
        <v>0</v>
      </c>
      <c r="O3785" s="4" t="s">
        <v>35</v>
      </c>
      <c r="P3785" s="4" t="s">
        <v>106</v>
      </c>
      <c r="Q3785" s="4" t="s">
        <v>48</v>
      </c>
      <c r="R3785" s="5" t="n">
        <v>45484.8334707176</v>
      </c>
      <c r="S3785" s="6" t="str">
        <f aca="false">M3785+N3785</f>
        <v> $ 458,765.78 </v>
      </c>
      <c r="T3785" s="6" t="str">
        <f aca="false">L3785*50%</f>
        <v> $ 189,683.92 </v>
      </c>
      <c r="U3785" s="6" t="str">
        <f aca="false">T3785+N3785</f>
        <v> $ 189,683.92 </v>
      </c>
      <c r="V3785" s="6" t="str">
        <f aca="false">U3785*15%</f>
        <v> $ 28,452.59 </v>
      </c>
      <c r="W3785" s="6" t="str">
        <f aca="false">V3785*22%</f>
        <v> $ 6,259.57 </v>
      </c>
      <c r="X3785" s="6" t="str">
        <f aca="false">V3785+W3785</f>
        <v> $ 34,712.16 </v>
      </c>
      <c r="Y3785" s="6" t="str">
        <f aca="false">U3785+X3785</f>
        <v> $ 224,396.08 </v>
      </c>
      <c r="Z3785" s="0" t="n">
        <v>2</v>
      </c>
      <c r="AA3785" s="6" t="n">
        <v>141352.457184</v>
      </c>
      <c r="AB3785" s="0" t="n">
        <v>3</v>
      </c>
      <c r="AC3785" s="6" t="n">
        <v>109940.800032</v>
      </c>
      <c r="AD3785" s="7" t="n">
        <v>6</v>
      </c>
      <c r="AE3785" s="8" t="n">
        <v>18323.466672</v>
      </c>
    </row>
    <row r="3786" customFormat="false" ht="15.75" hidden="false" customHeight="true" outlineLevel="0" collapsed="false">
      <c r="A3786" s="4" t="n">
        <v>490496</v>
      </c>
      <c r="B3786" s="4" t="s">
        <v>12340</v>
      </c>
      <c r="C3786" s="4" t="n">
        <v>31606100</v>
      </c>
      <c r="D3786" s="4" t="n">
        <v>28902704</v>
      </c>
      <c r="E3786" s="4" t="s">
        <v>12341</v>
      </c>
      <c r="F3786" s="4" t="s">
        <v>33</v>
      </c>
      <c r="G3786" s="4" t="s">
        <v>12342</v>
      </c>
      <c r="H3786" s="4"/>
      <c r="I3786" s="4"/>
      <c r="J3786" s="5" t="n">
        <v>45447</v>
      </c>
      <c r="K3786" s="5" t="n">
        <v>44998</v>
      </c>
      <c r="L3786" s="6" t="n">
        <v>379611.92</v>
      </c>
      <c r="M3786" s="6" t="n">
        <v>488557.42</v>
      </c>
      <c r="N3786" s="4" t="n">
        <v>0</v>
      </c>
      <c r="O3786" s="4" t="s">
        <v>35</v>
      </c>
      <c r="P3786" s="4" t="s">
        <v>93</v>
      </c>
      <c r="Q3786" s="4" t="s">
        <v>37</v>
      </c>
      <c r="R3786" s="5"/>
      <c r="S3786" s="6" t="str">
        <f aca="false">M3786+N3786</f>
        <v> $ 488,557.42 </v>
      </c>
      <c r="T3786" s="6" t="str">
        <f aca="false">L3786*50%</f>
        <v> $ 189,805.96 </v>
      </c>
      <c r="U3786" s="6" t="str">
        <f aca="false">T3786+N3786</f>
        <v> $ 189,805.96 </v>
      </c>
      <c r="V3786" s="6" t="str">
        <f aca="false">U3786*15%</f>
        <v> $ 28,470.89 </v>
      </c>
      <c r="W3786" s="6" t="str">
        <f aca="false">V3786*22%</f>
        <v> $ 6,263.60 </v>
      </c>
      <c r="X3786" s="6" t="str">
        <f aca="false">V3786+W3786</f>
        <v> $ 34,734.49 </v>
      </c>
      <c r="Y3786" s="6" t="str">
        <f aca="false">U3786+X3786</f>
        <v> $ 224,540.45 </v>
      </c>
      <c r="Z3786" s="0" t="n">
        <v>2</v>
      </c>
      <c r="AA3786" s="6" t="n">
        <v>141443.401392</v>
      </c>
      <c r="AB3786" s="0" t="n">
        <v>3</v>
      </c>
      <c r="AC3786" s="6" t="n">
        <v>110011.534416</v>
      </c>
      <c r="AD3786" s="7" t="n">
        <v>6</v>
      </c>
      <c r="AE3786" s="8" t="n">
        <v>18335.255736</v>
      </c>
    </row>
    <row r="3787" customFormat="false" ht="15.75" hidden="false" customHeight="true" outlineLevel="0" collapsed="false">
      <c r="A3787" s="4" t="n">
        <v>492922</v>
      </c>
      <c r="B3787" s="4" t="s">
        <v>12343</v>
      </c>
      <c r="C3787" s="4" t="n">
        <v>33494579</v>
      </c>
      <c r="D3787" s="4" t="n">
        <v>27865592</v>
      </c>
      <c r="E3787" s="4" t="s">
        <v>12344</v>
      </c>
      <c r="F3787" s="4" t="s">
        <v>47</v>
      </c>
      <c r="G3787" s="4" t="s">
        <v>12345</v>
      </c>
      <c r="H3787" s="4"/>
      <c r="I3787" s="4"/>
      <c r="J3787" s="5" t="n">
        <v>45475</v>
      </c>
      <c r="K3787" s="5" t="n">
        <v>44928</v>
      </c>
      <c r="L3787" s="6" t="n">
        <v>379773.24</v>
      </c>
      <c r="M3787" s="6" t="n">
        <v>505562.35</v>
      </c>
      <c r="N3787" s="4" t="n">
        <v>0</v>
      </c>
      <c r="O3787" s="4" t="s">
        <v>35</v>
      </c>
      <c r="P3787" s="4" t="s">
        <v>93</v>
      </c>
      <c r="Q3787" s="4" t="s">
        <v>37</v>
      </c>
      <c r="R3787" s="5"/>
      <c r="S3787" s="6" t="str">
        <f aca="false">M3787+N3787</f>
        <v> $ 505,562.35 </v>
      </c>
      <c r="T3787" s="6" t="str">
        <f aca="false">L3787*50%</f>
        <v> $ 189,886.62 </v>
      </c>
      <c r="U3787" s="6" t="str">
        <f aca="false">T3787+N3787</f>
        <v> $ 189,886.62 </v>
      </c>
      <c r="V3787" s="6" t="str">
        <f aca="false">U3787*15%</f>
        <v> $ 28,482.99 </v>
      </c>
      <c r="W3787" s="6" t="str">
        <f aca="false">V3787*22%</f>
        <v> $ 6,266.26 </v>
      </c>
      <c r="X3787" s="6" t="str">
        <f aca="false">V3787+W3787</f>
        <v> $ 34,749.25 </v>
      </c>
      <c r="Y3787" s="6" t="str">
        <f aca="false">U3787+X3787</f>
        <v> $ 224,635.87 </v>
      </c>
      <c r="Z3787" s="0" t="n">
        <v>2</v>
      </c>
      <c r="AA3787" s="6" t="n">
        <v>141503.509224</v>
      </c>
      <c r="AB3787" s="0" t="n">
        <v>3</v>
      </c>
      <c r="AC3787" s="6" t="n">
        <v>110058.284952</v>
      </c>
      <c r="AD3787" s="7" t="n">
        <v>6</v>
      </c>
      <c r="AE3787" s="8" t="n">
        <v>18343.047492</v>
      </c>
    </row>
    <row r="3788" customFormat="false" ht="15.75" hidden="false" customHeight="true" outlineLevel="0" collapsed="false">
      <c r="A3788" s="4" t="n">
        <v>492713</v>
      </c>
      <c r="B3788" s="4" t="s">
        <v>12346</v>
      </c>
      <c r="C3788" s="4" t="n">
        <v>27434501</v>
      </c>
      <c r="D3788" s="4" t="n">
        <v>25641079</v>
      </c>
      <c r="E3788" s="4" t="s">
        <v>12347</v>
      </c>
      <c r="F3788" s="4" t="s">
        <v>33</v>
      </c>
      <c r="G3788" s="4" t="s">
        <v>12348</v>
      </c>
      <c r="H3788" s="4"/>
      <c r="I3788" s="4"/>
      <c r="J3788" s="5" t="n">
        <v>45475</v>
      </c>
      <c r="K3788" s="5" t="n">
        <v>45056</v>
      </c>
      <c r="L3788" s="6" t="n">
        <v>380357.75</v>
      </c>
      <c r="M3788" s="6" t="n">
        <v>607929.16</v>
      </c>
      <c r="N3788" s="4" t="n">
        <v>0</v>
      </c>
      <c r="O3788" s="4" t="s">
        <v>41</v>
      </c>
      <c r="P3788" s="4" t="s">
        <v>93</v>
      </c>
      <c r="Q3788" s="4" t="s">
        <v>37</v>
      </c>
      <c r="R3788" s="5"/>
      <c r="S3788" s="6" t="str">
        <f aca="false">M3788+N3788</f>
        <v> $ 607,929.16 </v>
      </c>
      <c r="T3788" s="6" t="str">
        <f aca="false">L3788*50%</f>
        <v> $ 190,178.88 </v>
      </c>
      <c r="U3788" s="6" t="str">
        <f aca="false">T3788+N3788</f>
        <v> $ 190,178.88 </v>
      </c>
      <c r="V3788" s="6" t="str">
        <f aca="false">U3788*15%</f>
        <v> $ 28,526.83 </v>
      </c>
      <c r="W3788" s="6" t="str">
        <f aca="false">V3788*22%</f>
        <v> $ 6,275.90 </v>
      </c>
      <c r="X3788" s="6" t="str">
        <f aca="false">V3788+W3788</f>
        <v> $ 34,802.73 </v>
      </c>
      <c r="Y3788" s="6" t="str">
        <f aca="false">U3788+X3788</f>
        <v> $ 224,981.61 </v>
      </c>
      <c r="Z3788" s="0" t="n">
        <v>2</v>
      </c>
      <c r="AA3788" s="6" t="n">
        <v>141721.29765</v>
      </c>
      <c r="AB3788" s="0" t="n">
        <v>3</v>
      </c>
      <c r="AC3788" s="6" t="n">
        <v>110227.67595</v>
      </c>
      <c r="AD3788" s="7" t="n">
        <v>6</v>
      </c>
      <c r="AE3788" s="8" t="n">
        <v>18371.279325</v>
      </c>
    </row>
    <row r="3789" customFormat="false" ht="15.75" hidden="false" customHeight="true" outlineLevel="0" collapsed="false">
      <c r="A3789" s="4" t="n">
        <v>493241</v>
      </c>
      <c r="B3789" s="4" t="s">
        <v>12349</v>
      </c>
      <c r="C3789" s="4" t="n">
        <v>41173875</v>
      </c>
      <c r="D3789" s="4" t="n">
        <v>27537387</v>
      </c>
      <c r="E3789" s="4" t="s">
        <v>12350</v>
      </c>
      <c r="F3789" s="4" t="s">
        <v>33</v>
      </c>
      <c r="G3789" s="4" t="s">
        <v>12351</v>
      </c>
      <c r="H3789" s="4"/>
      <c r="I3789" s="4"/>
      <c r="J3789" s="5" t="n">
        <v>45475</v>
      </c>
      <c r="K3789" s="5" t="n">
        <v>45056</v>
      </c>
      <c r="L3789" s="6" t="n">
        <v>380615.58</v>
      </c>
      <c r="M3789" s="6" t="n">
        <v>599914.74</v>
      </c>
      <c r="N3789" s="4" t="n">
        <v>0</v>
      </c>
      <c r="O3789" s="4" t="s">
        <v>41</v>
      </c>
      <c r="P3789" s="4" t="s">
        <v>93</v>
      </c>
      <c r="Q3789" s="4" t="s">
        <v>37</v>
      </c>
      <c r="R3789" s="5"/>
      <c r="S3789" s="6" t="str">
        <f aca="false">M3789+N3789</f>
        <v> $ 599,914.74 </v>
      </c>
      <c r="T3789" s="6" t="str">
        <f aca="false">L3789*50%</f>
        <v> $ 190,307.79 </v>
      </c>
      <c r="U3789" s="6" t="str">
        <f aca="false">T3789+N3789</f>
        <v> $ 190,307.79 </v>
      </c>
      <c r="V3789" s="6" t="str">
        <f aca="false">U3789*15%</f>
        <v> $ 28,546.17 </v>
      </c>
      <c r="W3789" s="6" t="str">
        <f aca="false">V3789*22%</f>
        <v> $ 6,280.16 </v>
      </c>
      <c r="X3789" s="6" t="str">
        <f aca="false">V3789+W3789</f>
        <v> $ 34,826.33 </v>
      </c>
      <c r="Y3789" s="6" t="str">
        <f aca="false">U3789+X3789</f>
        <v> $ 225,134.12 </v>
      </c>
      <c r="Z3789" s="0" t="n">
        <v>2</v>
      </c>
      <c r="AA3789" s="6" t="n">
        <v>141817.365108</v>
      </c>
      <c r="AB3789" s="0" t="n">
        <v>3</v>
      </c>
      <c r="AC3789" s="6" t="n">
        <v>110302.395084</v>
      </c>
      <c r="AD3789" s="7" t="n">
        <v>6</v>
      </c>
      <c r="AE3789" s="8" t="n">
        <v>18383.732514</v>
      </c>
    </row>
    <row r="3790" customFormat="false" ht="15.75" hidden="false" customHeight="true" outlineLevel="0" collapsed="false">
      <c r="A3790" s="4" t="n">
        <v>492873</v>
      </c>
      <c r="B3790" s="4" t="s">
        <v>12352</v>
      </c>
      <c r="C3790" s="4" t="n">
        <v>32439091</v>
      </c>
      <c r="D3790" s="4" t="n">
        <v>7086140</v>
      </c>
      <c r="E3790" s="4" t="s">
        <v>12353</v>
      </c>
      <c r="F3790" s="4" t="s">
        <v>47</v>
      </c>
      <c r="G3790" s="4" t="s">
        <v>12354</v>
      </c>
      <c r="H3790" s="4" t="s">
        <v>12355</v>
      </c>
      <c r="I3790" s="4" t="s">
        <v>12356</v>
      </c>
      <c r="J3790" s="5" t="n">
        <v>45475</v>
      </c>
      <c r="K3790" s="5" t="n">
        <v>44963</v>
      </c>
      <c r="L3790" s="6" t="n">
        <v>380716.26</v>
      </c>
      <c r="M3790" s="6" t="n">
        <v>553788.44</v>
      </c>
      <c r="N3790" s="4" t="n">
        <v>0</v>
      </c>
      <c r="O3790" s="4" t="s">
        <v>35</v>
      </c>
      <c r="P3790" s="4" t="s">
        <v>93</v>
      </c>
      <c r="Q3790" s="4" t="s">
        <v>37</v>
      </c>
      <c r="R3790" s="5"/>
      <c r="S3790" s="6" t="str">
        <f aca="false">M3790+N3790</f>
        <v> $ 553,788.44 </v>
      </c>
      <c r="T3790" s="6" t="str">
        <f aca="false">L3790*50%</f>
        <v> $ 190,358.13 </v>
      </c>
      <c r="U3790" s="6" t="str">
        <f aca="false">T3790+N3790</f>
        <v> $ 190,358.13 </v>
      </c>
      <c r="V3790" s="6" t="str">
        <f aca="false">U3790*15%</f>
        <v> $ 28,553.72 </v>
      </c>
      <c r="W3790" s="6" t="str">
        <f aca="false">V3790*22%</f>
        <v> $ 6,281.82 </v>
      </c>
      <c r="X3790" s="6" t="str">
        <f aca="false">V3790+W3790</f>
        <v> $ 34,835.54 </v>
      </c>
      <c r="Y3790" s="6" t="str">
        <f aca="false">U3790+X3790</f>
        <v> $ 225,193.67 </v>
      </c>
      <c r="Z3790" s="0" t="n">
        <v>2</v>
      </c>
      <c r="AA3790" s="6" t="n">
        <v>141854.878476</v>
      </c>
      <c r="AB3790" s="0" t="n">
        <v>3</v>
      </c>
      <c r="AC3790" s="6" t="n">
        <v>110331.572148</v>
      </c>
      <c r="AD3790" s="7" t="n">
        <v>6</v>
      </c>
      <c r="AE3790" s="8" t="n">
        <v>18388.595358</v>
      </c>
    </row>
    <row r="3791" customFormat="false" ht="15.75" hidden="false" customHeight="true" outlineLevel="0" collapsed="false">
      <c r="A3791" s="4" t="n">
        <v>495267</v>
      </c>
      <c r="B3791" s="4" t="s">
        <v>12357</v>
      </c>
      <c r="C3791" s="4" t="n">
        <v>34321571</v>
      </c>
      <c r="D3791" s="4" t="n">
        <v>26940502</v>
      </c>
      <c r="E3791" s="4" t="s">
        <v>12358</v>
      </c>
      <c r="F3791" s="4" t="s">
        <v>47</v>
      </c>
      <c r="G3791" s="4" t="s">
        <v>12359</v>
      </c>
      <c r="H3791" s="4"/>
      <c r="I3791" s="4"/>
      <c r="J3791" s="5" t="n">
        <v>45496</v>
      </c>
      <c r="K3791" s="5" t="n">
        <v>44942</v>
      </c>
      <c r="L3791" s="6" t="n">
        <v>380758.6</v>
      </c>
      <c r="M3791" s="6" t="n">
        <v>506208.54</v>
      </c>
      <c r="N3791" s="4" t="n">
        <v>0</v>
      </c>
      <c r="O3791" s="4" t="s">
        <v>35</v>
      </c>
      <c r="P3791" s="4" t="s">
        <v>93</v>
      </c>
      <c r="Q3791" s="4" t="s">
        <v>37</v>
      </c>
      <c r="R3791" s="5"/>
      <c r="S3791" s="6" t="str">
        <f aca="false">M3791+N3791</f>
        <v> $ 506,208.54 </v>
      </c>
      <c r="T3791" s="6" t="str">
        <f aca="false">L3791*50%</f>
        <v> $ 190,379.30 </v>
      </c>
      <c r="U3791" s="6" t="str">
        <f aca="false">T3791+N3791</f>
        <v> $ 190,379.30 </v>
      </c>
      <c r="V3791" s="6" t="str">
        <f aca="false">U3791*15%</f>
        <v> $ 28,556.90 </v>
      </c>
      <c r="W3791" s="6" t="str">
        <f aca="false">V3791*22%</f>
        <v> $ 6,282.52 </v>
      </c>
      <c r="X3791" s="6" t="str">
        <f aca="false">V3791+W3791</f>
        <v> $ 34,839.41 </v>
      </c>
      <c r="Y3791" s="6" t="str">
        <f aca="false">U3791+X3791</f>
        <v> $ 225,218.71 </v>
      </c>
      <c r="Z3791" s="0" t="n">
        <v>2</v>
      </c>
      <c r="AA3791" s="6" t="n">
        <v>141870.65436</v>
      </c>
      <c r="AB3791" s="0" t="n">
        <v>3</v>
      </c>
      <c r="AC3791" s="6" t="n">
        <v>110343.84228</v>
      </c>
      <c r="AD3791" s="7" t="n">
        <v>6</v>
      </c>
      <c r="AE3791" s="8" t="n">
        <v>18390.64038</v>
      </c>
    </row>
    <row r="3792" customFormat="false" ht="15.75" hidden="false" customHeight="true" outlineLevel="0" collapsed="false">
      <c r="A3792" s="4" t="n">
        <v>491284</v>
      </c>
      <c r="B3792" s="4" t="s">
        <v>12360</v>
      </c>
      <c r="C3792" s="4" t="n">
        <v>95593031</v>
      </c>
      <c r="D3792" s="4" t="n">
        <v>24028726</v>
      </c>
      <c r="E3792" s="4" t="s">
        <v>12361</v>
      </c>
      <c r="F3792" s="4" t="s">
        <v>33</v>
      </c>
      <c r="G3792" s="4" t="s">
        <v>12362</v>
      </c>
      <c r="H3792" s="4" t="s">
        <v>12363</v>
      </c>
      <c r="I3792" s="4" t="s">
        <v>12364</v>
      </c>
      <c r="J3792" s="5" t="n">
        <v>45447</v>
      </c>
      <c r="K3792" s="5" t="n">
        <v>44998</v>
      </c>
      <c r="L3792" s="6" t="n">
        <v>380969.15</v>
      </c>
      <c r="M3792" s="6" t="n">
        <v>539131.39</v>
      </c>
      <c r="N3792" s="4" t="n">
        <v>0</v>
      </c>
      <c r="O3792" s="4" t="s">
        <v>35</v>
      </c>
      <c r="P3792" s="4" t="s">
        <v>106</v>
      </c>
      <c r="Q3792" s="4" t="s">
        <v>48</v>
      </c>
      <c r="R3792" s="5" t="n">
        <v>45492.8468938657</v>
      </c>
      <c r="S3792" s="6" t="str">
        <f aca="false">M3792+N3792</f>
        <v> $ 539,131.39 </v>
      </c>
      <c r="T3792" s="6" t="str">
        <f aca="false">L3792*50%</f>
        <v> $ 190,484.58 </v>
      </c>
      <c r="U3792" s="6" t="str">
        <f aca="false">T3792+N3792</f>
        <v> $ 190,484.58 </v>
      </c>
      <c r="V3792" s="6" t="str">
        <f aca="false">U3792*15%</f>
        <v> $ 28,572.69 </v>
      </c>
      <c r="W3792" s="6" t="str">
        <f aca="false">V3792*22%</f>
        <v> $ 6,285.99 </v>
      </c>
      <c r="X3792" s="6" t="str">
        <f aca="false">V3792+W3792</f>
        <v> $ 34,858.68 </v>
      </c>
      <c r="Y3792" s="6" t="str">
        <f aca="false">U3792+X3792</f>
        <v> $ 225,343.25 </v>
      </c>
      <c r="Z3792" s="0" t="n">
        <v>2</v>
      </c>
      <c r="AA3792" s="6" t="n">
        <v>141949.10529</v>
      </c>
      <c r="AB3792" s="0" t="n">
        <v>3</v>
      </c>
      <c r="AC3792" s="6" t="n">
        <v>110404.85967</v>
      </c>
      <c r="AD3792" s="7" t="n">
        <v>6</v>
      </c>
      <c r="AE3792" s="8" t="n">
        <v>18400.809945</v>
      </c>
    </row>
    <row r="3793" customFormat="false" ht="15.75" hidden="false" customHeight="true" outlineLevel="0" collapsed="false">
      <c r="A3793" s="4" t="n">
        <v>492983</v>
      </c>
      <c r="B3793" s="4" t="s">
        <v>12365</v>
      </c>
      <c r="C3793" s="4" t="n">
        <v>35166763</v>
      </c>
      <c r="D3793" s="4" t="n">
        <v>30851181</v>
      </c>
      <c r="E3793" s="4" t="s">
        <v>12366</v>
      </c>
      <c r="F3793" s="4" t="s">
        <v>33</v>
      </c>
      <c r="G3793" s="4" t="s">
        <v>12367</v>
      </c>
      <c r="H3793" s="4" t="s">
        <v>12368</v>
      </c>
      <c r="I3793" s="4" t="s">
        <v>12369</v>
      </c>
      <c r="J3793" s="5" t="n">
        <v>45475</v>
      </c>
      <c r="K3793" s="5" t="n">
        <v>45054</v>
      </c>
      <c r="L3793" s="6" t="n">
        <v>381200.04</v>
      </c>
      <c r="M3793" s="6" t="n">
        <v>469947.67</v>
      </c>
      <c r="N3793" s="4" t="n">
        <v>0</v>
      </c>
      <c r="O3793" s="4" t="s">
        <v>35</v>
      </c>
      <c r="P3793" s="4" t="s">
        <v>93</v>
      </c>
      <c r="Q3793" s="4" t="s">
        <v>37</v>
      </c>
      <c r="R3793" s="5"/>
      <c r="S3793" s="6" t="str">
        <f aca="false">M3793+N3793</f>
        <v> $ 469,947.67 </v>
      </c>
      <c r="T3793" s="6" t="str">
        <f aca="false">L3793*50%</f>
        <v> $ 190,600.02 </v>
      </c>
      <c r="U3793" s="6" t="str">
        <f aca="false">T3793+N3793</f>
        <v> $ 190,600.02 </v>
      </c>
      <c r="V3793" s="6" t="str">
        <f aca="false">U3793*15%</f>
        <v> $ 28,590.00 </v>
      </c>
      <c r="W3793" s="6" t="str">
        <f aca="false">V3793*22%</f>
        <v> $ 6,289.80 </v>
      </c>
      <c r="X3793" s="6" t="str">
        <f aca="false">V3793+W3793</f>
        <v> $ 34,879.80 </v>
      </c>
      <c r="Y3793" s="6" t="str">
        <f aca="false">U3793+X3793</f>
        <v> $ 225,479.82 </v>
      </c>
      <c r="Z3793" s="0" t="n">
        <v>2</v>
      </c>
      <c r="AA3793" s="6" t="n">
        <v>142035.134904</v>
      </c>
      <c r="AB3793" s="0" t="n">
        <v>3</v>
      </c>
      <c r="AC3793" s="6" t="n">
        <v>110471.771592</v>
      </c>
      <c r="AD3793" s="7" t="n">
        <v>6</v>
      </c>
      <c r="AE3793" s="8" t="n">
        <v>18411.961932</v>
      </c>
    </row>
    <row r="3794" customFormat="false" ht="15.75" hidden="false" customHeight="true" outlineLevel="0" collapsed="false">
      <c r="A3794" s="4" t="n">
        <v>492399</v>
      </c>
      <c r="B3794" s="4" t="s">
        <v>12370</v>
      </c>
      <c r="C3794" s="4" t="n">
        <v>40712684</v>
      </c>
      <c r="D3794" s="4" t="n">
        <v>32518686</v>
      </c>
      <c r="E3794" s="4" t="s">
        <v>12371</v>
      </c>
      <c r="F3794" s="4" t="s">
        <v>33</v>
      </c>
      <c r="G3794" s="4" t="s">
        <v>12372</v>
      </c>
      <c r="H3794" s="4"/>
      <c r="I3794" s="4"/>
      <c r="J3794" s="5" t="n">
        <v>45468</v>
      </c>
      <c r="K3794" s="5" t="n">
        <v>45048</v>
      </c>
      <c r="L3794" s="6" t="n">
        <v>381359.8</v>
      </c>
      <c r="M3794" s="6" t="n">
        <v>473016.55</v>
      </c>
      <c r="N3794" s="4" t="n">
        <v>0</v>
      </c>
      <c r="O3794" s="4" t="s">
        <v>35</v>
      </c>
      <c r="P3794" s="4" t="s">
        <v>93</v>
      </c>
      <c r="Q3794" s="4" t="s">
        <v>37</v>
      </c>
      <c r="R3794" s="5"/>
      <c r="S3794" s="6" t="str">
        <f aca="false">M3794+N3794</f>
        <v> $ 473,016.55 </v>
      </c>
      <c r="T3794" s="6" t="str">
        <f aca="false">L3794*50%</f>
        <v> $ 190,679.90 </v>
      </c>
      <c r="U3794" s="6" t="str">
        <f aca="false">T3794+N3794</f>
        <v> $ 190,679.90 </v>
      </c>
      <c r="V3794" s="6" t="str">
        <f aca="false">U3794*15%</f>
        <v> $ 28,601.99 </v>
      </c>
      <c r="W3794" s="6" t="str">
        <f aca="false">V3794*22%</f>
        <v> $ 6,292.44 </v>
      </c>
      <c r="X3794" s="6" t="str">
        <f aca="false">V3794+W3794</f>
        <v> $ 34,894.42 </v>
      </c>
      <c r="Y3794" s="6" t="str">
        <f aca="false">U3794+X3794</f>
        <v> $ 225,574.32 </v>
      </c>
      <c r="Z3794" s="0" t="n">
        <v>2</v>
      </c>
      <c r="AA3794" s="6" t="n">
        <v>142094.66148</v>
      </c>
      <c r="AB3794" s="0" t="n">
        <v>3</v>
      </c>
      <c r="AC3794" s="6" t="n">
        <v>110518.07004</v>
      </c>
      <c r="AD3794" s="7" t="n">
        <v>6</v>
      </c>
      <c r="AE3794" s="8" t="n">
        <v>18419.67834</v>
      </c>
    </row>
    <row r="3795" customFormat="false" ht="15.75" hidden="false" customHeight="true" outlineLevel="0" collapsed="false">
      <c r="A3795" s="4" t="n">
        <v>489685</v>
      </c>
      <c r="B3795" s="4" t="s">
        <v>12373</v>
      </c>
      <c r="C3795" s="4" t="n">
        <v>41317677</v>
      </c>
      <c r="D3795" s="4" t="n">
        <v>22017491</v>
      </c>
      <c r="E3795" s="4" t="s">
        <v>12374</v>
      </c>
      <c r="F3795" s="4" t="s">
        <v>33</v>
      </c>
      <c r="G3795" s="4" t="s">
        <v>12375</v>
      </c>
      <c r="H3795" s="4"/>
      <c r="I3795" s="4"/>
      <c r="J3795" s="5" t="n">
        <v>45440</v>
      </c>
      <c r="K3795" s="5" t="n">
        <v>44998</v>
      </c>
      <c r="L3795" s="6" t="n">
        <v>381386.58</v>
      </c>
      <c r="M3795" s="6" t="n">
        <v>480228.61</v>
      </c>
      <c r="N3795" s="4" t="n">
        <v>0</v>
      </c>
      <c r="O3795" s="4" t="s">
        <v>35</v>
      </c>
      <c r="P3795" s="4" t="s">
        <v>93</v>
      </c>
      <c r="Q3795" s="4" t="s">
        <v>37</v>
      </c>
      <c r="R3795" s="5"/>
      <c r="S3795" s="6" t="str">
        <f aca="false">M3795+N3795</f>
        <v> $ 480,228.61 </v>
      </c>
      <c r="T3795" s="6" t="str">
        <f aca="false">L3795*50%</f>
        <v> $ 190,693.29 </v>
      </c>
      <c r="U3795" s="6" t="str">
        <f aca="false">T3795+N3795</f>
        <v> $ 190,693.29 </v>
      </c>
      <c r="V3795" s="6" t="str">
        <f aca="false">U3795*15%</f>
        <v> $ 28,603.99 </v>
      </c>
      <c r="W3795" s="6" t="str">
        <f aca="false">V3795*22%</f>
        <v> $ 6,292.88 </v>
      </c>
      <c r="X3795" s="6" t="str">
        <f aca="false">V3795+W3795</f>
        <v> $ 34,896.87 </v>
      </c>
      <c r="Y3795" s="6" t="str">
        <f aca="false">U3795+X3795</f>
        <v> $ 225,590.16 </v>
      </c>
      <c r="Z3795" s="0" t="n">
        <v>2</v>
      </c>
      <c r="AA3795" s="6" t="n">
        <v>142104.639708</v>
      </c>
      <c r="AB3795" s="0" t="n">
        <v>3</v>
      </c>
      <c r="AC3795" s="6" t="n">
        <v>110525.830884</v>
      </c>
      <c r="AD3795" s="7" t="n">
        <v>6</v>
      </c>
      <c r="AE3795" s="8" t="n">
        <v>18420.971814</v>
      </c>
    </row>
    <row r="3796" customFormat="false" ht="15.75" hidden="false" customHeight="true" outlineLevel="0" collapsed="false">
      <c r="A3796" s="4" t="n">
        <v>492961</v>
      </c>
      <c r="B3796" s="4" t="s">
        <v>12376</v>
      </c>
      <c r="C3796" s="4" t="n">
        <v>34520715</v>
      </c>
      <c r="D3796" s="4" t="n">
        <v>28450681</v>
      </c>
      <c r="E3796" s="4" t="s">
        <v>12377</v>
      </c>
      <c r="F3796" s="4" t="s">
        <v>33</v>
      </c>
      <c r="G3796" s="4" t="s">
        <v>12378</v>
      </c>
      <c r="H3796" s="4" t="s">
        <v>12379</v>
      </c>
      <c r="I3796" s="4"/>
      <c r="J3796" s="5" t="n">
        <v>45475</v>
      </c>
      <c r="K3796" s="5" t="n">
        <v>45054</v>
      </c>
      <c r="L3796" s="6" t="n">
        <v>381435.89</v>
      </c>
      <c r="M3796" s="6" t="n">
        <v>463676.15</v>
      </c>
      <c r="N3796" s="4" t="n">
        <v>0</v>
      </c>
      <c r="O3796" s="4" t="s">
        <v>41</v>
      </c>
      <c r="P3796" s="4" t="s">
        <v>93</v>
      </c>
      <c r="Q3796" s="4" t="s">
        <v>37</v>
      </c>
      <c r="R3796" s="5"/>
      <c r="S3796" s="6" t="str">
        <f aca="false">M3796+N3796</f>
        <v> $ 463,676.15 </v>
      </c>
      <c r="T3796" s="6" t="str">
        <f aca="false">L3796*50%</f>
        <v> $ 190,717.95 </v>
      </c>
      <c r="U3796" s="6" t="str">
        <f aca="false">T3796+N3796</f>
        <v> $ 190,717.95 </v>
      </c>
      <c r="V3796" s="6" t="str">
        <f aca="false">U3796*15%</f>
        <v> $ 28,607.69 </v>
      </c>
      <c r="W3796" s="6" t="str">
        <f aca="false">V3796*22%</f>
        <v> $ 6,293.69 </v>
      </c>
      <c r="X3796" s="6" t="str">
        <f aca="false">V3796+W3796</f>
        <v> $ 34,901.38 </v>
      </c>
      <c r="Y3796" s="6" t="str">
        <f aca="false">U3796+X3796</f>
        <v> $ 225,619.33 </v>
      </c>
      <c r="Z3796" s="0" t="n">
        <v>2</v>
      </c>
      <c r="AA3796" s="6" t="n">
        <v>142123.012614</v>
      </c>
      <c r="AB3796" s="0" t="n">
        <v>3</v>
      </c>
      <c r="AC3796" s="6" t="n">
        <v>110540.120922</v>
      </c>
      <c r="AD3796" s="7" t="n">
        <v>6</v>
      </c>
      <c r="AE3796" s="8" t="n">
        <v>18423.353487</v>
      </c>
    </row>
    <row r="3797" customFormat="false" ht="15.75" hidden="false" customHeight="true" outlineLevel="0" collapsed="false">
      <c r="A3797" s="4" t="n">
        <v>488638</v>
      </c>
      <c r="B3797" s="4" t="s">
        <v>12380</v>
      </c>
      <c r="C3797" s="4" t="n">
        <v>31636340</v>
      </c>
      <c r="D3797" s="4" t="n">
        <v>20261146</v>
      </c>
      <c r="E3797" s="4" t="s">
        <v>12381</v>
      </c>
      <c r="F3797" s="4" t="s">
        <v>33</v>
      </c>
      <c r="G3797" s="4" t="s">
        <v>12382</v>
      </c>
      <c r="H3797" s="4"/>
      <c r="I3797" s="4"/>
      <c r="J3797" s="5" t="n">
        <v>45433</v>
      </c>
      <c r="K3797" s="5" t="n">
        <v>45005</v>
      </c>
      <c r="L3797" s="6" t="n">
        <v>381590.5</v>
      </c>
      <c r="M3797" s="6" t="n">
        <v>481356.75</v>
      </c>
      <c r="N3797" s="4" t="n">
        <v>0</v>
      </c>
      <c r="O3797" s="4" t="s">
        <v>35</v>
      </c>
      <c r="P3797" s="4" t="s">
        <v>93</v>
      </c>
      <c r="Q3797" s="4" t="s">
        <v>37</v>
      </c>
      <c r="R3797" s="5"/>
      <c r="S3797" s="6" t="str">
        <f aca="false">M3797+N3797</f>
        <v> $ 481,356.75 </v>
      </c>
      <c r="T3797" s="6" t="str">
        <f aca="false">L3797*50%</f>
        <v> $ 190,795.25 </v>
      </c>
      <c r="U3797" s="6" t="str">
        <f aca="false">T3797+N3797</f>
        <v> $ 190,795.25 </v>
      </c>
      <c r="V3797" s="6" t="str">
        <f aca="false">U3797*15%</f>
        <v> $ 28,619.29 </v>
      </c>
      <c r="W3797" s="6" t="str">
        <f aca="false">V3797*22%</f>
        <v> $ 6,296.24 </v>
      </c>
      <c r="X3797" s="6" t="str">
        <f aca="false">V3797+W3797</f>
        <v> $ 34,915.53 </v>
      </c>
      <c r="Y3797" s="6" t="str">
        <f aca="false">U3797+X3797</f>
        <v> $ 225,710.78 </v>
      </c>
      <c r="Z3797" s="0" t="n">
        <v>2</v>
      </c>
      <c r="AA3797" s="6" t="n">
        <v>142180.6203</v>
      </c>
      <c r="AB3797" s="0" t="n">
        <v>3</v>
      </c>
      <c r="AC3797" s="6" t="n">
        <v>110584.9269</v>
      </c>
      <c r="AD3797" s="7" t="n">
        <v>6</v>
      </c>
      <c r="AE3797" s="8" t="n">
        <v>18430.82115</v>
      </c>
    </row>
    <row r="3798" customFormat="false" ht="15.75" hidden="false" customHeight="true" outlineLevel="0" collapsed="false">
      <c r="A3798" s="4" t="n">
        <v>493470</v>
      </c>
      <c r="B3798" s="4" t="s">
        <v>12383</v>
      </c>
      <c r="C3798" s="4" t="n">
        <v>95318799</v>
      </c>
      <c r="D3798" s="4" t="n">
        <v>24723675</v>
      </c>
      <c r="E3798" s="4" t="s">
        <v>12384</v>
      </c>
      <c r="F3798" s="4" t="s">
        <v>33</v>
      </c>
      <c r="G3798" s="4" t="s">
        <v>12385</v>
      </c>
      <c r="H3798" s="4"/>
      <c r="I3798" s="4"/>
      <c r="J3798" s="5" t="n">
        <v>45475</v>
      </c>
      <c r="K3798" s="5" t="n">
        <v>45055</v>
      </c>
      <c r="L3798" s="6" t="n">
        <v>382266.62</v>
      </c>
      <c r="M3798" s="6" t="n">
        <v>465574.16</v>
      </c>
      <c r="N3798" s="4" t="n">
        <v>0</v>
      </c>
      <c r="O3798" s="4" t="s">
        <v>35</v>
      </c>
      <c r="P3798" s="4" t="s">
        <v>93</v>
      </c>
      <c r="Q3798" s="4" t="s">
        <v>37</v>
      </c>
      <c r="R3798" s="5"/>
      <c r="S3798" s="6" t="str">
        <f aca="false">M3798+N3798</f>
        <v> $ 465,574.16 </v>
      </c>
      <c r="T3798" s="6" t="str">
        <f aca="false">L3798*50%</f>
        <v> $ 191,133.31 </v>
      </c>
      <c r="U3798" s="6" t="str">
        <f aca="false">T3798+N3798</f>
        <v> $ 191,133.31 </v>
      </c>
      <c r="V3798" s="6" t="str">
        <f aca="false">U3798*15%</f>
        <v> $ 28,670.00 </v>
      </c>
      <c r="W3798" s="6" t="str">
        <f aca="false">V3798*22%</f>
        <v> $ 6,307.40 </v>
      </c>
      <c r="X3798" s="6" t="str">
        <f aca="false">V3798+W3798</f>
        <v> $ 34,977.40 </v>
      </c>
      <c r="Y3798" s="6" t="str">
        <f aca="false">U3798+X3798</f>
        <v> $ 226,110.71 </v>
      </c>
      <c r="Z3798" s="0" t="n">
        <v>2</v>
      </c>
      <c r="AA3798" s="6" t="n">
        <v>142432.542612</v>
      </c>
      <c r="AB3798" s="0" t="n">
        <v>3</v>
      </c>
      <c r="AC3798" s="6" t="n">
        <v>110780.866476</v>
      </c>
      <c r="AD3798" s="7" t="n">
        <v>6</v>
      </c>
      <c r="AE3798" s="8" t="n">
        <v>18463.477746</v>
      </c>
    </row>
    <row r="3799" customFormat="false" ht="15.75" hidden="false" customHeight="true" outlineLevel="0" collapsed="false">
      <c r="A3799" s="4" t="n">
        <v>495252</v>
      </c>
      <c r="B3799" s="4" t="s">
        <v>12386</v>
      </c>
      <c r="C3799" s="4" t="n">
        <v>33401734</v>
      </c>
      <c r="D3799" s="4" t="n">
        <v>21115254</v>
      </c>
      <c r="E3799" s="4" t="s">
        <v>12387</v>
      </c>
      <c r="F3799" s="4" t="s">
        <v>33</v>
      </c>
      <c r="G3799" s="4" t="s">
        <v>12388</v>
      </c>
      <c r="H3799" s="4" t="s">
        <v>12389</v>
      </c>
      <c r="I3799" s="4"/>
      <c r="J3799" s="5" t="n">
        <v>45496</v>
      </c>
      <c r="K3799" s="5" t="n">
        <v>45075</v>
      </c>
      <c r="L3799" s="6" t="n">
        <v>382473.28</v>
      </c>
      <c r="M3799" s="6" t="n">
        <v>542241.36</v>
      </c>
      <c r="N3799" s="4" t="n">
        <v>0</v>
      </c>
      <c r="O3799" s="4" t="s">
        <v>35</v>
      </c>
      <c r="P3799" s="4" t="s">
        <v>93</v>
      </c>
      <c r="Q3799" s="4" t="s">
        <v>37</v>
      </c>
      <c r="R3799" s="5"/>
      <c r="S3799" s="6" t="str">
        <f aca="false">M3799+N3799</f>
        <v> $ 542,241.36 </v>
      </c>
      <c r="T3799" s="6" t="str">
        <f aca="false">L3799*50%</f>
        <v> $ 191,236.64 </v>
      </c>
      <c r="U3799" s="6" t="str">
        <f aca="false">T3799+N3799</f>
        <v> $ 191,236.64 </v>
      </c>
      <c r="V3799" s="6" t="str">
        <f aca="false">U3799*15%</f>
        <v> $ 28,685.50 </v>
      </c>
      <c r="W3799" s="6" t="str">
        <f aca="false">V3799*22%</f>
        <v> $ 6,310.81 </v>
      </c>
      <c r="X3799" s="6" t="str">
        <f aca="false">V3799+W3799</f>
        <v> $ 34,996.31 </v>
      </c>
      <c r="Y3799" s="6" t="str">
        <f aca="false">U3799+X3799</f>
        <v> $ 226,232.95 </v>
      </c>
      <c r="Z3799" s="0" t="n">
        <v>2</v>
      </c>
      <c r="AA3799" s="6" t="n">
        <v>142509.544128</v>
      </c>
      <c r="AB3799" s="0" t="n">
        <v>3</v>
      </c>
      <c r="AC3799" s="6" t="n">
        <v>110840.756544</v>
      </c>
      <c r="AD3799" s="7" t="n">
        <v>6</v>
      </c>
      <c r="AE3799" s="8" t="n">
        <v>18473.459424</v>
      </c>
    </row>
    <row r="3800" customFormat="false" ht="15.75" hidden="false" customHeight="true" outlineLevel="0" collapsed="false">
      <c r="A3800" s="4" t="n">
        <v>487622</v>
      </c>
      <c r="B3800" s="4" t="s">
        <v>12390</v>
      </c>
      <c r="C3800" s="4" t="n">
        <v>33197825</v>
      </c>
      <c r="D3800" s="4" t="n">
        <v>20272982</v>
      </c>
      <c r="E3800" s="4" t="s">
        <v>12391</v>
      </c>
      <c r="F3800" s="4" t="s">
        <v>33</v>
      </c>
      <c r="G3800" s="4" t="s">
        <v>12392</v>
      </c>
      <c r="H3800" s="4"/>
      <c r="I3800" s="4"/>
      <c r="J3800" s="5" t="n">
        <v>45426</v>
      </c>
      <c r="K3800" s="5" t="n">
        <v>44998</v>
      </c>
      <c r="L3800" s="6" t="n">
        <v>382543.34</v>
      </c>
      <c r="M3800" s="6" t="n">
        <v>475093.03</v>
      </c>
      <c r="N3800" s="4" t="n">
        <v>0</v>
      </c>
      <c r="O3800" s="4" t="s">
        <v>41</v>
      </c>
      <c r="P3800" s="4" t="s">
        <v>568</v>
      </c>
      <c r="Q3800" s="4" t="s">
        <v>37</v>
      </c>
      <c r="R3800" s="5"/>
      <c r="S3800" s="6" t="str">
        <f aca="false">M3800+N3800</f>
        <v> $ 475,093.03 </v>
      </c>
      <c r="T3800" s="6" t="str">
        <f aca="false">L3800*50%</f>
        <v> $ 191,271.67 </v>
      </c>
      <c r="U3800" s="6" t="str">
        <f aca="false">T3800+N3800</f>
        <v> $ 191,271.67 </v>
      </c>
      <c r="V3800" s="6" t="str">
        <f aca="false">U3800*15%</f>
        <v> $ 28,690.75 </v>
      </c>
      <c r="W3800" s="6" t="str">
        <f aca="false">V3800*22%</f>
        <v> $ 6,311.97 </v>
      </c>
      <c r="X3800" s="6" t="str">
        <f aca="false">V3800+W3800</f>
        <v> $ 35,002.72 </v>
      </c>
      <c r="Y3800" s="6" t="str">
        <f aca="false">U3800+X3800</f>
        <v> $ 226,274.39 </v>
      </c>
      <c r="Z3800" s="0" t="n">
        <v>2</v>
      </c>
      <c r="AA3800" s="6" t="n">
        <v>142535.648484</v>
      </c>
      <c r="AB3800" s="0" t="n">
        <v>3</v>
      </c>
      <c r="AC3800" s="6" t="n">
        <v>110861.059932</v>
      </c>
      <c r="AD3800" s="7" t="n">
        <v>6</v>
      </c>
      <c r="AE3800" s="8" t="n">
        <v>18476.843322</v>
      </c>
    </row>
    <row r="3801" customFormat="false" ht="15.75" hidden="false" customHeight="true" outlineLevel="0" collapsed="false">
      <c r="A3801" s="4" t="n">
        <v>493174</v>
      </c>
      <c r="B3801" s="4" t="s">
        <v>12393</v>
      </c>
      <c r="C3801" s="4" t="n">
        <v>39920760</v>
      </c>
      <c r="D3801" s="4" t="n">
        <v>29419161</v>
      </c>
      <c r="E3801" s="4" t="s">
        <v>12394</v>
      </c>
      <c r="F3801" s="4" t="s">
        <v>33</v>
      </c>
      <c r="G3801" s="4" t="s">
        <v>12395</v>
      </c>
      <c r="H3801" s="4" t="s">
        <v>12396</v>
      </c>
      <c r="I3801" s="4"/>
      <c r="J3801" s="5" t="n">
        <v>45475</v>
      </c>
      <c r="K3801" s="5" t="n">
        <v>45054</v>
      </c>
      <c r="L3801" s="6" t="n">
        <v>382753.88</v>
      </c>
      <c r="M3801" s="6" t="n">
        <v>616244.62</v>
      </c>
      <c r="N3801" s="4" t="n">
        <v>0</v>
      </c>
      <c r="O3801" s="4" t="s">
        <v>35</v>
      </c>
      <c r="P3801" s="4" t="s">
        <v>93</v>
      </c>
      <c r="Q3801" s="4" t="s">
        <v>37</v>
      </c>
      <c r="R3801" s="5"/>
      <c r="S3801" s="6" t="str">
        <f aca="false">M3801+N3801</f>
        <v> $ 616,244.62 </v>
      </c>
      <c r="T3801" s="6" t="str">
        <f aca="false">L3801*50%</f>
        <v> $ 191,376.94 </v>
      </c>
      <c r="U3801" s="6" t="str">
        <f aca="false">T3801+N3801</f>
        <v> $ 191,376.94 </v>
      </c>
      <c r="V3801" s="6" t="str">
        <f aca="false">U3801*15%</f>
        <v> $ 28,706.54 </v>
      </c>
      <c r="W3801" s="6" t="str">
        <f aca="false">V3801*22%</f>
        <v> $ 6,315.44 </v>
      </c>
      <c r="X3801" s="6" t="str">
        <f aca="false">V3801+W3801</f>
        <v> $ 35,021.98 </v>
      </c>
      <c r="Y3801" s="6" t="str">
        <f aca="false">U3801+X3801</f>
        <v> $ 226,398.92 </v>
      </c>
      <c r="Z3801" s="0" t="n">
        <v>2</v>
      </c>
      <c r="AA3801" s="6" t="n">
        <v>142614.095688</v>
      </c>
      <c r="AB3801" s="0" t="n">
        <v>3</v>
      </c>
      <c r="AC3801" s="6" t="n">
        <v>110922.074424</v>
      </c>
      <c r="AD3801" s="7" t="n">
        <v>6</v>
      </c>
      <c r="AE3801" s="8" t="n">
        <v>18487.012404</v>
      </c>
    </row>
    <row r="3802" customFormat="false" ht="15.75" hidden="false" customHeight="true" outlineLevel="0" collapsed="false">
      <c r="A3802" s="4" t="n">
        <v>492927</v>
      </c>
      <c r="B3802" s="4" t="s">
        <v>12397</v>
      </c>
      <c r="C3802" s="4" t="n">
        <v>33554936</v>
      </c>
      <c r="D3802" s="4" t="n">
        <v>28034972</v>
      </c>
      <c r="E3802" s="4" t="s">
        <v>12398</v>
      </c>
      <c r="F3802" s="4" t="s">
        <v>47</v>
      </c>
      <c r="G3802" s="4" t="s">
        <v>12399</v>
      </c>
      <c r="H3802" s="4" t="s">
        <v>12400</v>
      </c>
      <c r="I3802" s="4" t="s">
        <v>12401</v>
      </c>
      <c r="J3802" s="5" t="n">
        <v>45475</v>
      </c>
      <c r="K3802" s="5" t="n">
        <v>44963</v>
      </c>
      <c r="L3802" s="6" t="n">
        <v>383000.7</v>
      </c>
      <c r="M3802" s="6" t="n">
        <v>501223.78</v>
      </c>
      <c r="N3802" s="4" t="n">
        <v>0</v>
      </c>
      <c r="O3802" s="4" t="s">
        <v>41</v>
      </c>
      <c r="P3802" s="4" t="s">
        <v>93</v>
      </c>
      <c r="Q3802" s="4" t="s">
        <v>37</v>
      </c>
      <c r="R3802" s="5"/>
      <c r="S3802" s="6" t="str">
        <f aca="false">M3802+N3802</f>
        <v> $ 501,223.78 </v>
      </c>
      <c r="T3802" s="6" t="str">
        <f aca="false">L3802*50%</f>
        <v> $ 191,500.35 </v>
      </c>
      <c r="U3802" s="6" t="str">
        <f aca="false">T3802+N3802</f>
        <v> $ 191,500.35 </v>
      </c>
      <c r="V3802" s="6" t="str">
        <f aca="false">U3802*15%</f>
        <v> $ 28,725.05 </v>
      </c>
      <c r="W3802" s="6" t="str">
        <f aca="false">V3802*22%</f>
        <v> $ 6,319.51 </v>
      </c>
      <c r="X3802" s="6" t="str">
        <f aca="false">V3802+W3802</f>
        <v> $ 35,044.56 </v>
      </c>
      <c r="Y3802" s="6" t="str">
        <f aca="false">U3802+X3802</f>
        <v> $ 226,544.91 </v>
      </c>
      <c r="Z3802" s="0" t="n">
        <v>2</v>
      </c>
      <c r="AA3802" s="6" t="n">
        <v>142706.06082</v>
      </c>
      <c r="AB3802" s="0" t="n">
        <v>3</v>
      </c>
      <c r="AC3802" s="6" t="n">
        <v>110993.60286</v>
      </c>
      <c r="AD3802" s="7" t="n">
        <v>6</v>
      </c>
      <c r="AE3802" s="8" t="n">
        <v>18498.93381</v>
      </c>
    </row>
    <row r="3803" customFormat="false" ht="15.75" hidden="false" customHeight="true" outlineLevel="0" collapsed="false">
      <c r="A3803" s="4" t="n">
        <v>493216</v>
      </c>
      <c r="B3803" s="4" t="s">
        <v>12402</v>
      </c>
      <c r="C3803" s="4" t="n">
        <v>40708102</v>
      </c>
      <c r="D3803" s="4" t="n">
        <v>30053856</v>
      </c>
      <c r="E3803" s="4" t="s">
        <v>12403</v>
      </c>
      <c r="F3803" s="4" t="s">
        <v>47</v>
      </c>
      <c r="G3803" s="4" t="s">
        <v>495</v>
      </c>
      <c r="H3803" s="4" t="s">
        <v>12404</v>
      </c>
      <c r="I3803" s="4"/>
      <c r="J3803" s="5" t="n">
        <v>45475</v>
      </c>
      <c r="K3803" s="5" t="n">
        <v>44963</v>
      </c>
      <c r="L3803" s="6" t="n">
        <v>383087</v>
      </c>
      <c r="M3803" s="6" t="n">
        <v>504487.29</v>
      </c>
      <c r="N3803" s="4" t="n">
        <v>0</v>
      </c>
      <c r="O3803" s="4" t="s">
        <v>35</v>
      </c>
      <c r="P3803" s="4" t="s">
        <v>93</v>
      </c>
      <c r="Q3803" s="4" t="s">
        <v>37</v>
      </c>
      <c r="R3803" s="5"/>
      <c r="S3803" s="6" t="str">
        <f aca="false">M3803+N3803</f>
        <v> $ 504,487.29 </v>
      </c>
      <c r="T3803" s="6" t="str">
        <f aca="false">L3803*50%</f>
        <v> $ 191,543.50 </v>
      </c>
      <c r="U3803" s="6" t="str">
        <f aca="false">T3803+N3803</f>
        <v> $ 191,543.50 </v>
      </c>
      <c r="V3803" s="6" t="str">
        <f aca="false">U3803*15%</f>
        <v> $ 28,731.53 </v>
      </c>
      <c r="W3803" s="6" t="str">
        <f aca="false">V3803*22%</f>
        <v> $ 6,320.94 </v>
      </c>
      <c r="X3803" s="6" t="str">
        <f aca="false">V3803+W3803</f>
        <v> $ 35,052.46 </v>
      </c>
      <c r="Y3803" s="6" t="str">
        <f aca="false">U3803+X3803</f>
        <v> $ 226,595.96 </v>
      </c>
      <c r="Z3803" s="0" t="n">
        <v>2</v>
      </c>
      <c r="AA3803" s="6" t="n">
        <v>142738.2162</v>
      </c>
      <c r="AB3803" s="0" t="n">
        <v>3</v>
      </c>
      <c r="AC3803" s="6" t="n">
        <v>111018.6126</v>
      </c>
      <c r="AD3803" s="7" t="n">
        <v>6</v>
      </c>
      <c r="AE3803" s="8" t="n">
        <v>18503.1021</v>
      </c>
    </row>
    <row r="3804" customFormat="false" ht="15.75" hidden="false" customHeight="true" outlineLevel="0" collapsed="false">
      <c r="A3804" s="4" t="n">
        <v>487960</v>
      </c>
      <c r="B3804" s="4" t="s">
        <v>12405</v>
      </c>
      <c r="C3804" s="4" t="n">
        <v>38690731</v>
      </c>
      <c r="D3804" s="4" t="n">
        <v>28236412</v>
      </c>
      <c r="E3804" s="4" t="s">
        <v>12406</v>
      </c>
      <c r="F3804" s="4" t="s">
        <v>33</v>
      </c>
      <c r="G3804" s="4" t="s">
        <v>12407</v>
      </c>
      <c r="H3804" s="4"/>
      <c r="I3804" s="4"/>
      <c r="J3804" s="5" t="n">
        <v>45426</v>
      </c>
      <c r="K3804" s="5" t="n">
        <v>44963</v>
      </c>
      <c r="L3804" s="6" t="n">
        <v>383172.03</v>
      </c>
      <c r="M3804" s="6" t="n">
        <v>495293.04</v>
      </c>
      <c r="N3804" s="4" t="n">
        <v>0</v>
      </c>
      <c r="O3804" s="4" t="s">
        <v>41</v>
      </c>
      <c r="P3804" s="4" t="s">
        <v>93</v>
      </c>
      <c r="Q3804" s="4" t="s">
        <v>37</v>
      </c>
      <c r="R3804" s="5"/>
      <c r="S3804" s="6" t="str">
        <f aca="false">M3804+N3804</f>
        <v> $ 495,293.04 </v>
      </c>
      <c r="T3804" s="6" t="str">
        <f aca="false">L3804*50%</f>
        <v> $ 191,586.02 </v>
      </c>
      <c r="U3804" s="6" t="str">
        <f aca="false">T3804+N3804</f>
        <v> $ 191,586.02 </v>
      </c>
      <c r="V3804" s="6" t="str">
        <f aca="false">U3804*15%</f>
        <v> $ 28,737.90 </v>
      </c>
      <c r="W3804" s="6" t="str">
        <f aca="false">V3804*22%</f>
        <v> $ 6,322.34 </v>
      </c>
      <c r="X3804" s="6" t="str">
        <f aca="false">V3804+W3804</f>
        <v> $ 35,060.24 </v>
      </c>
      <c r="Y3804" s="6" t="str">
        <f aca="false">U3804+X3804</f>
        <v> $ 226,646.26 </v>
      </c>
      <c r="Z3804" s="0" t="n">
        <v>2</v>
      </c>
      <c r="AA3804" s="6" t="n">
        <v>142769.898378</v>
      </c>
      <c r="AB3804" s="0" t="n">
        <v>3</v>
      </c>
      <c r="AC3804" s="6" t="n">
        <v>111043.254294</v>
      </c>
      <c r="AD3804" s="7" t="n">
        <v>6</v>
      </c>
      <c r="AE3804" s="8" t="n">
        <v>18507.209049</v>
      </c>
    </row>
    <row r="3805" customFormat="false" ht="15.75" hidden="false" customHeight="true" outlineLevel="0" collapsed="false">
      <c r="A3805" s="4" t="n">
        <v>495261</v>
      </c>
      <c r="B3805" s="4" t="s">
        <v>12408</v>
      </c>
      <c r="C3805" s="4" t="n">
        <v>33918794</v>
      </c>
      <c r="D3805" s="4" t="n">
        <v>3887841</v>
      </c>
      <c r="E3805" s="4" t="s">
        <v>12409</v>
      </c>
      <c r="F3805" s="4" t="s">
        <v>33</v>
      </c>
      <c r="G3805" s="4" t="s">
        <v>12410</v>
      </c>
      <c r="H3805" s="4" t="s">
        <v>12411</v>
      </c>
      <c r="I3805" s="4"/>
      <c r="J3805" s="5" t="n">
        <v>45496</v>
      </c>
      <c r="K3805" s="5" t="n">
        <v>45054</v>
      </c>
      <c r="L3805" s="6" t="n">
        <v>383527.94</v>
      </c>
      <c r="M3805" s="6" t="n">
        <v>464630.35</v>
      </c>
      <c r="N3805" s="4" t="n">
        <v>0</v>
      </c>
      <c r="O3805" s="4" t="s">
        <v>35</v>
      </c>
      <c r="P3805" s="4" t="s">
        <v>93</v>
      </c>
      <c r="Q3805" s="4" t="s">
        <v>37</v>
      </c>
      <c r="R3805" s="5"/>
      <c r="S3805" s="6" t="str">
        <f aca="false">M3805+N3805</f>
        <v> $ 464,630.35 </v>
      </c>
      <c r="T3805" s="6" t="str">
        <f aca="false">L3805*50%</f>
        <v> $ 191,763.97 </v>
      </c>
      <c r="U3805" s="6" t="str">
        <f aca="false">T3805+N3805</f>
        <v> $ 191,763.97 </v>
      </c>
      <c r="V3805" s="6" t="str">
        <f aca="false">U3805*15%</f>
        <v> $ 28,764.60 </v>
      </c>
      <c r="W3805" s="6" t="str">
        <f aca="false">V3805*22%</f>
        <v> $ 6,328.21 </v>
      </c>
      <c r="X3805" s="6" t="str">
        <f aca="false">V3805+W3805</f>
        <v> $ 35,092.81 </v>
      </c>
      <c r="Y3805" s="6" t="str">
        <f aca="false">U3805+X3805</f>
        <v> $ 226,856.78 </v>
      </c>
      <c r="Z3805" s="0" t="n">
        <v>2</v>
      </c>
      <c r="AA3805" s="6" t="n">
        <v>142902.510444</v>
      </c>
      <c r="AB3805" s="0" t="n">
        <v>3</v>
      </c>
      <c r="AC3805" s="6" t="n">
        <v>111146.397012</v>
      </c>
      <c r="AD3805" s="7" t="n">
        <v>6</v>
      </c>
      <c r="AE3805" s="8" t="n">
        <v>18524.399502</v>
      </c>
    </row>
    <row r="3806" customFormat="false" ht="15.75" hidden="false" customHeight="true" outlineLevel="0" collapsed="false">
      <c r="A3806" s="4" t="n">
        <v>495176</v>
      </c>
      <c r="B3806" s="4" t="s">
        <v>12412</v>
      </c>
      <c r="C3806" s="4" t="n">
        <v>28613962</v>
      </c>
      <c r="D3806" s="4" t="n">
        <v>2820888</v>
      </c>
      <c r="E3806" s="4" t="s">
        <v>12413</v>
      </c>
      <c r="F3806" s="4" t="s">
        <v>33</v>
      </c>
      <c r="G3806" s="4" t="s">
        <v>12414</v>
      </c>
      <c r="H3806" s="4"/>
      <c r="I3806" s="4"/>
      <c r="J3806" s="5" t="n">
        <v>45496</v>
      </c>
      <c r="K3806" s="5" t="n">
        <v>44998</v>
      </c>
      <c r="L3806" s="6" t="n">
        <v>384191.6</v>
      </c>
      <c r="M3806" s="6" t="n">
        <v>492972.95</v>
      </c>
      <c r="N3806" s="4" t="n">
        <v>0</v>
      </c>
      <c r="O3806" s="4" t="s">
        <v>35</v>
      </c>
      <c r="P3806" s="4" t="s">
        <v>93</v>
      </c>
      <c r="Q3806" s="4" t="s">
        <v>37</v>
      </c>
      <c r="R3806" s="5"/>
      <c r="S3806" s="6" t="str">
        <f aca="false">M3806+N3806</f>
        <v> $ 492,972.95 </v>
      </c>
      <c r="T3806" s="6" t="str">
        <f aca="false">L3806*50%</f>
        <v> $ 192,095.80 </v>
      </c>
      <c r="U3806" s="6" t="str">
        <f aca="false">T3806+N3806</f>
        <v> $ 192,095.80 </v>
      </c>
      <c r="V3806" s="6" t="str">
        <f aca="false">U3806*15%</f>
        <v> $ 28,814.37 </v>
      </c>
      <c r="W3806" s="6" t="str">
        <f aca="false">V3806*22%</f>
        <v> $ 6,339.16 </v>
      </c>
      <c r="X3806" s="6" t="str">
        <f aca="false">V3806+W3806</f>
        <v> $ 35,153.53 </v>
      </c>
      <c r="Y3806" s="6" t="str">
        <f aca="false">U3806+X3806</f>
        <v> $ 227,249.33 </v>
      </c>
      <c r="Z3806" s="0" t="n">
        <v>2</v>
      </c>
      <c r="AA3806" s="6" t="n">
        <v>143149.79016</v>
      </c>
      <c r="AB3806" s="0" t="n">
        <v>3</v>
      </c>
      <c r="AC3806" s="6" t="n">
        <v>111338.72568</v>
      </c>
      <c r="AD3806" s="7" t="n">
        <v>6</v>
      </c>
      <c r="AE3806" s="8" t="n">
        <v>18556.45428</v>
      </c>
    </row>
    <row r="3807" customFormat="false" ht="15.75" hidden="false" customHeight="true" outlineLevel="0" collapsed="false">
      <c r="A3807" s="4" t="n">
        <v>493445</v>
      </c>
      <c r="B3807" s="4" t="s">
        <v>12415</v>
      </c>
      <c r="C3807" s="4" t="n">
        <v>94544485</v>
      </c>
      <c r="D3807" s="4" t="n">
        <v>26379444</v>
      </c>
      <c r="E3807" s="4" t="s">
        <v>12416</v>
      </c>
      <c r="F3807" s="4" t="s">
        <v>47</v>
      </c>
      <c r="G3807" s="4" t="s">
        <v>12417</v>
      </c>
      <c r="H3807" s="4" t="s">
        <v>12418</v>
      </c>
      <c r="I3807" s="4"/>
      <c r="J3807" s="5" t="n">
        <v>45475</v>
      </c>
      <c r="K3807" s="5" t="n">
        <v>44936</v>
      </c>
      <c r="L3807" s="6" t="n">
        <v>384247.21</v>
      </c>
      <c r="M3807" s="6" t="n">
        <v>892370.56</v>
      </c>
      <c r="N3807" s="4" t="n">
        <v>0</v>
      </c>
      <c r="O3807" s="4" t="s">
        <v>35</v>
      </c>
      <c r="P3807" s="4" t="s">
        <v>93</v>
      </c>
      <c r="Q3807" s="4" t="s">
        <v>37</v>
      </c>
      <c r="R3807" s="5"/>
      <c r="S3807" s="6" t="str">
        <f aca="false">M3807+N3807</f>
        <v> $ 892,370.56 </v>
      </c>
      <c r="T3807" s="6" t="str">
        <f aca="false">L3807*50%</f>
        <v> $ 192,123.61 </v>
      </c>
      <c r="U3807" s="6" t="str">
        <f aca="false">T3807+N3807</f>
        <v> $ 192,123.61 </v>
      </c>
      <c r="V3807" s="6" t="str">
        <f aca="false">U3807*15%</f>
        <v> $ 28,818.54 </v>
      </c>
      <c r="W3807" s="6" t="str">
        <f aca="false">V3807*22%</f>
        <v> $ 6,340.08 </v>
      </c>
      <c r="X3807" s="6" t="str">
        <f aca="false">V3807+W3807</f>
        <v> $ 35,158.62 </v>
      </c>
      <c r="Y3807" s="6" t="str">
        <f aca="false">U3807+X3807</f>
        <v> $ 227,282.22 </v>
      </c>
      <c r="Z3807" s="0" t="n">
        <v>2</v>
      </c>
      <c r="AA3807" s="6" t="n">
        <v>143170.510446</v>
      </c>
      <c r="AB3807" s="0" t="n">
        <v>3</v>
      </c>
      <c r="AC3807" s="6" t="n">
        <v>111354.841458</v>
      </c>
      <c r="AD3807" s="7" t="n">
        <v>6</v>
      </c>
      <c r="AE3807" s="8" t="n">
        <v>18559.140243</v>
      </c>
    </row>
    <row r="3808" customFormat="false" ht="15.75" hidden="false" customHeight="true" outlineLevel="0" collapsed="false">
      <c r="A3808" s="4" t="n">
        <v>491815</v>
      </c>
      <c r="B3808" s="4" t="s">
        <v>12419</v>
      </c>
      <c r="C3808" s="4" t="n">
        <v>41962383</v>
      </c>
      <c r="D3808" s="4" t="n">
        <v>26866586</v>
      </c>
      <c r="E3808" s="4" t="s">
        <v>12420</v>
      </c>
      <c r="F3808" s="4" t="s">
        <v>33</v>
      </c>
      <c r="G3808" s="4" t="s">
        <v>12421</v>
      </c>
      <c r="H3808" s="4"/>
      <c r="I3808" s="4"/>
      <c r="J3808" s="5" t="n">
        <v>45454</v>
      </c>
      <c r="K3808" s="5" t="n">
        <v>44941</v>
      </c>
      <c r="L3808" s="6" t="n">
        <v>384550.29</v>
      </c>
      <c r="M3808" s="6" t="n">
        <v>796785.66</v>
      </c>
      <c r="N3808" s="4" t="n">
        <v>0</v>
      </c>
      <c r="O3808" s="4" t="s">
        <v>41</v>
      </c>
      <c r="P3808" s="4" t="s">
        <v>106</v>
      </c>
      <c r="Q3808" s="4" t="s">
        <v>48</v>
      </c>
      <c r="R3808" s="5" t="n">
        <v>45492.8680045486</v>
      </c>
      <c r="S3808" s="6" t="str">
        <f aca="false">M3808+N3808</f>
        <v> $ 796,785.66 </v>
      </c>
      <c r="T3808" s="6" t="str">
        <f aca="false">L3808*50%</f>
        <v> $ 192,275.15 </v>
      </c>
      <c r="U3808" s="6" t="str">
        <f aca="false">T3808+N3808</f>
        <v> $ 192,275.15 </v>
      </c>
      <c r="V3808" s="6" t="str">
        <f aca="false">U3808*15%</f>
        <v> $ 28,841.27 </v>
      </c>
      <c r="W3808" s="6" t="str">
        <f aca="false">V3808*22%</f>
        <v> $ 6,345.08 </v>
      </c>
      <c r="X3808" s="6" t="str">
        <f aca="false">V3808+W3808</f>
        <v> $ 35,186.35 </v>
      </c>
      <c r="Y3808" s="6" t="str">
        <f aca="false">U3808+X3808</f>
        <v> $ 227,461.50 </v>
      </c>
      <c r="Z3808" s="0" t="n">
        <v>2</v>
      </c>
      <c r="AA3808" s="6" t="n">
        <v>143283.438054</v>
      </c>
      <c r="AB3808" s="0" t="n">
        <v>3</v>
      </c>
      <c r="AC3808" s="6" t="n">
        <v>111442.674042</v>
      </c>
      <c r="AD3808" s="7" t="n">
        <v>6</v>
      </c>
      <c r="AE3808" s="8" t="n">
        <v>18573.779007</v>
      </c>
    </row>
    <row r="3809" customFormat="false" ht="15.75" hidden="false" customHeight="true" outlineLevel="0" collapsed="false">
      <c r="A3809" s="4" t="n">
        <v>492763</v>
      </c>
      <c r="B3809" s="4" t="s">
        <v>12422</v>
      </c>
      <c r="C3809" s="4" t="n">
        <v>29541645</v>
      </c>
      <c r="D3809" s="4" t="n">
        <v>28369901</v>
      </c>
      <c r="E3809" s="4" t="s">
        <v>12423</v>
      </c>
      <c r="F3809" s="4" t="s">
        <v>33</v>
      </c>
      <c r="G3809" s="4" t="s">
        <v>12424</v>
      </c>
      <c r="H3809" s="4"/>
      <c r="I3809" s="4"/>
      <c r="J3809" s="5" t="n">
        <v>45475</v>
      </c>
      <c r="K3809" s="5" t="n">
        <v>45054</v>
      </c>
      <c r="L3809" s="6" t="n">
        <v>384612.51</v>
      </c>
      <c r="M3809" s="6" t="n">
        <v>466428.5</v>
      </c>
      <c r="N3809" s="4" t="n">
        <v>0</v>
      </c>
      <c r="O3809" s="4" t="s">
        <v>35</v>
      </c>
      <c r="P3809" s="4" t="s">
        <v>93</v>
      </c>
      <c r="Q3809" s="4" t="s">
        <v>37</v>
      </c>
      <c r="R3809" s="5"/>
      <c r="S3809" s="6" t="str">
        <f aca="false">M3809+N3809</f>
        <v> $ 466,428.50 </v>
      </c>
      <c r="T3809" s="6" t="str">
        <f aca="false">L3809*50%</f>
        <v> $ 192,306.26 </v>
      </c>
      <c r="U3809" s="6" t="str">
        <f aca="false">T3809+N3809</f>
        <v> $ 192,306.26 </v>
      </c>
      <c r="V3809" s="6" t="str">
        <f aca="false">U3809*15%</f>
        <v> $ 28,845.94 </v>
      </c>
      <c r="W3809" s="6" t="str">
        <f aca="false">V3809*22%</f>
        <v> $ 6,346.11 </v>
      </c>
      <c r="X3809" s="6" t="str">
        <f aca="false">V3809+W3809</f>
        <v> $ 35,192.04 </v>
      </c>
      <c r="Y3809" s="6" t="str">
        <f aca="false">U3809+X3809</f>
        <v> $ 227,498.30 </v>
      </c>
      <c r="Z3809" s="0" t="n">
        <v>2</v>
      </c>
      <c r="AA3809" s="6" t="n">
        <v>143306.621226</v>
      </c>
      <c r="AB3809" s="0" t="n">
        <v>3</v>
      </c>
      <c r="AC3809" s="6" t="n">
        <v>111460.705398</v>
      </c>
      <c r="AD3809" s="7" t="n">
        <v>6</v>
      </c>
      <c r="AE3809" s="8" t="n">
        <v>18576.784233</v>
      </c>
    </row>
    <row r="3810" customFormat="false" ht="15.75" hidden="false" customHeight="true" outlineLevel="0" collapsed="false">
      <c r="A3810" s="4" t="n">
        <v>488168</v>
      </c>
      <c r="B3810" s="4" t="s">
        <v>12425</v>
      </c>
      <c r="C3810" s="4" t="n">
        <v>42196631</v>
      </c>
      <c r="D3810" s="4" t="n">
        <v>29678188</v>
      </c>
      <c r="E3810" s="4" t="s">
        <v>12426</v>
      </c>
      <c r="F3810" s="4" t="s">
        <v>33</v>
      </c>
      <c r="G3810" s="4"/>
      <c r="H3810" s="4"/>
      <c r="I3810" s="4"/>
      <c r="J3810" s="5" t="n">
        <v>45426</v>
      </c>
      <c r="K3810" s="5" t="n">
        <v>44998</v>
      </c>
      <c r="L3810" s="6" t="n">
        <v>384650.05</v>
      </c>
      <c r="M3810" s="6" t="n">
        <v>524763.44</v>
      </c>
      <c r="N3810" s="4" t="n">
        <v>0</v>
      </c>
      <c r="O3810" s="4" t="s">
        <v>41</v>
      </c>
      <c r="P3810" s="4" t="s">
        <v>106</v>
      </c>
      <c r="Q3810" s="4" t="s">
        <v>48</v>
      </c>
      <c r="R3810" s="5" t="n">
        <v>45484.5955884259</v>
      </c>
      <c r="S3810" s="6" t="str">
        <f aca="false">M3810+N3810</f>
        <v> $ 524,763.44 </v>
      </c>
      <c r="T3810" s="6" t="str">
        <f aca="false">L3810*50%</f>
        <v> $ 192,325.03 </v>
      </c>
      <c r="U3810" s="6" t="str">
        <f aca="false">T3810+N3810</f>
        <v> $ 192,325.03 </v>
      </c>
      <c r="V3810" s="6" t="str">
        <f aca="false">U3810*15%</f>
        <v> $ 28,848.75 </v>
      </c>
      <c r="W3810" s="6" t="str">
        <f aca="false">V3810*22%</f>
        <v> $ 6,346.73 </v>
      </c>
      <c r="X3810" s="6" t="str">
        <f aca="false">V3810+W3810</f>
        <v> $ 35,195.48 </v>
      </c>
      <c r="Y3810" s="6" t="str">
        <f aca="false">U3810+X3810</f>
        <v> $ 227,520.50 </v>
      </c>
      <c r="Z3810" s="0" t="n">
        <v>2</v>
      </c>
      <c r="AA3810" s="6" t="n">
        <v>143320.60863</v>
      </c>
      <c r="AB3810" s="0" t="n">
        <v>3</v>
      </c>
      <c r="AC3810" s="6" t="n">
        <v>111471.58449</v>
      </c>
      <c r="AD3810" s="7" t="n">
        <v>6</v>
      </c>
      <c r="AE3810" s="8" t="n">
        <v>18578.597415</v>
      </c>
    </row>
    <row r="3811" customFormat="false" ht="15.75" hidden="false" customHeight="true" outlineLevel="0" collapsed="false">
      <c r="A3811" s="4" t="n">
        <v>488047</v>
      </c>
      <c r="B3811" s="4" t="s">
        <v>12427</v>
      </c>
      <c r="C3811" s="4" t="n">
        <v>40144877</v>
      </c>
      <c r="D3811" s="4" t="n">
        <v>27443744</v>
      </c>
      <c r="E3811" s="4" t="s">
        <v>12428</v>
      </c>
      <c r="F3811" s="4" t="s">
        <v>33</v>
      </c>
      <c r="G3811" s="4" t="s">
        <v>12429</v>
      </c>
      <c r="H3811" s="4"/>
      <c r="I3811" s="4"/>
      <c r="J3811" s="5" t="n">
        <v>45426</v>
      </c>
      <c r="K3811" s="5" t="n">
        <v>44998</v>
      </c>
      <c r="L3811" s="6" t="n">
        <v>384757.51</v>
      </c>
      <c r="M3811" s="6" t="n">
        <v>484306.29</v>
      </c>
      <c r="N3811" s="4" t="n">
        <v>0</v>
      </c>
      <c r="O3811" s="4" t="s">
        <v>41</v>
      </c>
      <c r="P3811" s="4" t="s">
        <v>106</v>
      </c>
      <c r="Q3811" s="4" t="s">
        <v>48</v>
      </c>
      <c r="R3811" s="5" t="n">
        <v>45469.7097126968</v>
      </c>
      <c r="S3811" s="6" t="str">
        <f aca="false">M3811+N3811</f>
        <v> $ 484,306.29 </v>
      </c>
      <c r="T3811" s="6" t="str">
        <f aca="false">L3811*50%</f>
        <v> $ 192,378.76 </v>
      </c>
      <c r="U3811" s="6" t="str">
        <f aca="false">T3811+N3811</f>
        <v> $ 192,378.76 </v>
      </c>
      <c r="V3811" s="6" t="str">
        <f aca="false">U3811*15%</f>
        <v> $ 28,856.81 </v>
      </c>
      <c r="W3811" s="6" t="str">
        <f aca="false">V3811*22%</f>
        <v> $ 6,348.50 </v>
      </c>
      <c r="X3811" s="6" t="str">
        <f aca="false">V3811+W3811</f>
        <v> $ 35,205.31 </v>
      </c>
      <c r="Y3811" s="6" t="str">
        <f aca="false">U3811+X3811</f>
        <v> $ 227,584.07 </v>
      </c>
      <c r="Z3811" s="0" t="n">
        <v>2</v>
      </c>
      <c r="AA3811" s="6" t="n">
        <v>143360.648226</v>
      </c>
      <c r="AB3811" s="0" t="n">
        <v>3</v>
      </c>
      <c r="AC3811" s="6" t="n">
        <v>111502.726398</v>
      </c>
      <c r="AD3811" s="7" t="n">
        <v>6</v>
      </c>
      <c r="AE3811" s="8" t="n">
        <v>18583.787733</v>
      </c>
    </row>
    <row r="3812" customFormat="false" ht="15.75" hidden="false" customHeight="true" outlineLevel="0" collapsed="false">
      <c r="A3812" s="4" t="n">
        <v>489314</v>
      </c>
      <c r="B3812" s="4" t="s">
        <v>12430</v>
      </c>
      <c r="C3812" s="4" t="n">
        <v>32815775</v>
      </c>
      <c r="D3812" s="4" t="n">
        <v>20618487</v>
      </c>
      <c r="E3812" s="4" t="s">
        <v>12431</v>
      </c>
      <c r="F3812" s="4" t="s">
        <v>33</v>
      </c>
      <c r="G3812" s="4" t="s">
        <v>12432</v>
      </c>
      <c r="H3812" s="4" t="s">
        <v>12433</v>
      </c>
      <c r="I3812" s="4"/>
      <c r="J3812" s="5" t="n">
        <v>45440</v>
      </c>
      <c r="K3812" s="5" t="n">
        <v>44995</v>
      </c>
      <c r="L3812" s="6" t="n">
        <v>385241.19</v>
      </c>
      <c r="M3812" s="6" t="n">
        <v>566511.96</v>
      </c>
      <c r="N3812" s="4" t="n">
        <v>0</v>
      </c>
      <c r="O3812" s="4" t="s">
        <v>41</v>
      </c>
      <c r="P3812" s="4" t="s">
        <v>106</v>
      </c>
      <c r="Q3812" s="4" t="s">
        <v>48</v>
      </c>
      <c r="R3812" s="5" t="n">
        <v>45484.7851557523</v>
      </c>
      <c r="S3812" s="6" t="str">
        <f aca="false">M3812+N3812</f>
        <v> $ 566,511.96 </v>
      </c>
      <c r="T3812" s="6" t="str">
        <f aca="false">L3812*50%</f>
        <v> $ 192,620.60 </v>
      </c>
      <c r="U3812" s="6" t="str">
        <f aca="false">T3812+N3812</f>
        <v> $ 192,620.60 </v>
      </c>
      <c r="V3812" s="6" t="str">
        <f aca="false">U3812*15%</f>
        <v> $ 28,893.09 </v>
      </c>
      <c r="W3812" s="6" t="str">
        <f aca="false">V3812*22%</f>
        <v> $ 6,356.48 </v>
      </c>
      <c r="X3812" s="6" t="str">
        <f aca="false">V3812+W3812</f>
        <v> $ 35,249.57 </v>
      </c>
      <c r="Y3812" s="6" t="str">
        <f aca="false">U3812+X3812</f>
        <v> $ 227,870.16 </v>
      </c>
      <c r="Z3812" s="0" t="n">
        <v>2</v>
      </c>
      <c r="AA3812" s="6" t="n">
        <v>143540.867394</v>
      </c>
      <c r="AB3812" s="0" t="n">
        <v>3</v>
      </c>
      <c r="AC3812" s="6" t="n">
        <v>111642.896862</v>
      </c>
      <c r="AD3812" s="7" t="n">
        <v>6</v>
      </c>
      <c r="AE3812" s="8" t="n">
        <v>18607.149477</v>
      </c>
    </row>
    <row r="3813" customFormat="false" ht="15.75" hidden="false" customHeight="true" outlineLevel="0" collapsed="false">
      <c r="A3813" s="4" t="n">
        <v>491282</v>
      </c>
      <c r="B3813" s="4" t="s">
        <v>12434</v>
      </c>
      <c r="C3813" s="4" t="n">
        <v>95477477</v>
      </c>
      <c r="D3813" s="4" t="n">
        <v>26629895</v>
      </c>
      <c r="E3813" s="4" t="s">
        <v>12435</v>
      </c>
      <c r="F3813" s="4" t="s">
        <v>33</v>
      </c>
      <c r="G3813" s="4" t="s">
        <v>12436</v>
      </c>
      <c r="H3813" s="4"/>
      <c r="I3813" s="4"/>
      <c r="J3813" s="5" t="n">
        <v>45447</v>
      </c>
      <c r="K3813" s="5" t="n">
        <v>45026</v>
      </c>
      <c r="L3813" s="6" t="n">
        <v>385554.47</v>
      </c>
      <c r="M3813" s="6" t="n">
        <v>490922.16</v>
      </c>
      <c r="N3813" s="4" t="n">
        <v>0</v>
      </c>
      <c r="O3813" s="4" t="s">
        <v>35</v>
      </c>
      <c r="P3813" s="4" t="s">
        <v>106</v>
      </c>
      <c r="Q3813" s="4" t="s">
        <v>48</v>
      </c>
      <c r="R3813" s="5" t="n">
        <v>45485.7095103009</v>
      </c>
      <c r="S3813" s="6" t="str">
        <f aca="false">M3813+N3813</f>
        <v> $ 490,922.16 </v>
      </c>
      <c r="T3813" s="6" t="str">
        <f aca="false">L3813*50%</f>
        <v> $ 192,777.24 </v>
      </c>
      <c r="U3813" s="6" t="str">
        <f aca="false">T3813+N3813</f>
        <v> $ 192,777.24 </v>
      </c>
      <c r="V3813" s="6" t="str">
        <f aca="false">U3813*15%</f>
        <v> $ 28,916.59 </v>
      </c>
      <c r="W3813" s="6" t="str">
        <f aca="false">V3813*22%</f>
        <v> $ 6,361.65 </v>
      </c>
      <c r="X3813" s="6" t="str">
        <f aca="false">V3813+W3813</f>
        <v> $ 35,278.23 </v>
      </c>
      <c r="Y3813" s="6" t="str">
        <f aca="false">U3813+X3813</f>
        <v> $ 228,055.47 </v>
      </c>
      <c r="Z3813" s="0" t="n">
        <v>2</v>
      </c>
      <c r="AA3813" s="6" t="n">
        <v>143657.595522</v>
      </c>
      <c r="AB3813" s="0" t="n">
        <v>3</v>
      </c>
      <c r="AC3813" s="6" t="n">
        <v>111733.685406</v>
      </c>
      <c r="AD3813" s="7" t="n">
        <v>6</v>
      </c>
      <c r="AE3813" s="8" t="n">
        <v>18622.280901</v>
      </c>
    </row>
    <row r="3814" customFormat="false" ht="15.75" hidden="false" customHeight="true" outlineLevel="0" collapsed="false">
      <c r="A3814" s="4" t="n">
        <v>486987</v>
      </c>
      <c r="B3814" s="4" t="s">
        <v>12437</v>
      </c>
      <c r="C3814" s="4" t="n">
        <v>11960076</v>
      </c>
      <c r="D3814" s="4" t="n">
        <v>29724081</v>
      </c>
      <c r="E3814" s="4" t="s">
        <v>12438</v>
      </c>
      <c r="F3814" s="4" t="s">
        <v>33</v>
      </c>
      <c r="G3814" s="4" t="s">
        <v>12439</v>
      </c>
      <c r="H3814" s="4"/>
      <c r="I3814" s="4"/>
      <c r="J3814" s="5" t="n">
        <v>45426</v>
      </c>
      <c r="K3814" s="5" t="n">
        <v>44998</v>
      </c>
      <c r="L3814" s="6" t="n">
        <v>385667.84</v>
      </c>
      <c r="M3814" s="6" t="n">
        <v>497993.73</v>
      </c>
      <c r="N3814" s="4" t="n">
        <v>0</v>
      </c>
      <c r="O3814" s="4" t="s">
        <v>41</v>
      </c>
      <c r="P3814" s="4" t="s">
        <v>93</v>
      </c>
      <c r="Q3814" s="4" t="s">
        <v>37</v>
      </c>
      <c r="R3814" s="5"/>
      <c r="S3814" s="6" t="str">
        <f aca="false">M3814+N3814</f>
        <v> $ 497,993.73 </v>
      </c>
      <c r="T3814" s="6" t="str">
        <f aca="false">L3814*50%</f>
        <v> $ 192,833.92 </v>
      </c>
      <c r="U3814" s="6" t="str">
        <f aca="false">T3814+N3814</f>
        <v> $ 192,833.92 </v>
      </c>
      <c r="V3814" s="6" t="str">
        <f aca="false">U3814*15%</f>
        <v> $ 28,925.09 </v>
      </c>
      <c r="W3814" s="6" t="str">
        <f aca="false">V3814*22%</f>
        <v> $ 6,363.52 </v>
      </c>
      <c r="X3814" s="6" t="str">
        <f aca="false">V3814+W3814</f>
        <v> $ 35,288.61 </v>
      </c>
      <c r="Y3814" s="6" t="str">
        <f aca="false">U3814+X3814</f>
        <v> $ 228,122.53 </v>
      </c>
      <c r="Z3814" s="0" t="n">
        <v>2</v>
      </c>
      <c r="AA3814" s="6" t="n">
        <v>143699.837184</v>
      </c>
      <c r="AB3814" s="0" t="n">
        <v>3</v>
      </c>
      <c r="AC3814" s="6" t="n">
        <v>111766.540032</v>
      </c>
      <c r="AD3814" s="7" t="n">
        <v>6</v>
      </c>
      <c r="AE3814" s="8" t="n">
        <v>18627.756672</v>
      </c>
    </row>
    <row r="3815" customFormat="false" ht="15.75" hidden="false" customHeight="true" outlineLevel="0" collapsed="false">
      <c r="A3815" s="4" t="n">
        <v>488086</v>
      </c>
      <c r="B3815" s="4" t="s">
        <v>12440</v>
      </c>
      <c r="C3815" s="4" t="n">
        <v>40952413</v>
      </c>
      <c r="D3815" s="4" t="n">
        <v>30054075</v>
      </c>
      <c r="E3815" s="4" t="s">
        <v>12441</v>
      </c>
      <c r="F3815" s="4" t="s">
        <v>33</v>
      </c>
      <c r="G3815" s="4" t="s">
        <v>12442</v>
      </c>
      <c r="H3815" s="4"/>
      <c r="I3815" s="4"/>
      <c r="J3815" s="5" t="n">
        <v>45426</v>
      </c>
      <c r="K3815" s="5" t="n">
        <v>44967</v>
      </c>
      <c r="L3815" s="6" t="n">
        <v>385735.69</v>
      </c>
      <c r="M3815" s="6" t="n">
        <v>906971.14</v>
      </c>
      <c r="N3815" s="4" t="n">
        <v>0</v>
      </c>
      <c r="O3815" s="4" t="s">
        <v>41</v>
      </c>
      <c r="P3815" s="4" t="s">
        <v>106</v>
      </c>
      <c r="Q3815" s="4" t="s">
        <v>48</v>
      </c>
      <c r="R3815" s="5" t="n">
        <v>45484.5531601505</v>
      </c>
      <c r="S3815" s="6" t="str">
        <f aca="false">M3815+N3815</f>
        <v> $ 906,971.14 </v>
      </c>
      <c r="T3815" s="6" t="str">
        <f aca="false">L3815*50%</f>
        <v> $ 192,867.85 </v>
      </c>
      <c r="U3815" s="6" t="str">
        <f aca="false">T3815+N3815</f>
        <v> $ 192,867.85 </v>
      </c>
      <c r="V3815" s="6" t="str">
        <f aca="false">U3815*15%</f>
        <v> $ 28,930.18 </v>
      </c>
      <c r="W3815" s="6" t="str">
        <f aca="false">V3815*22%</f>
        <v> $ 6,364.64 </v>
      </c>
      <c r="X3815" s="6" t="str">
        <f aca="false">V3815+W3815</f>
        <v> $ 35,294.82 </v>
      </c>
      <c r="Y3815" s="6" t="str">
        <f aca="false">U3815+X3815</f>
        <v> $ 228,162.66 </v>
      </c>
      <c r="Z3815" s="0" t="n">
        <v>2</v>
      </c>
      <c r="AA3815" s="6" t="n">
        <v>143725.118094</v>
      </c>
      <c r="AB3815" s="0" t="n">
        <v>3</v>
      </c>
      <c r="AC3815" s="6" t="n">
        <v>111786.202962</v>
      </c>
      <c r="AD3815" s="7" t="n">
        <v>6</v>
      </c>
      <c r="AE3815" s="8" t="n">
        <v>18631.033827</v>
      </c>
    </row>
    <row r="3816" customFormat="false" ht="15.75" hidden="false" customHeight="true" outlineLevel="0" collapsed="false">
      <c r="A3816" s="4" t="n">
        <v>491554</v>
      </c>
      <c r="B3816" s="4" t="s">
        <v>12443</v>
      </c>
      <c r="C3816" s="4" t="n">
        <v>29710151</v>
      </c>
      <c r="D3816" s="4" t="n">
        <v>24731460</v>
      </c>
      <c r="E3816" s="4" t="s">
        <v>12444</v>
      </c>
      <c r="F3816" s="4" t="s">
        <v>33</v>
      </c>
      <c r="G3816" s="4" t="s">
        <v>12445</v>
      </c>
      <c r="H3816" s="4" t="s">
        <v>12446</v>
      </c>
      <c r="I3816" s="4"/>
      <c r="J3816" s="5" t="n">
        <v>45454</v>
      </c>
      <c r="K3816" s="5" t="n">
        <v>45033</v>
      </c>
      <c r="L3816" s="6" t="n">
        <v>386185.26</v>
      </c>
      <c r="M3816" s="6" t="n">
        <v>470584.21</v>
      </c>
      <c r="N3816" s="4" t="n">
        <v>0</v>
      </c>
      <c r="O3816" s="4" t="s">
        <v>35</v>
      </c>
      <c r="P3816" s="4" t="s">
        <v>106</v>
      </c>
      <c r="Q3816" s="4" t="s">
        <v>37</v>
      </c>
      <c r="R3816" s="5" t="n">
        <v>45470.688377662</v>
      </c>
      <c r="S3816" s="6" t="str">
        <f aca="false">M3816+N3816</f>
        <v> $ 470,584.21 </v>
      </c>
      <c r="T3816" s="6" t="str">
        <f aca="false">L3816*50%</f>
        <v> $ 193,092.63 </v>
      </c>
      <c r="U3816" s="6" t="str">
        <f aca="false">T3816+N3816</f>
        <v> $ 193,092.63 </v>
      </c>
      <c r="V3816" s="6" t="str">
        <f aca="false">U3816*15%</f>
        <v> $ 28,963.89 </v>
      </c>
      <c r="W3816" s="6" t="str">
        <f aca="false">V3816*22%</f>
        <v> $ 6,372.06 </v>
      </c>
      <c r="X3816" s="6" t="str">
        <f aca="false">V3816+W3816</f>
        <v> $ 35,335.95 </v>
      </c>
      <c r="Y3816" s="6" t="str">
        <f aca="false">U3816+X3816</f>
        <v> $ 228,428.58 </v>
      </c>
      <c r="Z3816" s="0" t="n">
        <v>2</v>
      </c>
      <c r="AA3816" s="6" t="n">
        <v>143892.627876</v>
      </c>
      <c r="AB3816" s="0" t="n">
        <v>3</v>
      </c>
      <c r="AC3816" s="6" t="n">
        <v>111916.488348</v>
      </c>
      <c r="AD3816" s="7" t="n">
        <v>6</v>
      </c>
      <c r="AE3816" s="8" t="n">
        <v>18652.748058</v>
      </c>
    </row>
    <row r="3817" customFormat="false" ht="15.75" hidden="false" customHeight="true" outlineLevel="0" collapsed="false">
      <c r="A3817" s="4" t="n">
        <v>494921</v>
      </c>
      <c r="B3817" s="4" t="s">
        <v>12447</v>
      </c>
      <c r="C3817" s="4" t="n">
        <v>36718050</v>
      </c>
      <c r="D3817" s="4" t="n">
        <v>1981826</v>
      </c>
      <c r="E3817" s="4" t="s">
        <v>12448</v>
      </c>
      <c r="F3817" s="4" t="s">
        <v>33</v>
      </c>
      <c r="G3817" s="4" t="s">
        <v>12449</v>
      </c>
      <c r="H3817" s="4"/>
      <c r="I3817" s="4"/>
      <c r="J3817" s="5" t="n">
        <v>45489</v>
      </c>
      <c r="K3817" s="5" t="n">
        <v>44998</v>
      </c>
      <c r="L3817" s="6" t="n">
        <v>386355.38</v>
      </c>
      <c r="M3817" s="6" t="n">
        <v>505031.24</v>
      </c>
      <c r="N3817" s="4" t="n">
        <v>0</v>
      </c>
      <c r="O3817" s="4" t="s">
        <v>35</v>
      </c>
      <c r="P3817" s="4" t="s">
        <v>93</v>
      </c>
      <c r="Q3817" s="4" t="s">
        <v>37</v>
      </c>
      <c r="R3817" s="5"/>
      <c r="S3817" s="6" t="str">
        <f aca="false">M3817+N3817</f>
        <v> $ 505,031.24 </v>
      </c>
      <c r="T3817" s="6" t="str">
        <f aca="false">L3817*50%</f>
        <v> $ 193,177.69 </v>
      </c>
      <c r="U3817" s="6" t="str">
        <f aca="false">T3817+N3817</f>
        <v> $ 193,177.69 </v>
      </c>
      <c r="V3817" s="6" t="str">
        <f aca="false">U3817*15%</f>
        <v> $ 28,976.65 </v>
      </c>
      <c r="W3817" s="6" t="str">
        <f aca="false">V3817*22%</f>
        <v> $ 6,374.86 </v>
      </c>
      <c r="X3817" s="6" t="str">
        <f aca="false">V3817+W3817</f>
        <v> $ 35,351.52 </v>
      </c>
      <c r="Y3817" s="6" t="str">
        <f aca="false">U3817+X3817</f>
        <v> $ 228,529.21 </v>
      </c>
      <c r="Z3817" s="0" t="n">
        <v>2</v>
      </c>
      <c r="AA3817" s="6" t="n">
        <v>143956.014588</v>
      </c>
      <c r="AB3817" s="0" t="n">
        <v>3</v>
      </c>
      <c r="AC3817" s="6" t="n">
        <v>111965.789124</v>
      </c>
      <c r="AD3817" s="7" t="n">
        <v>6</v>
      </c>
      <c r="AE3817" s="8" t="n">
        <v>18660.964854</v>
      </c>
    </row>
    <row r="3818" customFormat="false" ht="15.75" hidden="false" customHeight="true" outlineLevel="0" collapsed="false">
      <c r="A3818" s="4" t="n">
        <v>494897</v>
      </c>
      <c r="B3818" s="4" t="s">
        <v>12450</v>
      </c>
      <c r="C3818" s="4" t="n">
        <v>34752977</v>
      </c>
      <c r="D3818" s="4" t="n">
        <v>19887934</v>
      </c>
      <c r="E3818" s="4" t="s">
        <v>12451</v>
      </c>
      <c r="F3818" s="4" t="s">
        <v>33</v>
      </c>
      <c r="G3818" s="4" t="s">
        <v>12452</v>
      </c>
      <c r="H3818" s="4" t="s">
        <v>12453</v>
      </c>
      <c r="I3818" s="4"/>
      <c r="J3818" s="5" t="n">
        <v>45489</v>
      </c>
      <c r="K3818" s="5" t="n">
        <v>45056</v>
      </c>
      <c r="L3818" s="6" t="n">
        <v>386691.23</v>
      </c>
      <c r="M3818" s="6" t="n">
        <v>780584.37</v>
      </c>
      <c r="N3818" s="4" t="n">
        <v>0</v>
      </c>
      <c r="O3818" s="4" t="s">
        <v>35</v>
      </c>
      <c r="P3818" s="4" t="s">
        <v>93</v>
      </c>
      <c r="Q3818" s="4" t="s">
        <v>37</v>
      </c>
      <c r="R3818" s="5"/>
      <c r="S3818" s="6" t="str">
        <f aca="false">M3818+N3818</f>
        <v> $ 780,584.37 </v>
      </c>
      <c r="T3818" s="6" t="str">
        <f aca="false">L3818*50%</f>
        <v> $ 193,345.62 </v>
      </c>
      <c r="U3818" s="6" t="str">
        <f aca="false">T3818+N3818</f>
        <v> $ 193,345.62 </v>
      </c>
      <c r="V3818" s="6" t="str">
        <f aca="false">U3818*15%</f>
        <v> $ 29,001.84 </v>
      </c>
      <c r="W3818" s="6" t="str">
        <f aca="false">V3818*22%</f>
        <v> $ 6,380.41 </v>
      </c>
      <c r="X3818" s="6" t="str">
        <f aca="false">V3818+W3818</f>
        <v> $ 35,382.25 </v>
      </c>
      <c r="Y3818" s="6" t="str">
        <f aca="false">U3818+X3818</f>
        <v> $ 228,727.86 </v>
      </c>
      <c r="Z3818" s="0" t="n">
        <v>2</v>
      </c>
      <c r="AA3818" s="6" t="n">
        <v>144081.152298</v>
      </c>
      <c r="AB3818" s="0" t="n">
        <v>3</v>
      </c>
      <c r="AC3818" s="6" t="n">
        <v>112063.118454</v>
      </c>
      <c r="AD3818" s="7" t="n">
        <v>6</v>
      </c>
      <c r="AE3818" s="8" t="n">
        <v>18677.186409</v>
      </c>
    </row>
    <row r="3819" customFormat="false" ht="15.75" hidden="false" customHeight="true" outlineLevel="0" collapsed="false">
      <c r="A3819" s="4" t="n">
        <v>487978</v>
      </c>
      <c r="B3819" s="4" t="s">
        <v>12454</v>
      </c>
      <c r="C3819" s="4" t="n">
        <v>38941011</v>
      </c>
      <c r="D3819" s="4" t="n">
        <v>28491486</v>
      </c>
      <c r="E3819" s="4" t="s">
        <v>12455</v>
      </c>
      <c r="F3819" s="4" t="s">
        <v>33</v>
      </c>
      <c r="G3819" s="4" t="s">
        <v>12456</v>
      </c>
      <c r="H3819" s="4"/>
      <c r="I3819" s="4"/>
      <c r="J3819" s="5" t="n">
        <v>45426</v>
      </c>
      <c r="K3819" s="5" t="n">
        <v>44963</v>
      </c>
      <c r="L3819" s="6" t="n">
        <v>386751.02</v>
      </c>
      <c r="M3819" s="6" t="n">
        <v>509241.12</v>
      </c>
      <c r="N3819" s="4" t="n">
        <v>0</v>
      </c>
      <c r="O3819" s="4" t="s">
        <v>41</v>
      </c>
      <c r="P3819" s="4" t="s">
        <v>93</v>
      </c>
      <c r="Q3819" s="4" t="s">
        <v>37</v>
      </c>
      <c r="R3819" s="5"/>
      <c r="S3819" s="6" t="str">
        <f aca="false">M3819+N3819</f>
        <v> $ 509,241.12 </v>
      </c>
      <c r="T3819" s="6" t="str">
        <f aca="false">L3819*50%</f>
        <v> $ 193,375.51 </v>
      </c>
      <c r="U3819" s="6" t="str">
        <f aca="false">T3819+N3819</f>
        <v> $ 193,375.51 </v>
      </c>
      <c r="V3819" s="6" t="str">
        <f aca="false">U3819*15%</f>
        <v> $ 29,006.33 </v>
      </c>
      <c r="W3819" s="6" t="str">
        <f aca="false">V3819*22%</f>
        <v> $ 6,381.39 </v>
      </c>
      <c r="X3819" s="6" t="str">
        <f aca="false">V3819+W3819</f>
        <v> $ 35,387.72 </v>
      </c>
      <c r="Y3819" s="6" t="str">
        <f aca="false">U3819+X3819</f>
        <v> $ 228,763.23 </v>
      </c>
      <c r="Z3819" s="0" t="n">
        <v>2</v>
      </c>
      <c r="AA3819" s="6" t="n">
        <v>144103.430052</v>
      </c>
      <c r="AB3819" s="0" t="n">
        <v>3</v>
      </c>
      <c r="AC3819" s="6" t="n">
        <v>112080.445596</v>
      </c>
      <c r="AD3819" s="7" t="n">
        <v>6</v>
      </c>
      <c r="AE3819" s="8" t="n">
        <v>18680.074266</v>
      </c>
    </row>
    <row r="3820" customFormat="false" ht="15.75" hidden="false" customHeight="true" outlineLevel="0" collapsed="false">
      <c r="A3820" s="4" t="n">
        <v>487364</v>
      </c>
      <c r="B3820" s="4" t="s">
        <v>12457</v>
      </c>
      <c r="C3820" s="4" t="n">
        <v>28216587</v>
      </c>
      <c r="D3820" s="4" t="n">
        <v>20801824</v>
      </c>
      <c r="E3820" s="4" t="s">
        <v>12458</v>
      </c>
      <c r="F3820" s="4" t="s">
        <v>33</v>
      </c>
      <c r="G3820" s="4" t="s">
        <v>12459</v>
      </c>
      <c r="H3820" s="4"/>
      <c r="I3820" s="4"/>
      <c r="J3820" s="5" t="n">
        <v>45426</v>
      </c>
      <c r="K3820" s="5" t="n">
        <v>44995</v>
      </c>
      <c r="L3820" s="6" t="n">
        <v>386817.67</v>
      </c>
      <c r="M3820" s="6" t="n">
        <v>585363.89</v>
      </c>
      <c r="N3820" s="4" t="n">
        <v>0</v>
      </c>
      <c r="O3820" s="4" t="s">
        <v>41</v>
      </c>
      <c r="P3820" s="4" t="s">
        <v>93</v>
      </c>
      <c r="Q3820" s="4" t="s">
        <v>37</v>
      </c>
      <c r="R3820" s="5"/>
      <c r="S3820" s="6" t="str">
        <f aca="false">M3820+N3820</f>
        <v> $ 585,363.89 </v>
      </c>
      <c r="T3820" s="6" t="str">
        <f aca="false">L3820*50%</f>
        <v> $ 193,408.84 </v>
      </c>
      <c r="U3820" s="6" t="str">
        <f aca="false">T3820+N3820</f>
        <v> $ 193,408.84 </v>
      </c>
      <c r="V3820" s="6" t="str">
        <f aca="false">U3820*15%</f>
        <v> $ 29,011.33 </v>
      </c>
      <c r="W3820" s="6" t="str">
        <f aca="false">V3820*22%</f>
        <v> $ 6,382.49 </v>
      </c>
      <c r="X3820" s="6" t="str">
        <f aca="false">V3820+W3820</f>
        <v> $ 35,393.82 </v>
      </c>
      <c r="Y3820" s="6" t="str">
        <f aca="false">U3820+X3820</f>
        <v> $ 228,802.65 </v>
      </c>
      <c r="Z3820" s="0" t="n">
        <v>2</v>
      </c>
      <c r="AA3820" s="6" t="n">
        <v>144128.263842</v>
      </c>
      <c r="AB3820" s="0" t="n">
        <v>3</v>
      </c>
      <c r="AC3820" s="6" t="n">
        <v>112099.760766</v>
      </c>
      <c r="AD3820" s="7" t="n">
        <v>6</v>
      </c>
      <c r="AE3820" s="8" t="n">
        <v>18683.293461</v>
      </c>
    </row>
    <row r="3821" customFormat="false" ht="15.75" hidden="false" customHeight="true" outlineLevel="0" collapsed="false">
      <c r="A3821" s="4" t="n">
        <v>492781</v>
      </c>
      <c r="B3821" s="4" t="s">
        <v>12460</v>
      </c>
      <c r="C3821" s="4" t="n">
        <v>30008302</v>
      </c>
      <c r="D3821" s="4" t="n">
        <v>7748586</v>
      </c>
      <c r="E3821" s="4" t="s">
        <v>12461</v>
      </c>
      <c r="F3821" s="4" t="s">
        <v>33</v>
      </c>
      <c r="G3821" s="4"/>
      <c r="H3821" s="4"/>
      <c r="I3821" s="4"/>
      <c r="J3821" s="5" t="n">
        <v>45475</v>
      </c>
      <c r="K3821" s="5" t="n">
        <v>45052</v>
      </c>
      <c r="L3821" s="6" t="n">
        <v>386858.39</v>
      </c>
      <c r="M3821" s="6" t="n">
        <v>572200.91</v>
      </c>
      <c r="N3821" s="4" t="n">
        <v>0</v>
      </c>
      <c r="O3821" s="4" t="s">
        <v>35</v>
      </c>
      <c r="P3821" s="4" t="s">
        <v>93</v>
      </c>
      <c r="Q3821" s="4" t="s">
        <v>37</v>
      </c>
      <c r="R3821" s="5"/>
      <c r="S3821" s="6" t="str">
        <f aca="false">M3821+N3821</f>
        <v> $ 572,200.91 </v>
      </c>
      <c r="T3821" s="6" t="str">
        <f aca="false">L3821*50%</f>
        <v> $ 193,429.20 </v>
      </c>
      <c r="U3821" s="6" t="str">
        <f aca="false">T3821+N3821</f>
        <v> $ 193,429.20 </v>
      </c>
      <c r="V3821" s="6" t="str">
        <f aca="false">U3821*15%</f>
        <v> $ 29,014.38 </v>
      </c>
      <c r="W3821" s="6" t="str">
        <f aca="false">V3821*22%</f>
        <v> $ 6,383.16 </v>
      </c>
      <c r="X3821" s="6" t="str">
        <f aca="false">V3821+W3821</f>
        <v> $ 35,397.54 </v>
      </c>
      <c r="Y3821" s="6" t="str">
        <f aca="false">U3821+X3821</f>
        <v> $ 228,826.74 </v>
      </c>
      <c r="Z3821" s="0" t="n">
        <v>2</v>
      </c>
      <c r="AA3821" s="6" t="n">
        <v>144143.436114</v>
      </c>
      <c r="AB3821" s="0" t="n">
        <v>3</v>
      </c>
      <c r="AC3821" s="6" t="n">
        <v>112111.561422</v>
      </c>
      <c r="AD3821" s="7" t="n">
        <v>6</v>
      </c>
      <c r="AE3821" s="8" t="n">
        <v>18685.260237</v>
      </c>
    </row>
    <row r="3822" customFormat="false" ht="15.75" hidden="false" customHeight="true" outlineLevel="0" collapsed="false">
      <c r="A3822" s="4" t="n">
        <v>495175</v>
      </c>
      <c r="B3822" s="4" t="s">
        <v>12462</v>
      </c>
      <c r="C3822" s="4" t="n">
        <v>28595702</v>
      </c>
      <c r="D3822" s="4" t="n">
        <v>29772815</v>
      </c>
      <c r="E3822" s="4" t="s">
        <v>12463</v>
      </c>
      <c r="F3822" s="4" t="s">
        <v>33</v>
      </c>
      <c r="G3822" s="4" t="s">
        <v>12464</v>
      </c>
      <c r="H3822" s="4"/>
      <c r="I3822" s="4"/>
      <c r="J3822" s="5" t="n">
        <v>45496</v>
      </c>
      <c r="K3822" s="5" t="n">
        <v>45068</v>
      </c>
      <c r="L3822" s="6" t="n">
        <v>387249.93</v>
      </c>
      <c r="M3822" s="6" t="n">
        <v>475155.95</v>
      </c>
      <c r="N3822" s="4" t="n">
        <v>0</v>
      </c>
      <c r="O3822" s="4" t="s">
        <v>35</v>
      </c>
      <c r="P3822" s="4" t="s">
        <v>93</v>
      </c>
      <c r="Q3822" s="4" t="s">
        <v>37</v>
      </c>
      <c r="R3822" s="5"/>
      <c r="S3822" s="6" t="str">
        <f aca="false">M3822+N3822</f>
        <v> $ 475,155.95 </v>
      </c>
      <c r="T3822" s="6" t="str">
        <f aca="false">L3822*50%</f>
        <v> $ 193,624.97 </v>
      </c>
      <c r="U3822" s="6" t="str">
        <f aca="false">T3822+N3822</f>
        <v> $ 193,624.97 </v>
      </c>
      <c r="V3822" s="6" t="str">
        <f aca="false">U3822*15%</f>
        <v> $ 29,043.74 </v>
      </c>
      <c r="W3822" s="6" t="str">
        <f aca="false">V3822*22%</f>
        <v> $ 6,389.62 </v>
      </c>
      <c r="X3822" s="6" t="str">
        <f aca="false">V3822+W3822</f>
        <v> $ 35,433.37 </v>
      </c>
      <c r="Y3822" s="6" t="str">
        <f aca="false">U3822+X3822</f>
        <v> $ 229,058.33 </v>
      </c>
      <c r="Z3822" s="0" t="n">
        <v>2</v>
      </c>
      <c r="AA3822" s="6" t="n">
        <v>144289.323918</v>
      </c>
      <c r="AB3822" s="0" t="n">
        <v>3</v>
      </c>
      <c r="AC3822" s="6" t="n">
        <v>112225.029714</v>
      </c>
      <c r="AD3822" s="7" t="n">
        <v>6</v>
      </c>
      <c r="AE3822" s="8" t="n">
        <v>18704.171619</v>
      </c>
    </row>
    <row r="3823" customFormat="false" ht="15.75" hidden="false" customHeight="true" outlineLevel="0" collapsed="false">
      <c r="A3823" s="4" t="n">
        <v>492132</v>
      </c>
      <c r="B3823" s="4" t="s">
        <v>12465</v>
      </c>
      <c r="C3823" s="4" t="n">
        <v>12668453</v>
      </c>
      <c r="D3823" s="4" t="n">
        <v>4371045</v>
      </c>
      <c r="E3823" s="4" t="s">
        <v>12466</v>
      </c>
      <c r="F3823" s="4" t="s">
        <v>33</v>
      </c>
      <c r="G3823" s="4" t="s">
        <v>12467</v>
      </c>
      <c r="H3823" s="4" t="s">
        <v>12468</v>
      </c>
      <c r="I3823" s="4"/>
      <c r="J3823" s="5" t="n">
        <v>45468</v>
      </c>
      <c r="K3823" s="5" t="n">
        <v>44998</v>
      </c>
      <c r="L3823" s="6" t="n">
        <v>387938.52</v>
      </c>
      <c r="M3823" s="6" t="n">
        <v>488149</v>
      </c>
      <c r="N3823" s="4" t="n">
        <v>0</v>
      </c>
      <c r="O3823" s="4" t="s">
        <v>35</v>
      </c>
      <c r="P3823" s="4" t="s">
        <v>106</v>
      </c>
      <c r="Q3823" s="4" t="s">
        <v>48</v>
      </c>
      <c r="R3823" s="5" t="n">
        <v>45475.6244178241</v>
      </c>
      <c r="S3823" s="6" t="str">
        <f aca="false">M3823+N3823</f>
        <v> $ 488,149.00 </v>
      </c>
      <c r="T3823" s="6" t="str">
        <f aca="false">L3823*50%</f>
        <v> $ 193,969.26 </v>
      </c>
      <c r="U3823" s="6" t="str">
        <f aca="false">T3823+N3823</f>
        <v> $ 193,969.26 </v>
      </c>
      <c r="V3823" s="6" t="str">
        <f aca="false">U3823*15%</f>
        <v> $ 29,095.39 </v>
      </c>
      <c r="W3823" s="6" t="str">
        <f aca="false">V3823*22%</f>
        <v> $ 6,400.99 </v>
      </c>
      <c r="X3823" s="6" t="str">
        <f aca="false">V3823+W3823</f>
        <v> $ 35,496.37 </v>
      </c>
      <c r="Y3823" s="6" t="str">
        <f aca="false">U3823+X3823</f>
        <v> $ 229,465.63 </v>
      </c>
      <c r="Z3823" s="0" t="n">
        <v>2</v>
      </c>
      <c r="AA3823" s="6" t="n">
        <v>144545.892552</v>
      </c>
      <c r="AB3823" s="0" t="n">
        <v>3</v>
      </c>
      <c r="AC3823" s="6" t="n">
        <v>112424.583096</v>
      </c>
      <c r="AD3823" s="7" t="n">
        <v>6</v>
      </c>
      <c r="AE3823" s="8" t="n">
        <v>18737.430516</v>
      </c>
    </row>
    <row r="3824" customFormat="false" ht="15.75" hidden="false" customHeight="true" outlineLevel="0" collapsed="false">
      <c r="A3824" s="4" t="n">
        <v>490807</v>
      </c>
      <c r="B3824" s="4" t="s">
        <v>12469</v>
      </c>
      <c r="C3824" s="4" t="n">
        <v>37721792</v>
      </c>
      <c r="D3824" s="4" t="n">
        <v>28237196</v>
      </c>
      <c r="E3824" s="4" t="s">
        <v>12470</v>
      </c>
      <c r="F3824" s="4" t="s">
        <v>33</v>
      </c>
      <c r="G3824" s="4" t="s">
        <v>12471</v>
      </c>
      <c r="H3824" s="4"/>
      <c r="I3824" s="4"/>
      <c r="J3824" s="5" t="n">
        <v>45447</v>
      </c>
      <c r="K3824" s="5" t="n">
        <v>45026</v>
      </c>
      <c r="L3824" s="6" t="n">
        <v>387967.08</v>
      </c>
      <c r="M3824" s="6" t="n">
        <v>475909.68</v>
      </c>
      <c r="N3824" s="4" t="n">
        <v>0</v>
      </c>
      <c r="O3824" s="4" t="s">
        <v>35</v>
      </c>
      <c r="P3824" s="4" t="s">
        <v>106</v>
      </c>
      <c r="Q3824" s="4" t="s">
        <v>48</v>
      </c>
      <c r="R3824" s="5" t="n">
        <v>45485.6432675116</v>
      </c>
      <c r="S3824" s="6" t="str">
        <f aca="false">M3824+N3824</f>
        <v> $ 475,909.68 </v>
      </c>
      <c r="T3824" s="6" t="str">
        <f aca="false">L3824*50%</f>
        <v> $ 193,983.54 </v>
      </c>
      <c r="U3824" s="6" t="str">
        <f aca="false">T3824+N3824</f>
        <v> $ 193,983.54 </v>
      </c>
      <c r="V3824" s="6" t="str">
        <f aca="false">U3824*15%</f>
        <v> $ 29,097.53 </v>
      </c>
      <c r="W3824" s="6" t="str">
        <f aca="false">V3824*22%</f>
        <v> $ 6,401.46 </v>
      </c>
      <c r="X3824" s="6" t="str">
        <f aca="false">V3824+W3824</f>
        <v> $ 35,498.99 </v>
      </c>
      <c r="Y3824" s="6" t="str">
        <f aca="false">U3824+X3824</f>
        <v> $ 229,482.53 </v>
      </c>
      <c r="Z3824" s="0" t="n">
        <v>2</v>
      </c>
      <c r="AA3824" s="6" t="n">
        <v>144556.534008</v>
      </c>
      <c r="AB3824" s="0" t="n">
        <v>3</v>
      </c>
      <c r="AC3824" s="6" t="n">
        <v>112432.859784</v>
      </c>
      <c r="AD3824" s="7" t="n">
        <v>6</v>
      </c>
      <c r="AE3824" s="8" t="n">
        <v>18738.809964</v>
      </c>
    </row>
    <row r="3825" customFormat="false" ht="15.75" hidden="false" customHeight="true" outlineLevel="0" collapsed="false">
      <c r="A3825" s="4" t="n">
        <v>493223</v>
      </c>
      <c r="B3825" s="4" t="s">
        <v>12472</v>
      </c>
      <c r="C3825" s="4" t="n">
        <v>40798377</v>
      </c>
      <c r="D3825" s="4" t="n">
        <v>27646186</v>
      </c>
      <c r="E3825" s="4" t="s">
        <v>12473</v>
      </c>
      <c r="F3825" s="4" t="s">
        <v>33</v>
      </c>
      <c r="G3825" s="4"/>
      <c r="H3825" s="4"/>
      <c r="I3825" s="4"/>
      <c r="J3825" s="5" t="n">
        <v>45475</v>
      </c>
      <c r="K3825" s="5" t="n">
        <v>45054</v>
      </c>
      <c r="L3825" s="6" t="n">
        <v>387990.05</v>
      </c>
      <c r="M3825" s="6" t="n">
        <v>463824.98</v>
      </c>
      <c r="N3825" s="4" t="n">
        <v>0</v>
      </c>
      <c r="O3825" s="4" t="s">
        <v>35</v>
      </c>
      <c r="P3825" s="4" t="s">
        <v>93</v>
      </c>
      <c r="Q3825" s="4" t="s">
        <v>37</v>
      </c>
      <c r="R3825" s="5"/>
      <c r="S3825" s="6" t="str">
        <f aca="false">M3825+N3825</f>
        <v> $ 463,824.98 </v>
      </c>
      <c r="T3825" s="6" t="str">
        <f aca="false">L3825*50%</f>
        <v> $ 193,995.03 </v>
      </c>
      <c r="U3825" s="6" t="str">
        <f aca="false">T3825+N3825</f>
        <v> $ 193,995.03 </v>
      </c>
      <c r="V3825" s="6" t="str">
        <f aca="false">U3825*15%</f>
        <v> $ 29,099.25 </v>
      </c>
      <c r="W3825" s="6" t="str">
        <f aca="false">V3825*22%</f>
        <v> $ 6,401.84 </v>
      </c>
      <c r="X3825" s="6" t="str">
        <f aca="false">V3825+W3825</f>
        <v> $ 35,501.09 </v>
      </c>
      <c r="Y3825" s="6" t="str">
        <f aca="false">U3825+X3825</f>
        <v> $ 229,496.11 </v>
      </c>
      <c r="Z3825" s="0" t="n">
        <v>2</v>
      </c>
      <c r="AA3825" s="6" t="n">
        <v>144565.09263</v>
      </c>
      <c r="AB3825" s="0" t="n">
        <v>3</v>
      </c>
      <c r="AC3825" s="6" t="n">
        <v>112439.51649</v>
      </c>
      <c r="AD3825" s="7" t="n">
        <v>6</v>
      </c>
      <c r="AE3825" s="8" t="n">
        <v>18739.919415</v>
      </c>
    </row>
    <row r="3826" customFormat="false" ht="15.75" hidden="false" customHeight="true" outlineLevel="0" collapsed="false">
      <c r="A3826" s="4" t="n">
        <v>487318</v>
      </c>
      <c r="B3826" s="4" t="s">
        <v>12474</v>
      </c>
      <c r="C3826" s="4" t="n">
        <v>27028897</v>
      </c>
      <c r="D3826" s="4" t="n">
        <v>28614930</v>
      </c>
      <c r="E3826" s="4" t="s">
        <v>12475</v>
      </c>
      <c r="F3826" s="4" t="s">
        <v>33</v>
      </c>
      <c r="G3826" s="4" t="s">
        <v>12476</v>
      </c>
      <c r="H3826" s="4"/>
      <c r="I3826" s="4"/>
      <c r="J3826" s="5" t="n">
        <v>45426</v>
      </c>
      <c r="K3826" s="5" t="n">
        <v>44998</v>
      </c>
      <c r="L3826" s="6" t="n">
        <v>388094.32</v>
      </c>
      <c r="M3826" s="6" t="n">
        <v>492668.71</v>
      </c>
      <c r="N3826" s="4" t="n">
        <v>0</v>
      </c>
      <c r="O3826" s="4" t="s">
        <v>41</v>
      </c>
      <c r="P3826" s="4" t="s">
        <v>93</v>
      </c>
      <c r="Q3826" s="4" t="s">
        <v>37</v>
      </c>
      <c r="R3826" s="5"/>
      <c r="S3826" s="6" t="str">
        <f aca="false">M3826+N3826</f>
        <v> $ 492,668.71 </v>
      </c>
      <c r="T3826" s="6" t="str">
        <f aca="false">L3826*50%</f>
        <v> $ 194,047.16 </v>
      </c>
      <c r="U3826" s="6" t="str">
        <f aca="false">T3826+N3826</f>
        <v> $ 194,047.16 </v>
      </c>
      <c r="V3826" s="6" t="str">
        <f aca="false">U3826*15%</f>
        <v> $ 29,107.07 </v>
      </c>
      <c r="W3826" s="6" t="str">
        <f aca="false">V3826*22%</f>
        <v> $ 6,403.56 </v>
      </c>
      <c r="X3826" s="6" t="str">
        <f aca="false">V3826+W3826</f>
        <v> $ 35,510.63 </v>
      </c>
      <c r="Y3826" s="6" t="str">
        <f aca="false">U3826+X3826</f>
        <v> $ 229,557.79 </v>
      </c>
      <c r="Z3826" s="0" t="n">
        <v>2</v>
      </c>
      <c r="AA3826" s="6" t="n">
        <v>144603.943632</v>
      </c>
      <c r="AB3826" s="0" t="n">
        <v>3</v>
      </c>
      <c r="AC3826" s="6" t="n">
        <v>112469.733936</v>
      </c>
      <c r="AD3826" s="7" t="n">
        <v>6</v>
      </c>
      <c r="AE3826" s="8" t="n">
        <v>18744.955656</v>
      </c>
    </row>
    <row r="3827" customFormat="false" ht="15.75" hidden="false" customHeight="true" outlineLevel="0" collapsed="false">
      <c r="A3827" s="4" t="n">
        <v>487521</v>
      </c>
      <c r="B3827" s="4" t="s">
        <v>12477</v>
      </c>
      <c r="C3827" s="4" t="n">
        <v>31465207</v>
      </c>
      <c r="D3827" s="4" t="n">
        <v>29264198</v>
      </c>
      <c r="E3827" s="4" t="s">
        <v>12478</v>
      </c>
      <c r="F3827" s="4" t="s">
        <v>33</v>
      </c>
      <c r="G3827" s="4" t="s">
        <v>12479</v>
      </c>
      <c r="H3827" s="4"/>
      <c r="I3827" s="4"/>
      <c r="J3827" s="5" t="n">
        <v>45426</v>
      </c>
      <c r="K3827" s="5" t="n">
        <v>44995</v>
      </c>
      <c r="L3827" s="6" t="n">
        <v>388834.26</v>
      </c>
      <c r="M3827" s="6" t="n">
        <v>745721.53</v>
      </c>
      <c r="N3827" s="4" t="n">
        <v>0</v>
      </c>
      <c r="O3827" s="4" t="s">
        <v>41</v>
      </c>
      <c r="P3827" s="4" t="s">
        <v>93</v>
      </c>
      <c r="Q3827" s="4" t="s">
        <v>37</v>
      </c>
      <c r="R3827" s="5"/>
      <c r="S3827" s="6" t="str">
        <f aca="false">M3827+N3827</f>
        <v> $ 745,721.53 </v>
      </c>
      <c r="T3827" s="6" t="str">
        <f aca="false">L3827*50%</f>
        <v> $ 194,417.13 </v>
      </c>
      <c r="U3827" s="6" t="str">
        <f aca="false">T3827+N3827</f>
        <v> $ 194,417.13 </v>
      </c>
      <c r="V3827" s="6" t="str">
        <f aca="false">U3827*15%</f>
        <v> $ 29,162.57 </v>
      </c>
      <c r="W3827" s="6" t="str">
        <f aca="false">V3827*22%</f>
        <v> $ 6,415.77 </v>
      </c>
      <c r="X3827" s="6" t="str">
        <f aca="false">V3827+W3827</f>
        <v> $ 35,578.33 </v>
      </c>
      <c r="Y3827" s="6" t="str">
        <f aca="false">U3827+X3827</f>
        <v> $ 229,995.46 </v>
      </c>
      <c r="Z3827" s="0" t="n">
        <v>2</v>
      </c>
      <c r="AA3827" s="6" t="n">
        <v>144879.645276</v>
      </c>
      <c r="AB3827" s="0" t="n">
        <v>3</v>
      </c>
      <c r="AC3827" s="6" t="n">
        <v>112684.168548</v>
      </c>
      <c r="AD3827" s="7" t="n">
        <v>6</v>
      </c>
      <c r="AE3827" s="8" t="n">
        <v>18780.694758</v>
      </c>
    </row>
    <row r="3828" customFormat="false" ht="15.75" hidden="false" customHeight="true" outlineLevel="0" collapsed="false">
      <c r="A3828" s="4" t="n">
        <v>493199</v>
      </c>
      <c r="B3828" s="4" t="s">
        <v>12480</v>
      </c>
      <c r="C3828" s="4" t="n">
        <v>40353445</v>
      </c>
      <c r="D3828" s="4" t="n">
        <v>29330394</v>
      </c>
      <c r="E3828" s="4" t="s">
        <v>12481</v>
      </c>
      <c r="F3828" s="4" t="s">
        <v>47</v>
      </c>
      <c r="G3828" s="4" t="s">
        <v>12482</v>
      </c>
      <c r="H3828" s="4"/>
      <c r="I3828" s="4"/>
      <c r="J3828" s="5" t="n">
        <v>45475</v>
      </c>
      <c r="K3828" s="5" t="n">
        <v>44963</v>
      </c>
      <c r="L3828" s="6" t="n">
        <v>389050.31</v>
      </c>
      <c r="M3828" s="6" t="n">
        <v>506647.7</v>
      </c>
      <c r="N3828" s="4" t="n">
        <v>0</v>
      </c>
      <c r="O3828" s="4" t="s">
        <v>41</v>
      </c>
      <c r="P3828" s="4" t="s">
        <v>93</v>
      </c>
      <c r="Q3828" s="4" t="s">
        <v>37</v>
      </c>
      <c r="R3828" s="5"/>
      <c r="S3828" s="6" t="str">
        <f aca="false">M3828+N3828</f>
        <v> $ 506,647.70 </v>
      </c>
      <c r="T3828" s="6" t="str">
        <f aca="false">L3828*50%</f>
        <v> $ 194,525.16 </v>
      </c>
      <c r="U3828" s="6" t="str">
        <f aca="false">T3828+N3828</f>
        <v> $ 194,525.16 </v>
      </c>
      <c r="V3828" s="6" t="str">
        <f aca="false">U3828*15%</f>
        <v> $ 29,178.77 </v>
      </c>
      <c r="W3828" s="6" t="str">
        <f aca="false">V3828*22%</f>
        <v> $ 6,419.33 </v>
      </c>
      <c r="X3828" s="6" t="str">
        <f aca="false">V3828+W3828</f>
        <v> $ 35,598.10 </v>
      </c>
      <c r="Y3828" s="6" t="str">
        <f aca="false">U3828+X3828</f>
        <v> $ 230,123.26 </v>
      </c>
      <c r="Z3828" s="0" t="n">
        <v>2</v>
      </c>
      <c r="AA3828" s="6" t="n">
        <v>144960.145506</v>
      </c>
      <c r="AB3828" s="0" t="n">
        <v>3</v>
      </c>
      <c r="AC3828" s="6" t="n">
        <v>112746.779838</v>
      </c>
      <c r="AD3828" s="7" t="n">
        <v>6</v>
      </c>
      <c r="AE3828" s="8" t="n">
        <v>18791.129973</v>
      </c>
    </row>
    <row r="3829" customFormat="false" ht="15.75" hidden="false" customHeight="true" outlineLevel="0" collapsed="false">
      <c r="A3829" s="4" t="n">
        <v>490342</v>
      </c>
      <c r="B3829" s="4" t="s">
        <v>12483</v>
      </c>
      <c r="C3829" s="4" t="n">
        <v>27516193</v>
      </c>
      <c r="D3829" s="4" t="n">
        <v>3832900</v>
      </c>
      <c r="E3829" s="4" t="s">
        <v>12484</v>
      </c>
      <c r="F3829" s="4" t="s">
        <v>33</v>
      </c>
      <c r="G3829" s="4" t="s">
        <v>12485</v>
      </c>
      <c r="H3829" s="4" t="s">
        <v>12485</v>
      </c>
      <c r="I3829" s="4"/>
      <c r="J3829" s="5" t="n">
        <v>45447</v>
      </c>
      <c r="K3829" s="5" t="n">
        <v>45026</v>
      </c>
      <c r="L3829" s="6" t="n">
        <v>389077.57</v>
      </c>
      <c r="M3829" s="6" t="n">
        <v>486030.37</v>
      </c>
      <c r="N3829" s="4" t="n">
        <v>0</v>
      </c>
      <c r="O3829" s="4" t="s">
        <v>35</v>
      </c>
      <c r="P3829" s="4" t="s">
        <v>93</v>
      </c>
      <c r="Q3829" s="4" t="s">
        <v>37</v>
      </c>
      <c r="R3829" s="5"/>
      <c r="S3829" s="6" t="str">
        <f aca="false">M3829+N3829</f>
        <v> $ 486,030.37 </v>
      </c>
      <c r="T3829" s="6" t="str">
        <f aca="false">L3829*50%</f>
        <v> $ 194,538.79 </v>
      </c>
      <c r="U3829" s="6" t="str">
        <f aca="false">T3829+N3829</f>
        <v> $ 194,538.79 </v>
      </c>
      <c r="V3829" s="6" t="str">
        <f aca="false">U3829*15%</f>
        <v> $ 29,180.82 </v>
      </c>
      <c r="W3829" s="6" t="str">
        <f aca="false">V3829*22%</f>
        <v> $ 6,419.78 </v>
      </c>
      <c r="X3829" s="6" t="str">
        <f aca="false">V3829+W3829</f>
        <v> $ 35,600.60 </v>
      </c>
      <c r="Y3829" s="6" t="str">
        <f aca="false">U3829+X3829</f>
        <v> $ 230,139.38 </v>
      </c>
      <c r="Z3829" s="0" t="n">
        <v>2</v>
      </c>
      <c r="AA3829" s="6" t="n">
        <v>144970.302582</v>
      </c>
      <c r="AB3829" s="0" t="n">
        <v>3</v>
      </c>
      <c r="AC3829" s="6" t="n">
        <v>112754.679786</v>
      </c>
      <c r="AD3829" s="7" t="n">
        <v>6</v>
      </c>
      <c r="AE3829" s="8" t="n">
        <v>18792.446631</v>
      </c>
    </row>
    <row r="3830" customFormat="false" ht="15.75" hidden="false" customHeight="true" outlineLevel="0" collapsed="false">
      <c r="A3830" s="4" t="n">
        <v>487533</v>
      </c>
      <c r="B3830" s="4" t="s">
        <v>12486</v>
      </c>
      <c r="C3830" s="4" t="n">
        <v>31671558</v>
      </c>
      <c r="D3830" s="4" t="n">
        <v>25658458</v>
      </c>
      <c r="E3830" s="4" t="s">
        <v>12487</v>
      </c>
      <c r="F3830" s="4" t="s">
        <v>33</v>
      </c>
      <c r="G3830" s="4" t="s">
        <v>12488</v>
      </c>
      <c r="H3830" s="4"/>
      <c r="I3830" s="4"/>
      <c r="J3830" s="5" t="n">
        <v>45426</v>
      </c>
      <c r="K3830" s="5" t="n">
        <v>44991</v>
      </c>
      <c r="L3830" s="6" t="n">
        <v>389277.64</v>
      </c>
      <c r="M3830" s="6" t="n">
        <v>500072.41</v>
      </c>
      <c r="N3830" s="4" t="n">
        <v>0</v>
      </c>
      <c r="O3830" s="4" t="s">
        <v>41</v>
      </c>
      <c r="P3830" s="4" t="s">
        <v>93</v>
      </c>
      <c r="Q3830" s="4" t="s">
        <v>37</v>
      </c>
      <c r="R3830" s="5"/>
      <c r="S3830" s="6" t="str">
        <f aca="false">M3830+N3830</f>
        <v> $ 500,072.41 </v>
      </c>
      <c r="T3830" s="6" t="str">
        <f aca="false">L3830*50%</f>
        <v> $ 194,638.82 </v>
      </c>
      <c r="U3830" s="6" t="str">
        <f aca="false">T3830+N3830</f>
        <v> $ 194,638.82 </v>
      </c>
      <c r="V3830" s="6" t="str">
        <f aca="false">U3830*15%</f>
        <v> $ 29,195.82 </v>
      </c>
      <c r="W3830" s="6" t="str">
        <f aca="false">V3830*22%</f>
        <v> $ 6,423.08 </v>
      </c>
      <c r="X3830" s="6" t="str">
        <f aca="false">V3830+W3830</f>
        <v> $ 35,618.90 </v>
      </c>
      <c r="Y3830" s="6" t="str">
        <f aca="false">U3830+X3830</f>
        <v> $ 230,257.72 </v>
      </c>
      <c r="Z3830" s="0" t="n">
        <v>2</v>
      </c>
      <c r="AA3830" s="6" t="n">
        <v>145044.848664</v>
      </c>
      <c r="AB3830" s="0" t="n">
        <v>3</v>
      </c>
      <c r="AC3830" s="6" t="n">
        <v>112812.660072</v>
      </c>
      <c r="AD3830" s="7" t="n">
        <v>6</v>
      </c>
      <c r="AE3830" s="8" t="n">
        <v>18802.110012</v>
      </c>
    </row>
    <row r="3831" customFormat="false" ht="15.75" hidden="false" customHeight="true" outlineLevel="0" collapsed="false">
      <c r="A3831" s="4" t="n">
        <v>488067</v>
      </c>
      <c r="B3831" s="4" t="s">
        <v>12489</v>
      </c>
      <c r="C3831" s="4" t="n">
        <v>40541850</v>
      </c>
      <c r="D3831" s="4" t="n">
        <v>27978363</v>
      </c>
      <c r="E3831" s="4" t="s">
        <v>12490</v>
      </c>
      <c r="F3831" s="4" t="s">
        <v>33</v>
      </c>
      <c r="G3831" s="4" t="s">
        <v>12491</v>
      </c>
      <c r="H3831" s="4"/>
      <c r="I3831" s="4"/>
      <c r="J3831" s="5" t="n">
        <v>45426</v>
      </c>
      <c r="K3831" s="5" t="n">
        <v>44998</v>
      </c>
      <c r="L3831" s="6" t="n">
        <v>389528.39</v>
      </c>
      <c r="M3831" s="6" t="n">
        <v>498564.17</v>
      </c>
      <c r="N3831" s="4" t="n">
        <v>0</v>
      </c>
      <c r="O3831" s="4" t="s">
        <v>41</v>
      </c>
      <c r="P3831" s="4" t="s">
        <v>106</v>
      </c>
      <c r="Q3831" s="4" t="s">
        <v>48</v>
      </c>
      <c r="R3831" s="5" t="n">
        <v>45484.5099597569</v>
      </c>
      <c r="S3831" s="6" t="str">
        <f aca="false">M3831+N3831</f>
        <v> $ 498,564.17 </v>
      </c>
      <c r="T3831" s="6" t="str">
        <f aca="false">L3831*50%</f>
        <v> $ 194,764.20 </v>
      </c>
      <c r="U3831" s="6" t="str">
        <f aca="false">T3831+N3831</f>
        <v> $ 194,764.20 </v>
      </c>
      <c r="V3831" s="6" t="str">
        <f aca="false">U3831*15%</f>
        <v> $ 29,214.63 </v>
      </c>
      <c r="W3831" s="6" t="str">
        <f aca="false">V3831*22%</f>
        <v> $ 6,427.22 </v>
      </c>
      <c r="X3831" s="6" t="str">
        <f aca="false">V3831+W3831</f>
        <v> $ 35,641.85 </v>
      </c>
      <c r="Y3831" s="6" t="str">
        <f aca="false">U3831+X3831</f>
        <v> $ 230,406.04 </v>
      </c>
      <c r="Z3831" s="0" t="n">
        <v>2</v>
      </c>
      <c r="AA3831" s="6" t="n">
        <v>145138.278114</v>
      </c>
      <c r="AB3831" s="0" t="n">
        <v>3</v>
      </c>
      <c r="AC3831" s="6" t="n">
        <v>112885.327422</v>
      </c>
      <c r="AD3831" s="7" t="n">
        <v>6</v>
      </c>
      <c r="AE3831" s="8" t="n">
        <v>18814.221237</v>
      </c>
    </row>
    <row r="3832" customFormat="false" ht="15.75" hidden="false" customHeight="true" outlineLevel="0" collapsed="false">
      <c r="A3832" s="4" t="n">
        <v>488495</v>
      </c>
      <c r="B3832" s="4" t="s">
        <v>12492</v>
      </c>
      <c r="C3832" s="4" t="n">
        <v>10625934</v>
      </c>
      <c r="D3832" s="4" t="n">
        <v>6635080</v>
      </c>
      <c r="E3832" s="4" t="s">
        <v>12493</v>
      </c>
      <c r="F3832" s="4" t="s">
        <v>33</v>
      </c>
      <c r="G3832" s="4" t="s">
        <v>12494</v>
      </c>
      <c r="H3832" s="4"/>
      <c r="I3832" s="4"/>
      <c r="J3832" s="5" t="n">
        <v>45433</v>
      </c>
      <c r="K3832" s="5" t="n">
        <v>45011</v>
      </c>
      <c r="L3832" s="6" t="n">
        <v>389772.65</v>
      </c>
      <c r="M3832" s="6" t="n">
        <v>828832.56</v>
      </c>
      <c r="N3832" s="4" t="n">
        <v>0</v>
      </c>
      <c r="O3832" s="4" t="s">
        <v>41</v>
      </c>
      <c r="P3832" s="4" t="s">
        <v>93</v>
      </c>
      <c r="Q3832" s="4" t="s">
        <v>37</v>
      </c>
      <c r="R3832" s="5"/>
      <c r="S3832" s="6" t="str">
        <f aca="false">M3832+N3832</f>
        <v> $ 828,832.56 </v>
      </c>
      <c r="T3832" s="6" t="str">
        <f aca="false">L3832*50%</f>
        <v> $ 194,886.33 </v>
      </c>
      <c r="U3832" s="6" t="str">
        <f aca="false">T3832+N3832</f>
        <v> $ 194,886.33 </v>
      </c>
      <c r="V3832" s="6" t="str">
        <f aca="false">U3832*15%</f>
        <v> $ 29,232.95 </v>
      </c>
      <c r="W3832" s="6" t="str">
        <f aca="false">V3832*22%</f>
        <v> $ 6,431.25 </v>
      </c>
      <c r="X3832" s="6" t="str">
        <f aca="false">V3832+W3832</f>
        <v> $ 35,664.20 </v>
      </c>
      <c r="Y3832" s="6" t="str">
        <f aca="false">U3832+X3832</f>
        <v> $ 230,550.52 </v>
      </c>
      <c r="Z3832" s="0" t="n">
        <v>2</v>
      </c>
      <c r="AA3832" s="6" t="n">
        <v>145229.28939</v>
      </c>
      <c r="AB3832" s="0" t="n">
        <v>3</v>
      </c>
      <c r="AC3832" s="6" t="n">
        <v>112956.11397</v>
      </c>
      <c r="AD3832" s="7" t="n">
        <v>6</v>
      </c>
      <c r="AE3832" s="8" t="n">
        <v>18826.018995</v>
      </c>
    </row>
    <row r="3833" customFormat="false" ht="15.75" hidden="false" customHeight="true" outlineLevel="0" collapsed="false">
      <c r="A3833" s="4" t="n">
        <v>487771</v>
      </c>
      <c r="B3833" s="4" t="s">
        <v>12495</v>
      </c>
      <c r="C3833" s="4" t="n">
        <v>35630051</v>
      </c>
      <c r="D3833" s="4" t="n">
        <v>31572582</v>
      </c>
      <c r="E3833" s="4" t="s">
        <v>12496</v>
      </c>
      <c r="F3833" s="4" t="s">
        <v>33</v>
      </c>
      <c r="G3833" s="4" t="s">
        <v>12497</v>
      </c>
      <c r="H3833" s="4"/>
      <c r="I3833" s="4"/>
      <c r="J3833" s="5" t="n">
        <v>45426</v>
      </c>
      <c r="K3833" s="5" t="n">
        <v>44998</v>
      </c>
      <c r="L3833" s="6" t="n">
        <v>390099.47</v>
      </c>
      <c r="M3833" s="6" t="n">
        <v>503431.72</v>
      </c>
      <c r="N3833" s="4" t="n">
        <v>0</v>
      </c>
      <c r="O3833" s="4" t="s">
        <v>41</v>
      </c>
      <c r="P3833" s="4" t="s">
        <v>106</v>
      </c>
      <c r="Q3833" s="4" t="s">
        <v>48</v>
      </c>
      <c r="R3833" s="5" t="n">
        <v>45481.5889033218</v>
      </c>
      <c r="S3833" s="6" t="str">
        <f aca="false">M3833+N3833</f>
        <v> $ 503,431.72 </v>
      </c>
      <c r="T3833" s="6" t="str">
        <f aca="false">L3833*50%</f>
        <v> $ 195,049.74 </v>
      </c>
      <c r="U3833" s="6" t="str">
        <f aca="false">T3833+N3833</f>
        <v> $ 195,049.74 </v>
      </c>
      <c r="V3833" s="6" t="str">
        <f aca="false">U3833*15%</f>
        <v> $ 29,257.46 </v>
      </c>
      <c r="W3833" s="6" t="str">
        <f aca="false">V3833*22%</f>
        <v> $ 6,436.64 </v>
      </c>
      <c r="X3833" s="6" t="str">
        <f aca="false">V3833+W3833</f>
        <v> $ 35,694.10 </v>
      </c>
      <c r="Y3833" s="6" t="str">
        <f aca="false">U3833+X3833</f>
        <v> $ 230,743.84 </v>
      </c>
      <c r="Z3833" s="0" t="n">
        <v>2</v>
      </c>
      <c r="AA3833" s="6" t="n">
        <v>145351.062522</v>
      </c>
      <c r="AB3833" s="0" t="n">
        <v>3</v>
      </c>
      <c r="AC3833" s="6" t="n">
        <v>113050.826406</v>
      </c>
      <c r="AD3833" s="7" t="n">
        <v>6</v>
      </c>
      <c r="AE3833" s="8" t="n">
        <v>18841.804401</v>
      </c>
    </row>
    <row r="3834" customFormat="false" ht="15.75" hidden="false" customHeight="true" outlineLevel="0" collapsed="false">
      <c r="A3834" s="4" t="n">
        <v>491726</v>
      </c>
      <c r="B3834" s="4" t="s">
        <v>12498</v>
      </c>
      <c r="C3834" s="4" t="n">
        <v>37753303</v>
      </c>
      <c r="D3834" s="4" t="n">
        <v>26227763</v>
      </c>
      <c r="E3834" s="4" t="s">
        <v>12499</v>
      </c>
      <c r="F3834" s="4" t="s">
        <v>33</v>
      </c>
      <c r="G3834" s="4" t="s">
        <v>12500</v>
      </c>
      <c r="H3834" s="4"/>
      <c r="I3834" s="4"/>
      <c r="J3834" s="5" t="n">
        <v>45454</v>
      </c>
      <c r="K3834" s="5" t="n">
        <v>45026</v>
      </c>
      <c r="L3834" s="6" t="n">
        <v>390127.94</v>
      </c>
      <c r="M3834" s="6" t="n">
        <v>476442.62</v>
      </c>
      <c r="N3834" s="4" t="n">
        <v>0</v>
      </c>
      <c r="O3834" s="4" t="s">
        <v>41</v>
      </c>
      <c r="P3834" s="4" t="s">
        <v>106</v>
      </c>
      <c r="Q3834" s="4" t="s">
        <v>37</v>
      </c>
      <c r="R3834" s="5" t="n">
        <v>45470.80378125</v>
      </c>
      <c r="S3834" s="6" t="str">
        <f aca="false">M3834+N3834</f>
        <v> $ 476,442.62 </v>
      </c>
      <c r="T3834" s="6" t="str">
        <f aca="false">L3834*50%</f>
        <v> $ 195,063.97 </v>
      </c>
      <c r="U3834" s="6" t="str">
        <f aca="false">T3834+N3834</f>
        <v> $ 195,063.97 </v>
      </c>
      <c r="V3834" s="6" t="str">
        <f aca="false">U3834*15%</f>
        <v> $ 29,259.60 </v>
      </c>
      <c r="W3834" s="6" t="str">
        <f aca="false">V3834*22%</f>
        <v> $ 6,437.11 </v>
      </c>
      <c r="X3834" s="6" t="str">
        <f aca="false">V3834+W3834</f>
        <v> $ 35,696.71 </v>
      </c>
      <c r="Y3834" s="6" t="str">
        <f aca="false">U3834+X3834</f>
        <v> $ 230,760.68 </v>
      </c>
      <c r="Z3834" s="0" t="n">
        <v>2</v>
      </c>
      <c r="AA3834" s="6" t="n">
        <v>145361.670444</v>
      </c>
      <c r="AB3834" s="0" t="n">
        <v>3</v>
      </c>
      <c r="AC3834" s="6" t="n">
        <v>113059.077012</v>
      </c>
      <c r="AD3834" s="7" t="n">
        <v>6</v>
      </c>
      <c r="AE3834" s="8" t="n">
        <v>18843.179502</v>
      </c>
    </row>
    <row r="3835" customFormat="false" ht="15.75" hidden="false" customHeight="true" outlineLevel="0" collapsed="false">
      <c r="A3835" s="4" t="n">
        <v>490584</v>
      </c>
      <c r="B3835" s="4" t="s">
        <v>12501</v>
      </c>
      <c r="C3835" s="4" t="n">
        <v>33615779</v>
      </c>
      <c r="D3835" s="4" t="n">
        <v>29686976</v>
      </c>
      <c r="E3835" s="4" t="s">
        <v>12502</v>
      </c>
      <c r="F3835" s="4" t="s">
        <v>33</v>
      </c>
      <c r="G3835" s="4" t="s">
        <v>12503</v>
      </c>
      <c r="H3835" s="4"/>
      <c r="I3835" s="4"/>
      <c r="J3835" s="5" t="n">
        <v>45447</v>
      </c>
      <c r="K3835" s="5" t="n">
        <v>45001</v>
      </c>
      <c r="L3835" s="6" t="n">
        <v>390313.13</v>
      </c>
      <c r="M3835" s="6" t="n">
        <v>848056.5</v>
      </c>
      <c r="N3835" s="4" t="n">
        <v>0</v>
      </c>
      <c r="O3835" s="4" t="s">
        <v>35</v>
      </c>
      <c r="P3835" s="4" t="s">
        <v>93</v>
      </c>
      <c r="Q3835" s="4" t="s">
        <v>37</v>
      </c>
      <c r="R3835" s="5"/>
      <c r="S3835" s="6" t="str">
        <f aca="false">M3835+N3835</f>
        <v> $ 848,056.50 </v>
      </c>
      <c r="T3835" s="6" t="str">
        <f aca="false">L3835*50%</f>
        <v> $ 195,156.57 </v>
      </c>
      <c r="U3835" s="6" t="str">
        <f aca="false">T3835+N3835</f>
        <v> $ 195,156.57 </v>
      </c>
      <c r="V3835" s="6" t="str">
        <f aca="false">U3835*15%</f>
        <v> $ 29,273.48 </v>
      </c>
      <c r="W3835" s="6" t="str">
        <f aca="false">V3835*22%</f>
        <v> $ 6,440.17 </v>
      </c>
      <c r="X3835" s="6" t="str">
        <f aca="false">V3835+W3835</f>
        <v> $ 35,713.65 </v>
      </c>
      <c r="Y3835" s="6" t="str">
        <f aca="false">U3835+X3835</f>
        <v> $ 230,870.22 </v>
      </c>
      <c r="Z3835" s="0" t="n">
        <v>2</v>
      </c>
      <c r="AA3835" s="6" t="n">
        <v>145430.672238</v>
      </c>
      <c r="AB3835" s="0" t="n">
        <v>3</v>
      </c>
      <c r="AC3835" s="6" t="n">
        <v>113112.745074</v>
      </c>
      <c r="AD3835" s="7" t="n">
        <v>6</v>
      </c>
      <c r="AE3835" s="8" t="n">
        <v>18852.124179</v>
      </c>
    </row>
    <row r="3836" customFormat="false" ht="15.75" hidden="false" customHeight="true" outlineLevel="0" collapsed="false">
      <c r="A3836" s="4" t="n">
        <v>495135</v>
      </c>
      <c r="B3836" s="4" t="s">
        <v>12504</v>
      </c>
      <c r="C3836" s="4" t="n">
        <v>25125200</v>
      </c>
      <c r="D3836" s="4" t="n">
        <v>1338853</v>
      </c>
      <c r="E3836" s="4" t="s">
        <v>12505</v>
      </c>
      <c r="F3836" s="4" t="s">
        <v>47</v>
      </c>
      <c r="G3836" s="4" t="s">
        <v>12506</v>
      </c>
      <c r="H3836" s="4" t="s">
        <v>12507</v>
      </c>
      <c r="I3836" s="4"/>
      <c r="J3836" s="5" t="n">
        <v>45496</v>
      </c>
      <c r="K3836" s="5" t="n">
        <v>44496</v>
      </c>
      <c r="L3836" s="6" t="n">
        <v>390417.49</v>
      </c>
      <c r="M3836" s="6" t="n">
        <v>969294.77</v>
      </c>
      <c r="N3836" s="4" t="n">
        <v>0</v>
      </c>
      <c r="O3836" s="4" t="s">
        <v>35</v>
      </c>
      <c r="P3836" s="4" t="s">
        <v>93</v>
      </c>
      <c r="Q3836" s="4" t="s">
        <v>37</v>
      </c>
      <c r="R3836" s="5"/>
      <c r="S3836" s="6" t="str">
        <f aca="false">M3836+N3836</f>
        <v> $ 969,294.77 </v>
      </c>
      <c r="T3836" s="6" t="str">
        <f aca="false">L3836*50%</f>
        <v> $ 195,208.75 </v>
      </c>
      <c r="U3836" s="6" t="str">
        <f aca="false">T3836+N3836</f>
        <v> $ 195,208.75 </v>
      </c>
      <c r="V3836" s="6" t="str">
        <f aca="false">U3836*15%</f>
        <v> $ 29,281.31 </v>
      </c>
      <c r="W3836" s="6" t="str">
        <f aca="false">V3836*22%</f>
        <v> $ 6,441.89 </v>
      </c>
      <c r="X3836" s="6" t="str">
        <f aca="false">V3836+W3836</f>
        <v> $ 35,723.20 </v>
      </c>
      <c r="Y3836" s="6" t="str">
        <f aca="false">U3836+X3836</f>
        <v> $ 230,931.95 </v>
      </c>
      <c r="Z3836" s="0" t="n">
        <v>2</v>
      </c>
      <c r="AA3836" s="6" t="n">
        <v>145469.556774</v>
      </c>
      <c r="AB3836" s="0" t="n">
        <v>3</v>
      </c>
      <c r="AC3836" s="6" t="n">
        <v>113142.988602</v>
      </c>
      <c r="AD3836" s="7" t="n">
        <v>6</v>
      </c>
      <c r="AE3836" s="8" t="n">
        <v>18857.164767</v>
      </c>
    </row>
    <row r="3837" customFormat="false" ht="15.75" hidden="false" customHeight="true" outlineLevel="0" collapsed="false">
      <c r="A3837" s="4" t="n">
        <v>492081</v>
      </c>
      <c r="B3837" s="4" t="s">
        <v>12508</v>
      </c>
      <c r="C3837" s="4" t="n">
        <v>42319950</v>
      </c>
      <c r="D3837" s="4" t="n">
        <v>29209744</v>
      </c>
      <c r="E3837" s="4" t="s">
        <v>12509</v>
      </c>
      <c r="F3837" s="4" t="s">
        <v>33</v>
      </c>
      <c r="G3837" s="4" t="s">
        <v>12510</v>
      </c>
      <c r="H3837" s="4"/>
      <c r="I3837" s="4"/>
      <c r="J3837" s="5" t="n">
        <v>45461</v>
      </c>
      <c r="K3837" s="5" t="n">
        <v>44998</v>
      </c>
      <c r="L3837" s="6" t="n">
        <v>390473.87</v>
      </c>
      <c r="M3837" s="6" t="n">
        <v>494291.05</v>
      </c>
      <c r="N3837" s="4" t="n">
        <v>0</v>
      </c>
      <c r="O3837" s="4" t="s">
        <v>35</v>
      </c>
      <c r="P3837" s="4" t="s">
        <v>106</v>
      </c>
      <c r="Q3837" s="4" t="s">
        <v>37</v>
      </c>
      <c r="R3837" s="5" t="n">
        <v>45471.6270190625</v>
      </c>
      <c r="S3837" s="6" t="str">
        <f aca="false">M3837+N3837</f>
        <v> $ 494,291.05 </v>
      </c>
      <c r="T3837" s="6" t="str">
        <f aca="false">L3837*50%</f>
        <v> $ 195,236.94 </v>
      </c>
      <c r="U3837" s="6" t="str">
        <f aca="false">T3837+N3837</f>
        <v> $ 195,236.94 </v>
      </c>
      <c r="V3837" s="6" t="str">
        <f aca="false">U3837*15%</f>
        <v> $ 29,285.54 </v>
      </c>
      <c r="W3837" s="6" t="str">
        <f aca="false">V3837*22%</f>
        <v> $ 6,442.82 </v>
      </c>
      <c r="X3837" s="6" t="str">
        <f aca="false">V3837+W3837</f>
        <v> $ 35,728.36 </v>
      </c>
      <c r="Y3837" s="6" t="str">
        <f aca="false">U3837+X3837</f>
        <v> $ 230,965.29 </v>
      </c>
      <c r="Z3837" s="0" t="n">
        <v>2</v>
      </c>
      <c r="AA3837" s="6" t="n">
        <v>145490.563962</v>
      </c>
      <c r="AB3837" s="0" t="n">
        <v>3</v>
      </c>
      <c r="AC3837" s="6" t="n">
        <v>113159.327526</v>
      </c>
      <c r="AD3837" s="7" t="n">
        <v>6</v>
      </c>
      <c r="AE3837" s="8" t="n">
        <v>18859.887921</v>
      </c>
    </row>
    <row r="3838" customFormat="false" ht="15.75" hidden="false" customHeight="true" outlineLevel="0" collapsed="false">
      <c r="A3838" s="4" t="n">
        <v>492348</v>
      </c>
      <c r="B3838" s="4" t="s">
        <v>12511</v>
      </c>
      <c r="C3838" s="4" t="n">
        <v>36874258</v>
      </c>
      <c r="D3838" s="4" t="n">
        <v>22130023</v>
      </c>
      <c r="E3838" s="4" t="s">
        <v>12512</v>
      </c>
      <c r="F3838" s="4" t="s">
        <v>33</v>
      </c>
      <c r="G3838" s="4" t="s">
        <v>12513</v>
      </c>
      <c r="H3838" s="4" t="s">
        <v>12514</v>
      </c>
      <c r="I3838" s="4"/>
      <c r="J3838" s="5" t="n">
        <v>45468</v>
      </c>
      <c r="K3838" s="5" t="n">
        <v>45028</v>
      </c>
      <c r="L3838" s="6" t="n">
        <v>392176.41</v>
      </c>
      <c r="M3838" s="6" t="n">
        <v>487287.86</v>
      </c>
      <c r="N3838" s="4" t="n">
        <v>0</v>
      </c>
      <c r="O3838" s="4" t="s">
        <v>35</v>
      </c>
      <c r="P3838" s="4" t="s">
        <v>93</v>
      </c>
      <c r="Q3838" s="4" t="s">
        <v>37</v>
      </c>
      <c r="R3838" s="5"/>
      <c r="S3838" s="6" t="str">
        <f aca="false">M3838+N3838</f>
        <v> $ 487,287.86 </v>
      </c>
      <c r="T3838" s="6" t="str">
        <f aca="false">L3838*50%</f>
        <v> $ 196,088.21 </v>
      </c>
      <c r="U3838" s="6" t="str">
        <f aca="false">T3838+N3838</f>
        <v> $ 196,088.21 </v>
      </c>
      <c r="V3838" s="6" t="str">
        <f aca="false">U3838*15%</f>
        <v> $ 29,413.23 </v>
      </c>
      <c r="W3838" s="6" t="str">
        <f aca="false">V3838*22%</f>
        <v> $ 6,470.91 </v>
      </c>
      <c r="X3838" s="6" t="str">
        <f aca="false">V3838+W3838</f>
        <v> $ 35,884.14 </v>
      </c>
      <c r="Y3838" s="6" t="str">
        <f aca="false">U3838+X3838</f>
        <v> $ 231,972.35 </v>
      </c>
      <c r="Z3838" s="0" t="n">
        <v>2</v>
      </c>
      <c r="AA3838" s="6" t="n">
        <v>146124.930366</v>
      </c>
      <c r="AB3838" s="0" t="n">
        <v>3</v>
      </c>
      <c r="AC3838" s="6" t="n">
        <v>113652.723618</v>
      </c>
      <c r="AD3838" s="7" t="n">
        <v>6</v>
      </c>
      <c r="AE3838" s="8" t="n">
        <v>18942.120603</v>
      </c>
    </row>
    <row r="3839" customFormat="false" ht="15.75" hidden="false" customHeight="true" outlineLevel="0" collapsed="false">
      <c r="A3839" s="4" t="n">
        <v>490091</v>
      </c>
      <c r="B3839" s="4" t="s">
        <v>12515</v>
      </c>
      <c r="C3839" s="4" t="n">
        <v>17318944</v>
      </c>
      <c r="D3839" s="4" t="n">
        <v>7592502</v>
      </c>
      <c r="E3839" s="4" t="s">
        <v>12516</v>
      </c>
      <c r="F3839" s="4" t="s">
        <v>33</v>
      </c>
      <c r="G3839" s="4" t="s">
        <v>12517</v>
      </c>
      <c r="H3839" s="4" t="s">
        <v>12518</v>
      </c>
      <c r="I3839" s="4"/>
      <c r="J3839" s="5" t="n">
        <v>45447</v>
      </c>
      <c r="K3839" s="5" t="n">
        <v>45026</v>
      </c>
      <c r="L3839" s="6" t="n">
        <v>392444.63</v>
      </c>
      <c r="M3839" s="6" t="n">
        <v>778693.67</v>
      </c>
      <c r="N3839" s="4" t="n">
        <v>0</v>
      </c>
      <c r="O3839" s="4" t="s">
        <v>35</v>
      </c>
      <c r="P3839" s="4" t="s">
        <v>93</v>
      </c>
      <c r="Q3839" s="4" t="s">
        <v>37</v>
      </c>
      <c r="R3839" s="5"/>
      <c r="S3839" s="6" t="str">
        <f aca="false">M3839+N3839</f>
        <v> $ 778,693.67 </v>
      </c>
      <c r="T3839" s="6" t="str">
        <f aca="false">L3839*50%</f>
        <v> $ 196,222.32 </v>
      </c>
      <c r="U3839" s="6" t="str">
        <f aca="false">T3839+N3839</f>
        <v> $ 196,222.32 </v>
      </c>
      <c r="V3839" s="6" t="str">
        <f aca="false">U3839*15%</f>
        <v> $ 29,433.35 </v>
      </c>
      <c r="W3839" s="6" t="str">
        <f aca="false">V3839*22%</f>
        <v> $ 6,475.34 </v>
      </c>
      <c r="X3839" s="6" t="str">
        <f aca="false">V3839+W3839</f>
        <v> $ 35,908.68 </v>
      </c>
      <c r="Y3839" s="6" t="str">
        <f aca="false">U3839+X3839</f>
        <v> $ 232,131.00 </v>
      </c>
      <c r="Z3839" s="0" t="n">
        <v>2</v>
      </c>
      <c r="AA3839" s="6" t="n">
        <v>146224.869138</v>
      </c>
      <c r="AB3839" s="0" t="n">
        <v>3</v>
      </c>
      <c r="AC3839" s="6" t="n">
        <v>113730.453774</v>
      </c>
      <c r="AD3839" s="7" t="n">
        <v>6</v>
      </c>
      <c r="AE3839" s="8" t="n">
        <v>18955.075629</v>
      </c>
    </row>
    <row r="3840" customFormat="false" ht="15.75" hidden="false" customHeight="true" outlineLevel="0" collapsed="false">
      <c r="A3840" s="4" t="n">
        <v>490059</v>
      </c>
      <c r="B3840" s="4" t="s">
        <v>12519</v>
      </c>
      <c r="C3840" s="4" t="n">
        <v>14368742</v>
      </c>
      <c r="D3840" s="4" t="n">
        <v>29630491</v>
      </c>
      <c r="E3840" s="4" t="s">
        <v>12520</v>
      </c>
      <c r="F3840" s="4" t="s">
        <v>33</v>
      </c>
      <c r="G3840" s="4" t="s">
        <v>12521</v>
      </c>
      <c r="H3840" s="4" t="s">
        <v>12522</v>
      </c>
      <c r="I3840" s="4"/>
      <c r="J3840" s="5" t="n">
        <v>45447</v>
      </c>
      <c r="K3840" s="5" t="n">
        <v>45028</v>
      </c>
      <c r="L3840" s="6" t="n">
        <v>393115.34</v>
      </c>
      <c r="M3840" s="6" t="n">
        <v>487516.82</v>
      </c>
      <c r="N3840" s="4" t="n">
        <v>0</v>
      </c>
      <c r="O3840" s="4" t="s">
        <v>35</v>
      </c>
      <c r="P3840" s="4" t="s">
        <v>93</v>
      </c>
      <c r="Q3840" s="4" t="s">
        <v>37</v>
      </c>
      <c r="R3840" s="5"/>
      <c r="S3840" s="6" t="str">
        <f aca="false">M3840+N3840</f>
        <v> $ 487,516.82 </v>
      </c>
      <c r="T3840" s="6" t="str">
        <f aca="false">L3840*50%</f>
        <v> $ 196,557.67 </v>
      </c>
      <c r="U3840" s="6" t="str">
        <f aca="false">T3840+N3840</f>
        <v> $ 196,557.67 </v>
      </c>
      <c r="V3840" s="6" t="str">
        <f aca="false">U3840*15%</f>
        <v> $ 29,483.65 </v>
      </c>
      <c r="W3840" s="6" t="str">
        <f aca="false">V3840*22%</f>
        <v> $ 6,486.40 </v>
      </c>
      <c r="X3840" s="6" t="str">
        <f aca="false">V3840+W3840</f>
        <v> $ 35,970.05 </v>
      </c>
      <c r="Y3840" s="6" t="str">
        <f aca="false">U3840+X3840</f>
        <v> $ 232,527.72 </v>
      </c>
      <c r="Z3840" s="0" t="n">
        <v>2</v>
      </c>
      <c r="AA3840" s="6" t="n">
        <v>146474.775684</v>
      </c>
      <c r="AB3840" s="0" t="n">
        <v>3</v>
      </c>
      <c r="AC3840" s="6" t="n">
        <v>113924.825532</v>
      </c>
      <c r="AD3840" s="7" t="n">
        <v>6</v>
      </c>
      <c r="AE3840" s="8" t="n">
        <v>18987.470922</v>
      </c>
    </row>
    <row r="3841" customFormat="false" ht="15.75" hidden="false" customHeight="true" outlineLevel="0" collapsed="false">
      <c r="A3841" s="4" t="n">
        <v>495421</v>
      </c>
      <c r="B3841" s="4" t="s">
        <v>12523</v>
      </c>
      <c r="C3841" s="4" t="n">
        <v>4940867</v>
      </c>
      <c r="D3841" s="4" t="n">
        <v>30945346</v>
      </c>
      <c r="E3841" s="4" t="s">
        <v>12524</v>
      </c>
      <c r="F3841" s="4" t="s">
        <v>47</v>
      </c>
      <c r="G3841" s="4" t="s">
        <v>12525</v>
      </c>
      <c r="H3841" s="4" t="s">
        <v>12526</v>
      </c>
      <c r="I3841" s="4" t="s">
        <v>12527</v>
      </c>
      <c r="J3841" s="5" t="n">
        <v>45496</v>
      </c>
      <c r="K3841" s="5" t="n">
        <v>44958</v>
      </c>
      <c r="L3841" s="6" t="n">
        <v>393503.23</v>
      </c>
      <c r="M3841" s="6" t="n">
        <v>515965.39</v>
      </c>
      <c r="N3841" s="4" t="n">
        <v>0</v>
      </c>
      <c r="O3841" s="4" t="s">
        <v>35</v>
      </c>
      <c r="P3841" s="4" t="s">
        <v>93</v>
      </c>
      <c r="Q3841" s="4" t="s">
        <v>37</v>
      </c>
      <c r="R3841" s="5" t="n">
        <v>45497.474125544</v>
      </c>
      <c r="S3841" s="6" t="str">
        <f aca="false">M3841+N3841</f>
        <v> $ 515,965.39 </v>
      </c>
      <c r="T3841" s="6" t="str">
        <f aca="false">L3841*50%</f>
        <v> $ 196,751.62 </v>
      </c>
      <c r="U3841" s="6" t="str">
        <f aca="false">T3841+N3841</f>
        <v> $ 196,751.62 </v>
      </c>
      <c r="V3841" s="6" t="str">
        <f aca="false">U3841*15%</f>
        <v> $ 29,512.74 </v>
      </c>
      <c r="W3841" s="6" t="str">
        <f aca="false">V3841*22%</f>
        <v> $ 6,492.80 </v>
      </c>
      <c r="X3841" s="6" t="str">
        <f aca="false">V3841+W3841</f>
        <v> $ 36,005.55 </v>
      </c>
      <c r="Y3841" s="6" t="str">
        <f aca="false">U3841+X3841</f>
        <v> $ 232,757.16 </v>
      </c>
      <c r="Z3841" s="0" t="n">
        <v>2</v>
      </c>
      <c r="AA3841" s="6" t="n">
        <v>146619.303498</v>
      </c>
      <c r="AB3841" s="0" t="n">
        <v>3</v>
      </c>
      <c r="AC3841" s="6" t="n">
        <v>114037.236054</v>
      </c>
      <c r="AD3841" s="7" t="n">
        <v>6</v>
      </c>
      <c r="AE3841" s="8" t="n">
        <v>19006.206009</v>
      </c>
    </row>
    <row r="3842" customFormat="false" ht="15.75" hidden="false" customHeight="true" outlineLevel="0" collapsed="false">
      <c r="A3842" s="4" t="n">
        <v>494734</v>
      </c>
      <c r="B3842" s="4" t="s">
        <v>12528</v>
      </c>
      <c r="C3842" s="4" t="n">
        <v>14985557</v>
      </c>
      <c r="D3842" s="4" t="n">
        <v>28173429</v>
      </c>
      <c r="E3842" s="4" t="s">
        <v>12529</v>
      </c>
      <c r="F3842" s="4" t="s">
        <v>33</v>
      </c>
      <c r="G3842" s="4" t="s">
        <v>12530</v>
      </c>
      <c r="H3842" s="4" t="s">
        <v>12531</v>
      </c>
      <c r="I3842" s="4"/>
      <c r="J3842" s="5" t="n">
        <v>45489</v>
      </c>
      <c r="K3842" s="5" t="n">
        <v>45054</v>
      </c>
      <c r="L3842" s="6" t="n">
        <v>393794.46</v>
      </c>
      <c r="M3842" s="6" t="n">
        <v>472274.38</v>
      </c>
      <c r="N3842" s="4" t="n">
        <v>0</v>
      </c>
      <c r="O3842" s="4" t="s">
        <v>35</v>
      </c>
      <c r="P3842" s="4" t="s">
        <v>93</v>
      </c>
      <c r="Q3842" s="4" t="s">
        <v>37</v>
      </c>
      <c r="R3842" s="5"/>
      <c r="S3842" s="6" t="str">
        <f aca="false">M3842+N3842</f>
        <v> $ 472,274.38 </v>
      </c>
      <c r="T3842" s="6" t="str">
        <f aca="false">L3842*50%</f>
        <v> $ 196,897.23 </v>
      </c>
      <c r="U3842" s="6" t="str">
        <f aca="false">T3842+N3842</f>
        <v> $ 196,897.23 </v>
      </c>
      <c r="V3842" s="6" t="str">
        <f aca="false">U3842*15%</f>
        <v> $ 29,534.58 </v>
      </c>
      <c r="W3842" s="6" t="str">
        <f aca="false">V3842*22%</f>
        <v> $ 6,497.61 </v>
      </c>
      <c r="X3842" s="6" t="str">
        <f aca="false">V3842+W3842</f>
        <v> $ 36,032.19 </v>
      </c>
      <c r="Y3842" s="6" t="str">
        <f aca="false">U3842+X3842</f>
        <v> $ 232,929.42 </v>
      </c>
      <c r="Z3842" s="0" t="n">
        <v>2</v>
      </c>
      <c r="AA3842" s="6" t="n">
        <v>146727.815796</v>
      </c>
      <c r="AB3842" s="0" t="n">
        <v>3</v>
      </c>
      <c r="AC3842" s="6" t="n">
        <v>114121.634508</v>
      </c>
      <c r="AD3842" s="7" t="n">
        <v>6</v>
      </c>
      <c r="AE3842" s="8" t="n">
        <v>19020.272418</v>
      </c>
    </row>
    <row r="3843" customFormat="false" ht="15.75" hidden="false" customHeight="true" outlineLevel="0" collapsed="false">
      <c r="A3843" s="4" t="n">
        <v>487054</v>
      </c>
      <c r="B3843" s="4" t="s">
        <v>12532</v>
      </c>
      <c r="C3843" s="4" t="n">
        <v>16900814</v>
      </c>
      <c r="D3843" s="4" t="n">
        <v>865008</v>
      </c>
      <c r="E3843" s="4" t="s">
        <v>12533</v>
      </c>
      <c r="F3843" s="4" t="s">
        <v>33</v>
      </c>
      <c r="G3843" s="4" t="s">
        <v>12534</v>
      </c>
      <c r="H3843" s="4"/>
      <c r="I3843" s="4"/>
      <c r="J3843" s="5" t="n">
        <v>45426</v>
      </c>
      <c r="K3843" s="5" t="n">
        <v>44998</v>
      </c>
      <c r="L3843" s="6" t="n">
        <v>393980.35</v>
      </c>
      <c r="M3843" s="6" t="n">
        <v>499060.14</v>
      </c>
      <c r="N3843" s="4" t="n">
        <v>0</v>
      </c>
      <c r="O3843" s="4" t="s">
        <v>41</v>
      </c>
      <c r="P3843" s="4" t="s">
        <v>93</v>
      </c>
      <c r="Q3843" s="4" t="s">
        <v>37</v>
      </c>
      <c r="R3843" s="5"/>
      <c r="S3843" s="6" t="str">
        <f aca="false">M3843+N3843</f>
        <v> $ 499,060.14 </v>
      </c>
      <c r="T3843" s="6" t="str">
        <f aca="false">L3843*50%</f>
        <v> $ 196,990.18 </v>
      </c>
      <c r="U3843" s="6" t="str">
        <f aca="false">T3843+N3843</f>
        <v> $ 196,990.18 </v>
      </c>
      <c r="V3843" s="6" t="str">
        <f aca="false">U3843*15%</f>
        <v> $ 29,548.53 </v>
      </c>
      <c r="W3843" s="6" t="str">
        <f aca="false">V3843*22%</f>
        <v> $ 6,500.68 </v>
      </c>
      <c r="X3843" s="6" t="str">
        <f aca="false">V3843+W3843</f>
        <v> $ 36,049.20 </v>
      </c>
      <c r="Y3843" s="6" t="str">
        <f aca="false">U3843+X3843</f>
        <v> $ 233,039.38 </v>
      </c>
      <c r="Z3843" s="0" t="n">
        <v>2</v>
      </c>
      <c r="AA3843" s="6" t="n">
        <v>146797.07841</v>
      </c>
      <c r="AB3843" s="0" t="n">
        <v>3</v>
      </c>
      <c r="AC3843" s="6" t="n">
        <v>114175.50543</v>
      </c>
      <c r="AD3843" s="7" t="n">
        <v>6</v>
      </c>
      <c r="AE3843" s="8" t="n">
        <v>19029.250905</v>
      </c>
    </row>
    <row r="3844" customFormat="false" ht="15.75" hidden="false" customHeight="true" outlineLevel="0" collapsed="false">
      <c r="A3844" s="4" t="n">
        <v>493212</v>
      </c>
      <c r="B3844" s="4" t="s">
        <v>12535</v>
      </c>
      <c r="C3844" s="4" t="n">
        <v>40545242</v>
      </c>
      <c r="D3844" s="4" t="n">
        <v>28110643</v>
      </c>
      <c r="E3844" s="4" t="s">
        <v>12536</v>
      </c>
      <c r="F3844" s="4" t="s">
        <v>33</v>
      </c>
      <c r="G3844" s="4" t="s">
        <v>12537</v>
      </c>
      <c r="H3844" s="4" t="s">
        <v>12538</v>
      </c>
      <c r="I3844" s="4"/>
      <c r="J3844" s="5" t="n">
        <v>45475</v>
      </c>
      <c r="K3844" s="5" t="n">
        <v>45054</v>
      </c>
      <c r="L3844" s="6" t="n">
        <v>393982.12</v>
      </c>
      <c r="M3844" s="6" t="n">
        <v>480050.95</v>
      </c>
      <c r="N3844" s="4" t="n">
        <v>0</v>
      </c>
      <c r="O3844" s="4" t="s">
        <v>35</v>
      </c>
      <c r="P3844" s="4" t="s">
        <v>93</v>
      </c>
      <c r="Q3844" s="4" t="s">
        <v>37</v>
      </c>
      <c r="R3844" s="5"/>
      <c r="S3844" s="6" t="str">
        <f aca="false">M3844+N3844</f>
        <v> $ 480,050.95 </v>
      </c>
      <c r="T3844" s="6" t="str">
        <f aca="false">L3844*50%</f>
        <v> $ 196,991.06 </v>
      </c>
      <c r="U3844" s="6" t="str">
        <f aca="false">T3844+N3844</f>
        <v> $ 196,991.06 </v>
      </c>
      <c r="V3844" s="6" t="str">
        <f aca="false">U3844*15%</f>
        <v> $ 29,548.66 </v>
      </c>
      <c r="W3844" s="6" t="str">
        <f aca="false">V3844*22%</f>
        <v> $ 6,500.70 </v>
      </c>
      <c r="X3844" s="6" t="str">
        <f aca="false">V3844+W3844</f>
        <v> $ 36,049.36 </v>
      </c>
      <c r="Y3844" s="6" t="str">
        <f aca="false">U3844+X3844</f>
        <v> $ 233,040.42 </v>
      </c>
      <c r="Z3844" s="0" t="n">
        <v>2</v>
      </c>
      <c r="AA3844" s="6" t="n">
        <v>146797.737912</v>
      </c>
      <c r="AB3844" s="0" t="n">
        <v>3</v>
      </c>
      <c r="AC3844" s="6" t="n">
        <v>114176.018376</v>
      </c>
      <c r="AD3844" s="7" t="n">
        <v>6</v>
      </c>
      <c r="AE3844" s="8" t="n">
        <v>19029.336396</v>
      </c>
    </row>
    <row r="3845" customFormat="false" ht="15.75" hidden="false" customHeight="true" outlineLevel="0" collapsed="false">
      <c r="A3845" s="4" t="n">
        <v>487919</v>
      </c>
      <c r="B3845" s="4" t="s">
        <v>12539</v>
      </c>
      <c r="C3845" s="4" t="n">
        <v>38191090</v>
      </c>
      <c r="D3845" s="4" t="n">
        <v>19660860</v>
      </c>
      <c r="E3845" s="4" t="s">
        <v>12540</v>
      </c>
      <c r="F3845" s="4" t="s">
        <v>47</v>
      </c>
      <c r="G3845" s="4" t="s">
        <v>12541</v>
      </c>
      <c r="H3845" s="4"/>
      <c r="I3845" s="4"/>
      <c r="J3845" s="5" t="n">
        <v>45426</v>
      </c>
      <c r="K3845" s="5" t="n">
        <v>44935</v>
      </c>
      <c r="L3845" s="6" t="n">
        <v>394356.31</v>
      </c>
      <c r="M3845" s="6" t="n">
        <v>526943</v>
      </c>
      <c r="N3845" s="4" t="n">
        <v>0</v>
      </c>
      <c r="O3845" s="4" t="s">
        <v>41</v>
      </c>
      <c r="P3845" s="4" t="s">
        <v>93</v>
      </c>
      <c r="Q3845" s="4" t="s">
        <v>37</v>
      </c>
      <c r="R3845" s="5"/>
      <c r="S3845" s="6" t="str">
        <f aca="false">M3845+N3845</f>
        <v> $ 526,943.00 </v>
      </c>
      <c r="T3845" s="6" t="str">
        <f aca="false">L3845*50%</f>
        <v> $ 197,178.16 </v>
      </c>
      <c r="U3845" s="6" t="str">
        <f aca="false">T3845+N3845</f>
        <v> $ 197,178.16 </v>
      </c>
      <c r="V3845" s="6" t="str">
        <f aca="false">U3845*15%</f>
        <v> $ 29,576.72 </v>
      </c>
      <c r="W3845" s="6" t="str">
        <f aca="false">V3845*22%</f>
        <v> $ 6,506.88 </v>
      </c>
      <c r="X3845" s="6" t="str">
        <f aca="false">V3845+W3845</f>
        <v> $ 36,083.60 </v>
      </c>
      <c r="Y3845" s="6" t="str">
        <f aca="false">U3845+X3845</f>
        <v> $ 233,261.76 </v>
      </c>
      <c r="Z3845" s="0" t="n">
        <v>2</v>
      </c>
      <c r="AA3845" s="6" t="n">
        <v>146937.161106</v>
      </c>
      <c r="AB3845" s="0" t="n">
        <v>3</v>
      </c>
      <c r="AC3845" s="6" t="n">
        <v>114284.458638</v>
      </c>
      <c r="AD3845" s="7" t="n">
        <v>6</v>
      </c>
      <c r="AE3845" s="8" t="n">
        <v>19047.409773</v>
      </c>
    </row>
    <row r="3846" customFormat="false" ht="15.75" hidden="false" customHeight="true" outlineLevel="0" collapsed="false">
      <c r="A3846" s="4" t="n">
        <v>488650</v>
      </c>
      <c r="B3846" s="4" t="s">
        <v>12542</v>
      </c>
      <c r="C3846" s="4" t="n">
        <v>32786531</v>
      </c>
      <c r="D3846" s="4" t="n">
        <v>27419208</v>
      </c>
      <c r="E3846" s="4" t="s">
        <v>12543</v>
      </c>
      <c r="F3846" s="4" t="s">
        <v>33</v>
      </c>
      <c r="G3846" s="4" t="s">
        <v>12544</v>
      </c>
      <c r="H3846" s="4" t="s">
        <v>12545</v>
      </c>
      <c r="I3846" s="4"/>
      <c r="J3846" s="5" t="n">
        <v>45433</v>
      </c>
      <c r="K3846" s="5" t="n">
        <v>44985</v>
      </c>
      <c r="L3846" s="6" t="n">
        <v>394446.52</v>
      </c>
      <c r="M3846" s="6" t="n">
        <v>708131.24</v>
      </c>
      <c r="N3846" s="4" t="n">
        <v>0</v>
      </c>
      <c r="O3846" s="4" t="s">
        <v>35</v>
      </c>
      <c r="P3846" s="4" t="s">
        <v>93</v>
      </c>
      <c r="Q3846" s="4" t="s">
        <v>37</v>
      </c>
      <c r="R3846" s="5"/>
      <c r="S3846" s="6" t="str">
        <f aca="false">M3846+N3846</f>
        <v> $ 708,131.24 </v>
      </c>
      <c r="T3846" s="6" t="str">
        <f aca="false">L3846*50%</f>
        <v> $ 197,223.26 </v>
      </c>
      <c r="U3846" s="6" t="str">
        <f aca="false">T3846+N3846</f>
        <v> $ 197,223.26 </v>
      </c>
      <c r="V3846" s="6" t="str">
        <f aca="false">U3846*15%</f>
        <v> $ 29,583.49 </v>
      </c>
      <c r="W3846" s="6" t="str">
        <f aca="false">V3846*22%</f>
        <v> $ 6,508.37 </v>
      </c>
      <c r="X3846" s="6" t="str">
        <f aca="false">V3846+W3846</f>
        <v> $ 36,091.86 </v>
      </c>
      <c r="Y3846" s="6" t="str">
        <f aca="false">U3846+X3846</f>
        <v> $ 233,315.12 </v>
      </c>
      <c r="Z3846" s="0" t="n">
        <v>2</v>
      </c>
      <c r="AA3846" s="6" t="n">
        <v>146970.773352</v>
      </c>
      <c r="AB3846" s="0" t="n">
        <v>3</v>
      </c>
      <c r="AC3846" s="6" t="n">
        <v>114310.601496</v>
      </c>
      <c r="AD3846" s="7" t="n">
        <v>6</v>
      </c>
      <c r="AE3846" s="8" t="n">
        <v>19051.766916</v>
      </c>
    </row>
    <row r="3847" customFormat="false" ht="15.75" hidden="false" customHeight="true" outlineLevel="0" collapsed="false">
      <c r="A3847" s="4" t="n">
        <v>488426</v>
      </c>
      <c r="B3847" s="4" t="s">
        <v>12546</v>
      </c>
      <c r="C3847" s="4" t="n">
        <v>95494319</v>
      </c>
      <c r="D3847" s="4" t="n">
        <v>24690417</v>
      </c>
      <c r="E3847" s="4" t="s">
        <v>12547</v>
      </c>
      <c r="F3847" s="4" t="s">
        <v>33</v>
      </c>
      <c r="G3847" s="4" t="s">
        <v>12548</v>
      </c>
      <c r="H3847" s="4" t="s">
        <v>12549</v>
      </c>
      <c r="I3847" s="4"/>
      <c r="J3847" s="5" t="n">
        <v>45426</v>
      </c>
      <c r="K3847" s="5" t="n">
        <v>44998</v>
      </c>
      <c r="L3847" s="6" t="n">
        <v>394820.36</v>
      </c>
      <c r="M3847" s="6" t="n">
        <v>492249.59</v>
      </c>
      <c r="N3847" s="4" t="n">
        <v>0</v>
      </c>
      <c r="O3847" s="4" t="s">
        <v>41</v>
      </c>
      <c r="P3847" s="4" t="s">
        <v>93</v>
      </c>
      <c r="Q3847" s="4" t="s">
        <v>37</v>
      </c>
      <c r="R3847" s="5"/>
      <c r="S3847" s="6" t="str">
        <f aca="false">M3847+N3847</f>
        <v> $ 492,249.59 </v>
      </c>
      <c r="T3847" s="6" t="str">
        <f aca="false">L3847*50%</f>
        <v> $ 197,410.18 </v>
      </c>
      <c r="U3847" s="6" t="str">
        <f aca="false">T3847+N3847</f>
        <v> $ 197,410.18 </v>
      </c>
      <c r="V3847" s="6" t="str">
        <f aca="false">U3847*15%</f>
        <v> $ 29,611.53 </v>
      </c>
      <c r="W3847" s="6" t="str">
        <f aca="false">V3847*22%</f>
        <v> $ 6,514.54 </v>
      </c>
      <c r="X3847" s="6" t="str">
        <f aca="false">V3847+W3847</f>
        <v> $ 36,126.06 </v>
      </c>
      <c r="Y3847" s="6" t="str">
        <f aca="false">U3847+X3847</f>
        <v> $ 233,536.24 </v>
      </c>
      <c r="Z3847" s="0" t="n">
        <v>2</v>
      </c>
      <c r="AA3847" s="6" t="n">
        <v>147110.066136</v>
      </c>
      <c r="AB3847" s="0" t="n">
        <v>3</v>
      </c>
      <c r="AC3847" s="6" t="n">
        <v>114418.940328</v>
      </c>
      <c r="AD3847" s="7" t="n">
        <v>6</v>
      </c>
      <c r="AE3847" s="8" t="n">
        <v>19069.823388</v>
      </c>
    </row>
    <row r="3848" customFormat="false" ht="15.75" hidden="false" customHeight="true" outlineLevel="0" collapsed="false">
      <c r="A3848" s="4" t="n">
        <v>487557</v>
      </c>
      <c r="B3848" s="4" t="s">
        <v>12550</v>
      </c>
      <c r="C3848" s="4" t="n">
        <v>32112956</v>
      </c>
      <c r="D3848" s="4" t="n">
        <v>23397381</v>
      </c>
      <c r="E3848" s="4" t="s">
        <v>12551</v>
      </c>
      <c r="F3848" s="4" t="s">
        <v>33</v>
      </c>
      <c r="G3848" s="4" t="s">
        <v>12552</v>
      </c>
      <c r="H3848" s="4"/>
      <c r="I3848" s="4"/>
      <c r="J3848" s="5" t="n">
        <v>45426</v>
      </c>
      <c r="K3848" s="5" t="n">
        <v>44995</v>
      </c>
      <c r="L3848" s="6" t="n">
        <v>395192.56</v>
      </c>
      <c r="M3848" s="6" t="n">
        <v>728743.28</v>
      </c>
      <c r="N3848" s="4" t="n">
        <v>0</v>
      </c>
      <c r="O3848" s="4" t="s">
        <v>41</v>
      </c>
      <c r="P3848" s="4" t="s">
        <v>106</v>
      </c>
      <c r="Q3848" s="4" t="s">
        <v>48</v>
      </c>
      <c r="R3848" s="5" t="n">
        <v>45483.7315539699</v>
      </c>
      <c r="S3848" s="6" t="str">
        <f aca="false">M3848+N3848</f>
        <v> $ 728,743.28 </v>
      </c>
      <c r="T3848" s="6" t="str">
        <f aca="false">L3848*50%</f>
        <v> $ 197,596.28 </v>
      </c>
      <c r="U3848" s="6" t="str">
        <f aca="false">T3848+N3848</f>
        <v> $ 197,596.28 </v>
      </c>
      <c r="V3848" s="6" t="str">
        <f aca="false">U3848*15%</f>
        <v> $ 29,639.44 </v>
      </c>
      <c r="W3848" s="6" t="str">
        <f aca="false">V3848*22%</f>
        <v> $ 6,520.68 </v>
      </c>
      <c r="X3848" s="6" t="str">
        <f aca="false">V3848+W3848</f>
        <v> $ 36,160.12 </v>
      </c>
      <c r="Y3848" s="6" t="str">
        <f aca="false">U3848+X3848</f>
        <v> $ 233,756.40 </v>
      </c>
      <c r="Z3848" s="0" t="n">
        <v>2</v>
      </c>
      <c r="AA3848" s="6" t="n">
        <v>147248.747856</v>
      </c>
      <c r="AB3848" s="0" t="n">
        <v>3</v>
      </c>
      <c r="AC3848" s="6" t="n">
        <v>114526.803888</v>
      </c>
      <c r="AD3848" s="7" t="n">
        <v>6</v>
      </c>
      <c r="AE3848" s="8" t="n">
        <v>19087.800648</v>
      </c>
    </row>
    <row r="3849" customFormat="false" ht="15.75" hidden="false" customHeight="true" outlineLevel="0" collapsed="false">
      <c r="A3849" s="4" t="n">
        <v>493137</v>
      </c>
      <c r="B3849" s="4" t="s">
        <v>12553</v>
      </c>
      <c r="C3849" s="4" t="n">
        <v>38803535</v>
      </c>
      <c r="D3849" s="4" t="n">
        <v>27245922</v>
      </c>
      <c r="E3849" s="4" t="s">
        <v>12554</v>
      </c>
      <c r="F3849" s="4" t="s">
        <v>47</v>
      </c>
      <c r="G3849" s="4" t="s">
        <v>12555</v>
      </c>
      <c r="H3849" s="4" t="s">
        <v>12556</v>
      </c>
      <c r="I3849" s="4"/>
      <c r="J3849" s="5" t="n">
        <v>45475</v>
      </c>
      <c r="K3849" s="5" t="n">
        <v>44967</v>
      </c>
      <c r="L3849" s="6" t="n">
        <v>395261.21</v>
      </c>
      <c r="M3849" s="6" t="n">
        <v>611409.51</v>
      </c>
      <c r="N3849" s="4" t="n">
        <v>0</v>
      </c>
      <c r="O3849" s="4" t="s">
        <v>35</v>
      </c>
      <c r="P3849" s="4" t="s">
        <v>93</v>
      </c>
      <c r="Q3849" s="4" t="s">
        <v>37</v>
      </c>
      <c r="R3849" s="5"/>
      <c r="S3849" s="6" t="str">
        <f aca="false">M3849+N3849</f>
        <v> $ 611,409.51 </v>
      </c>
      <c r="T3849" s="6" t="str">
        <f aca="false">L3849*50%</f>
        <v> $ 197,630.61 </v>
      </c>
      <c r="U3849" s="6" t="str">
        <f aca="false">T3849+N3849</f>
        <v> $ 197,630.61 </v>
      </c>
      <c r="V3849" s="6" t="str">
        <f aca="false">U3849*15%</f>
        <v> $ 29,644.59 </v>
      </c>
      <c r="W3849" s="6" t="str">
        <f aca="false">V3849*22%</f>
        <v> $ 6,521.81 </v>
      </c>
      <c r="X3849" s="6" t="str">
        <f aca="false">V3849+W3849</f>
        <v> $ 36,166.40 </v>
      </c>
      <c r="Y3849" s="6" t="str">
        <f aca="false">U3849+X3849</f>
        <v> $ 233,797.01 </v>
      </c>
      <c r="Z3849" s="0" t="n">
        <v>2</v>
      </c>
      <c r="AA3849" s="6" t="n">
        <v>147274.326846</v>
      </c>
      <c r="AB3849" s="0" t="n">
        <v>3</v>
      </c>
      <c r="AC3849" s="6" t="n">
        <v>114546.698658</v>
      </c>
      <c r="AD3849" s="7" t="n">
        <v>6</v>
      </c>
      <c r="AE3849" s="8" t="n">
        <v>19091.116443</v>
      </c>
    </row>
    <row r="3850" customFormat="false" ht="15.75" hidden="false" customHeight="true" outlineLevel="0" collapsed="false">
      <c r="A3850" s="4" t="n">
        <v>493227</v>
      </c>
      <c r="B3850" s="4" t="s">
        <v>12557</v>
      </c>
      <c r="C3850" s="4" t="n">
        <v>40885826</v>
      </c>
      <c r="D3850" s="4" t="n">
        <v>28290721</v>
      </c>
      <c r="E3850" s="4" t="s">
        <v>12558</v>
      </c>
      <c r="F3850" s="4" t="s">
        <v>47</v>
      </c>
      <c r="G3850" s="4" t="s">
        <v>12559</v>
      </c>
      <c r="H3850" s="4" t="s">
        <v>12560</v>
      </c>
      <c r="I3850" s="4" t="s">
        <v>12561</v>
      </c>
      <c r="J3850" s="5" t="n">
        <v>45475</v>
      </c>
      <c r="K3850" s="5" t="n">
        <v>44963</v>
      </c>
      <c r="L3850" s="6" t="n">
        <v>395544.45</v>
      </c>
      <c r="M3850" s="6" t="n">
        <v>608338.77</v>
      </c>
      <c r="N3850" s="4" t="n">
        <v>0</v>
      </c>
      <c r="O3850" s="4" t="s">
        <v>35</v>
      </c>
      <c r="P3850" s="4" t="s">
        <v>93</v>
      </c>
      <c r="Q3850" s="4" t="s">
        <v>37</v>
      </c>
      <c r="R3850" s="5"/>
      <c r="S3850" s="6" t="str">
        <f aca="false">M3850+N3850</f>
        <v> $ 608,338.77 </v>
      </c>
      <c r="T3850" s="6" t="str">
        <f aca="false">L3850*50%</f>
        <v> $ 197,772.23 </v>
      </c>
      <c r="U3850" s="6" t="str">
        <f aca="false">T3850+N3850</f>
        <v> $ 197,772.23 </v>
      </c>
      <c r="V3850" s="6" t="str">
        <f aca="false">U3850*15%</f>
        <v> $ 29,665.83 </v>
      </c>
      <c r="W3850" s="6" t="str">
        <f aca="false">V3850*22%</f>
        <v> $ 6,526.48 </v>
      </c>
      <c r="X3850" s="6" t="str">
        <f aca="false">V3850+W3850</f>
        <v> $ 36,192.32 </v>
      </c>
      <c r="Y3850" s="6" t="str">
        <f aca="false">U3850+X3850</f>
        <v> $ 233,964.54 </v>
      </c>
      <c r="Z3850" s="0" t="n">
        <v>2</v>
      </c>
      <c r="AA3850" s="6" t="n">
        <v>147379.86207</v>
      </c>
      <c r="AB3850" s="0" t="n">
        <v>3</v>
      </c>
      <c r="AC3850" s="6" t="n">
        <v>114628.78161</v>
      </c>
      <c r="AD3850" s="7" t="n">
        <v>6</v>
      </c>
      <c r="AE3850" s="8" t="n">
        <v>19104.796935</v>
      </c>
    </row>
    <row r="3851" customFormat="false" ht="15.75" hidden="false" customHeight="true" outlineLevel="0" collapsed="false">
      <c r="A3851" s="4" t="n">
        <v>486992</v>
      </c>
      <c r="B3851" s="4" t="s">
        <v>12562</v>
      </c>
      <c r="C3851" s="4" t="n">
        <v>12419846</v>
      </c>
      <c r="D3851" s="4" t="n">
        <v>24510656</v>
      </c>
      <c r="E3851" s="4" t="s">
        <v>12563</v>
      </c>
      <c r="F3851" s="4" t="s">
        <v>33</v>
      </c>
      <c r="G3851" s="4" t="s">
        <v>12564</v>
      </c>
      <c r="H3851" s="4"/>
      <c r="I3851" s="4"/>
      <c r="J3851" s="5" t="n">
        <v>45426</v>
      </c>
      <c r="K3851" s="5" t="n">
        <v>44998</v>
      </c>
      <c r="L3851" s="6" t="n">
        <v>395586.63</v>
      </c>
      <c r="M3851" s="6" t="n">
        <v>497569.77</v>
      </c>
      <c r="N3851" s="4" t="n">
        <v>0</v>
      </c>
      <c r="O3851" s="4" t="s">
        <v>41</v>
      </c>
      <c r="P3851" s="4" t="s">
        <v>93</v>
      </c>
      <c r="Q3851" s="4" t="s">
        <v>37</v>
      </c>
      <c r="R3851" s="5"/>
      <c r="S3851" s="6" t="str">
        <f aca="false">M3851+N3851</f>
        <v> $ 497,569.77 </v>
      </c>
      <c r="T3851" s="6" t="str">
        <f aca="false">L3851*50%</f>
        <v> $ 197,793.32 </v>
      </c>
      <c r="U3851" s="6" t="str">
        <f aca="false">T3851+N3851</f>
        <v> $ 197,793.32 </v>
      </c>
      <c r="V3851" s="6" t="str">
        <f aca="false">U3851*15%</f>
        <v> $ 29,669.00 </v>
      </c>
      <c r="W3851" s="6" t="str">
        <f aca="false">V3851*22%</f>
        <v> $ 6,527.18 </v>
      </c>
      <c r="X3851" s="6" t="str">
        <f aca="false">V3851+W3851</f>
        <v> $ 36,196.18 </v>
      </c>
      <c r="Y3851" s="6" t="str">
        <f aca="false">U3851+X3851</f>
        <v> $ 233,989.49 </v>
      </c>
      <c r="Z3851" s="0" t="n">
        <v>2</v>
      </c>
      <c r="AA3851" s="6" t="n">
        <v>147395.578338</v>
      </c>
      <c r="AB3851" s="0" t="n">
        <v>3</v>
      </c>
      <c r="AC3851" s="6" t="n">
        <v>114641.005374</v>
      </c>
      <c r="AD3851" s="7" t="n">
        <v>6</v>
      </c>
      <c r="AE3851" s="8" t="n">
        <v>19106.834229</v>
      </c>
    </row>
    <row r="3852" customFormat="false" ht="15.75" hidden="false" customHeight="true" outlineLevel="0" collapsed="false">
      <c r="A3852" s="4" t="n">
        <v>490076</v>
      </c>
      <c r="B3852" s="4" t="s">
        <v>12565</v>
      </c>
      <c r="C3852" s="4" t="n">
        <v>16671169</v>
      </c>
      <c r="D3852" s="4" t="n">
        <v>6704154</v>
      </c>
      <c r="E3852" s="4" t="s">
        <v>12566</v>
      </c>
      <c r="F3852" s="4" t="s">
        <v>33</v>
      </c>
      <c r="G3852" s="4" t="s">
        <v>12567</v>
      </c>
      <c r="H3852" s="4" t="s">
        <v>12568</v>
      </c>
      <c r="I3852" s="4"/>
      <c r="J3852" s="5" t="n">
        <v>45447</v>
      </c>
      <c r="K3852" s="5" t="n">
        <v>45019</v>
      </c>
      <c r="L3852" s="6" t="n">
        <v>395634.62</v>
      </c>
      <c r="M3852" s="6" t="n">
        <v>487972.36</v>
      </c>
      <c r="N3852" s="4" t="n">
        <v>0</v>
      </c>
      <c r="O3852" s="4" t="s">
        <v>35</v>
      </c>
      <c r="P3852" s="4" t="s">
        <v>106</v>
      </c>
      <c r="Q3852" s="4" t="s">
        <v>48</v>
      </c>
      <c r="R3852" s="5" t="n">
        <v>45484.824953507</v>
      </c>
      <c r="S3852" s="6" t="str">
        <f aca="false">M3852+N3852</f>
        <v> $ 487,972.36 </v>
      </c>
      <c r="T3852" s="6" t="str">
        <f aca="false">L3852*50%</f>
        <v> $ 197,817.31 </v>
      </c>
      <c r="U3852" s="6" t="str">
        <f aca="false">T3852+N3852</f>
        <v> $ 197,817.31 </v>
      </c>
      <c r="V3852" s="6" t="str">
        <f aca="false">U3852*15%</f>
        <v> $ 29,672.60 </v>
      </c>
      <c r="W3852" s="6" t="str">
        <f aca="false">V3852*22%</f>
        <v> $ 6,527.97 </v>
      </c>
      <c r="X3852" s="6" t="str">
        <f aca="false">V3852+W3852</f>
        <v> $ 36,200.57 </v>
      </c>
      <c r="Y3852" s="6" t="str">
        <f aca="false">U3852+X3852</f>
        <v> $ 234,017.88 </v>
      </c>
      <c r="Z3852" s="0" t="n">
        <v>2</v>
      </c>
      <c r="AA3852" s="6" t="n">
        <v>147413.459412</v>
      </c>
      <c r="AB3852" s="0" t="n">
        <v>3</v>
      </c>
      <c r="AC3852" s="6" t="n">
        <v>114654.912876</v>
      </c>
      <c r="AD3852" s="7" t="n">
        <v>6</v>
      </c>
      <c r="AE3852" s="8" t="n">
        <v>19109.152146</v>
      </c>
    </row>
    <row r="3853" customFormat="false" ht="15.75" hidden="false" customHeight="true" outlineLevel="0" collapsed="false">
      <c r="A3853" s="4" t="n">
        <v>487849</v>
      </c>
      <c r="B3853" s="4" t="s">
        <v>12569</v>
      </c>
      <c r="C3853" s="4" t="n">
        <v>36915018</v>
      </c>
      <c r="D3853" s="4" t="n">
        <v>2505894</v>
      </c>
      <c r="E3853" s="4" t="s">
        <v>12570</v>
      </c>
      <c r="F3853" s="4" t="s">
        <v>33</v>
      </c>
      <c r="G3853" s="4"/>
      <c r="H3853" s="4"/>
      <c r="I3853" s="4"/>
      <c r="J3853" s="5" t="n">
        <v>45426</v>
      </c>
      <c r="K3853" s="5" t="n">
        <v>44998</v>
      </c>
      <c r="L3853" s="6" t="n">
        <v>396406.34</v>
      </c>
      <c r="M3853" s="6" t="n">
        <v>513455.78</v>
      </c>
      <c r="N3853" s="4" t="n">
        <v>0</v>
      </c>
      <c r="O3853" s="4" t="s">
        <v>41</v>
      </c>
      <c r="P3853" s="4" t="s">
        <v>93</v>
      </c>
      <c r="Q3853" s="4" t="s">
        <v>37</v>
      </c>
      <c r="R3853" s="5"/>
      <c r="S3853" s="6" t="str">
        <f aca="false">M3853+N3853</f>
        <v> $ 513,455.78 </v>
      </c>
      <c r="T3853" s="6" t="str">
        <f aca="false">L3853*50%</f>
        <v> $ 198,203.17 </v>
      </c>
      <c r="U3853" s="6" t="str">
        <f aca="false">T3853+N3853</f>
        <v> $ 198,203.17 </v>
      </c>
      <c r="V3853" s="6" t="str">
        <f aca="false">U3853*15%</f>
        <v> $ 29,730.48 </v>
      </c>
      <c r="W3853" s="6" t="str">
        <f aca="false">V3853*22%</f>
        <v> $ 6,540.70 </v>
      </c>
      <c r="X3853" s="6" t="str">
        <f aca="false">V3853+W3853</f>
        <v> $ 36,271.18 </v>
      </c>
      <c r="Y3853" s="6" t="str">
        <f aca="false">U3853+X3853</f>
        <v> $ 234,474.35 </v>
      </c>
      <c r="Z3853" s="0" t="n">
        <v>2</v>
      </c>
      <c r="AA3853" s="6" t="n">
        <v>147701.002284</v>
      </c>
      <c r="AB3853" s="0" t="n">
        <v>3</v>
      </c>
      <c r="AC3853" s="6" t="n">
        <v>114878.557332</v>
      </c>
      <c r="AD3853" s="7" t="n">
        <v>6</v>
      </c>
      <c r="AE3853" s="8" t="n">
        <v>19146.426222</v>
      </c>
    </row>
    <row r="3854" customFormat="false" ht="15.75" hidden="false" customHeight="true" outlineLevel="0" collapsed="false">
      <c r="A3854" s="4" t="n">
        <v>492868</v>
      </c>
      <c r="B3854" s="4" t="s">
        <v>12571</v>
      </c>
      <c r="C3854" s="4" t="n">
        <v>32387324</v>
      </c>
      <c r="D3854" s="4" t="n">
        <v>28191357</v>
      </c>
      <c r="E3854" s="4" t="s">
        <v>12572</v>
      </c>
      <c r="F3854" s="4" t="s">
        <v>33</v>
      </c>
      <c r="G3854" s="4" t="s">
        <v>12573</v>
      </c>
      <c r="H3854" s="4"/>
      <c r="I3854" s="4"/>
      <c r="J3854" s="5" t="n">
        <v>45475</v>
      </c>
      <c r="K3854" s="5" t="n">
        <v>45055</v>
      </c>
      <c r="L3854" s="6" t="n">
        <v>396525.76</v>
      </c>
      <c r="M3854" s="6" t="n">
        <v>477474.16</v>
      </c>
      <c r="N3854" s="4" t="n">
        <v>0</v>
      </c>
      <c r="O3854" s="4" t="s">
        <v>35</v>
      </c>
      <c r="P3854" s="4" t="s">
        <v>93</v>
      </c>
      <c r="Q3854" s="4" t="s">
        <v>37</v>
      </c>
      <c r="R3854" s="5"/>
      <c r="S3854" s="6" t="str">
        <f aca="false">M3854+N3854</f>
        <v> $ 477,474.16 </v>
      </c>
      <c r="T3854" s="6" t="str">
        <f aca="false">L3854*50%</f>
        <v> $ 198,262.88 </v>
      </c>
      <c r="U3854" s="6" t="str">
        <f aca="false">T3854+N3854</f>
        <v> $ 198,262.88 </v>
      </c>
      <c r="V3854" s="6" t="str">
        <f aca="false">U3854*15%</f>
        <v> $ 29,739.43 </v>
      </c>
      <c r="W3854" s="6" t="str">
        <f aca="false">V3854*22%</f>
        <v> $ 6,542.68 </v>
      </c>
      <c r="X3854" s="6" t="str">
        <f aca="false">V3854+W3854</f>
        <v> $ 36,282.11 </v>
      </c>
      <c r="Y3854" s="6" t="str">
        <f aca="false">U3854+X3854</f>
        <v> $ 234,544.99 </v>
      </c>
      <c r="Z3854" s="0" t="n">
        <v>2</v>
      </c>
      <c r="AA3854" s="6" t="n">
        <v>147745.498176</v>
      </c>
      <c r="AB3854" s="0" t="n">
        <v>3</v>
      </c>
      <c r="AC3854" s="6" t="n">
        <v>114913.165248</v>
      </c>
      <c r="AD3854" s="7" t="n">
        <v>6</v>
      </c>
      <c r="AE3854" s="8" t="n">
        <v>19152.194208</v>
      </c>
    </row>
    <row r="3855" customFormat="false" ht="15.75" hidden="false" customHeight="true" outlineLevel="0" collapsed="false">
      <c r="A3855" s="4" t="n">
        <v>488457</v>
      </c>
      <c r="B3855" s="4" t="s">
        <v>12574</v>
      </c>
      <c r="C3855" s="4" t="n">
        <v>95906760</v>
      </c>
      <c r="D3855" s="4" t="n">
        <v>28029105</v>
      </c>
      <c r="E3855" s="4" t="s">
        <v>12575</v>
      </c>
      <c r="F3855" s="4" t="s">
        <v>33</v>
      </c>
      <c r="G3855" s="4" t="s">
        <v>12576</v>
      </c>
      <c r="H3855" s="4"/>
      <c r="I3855" s="4"/>
      <c r="J3855" s="5" t="n">
        <v>45426</v>
      </c>
      <c r="K3855" s="5" t="n">
        <v>44998</v>
      </c>
      <c r="L3855" s="6" t="n">
        <v>396777.02</v>
      </c>
      <c r="M3855" s="6" t="n">
        <v>503485.87</v>
      </c>
      <c r="N3855" s="4" t="n">
        <v>0</v>
      </c>
      <c r="O3855" s="4" t="s">
        <v>41</v>
      </c>
      <c r="P3855" s="4" t="s">
        <v>93</v>
      </c>
      <c r="Q3855" s="4" t="s">
        <v>37</v>
      </c>
      <c r="R3855" s="5"/>
      <c r="S3855" s="6" t="str">
        <f aca="false">M3855+N3855</f>
        <v> $ 503,485.87 </v>
      </c>
      <c r="T3855" s="6" t="str">
        <f aca="false">L3855*50%</f>
        <v> $ 198,388.51 </v>
      </c>
      <c r="U3855" s="6" t="str">
        <f aca="false">T3855+N3855</f>
        <v> $ 198,388.51 </v>
      </c>
      <c r="V3855" s="6" t="str">
        <f aca="false">U3855*15%</f>
        <v> $ 29,758.28 </v>
      </c>
      <c r="W3855" s="6" t="str">
        <f aca="false">V3855*22%</f>
        <v> $ 6,546.82 </v>
      </c>
      <c r="X3855" s="6" t="str">
        <f aca="false">V3855+W3855</f>
        <v> $ 36,305.10 </v>
      </c>
      <c r="Y3855" s="6" t="str">
        <f aca="false">U3855+X3855</f>
        <v> $ 234,693.61 </v>
      </c>
      <c r="Z3855" s="0" t="n">
        <v>2</v>
      </c>
      <c r="AA3855" s="6" t="n">
        <v>147839.117652</v>
      </c>
      <c r="AB3855" s="0" t="n">
        <v>3</v>
      </c>
      <c r="AC3855" s="6" t="n">
        <v>114985.980396</v>
      </c>
      <c r="AD3855" s="7" t="n">
        <v>6</v>
      </c>
      <c r="AE3855" s="8" t="n">
        <v>19164.330066</v>
      </c>
    </row>
    <row r="3856" customFormat="false" ht="15.75" hidden="false" customHeight="true" outlineLevel="0" collapsed="false">
      <c r="A3856" s="4" t="n">
        <v>492246</v>
      </c>
      <c r="B3856" s="4" t="s">
        <v>12577</v>
      </c>
      <c r="C3856" s="4" t="n">
        <v>28385343</v>
      </c>
      <c r="D3856" s="4" t="n">
        <v>8870159</v>
      </c>
      <c r="E3856" s="4" t="s">
        <v>12578</v>
      </c>
      <c r="F3856" s="4" t="s">
        <v>33</v>
      </c>
      <c r="G3856" s="4" t="s">
        <v>12579</v>
      </c>
      <c r="H3856" s="4" t="s">
        <v>12580</v>
      </c>
      <c r="I3856" s="4"/>
      <c r="J3856" s="5" t="n">
        <v>45468</v>
      </c>
      <c r="K3856" s="5" t="n">
        <v>45026</v>
      </c>
      <c r="L3856" s="6" t="n">
        <v>396805.97</v>
      </c>
      <c r="M3856" s="6" t="n">
        <v>561311.33</v>
      </c>
      <c r="N3856" s="4" t="n">
        <v>0</v>
      </c>
      <c r="O3856" s="4" t="s">
        <v>35</v>
      </c>
      <c r="P3856" s="4" t="s">
        <v>106</v>
      </c>
      <c r="Q3856" s="4" t="s">
        <v>48</v>
      </c>
      <c r="R3856" s="5" t="n">
        <v>45476.469430787</v>
      </c>
      <c r="S3856" s="6" t="str">
        <f aca="false">M3856+N3856</f>
        <v> $ 561,311.33 </v>
      </c>
      <c r="T3856" s="6" t="str">
        <f aca="false">L3856*50%</f>
        <v> $ 198,402.99 </v>
      </c>
      <c r="U3856" s="6" t="str">
        <f aca="false">T3856+N3856</f>
        <v> $ 198,402.99 </v>
      </c>
      <c r="V3856" s="6" t="str">
        <f aca="false">U3856*15%</f>
        <v> $ 29,760.45 </v>
      </c>
      <c r="W3856" s="6" t="str">
        <f aca="false">V3856*22%</f>
        <v> $ 6,547.30 </v>
      </c>
      <c r="X3856" s="6" t="str">
        <f aca="false">V3856+W3856</f>
        <v> $ 36,307.75 </v>
      </c>
      <c r="Y3856" s="6" t="str">
        <f aca="false">U3856+X3856</f>
        <v> $ 234,710.73 </v>
      </c>
      <c r="Z3856" s="0" t="n">
        <v>2</v>
      </c>
      <c r="AA3856" s="6" t="n">
        <v>147849.904422</v>
      </c>
      <c r="AB3856" s="0" t="n">
        <v>3</v>
      </c>
      <c r="AC3856" s="6" t="n">
        <v>114994.370106</v>
      </c>
      <c r="AD3856" s="7" t="n">
        <v>6</v>
      </c>
      <c r="AE3856" s="8" t="n">
        <v>19165.728351</v>
      </c>
    </row>
    <row r="3857" customFormat="false" ht="15.75" hidden="false" customHeight="true" outlineLevel="0" collapsed="false">
      <c r="A3857" s="4" t="n">
        <v>495236</v>
      </c>
      <c r="B3857" s="4" t="s">
        <v>12581</v>
      </c>
      <c r="C3857" s="4" t="n">
        <v>32356157</v>
      </c>
      <c r="D3857" s="4" t="n">
        <v>3832606</v>
      </c>
      <c r="E3857" s="4" t="s">
        <v>12582</v>
      </c>
      <c r="F3857" s="4" t="s">
        <v>33</v>
      </c>
      <c r="G3857" s="4" t="s">
        <v>12583</v>
      </c>
      <c r="H3857" s="4"/>
      <c r="I3857" s="4"/>
      <c r="J3857" s="5" t="n">
        <v>45496</v>
      </c>
      <c r="K3857" s="5" t="n">
        <v>45056</v>
      </c>
      <c r="L3857" s="6" t="n">
        <v>397180.26</v>
      </c>
      <c r="M3857" s="6" t="n">
        <v>530034.77</v>
      </c>
      <c r="N3857" s="4" t="n">
        <v>0</v>
      </c>
      <c r="O3857" s="4" t="s">
        <v>35</v>
      </c>
      <c r="P3857" s="4" t="s">
        <v>106</v>
      </c>
      <c r="Q3857" s="4" t="s">
        <v>48</v>
      </c>
      <c r="R3857" s="5" t="n">
        <v>45498.384921412</v>
      </c>
      <c r="S3857" s="6" t="str">
        <f aca="false">M3857+N3857</f>
        <v> $ 530,034.77 </v>
      </c>
      <c r="T3857" s="6" t="str">
        <f aca="false">L3857*50%</f>
        <v> $ 198,590.13 </v>
      </c>
      <c r="U3857" s="6" t="str">
        <f aca="false">T3857+N3857</f>
        <v> $ 198,590.13 </v>
      </c>
      <c r="V3857" s="6" t="str">
        <f aca="false">U3857*15%</f>
        <v> $ 29,788.52 </v>
      </c>
      <c r="W3857" s="6" t="str">
        <f aca="false">V3857*22%</f>
        <v> $ 6,553.47 </v>
      </c>
      <c r="X3857" s="6" t="str">
        <f aca="false">V3857+W3857</f>
        <v> $ 36,341.99 </v>
      </c>
      <c r="Y3857" s="6" t="str">
        <f aca="false">U3857+X3857</f>
        <v> $ 234,932.12 </v>
      </c>
      <c r="Z3857" s="0" t="n">
        <v>2</v>
      </c>
      <c r="AA3857" s="6" t="n">
        <v>147989.364876</v>
      </c>
      <c r="AB3857" s="0" t="n">
        <v>3</v>
      </c>
      <c r="AC3857" s="6" t="n">
        <v>115102.839348</v>
      </c>
      <c r="AD3857" s="7" t="n">
        <v>6</v>
      </c>
      <c r="AE3857" s="8" t="n">
        <v>19183.806558</v>
      </c>
    </row>
    <row r="3858" customFormat="false" ht="15.75" hidden="false" customHeight="true" outlineLevel="0" collapsed="false">
      <c r="A3858" s="4" t="n">
        <v>488220</v>
      </c>
      <c r="B3858" s="4" t="s">
        <v>12584</v>
      </c>
      <c r="C3858" s="4" t="n">
        <v>43032184</v>
      </c>
      <c r="D3858" s="4" t="n">
        <v>23823841</v>
      </c>
      <c r="E3858" s="4" t="s">
        <v>12585</v>
      </c>
      <c r="F3858" s="4" t="s">
        <v>47</v>
      </c>
      <c r="G3858" s="4" t="s">
        <v>12586</v>
      </c>
      <c r="H3858" s="4"/>
      <c r="I3858" s="4"/>
      <c r="J3858" s="5" t="n">
        <v>45426</v>
      </c>
      <c r="K3858" s="5" t="n">
        <v>44935</v>
      </c>
      <c r="L3858" s="6" t="n">
        <v>397206.62</v>
      </c>
      <c r="M3858" s="6" t="n">
        <v>530748.59</v>
      </c>
      <c r="N3858" s="4" t="n">
        <v>0</v>
      </c>
      <c r="O3858" s="4" t="s">
        <v>41</v>
      </c>
      <c r="P3858" s="4" t="s">
        <v>568</v>
      </c>
      <c r="Q3858" s="4" t="s">
        <v>37</v>
      </c>
      <c r="R3858" s="5"/>
      <c r="S3858" s="6" t="str">
        <f aca="false">M3858+N3858</f>
        <v> $ 530,748.59 </v>
      </c>
      <c r="T3858" s="6" t="str">
        <f aca="false">L3858*50%</f>
        <v> $ 198,603.31 </v>
      </c>
      <c r="U3858" s="6" t="str">
        <f aca="false">T3858+N3858</f>
        <v> $ 198,603.31 </v>
      </c>
      <c r="V3858" s="6" t="str">
        <f aca="false">U3858*15%</f>
        <v> $ 29,790.50 </v>
      </c>
      <c r="W3858" s="6" t="str">
        <f aca="false">V3858*22%</f>
        <v> $ 6,553.91 </v>
      </c>
      <c r="X3858" s="6" t="str">
        <f aca="false">V3858+W3858</f>
        <v> $ 36,344.41 </v>
      </c>
      <c r="Y3858" s="6" t="str">
        <f aca="false">U3858+X3858</f>
        <v> $ 234,947.72 </v>
      </c>
      <c r="Z3858" s="0" t="n">
        <v>2</v>
      </c>
      <c r="AA3858" s="6" t="n">
        <v>147999.186612</v>
      </c>
      <c r="AB3858" s="0" t="n">
        <v>3</v>
      </c>
      <c r="AC3858" s="6" t="n">
        <v>115110.478476</v>
      </c>
      <c r="AD3858" s="7" t="n">
        <v>6</v>
      </c>
      <c r="AE3858" s="8" t="n">
        <v>19185.079746</v>
      </c>
    </row>
    <row r="3859" customFormat="false" ht="15.75" hidden="false" customHeight="true" outlineLevel="0" collapsed="false">
      <c r="A3859" s="4" t="n">
        <v>488366</v>
      </c>
      <c r="B3859" s="4" t="s">
        <v>12587</v>
      </c>
      <c r="C3859" s="4" t="n">
        <v>92314511</v>
      </c>
      <c r="D3859" s="4" t="n">
        <v>27285172</v>
      </c>
      <c r="E3859" s="4" t="s">
        <v>12588</v>
      </c>
      <c r="F3859" s="4" t="s">
        <v>33</v>
      </c>
      <c r="G3859" s="4" t="s">
        <v>12589</v>
      </c>
      <c r="H3859" s="4"/>
      <c r="I3859" s="4"/>
      <c r="J3859" s="5" t="n">
        <v>45426</v>
      </c>
      <c r="K3859" s="5" t="n">
        <v>44998</v>
      </c>
      <c r="L3859" s="6" t="n">
        <v>397206.96</v>
      </c>
      <c r="M3859" s="6" t="n">
        <v>604690.08</v>
      </c>
      <c r="N3859" s="4" t="n">
        <v>0</v>
      </c>
      <c r="O3859" s="4" t="s">
        <v>41</v>
      </c>
      <c r="P3859" s="4" t="s">
        <v>106</v>
      </c>
      <c r="Q3859" s="4" t="s">
        <v>48</v>
      </c>
      <c r="R3859" s="5" t="n">
        <v>45489.4123389699</v>
      </c>
      <c r="S3859" s="6" t="str">
        <f aca="false">M3859+N3859</f>
        <v> $ 604,690.08 </v>
      </c>
      <c r="T3859" s="6" t="str">
        <f aca="false">L3859*50%</f>
        <v> $ 198,603.48 </v>
      </c>
      <c r="U3859" s="6" t="str">
        <f aca="false">T3859+N3859</f>
        <v> $ 198,603.48 </v>
      </c>
      <c r="V3859" s="6" t="str">
        <f aca="false">U3859*15%</f>
        <v> $ 29,790.52 </v>
      </c>
      <c r="W3859" s="6" t="str">
        <f aca="false">V3859*22%</f>
        <v> $ 6,553.91 </v>
      </c>
      <c r="X3859" s="6" t="str">
        <f aca="false">V3859+W3859</f>
        <v> $ 36,344.44 </v>
      </c>
      <c r="Y3859" s="6" t="str">
        <f aca="false">U3859+X3859</f>
        <v> $ 234,947.92 </v>
      </c>
      <c r="Z3859" s="0" t="n">
        <v>2</v>
      </c>
      <c r="AA3859" s="6" t="n">
        <v>147999.313296</v>
      </c>
      <c r="AB3859" s="0" t="n">
        <v>3</v>
      </c>
      <c r="AC3859" s="6" t="n">
        <v>115110.577008</v>
      </c>
      <c r="AD3859" s="7" t="n">
        <v>6</v>
      </c>
      <c r="AE3859" s="8" t="n">
        <v>19185.096168</v>
      </c>
    </row>
    <row r="3860" customFormat="false" ht="15.75" hidden="false" customHeight="true" outlineLevel="0" collapsed="false">
      <c r="A3860" s="4" t="n">
        <v>493425</v>
      </c>
      <c r="B3860" s="4" t="s">
        <v>12590</v>
      </c>
      <c r="C3860" s="4" t="n">
        <v>6690504</v>
      </c>
      <c r="D3860" s="4" t="n">
        <v>4145934</v>
      </c>
      <c r="E3860" s="4" t="s">
        <v>12591</v>
      </c>
      <c r="F3860" s="4" t="s">
        <v>47</v>
      </c>
      <c r="G3860" s="4" t="s">
        <v>12592</v>
      </c>
      <c r="H3860" s="4" t="s">
        <v>12593</v>
      </c>
      <c r="I3860" s="4"/>
      <c r="J3860" s="5" t="n">
        <v>45475</v>
      </c>
      <c r="K3860" s="5" t="n">
        <v>44963</v>
      </c>
      <c r="L3860" s="6" t="n">
        <v>397208.51</v>
      </c>
      <c r="M3860" s="6" t="n">
        <v>521368.31</v>
      </c>
      <c r="N3860" s="4" t="n">
        <v>0</v>
      </c>
      <c r="O3860" s="4" t="s">
        <v>35</v>
      </c>
      <c r="P3860" s="4" t="s">
        <v>93</v>
      </c>
      <c r="Q3860" s="4" t="s">
        <v>37</v>
      </c>
      <c r="R3860" s="5"/>
      <c r="S3860" s="6" t="str">
        <f aca="false">M3860+N3860</f>
        <v> $ 521,368.31 </v>
      </c>
      <c r="T3860" s="6" t="str">
        <f aca="false">L3860*50%</f>
        <v> $ 198,604.26 </v>
      </c>
      <c r="U3860" s="6" t="str">
        <f aca="false">T3860+N3860</f>
        <v> $ 198,604.26 </v>
      </c>
      <c r="V3860" s="6" t="str">
        <f aca="false">U3860*15%</f>
        <v> $ 29,790.64 </v>
      </c>
      <c r="W3860" s="6" t="str">
        <f aca="false">V3860*22%</f>
        <v> $ 6,553.94 </v>
      </c>
      <c r="X3860" s="6" t="str">
        <f aca="false">V3860+W3860</f>
        <v> $ 36,344.58 </v>
      </c>
      <c r="Y3860" s="6" t="str">
        <f aca="false">U3860+X3860</f>
        <v> $ 234,948.83 </v>
      </c>
      <c r="Z3860" s="0" t="n">
        <v>2</v>
      </c>
      <c r="AA3860" s="6" t="n">
        <v>147999.890826</v>
      </c>
      <c r="AB3860" s="0" t="n">
        <v>3</v>
      </c>
      <c r="AC3860" s="6" t="n">
        <v>115111.026198</v>
      </c>
      <c r="AD3860" s="7" t="n">
        <v>6</v>
      </c>
      <c r="AE3860" s="8" t="n">
        <v>19185.171033</v>
      </c>
    </row>
    <row r="3861" customFormat="false" ht="15.75" hidden="false" customHeight="true" outlineLevel="0" collapsed="false">
      <c r="A3861" s="4" t="n">
        <v>495456</v>
      </c>
      <c r="B3861" s="4" t="s">
        <v>12594</v>
      </c>
      <c r="C3861" s="4" t="n">
        <v>94900730</v>
      </c>
      <c r="D3861" s="4" t="n">
        <v>29375916</v>
      </c>
      <c r="E3861" s="4" t="s">
        <v>12595</v>
      </c>
      <c r="F3861" s="4" t="s">
        <v>33</v>
      </c>
      <c r="G3861" s="4" t="s">
        <v>12596</v>
      </c>
      <c r="H3861" s="4" t="s">
        <v>12597</v>
      </c>
      <c r="I3861" s="4"/>
      <c r="J3861" s="5" t="n">
        <v>45496</v>
      </c>
      <c r="K3861" s="5" t="n">
        <v>45055</v>
      </c>
      <c r="L3861" s="6" t="n">
        <v>397295.14</v>
      </c>
      <c r="M3861" s="6" t="n">
        <v>478453.86</v>
      </c>
      <c r="N3861" s="4" t="n">
        <v>0</v>
      </c>
      <c r="O3861" s="4" t="s">
        <v>35</v>
      </c>
      <c r="P3861" s="4" t="s">
        <v>106</v>
      </c>
      <c r="Q3861" s="4" t="s">
        <v>48</v>
      </c>
      <c r="R3861" s="5" t="n">
        <v>45498.3827258912</v>
      </c>
      <c r="S3861" s="6" t="str">
        <f aca="false">M3861+N3861</f>
        <v> $ 478,453.86 </v>
      </c>
      <c r="T3861" s="6" t="str">
        <f aca="false">L3861*50%</f>
        <v> $ 198,647.57 </v>
      </c>
      <c r="U3861" s="6" t="str">
        <f aca="false">T3861+N3861</f>
        <v> $ 198,647.57 </v>
      </c>
      <c r="V3861" s="6" t="str">
        <f aca="false">U3861*15%</f>
        <v> $ 29,797.14 </v>
      </c>
      <c r="W3861" s="6" t="str">
        <f aca="false">V3861*22%</f>
        <v> $ 6,555.37 </v>
      </c>
      <c r="X3861" s="6" t="str">
        <f aca="false">V3861+W3861</f>
        <v> $ 36,352.51 </v>
      </c>
      <c r="Y3861" s="6" t="str">
        <f aca="false">U3861+X3861</f>
        <v> $ 235,000.08 </v>
      </c>
      <c r="Z3861" s="0" t="n">
        <v>2</v>
      </c>
      <c r="AA3861" s="6" t="n">
        <v>148032.169164</v>
      </c>
      <c r="AB3861" s="0" t="n">
        <v>3</v>
      </c>
      <c r="AC3861" s="6" t="n">
        <v>115136.131572</v>
      </c>
      <c r="AD3861" s="7" t="n">
        <v>6</v>
      </c>
      <c r="AE3861" s="8" t="n">
        <v>19189.355262</v>
      </c>
    </row>
    <row r="3862" customFormat="false" ht="15.75" hidden="false" customHeight="true" outlineLevel="0" collapsed="false">
      <c r="A3862" s="4" t="n">
        <v>493466</v>
      </c>
      <c r="B3862" s="4" t="s">
        <v>12598</v>
      </c>
      <c r="C3862" s="4" t="n">
        <v>95242065</v>
      </c>
      <c r="D3862" s="4" t="n">
        <v>22130574</v>
      </c>
      <c r="E3862" s="4" t="s">
        <v>12599</v>
      </c>
      <c r="F3862" s="4" t="s">
        <v>33</v>
      </c>
      <c r="G3862" s="4" t="s">
        <v>12600</v>
      </c>
      <c r="H3862" s="4"/>
      <c r="I3862" s="4"/>
      <c r="J3862" s="5" t="n">
        <v>45475</v>
      </c>
      <c r="K3862" s="5" t="n">
        <v>45054</v>
      </c>
      <c r="L3862" s="6" t="n">
        <v>397337.9</v>
      </c>
      <c r="M3862" s="6" t="n">
        <v>464885.16</v>
      </c>
      <c r="N3862" s="4" t="n">
        <v>0</v>
      </c>
      <c r="O3862" s="4" t="s">
        <v>35</v>
      </c>
      <c r="P3862" s="4" t="s">
        <v>93</v>
      </c>
      <c r="Q3862" s="4" t="s">
        <v>37</v>
      </c>
      <c r="R3862" s="5"/>
      <c r="S3862" s="6" t="str">
        <f aca="false">M3862+N3862</f>
        <v> $ 464,885.16 </v>
      </c>
      <c r="T3862" s="6" t="str">
        <f aca="false">L3862*50%</f>
        <v> $ 198,668.95 </v>
      </c>
      <c r="U3862" s="6" t="str">
        <f aca="false">T3862+N3862</f>
        <v> $ 198,668.95 </v>
      </c>
      <c r="V3862" s="6" t="str">
        <f aca="false">U3862*15%</f>
        <v> $ 29,800.34 </v>
      </c>
      <c r="W3862" s="6" t="str">
        <f aca="false">V3862*22%</f>
        <v> $ 6,556.08 </v>
      </c>
      <c r="X3862" s="6" t="str">
        <f aca="false">V3862+W3862</f>
        <v> $ 36,356.42 </v>
      </c>
      <c r="Y3862" s="6" t="str">
        <f aca="false">U3862+X3862</f>
        <v> $ 235,025.37 </v>
      </c>
      <c r="Z3862" s="0" t="n">
        <v>2</v>
      </c>
      <c r="AA3862" s="6" t="n">
        <v>148048.10154</v>
      </c>
      <c r="AB3862" s="0" t="n">
        <v>3</v>
      </c>
      <c r="AC3862" s="6" t="n">
        <v>115148.52342</v>
      </c>
      <c r="AD3862" s="7" t="n">
        <v>6</v>
      </c>
      <c r="AE3862" s="8" t="n">
        <v>19191.42057</v>
      </c>
    </row>
    <row r="3863" customFormat="false" ht="15.75" hidden="false" customHeight="true" outlineLevel="0" collapsed="false">
      <c r="A3863" s="4" t="n">
        <v>495375</v>
      </c>
      <c r="B3863" s="4" t="s">
        <v>12601</v>
      </c>
      <c r="C3863" s="4" t="n">
        <v>41164786</v>
      </c>
      <c r="D3863" s="4" t="n">
        <v>24749777</v>
      </c>
      <c r="E3863" s="4" t="s">
        <v>12602</v>
      </c>
      <c r="F3863" s="4" t="s">
        <v>33</v>
      </c>
      <c r="G3863" s="4" t="s">
        <v>12603</v>
      </c>
      <c r="H3863" s="4"/>
      <c r="I3863" s="4"/>
      <c r="J3863" s="5" t="n">
        <v>45496</v>
      </c>
      <c r="K3863" s="5" t="n">
        <v>45054</v>
      </c>
      <c r="L3863" s="6" t="n">
        <v>397570.86</v>
      </c>
      <c r="M3863" s="6" t="n">
        <v>510467.72</v>
      </c>
      <c r="N3863" s="4" t="n">
        <v>0</v>
      </c>
      <c r="O3863" s="4" t="s">
        <v>35</v>
      </c>
      <c r="P3863" s="4" t="s">
        <v>93</v>
      </c>
      <c r="Q3863" s="4" t="s">
        <v>37</v>
      </c>
      <c r="R3863" s="5"/>
      <c r="S3863" s="6" t="str">
        <f aca="false">M3863+N3863</f>
        <v> $ 510,467.72 </v>
      </c>
      <c r="T3863" s="6" t="str">
        <f aca="false">L3863*50%</f>
        <v> $ 198,785.43 </v>
      </c>
      <c r="U3863" s="6" t="str">
        <f aca="false">T3863+N3863</f>
        <v> $ 198,785.43 </v>
      </c>
      <c r="V3863" s="6" t="str">
        <f aca="false">U3863*15%</f>
        <v> $ 29,817.81 </v>
      </c>
      <c r="W3863" s="6" t="str">
        <f aca="false">V3863*22%</f>
        <v> $ 6,559.92 </v>
      </c>
      <c r="X3863" s="6" t="str">
        <f aca="false">V3863+W3863</f>
        <v> $ 36,377.73 </v>
      </c>
      <c r="Y3863" s="6" t="str">
        <f aca="false">U3863+X3863</f>
        <v> $ 235,163.16 </v>
      </c>
      <c r="Z3863" s="0" t="n">
        <v>2</v>
      </c>
      <c r="AA3863" s="6" t="n">
        <v>148134.902436</v>
      </c>
      <c r="AB3863" s="0" t="n">
        <v>3</v>
      </c>
      <c r="AC3863" s="6" t="n">
        <v>115216.035228</v>
      </c>
      <c r="AD3863" s="7" t="n">
        <v>6</v>
      </c>
      <c r="AE3863" s="8" t="n">
        <v>19202.672538</v>
      </c>
    </row>
    <row r="3864" customFormat="false" ht="15.75" hidden="false" customHeight="true" outlineLevel="0" collapsed="false">
      <c r="A3864" s="4" t="n">
        <v>493206</v>
      </c>
      <c r="B3864" s="4" t="s">
        <v>12604</v>
      </c>
      <c r="C3864" s="4" t="n">
        <v>40429083</v>
      </c>
      <c r="D3864" s="4" t="n">
        <v>26107993</v>
      </c>
      <c r="E3864" s="4" t="s">
        <v>12605</v>
      </c>
      <c r="F3864" s="4" t="s">
        <v>33</v>
      </c>
      <c r="G3864" s="4" t="s">
        <v>12606</v>
      </c>
      <c r="H3864" s="4"/>
      <c r="I3864" s="4"/>
      <c r="J3864" s="5" t="n">
        <v>45475</v>
      </c>
      <c r="K3864" s="5" t="n">
        <v>45054</v>
      </c>
      <c r="L3864" s="6" t="n">
        <v>398209.09</v>
      </c>
      <c r="M3864" s="6" t="n">
        <v>473134.55</v>
      </c>
      <c r="N3864" s="4" t="n">
        <v>0</v>
      </c>
      <c r="O3864" s="4" t="s">
        <v>41</v>
      </c>
      <c r="P3864" s="4" t="s">
        <v>93</v>
      </c>
      <c r="Q3864" s="4" t="s">
        <v>37</v>
      </c>
      <c r="R3864" s="5"/>
      <c r="S3864" s="6" t="str">
        <f aca="false">M3864+N3864</f>
        <v> $ 473,134.55 </v>
      </c>
      <c r="T3864" s="6" t="str">
        <f aca="false">L3864*50%</f>
        <v> $ 199,104.55 </v>
      </c>
      <c r="U3864" s="6" t="str">
        <f aca="false">T3864+N3864</f>
        <v> $ 199,104.55 </v>
      </c>
      <c r="V3864" s="6" t="str">
        <f aca="false">U3864*15%</f>
        <v> $ 29,865.68 </v>
      </c>
      <c r="W3864" s="6" t="str">
        <f aca="false">V3864*22%</f>
        <v> $ 6,570.45 </v>
      </c>
      <c r="X3864" s="6" t="str">
        <f aca="false">V3864+W3864</f>
        <v> $ 36,436.13 </v>
      </c>
      <c r="Y3864" s="6" t="str">
        <f aca="false">U3864+X3864</f>
        <v> $ 235,540.68 </v>
      </c>
      <c r="Z3864" s="0" t="n">
        <v>2</v>
      </c>
      <c r="AA3864" s="6" t="n">
        <v>148372.706934</v>
      </c>
      <c r="AB3864" s="0" t="n">
        <v>3</v>
      </c>
      <c r="AC3864" s="6" t="n">
        <v>115400.994282</v>
      </c>
      <c r="AD3864" s="7" t="n">
        <v>6</v>
      </c>
      <c r="AE3864" s="8" t="n">
        <v>19233.499047</v>
      </c>
    </row>
    <row r="3865" customFormat="false" ht="15.75" hidden="false" customHeight="true" outlineLevel="0" collapsed="false">
      <c r="A3865" s="4" t="n">
        <v>491369</v>
      </c>
      <c r="B3865" s="4" t="s">
        <v>12607</v>
      </c>
      <c r="C3865" s="4" t="n">
        <v>14974609</v>
      </c>
      <c r="D3865" s="4" t="n">
        <v>1167779</v>
      </c>
      <c r="E3865" s="4" t="s">
        <v>12608</v>
      </c>
      <c r="F3865" s="4" t="s">
        <v>33</v>
      </c>
      <c r="G3865" s="4" t="s">
        <v>12609</v>
      </c>
      <c r="H3865" s="4" t="s">
        <v>12610</v>
      </c>
      <c r="I3865" s="4"/>
      <c r="J3865" s="5" t="n">
        <v>45454</v>
      </c>
      <c r="K3865" s="5" t="n">
        <v>45005</v>
      </c>
      <c r="L3865" s="6" t="n">
        <v>398529.94</v>
      </c>
      <c r="M3865" s="6" t="n">
        <v>505337.45</v>
      </c>
      <c r="N3865" s="4" t="n">
        <v>0</v>
      </c>
      <c r="O3865" s="4" t="s">
        <v>35</v>
      </c>
      <c r="P3865" s="4" t="s">
        <v>106</v>
      </c>
      <c r="Q3865" s="4" t="s">
        <v>48</v>
      </c>
      <c r="R3865" s="5" t="n">
        <v>45483.403790544</v>
      </c>
      <c r="S3865" s="6" t="str">
        <f aca="false">M3865+N3865</f>
        <v> $ 505,337.45 </v>
      </c>
      <c r="T3865" s="6" t="str">
        <f aca="false">L3865*50%</f>
        <v> $ 199,264.97 </v>
      </c>
      <c r="U3865" s="6" t="str">
        <f aca="false">T3865+N3865</f>
        <v> $ 199,264.97 </v>
      </c>
      <c r="V3865" s="6" t="str">
        <f aca="false">U3865*15%</f>
        <v> $ 29,889.75 </v>
      </c>
      <c r="W3865" s="6" t="str">
        <f aca="false">V3865*22%</f>
        <v> $ 6,575.74 </v>
      </c>
      <c r="X3865" s="6" t="str">
        <f aca="false">V3865+W3865</f>
        <v> $ 36,465.49 </v>
      </c>
      <c r="Y3865" s="6" t="str">
        <f aca="false">U3865+X3865</f>
        <v> $ 235,730.46 </v>
      </c>
      <c r="Z3865" s="0" t="n">
        <v>2</v>
      </c>
      <c r="AA3865" s="6" t="n">
        <v>148492.255644</v>
      </c>
      <c r="AB3865" s="0" t="n">
        <v>3</v>
      </c>
      <c r="AC3865" s="6" t="n">
        <v>115493.976612</v>
      </c>
      <c r="AD3865" s="7" t="n">
        <v>6</v>
      </c>
      <c r="AE3865" s="8" t="n">
        <v>19248.996102</v>
      </c>
    </row>
    <row r="3866" customFormat="false" ht="15.75" hidden="false" customHeight="true" outlineLevel="0" collapsed="false">
      <c r="A3866" s="4" t="n">
        <v>492688</v>
      </c>
      <c r="B3866" s="4" t="s">
        <v>12611</v>
      </c>
      <c r="C3866" s="4" t="n">
        <v>26453637</v>
      </c>
      <c r="D3866" s="4" t="n">
        <v>28468623</v>
      </c>
      <c r="E3866" s="4" t="s">
        <v>12612</v>
      </c>
      <c r="F3866" s="4" t="s">
        <v>33</v>
      </c>
      <c r="G3866" s="4" t="s">
        <v>12613</v>
      </c>
      <c r="H3866" s="4" t="s">
        <v>12614</v>
      </c>
      <c r="I3866" s="4"/>
      <c r="J3866" s="5" t="n">
        <v>45475</v>
      </c>
      <c r="K3866" s="5" t="n">
        <v>45005</v>
      </c>
      <c r="L3866" s="6" t="n">
        <v>398552.94</v>
      </c>
      <c r="M3866" s="6" t="n">
        <v>510045.07</v>
      </c>
      <c r="N3866" s="4" t="n">
        <v>0</v>
      </c>
      <c r="O3866" s="4" t="s">
        <v>35</v>
      </c>
      <c r="P3866" s="4" t="s">
        <v>93</v>
      </c>
      <c r="Q3866" s="4" t="s">
        <v>37</v>
      </c>
      <c r="R3866" s="5"/>
      <c r="S3866" s="6" t="str">
        <f aca="false">M3866+N3866</f>
        <v> $ 510,045.07 </v>
      </c>
      <c r="T3866" s="6" t="str">
        <f aca="false">L3866*50%</f>
        <v> $ 199,276.47 </v>
      </c>
      <c r="U3866" s="6" t="str">
        <f aca="false">T3866+N3866</f>
        <v> $ 199,276.47 </v>
      </c>
      <c r="V3866" s="6" t="str">
        <f aca="false">U3866*15%</f>
        <v> $ 29,891.47 </v>
      </c>
      <c r="W3866" s="6" t="str">
        <f aca="false">V3866*22%</f>
        <v> $ 6,576.12 </v>
      </c>
      <c r="X3866" s="6" t="str">
        <f aca="false">V3866+W3866</f>
        <v> $ 36,467.59 </v>
      </c>
      <c r="Y3866" s="6" t="str">
        <f aca="false">U3866+X3866</f>
        <v> $ 235,744.06 </v>
      </c>
      <c r="Z3866" s="0" t="n">
        <v>2</v>
      </c>
      <c r="AA3866" s="6" t="n">
        <v>148500.825444</v>
      </c>
      <c r="AB3866" s="0" t="n">
        <v>3</v>
      </c>
      <c r="AC3866" s="6" t="n">
        <v>115500.642012</v>
      </c>
      <c r="AD3866" s="7" t="n">
        <v>6</v>
      </c>
      <c r="AE3866" s="8" t="n">
        <v>19250.107002</v>
      </c>
    </row>
    <row r="3867" customFormat="false" ht="15.75" hidden="false" customHeight="true" outlineLevel="0" collapsed="false">
      <c r="A3867" s="4" t="n">
        <v>490746</v>
      </c>
      <c r="B3867" s="4" t="s">
        <v>12615</v>
      </c>
      <c r="C3867" s="4" t="n">
        <v>36548243</v>
      </c>
      <c r="D3867" s="4" t="n">
        <v>26865328</v>
      </c>
      <c r="E3867" s="4" t="s">
        <v>12616</v>
      </c>
      <c r="F3867" s="4" t="s">
        <v>33</v>
      </c>
      <c r="G3867" s="4" t="s">
        <v>12617</v>
      </c>
      <c r="H3867" s="4" t="s">
        <v>12618</v>
      </c>
      <c r="I3867" s="4"/>
      <c r="J3867" s="5" t="n">
        <v>45447</v>
      </c>
      <c r="K3867" s="5" t="n">
        <v>45026</v>
      </c>
      <c r="L3867" s="6" t="n">
        <v>398557.03</v>
      </c>
      <c r="M3867" s="6" t="n">
        <v>489326.27</v>
      </c>
      <c r="N3867" s="4" t="n">
        <v>0</v>
      </c>
      <c r="O3867" s="4" t="s">
        <v>35</v>
      </c>
      <c r="P3867" s="4" t="s">
        <v>93</v>
      </c>
      <c r="Q3867" s="4" t="s">
        <v>37</v>
      </c>
      <c r="R3867" s="5"/>
      <c r="S3867" s="6" t="str">
        <f aca="false">M3867+N3867</f>
        <v> $ 489,326.27 </v>
      </c>
      <c r="T3867" s="6" t="str">
        <f aca="false">L3867*50%</f>
        <v> $ 199,278.52 </v>
      </c>
      <c r="U3867" s="6" t="str">
        <f aca="false">T3867+N3867</f>
        <v> $ 199,278.52 </v>
      </c>
      <c r="V3867" s="6" t="str">
        <f aca="false">U3867*15%</f>
        <v> $ 29,891.78 </v>
      </c>
      <c r="W3867" s="6" t="str">
        <f aca="false">V3867*22%</f>
        <v> $ 6,576.19 </v>
      </c>
      <c r="X3867" s="6" t="str">
        <f aca="false">V3867+W3867</f>
        <v> $ 36,467.97 </v>
      </c>
      <c r="Y3867" s="6" t="str">
        <f aca="false">U3867+X3867</f>
        <v> $ 235,746.48 </v>
      </c>
      <c r="Z3867" s="0" t="n">
        <v>2</v>
      </c>
      <c r="AA3867" s="6" t="n">
        <v>148502.349378</v>
      </c>
      <c r="AB3867" s="0" t="n">
        <v>3</v>
      </c>
      <c r="AC3867" s="6" t="n">
        <v>115501.827294</v>
      </c>
      <c r="AD3867" s="7" t="n">
        <v>6</v>
      </c>
      <c r="AE3867" s="8" t="n">
        <v>19250.304549</v>
      </c>
    </row>
    <row r="3868" customFormat="false" ht="15.75" hidden="false" customHeight="true" outlineLevel="0" collapsed="false">
      <c r="A3868" s="4" t="n">
        <v>495024</v>
      </c>
      <c r="B3868" s="4" t="s">
        <v>12619</v>
      </c>
      <c r="C3868" s="4" t="n">
        <v>96119809</v>
      </c>
      <c r="D3868" s="4" t="n">
        <v>28009810</v>
      </c>
      <c r="E3868" s="4" t="s">
        <v>12620</v>
      </c>
      <c r="F3868" s="4" t="s">
        <v>33</v>
      </c>
      <c r="G3868" s="4" t="s">
        <v>12621</v>
      </c>
      <c r="H3868" s="4"/>
      <c r="I3868" s="4"/>
      <c r="J3868" s="5" t="n">
        <v>45489</v>
      </c>
      <c r="K3868" s="5" t="n">
        <v>45054</v>
      </c>
      <c r="L3868" s="6" t="n">
        <v>398670.19</v>
      </c>
      <c r="M3868" s="6" t="n">
        <v>476975.23</v>
      </c>
      <c r="N3868" s="4" t="n">
        <v>0</v>
      </c>
      <c r="O3868" s="4" t="s">
        <v>35</v>
      </c>
      <c r="P3868" s="4" t="s">
        <v>93</v>
      </c>
      <c r="Q3868" s="4" t="s">
        <v>37</v>
      </c>
      <c r="R3868" s="5"/>
      <c r="S3868" s="6" t="str">
        <f aca="false">M3868+N3868</f>
        <v> $ 476,975.23 </v>
      </c>
      <c r="T3868" s="6" t="str">
        <f aca="false">L3868*50%</f>
        <v> $ 199,335.10 </v>
      </c>
      <c r="U3868" s="6" t="str">
        <f aca="false">T3868+N3868</f>
        <v> $ 199,335.10 </v>
      </c>
      <c r="V3868" s="6" t="str">
        <f aca="false">U3868*15%</f>
        <v> $ 29,900.26 </v>
      </c>
      <c r="W3868" s="6" t="str">
        <f aca="false">V3868*22%</f>
        <v> $ 6,578.06 </v>
      </c>
      <c r="X3868" s="6" t="str">
        <f aca="false">V3868+W3868</f>
        <v> $ 36,478.32 </v>
      </c>
      <c r="Y3868" s="6" t="str">
        <f aca="false">U3868+X3868</f>
        <v> $ 235,813.42 </v>
      </c>
      <c r="Z3868" s="0" t="n">
        <v>2</v>
      </c>
      <c r="AA3868" s="6" t="n">
        <v>148544.512794</v>
      </c>
      <c r="AB3868" s="0" t="n">
        <v>3</v>
      </c>
      <c r="AC3868" s="6" t="n">
        <v>115534.621062</v>
      </c>
      <c r="AD3868" s="7" t="n">
        <v>6</v>
      </c>
      <c r="AE3868" s="8" t="n">
        <v>19255.770177</v>
      </c>
    </row>
    <row r="3869" customFormat="false" ht="15.75" hidden="false" customHeight="true" outlineLevel="0" collapsed="false">
      <c r="A3869" s="4" t="n">
        <v>488920</v>
      </c>
      <c r="B3869" s="4" t="s">
        <v>12622</v>
      </c>
      <c r="C3869" s="4" t="n">
        <v>20015231</v>
      </c>
      <c r="D3869" s="4" t="n">
        <v>944385</v>
      </c>
      <c r="E3869" s="4" t="s">
        <v>12623</v>
      </c>
      <c r="F3869" s="4" t="s">
        <v>33</v>
      </c>
      <c r="G3869" s="4" t="s">
        <v>12624</v>
      </c>
      <c r="H3869" s="4" t="s">
        <v>12625</v>
      </c>
      <c r="I3869" s="4"/>
      <c r="J3869" s="5" t="n">
        <v>45440</v>
      </c>
      <c r="K3869" s="5" t="n">
        <v>44963</v>
      </c>
      <c r="L3869" s="6" t="n">
        <v>398740.73</v>
      </c>
      <c r="M3869" s="6" t="n">
        <v>503557.99</v>
      </c>
      <c r="N3869" s="4" t="n">
        <v>0</v>
      </c>
      <c r="O3869" s="4" t="s">
        <v>35</v>
      </c>
      <c r="P3869" s="4" t="s">
        <v>93</v>
      </c>
      <c r="Q3869" s="4" t="s">
        <v>37</v>
      </c>
      <c r="R3869" s="5"/>
      <c r="S3869" s="6" t="str">
        <f aca="false">M3869+N3869</f>
        <v> $ 503,557.99 </v>
      </c>
      <c r="T3869" s="6" t="str">
        <f aca="false">L3869*50%</f>
        <v> $ 199,370.37 </v>
      </c>
      <c r="U3869" s="6" t="str">
        <f aca="false">T3869+N3869</f>
        <v> $ 199,370.37 </v>
      </c>
      <c r="V3869" s="6" t="str">
        <f aca="false">U3869*15%</f>
        <v> $ 29,905.55 </v>
      </c>
      <c r="W3869" s="6" t="str">
        <f aca="false">V3869*22%</f>
        <v> $ 6,579.22 </v>
      </c>
      <c r="X3869" s="6" t="str">
        <f aca="false">V3869+W3869</f>
        <v> $ 36,484.78 </v>
      </c>
      <c r="Y3869" s="6" t="str">
        <f aca="false">U3869+X3869</f>
        <v> $ 235,855.14 </v>
      </c>
      <c r="Z3869" s="0" t="n">
        <v>2</v>
      </c>
      <c r="AA3869" s="6" t="n">
        <v>148570.795998</v>
      </c>
      <c r="AB3869" s="0" t="n">
        <v>3</v>
      </c>
      <c r="AC3869" s="6" t="n">
        <v>115555.063554</v>
      </c>
      <c r="AD3869" s="7" t="n">
        <v>6</v>
      </c>
      <c r="AE3869" s="8" t="n">
        <v>19259.177259</v>
      </c>
    </row>
    <row r="3870" customFormat="false" ht="15.75" hidden="false" customHeight="true" outlineLevel="0" collapsed="false">
      <c r="A3870" s="4" t="n">
        <v>490619</v>
      </c>
      <c r="B3870" s="4" t="s">
        <v>12626</v>
      </c>
      <c r="C3870" s="4" t="n">
        <v>34359550</v>
      </c>
      <c r="D3870" s="4" t="n">
        <v>2967237</v>
      </c>
      <c r="E3870" s="4" t="s">
        <v>12627</v>
      </c>
      <c r="F3870" s="4" t="s">
        <v>33</v>
      </c>
      <c r="G3870" s="4" t="s">
        <v>12628</v>
      </c>
      <c r="H3870" s="4"/>
      <c r="I3870" s="4"/>
      <c r="J3870" s="5" t="n">
        <v>45447</v>
      </c>
      <c r="K3870" s="5" t="n">
        <v>45026</v>
      </c>
      <c r="L3870" s="6" t="n">
        <v>399117.46</v>
      </c>
      <c r="M3870" s="6" t="n">
        <v>491874.99</v>
      </c>
      <c r="N3870" s="4" t="n">
        <v>0</v>
      </c>
      <c r="O3870" s="4" t="s">
        <v>35</v>
      </c>
      <c r="P3870" s="4" t="s">
        <v>93</v>
      </c>
      <c r="Q3870" s="4" t="s">
        <v>37</v>
      </c>
      <c r="R3870" s="5"/>
      <c r="S3870" s="6" t="str">
        <f aca="false">M3870+N3870</f>
        <v> $ 491,874.99 </v>
      </c>
      <c r="T3870" s="6" t="str">
        <f aca="false">L3870*50%</f>
        <v> $ 199,558.73 </v>
      </c>
      <c r="U3870" s="6" t="str">
        <f aca="false">T3870+N3870</f>
        <v> $ 199,558.73 </v>
      </c>
      <c r="V3870" s="6" t="str">
        <f aca="false">U3870*15%</f>
        <v> $ 29,933.81 </v>
      </c>
      <c r="W3870" s="6" t="str">
        <f aca="false">V3870*22%</f>
        <v> $ 6,585.44 </v>
      </c>
      <c r="X3870" s="6" t="str">
        <f aca="false">V3870+W3870</f>
        <v> $ 36,519.25 </v>
      </c>
      <c r="Y3870" s="6" t="str">
        <f aca="false">U3870+X3870</f>
        <v> $ 236,077.98 </v>
      </c>
      <c r="Z3870" s="0" t="n">
        <v>2</v>
      </c>
      <c r="AA3870" s="6" t="n">
        <v>148711.165596</v>
      </c>
      <c r="AB3870" s="0" t="n">
        <v>3</v>
      </c>
      <c r="AC3870" s="6" t="n">
        <v>115664.239908</v>
      </c>
      <c r="AD3870" s="7" t="n">
        <v>6</v>
      </c>
      <c r="AE3870" s="8" t="n">
        <v>19277.373318</v>
      </c>
    </row>
    <row r="3871" customFormat="false" ht="15.75" hidden="false" customHeight="true" outlineLevel="0" collapsed="false">
      <c r="A3871" s="4" t="n">
        <v>490570</v>
      </c>
      <c r="B3871" s="4" t="s">
        <v>12629</v>
      </c>
      <c r="C3871" s="4" t="n">
        <v>33342835</v>
      </c>
      <c r="D3871" s="4" t="n">
        <v>20573614</v>
      </c>
      <c r="E3871" s="4" t="s">
        <v>12630</v>
      </c>
      <c r="F3871" s="4" t="s">
        <v>33</v>
      </c>
      <c r="G3871" s="4" t="s">
        <v>12631</v>
      </c>
      <c r="H3871" s="4" t="s">
        <v>12632</v>
      </c>
      <c r="I3871" s="4"/>
      <c r="J3871" s="5" t="n">
        <v>45447</v>
      </c>
      <c r="K3871" s="5" t="n">
        <v>44963</v>
      </c>
      <c r="L3871" s="6" t="n">
        <v>399468.21</v>
      </c>
      <c r="M3871" s="6" t="n">
        <v>514103.51</v>
      </c>
      <c r="N3871" s="4" t="n">
        <v>0</v>
      </c>
      <c r="O3871" s="4" t="s">
        <v>35</v>
      </c>
      <c r="P3871" s="4" t="s">
        <v>93</v>
      </c>
      <c r="Q3871" s="4" t="s">
        <v>37</v>
      </c>
      <c r="R3871" s="5"/>
      <c r="S3871" s="6" t="str">
        <f aca="false">M3871+N3871</f>
        <v> $ 514,103.51 </v>
      </c>
      <c r="T3871" s="6" t="str">
        <f aca="false">L3871*50%</f>
        <v> $ 199,734.11 </v>
      </c>
      <c r="U3871" s="6" t="str">
        <f aca="false">T3871+N3871</f>
        <v> $ 199,734.11 </v>
      </c>
      <c r="V3871" s="6" t="str">
        <f aca="false">U3871*15%</f>
        <v> $ 29,960.12 </v>
      </c>
      <c r="W3871" s="6" t="str">
        <f aca="false">V3871*22%</f>
        <v> $ 6,591.23 </v>
      </c>
      <c r="X3871" s="6" t="str">
        <f aca="false">V3871+W3871</f>
        <v> $ 36,551.34 </v>
      </c>
      <c r="Y3871" s="6" t="str">
        <f aca="false">U3871+X3871</f>
        <v> $ 236,285.45 </v>
      </c>
      <c r="Z3871" s="0" t="n">
        <v>2</v>
      </c>
      <c r="AA3871" s="6" t="n">
        <v>148841.855046</v>
      </c>
      <c r="AB3871" s="0" t="n">
        <v>3</v>
      </c>
      <c r="AC3871" s="6" t="n">
        <v>115765.887258</v>
      </c>
      <c r="AD3871" s="7" t="n">
        <v>6</v>
      </c>
      <c r="AE3871" s="8" t="n">
        <v>19294.314543</v>
      </c>
    </row>
    <row r="3872" customFormat="false" ht="15.75" hidden="false" customHeight="true" outlineLevel="0" collapsed="false">
      <c r="A3872" s="4" t="n">
        <v>490488</v>
      </c>
      <c r="B3872" s="4" t="s">
        <v>12633</v>
      </c>
      <c r="C3872" s="4" t="n">
        <v>31463637</v>
      </c>
      <c r="D3872" s="4" t="n">
        <v>1470295</v>
      </c>
      <c r="E3872" s="4" t="s">
        <v>12634</v>
      </c>
      <c r="F3872" s="4" t="s">
        <v>33</v>
      </c>
      <c r="G3872" s="4" t="s">
        <v>12635</v>
      </c>
      <c r="H3872" s="4"/>
      <c r="I3872" s="4"/>
      <c r="J3872" s="5" t="n">
        <v>45447</v>
      </c>
      <c r="K3872" s="5" t="n">
        <v>45026</v>
      </c>
      <c r="L3872" s="6" t="n">
        <v>399654.95</v>
      </c>
      <c r="M3872" s="6" t="n">
        <v>475140.67</v>
      </c>
      <c r="N3872" s="4" t="n">
        <v>0</v>
      </c>
      <c r="O3872" s="4" t="s">
        <v>35</v>
      </c>
      <c r="P3872" s="4" t="s">
        <v>93</v>
      </c>
      <c r="Q3872" s="4" t="s">
        <v>37</v>
      </c>
      <c r="R3872" s="5"/>
      <c r="S3872" s="6" t="str">
        <f aca="false">M3872+N3872</f>
        <v> $ 475,140.67 </v>
      </c>
      <c r="T3872" s="6" t="str">
        <f aca="false">L3872*50%</f>
        <v> $ 199,827.48 </v>
      </c>
      <c r="U3872" s="6" t="str">
        <f aca="false">T3872+N3872</f>
        <v> $ 199,827.48 </v>
      </c>
      <c r="V3872" s="6" t="str">
        <f aca="false">U3872*15%</f>
        <v> $ 29,974.12 </v>
      </c>
      <c r="W3872" s="6" t="str">
        <f aca="false">V3872*22%</f>
        <v> $ 6,594.31 </v>
      </c>
      <c r="X3872" s="6" t="str">
        <f aca="false">V3872+W3872</f>
        <v> $ 36,568.43 </v>
      </c>
      <c r="Y3872" s="6" t="str">
        <f aca="false">U3872+X3872</f>
        <v> $ 236,395.90 </v>
      </c>
      <c r="Z3872" s="0" t="n">
        <v>2</v>
      </c>
      <c r="AA3872" s="6" t="n">
        <v>148911.43437</v>
      </c>
      <c r="AB3872" s="0" t="n">
        <v>3</v>
      </c>
      <c r="AC3872" s="6" t="n">
        <v>115820.00451</v>
      </c>
      <c r="AD3872" s="7" t="n">
        <v>6</v>
      </c>
      <c r="AE3872" s="8" t="n">
        <v>19303.334085</v>
      </c>
    </row>
    <row r="3873" customFormat="false" ht="15.75" hidden="false" customHeight="true" outlineLevel="0" collapsed="false">
      <c r="A3873" s="4" t="n">
        <v>487491</v>
      </c>
      <c r="B3873" s="4" t="s">
        <v>12636</v>
      </c>
      <c r="C3873" s="4" t="n">
        <v>30973338</v>
      </c>
      <c r="D3873" s="4" t="n">
        <v>26745221</v>
      </c>
      <c r="E3873" s="4" t="s">
        <v>12637</v>
      </c>
      <c r="F3873" s="4" t="s">
        <v>33</v>
      </c>
      <c r="G3873" s="4" t="s">
        <v>12638</v>
      </c>
      <c r="H3873" s="4"/>
      <c r="I3873" s="4"/>
      <c r="J3873" s="5" t="n">
        <v>45426</v>
      </c>
      <c r="K3873" s="5" t="n">
        <v>44998</v>
      </c>
      <c r="L3873" s="6" t="n">
        <v>399934.22</v>
      </c>
      <c r="M3873" s="6" t="n">
        <v>501122.38</v>
      </c>
      <c r="N3873" s="4" t="n">
        <v>0</v>
      </c>
      <c r="O3873" s="4" t="s">
        <v>41</v>
      </c>
      <c r="P3873" s="4" t="s">
        <v>93</v>
      </c>
      <c r="Q3873" s="4" t="s">
        <v>37</v>
      </c>
      <c r="R3873" s="5"/>
      <c r="S3873" s="6" t="str">
        <f aca="false">M3873+N3873</f>
        <v> $ 501,122.38 </v>
      </c>
      <c r="T3873" s="6" t="str">
        <f aca="false">L3873*50%</f>
        <v> $ 199,967.11 </v>
      </c>
      <c r="U3873" s="6" t="str">
        <f aca="false">T3873+N3873</f>
        <v> $ 199,967.11 </v>
      </c>
      <c r="V3873" s="6" t="str">
        <f aca="false">U3873*15%</f>
        <v> $ 29,995.07 </v>
      </c>
      <c r="W3873" s="6" t="str">
        <f aca="false">V3873*22%</f>
        <v> $ 6,598.91 </v>
      </c>
      <c r="X3873" s="6" t="str">
        <f aca="false">V3873+W3873</f>
        <v> $ 36,593.98 </v>
      </c>
      <c r="Y3873" s="6" t="str">
        <f aca="false">U3873+X3873</f>
        <v> $ 236,561.09 </v>
      </c>
      <c r="Z3873" s="0" t="n">
        <v>2</v>
      </c>
      <c r="AA3873" s="6" t="n">
        <v>149015.490372</v>
      </c>
      <c r="AB3873" s="0" t="n">
        <v>3</v>
      </c>
      <c r="AC3873" s="6" t="n">
        <v>115900.936956</v>
      </c>
      <c r="AD3873" s="7" t="n">
        <v>6</v>
      </c>
      <c r="AE3873" s="8" t="n">
        <v>19316.822826</v>
      </c>
    </row>
    <row r="3874" customFormat="false" ht="15.75" hidden="false" customHeight="true" outlineLevel="0" collapsed="false">
      <c r="A3874" s="4" t="n">
        <v>491658</v>
      </c>
      <c r="B3874" s="4" t="s">
        <v>12639</v>
      </c>
      <c r="C3874" s="4" t="n">
        <v>34303429</v>
      </c>
      <c r="D3874" s="4" t="n">
        <v>22045821</v>
      </c>
      <c r="E3874" s="4" t="s">
        <v>12640</v>
      </c>
      <c r="F3874" s="4" t="s">
        <v>33</v>
      </c>
      <c r="G3874" s="4" t="s">
        <v>12641</v>
      </c>
      <c r="H3874" s="4"/>
      <c r="I3874" s="4"/>
      <c r="J3874" s="5" t="n">
        <v>45454</v>
      </c>
      <c r="K3874" s="5" t="n">
        <v>45020</v>
      </c>
      <c r="L3874" s="6" t="n">
        <v>400140.57</v>
      </c>
      <c r="M3874" s="6" t="n">
        <v>520495.34</v>
      </c>
      <c r="N3874" s="4" t="n">
        <v>0</v>
      </c>
      <c r="O3874" s="4" t="s">
        <v>35</v>
      </c>
      <c r="P3874" s="4" t="s">
        <v>93</v>
      </c>
      <c r="Q3874" s="4" t="s">
        <v>37</v>
      </c>
      <c r="R3874" s="5"/>
      <c r="S3874" s="6" t="str">
        <f aca="false">M3874+N3874</f>
        <v> $ 520,495.34 </v>
      </c>
      <c r="T3874" s="6" t="str">
        <f aca="false">L3874*50%</f>
        <v> $ 200,070.29 </v>
      </c>
      <c r="U3874" s="6" t="str">
        <f aca="false">T3874+N3874</f>
        <v> $ 200,070.29 </v>
      </c>
      <c r="V3874" s="6" t="str">
        <f aca="false">U3874*15%</f>
        <v> $ 30,010.54 </v>
      </c>
      <c r="W3874" s="6" t="str">
        <f aca="false">V3874*22%</f>
        <v> $ 6,602.32 </v>
      </c>
      <c r="X3874" s="6" t="str">
        <f aca="false">V3874+W3874</f>
        <v> $ 36,612.86 </v>
      </c>
      <c r="Y3874" s="6" t="str">
        <f aca="false">U3874+X3874</f>
        <v> $ 236,683.15 </v>
      </c>
      <c r="Z3874" s="0" t="n">
        <v>2</v>
      </c>
      <c r="AA3874" s="6" t="n">
        <v>149092.376382</v>
      </c>
      <c r="AB3874" s="0" t="n">
        <v>3</v>
      </c>
      <c r="AC3874" s="6" t="n">
        <v>115960.737186</v>
      </c>
      <c r="AD3874" s="7" t="n">
        <v>6</v>
      </c>
      <c r="AE3874" s="8" t="n">
        <v>19326.789531</v>
      </c>
    </row>
    <row r="3875" customFormat="false" ht="15.75" hidden="false" customHeight="true" outlineLevel="0" collapsed="false">
      <c r="A3875" s="4" t="n">
        <v>488696</v>
      </c>
      <c r="B3875" s="4" t="s">
        <v>12642</v>
      </c>
      <c r="C3875" s="4" t="n">
        <v>36080813</v>
      </c>
      <c r="D3875" s="4" t="n">
        <v>2610918</v>
      </c>
      <c r="E3875" s="4" t="s">
        <v>12643</v>
      </c>
      <c r="F3875" s="4" t="s">
        <v>47</v>
      </c>
      <c r="G3875" s="4" t="s">
        <v>12644</v>
      </c>
      <c r="H3875" s="4"/>
      <c r="I3875" s="4"/>
      <c r="J3875" s="5" t="n">
        <v>45433</v>
      </c>
      <c r="K3875" s="5" t="n">
        <v>44958</v>
      </c>
      <c r="L3875" s="6" t="n">
        <v>400289.15</v>
      </c>
      <c r="M3875" s="6" t="n">
        <v>795891.95</v>
      </c>
      <c r="N3875" s="4" t="n">
        <v>0</v>
      </c>
      <c r="O3875" s="4" t="s">
        <v>35</v>
      </c>
      <c r="P3875" s="4" t="s">
        <v>93</v>
      </c>
      <c r="Q3875" s="4" t="s">
        <v>37</v>
      </c>
      <c r="R3875" s="5"/>
      <c r="S3875" s="6" t="str">
        <f aca="false">M3875+N3875</f>
        <v> $ 795,891.95 </v>
      </c>
      <c r="T3875" s="6" t="str">
        <f aca="false">L3875*50%</f>
        <v> $ 200,144.58 </v>
      </c>
      <c r="U3875" s="6" t="str">
        <f aca="false">T3875+N3875</f>
        <v> $ 200,144.58 </v>
      </c>
      <c r="V3875" s="6" t="str">
        <f aca="false">U3875*15%</f>
        <v> $ 30,021.69 </v>
      </c>
      <c r="W3875" s="6" t="str">
        <f aca="false">V3875*22%</f>
        <v> $ 6,604.77 </v>
      </c>
      <c r="X3875" s="6" t="str">
        <f aca="false">V3875+W3875</f>
        <v> $ 36,626.46 </v>
      </c>
      <c r="Y3875" s="6" t="str">
        <f aca="false">U3875+X3875</f>
        <v> $ 236,771.03 </v>
      </c>
      <c r="Z3875" s="0" t="n">
        <v>2</v>
      </c>
      <c r="AA3875" s="6" t="n">
        <v>149147.73729</v>
      </c>
      <c r="AB3875" s="0" t="n">
        <v>3</v>
      </c>
      <c r="AC3875" s="6" t="n">
        <v>116003.79567</v>
      </c>
      <c r="AD3875" s="7" t="n">
        <v>6</v>
      </c>
      <c r="AE3875" s="8" t="n">
        <v>19333.965945</v>
      </c>
    </row>
    <row r="3876" customFormat="false" ht="15.75" hidden="false" customHeight="true" outlineLevel="0" collapsed="false">
      <c r="A3876" s="4" t="n">
        <v>487907</v>
      </c>
      <c r="B3876" s="4" t="s">
        <v>12645</v>
      </c>
      <c r="C3876" s="4" t="n">
        <v>37987973</v>
      </c>
      <c r="D3876" s="4" t="n">
        <v>29159910</v>
      </c>
      <c r="E3876" s="4" t="s">
        <v>12646</v>
      </c>
      <c r="F3876" s="4" t="s">
        <v>33</v>
      </c>
      <c r="G3876" s="4" t="s">
        <v>12647</v>
      </c>
      <c r="H3876" s="4"/>
      <c r="I3876" s="4"/>
      <c r="J3876" s="5" t="n">
        <v>45426</v>
      </c>
      <c r="K3876" s="5" t="n">
        <v>44998</v>
      </c>
      <c r="L3876" s="6" t="n">
        <v>400486.19</v>
      </c>
      <c r="M3876" s="6" t="n">
        <v>512550.52</v>
      </c>
      <c r="N3876" s="4" t="n">
        <v>0</v>
      </c>
      <c r="O3876" s="4" t="s">
        <v>41</v>
      </c>
      <c r="P3876" s="4" t="s">
        <v>106</v>
      </c>
      <c r="Q3876" s="4" t="s">
        <v>48</v>
      </c>
      <c r="R3876" s="5" t="n">
        <v>45483.8640585995</v>
      </c>
      <c r="S3876" s="6" t="str">
        <f aca="false">M3876+N3876</f>
        <v> $ 512,550.52 </v>
      </c>
      <c r="T3876" s="6" t="str">
        <f aca="false">L3876*50%</f>
        <v> $ 200,243.10 </v>
      </c>
      <c r="U3876" s="6" t="str">
        <f aca="false">T3876+N3876</f>
        <v> $ 200,243.10 </v>
      </c>
      <c r="V3876" s="6" t="str">
        <f aca="false">U3876*15%</f>
        <v> $ 30,036.46 </v>
      </c>
      <c r="W3876" s="6" t="str">
        <f aca="false">V3876*22%</f>
        <v> $ 6,608.02 </v>
      </c>
      <c r="X3876" s="6" t="str">
        <f aca="false">V3876+W3876</f>
        <v> $ 36,644.49 </v>
      </c>
      <c r="Y3876" s="6" t="str">
        <f aca="false">U3876+X3876</f>
        <v> $ 236,887.58 </v>
      </c>
      <c r="Z3876" s="0" t="n">
        <v>2</v>
      </c>
      <c r="AA3876" s="6" t="n">
        <v>149221.154394</v>
      </c>
      <c r="AB3876" s="0" t="n">
        <v>3</v>
      </c>
      <c r="AC3876" s="6" t="n">
        <v>116060.897862</v>
      </c>
      <c r="AD3876" s="7" t="n">
        <v>6</v>
      </c>
      <c r="AE3876" s="8" t="n">
        <v>19343.482977</v>
      </c>
    </row>
    <row r="3877" customFormat="false" ht="15.75" hidden="false" customHeight="true" outlineLevel="0" collapsed="false">
      <c r="A3877" s="4" t="n">
        <v>487510</v>
      </c>
      <c r="B3877" s="4" t="s">
        <v>12648</v>
      </c>
      <c r="C3877" s="4" t="n">
        <v>31275723</v>
      </c>
      <c r="D3877" s="4" t="n">
        <v>22458091</v>
      </c>
      <c r="E3877" s="4" t="s">
        <v>12649</v>
      </c>
      <c r="F3877" s="4" t="s">
        <v>33</v>
      </c>
      <c r="G3877" s="4" t="s">
        <v>12650</v>
      </c>
      <c r="H3877" s="4"/>
      <c r="I3877" s="4"/>
      <c r="J3877" s="5" t="n">
        <v>45426</v>
      </c>
      <c r="K3877" s="5" t="n">
        <v>44998</v>
      </c>
      <c r="L3877" s="6" t="n">
        <v>400570.83</v>
      </c>
      <c r="M3877" s="6" t="n">
        <v>512786.02</v>
      </c>
      <c r="N3877" s="4" t="n">
        <v>0</v>
      </c>
      <c r="O3877" s="4" t="s">
        <v>41</v>
      </c>
      <c r="P3877" s="4" t="s">
        <v>93</v>
      </c>
      <c r="Q3877" s="4" t="s">
        <v>37</v>
      </c>
      <c r="R3877" s="5"/>
      <c r="S3877" s="6" t="str">
        <f aca="false">M3877+N3877</f>
        <v> $ 512,786.02 </v>
      </c>
      <c r="T3877" s="6" t="str">
        <f aca="false">L3877*50%</f>
        <v> $ 200,285.42 </v>
      </c>
      <c r="U3877" s="6" t="str">
        <f aca="false">T3877+N3877</f>
        <v> $ 200,285.42 </v>
      </c>
      <c r="V3877" s="6" t="str">
        <f aca="false">U3877*15%</f>
        <v> $ 30,042.81 </v>
      </c>
      <c r="W3877" s="6" t="str">
        <f aca="false">V3877*22%</f>
        <v> $ 6,609.42 </v>
      </c>
      <c r="X3877" s="6" t="str">
        <f aca="false">V3877+W3877</f>
        <v> $ 36,652.23 </v>
      </c>
      <c r="Y3877" s="6" t="str">
        <f aca="false">U3877+X3877</f>
        <v> $ 236,937.65 </v>
      </c>
      <c r="Z3877" s="0" t="n">
        <v>2</v>
      </c>
      <c r="AA3877" s="6" t="n">
        <v>149252.691258</v>
      </c>
      <c r="AB3877" s="0" t="n">
        <v>3</v>
      </c>
      <c r="AC3877" s="6" t="n">
        <v>116085.426534</v>
      </c>
      <c r="AD3877" s="7" t="n">
        <v>6</v>
      </c>
      <c r="AE3877" s="8" t="n">
        <v>19347.571089</v>
      </c>
    </row>
    <row r="3878" customFormat="false" ht="15.75" hidden="false" customHeight="true" outlineLevel="0" collapsed="false">
      <c r="A3878" s="4" t="n">
        <v>487610</v>
      </c>
      <c r="B3878" s="4" t="s">
        <v>12651</v>
      </c>
      <c r="C3878" s="4" t="n">
        <v>33029427</v>
      </c>
      <c r="D3878" s="4" t="n">
        <v>1554901</v>
      </c>
      <c r="E3878" s="4" t="s">
        <v>12652</v>
      </c>
      <c r="F3878" s="4" t="s">
        <v>47</v>
      </c>
      <c r="G3878" s="4" t="s">
        <v>12653</v>
      </c>
      <c r="H3878" s="4" t="s">
        <v>12654</v>
      </c>
      <c r="I3878" s="4"/>
      <c r="J3878" s="5" t="n">
        <v>45426</v>
      </c>
      <c r="K3878" s="5" t="n">
        <v>44928</v>
      </c>
      <c r="L3878" s="6" t="n">
        <v>400945.1</v>
      </c>
      <c r="M3878" s="6" t="n">
        <v>525088.2</v>
      </c>
      <c r="N3878" s="4" t="n">
        <v>0</v>
      </c>
      <c r="O3878" s="4" t="s">
        <v>41</v>
      </c>
      <c r="P3878" s="4" t="s">
        <v>93</v>
      </c>
      <c r="Q3878" s="4" t="s">
        <v>37</v>
      </c>
      <c r="R3878" s="5"/>
      <c r="S3878" s="6" t="str">
        <f aca="false">M3878+N3878</f>
        <v> $ 525,088.20 </v>
      </c>
      <c r="T3878" s="6" t="str">
        <f aca="false">L3878*50%</f>
        <v> $ 200,472.55 </v>
      </c>
      <c r="U3878" s="6" t="str">
        <f aca="false">T3878+N3878</f>
        <v> $ 200,472.55 </v>
      </c>
      <c r="V3878" s="6" t="str">
        <f aca="false">U3878*15%</f>
        <v> $ 30,070.88 </v>
      </c>
      <c r="W3878" s="6" t="str">
        <f aca="false">V3878*22%</f>
        <v> $ 6,615.59 </v>
      </c>
      <c r="X3878" s="6" t="str">
        <f aca="false">V3878+W3878</f>
        <v> $ 36,686.48 </v>
      </c>
      <c r="Y3878" s="6" t="str">
        <f aca="false">U3878+X3878</f>
        <v> $ 237,159.03 </v>
      </c>
      <c r="Z3878" s="0" t="n">
        <v>2</v>
      </c>
      <c r="AA3878" s="6" t="n">
        <v>149392.14426</v>
      </c>
      <c r="AB3878" s="0" t="n">
        <v>3</v>
      </c>
      <c r="AC3878" s="6" t="n">
        <v>116193.88998</v>
      </c>
      <c r="AD3878" s="7" t="n">
        <v>6</v>
      </c>
      <c r="AE3878" s="8" t="n">
        <v>19365.64833</v>
      </c>
    </row>
    <row r="3879" customFormat="false" ht="15.75" hidden="false" customHeight="true" outlineLevel="0" collapsed="false">
      <c r="A3879" s="4" t="n">
        <v>492124</v>
      </c>
      <c r="B3879" s="4" t="s">
        <v>12655</v>
      </c>
      <c r="C3879" s="4" t="n">
        <v>11462107</v>
      </c>
      <c r="D3879" s="4" t="n">
        <v>30886591</v>
      </c>
      <c r="E3879" s="4" t="s">
        <v>12656</v>
      </c>
      <c r="F3879" s="4" t="s">
        <v>33</v>
      </c>
      <c r="G3879" s="4" t="s">
        <v>12657</v>
      </c>
      <c r="H3879" s="4"/>
      <c r="I3879" s="4"/>
      <c r="J3879" s="5" t="n">
        <v>45468</v>
      </c>
      <c r="K3879" s="5" t="n">
        <v>45020</v>
      </c>
      <c r="L3879" s="6" t="n">
        <v>401064.92</v>
      </c>
      <c r="M3879" s="6" t="n">
        <v>498586.98</v>
      </c>
      <c r="N3879" s="4" t="n">
        <v>0</v>
      </c>
      <c r="O3879" s="4" t="s">
        <v>35</v>
      </c>
      <c r="P3879" s="4" t="s">
        <v>106</v>
      </c>
      <c r="Q3879" s="4" t="s">
        <v>48</v>
      </c>
      <c r="R3879" s="5" t="n">
        <v>45475.6151496875</v>
      </c>
      <c r="S3879" s="6" t="str">
        <f aca="false">M3879+N3879</f>
        <v> $ 498,586.98 </v>
      </c>
      <c r="T3879" s="6" t="str">
        <f aca="false">L3879*50%</f>
        <v> $ 200,532.46 </v>
      </c>
      <c r="U3879" s="6" t="str">
        <f aca="false">T3879+N3879</f>
        <v> $ 200,532.46 </v>
      </c>
      <c r="V3879" s="6" t="str">
        <f aca="false">U3879*15%</f>
        <v> $ 30,079.87 </v>
      </c>
      <c r="W3879" s="6" t="str">
        <f aca="false">V3879*22%</f>
        <v> $ 6,617.57 </v>
      </c>
      <c r="X3879" s="6" t="str">
        <f aca="false">V3879+W3879</f>
        <v> $ 36,697.44 </v>
      </c>
      <c r="Y3879" s="6" t="str">
        <f aca="false">U3879+X3879</f>
        <v> $ 237,229.90 </v>
      </c>
      <c r="Z3879" s="0" t="n">
        <v>2</v>
      </c>
      <c r="AA3879" s="6" t="n">
        <v>149436.789192</v>
      </c>
      <c r="AB3879" s="0" t="n">
        <v>3</v>
      </c>
      <c r="AC3879" s="6" t="n">
        <v>116228.613816</v>
      </c>
      <c r="AD3879" s="7" t="n">
        <v>6</v>
      </c>
      <c r="AE3879" s="8" t="n">
        <v>19371.435636</v>
      </c>
    </row>
    <row r="3880" customFormat="false" ht="15.75" hidden="false" customHeight="true" outlineLevel="0" collapsed="false">
      <c r="A3880" s="4" t="n">
        <v>493032</v>
      </c>
      <c r="B3880" s="4" t="s">
        <v>12658</v>
      </c>
      <c r="C3880" s="4" t="n">
        <v>36021175</v>
      </c>
      <c r="D3880" s="4" t="n">
        <v>27545345</v>
      </c>
      <c r="E3880" s="4" t="s">
        <v>12659</v>
      </c>
      <c r="F3880" s="4" t="s">
        <v>47</v>
      </c>
      <c r="G3880" s="4" t="s">
        <v>12660</v>
      </c>
      <c r="H3880" s="4" t="s">
        <v>12661</v>
      </c>
      <c r="I3880" s="4"/>
      <c r="J3880" s="5" t="n">
        <v>45475</v>
      </c>
      <c r="K3880" s="5" t="n">
        <v>44963</v>
      </c>
      <c r="L3880" s="6" t="n">
        <v>401067.39</v>
      </c>
      <c r="M3880" s="6" t="n">
        <v>740083.86</v>
      </c>
      <c r="N3880" s="4" t="n">
        <v>0</v>
      </c>
      <c r="O3880" s="4" t="s">
        <v>41</v>
      </c>
      <c r="P3880" s="4" t="s">
        <v>93</v>
      </c>
      <c r="Q3880" s="4" t="s">
        <v>37</v>
      </c>
      <c r="R3880" s="5"/>
      <c r="S3880" s="6" t="str">
        <f aca="false">M3880+N3880</f>
        <v> $ 740,083.86 </v>
      </c>
      <c r="T3880" s="6" t="str">
        <f aca="false">L3880*50%</f>
        <v> $ 200,533.70 </v>
      </c>
      <c r="U3880" s="6" t="str">
        <f aca="false">T3880+N3880</f>
        <v> $ 200,533.70 </v>
      </c>
      <c r="V3880" s="6" t="str">
        <f aca="false">U3880*15%</f>
        <v> $ 30,080.05 </v>
      </c>
      <c r="W3880" s="6" t="str">
        <f aca="false">V3880*22%</f>
        <v> $ 6,617.61 </v>
      </c>
      <c r="X3880" s="6" t="str">
        <f aca="false">V3880+W3880</f>
        <v> $ 36,697.67 </v>
      </c>
      <c r="Y3880" s="6" t="str">
        <f aca="false">U3880+X3880</f>
        <v> $ 237,231.36 </v>
      </c>
      <c r="Z3880" s="0" t="n">
        <v>2</v>
      </c>
      <c r="AA3880" s="6" t="n">
        <v>149437.709514</v>
      </c>
      <c r="AB3880" s="0" t="n">
        <v>3</v>
      </c>
      <c r="AC3880" s="6" t="n">
        <v>116229.329622</v>
      </c>
      <c r="AD3880" s="7" t="n">
        <v>6</v>
      </c>
      <c r="AE3880" s="8" t="n">
        <v>19371.554937</v>
      </c>
    </row>
    <row r="3881" customFormat="false" ht="15.75" hidden="false" customHeight="true" outlineLevel="0" collapsed="false">
      <c r="A3881" s="4" t="n">
        <v>495147</v>
      </c>
      <c r="B3881" s="4" t="s">
        <v>12662</v>
      </c>
      <c r="C3881" s="4" t="n">
        <v>26410585</v>
      </c>
      <c r="D3881" s="4" t="n">
        <v>23214353</v>
      </c>
      <c r="E3881" s="4" t="s">
        <v>12663</v>
      </c>
      <c r="F3881" s="4" t="s">
        <v>47</v>
      </c>
      <c r="G3881" s="4" t="s">
        <v>12664</v>
      </c>
      <c r="H3881" s="4"/>
      <c r="I3881" s="4"/>
      <c r="J3881" s="5" t="n">
        <v>45496</v>
      </c>
      <c r="K3881" s="5" t="n">
        <v>44963</v>
      </c>
      <c r="L3881" s="6" t="n">
        <v>401076.22</v>
      </c>
      <c r="M3881" s="6" t="n">
        <v>655433.01</v>
      </c>
      <c r="N3881" s="4" t="n">
        <v>0</v>
      </c>
      <c r="O3881" s="4" t="s">
        <v>35</v>
      </c>
      <c r="P3881" s="4" t="s">
        <v>93</v>
      </c>
      <c r="Q3881" s="4" t="s">
        <v>37</v>
      </c>
      <c r="R3881" s="5"/>
      <c r="S3881" s="6" t="str">
        <f aca="false">M3881+N3881</f>
        <v> $ 655,433.01 </v>
      </c>
      <c r="T3881" s="6" t="str">
        <f aca="false">L3881*50%</f>
        <v> $ 200,538.11 </v>
      </c>
      <c r="U3881" s="6" t="str">
        <f aca="false">T3881+N3881</f>
        <v> $ 200,538.11 </v>
      </c>
      <c r="V3881" s="6" t="str">
        <f aca="false">U3881*15%</f>
        <v> $ 30,080.72 </v>
      </c>
      <c r="W3881" s="6" t="str">
        <f aca="false">V3881*22%</f>
        <v> $ 6,617.76 </v>
      </c>
      <c r="X3881" s="6" t="str">
        <f aca="false">V3881+W3881</f>
        <v> $ 36,698.47 </v>
      </c>
      <c r="Y3881" s="6" t="str">
        <f aca="false">U3881+X3881</f>
        <v> $ 237,236.58 </v>
      </c>
      <c r="Z3881" s="0" t="n">
        <v>2</v>
      </c>
      <c r="AA3881" s="6" t="n">
        <v>149440.999572</v>
      </c>
      <c r="AB3881" s="0" t="n">
        <v>3</v>
      </c>
      <c r="AC3881" s="6" t="n">
        <v>116231.888556</v>
      </c>
      <c r="AD3881" s="7" t="n">
        <v>6</v>
      </c>
      <c r="AE3881" s="8" t="n">
        <v>19371.981426</v>
      </c>
    </row>
    <row r="3882" customFormat="false" ht="15.75" hidden="false" customHeight="true" outlineLevel="0" collapsed="false">
      <c r="A3882" s="4" t="n">
        <v>494368</v>
      </c>
      <c r="B3882" s="4" t="s">
        <v>12665</v>
      </c>
      <c r="C3882" s="4" t="n">
        <v>37836973</v>
      </c>
      <c r="D3882" s="4" t="n">
        <v>29215323</v>
      </c>
      <c r="E3882" s="4" t="s">
        <v>12666</v>
      </c>
      <c r="F3882" s="4" t="s">
        <v>47</v>
      </c>
      <c r="G3882" s="4" t="s">
        <v>12667</v>
      </c>
      <c r="H3882" s="4" t="s">
        <v>12668</v>
      </c>
      <c r="I3882" s="4" t="s">
        <v>12669</v>
      </c>
      <c r="J3882" s="5" t="n">
        <v>45483</v>
      </c>
      <c r="K3882" s="5" t="n">
        <v>44958</v>
      </c>
      <c r="L3882" s="6" t="n">
        <v>401401.11</v>
      </c>
      <c r="M3882" s="6" t="n">
        <v>521224.02</v>
      </c>
      <c r="N3882" s="4" t="n">
        <v>0</v>
      </c>
      <c r="O3882" s="4" t="s">
        <v>35</v>
      </c>
      <c r="P3882" s="4" t="s">
        <v>93</v>
      </c>
      <c r="Q3882" s="4" t="s">
        <v>37</v>
      </c>
      <c r="R3882" s="5"/>
      <c r="S3882" s="6" t="str">
        <f aca="false">M3882+N3882</f>
        <v> $ 521,224.02 </v>
      </c>
      <c r="T3882" s="6" t="str">
        <f aca="false">L3882*50%</f>
        <v> $ 200,700.56 </v>
      </c>
      <c r="U3882" s="6" t="str">
        <f aca="false">T3882+N3882</f>
        <v> $ 200,700.56 </v>
      </c>
      <c r="V3882" s="6" t="str">
        <f aca="false">U3882*15%</f>
        <v> $ 30,105.08 </v>
      </c>
      <c r="W3882" s="6" t="str">
        <f aca="false">V3882*22%</f>
        <v> $ 6,623.12 </v>
      </c>
      <c r="X3882" s="6" t="str">
        <f aca="false">V3882+W3882</f>
        <v> $ 36,728.20 </v>
      </c>
      <c r="Y3882" s="6" t="str">
        <f aca="false">U3882+X3882</f>
        <v> $ 237,428.76 </v>
      </c>
      <c r="Z3882" s="0" t="n">
        <v>2</v>
      </c>
      <c r="AA3882" s="6" t="n">
        <v>149562.053586</v>
      </c>
      <c r="AB3882" s="0" t="n">
        <v>3</v>
      </c>
      <c r="AC3882" s="6" t="n">
        <v>116326.041678</v>
      </c>
      <c r="AD3882" s="7" t="n">
        <v>6</v>
      </c>
      <c r="AE3882" s="8" t="n">
        <v>19387.673613</v>
      </c>
    </row>
    <row r="3883" customFormat="false" ht="15.75" hidden="false" customHeight="true" outlineLevel="0" collapsed="false">
      <c r="A3883" s="4" t="n">
        <v>493219</v>
      </c>
      <c r="B3883" s="4" t="s">
        <v>12670</v>
      </c>
      <c r="C3883" s="4" t="n">
        <v>40751949</v>
      </c>
      <c r="D3883" s="4" t="n">
        <v>24526292</v>
      </c>
      <c r="E3883" s="4" t="s">
        <v>12671</v>
      </c>
      <c r="F3883" s="4" t="s">
        <v>33</v>
      </c>
      <c r="G3883" s="4" t="s">
        <v>12672</v>
      </c>
      <c r="H3883" s="4" t="s">
        <v>12673</v>
      </c>
      <c r="I3883" s="4" t="s">
        <v>12674</v>
      </c>
      <c r="J3883" s="5" t="n">
        <v>45475</v>
      </c>
      <c r="K3883" s="5" t="n">
        <v>45026</v>
      </c>
      <c r="L3883" s="6" t="n">
        <v>401587.15</v>
      </c>
      <c r="M3883" s="6" t="n">
        <v>486734.68</v>
      </c>
      <c r="N3883" s="4" t="n">
        <v>0</v>
      </c>
      <c r="O3883" s="4" t="s">
        <v>35</v>
      </c>
      <c r="P3883" s="4" t="s">
        <v>93</v>
      </c>
      <c r="Q3883" s="4" t="s">
        <v>37</v>
      </c>
      <c r="R3883" s="5"/>
      <c r="S3883" s="6" t="str">
        <f aca="false">M3883+N3883</f>
        <v> $ 486,734.68 </v>
      </c>
      <c r="T3883" s="6" t="str">
        <f aca="false">L3883*50%</f>
        <v> $ 200,793.58 </v>
      </c>
      <c r="U3883" s="6" t="str">
        <f aca="false">T3883+N3883</f>
        <v> $ 200,793.58 </v>
      </c>
      <c r="V3883" s="6" t="str">
        <f aca="false">U3883*15%</f>
        <v> $ 30,119.04 </v>
      </c>
      <c r="W3883" s="6" t="str">
        <f aca="false">V3883*22%</f>
        <v> $ 6,626.19 </v>
      </c>
      <c r="X3883" s="6" t="str">
        <f aca="false">V3883+W3883</f>
        <v> $ 36,745.22 </v>
      </c>
      <c r="Y3883" s="6" t="str">
        <f aca="false">U3883+X3883</f>
        <v> $ 237,538.80 </v>
      </c>
      <c r="Z3883" s="0" t="n">
        <v>2</v>
      </c>
      <c r="AA3883" s="6" t="n">
        <v>149631.37209</v>
      </c>
      <c r="AB3883" s="0" t="n">
        <v>3</v>
      </c>
      <c r="AC3883" s="6" t="n">
        <v>116379.95607</v>
      </c>
      <c r="AD3883" s="7" t="n">
        <v>6</v>
      </c>
      <c r="AE3883" s="8" t="n">
        <v>19396.659345</v>
      </c>
    </row>
    <row r="3884" customFormat="false" ht="15.75" hidden="false" customHeight="true" outlineLevel="0" collapsed="false">
      <c r="A3884" s="4" t="n">
        <v>491692</v>
      </c>
      <c r="B3884" s="4" t="s">
        <v>12675</v>
      </c>
      <c r="C3884" s="4" t="n">
        <v>35734245</v>
      </c>
      <c r="D3884" s="4" t="n">
        <v>26236937</v>
      </c>
      <c r="E3884" s="4" t="s">
        <v>12676</v>
      </c>
      <c r="F3884" s="4" t="s">
        <v>47</v>
      </c>
      <c r="G3884" s="4" t="s">
        <v>12677</v>
      </c>
      <c r="H3884" s="4" t="s">
        <v>12678</v>
      </c>
      <c r="I3884" s="4" t="s">
        <v>12679</v>
      </c>
      <c r="J3884" s="5" t="n">
        <v>45454</v>
      </c>
      <c r="K3884" s="5" t="n">
        <v>44905</v>
      </c>
      <c r="L3884" s="6" t="n">
        <v>401589.41</v>
      </c>
      <c r="M3884" s="6" t="n">
        <v>652744.99</v>
      </c>
      <c r="N3884" s="4" t="n">
        <v>0</v>
      </c>
      <c r="O3884" s="4" t="s">
        <v>35</v>
      </c>
      <c r="P3884" s="4" t="s">
        <v>93</v>
      </c>
      <c r="Q3884" s="4" t="s">
        <v>37</v>
      </c>
      <c r="R3884" s="5"/>
      <c r="S3884" s="6" t="str">
        <f aca="false">M3884+N3884</f>
        <v> $ 652,744.99 </v>
      </c>
      <c r="T3884" s="6" t="str">
        <f aca="false">L3884*50%</f>
        <v> $ 200,794.71 </v>
      </c>
      <c r="U3884" s="6" t="str">
        <f aca="false">T3884+N3884</f>
        <v> $ 200,794.71 </v>
      </c>
      <c r="V3884" s="6" t="str">
        <f aca="false">U3884*15%</f>
        <v> $ 30,119.21 </v>
      </c>
      <c r="W3884" s="6" t="str">
        <f aca="false">V3884*22%</f>
        <v> $ 6,626.23 </v>
      </c>
      <c r="X3884" s="6" t="str">
        <f aca="false">V3884+W3884</f>
        <v> $ 36,745.43 </v>
      </c>
      <c r="Y3884" s="6" t="str">
        <f aca="false">U3884+X3884</f>
        <v> $ 237,540.14 </v>
      </c>
      <c r="Z3884" s="0" t="n">
        <v>2</v>
      </c>
      <c r="AA3884" s="6" t="n">
        <v>149632.214166</v>
      </c>
      <c r="AB3884" s="0" t="n">
        <v>3</v>
      </c>
      <c r="AC3884" s="6" t="n">
        <v>116380.611018</v>
      </c>
      <c r="AD3884" s="7" t="n">
        <v>6</v>
      </c>
      <c r="AE3884" s="8" t="n">
        <v>19396.768503</v>
      </c>
    </row>
    <row r="3885" customFormat="false" ht="15.75" hidden="false" customHeight="true" outlineLevel="0" collapsed="false">
      <c r="A3885" s="4" t="n">
        <v>487895</v>
      </c>
      <c r="B3885" s="4" t="s">
        <v>12680</v>
      </c>
      <c r="C3885" s="4" t="n">
        <v>37784700</v>
      </c>
      <c r="D3885" s="4" t="n">
        <v>22298173</v>
      </c>
      <c r="E3885" s="4" t="s">
        <v>12681</v>
      </c>
      <c r="F3885" s="4" t="s">
        <v>33</v>
      </c>
      <c r="G3885" s="4" t="s">
        <v>12682</v>
      </c>
      <c r="H3885" s="4"/>
      <c r="I3885" s="4"/>
      <c r="J3885" s="5" t="n">
        <v>45426</v>
      </c>
      <c r="K3885" s="5" t="n">
        <v>44998</v>
      </c>
      <c r="L3885" s="6" t="n">
        <v>401663.64</v>
      </c>
      <c r="M3885" s="6" t="n">
        <v>505100.38</v>
      </c>
      <c r="N3885" s="4" t="n">
        <v>0</v>
      </c>
      <c r="O3885" s="4" t="s">
        <v>41</v>
      </c>
      <c r="P3885" s="4" t="s">
        <v>106</v>
      </c>
      <c r="Q3885" s="4" t="s">
        <v>48</v>
      </c>
      <c r="R3885" s="5" t="n">
        <v>45469.6915848727</v>
      </c>
      <c r="S3885" s="6" t="str">
        <f aca="false">M3885+N3885</f>
        <v> $ 505,100.38 </v>
      </c>
      <c r="T3885" s="6" t="str">
        <f aca="false">L3885*50%</f>
        <v> $ 200,831.82 </v>
      </c>
      <c r="U3885" s="6" t="str">
        <f aca="false">T3885+N3885</f>
        <v> $ 200,831.82 </v>
      </c>
      <c r="V3885" s="6" t="str">
        <f aca="false">U3885*15%</f>
        <v> $ 30,124.77 </v>
      </c>
      <c r="W3885" s="6" t="str">
        <f aca="false">V3885*22%</f>
        <v> $ 6,627.45 </v>
      </c>
      <c r="X3885" s="6" t="str">
        <f aca="false">V3885+W3885</f>
        <v> $ 36,752.22 </v>
      </c>
      <c r="Y3885" s="6" t="str">
        <f aca="false">U3885+X3885</f>
        <v> $ 237,584.04 </v>
      </c>
      <c r="Z3885" s="0" t="n">
        <v>2</v>
      </c>
      <c r="AA3885" s="6" t="n">
        <v>149659.872264</v>
      </c>
      <c r="AB3885" s="0" t="n">
        <v>3</v>
      </c>
      <c r="AC3885" s="6" t="n">
        <v>116402.122872</v>
      </c>
      <c r="AD3885" s="7" t="n">
        <v>6</v>
      </c>
      <c r="AE3885" s="8" t="n">
        <v>19400.353812</v>
      </c>
    </row>
    <row r="3886" customFormat="false" ht="15.75" hidden="false" customHeight="true" outlineLevel="0" collapsed="false">
      <c r="A3886" s="4" t="n">
        <v>487145</v>
      </c>
      <c r="B3886" s="4" t="s">
        <v>12683</v>
      </c>
      <c r="C3886" s="4" t="n">
        <v>21844934</v>
      </c>
      <c r="D3886" s="4" t="n">
        <v>26447707</v>
      </c>
      <c r="E3886" s="4" t="s">
        <v>12684</v>
      </c>
      <c r="F3886" s="4" t="s">
        <v>33</v>
      </c>
      <c r="G3886" s="4" t="s">
        <v>12685</v>
      </c>
      <c r="H3886" s="4" t="s">
        <v>12686</v>
      </c>
      <c r="I3886" s="4"/>
      <c r="J3886" s="5" t="n">
        <v>45426</v>
      </c>
      <c r="K3886" s="5" t="n">
        <v>44998</v>
      </c>
      <c r="L3886" s="6" t="n">
        <v>401746.63</v>
      </c>
      <c r="M3886" s="6" t="n">
        <v>514184.03</v>
      </c>
      <c r="N3886" s="4" t="n">
        <v>0</v>
      </c>
      <c r="O3886" s="4" t="s">
        <v>41</v>
      </c>
      <c r="P3886" s="4" t="s">
        <v>93</v>
      </c>
      <c r="Q3886" s="4" t="s">
        <v>37</v>
      </c>
      <c r="R3886" s="5"/>
      <c r="S3886" s="6" t="str">
        <f aca="false">M3886+N3886</f>
        <v> $ 514,184.03 </v>
      </c>
      <c r="T3886" s="6" t="str">
        <f aca="false">L3886*50%</f>
        <v> $ 200,873.32 </v>
      </c>
      <c r="U3886" s="6" t="str">
        <f aca="false">T3886+N3886</f>
        <v> $ 200,873.32 </v>
      </c>
      <c r="V3886" s="6" t="str">
        <f aca="false">U3886*15%</f>
        <v> $ 30,131.00 </v>
      </c>
      <c r="W3886" s="6" t="str">
        <f aca="false">V3886*22%</f>
        <v> $ 6,628.82 </v>
      </c>
      <c r="X3886" s="6" t="str">
        <f aca="false">V3886+W3886</f>
        <v> $ 36,759.82 </v>
      </c>
      <c r="Y3886" s="6" t="str">
        <f aca="false">U3886+X3886</f>
        <v> $ 237,633.13 </v>
      </c>
      <c r="Z3886" s="0" t="n">
        <v>2</v>
      </c>
      <c r="AA3886" s="6" t="n">
        <v>149690.794338</v>
      </c>
      <c r="AB3886" s="0" t="n">
        <v>3</v>
      </c>
      <c r="AC3886" s="6" t="n">
        <v>116426.173374</v>
      </c>
      <c r="AD3886" s="7" t="n">
        <v>6</v>
      </c>
      <c r="AE3886" s="8" t="n">
        <v>19404.362229</v>
      </c>
    </row>
    <row r="3887" customFormat="false" ht="15.75" hidden="false" customHeight="true" outlineLevel="0" collapsed="false">
      <c r="A3887" s="4" t="n">
        <v>493003</v>
      </c>
      <c r="B3887" s="4" t="s">
        <v>12687</v>
      </c>
      <c r="C3887" s="4" t="n">
        <v>35626243</v>
      </c>
      <c r="D3887" s="4" t="n">
        <v>27758627</v>
      </c>
      <c r="E3887" s="4" t="s">
        <v>12688</v>
      </c>
      <c r="F3887" s="4" t="s">
        <v>47</v>
      </c>
      <c r="G3887" s="4" t="s">
        <v>12689</v>
      </c>
      <c r="H3887" s="4"/>
      <c r="I3887" s="4"/>
      <c r="J3887" s="5" t="n">
        <v>45475</v>
      </c>
      <c r="K3887" s="5" t="n">
        <v>44962</v>
      </c>
      <c r="L3887" s="6" t="n">
        <v>401957.03</v>
      </c>
      <c r="M3887" s="6" t="n">
        <v>959067.05</v>
      </c>
      <c r="N3887" s="4" t="n">
        <v>0</v>
      </c>
      <c r="O3887" s="4" t="s">
        <v>35</v>
      </c>
      <c r="P3887" s="4" t="s">
        <v>93</v>
      </c>
      <c r="Q3887" s="4" t="s">
        <v>37</v>
      </c>
      <c r="R3887" s="5"/>
      <c r="S3887" s="6" t="str">
        <f aca="false">M3887+N3887</f>
        <v> $ 959,067.05 </v>
      </c>
      <c r="T3887" s="6" t="str">
        <f aca="false">L3887*50%</f>
        <v> $ 200,978.52 </v>
      </c>
      <c r="U3887" s="6" t="str">
        <f aca="false">T3887+N3887</f>
        <v> $ 200,978.52 </v>
      </c>
      <c r="V3887" s="6" t="str">
        <f aca="false">U3887*15%</f>
        <v> $ 30,146.78 </v>
      </c>
      <c r="W3887" s="6" t="str">
        <f aca="false">V3887*22%</f>
        <v> $ 6,632.29 </v>
      </c>
      <c r="X3887" s="6" t="str">
        <f aca="false">V3887+W3887</f>
        <v> $ 36,779.07 </v>
      </c>
      <c r="Y3887" s="6" t="str">
        <f aca="false">U3887+X3887</f>
        <v> $ 237,757.58 </v>
      </c>
      <c r="Z3887" s="0" t="n">
        <v>2</v>
      </c>
      <c r="AA3887" s="6" t="n">
        <v>149769.189378</v>
      </c>
      <c r="AB3887" s="0" t="n">
        <v>3</v>
      </c>
      <c r="AC3887" s="6" t="n">
        <v>116487.147294</v>
      </c>
      <c r="AD3887" s="7" t="n">
        <v>6</v>
      </c>
      <c r="AE3887" s="8" t="n">
        <v>19414.524549</v>
      </c>
    </row>
    <row r="3888" customFormat="false" ht="15.75" hidden="false" customHeight="true" outlineLevel="0" collapsed="false">
      <c r="A3888" s="4" t="n">
        <v>494264</v>
      </c>
      <c r="B3888" s="4" t="s">
        <v>12690</v>
      </c>
      <c r="C3888" s="4" t="n">
        <v>35660272</v>
      </c>
      <c r="D3888" s="4" t="n">
        <v>2278452</v>
      </c>
      <c r="E3888" s="4" t="s">
        <v>12691</v>
      </c>
      <c r="F3888" s="4" t="s">
        <v>33</v>
      </c>
      <c r="G3888" s="4" t="s">
        <v>12692</v>
      </c>
      <c r="H3888" s="4" t="s">
        <v>12693</v>
      </c>
      <c r="I3888" s="4" t="s">
        <v>12694</v>
      </c>
      <c r="J3888" s="5" t="n">
        <v>45483</v>
      </c>
      <c r="K3888" s="5" t="n">
        <v>44988</v>
      </c>
      <c r="L3888" s="6" t="n">
        <v>402055.74</v>
      </c>
      <c r="M3888" s="6" t="n">
        <v>632389.82</v>
      </c>
      <c r="N3888" s="4" t="n">
        <v>0</v>
      </c>
      <c r="O3888" s="4" t="s">
        <v>35</v>
      </c>
      <c r="P3888" s="4" t="s">
        <v>93</v>
      </c>
      <c r="Q3888" s="4" t="s">
        <v>37</v>
      </c>
      <c r="R3888" s="5"/>
      <c r="S3888" s="6" t="str">
        <f aca="false">M3888+N3888</f>
        <v> $ 632,389.82 </v>
      </c>
      <c r="T3888" s="6" t="str">
        <f aca="false">L3888*50%</f>
        <v> $ 201,027.87 </v>
      </c>
      <c r="U3888" s="6" t="str">
        <f aca="false">T3888+N3888</f>
        <v> $ 201,027.87 </v>
      </c>
      <c r="V3888" s="6" t="str">
        <f aca="false">U3888*15%</f>
        <v> $ 30,154.18 </v>
      </c>
      <c r="W3888" s="6" t="str">
        <f aca="false">V3888*22%</f>
        <v> $ 6,633.92 </v>
      </c>
      <c r="X3888" s="6" t="str">
        <f aca="false">V3888+W3888</f>
        <v> $ 36,788.10 </v>
      </c>
      <c r="Y3888" s="6" t="str">
        <f aca="false">U3888+X3888</f>
        <v> $ 237,815.97 </v>
      </c>
      <c r="Z3888" s="0" t="n">
        <v>2</v>
      </c>
      <c r="AA3888" s="6" t="n">
        <v>149805.968724</v>
      </c>
      <c r="AB3888" s="0" t="n">
        <v>3</v>
      </c>
      <c r="AC3888" s="6" t="n">
        <v>116515.753452</v>
      </c>
      <c r="AD3888" s="7" t="n">
        <v>6</v>
      </c>
      <c r="AE3888" s="8" t="n">
        <v>19419.292242</v>
      </c>
    </row>
    <row r="3889" customFormat="false" ht="15.75" hidden="false" customHeight="true" outlineLevel="0" collapsed="false">
      <c r="A3889" s="4" t="n">
        <v>489034</v>
      </c>
      <c r="B3889" s="4" t="s">
        <v>12695</v>
      </c>
      <c r="C3889" s="4" t="n">
        <v>24395877</v>
      </c>
      <c r="D3889" s="4" t="n">
        <v>6864361</v>
      </c>
      <c r="E3889" s="4" t="s">
        <v>12696</v>
      </c>
      <c r="F3889" s="4" t="s">
        <v>33</v>
      </c>
      <c r="G3889" s="4"/>
      <c r="H3889" s="4"/>
      <c r="I3889" s="4"/>
      <c r="J3889" s="5" t="n">
        <v>45440</v>
      </c>
      <c r="K3889" s="5" t="n">
        <v>45017</v>
      </c>
      <c r="L3889" s="6" t="n">
        <v>402281.77</v>
      </c>
      <c r="M3889" s="6" t="n">
        <v>699344.4</v>
      </c>
      <c r="N3889" s="4" t="n">
        <v>0</v>
      </c>
      <c r="O3889" s="4" t="s">
        <v>41</v>
      </c>
      <c r="P3889" s="4" t="s">
        <v>93</v>
      </c>
      <c r="Q3889" s="4" t="s">
        <v>37</v>
      </c>
      <c r="R3889" s="5"/>
      <c r="S3889" s="6" t="str">
        <f aca="false">M3889+N3889</f>
        <v> $ 699,344.40 </v>
      </c>
      <c r="T3889" s="6" t="str">
        <f aca="false">L3889*50%</f>
        <v> $ 201,140.89 </v>
      </c>
      <c r="U3889" s="6" t="str">
        <f aca="false">T3889+N3889</f>
        <v> $ 201,140.89 </v>
      </c>
      <c r="V3889" s="6" t="str">
        <f aca="false">U3889*15%</f>
        <v> $ 30,171.13 </v>
      </c>
      <c r="W3889" s="6" t="str">
        <f aca="false">V3889*22%</f>
        <v> $ 6,637.65 </v>
      </c>
      <c r="X3889" s="6" t="str">
        <f aca="false">V3889+W3889</f>
        <v> $ 36,808.78 </v>
      </c>
      <c r="Y3889" s="6" t="str">
        <f aca="false">U3889+X3889</f>
        <v> $ 237,949.67 </v>
      </c>
      <c r="Z3889" s="0" t="n">
        <v>2</v>
      </c>
      <c r="AA3889" s="6" t="n">
        <v>149890.187502</v>
      </c>
      <c r="AB3889" s="0" t="n">
        <v>3</v>
      </c>
      <c r="AC3889" s="6" t="n">
        <v>116581.256946</v>
      </c>
      <c r="AD3889" s="7" t="n">
        <v>6</v>
      </c>
      <c r="AE3889" s="8" t="n">
        <v>19430.209491</v>
      </c>
    </row>
    <row r="3890" customFormat="false" ht="15.75" hidden="false" customHeight="true" outlineLevel="0" collapsed="false">
      <c r="A3890" s="4" t="n">
        <v>489605</v>
      </c>
      <c r="B3890" s="4" t="s">
        <v>12697</v>
      </c>
      <c r="C3890" s="4" t="n">
        <v>39347938</v>
      </c>
      <c r="D3890" s="4" t="n">
        <v>26302391</v>
      </c>
      <c r="E3890" s="4" t="s">
        <v>12698</v>
      </c>
      <c r="F3890" s="4" t="s">
        <v>33</v>
      </c>
      <c r="G3890" s="4" t="s">
        <v>12699</v>
      </c>
      <c r="H3890" s="4"/>
      <c r="I3890" s="4"/>
      <c r="J3890" s="5" t="n">
        <v>45440</v>
      </c>
      <c r="K3890" s="5" t="n">
        <v>44997</v>
      </c>
      <c r="L3890" s="6" t="n">
        <v>402432.51</v>
      </c>
      <c r="M3890" s="6" t="n">
        <v>828662.41</v>
      </c>
      <c r="N3890" s="4" t="n">
        <v>0</v>
      </c>
      <c r="O3890" s="4" t="s">
        <v>35</v>
      </c>
      <c r="P3890" s="4" t="s">
        <v>93</v>
      </c>
      <c r="Q3890" s="4" t="s">
        <v>37</v>
      </c>
      <c r="R3890" s="5"/>
      <c r="S3890" s="6" t="str">
        <f aca="false">M3890+N3890</f>
        <v> $ 828,662.41 </v>
      </c>
      <c r="T3890" s="6" t="str">
        <f aca="false">L3890*50%</f>
        <v> $ 201,216.26 </v>
      </c>
      <c r="U3890" s="6" t="str">
        <f aca="false">T3890+N3890</f>
        <v> $ 201,216.26 </v>
      </c>
      <c r="V3890" s="6" t="str">
        <f aca="false">U3890*15%</f>
        <v> $ 30,182.44 </v>
      </c>
      <c r="W3890" s="6" t="str">
        <f aca="false">V3890*22%</f>
        <v> $ 6,640.14 </v>
      </c>
      <c r="X3890" s="6" t="str">
        <f aca="false">V3890+W3890</f>
        <v> $ 36,822.57 </v>
      </c>
      <c r="Y3890" s="6" t="str">
        <f aca="false">U3890+X3890</f>
        <v> $ 238,038.83 </v>
      </c>
      <c r="Z3890" s="0" t="n">
        <v>2</v>
      </c>
      <c r="AA3890" s="6" t="n">
        <v>149946.353226</v>
      </c>
      <c r="AB3890" s="0" t="n">
        <v>3</v>
      </c>
      <c r="AC3890" s="6" t="n">
        <v>116624.941398</v>
      </c>
      <c r="AD3890" s="7" t="n">
        <v>6</v>
      </c>
      <c r="AE3890" s="8" t="n">
        <v>19437.490233</v>
      </c>
    </row>
    <row r="3891" customFormat="false" ht="15.75" hidden="false" customHeight="true" outlineLevel="0" collapsed="false">
      <c r="A3891" s="4" t="n">
        <v>491582</v>
      </c>
      <c r="B3891" s="4" t="s">
        <v>12700</v>
      </c>
      <c r="C3891" s="4" t="n">
        <v>31556257</v>
      </c>
      <c r="D3891" s="4" t="n">
        <v>23567184</v>
      </c>
      <c r="E3891" s="4" t="s">
        <v>12701</v>
      </c>
      <c r="F3891" s="4" t="s">
        <v>33</v>
      </c>
      <c r="G3891" s="4" t="s">
        <v>12702</v>
      </c>
      <c r="H3891" s="4"/>
      <c r="I3891" s="4"/>
      <c r="J3891" s="5" t="n">
        <v>45454</v>
      </c>
      <c r="K3891" s="5" t="n">
        <v>45026</v>
      </c>
      <c r="L3891" s="6" t="n">
        <v>402577.71</v>
      </c>
      <c r="M3891" s="6" t="n">
        <v>609215.26</v>
      </c>
      <c r="N3891" s="4" t="n">
        <v>0</v>
      </c>
      <c r="O3891" s="4" t="s">
        <v>41</v>
      </c>
      <c r="P3891" s="4" t="s">
        <v>93</v>
      </c>
      <c r="Q3891" s="4" t="s">
        <v>37</v>
      </c>
      <c r="R3891" s="5"/>
      <c r="S3891" s="6" t="str">
        <f aca="false">M3891+N3891</f>
        <v> $ 609,215.26 </v>
      </c>
      <c r="T3891" s="6" t="str">
        <f aca="false">L3891*50%</f>
        <v> $ 201,288.86 </v>
      </c>
      <c r="U3891" s="6" t="str">
        <f aca="false">T3891+N3891</f>
        <v> $ 201,288.86 </v>
      </c>
      <c r="V3891" s="6" t="str">
        <f aca="false">U3891*15%</f>
        <v> $ 30,193.33 </v>
      </c>
      <c r="W3891" s="6" t="str">
        <f aca="false">V3891*22%</f>
        <v> $ 6,642.53 </v>
      </c>
      <c r="X3891" s="6" t="str">
        <f aca="false">V3891+W3891</f>
        <v> $ 36,835.86 </v>
      </c>
      <c r="Y3891" s="6" t="str">
        <f aca="false">U3891+X3891</f>
        <v> $ 238,124.72 </v>
      </c>
      <c r="Z3891" s="0" t="n">
        <v>2</v>
      </c>
      <c r="AA3891" s="6" t="n">
        <v>150000.454746</v>
      </c>
      <c r="AB3891" s="0" t="n">
        <v>3</v>
      </c>
      <c r="AC3891" s="6" t="n">
        <v>116667.020358</v>
      </c>
      <c r="AD3891" s="7" t="n">
        <v>6</v>
      </c>
      <c r="AE3891" s="8" t="n">
        <v>19444.503393</v>
      </c>
    </row>
    <row r="3892" customFormat="false" ht="15.75" hidden="false" customHeight="true" outlineLevel="0" collapsed="false">
      <c r="A3892" s="4" t="n">
        <v>490266</v>
      </c>
      <c r="B3892" s="4" t="s">
        <v>12703</v>
      </c>
      <c r="C3892" s="4" t="n">
        <v>25008910</v>
      </c>
      <c r="D3892" s="4" t="n">
        <v>1821293</v>
      </c>
      <c r="E3892" s="4" t="s">
        <v>12704</v>
      </c>
      <c r="F3892" s="4" t="s">
        <v>33</v>
      </c>
      <c r="G3892" s="4" t="s">
        <v>12705</v>
      </c>
      <c r="H3892" s="4" t="s">
        <v>12706</v>
      </c>
      <c r="I3892" s="4"/>
      <c r="J3892" s="5" t="n">
        <v>45447</v>
      </c>
      <c r="K3892" s="5" t="n">
        <v>45026</v>
      </c>
      <c r="L3892" s="6" t="n">
        <v>402597.53</v>
      </c>
      <c r="M3892" s="6" t="n">
        <v>814761.6</v>
      </c>
      <c r="N3892" s="4" t="n">
        <v>0</v>
      </c>
      <c r="O3892" s="4" t="s">
        <v>35</v>
      </c>
      <c r="P3892" s="4" t="s">
        <v>106</v>
      </c>
      <c r="Q3892" s="4" t="s">
        <v>48</v>
      </c>
      <c r="R3892" s="5" t="n">
        <v>45495.7524483796</v>
      </c>
      <c r="S3892" s="6" t="str">
        <f aca="false">M3892+N3892</f>
        <v> $ 814,761.60 </v>
      </c>
      <c r="T3892" s="6" t="str">
        <f aca="false">L3892*50%</f>
        <v> $ 201,298.77 </v>
      </c>
      <c r="U3892" s="6" t="str">
        <f aca="false">T3892+N3892</f>
        <v> $ 201,298.77 </v>
      </c>
      <c r="V3892" s="6" t="str">
        <f aca="false">U3892*15%</f>
        <v> $ 30,194.81 </v>
      </c>
      <c r="W3892" s="6" t="str">
        <f aca="false">V3892*22%</f>
        <v> $ 6,642.86 </v>
      </c>
      <c r="X3892" s="6" t="str">
        <f aca="false">V3892+W3892</f>
        <v> $ 36,837.67 </v>
      </c>
      <c r="Y3892" s="6" t="str">
        <f aca="false">U3892+X3892</f>
        <v> $ 238,136.44 </v>
      </c>
      <c r="Z3892" s="0" t="n">
        <v>2</v>
      </c>
      <c r="AA3892" s="6" t="n">
        <v>150007.839678</v>
      </c>
      <c r="AB3892" s="0" t="n">
        <v>3</v>
      </c>
      <c r="AC3892" s="6" t="n">
        <v>116672.764194</v>
      </c>
      <c r="AD3892" s="7" t="n">
        <v>6</v>
      </c>
      <c r="AE3892" s="8" t="n">
        <v>19445.460699</v>
      </c>
    </row>
    <row r="3893" customFormat="false" ht="15.75" hidden="false" customHeight="true" outlineLevel="0" collapsed="false">
      <c r="A3893" s="4" t="n">
        <v>492680</v>
      </c>
      <c r="B3893" s="4" t="s">
        <v>12707</v>
      </c>
      <c r="C3893" s="4" t="n">
        <v>26036381</v>
      </c>
      <c r="D3893" s="4" t="n">
        <v>6042732</v>
      </c>
      <c r="E3893" s="4" t="s">
        <v>12708</v>
      </c>
      <c r="F3893" s="4" t="s">
        <v>33</v>
      </c>
      <c r="G3893" s="4" t="s">
        <v>12709</v>
      </c>
      <c r="H3893" s="4"/>
      <c r="I3893" s="4"/>
      <c r="J3893" s="5" t="n">
        <v>45475</v>
      </c>
      <c r="K3893" s="5" t="n">
        <v>45054</v>
      </c>
      <c r="L3893" s="6" t="n">
        <v>402961.37</v>
      </c>
      <c r="M3893" s="6" t="n">
        <v>474023.1</v>
      </c>
      <c r="N3893" s="4" t="n">
        <v>0</v>
      </c>
      <c r="O3893" s="4" t="s">
        <v>41</v>
      </c>
      <c r="P3893" s="4" t="s">
        <v>93</v>
      </c>
      <c r="Q3893" s="4" t="s">
        <v>37</v>
      </c>
      <c r="R3893" s="5"/>
      <c r="S3893" s="6" t="str">
        <f aca="false">M3893+N3893</f>
        <v> $ 474,023.10 </v>
      </c>
      <c r="T3893" s="6" t="str">
        <f aca="false">L3893*50%</f>
        <v> $ 201,480.69 </v>
      </c>
      <c r="U3893" s="6" t="str">
        <f aca="false">T3893+N3893</f>
        <v> $ 201,480.69 </v>
      </c>
      <c r="V3893" s="6" t="str">
        <f aca="false">U3893*15%</f>
        <v> $ 30,222.10 </v>
      </c>
      <c r="W3893" s="6" t="str">
        <f aca="false">V3893*22%</f>
        <v> $ 6,648.86 </v>
      </c>
      <c r="X3893" s="6" t="str">
        <f aca="false">V3893+W3893</f>
        <v> $ 36,870.97 </v>
      </c>
      <c r="Y3893" s="6" t="str">
        <f aca="false">U3893+X3893</f>
        <v> $ 238,351.65 </v>
      </c>
      <c r="Z3893" s="0" t="n">
        <v>2</v>
      </c>
      <c r="AA3893" s="6" t="n">
        <v>150143.406462</v>
      </c>
      <c r="AB3893" s="0" t="n">
        <v>3</v>
      </c>
      <c r="AC3893" s="6" t="n">
        <v>116778.205026</v>
      </c>
      <c r="AD3893" s="7" t="n">
        <v>6</v>
      </c>
      <c r="AE3893" s="8" t="n">
        <v>19463.034171</v>
      </c>
    </row>
    <row r="3894" customFormat="false" ht="15.75" hidden="false" customHeight="true" outlineLevel="0" collapsed="false">
      <c r="A3894" s="4" t="n">
        <v>493476</v>
      </c>
      <c r="B3894" s="4" t="s">
        <v>12710</v>
      </c>
      <c r="C3894" s="4" t="n">
        <v>95608958</v>
      </c>
      <c r="D3894" s="4" t="n">
        <v>26536274</v>
      </c>
      <c r="E3894" s="4" t="s">
        <v>12711</v>
      </c>
      <c r="F3894" s="4" t="s">
        <v>33</v>
      </c>
      <c r="G3894" s="4" t="s">
        <v>12712</v>
      </c>
      <c r="H3894" s="4"/>
      <c r="I3894" s="4"/>
      <c r="J3894" s="5" t="n">
        <v>45475</v>
      </c>
      <c r="K3894" s="5" t="n">
        <v>45054</v>
      </c>
      <c r="L3894" s="6" t="n">
        <v>402964.48</v>
      </c>
      <c r="M3894" s="6" t="n">
        <v>488308.45</v>
      </c>
      <c r="N3894" s="4" t="n">
        <v>0</v>
      </c>
      <c r="O3894" s="4" t="s">
        <v>35</v>
      </c>
      <c r="P3894" s="4" t="s">
        <v>93</v>
      </c>
      <c r="Q3894" s="4" t="s">
        <v>37</v>
      </c>
      <c r="R3894" s="5"/>
      <c r="S3894" s="6" t="str">
        <f aca="false">M3894+N3894</f>
        <v> $ 488,308.45 </v>
      </c>
      <c r="T3894" s="6" t="str">
        <f aca="false">L3894*50%</f>
        <v> $ 201,482.24 </v>
      </c>
      <c r="U3894" s="6" t="str">
        <f aca="false">T3894+N3894</f>
        <v> $ 201,482.24 </v>
      </c>
      <c r="V3894" s="6" t="str">
        <f aca="false">U3894*15%</f>
        <v> $ 30,222.34 </v>
      </c>
      <c r="W3894" s="6" t="str">
        <f aca="false">V3894*22%</f>
        <v> $ 6,648.91 </v>
      </c>
      <c r="X3894" s="6" t="str">
        <f aca="false">V3894+W3894</f>
        <v> $ 36,871.25 </v>
      </c>
      <c r="Y3894" s="6" t="str">
        <f aca="false">U3894+X3894</f>
        <v> $ 238,353.49 </v>
      </c>
      <c r="Z3894" s="0" t="n">
        <v>2</v>
      </c>
      <c r="AA3894" s="6" t="n">
        <v>150144.565248</v>
      </c>
      <c r="AB3894" s="0" t="n">
        <v>3</v>
      </c>
      <c r="AC3894" s="6" t="n">
        <v>116779.106304</v>
      </c>
      <c r="AD3894" s="7" t="n">
        <v>6</v>
      </c>
      <c r="AE3894" s="8" t="n">
        <v>19463.184384</v>
      </c>
    </row>
    <row r="3895" customFormat="false" ht="15.75" hidden="false" customHeight="true" outlineLevel="0" collapsed="false">
      <c r="A3895" s="4" t="n">
        <v>493150</v>
      </c>
      <c r="B3895" s="4" t="s">
        <v>12713</v>
      </c>
      <c r="C3895" s="4" t="n">
        <v>39221231</v>
      </c>
      <c r="D3895" s="4" t="n">
        <v>19722687</v>
      </c>
      <c r="E3895" s="4" t="s">
        <v>12714</v>
      </c>
      <c r="F3895" s="4" t="s">
        <v>47</v>
      </c>
      <c r="G3895" s="4" t="s">
        <v>12715</v>
      </c>
      <c r="H3895" s="4"/>
      <c r="I3895" s="4"/>
      <c r="J3895" s="5" t="n">
        <v>45475</v>
      </c>
      <c r="K3895" s="5" t="n">
        <v>44935</v>
      </c>
      <c r="L3895" s="6" t="n">
        <v>402976.07</v>
      </c>
      <c r="M3895" s="6" t="n">
        <v>525976.79</v>
      </c>
      <c r="N3895" s="4" t="n">
        <v>0</v>
      </c>
      <c r="O3895" s="4" t="s">
        <v>41</v>
      </c>
      <c r="P3895" s="4" t="s">
        <v>93</v>
      </c>
      <c r="Q3895" s="4" t="s">
        <v>37</v>
      </c>
      <c r="R3895" s="5"/>
      <c r="S3895" s="6" t="str">
        <f aca="false">M3895+N3895</f>
        <v> $ 525,976.79 </v>
      </c>
      <c r="T3895" s="6" t="str">
        <f aca="false">L3895*50%</f>
        <v> $ 201,488.04 </v>
      </c>
      <c r="U3895" s="6" t="str">
        <f aca="false">T3895+N3895</f>
        <v> $ 201,488.04 </v>
      </c>
      <c r="V3895" s="6" t="str">
        <f aca="false">U3895*15%</f>
        <v> $ 30,223.21 </v>
      </c>
      <c r="W3895" s="6" t="str">
        <f aca="false">V3895*22%</f>
        <v> $ 6,649.11 </v>
      </c>
      <c r="X3895" s="6" t="str">
        <f aca="false">V3895+W3895</f>
        <v> $ 36,872.31 </v>
      </c>
      <c r="Y3895" s="6" t="str">
        <f aca="false">U3895+X3895</f>
        <v> $ 238,360.35 </v>
      </c>
      <c r="Z3895" s="0" t="n">
        <v>2</v>
      </c>
      <c r="AA3895" s="6" t="n">
        <v>150148.883682</v>
      </c>
      <c r="AB3895" s="0" t="n">
        <v>3</v>
      </c>
      <c r="AC3895" s="6" t="n">
        <v>116782.465086</v>
      </c>
      <c r="AD3895" s="7" t="n">
        <v>6</v>
      </c>
      <c r="AE3895" s="8" t="n">
        <v>19463.744181</v>
      </c>
    </row>
    <row r="3896" customFormat="false" ht="15.75" hidden="false" customHeight="true" outlineLevel="0" collapsed="false">
      <c r="A3896" s="4" t="n">
        <v>492980</v>
      </c>
      <c r="B3896" s="4" t="s">
        <v>12716</v>
      </c>
      <c r="C3896" s="4" t="n">
        <v>35135449</v>
      </c>
      <c r="D3896" s="4" t="n">
        <v>1744031</v>
      </c>
      <c r="E3896" s="4" t="s">
        <v>12717</v>
      </c>
      <c r="F3896" s="4" t="s">
        <v>33</v>
      </c>
      <c r="G3896" s="4" t="s">
        <v>12718</v>
      </c>
      <c r="H3896" s="4"/>
      <c r="I3896" s="4"/>
      <c r="J3896" s="5" t="n">
        <v>45475</v>
      </c>
      <c r="K3896" s="5" t="n">
        <v>45028</v>
      </c>
      <c r="L3896" s="6" t="n">
        <v>403339.32</v>
      </c>
      <c r="M3896" s="6" t="n">
        <v>502428.84</v>
      </c>
      <c r="N3896" s="4" t="n">
        <v>0</v>
      </c>
      <c r="O3896" s="4" t="s">
        <v>35</v>
      </c>
      <c r="P3896" s="4" t="s">
        <v>93</v>
      </c>
      <c r="Q3896" s="4" t="s">
        <v>37</v>
      </c>
      <c r="R3896" s="5"/>
      <c r="S3896" s="6" t="str">
        <f aca="false">M3896+N3896</f>
        <v> $ 502,428.84 </v>
      </c>
      <c r="T3896" s="6" t="str">
        <f aca="false">L3896*50%</f>
        <v> $ 201,669.66 </v>
      </c>
      <c r="U3896" s="6" t="str">
        <f aca="false">T3896+N3896</f>
        <v> $ 201,669.66 </v>
      </c>
      <c r="V3896" s="6" t="str">
        <f aca="false">U3896*15%</f>
        <v> $ 30,250.45 </v>
      </c>
      <c r="W3896" s="6" t="str">
        <f aca="false">V3896*22%</f>
        <v> $ 6,655.10 </v>
      </c>
      <c r="X3896" s="6" t="str">
        <f aca="false">V3896+W3896</f>
        <v> $ 36,905.55 </v>
      </c>
      <c r="Y3896" s="6" t="str">
        <f aca="false">U3896+X3896</f>
        <v> $ 238,575.21 </v>
      </c>
      <c r="Z3896" s="0" t="n">
        <v>2</v>
      </c>
      <c r="AA3896" s="6" t="n">
        <v>150284.230632</v>
      </c>
      <c r="AB3896" s="0" t="n">
        <v>3</v>
      </c>
      <c r="AC3896" s="6" t="n">
        <v>116887.734936</v>
      </c>
      <c r="AD3896" s="7" t="n">
        <v>6</v>
      </c>
      <c r="AE3896" s="8" t="n">
        <v>19481.289156</v>
      </c>
    </row>
    <row r="3897" customFormat="false" ht="15.75" hidden="false" customHeight="true" outlineLevel="0" collapsed="false">
      <c r="A3897" s="4" t="n">
        <v>494518</v>
      </c>
      <c r="B3897" s="4" t="s">
        <v>12719</v>
      </c>
      <c r="C3897" s="4" t="n">
        <v>42671118</v>
      </c>
      <c r="D3897" s="4" t="n">
        <v>26596941</v>
      </c>
      <c r="E3897" s="4" t="s">
        <v>12720</v>
      </c>
      <c r="F3897" s="4" t="s">
        <v>33</v>
      </c>
      <c r="G3897" s="4" t="s">
        <v>12721</v>
      </c>
      <c r="H3897" s="4"/>
      <c r="I3897" s="4"/>
      <c r="J3897" s="5" t="n">
        <v>45483</v>
      </c>
      <c r="K3897" s="5" t="n">
        <v>45045</v>
      </c>
      <c r="L3897" s="6" t="n">
        <v>403403.19</v>
      </c>
      <c r="M3897" s="6" t="n">
        <v>729138.15</v>
      </c>
      <c r="N3897" s="4" t="n">
        <v>0</v>
      </c>
      <c r="O3897" s="4" t="s">
        <v>35</v>
      </c>
      <c r="P3897" s="4" t="s">
        <v>93</v>
      </c>
      <c r="Q3897" s="4" t="s">
        <v>37</v>
      </c>
      <c r="R3897" s="5"/>
      <c r="S3897" s="6" t="str">
        <f aca="false">M3897+N3897</f>
        <v> $ 729,138.15 </v>
      </c>
      <c r="T3897" s="6" t="str">
        <f aca="false">L3897*50%</f>
        <v> $ 201,701.60 </v>
      </c>
      <c r="U3897" s="6" t="str">
        <f aca="false">T3897+N3897</f>
        <v> $ 201,701.60 </v>
      </c>
      <c r="V3897" s="6" t="str">
        <f aca="false">U3897*15%</f>
        <v> $ 30,255.24 </v>
      </c>
      <c r="W3897" s="6" t="str">
        <f aca="false">V3897*22%</f>
        <v> $ 6,656.15 </v>
      </c>
      <c r="X3897" s="6" t="str">
        <f aca="false">V3897+W3897</f>
        <v> $ 36,911.39 </v>
      </c>
      <c r="Y3897" s="6" t="str">
        <f aca="false">U3897+X3897</f>
        <v> $ 238,612.99 </v>
      </c>
      <c r="Z3897" s="0" t="n">
        <v>2</v>
      </c>
      <c r="AA3897" s="6" t="n">
        <v>150308.028594</v>
      </c>
      <c r="AB3897" s="0" t="n">
        <v>3</v>
      </c>
      <c r="AC3897" s="6" t="n">
        <v>116906.244462</v>
      </c>
      <c r="AD3897" s="7" t="n">
        <v>6</v>
      </c>
      <c r="AE3897" s="8" t="n">
        <v>19484.374077</v>
      </c>
    </row>
    <row r="3898" customFormat="false" ht="15.75" hidden="false" customHeight="true" outlineLevel="0" collapsed="false">
      <c r="A3898" s="4" t="n">
        <v>489124</v>
      </c>
      <c r="B3898" s="4" t="s">
        <v>12722</v>
      </c>
      <c r="C3898" s="4" t="n">
        <v>27619094</v>
      </c>
      <c r="D3898" s="4" t="n">
        <v>29389794</v>
      </c>
      <c r="E3898" s="4" t="s">
        <v>12723</v>
      </c>
      <c r="F3898" s="4" t="s">
        <v>33</v>
      </c>
      <c r="G3898" s="4" t="s">
        <v>12724</v>
      </c>
      <c r="H3898" s="4"/>
      <c r="I3898" s="4"/>
      <c r="J3898" s="5" t="n">
        <v>45440</v>
      </c>
      <c r="K3898" s="5" t="n">
        <v>44946</v>
      </c>
      <c r="L3898" s="6" t="n">
        <v>403937.34</v>
      </c>
      <c r="M3898" s="6" t="n">
        <v>827328.46</v>
      </c>
      <c r="N3898" s="4" t="n">
        <v>0</v>
      </c>
      <c r="O3898" s="4" t="s">
        <v>35</v>
      </c>
      <c r="P3898" s="4" t="s">
        <v>93</v>
      </c>
      <c r="Q3898" s="4" t="s">
        <v>37</v>
      </c>
      <c r="R3898" s="5"/>
      <c r="S3898" s="6" t="str">
        <f aca="false">M3898+N3898</f>
        <v> $ 827,328.46 </v>
      </c>
      <c r="T3898" s="6" t="str">
        <f aca="false">L3898*50%</f>
        <v> $ 201,968.67 </v>
      </c>
      <c r="U3898" s="6" t="str">
        <f aca="false">T3898+N3898</f>
        <v> $ 201,968.67 </v>
      </c>
      <c r="V3898" s="6" t="str">
        <f aca="false">U3898*15%</f>
        <v> $ 30,295.30 </v>
      </c>
      <c r="W3898" s="6" t="str">
        <f aca="false">V3898*22%</f>
        <v> $ 6,664.97 </v>
      </c>
      <c r="X3898" s="6" t="str">
        <f aca="false">V3898+W3898</f>
        <v> $ 36,960.27 </v>
      </c>
      <c r="Y3898" s="6" t="str">
        <f aca="false">U3898+X3898</f>
        <v> $ 238,928.94 </v>
      </c>
      <c r="Z3898" s="0" t="n">
        <v>2</v>
      </c>
      <c r="AA3898" s="6" t="n">
        <v>150507.052884</v>
      </c>
      <c r="AB3898" s="0" t="n">
        <v>3</v>
      </c>
      <c r="AC3898" s="6" t="n">
        <v>117061.041132</v>
      </c>
      <c r="AD3898" s="7" t="n">
        <v>6</v>
      </c>
      <c r="AE3898" s="8" t="n">
        <v>19510.173522</v>
      </c>
    </row>
    <row r="3899" customFormat="false" ht="15.75" hidden="false" customHeight="true" outlineLevel="0" collapsed="false">
      <c r="A3899" s="4" t="n">
        <v>490508</v>
      </c>
      <c r="B3899" s="4" t="s">
        <v>12725</v>
      </c>
      <c r="C3899" s="4" t="n">
        <v>31810808</v>
      </c>
      <c r="D3899" s="4" t="n">
        <v>8015486</v>
      </c>
      <c r="E3899" s="4" t="s">
        <v>12726</v>
      </c>
      <c r="F3899" s="4" t="s">
        <v>33</v>
      </c>
      <c r="G3899" s="4" t="s">
        <v>12727</v>
      </c>
      <c r="H3899" s="4" t="s">
        <v>12728</v>
      </c>
      <c r="I3899" s="4" t="s">
        <v>12729</v>
      </c>
      <c r="J3899" s="5" t="n">
        <v>45447</v>
      </c>
      <c r="K3899" s="5" t="n">
        <v>45026</v>
      </c>
      <c r="L3899" s="6" t="n">
        <v>404539.59</v>
      </c>
      <c r="M3899" s="6" t="n">
        <v>846410.13</v>
      </c>
      <c r="N3899" s="4" t="n">
        <v>0</v>
      </c>
      <c r="O3899" s="4" t="s">
        <v>35</v>
      </c>
      <c r="P3899" s="4" t="s">
        <v>106</v>
      </c>
      <c r="Q3899" s="4" t="s">
        <v>48</v>
      </c>
      <c r="R3899" s="5" t="n">
        <v>45485.5483800926</v>
      </c>
      <c r="S3899" s="6" t="str">
        <f aca="false">M3899+N3899</f>
        <v> $ 846,410.13 </v>
      </c>
      <c r="T3899" s="6" t="str">
        <f aca="false">L3899*50%</f>
        <v> $ 202,269.80 </v>
      </c>
      <c r="U3899" s="6" t="str">
        <f aca="false">T3899+N3899</f>
        <v> $ 202,269.80 </v>
      </c>
      <c r="V3899" s="6" t="str">
        <f aca="false">U3899*15%</f>
        <v> $ 30,340.47 </v>
      </c>
      <c r="W3899" s="6" t="str">
        <f aca="false">V3899*22%</f>
        <v> $ 6,674.90 </v>
      </c>
      <c r="X3899" s="6" t="str">
        <f aca="false">V3899+W3899</f>
        <v> $ 37,015.37 </v>
      </c>
      <c r="Y3899" s="6" t="str">
        <f aca="false">U3899+X3899</f>
        <v> $ 239,285.17 </v>
      </c>
      <c r="Z3899" s="0" t="n">
        <v>2</v>
      </c>
      <c r="AA3899" s="6" t="n">
        <v>150731.451234</v>
      </c>
      <c r="AB3899" s="0" t="n">
        <v>3</v>
      </c>
      <c r="AC3899" s="6" t="n">
        <v>117235.573182</v>
      </c>
      <c r="AD3899" s="7" t="n">
        <v>6</v>
      </c>
      <c r="AE3899" s="8" t="n">
        <v>19539.262197</v>
      </c>
    </row>
    <row r="3900" customFormat="false" ht="15.75" hidden="false" customHeight="true" outlineLevel="0" collapsed="false">
      <c r="A3900" s="4" t="n">
        <v>492120</v>
      </c>
      <c r="B3900" s="4" t="s">
        <v>12730</v>
      </c>
      <c r="C3900" s="4" t="n">
        <v>10370388</v>
      </c>
      <c r="D3900" s="4" t="n">
        <v>7292973</v>
      </c>
      <c r="E3900" s="4" t="s">
        <v>12731</v>
      </c>
      <c r="F3900" s="4" t="s">
        <v>33</v>
      </c>
      <c r="G3900" s="4" t="s">
        <v>12732</v>
      </c>
      <c r="H3900" s="4"/>
      <c r="I3900" s="4"/>
      <c r="J3900" s="5" t="n">
        <v>45468</v>
      </c>
      <c r="K3900" s="5" t="n">
        <v>45026</v>
      </c>
      <c r="L3900" s="6" t="n">
        <v>404568.65</v>
      </c>
      <c r="M3900" s="6" t="n">
        <v>496239.25</v>
      </c>
      <c r="N3900" s="4" t="n">
        <v>0</v>
      </c>
      <c r="O3900" s="4" t="s">
        <v>35</v>
      </c>
      <c r="P3900" s="4" t="s">
        <v>106</v>
      </c>
      <c r="Q3900" s="4" t="s">
        <v>48</v>
      </c>
      <c r="R3900" s="5" t="n">
        <v>45475.6123066319</v>
      </c>
      <c r="S3900" s="6" t="str">
        <f aca="false">M3900+N3900</f>
        <v> $ 496,239.25 </v>
      </c>
      <c r="T3900" s="6" t="str">
        <f aca="false">L3900*50%</f>
        <v> $ 202,284.33 </v>
      </c>
      <c r="U3900" s="6" t="str">
        <f aca="false">T3900+N3900</f>
        <v> $ 202,284.33 </v>
      </c>
      <c r="V3900" s="6" t="str">
        <f aca="false">U3900*15%</f>
        <v> $ 30,342.65 </v>
      </c>
      <c r="W3900" s="6" t="str">
        <f aca="false">V3900*22%</f>
        <v> $ 6,675.38 </v>
      </c>
      <c r="X3900" s="6" t="str">
        <f aca="false">V3900+W3900</f>
        <v> $ 37,018.03 </v>
      </c>
      <c r="Y3900" s="6" t="str">
        <f aca="false">U3900+X3900</f>
        <v> $ 239,302.36 </v>
      </c>
      <c r="Z3900" s="0" t="n">
        <v>2</v>
      </c>
      <c r="AA3900" s="6" t="n">
        <v>150742.27899</v>
      </c>
      <c r="AB3900" s="0" t="n">
        <v>3</v>
      </c>
      <c r="AC3900" s="6" t="n">
        <v>117243.99477</v>
      </c>
      <c r="AD3900" s="7" t="n">
        <v>6</v>
      </c>
      <c r="AE3900" s="8" t="n">
        <v>19540.665795</v>
      </c>
    </row>
    <row r="3901" customFormat="false" ht="15.75" hidden="false" customHeight="true" outlineLevel="0" collapsed="false">
      <c r="A3901" s="4" t="n">
        <v>492516</v>
      </c>
      <c r="B3901" s="4" t="s">
        <v>12733</v>
      </c>
      <c r="C3901" s="4" t="n">
        <v>14444279</v>
      </c>
      <c r="D3901" s="4" t="n">
        <v>26561485</v>
      </c>
      <c r="E3901" s="4" t="s">
        <v>12734</v>
      </c>
      <c r="F3901" s="4" t="s">
        <v>33</v>
      </c>
      <c r="G3901" s="4" t="s">
        <v>12735</v>
      </c>
      <c r="H3901" s="4"/>
      <c r="I3901" s="4"/>
      <c r="J3901" s="5" t="n">
        <v>45475</v>
      </c>
      <c r="K3901" s="5" t="n">
        <v>45055</v>
      </c>
      <c r="L3901" s="6" t="n">
        <v>404604.89</v>
      </c>
      <c r="M3901" s="6" t="n">
        <v>482608.03</v>
      </c>
      <c r="N3901" s="4" t="n">
        <v>0</v>
      </c>
      <c r="O3901" s="4" t="s">
        <v>41</v>
      </c>
      <c r="P3901" s="4" t="s">
        <v>93</v>
      </c>
      <c r="Q3901" s="4" t="s">
        <v>37</v>
      </c>
      <c r="R3901" s="5"/>
      <c r="S3901" s="6" t="str">
        <f aca="false">M3901+N3901</f>
        <v> $ 482,608.03 </v>
      </c>
      <c r="T3901" s="6" t="str">
        <f aca="false">L3901*50%</f>
        <v> $ 202,302.45 </v>
      </c>
      <c r="U3901" s="6" t="str">
        <f aca="false">T3901+N3901</f>
        <v> $ 202,302.45 </v>
      </c>
      <c r="V3901" s="6" t="str">
        <f aca="false">U3901*15%</f>
        <v> $ 30,345.37 </v>
      </c>
      <c r="W3901" s="6" t="str">
        <f aca="false">V3901*22%</f>
        <v> $ 6,675.98 </v>
      </c>
      <c r="X3901" s="6" t="str">
        <f aca="false">V3901+W3901</f>
        <v> $ 37,021.35 </v>
      </c>
      <c r="Y3901" s="6" t="str">
        <f aca="false">U3901+X3901</f>
        <v> $ 239,323.79 </v>
      </c>
      <c r="Z3901" s="0" t="n">
        <v>2</v>
      </c>
      <c r="AA3901" s="6" t="n">
        <v>150755.782014</v>
      </c>
      <c r="AB3901" s="0" t="n">
        <v>3</v>
      </c>
      <c r="AC3901" s="6" t="n">
        <v>117254.497122</v>
      </c>
      <c r="AD3901" s="7" t="n">
        <v>6</v>
      </c>
      <c r="AE3901" s="8" t="n">
        <v>19542.416187</v>
      </c>
    </row>
    <row r="3902" customFormat="false" ht="15.75" hidden="false" customHeight="true" outlineLevel="0" collapsed="false">
      <c r="A3902" s="4" t="n">
        <v>490470</v>
      </c>
      <c r="B3902" s="4" t="s">
        <v>12736</v>
      </c>
      <c r="C3902" s="4" t="n">
        <v>31021734</v>
      </c>
      <c r="D3902" s="4" t="n">
        <v>32230542</v>
      </c>
      <c r="E3902" s="4" t="s">
        <v>12737</v>
      </c>
      <c r="F3902" s="4" t="s">
        <v>33</v>
      </c>
      <c r="G3902" s="4" t="s">
        <v>12738</v>
      </c>
      <c r="H3902" s="4" t="s">
        <v>12739</v>
      </c>
      <c r="I3902" s="4"/>
      <c r="J3902" s="5" t="n">
        <v>45447</v>
      </c>
      <c r="K3902" s="5" t="n">
        <v>45048</v>
      </c>
      <c r="L3902" s="6" t="n">
        <v>404733.08</v>
      </c>
      <c r="M3902" s="6" t="n">
        <v>507377.02</v>
      </c>
      <c r="N3902" s="4" t="n">
        <v>0</v>
      </c>
      <c r="O3902" s="4" t="s">
        <v>35</v>
      </c>
      <c r="P3902" s="4" t="s">
        <v>106</v>
      </c>
      <c r="Q3902" s="4" t="s">
        <v>48</v>
      </c>
      <c r="R3902" s="5" t="n">
        <v>45485.5158621528</v>
      </c>
      <c r="S3902" s="6" t="str">
        <f aca="false">M3902+N3902</f>
        <v> $ 507,377.02 </v>
      </c>
      <c r="T3902" s="6" t="str">
        <f aca="false">L3902*50%</f>
        <v> $ 202,366.54 </v>
      </c>
      <c r="U3902" s="6" t="str">
        <f aca="false">T3902+N3902</f>
        <v> $ 202,366.54 </v>
      </c>
      <c r="V3902" s="6" t="str">
        <f aca="false">U3902*15%</f>
        <v> $ 30,354.98 </v>
      </c>
      <c r="W3902" s="6" t="str">
        <f aca="false">V3902*22%</f>
        <v> $ 6,678.10 </v>
      </c>
      <c r="X3902" s="6" t="str">
        <f aca="false">V3902+W3902</f>
        <v> $ 37,033.08 </v>
      </c>
      <c r="Y3902" s="6" t="str">
        <f aca="false">U3902+X3902</f>
        <v> $ 239,399.62 </v>
      </c>
      <c r="Z3902" s="0" t="n">
        <v>2</v>
      </c>
      <c r="AA3902" s="6" t="n">
        <v>150803.545608</v>
      </c>
      <c r="AB3902" s="0" t="n">
        <v>3</v>
      </c>
      <c r="AC3902" s="6" t="n">
        <v>117291.646584</v>
      </c>
      <c r="AD3902" s="7" t="n">
        <v>6</v>
      </c>
      <c r="AE3902" s="8" t="n">
        <v>19548.607764</v>
      </c>
    </row>
    <row r="3903" customFormat="false" ht="15.75" hidden="false" customHeight="true" outlineLevel="0" collapsed="false">
      <c r="A3903" s="4" t="n">
        <v>495234</v>
      </c>
      <c r="B3903" s="4" t="s">
        <v>12740</v>
      </c>
      <c r="C3903" s="4" t="n">
        <v>32219695</v>
      </c>
      <c r="D3903" s="4" t="n">
        <v>6399255</v>
      </c>
      <c r="E3903" s="4" t="s">
        <v>12741</v>
      </c>
      <c r="F3903" s="4" t="s">
        <v>47</v>
      </c>
      <c r="G3903" s="4" t="s">
        <v>12742</v>
      </c>
      <c r="H3903" s="4"/>
      <c r="I3903" s="4"/>
      <c r="J3903" s="5" t="n">
        <v>45496</v>
      </c>
      <c r="K3903" s="5" t="n">
        <v>44935</v>
      </c>
      <c r="L3903" s="6" t="n">
        <v>404742.86</v>
      </c>
      <c r="M3903" s="6" t="n">
        <v>542865.48</v>
      </c>
      <c r="N3903" s="4" t="n">
        <v>0</v>
      </c>
      <c r="O3903" s="4" t="s">
        <v>35</v>
      </c>
      <c r="P3903" s="4" t="s">
        <v>93</v>
      </c>
      <c r="Q3903" s="4" t="s">
        <v>37</v>
      </c>
      <c r="R3903" s="5"/>
      <c r="S3903" s="6" t="str">
        <f aca="false">M3903+N3903</f>
        <v> $ 542,865.48 </v>
      </c>
      <c r="T3903" s="6" t="str">
        <f aca="false">L3903*50%</f>
        <v> $ 202,371.43 </v>
      </c>
      <c r="U3903" s="6" t="str">
        <f aca="false">T3903+N3903</f>
        <v> $ 202,371.43 </v>
      </c>
      <c r="V3903" s="6" t="str">
        <f aca="false">U3903*15%</f>
        <v> $ 30,355.71 </v>
      </c>
      <c r="W3903" s="6" t="str">
        <f aca="false">V3903*22%</f>
        <v> $ 6,678.26 </v>
      </c>
      <c r="X3903" s="6" t="str">
        <f aca="false">V3903+W3903</f>
        <v> $ 37,033.97 </v>
      </c>
      <c r="Y3903" s="6" t="str">
        <f aca="false">U3903+X3903</f>
        <v> $ 239,405.40 </v>
      </c>
      <c r="Z3903" s="0" t="n">
        <v>2</v>
      </c>
      <c r="AA3903" s="6" t="n">
        <v>150807.189636</v>
      </c>
      <c r="AB3903" s="0" t="n">
        <v>3</v>
      </c>
      <c r="AC3903" s="6" t="n">
        <v>117294.480828</v>
      </c>
      <c r="AD3903" s="7" t="n">
        <v>6</v>
      </c>
      <c r="AE3903" s="8" t="n">
        <v>19549.080138</v>
      </c>
    </row>
    <row r="3904" customFormat="false" ht="15.75" hidden="false" customHeight="true" outlineLevel="0" collapsed="false">
      <c r="A3904" s="4" t="n">
        <v>490139</v>
      </c>
      <c r="B3904" s="4" t="s">
        <v>12743</v>
      </c>
      <c r="C3904" s="4" t="n">
        <v>19032531</v>
      </c>
      <c r="D3904" s="4" t="n">
        <v>3918427</v>
      </c>
      <c r="E3904" s="4" t="s">
        <v>12744</v>
      </c>
      <c r="F3904" s="4" t="s">
        <v>33</v>
      </c>
      <c r="G3904" s="4" t="s">
        <v>12745</v>
      </c>
      <c r="H3904" s="4" t="s">
        <v>12746</v>
      </c>
      <c r="I3904" s="4"/>
      <c r="J3904" s="5" t="n">
        <v>45447</v>
      </c>
      <c r="K3904" s="5" t="n">
        <v>45026</v>
      </c>
      <c r="L3904" s="6" t="n">
        <v>406946.26</v>
      </c>
      <c r="M3904" s="6" t="n">
        <v>787161.9</v>
      </c>
      <c r="N3904" s="4" t="n">
        <v>0</v>
      </c>
      <c r="O3904" s="4" t="s">
        <v>35</v>
      </c>
      <c r="P3904" s="4" t="s">
        <v>106</v>
      </c>
      <c r="Q3904" s="4" t="s">
        <v>48</v>
      </c>
      <c r="R3904" s="5" t="n">
        <v>45481.6974609607</v>
      </c>
      <c r="S3904" s="6" t="str">
        <f aca="false">M3904+N3904</f>
        <v> $ 787,161.90 </v>
      </c>
      <c r="T3904" s="6" t="str">
        <f aca="false">L3904*50%</f>
        <v> $ 203,473.13 </v>
      </c>
      <c r="U3904" s="6" t="str">
        <f aca="false">T3904+N3904</f>
        <v> $ 203,473.13 </v>
      </c>
      <c r="V3904" s="6" t="str">
        <f aca="false">U3904*15%</f>
        <v> $ 30,520.97 </v>
      </c>
      <c r="W3904" s="6" t="str">
        <f aca="false">V3904*22%</f>
        <v> $ 6,714.61 </v>
      </c>
      <c r="X3904" s="6" t="str">
        <f aca="false">V3904+W3904</f>
        <v> $ 37,235.58 </v>
      </c>
      <c r="Y3904" s="6" t="str">
        <f aca="false">U3904+X3904</f>
        <v> $ 240,708.71 </v>
      </c>
      <c r="Z3904" s="0" t="n">
        <v>2</v>
      </c>
      <c r="AA3904" s="6" t="n">
        <v>151628.176476</v>
      </c>
      <c r="AB3904" s="0" t="n">
        <v>3</v>
      </c>
      <c r="AC3904" s="6" t="n">
        <v>117933.026148</v>
      </c>
      <c r="AD3904" s="7" t="n">
        <v>6</v>
      </c>
      <c r="AE3904" s="8" t="n">
        <v>19655.504358</v>
      </c>
    </row>
    <row r="3905" customFormat="false" ht="15.75" hidden="false" customHeight="true" outlineLevel="0" collapsed="false">
      <c r="A3905" s="4" t="n">
        <v>488025</v>
      </c>
      <c r="B3905" s="4" t="s">
        <v>12747</v>
      </c>
      <c r="C3905" s="4" t="n">
        <v>39595078</v>
      </c>
      <c r="D3905" s="4" t="n">
        <v>24028448</v>
      </c>
      <c r="E3905" s="4" t="s">
        <v>12748</v>
      </c>
      <c r="F3905" s="4" t="s">
        <v>33</v>
      </c>
      <c r="G3905" s="4" t="s">
        <v>12749</v>
      </c>
      <c r="H3905" s="4"/>
      <c r="I3905" s="4"/>
      <c r="J3905" s="5" t="n">
        <v>45426</v>
      </c>
      <c r="K3905" s="5" t="n">
        <v>44998</v>
      </c>
      <c r="L3905" s="6" t="n">
        <v>407540.31</v>
      </c>
      <c r="M3905" s="6" t="n">
        <v>505902.87</v>
      </c>
      <c r="N3905" s="4" t="n">
        <v>0</v>
      </c>
      <c r="O3905" s="4" t="s">
        <v>41</v>
      </c>
      <c r="P3905" s="4" t="s">
        <v>93</v>
      </c>
      <c r="Q3905" s="4" t="s">
        <v>37</v>
      </c>
      <c r="R3905" s="5"/>
      <c r="S3905" s="6" t="str">
        <f aca="false">M3905+N3905</f>
        <v> $ 505,902.87 </v>
      </c>
      <c r="T3905" s="6" t="str">
        <f aca="false">L3905*50%</f>
        <v> $ 203,770.16 </v>
      </c>
      <c r="U3905" s="6" t="str">
        <f aca="false">T3905+N3905</f>
        <v> $ 203,770.16 </v>
      </c>
      <c r="V3905" s="6" t="str">
        <f aca="false">U3905*15%</f>
        <v> $ 30,565.52 </v>
      </c>
      <c r="W3905" s="6" t="str">
        <f aca="false">V3905*22%</f>
        <v> $ 6,724.42 </v>
      </c>
      <c r="X3905" s="6" t="str">
        <f aca="false">V3905+W3905</f>
        <v> $ 37,289.94 </v>
      </c>
      <c r="Y3905" s="6" t="str">
        <f aca="false">U3905+X3905</f>
        <v> $ 241,060.09 </v>
      </c>
      <c r="Z3905" s="0" t="n">
        <v>2</v>
      </c>
      <c r="AA3905" s="6" t="n">
        <v>151849.519506</v>
      </c>
      <c r="AB3905" s="0" t="n">
        <v>3</v>
      </c>
      <c r="AC3905" s="6" t="n">
        <v>118105.181838</v>
      </c>
      <c r="AD3905" s="7" t="n">
        <v>6</v>
      </c>
      <c r="AE3905" s="8" t="n">
        <v>19684.196973</v>
      </c>
    </row>
    <row r="3906" customFormat="false" ht="15.75" hidden="false" customHeight="true" outlineLevel="0" collapsed="false">
      <c r="A3906" s="4" t="n">
        <v>487253</v>
      </c>
      <c r="B3906" s="4" t="s">
        <v>12750</v>
      </c>
      <c r="C3906" s="4" t="n">
        <v>25154944</v>
      </c>
      <c r="D3906" s="4" t="n">
        <v>19900047</v>
      </c>
      <c r="E3906" s="4" t="s">
        <v>12751</v>
      </c>
      <c r="F3906" s="4" t="s">
        <v>33</v>
      </c>
      <c r="G3906" s="4" t="s">
        <v>12752</v>
      </c>
      <c r="H3906" s="4" t="s">
        <v>12753</v>
      </c>
      <c r="I3906" s="4"/>
      <c r="J3906" s="5" t="n">
        <v>45426</v>
      </c>
      <c r="K3906" s="5" t="n">
        <v>45028</v>
      </c>
      <c r="L3906" s="6" t="n">
        <v>407648.98</v>
      </c>
      <c r="M3906" s="6" t="n">
        <v>506391.01</v>
      </c>
      <c r="N3906" s="4" t="n">
        <v>0</v>
      </c>
      <c r="O3906" s="4" t="s">
        <v>41</v>
      </c>
      <c r="P3906" s="4" t="s">
        <v>93</v>
      </c>
      <c r="Q3906" s="4" t="s">
        <v>37</v>
      </c>
      <c r="R3906" s="5"/>
      <c r="S3906" s="6" t="str">
        <f aca="false">M3906+N3906</f>
        <v> $ 506,391.01 </v>
      </c>
      <c r="T3906" s="6" t="str">
        <f aca="false">L3906*50%</f>
        <v> $ 203,824.49 </v>
      </c>
      <c r="U3906" s="6" t="str">
        <f aca="false">T3906+N3906</f>
        <v> $ 203,824.49 </v>
      </c>
      <c r="V3906" s="6" t="str">
        <f aca="false">U3906*15%</f>
        <v> $ 30,573.67 </v>
      </c>
      <c r="W3906" s="6" t="str">
        <f aca="false">V3906*22%</f>
        <v> $ 6,726.21 </v>
      </c>
      <c r="X3906" s="6" t="str">
        <f aca="false">V3906+W3906</f>
        <v> $ 37,299.88 </v>
      </c>
      <c r="Y3906" s="6" t="str">
        <f aca="false">U3906+X3906</f>
        <v> $ 241,124.37 </v>
      </c>
      <c r="Z3906" s="0" t="n">
        <v>2</v>
      </c>
      <c r="AA3906" s="6" t="n">
        <v>151890.009948</v>
      </c>
      <c r="AB3906" s="0" t="n">
        <v>3</v>
      </c>
      <c r="AC3906" s="6" t="n">
        <v>118136.674404</v>
      </c>
      <c r="AD3906" s="7" t="n">
        <v>6</v>
      </c>
      <c r="AE3906" s="8" t="n">
        <v>19689.445734</v>
      </c>
    </row>
    <row r="3907" customFormat="false" ht="15.75" hidden="false" customHeight="true" outlineLevel="0" collapsed="false">
      <c r="A3907" s="4" t="n">
        <v>488720</v>
      </c>
      <c r="B3907" s="4" t="s">
        <v>12754</v>
      </c>
      <c r="C3907" s="4" t="n">
        <v>38452294</v>
      </c>
      <c r="D3907" s="4" t="n">
        <v>24369889</v>
      </c>
      <c r="E3907" s="4" t="s">
        <v>12755</v>
      </c>
      <c r="F3907" s="4" t="s">
        <v>33</v>
      </c>
      <c r="G3907" s="4" t="s">
        <v>12756</v>
      </c>
      <c r="H3907" s="4"/>
      <c r="I3907" s="4"/>
      <c r="J3907" s="5" t="n">
        <v>45433</v>
      </c>
      <c r="K3907" s="5" t="n">
        <v>44967</v>
      </c>
      <c r="L3907" s="6" t="n">
        <v>407719.05</v>
      </c>
      <c r="M3907" s="6" t="n">
        <v>943686.56</v>
      </c>
      <c r="N3907" s="4" t="n">
        <v>0</v>
      </c>
      <c r="O3907" s="4" t="s">
        <v>35</v>
      </c>
      <c r="P3907" s="4" t="s">
        <v>93</v>
      </c>
      <c r="Q3907" s="4" t="s">
        <v>37</v>
      </c>
      <c r="R3907" s="5"/>
      <c r="S3907" s="6" t="str">
        <f aca="false">M3907+N3907</f>
        <v> $ 943,686.56 </v>
      </c>
      <c r="T3907" s="6" t="str">
        <f aca="false">L3907*50%</f>
        <v> $ 203,859.53 </v>
      </c>
      <c r="U3907" s="6" t="str">
        <f aca="false">T3907+N3907</f>
        <v> $ 203,859.53 </v>
      </c>
      <c r="V3907" s="6" t="str">
        <f aca="false">U3907*15%</f>
        <v> $ 30,578.93 </v>
      </c>
      <c r="W3907" s="6" t="str">
        <f aca="false">V3907*22%</f>
        <v> $ 6,727.36 </v>
      </c>
      <c r="X3907" s="6" t="str">
        <f aca="false">V3907+W3907</f>
        <v> $ 37,306.29 </v>
      </c>
      <c r="Y3907" s="6" t="str">
        <f aca="false">U3907+X3907</f>
        <v> $ 241,165.82 </v>
      </c>
      <c r="Z3907" s="0" t="n">
        <v>2</v>
      </c>
      <c r="AA3907" s="6" t="n">
        <v>151916.11803</v>
      </c>
      <c r="AB3907" s="0" t="n">
        <v>3</v>
      </c>
      <c r="AC3907" s="6" t="n">
        <v>118156.98069</v>
      </c>
      <c r="AD3907" s="7" t="n">
        <v>6</v>
      </c>
      <c r="AE3907" s="8" t="n">
        <v>19692.830115</v>
      </c>
    </row>
    <row r="3908" customFormat="false" ht="15.75" hidden="false" customHeight="true" outlineLevel="0" collapsed="false">
      <c r="A3908" s="4" t="n">
        <v>492675</v>
      </c>
      <c r="B3908" s="4" t="s">
        <v>12757</v>
      </c>
      <c r="C3908" s="4" t="n">
        <v>25942919</v>
      </c>
      <c r="D3908" s="4" t="n">
        <v>23417407</v>
      </c>
      <c r="E3908" s="4" t="s">
        <v>12758</v>
      </c>
      <c r="F3908" s="4" t="s">
        <v>33</v>
      </c>
      <c r="G3908" s="4" t="s">
        <v>12759</v>
      </c>
      <c r="H3908" s="4"/>
      <c r="I3908" s="4"/>
      <c r="J3908" s="5" t="n">
        <v>45475</v>
      </c>
      <c r="K3908" s="5" t="n">
        <v>45054</v>
      </c>
      <c r="L3908" s="6" t="n">
        <v>408277.58</v>
      </c>
      <c r="M3908" s="6" t="n">
        <v>499329.24</v>
      </c>
      <c r="N3908" s="4" t="n">
        <v>0</v>
      </c>
      <c r="O3908" s="4" t="s">
        <v>35</v>
      </c>
      <c r="P3908" s="4" t="s">
        <v>93</v>
      </c>
      <c r="Q3908" s="4" t="s">
        <v>37</v>
      </c>
      <c r="R3908" s="5"/>
      <c r="S3908" s="6" t="str">
        <f aca="false">M3908+N3908</f>
        <v> $ 499,329.24 </v>
      </c>
      <c r="T3908" s="6" t="str">
        <f aca="false">L3908*50%</f>
        <v> $ 204,138.79 </v>
      </c>
      <c r="U3908" s="6" t="str">
        <f aca="false">T3908+N3908</f>
        <v> $ 204,138.79 </v>
      </c>
      <c r="V3908" s="6" t="str">
        <f aca="false">U3908*15%</f>
        <v> $ 30,620.82 </v>
      </c>
      <c r="W3908" s="6" t="str">
        <f aca="false">V3908*22%</f>
        <v> $ 6,736.58 </v>
      </c>
      <c r="X3908" s="6" t="str">
        <f aca="false">V3908+W3908</f>
        <v> $ 37,357.40 </v>
      </c>
      <c r="Y3908" s="6" t="str">
        <f aca="false">U3908+X3908</f>
        <v> $ 241,496.19 </v>
      </c>
      <c r="Z3908" s="0" t="n">
        <v>2</v>
      </c>
      <c r="AA3908" s="6" t="n">
        <v>152124.226308</v>
      </c>
      <c r="AB3908" s="0" t="n">
        <v>3</v>
      </c>
      <c r="AC3908" s="6" t="n">
        <v>118318.842684</v>
      </c>
      <c r="AD3908" s="7" t="n">
        <v>6</v>
      </c>
      <c r="AE3908" s="8" t="n">
        <v>19719.807114</v>
      </c>
    </row>
    <row r="3909" customFormat="false" ht="15.75" hidden="false" customHeight="true" outlineLevel="0" collapsed="false">
      <c r="A3909" s="4" t="n">
        <v>489049</v>
      </c>
      <c r="B3909" s="4" t="s">
        <v>12760</v>
      </c>
      <c r="C3909" s="4" t="n">
        <v>25040430</v>
      </c>
      <c r="D3909" s="4" t="n">
        <v>30987009</v>
      </c>
      <c r="E3909" s="4" t="s">
        <v>12761</v>
      </c>
      <c r="F3909" s="4" t="s">
        <v>33</v>
      </c>
      <c r="G3909" s="4" t="s">
        <v>12762</v>
      </c>
      <c r="H3909" s="4"/>
      <c r="I3909" s="4"/>
      <c r="J3909" s="5" t="n">
        <v>45440</v>
      </c>
      <c r="K3909" s="5" t="n">
        <v>45019</v>
      </c>
      <c r="L3909" s="6" t="n">
        <v>408888.23</v>
      </c>
      <c r="M3909" s="6" t="n">
        <v>519922.61</v>
      </c>
      <c r="N3909" s="4" t="n">
        <v>0</v>
      </c>
      <c r="O3909" s="4" t="s">
        <v>41</v>
      </c>
      <c r="P3909" s="4" t="s">
        <v>93</v>
      </c>
      <c r="Q3909" s="4" t="s">
        <v>37</v>
      </c>
      <c r="R3909" s="5"/>
      <c r="S3909" s="6" t="str">
        <f aca="false">M3909+N3909</f>
        <v> $ 519,922.61 </v>
      </c>
      <c r="T3909" s="6" t="str">
        <f aca="false">L3909*50%</f>
        <v> $ 204,444.12 </v>
      </c>
      <c r="U3909" s="6" t="str">
        <f aca="false">T3909+N3909</f>
        <v> $ 204,444.12 </v>
      </c>
      <c r="V3909" s="6" t="str">
        <f aca="false">U3909*15%</f>
        <v> $ 30,666.62 </v>
      </c>
      <c r="W3909" s="6" t="str">
        <f aca="false">V3909*22%</f>
        <v> $ 6,746.66 </v>
      </c>
      <c r="X3909" s="6" t="str">
        <f aca="false">V3909+W3909</f>
        <v> $ 37,413.27 </v>
      </c>
      <c r="Y3909" s="6" t="str">
        <f aca="false">U3909+X3909</f>
        <v> $ 241,857.39 </v>
      </c>
      <c r="Z3909" s="0" t="n">
        <v>2</v>
      </c>
      <c r="AA3909" s="6" t="n">
        <v>152351.754498</v>
      </c>
      <c r="AB3909" s="0" t="n">
        <v>3</v>
      </c>
      <c r="AC3909" s="6" t="n">
        <v>118495.809054</v>
      </c>
      <c r="AD3909" s="7" t="n">
        <v>6</v>
      </c>
      <c r="AE3909" s="8" t="n">
        <v>19749.301509</v>
      </c>
    </row>
    <row r="3910" customFormat="false" ht="15.75" hidden="false" customHeight="true" outlineLevel="0" collapsed="false">
      <c r="A3910" s="4" t="n">
        <v>487511</v>
      </c>
      <c r="B3910" s="4" t="s">
        <v>12763</v>
      </c>
      <c r="C3910" s="4" t="n">
        <v>31280778</v>
      </c>
      <c r="D3910" s="4" t="n">
        <v>25589593</v>
      </c>
      <c r="E3910" s="4" t="s">
        <v>12764</v>
      </c>
      <c r="F3910" s="4" t="s">
        <v>33</v>
      </c>
      <c r="G3910" s="4" t="s">
        <v>12765</v>
      </c>
      <c r="H3910" s="4"/>
      <c r="I3910" s="4"/>
      <c r="J3910" s="5" t="n">
        <v>45426</v>
      </c>
      <c r="K3910" s="5" t="n">
        <v>45026</v>
      </c>
      <c r="L3910" s="6" t="n">
        <v>409272.99</v>
      </c>
      <c r="M3910" s="6" t="n">
        <v>518220.87</v>
      </c>
      <c r="N3910" s="4" t="n">
        <v>0</v>
      </c>
      <c r="O3910" s="4" t="s">
        <v>41</v>
      </c>
      <c r="P3910" s="4" t="s">
        <v>93</v>
      </c>
      <c r="Q3910" s="4" t="s">
        <v>37</v>
      </c>
      <c r="R3910" s="5"/>
      <c r="S3910" s="6" t="str">
        <f aca="false">M3910+N3910</f>
        <v> $ 518,220.87 </v>
      </c>
      <c r="T3910" s="6" t="str">
        <f aca="false">L3910*50%</f>
        <v> $ 204,636.50 </v>
      </c>
      <c r="U3910" s="6" t="str">
        <f aca="false">T3910+N3910</f>
        <v> $ 204,636.50 </v>
      </c>
      <c r="V3910" s="6" t="str">
        <f aca="false">U3910*15%</f>
        <v> $ 30,695.47 </v>
      </c>
      <c r="W3910" s="6" t="str">
        <f aca="false">V3910*22%</f>
        <v> $ 6,753.00 </v>
      </c>
      <c r="X3910" s="6" t="str">
        <f aca="false">V3910+W3910</f>
        <v> $ 37,448.48 </v>
      </c>
      <c r="Y3910" s="6" t="str">
        <f aca="false">U3910+X3910</f>
        <v> $ 242,084.97 </v>
      </c>
      <c r="Z3910" s="0" t="n">
        <v>2</v>
      </c>
      <c r="AA3910" s="6" t="n">
        <v>152495.116074</v>
      </c>
      <c r="AB3910" s="0" t="n">
        <v>3</v>
      </c>
      <c r="AC3910" s="6" t="n">
        <v>118607.312502</v>
      </c>
      <c r="AD3910" s="7" t="n">
        <v>6</v>
      </c>
      <c r="AE3910" s="8" t="n">
        <v>19767.885417</v>
      </c>
    </row>
    <row r="3911" customFormat="false" ht="15.75" hidden="false" customHeight="true" outlineLevel="0" collapsed="false">
      <c r="A3911" s="4" t="n">
        <v>494898</v>
      </c>
      <c r="B3911" s="4" t="s">
        <v>12766</v>
      </c>
      <c r="C3911" s="4" t="n">
        <v>34790095</v>
      </c>
      <c r="D3911" s="4" t="n">
        <v>26466365</v>
      </c>
      <c r="E3911" s="4" t="s">
        <v>12767</v>
      </c>
      <c r="F3911" s="4" t="s">
        <v>33</v>
      </c>
      <c r="G3911" s="4" t="s">
        <v>12768</v>
      </c>
      <c r="H3911" s="4" t="s">
        <v>12769</v>
      </c>
      <c r="I3911" s="4"/>
      <c r="J3911" s="5" t="n">
        <v>45489</v>
      </c>
      <c r="K3911" s="5" t="n">
        <v>45048</v>
      </c>
      <c r="L3911" s="6" t="n">
        <v>410008.82</v>
      </c>
      <c r="M3911" s="6" t="n">
        <v>509817.52</v>
      </c>
      <c r="N3911" s="4" t="n">
        <v>0</v>
      </c>
      <c r="O3911" s="4" t="s">
        <v>35</v>
      </c>
      <c r="P3911" s="4" t="s">
        <v>93</v>
      </c>
      <c r="Q3911" s="4" t="s">
        <v>37</v>
      </c>
      <c r="R3911" s="5"/>
      <c r="S3911" s="6" t="str">
        <f aca="false">M3911+N3911</f>
        <v> $ 509,817.52 </v>
      </c>
      <c r="T3911" s="6" t="str">
        <f aca="false">L3911*50%</f>
        <v> $ 205,004.41 </v>
      </c>
      <c r="U3911" s="6" t="str">
        <f aca="false">T3911+N3911</f>
        <v> $ 205,004.41 </v>
      </c>
      <c r="V3911" s="6" t="str">
        <f aca="false">U3911*15%</f>
        <v> $ 30,750.66 </v>
      </c>
      <c r="W3911" s="6" t="str">
        <f aca="false">V3911*22%</f>
        <v> $ 6,765.15 </v>
      </c>
      <c r="X3911" s="6" t="str">
        <f aca="false">V3911+W3911</f>
        <v> $ 37,515.81 </v>
      </c>
      <c r="Y3911" s="6" t="str">
        <f aca="false">U3911+X3911</f>
        <v> $ 242,520.22 </v>
      </c>
      <c r="Z3911" s="0" t="n">
        <v>2</v>
      </c>
      <c r="AA3911" s="6" t="n">
        <v>152769.286332</v>
      </c>
      <c r="AB3911" s="0" t="n">
        <v>3</v>
      </c>
      <c r="AC3911" s="6" t="n">
        <v>118820.556036</v>
      </c>
      <c r="AD3911" s="7" t="n">
        <v>6</v>
      </c>
      <c r="AE3911" s="8" t="n">
        <v>19803.426006</v>
      </c>
    </row>
    <row r="3912" customFormat="false" ht="15.75" hidden="false" customHeight="true" outlineLevel="0" collapsed="false">
      <c r="A3912" s="4" t="n">
        <v>488721</v>
      </c>
      <c r="B3912" s="4" t="s">
        <v>12770</v>
      </c>
      <c r="C3912" s="4" t="n">
        <v>38675698</v>
      </c>
      <c r="D3912" s="4" t="n">
        <v>29512161</v>
      </c>
      <c r="E3912" s="4" t="s">
        <v>12771</v>
      </c>
      <c r="F3912" s="4" t="s">
        <v>33</v>
      </c>
      <c r="G3912" s="4" t="s">
        <v>12772</v>
      </c>
      <c r="H3912" s="4"/>
      <c r="I3912" s="4"/>
      <c r="J3912" s="5" t="n">
        <v>45433</v>
      </c>
      <c r="K3912" s="5" t="n">
        <v>44998</v>
      </c>
      <c r="L3912" s="6" t="n">
        <v>410044.26</v>
      </c>
      <c r="M3912" s="6" t="n">
        <v>523781.65</v>
      </c>
      <c r="N3912" s="4" t="n">
        <v>0</v>
      </c>
      <c r="O3912" s="4" t="s">
        <v>35</v>
      </c>
      <c r="P3912" s="4" t="s">
        <v>106</v>
      </c>
      <c r="Q3912" s="4" t="s">
        <v>48</v>
      </c>
      <c r="R3912" s="5" t="n">
        <v>45484.6785581366</v>
      </c>
      <c r="S3912" s="6" t="str">
        <f aca="false">M3912+N3912</f>
        <v> $ 523,781.65 </v>
      </c>
      <c r="T3912" s="6" t="str">
        <f aca="false">L3912*50%</f>
        <v> $ 205,022.13 </v>
      </c>
      <c r="U3912" s="6" t="str">
        <f aca="false">T3912+N3912</f>
        <v> $ 205,022.13 </v>
      </c>
      <c r="V3912" s="6" t="str">
        <f aca="false">U3912*15%</f>
        <v> $ 30,753.32 </v>
      </c>
      <c r="W3912" s="6" t="str">
        <f aca="false">V3912*22%</f>
        <v> $ 6,765.73 </v>
      </c>
      <c r="X3912" s="6" t="str">
        <f aca="false">V3912+W3912</f>
        <v> $ 37,519.05 </v>
      </c>
      <c r="Y3912" s="6" t="str">
        <f aca="false">U3912+X3912</f>
        <v> $ 242,541.18 </v>
      </c>
      <c r="Z3912" s="0" t="n">
        <v>2</v>
      </c>
      <c r="AA3912" s="6" t="n">
        <v>152782.491276</v>
      </c>
      <c r="AB3912" s="0" t="n">
        <v>3</v>
      </c>
      <c r="AC3912" s="6" t="n">
        <v>118830.826548</v>
      </c>
      <c r="AD3912" s="7" t="n">
        <v>6</v>
      </c>
      <c r="AE3912" s="8" t="n">
        <v>19805.137758</v>
      </c>
    </row>
    <row r="3913" customFormat="false" ht="15.75" hidden="false" customHeight="true" outlineLevel="0" collapsed="false">
      <c r="A3913" s="4" t="n">
        <v>491592</v>
      </c>
      <c r="B3913" s="4" t="s">
        <v>12773</v>
      </c>
      <c r="C3913" s="4" t="n">
        <v>31843236</v>
      </c>
      <c r="D3913" s="4" t="n">
        <v>32447964</v>
      </c>
      <c r="E3913" s="4" t="s">
        <v>12774</v>
      </c>
      <c r="F3913" s="4" t="s">
        <v>33</v>
      </c>
      <c r="G3913" s="4" t="s">
        <v>12775</v>
      </c>
      <c r="H3913" s="4" t="s">
        <v>12776</v>
      </c>
      <c r="I3913" s="4"/>
      <c r="J3913" s="5" t="n">
        <v>45454</v>
      </c>
      <c r="K3913" s="5" t="n">
        <v>45054</v>
      </c>
      <c r="L3913" s="6" t="n">
        <v>410253.61</v>
      </c>
      <c r="M3913" s="6" t="n">
        <v>501844.2</v>
      </c>
      <c r="N3913" s="4" t="n">
        <v>0</v>
      </c>
      <c r="O3913" s="4" t="s">
        <v>35</v>
      </c>
      <c r="P3913" s="4" t="s">
        <v>93</v>
      </c>
      <c r="Q3913" s="4" t="s">
        <v>37</v>
      </c>
      <c r="R3913" s="5"/>
      <c r="S3913" s="6" t="str">
        <f aca="false">M3913+N3913</f>
        <v> $ 501,844.20 </v>
      </c>
      <c r="T3913" s="6" t="str">
        <f aca="false">L3913*50%</f>
        <v> $ 205,126.81 </v>
      </c>
      <c r="U3913" s="6" t="str">
        <f aca="false">T3913+N3913</f>
        <v> $ 205,126.81 </v>
      </c>
      <c r="V3913" s="6" t="str">
        <f aca="false">U3913*15%</f>
        <v> $ 30,769.02 </v>
      </c>
      <c r="W3913" s="6" t="str">
        <f aca="false">V3913*22%</f>
        <v> $ 6,769.18 </v>
      </c>
      <c r="X3913" s="6" t="str">
        <f aca="false">V3913+W3913</f>
        <v> $ 37,538.21 </v>
      </c>
      <c r="Y3913" s="6" t="str">
        <f aca="false">U3913+X3913</f>
        <v> $ 242,665.01 </v>
      </c>
      <c r="Z3913" s="0" t="n">
        <v>2</v>
      </c>
      <c r="AA3913" s="6" t="n">
        <v>152860.495086</v>
      </c>
      <c r="AB3913" s="0" t="n">
        <v>3</v>
      </c>
      <c r="AC3913" s="6" t="n">
        <v>118891.496178</v>
      </c>
      <c r="AD3913" s="7" t="n">
        <v>6</v>
      </c>
      <c r="AE3913" s="8" t="n">
        <v>19815.249363</v>
      </c>
    </row>
    <row r="3914" customFormat="false" ht="15.75" hidden="false" customHeight="true" outlineLevel="0" collapsed="false">
      <c r="A3914" s="4" t="n">
        <v>487753</v>
      </c>
      <c r="B3914" s="4" t="s">
        <v>12777</v>
      </c>
      <c r="C3914" s="4" t="n">
        <v>35346975</v>
      </c>
      <c r="D3914" s="4" t="n">
        <v>21207486</v>
      </c>
      <c r="E3914" s="4" t="s">
        <v>12778</v>
      </c>
      <c r="F3914" s="4" t="s">
        <v>33</v>
      </c>
      <c r="G3914" s="4" t="s">
        <v>12779</v>
      </c>
      <c r="H3914" s="4"/>
      <c r="I3914" s="4"/>
      <c r="J3914" s="5" t="n">
        <v>45426</v>
      </c>
      <c r="K3914" s="5" t="n">
        <v>45026</v>
      </c>
      <c r="L3914" s="6" t="n">
        <v>410304.06</v>
      </c>
      <c r="M3914" s="6" t="n">
        <v>506781.38</v>
      </c>
      <c r="N3914" s="4" t="n">
        <v>0</v>
      </c>
      <c r="O3914" s="4" t="s">
        <v>41</v>
      </c>
      <c r="P3914" s="4" t="s">
        <v>93</v>
      </c>
      <c r="Q3914" s="4" t="s">
        <v>37</v>
      </c>
      <c r="R3914" s="5"/>
      <c r="S3914" s="6" t="str">
        <f aca="false">M3914+N3914</f>
        <v> $ 506,781.38 </v>
      </c>
      <c r="T3914" s="6" t="str">
        <f aca="false">L3914*50%</f>
        <v> $ 205,152.03 </v>
      </c>
      <c r="U3914" s="6" t="str">
        <f aca="false">T3914+N3914</f>
        <v> $ 205,152.03 </v>
      </c>
      <c r="V3914" s="6" t="str">
        <f aca="false">U3914*15%</f>
        <v> $ 30,772.80 </v>
      </c>
      <c r="W3914" s="6" t="str">
        <f aca="false">V3914*22%</f>
        <v> $ 6,770.02 </v>
      </c>
      <c r="X3914" s="6" t="str">
        <f aca="false">V3914+W3914</f>
        <v> $ 37,542.82 </v>
      </c>
      <c r="Y3914" s="6" t="str">
        <f aca="false">U3914+X3914</f>
        <v> $ 242,694.85 </v>
      </c>
      <c r="Z3914" s="0" t="n">
        <v>2</v>
      </c>
      <c r="AA3914" s="6" t="n">
        <v>152879.292756</v>
      </c>
      <c r="AB3914" s="0" t="n">
        <v>3</v>
      </c>
      <c r="AC3914" s="6" t="n">
        <v>118906.116588</v>
      </c>
      <c r="AD3914" s="7" t="n">
        <v>6</v>
      </c>
      <c r="AE3914" s="8" t="n">
        <v>19817.686098</v>
      </c>
    </row>
    <row r="3915" customFormat="false" ht="15.75" hidden="false" customHeight="true" outlineLevel="0" collapsed="false">
      <c r="A3915" s="4" t="n">
        <v>488113</v>
      </c>
      <c r="B3915" s="4" t="s">
        <v>12780</v>
      </c>
      <c r="C3915" s="4" t="n">
        <v>41448358</v>
      </c>
      <c r="D3915" s="4" t="n">
        <v>28728540</v>
      </c>
      <c r="E3915" s="4" t="s">
        <v>12781</v>
      </c>
      <c r="F3915" s="4" t="s">
        <v>33</v>
      </c>
      <c r="G3915" s="4" t="s">
        <v>12782</v>
      </c>
      <c r="H3915" s="4"/>
      <c r="I3915" s="4"/>
      <c r="J3915" s="5" t="n">
        <v>45426</v>
      </c>
      <c r="K3915" s="5" t="n">
        <v>45026</v>
      </c>
      <c r="L3915" s="6" t="n">
        <v>410585.56</v>
      </c>
      <c r="M3915" s="6" t="n">
        <v>505253.73</v>
      </c>
      <c r="N3915" s="4" t="n">
        <v>0</v>
      </c>
      <c r="O3915" s="4" t="s">
        <v>41</v>
      </c>
      <c r="P3915" s="4" t="s">
        <v>93</v>
      </c>
      <c r="Q3915" s="4" t="s">
        <v>37</v>
      </c>
      <c r="R3915" s="5"/>
      <c r="S3915" s="6" t="str">
        <f aca="false">M3915+N3915</f>
        <v> $ 505,253.73 </v>
      </c>
      <c r="T3915" s="6" t="str">
        <f aca="false">L3915*50%</f>
        <v> $ 205,292.78 </v>
      </c>
      <c r="U3915" s="6" t="str">
        <f aca="false">T3915+N3915</f>
        <v> $ 205,292.78 </v>
      </c>
      <c r="V3915" s="6" t="str">
        <f aca="false">U3915*15%</f>
        <v> $ 30,793.92 </v>
      </c>
      <c r="W3915" s="6" t="str">
        <f aca="false">V3915*22%</f>
        <v> $ 6,774.66 </v>
      </c>
      <c r="X3915" s="6" t="str">
        <f aca="false">V3915+W3915</f>
        <v> $ 37,568.58 </v>
      </c>
      <c r="Y3915" s="6" t="str">
        <f aca="false">U3915+X3915</f>
        <v> $ 242,861.36 </v>
      </c>
      <c r="Z3915" s="0" t="n">
        <v>2</v>
      </c>
      <c r="AA3915" s="6" t="n">
        <v>152984.179656</v>
      </c>
      <c r="AB3915" s="0" t="n">
        <v>3</v>
      </c>
      <c r="AC3915" s="6" t="n">
        <v>118987.695288</v>
      </c>
      <c r="AD3915" s="7" t="n">
        <v>6</v>
      </c>
      <c r="AE3915" s="8" t="n">
        <v>19831.282548</v>
      </c>
    </row>
    <row r="3916" customFormat="false" ht="15.75" hidden="false" customHeight="true" outlineLevel="0" collapsed="false">
      <c r="A3916" s="4" t="n">
        <v>488044</v>
      </c>
      <c r="B3916" s="4" t="s">
        <v>12783</v>
      </c>
      <c r="C3916" s="4" t="n">
        <v>40096253</v>
      </c>
      <c r="D3916" s="4" t="n">
        <v>24536206</v>
      </c>
      <c r="E3916" s="4" t="s">
        <v>12784</v>
      </c>
      <c r="F3916" s="4" t="s">
        <v>33</v>
      </c>
      <c r="G3916" s="4" t="s">
        <v>12785</v>
      </c>
      <c r="H3916" s="4"/>
      <c r="I3916" s="4"/>
      <c r="J3916" s="5" t="n">
        <v>45426</v>
      </c>
      <c r="K3916" s="5" t="n">
        <v>45026</v>
      </c>
      <c r="L3916" s="6" t="n">
        <v>411186.1</v>
      </c>
      <c r="M3916" s="6" t="n">
        <v>752185.72</v>
      </c>
      <c r="N3916" s="4" t="n">
        <v>0</v>
      </c>
      <c r="O3916" s="4" t="s">
        <v>41</v>
      </c>
      <c r="P3916" s="4" t="s">
        <v>93</v>
      </c>
      <c r="Q3916" s="4" t="s">
        <v>37</v>
      </c>
      <c r="R3916" s="5"/>
      <c r="S3916" s="6" t="str">
        <f aca="false">M3916+N3916</f>
        <v> $ 752,185.72 </v>
      </c>
      <c r="T3916" s="6" t="str">
        <f aca="false">L3916*50%</f>
        <v> $ 205,593.05 </v>
      </c>
      <c r="U3916" s="6" t="str">
        <f aca="false">T3916+N3916</f>
        <v> $ 205,593.05 </v>
      </c>
      <c r="V3916" s="6" t="str">
        <f aca="false">U3916*15%</f>
        <v> $ 30,838.96 </v>
      </c>
      <c r="W3916" s="6" t="str">
        <f aca="false">V3916*22%</f>
        <v> $ 6,784.57 </v>
      </c>
      <c r="X3916" s="6" t="str">
        <f aca="false">V3916+W3916</f>
        <v> $ 37,623.53 </v>
      </c>
      <c r="Y3916" s="6" t="str">
        <f aca="false">U3916+X3916</f>
        <v> $ 243,216.58 </v>
      </c>
      <c r="Z3916" s="0" t="n">
        <v>2</v>
      </c>
      <c r="AA3916" s="6" t="n">
        <v>153207.94086</v>
      </c>
      <c r="AB3916" s="0" t="n">
        <v>3</v>
      </c>
      <c r="AC3916" s="6" t="n">
        <v>119161.73178</v>
      </c>
      <c r="AD3916" s="7" t="n">
        <v>6</v>
      </c>
      <c r="AE3916" s="8" t="n">
        <v>19860.28863</v>
      </c>
    </row>
    <row r="3917" customFormat="false" ht="15.75" hidden="false" customHeight="true" outlineLevel="0" collapsed="false">
      <c r="A3917" s="4" t="n">
        <v>487187</v>
      </c>
      <c r="B3917" s="4" t="s">
        <v>12786</v>
      </c>
      <c r="C3917" s="4" t="n">
        <v>23487133</v>
      </c>
      <c r="D3917" s="4" t="n">
        <v>2180131</v>
      </c>
      <c r="E3917" s="4" t="s">
        <v>12787</v>
      </c>
      <c r="F3917" s="4" t="s">
        <v>33</v>
      </c>
      <c r="G3917" s="4" t="s">
        <v>12788</v>
      </c>
      <c r="H3917" s="4"/>
      <c r="I3917" s="4"/>
      <c r="J3917" s="5" t="n">
        <v>45426</v>
      </c>
      <c r="K3917" s="5" t="n">
        <v>45026</v>
      </c>
      <c r="L3917" s="6" t="n">
        <v>411360.21</v>
      </c>
      <c r="M3917" s="6" t="n">
        <v>535647.63</v>
      </c>
      <c r="N3917" s="4" t="n">
        <v>0</v>
      </c>
      <c r="O3917" s="4" t="s">
        <v>41</v>
      </c>
      <c r="P3917" s="4" t="s">
        <v>93</v>
      </c>
      <c r="Q3917" s="4" t="s">
        <v>37</v>
      </c>
      <c r="R3917" s="5"/>
      <c r="S3917" s="6" t="str">
        <f aca="false">M3917+N3917</f>
        <v> $ 535,647.63 </v>
      </c>
      <c r="T3917" s="6" t="str">
        <f aca="false">L3917*50%</f>
        <v> $ 205,680.11 </v>
      </c>
      <c r="U3917" s="6" t="str">
        <f aca="false">T3917+N3917</f>
        <v> $ 205,680.11 </v>
      </c>
      <c r="V3917" s="6" t="str">
        <f aca="false">U3917*15%</f>
        <v> $ 30,852.02 </v>
      </c>
      <c r="W3917" s="6" t="str">
        <f aca="false">V3917*22%</f>
        <v> $ 6,787.44 </v>
      </c>
      <c r="X3917" s="6" t="str">
        <f aca="false">V3917+W3917</f>
        <v> $ 37,639.46 </v>
      </c>
      <c r="Y3917" s="6" t="str">
        <f aca="false">U3917+X3917</f>
        <v> $ 243,319.56 </v>
      </c>
      <c r="Z3917" s="0" t="n">
        <v>2</v>
      </c>
      <c r="AA3917" s="6" t="n">
        <v>153272.814246</v>
      </c>
      <c r="AB3917" s="0" t="n">
        <v>3</v>
      </c>
      <c r="AC3917" s="6" t="n">
        <v>119212.188858</v>
      </c>
      <c r="AD3917" s="7" t="n">
        <v>6</v>
      </c>
      <c r="AE3917" s="8" t="n">
        <v>19868.698143</v>
      </c>
    </row>
    <row r="3918" customFormat="false" ht="15.75" hidden="false" customHeight="true" outlineLevel="0" collapsed="false">
      <c r="A3918" s="4" t="n">
        <v>487701</v>
      </c>
      <c r="B3918" s="4" t="s">
        <v>12789</v>
      </c>
      <c r="C3918" s="4" t="n">
        <v>34482660</v>
      </c>
      <c r="D3918" s="4" t="n">
        <v>23321533</v>
      </c>
      <c r="E3918" s="4" t="s">
        <v>12790</v>
      </c>
      <c r="F3918" s="4" t="s">
        <v>33</v>
      </c>
      <c r="G3918" s="4" t="s">
        <v>12791</v>
      </c>
      <c r="H3918" s="4"/>
      <c r="I3918" s="4"/>
      <c r="J3918" s="5" t="n">
        <v>45426</v>
      </c>
      <c r="K3918" s="5" t="n">
        <v>45026</v>
      </c>
      <c r="L3918" s="6" t="n">
        <v>411796.27</v>
      </c>
      <c r="M3918" s="6" t="n">
        <v>512487.84</v>
      </c>
      <c r="N3918" s="4" t="n">
        <v>0</v>
      </c>
      <c r="O3918" s="4" t="s">
        <v>41</v>
      </c>
      <c r="P3918" s="4" t="s">
        <v>93</v>
      </c>
      <c r="Q3918" s="4" t="s">
        <v>37</v>
      </c>
      <c r="R3918" s="5"/>
      <c r="S3918" s="6" t="str">
        <f aca="false">M3918+N3918</f>
        <v> $ 512,487.84 </v>
      </c>
      <c r="T3918" s="6" t="str">
        <f aca="false">L3918*50%</f>
        <v> $ 205,898.14 </v>
      </c>
      <c r="U3918" s="6" t="str">
        <f aca="false">T3918+N3918</f>
        <v> $ 205,898.14 </v>
      </c>
      <c r="V3918" s="6" t="str">
        <f aca="false">U3918*15%</f>
        <v> $ 30,884.72 </v>
      </c>
      <c r="W3918" s="6" t="str">
        <f aca="false">V3918*22%</f>
        <v> $ 6,794.64 </v>
      </c>
      <c r="X3918" s="6" t="str">
        <f aca="false">V3918+W3918</f>
        <v> $ 37,679.36 </v>
      </c>
      <c r="Y3918" s="6" t="str">
        <f aca="false">U3918+X3918</f>
        <v> $ 243,577.49 </v>
      </c>
      <c r="Z3918" s="0" t="n">
        <v>2</v>
      </c>
      <c r="AA3918" s="6" t="n">
        <v>153435.290202</v>
      </c>
      <c r="AB3918" s="0" t="n">
        <v>3</v>
      </c>
      <c r="AC3918" s="6" t="n">
        <v>119338.559046</v>
      </c>
      <c r="AD3918" s="7" t="n">
        <v>6</v>
      </c>
      <c r="AE3918" s="8" t="n">
        <v>19889.759841</v>
      </c>
    </row>
    <row r="3919" customFormat="false" ht="15.75" hidden="false" customHeight="true" outlineLevel="0" collapsed="false">
      <c r="A3919" s="4" t="n">
        <v>494566</v>
      </c>
      <c r="B3919" s="4" t="s">
        <v>12792</v>
      </c>
      <c r="C3919" s="4" t="n">
        <v>5071152</v>
      </c>
      <c r="D3919" s="4" t="n">
        <v>25378079</v>
      </c>
      <c r="E3919" s="4" t="s">
        <v>12793</v>
      </c>
      <c r="F3919" s="4" t="s">
        <v>47</v>
      </c>
      <c r="G3919" s="4" t="s">
        <v>12794</v>
      </c>
      <c r="H3919" s="4" t="s">
        <v>12795</v>
      </c>
      <c r="I3919" s="4" t="s">
        <v>12796</v>
      </c>
      <c r="J3919" s="5" t="n">
        <v>45483</v>
      </c>
      <c r="K3919" s="5" t="n">
        <v>44998</v>
      </c>
      <c r="L3919" s="6" t="n">
        <v>411872.24</v>
      </c>
      <c r="M3919" s="6" t="n">
        <v>516118.21</v>
      </c>
      <c r="N3919" s="4" t="n">
        <v>0</v>
      </c>
      <c r="O3919" s="4" t="s">
        <v>35</v>
      </c>
      <c r="P3919" s="4" t="s">
        <v>93</v>
      </c>
      <c r="Q3919" s="4" t="s">
        <v>37</v>
      </c>
      <c r="R3919" s="5"/>
      <c r="S3919" s="6" t="str">
        <f aca="false">M3919+N3919</f>
        <v> $ 516,118.21 </v>
      </c>
      <c r="T3919" s="6" t="str">
        <f aca="false">L3919*50%</f>
        <v> $ 205,936.12 </v>
      </c>
      <c r="U3919" s="6" t="str">
        <f aca="false">T3919+N3919</f>
        <v> $ 205,936.12 </v>
      </c>
      <c r="V3919" s="6" t="str">
        <f aca="false">U3919*15%</f>
        <v> $ 30,890.42 </v>
      </c>
      <c r="W3919" s="6" t="str">
        <f aca="false">V3919*22%</f>
        <v> $ 6,795.89 </v>
      </c>
      <c r="X3919" s="6" t="str">
        <f aca="false">V3919+W3919</f>
        <v> $ 37,686.31 </v>
      </c>
      <c r="Y3919" s="6" t="str">
        <f aca="false">U3919+X3919</f>
        <v> $ 243,622.43 </v>
      </c>
      <c r="Z3919" s="0" t="n">
        <v>2</v>
      </c>
      <c r="AA3919" s="6" t="n">
        <v>153463.596624</v>
      </c>
      <c r="AB3919" s="0" t="n">
        <v>3</v>
      </c>
      <c r="AC3919" s="6" t="n">
        <v>119360.575152</v>
      </c>
      <c r="AD3919" s="7" t="n">
        <v>6</v>
      </c>
      <c r="AE3919" s="8" t="n">
        <v>19893.429192</v>
      </c>
    </row>
    <row r="3920" customFormat="false" ht="15.75" hidden="false" customHeight="true" outlineLevel="0" collapsed="false">
      <c r="A3920" s="4" t="n">
        <v>487262</v>
      </c>
      <c r="B3920" s="4" t="s">
        <v>12797</v>
      </c>
      <c r="C3920" s="4" t="n">
        <v>25420611</v>
      </c>
      <c r="D3920" s="4" t="n">
        <v>19508287</v>
      </c>
      <c r="E3920" s="4" t="s">
        <v>12798</v>
      </c>
      <c r="F3920" s="4" t="s">
        <v>33</v>
      </c>
      <c r="G3920" s="4" t="s">
        <v>12799</v>
      </c>
      <c r="H3920" s="4"/>
      <c r="I3920" s="4"/>
      <c r="J3920" s="5" t="n">
        <v>45426</v>
      </c>
      <c r="K3920" s="5" t="n">
        <v>45028</v>
      </c>
      <c r="L3920" s="6" t="n">
        <v>411893.81</v>
      </c>
      <c r="M3920" s="6" t="n">
        <v>509382.13</v>
      </c>
      <c r="N3920" s="4" t="n">
        <v>0</v>
      </c>
      <c r="O3920" s="4" t="s">
        <v>41</v>
      </c>
      <c r="P3920" s="4" t="s">
        <v>93</v>
      </c>
      <c r="Q3920" s="4" t="s">
        <v>37</v>
      </c>
      <c r="R3920" s="5"/>
      <c r="S3920" s="6" t="str">
        <f aca="false">M3920+N3920</f>
        <v> $ 509,382.13 </v>
      </c>
      <c r="T3920" s="6" t="str">
        <f aca="false">L3920*50%</f>
        <v> $ 205,946.91 </v>
      </c>
      <c r="U3920" s="6" t="str">
        <f aca="false">T3920+N3920</f>
        <v> $ 205,946.91 </v>
      </c>
      <c r="V3920" s="6" t="str">
        <f aca="false">U3920*15%</f>
        <v> $ 30,892.04 </v>
      </c>
      <c r="W3920" s="6" t="str">
        <f aca="false">V3920*22%</f>
        <v> $ 6,796.25 </v>
      </c>
      <c r="X3920" s="6" t="str">
        <f aca="false">V3920+W3920</f>
        <v> $ 37,688.28 </v>
      </c>
      <c r="Y3920" s="6" t="str">
        <f aca="false">U3920+X3920</f>
        <v> $ 243,635.19 </v>
      </c>
      <c r="Z3920" s="0" t="n">
        <v>2</v>
      </c>
      <c r="AA3920" s="6" t="n">
        <v>153471.633606</v>
      </c>
      <c r="AB3920" s="0" t="n">
        <v>3</v>
      </c>
      <c r="AC3920" s="6" t="n">
        <v>119366.826138</v>
      </c>
      <c r="AD3920" s="7" t="n">
        <v>6</v>
      </c>
      <c r="AE3920" s="8" t="n">
        <v>19894.471023</v>
      </c>
    </row>
    <row r="3921" customFormat="false" ht="15.75" hidden="false" customHeight="true" outlineLevel="0" collapsed="false">
      <c r="A3921" s="4" t="n">
        <v>493629</v>
      </c>
      <c r="B3921" s="4" t="s">
        <v>12800</v>
      </c>
      <c r="C3921" s="4" t="n">
        <v>20186404</v>
      </c>
      <c r="D3921" s="4" t="n">
        <v>4696386</v>
      </c>
      <c r="E3921" s="4" t="s">
        <v>12801</v>
      </c>
      <c r="F3921" s="4" t="s">
        <v>47</v>
      </c>
      <c r="G3921" s="4" t="s">
        <v>12802</v>
      </c>
      <c r="H3921" s="4" t="s">
        <v>12803</v>
      </c>
      <c r="I3921" s="4"/>
      <c r="J3921" s="5" t="n">
        <v>45483</v>
      </c>
      <c r="K3921" s="5" t="n">
        <v>44998</v>
      </c>
      <c r="L3921" s="6" t="n">
        <v>412054.96</v>
      </c>
      <c r="M3921" s="6" t="n">
        <v>517920.69</v>
      </c>
      <c r="N3921" s="4" t="n">
        <v>0</v>
      </c>
      <c r="O3921" s="4" t="s">
        <v>35</v>
      </c>
      <c r="P3921" s="4" t="s">
        <v>93</v>
      </c>
      <c r="Q3921" s="4" t="s">
        <v>37</v>
      </c>
      <c r="R3921" s="5"/>
      <c r="S3921" s="6" t="str">
        <f aca="false">M3921+N3921</f>
        <v> $ 517,920.69 </v>
      </c>
      <c r="T3921" s="6" t="str">
        <f aca="false">L3921*50%</f>
        <v> $ 206,027.48 </v>
      </c>
      <c r="U3921" s="6" t="str">
        <f aca="false">T3921+N3921</f>
        <v> $ 206,027.48 </v>
      </c>
      <c r="V3921" s="6" t="str">
        <f aca="false">U3921*15%</f>
        <v> $ 30,904.12 </v>
      </c>
      <c r="W3921" s="6" t="str">
        <f aca="false">V3921*22%</f>
        <v> $ 6,798.91 </v>
      </c>
      <c r="X3921" s="6" t="str">
        <f aca="false">V3921+W3921</f>
        <v> $ 37,703.03 </v>
      </c>
      <c r="Y3921" s="6" t="str">
        <f aca="false">U3921+X3921</f>
        <v> $ 243,730.51 </v>
      </c>
      <c r="Z3921" s="0" t="n">
        <v>2</v>
      </c>
      <c r="AA3921" s="6" t="n">
        <v>153531.678096</v>
      </c>
      <c r="AB3921" s="0" t="n">
        <v>3</v>
      </c>
      <c r="AC3921" s="6" t="n">
        <v>119413.527408</v>
      </c>
      <c r="AD3921" s="7" t="n">
        <v>6</v>
      </c>
      <c r="AE3921" s="8" t="n">
        <v>19902.254568</v>
      </c>
    </row>
    <row r="3922" customFormat="false" ht="15.75" hidden="false" customHeight="true" outlineLevel="0" collapsed="false">
      <c r="A3922" s="4" t="n">
        <v>494691</v>
      </c>
      <c r="B3922" s="4" t="s">
        <v>12804</v>
      </c>
      <c r="C3922" s="4" t="n">
        <v>95968143</v>
      </c>
      <c r="D3922" s="4" t="n">
        <v>28310720</v>
      </c>
      <c r="E3922" s="4" t="s">
        <v>12805</v>
      </c>
      <c r="F3922" s="4" t="s">
        <v>47</v>
      </c>
      <c r="G3922" s="4" t="s">
        <v>12806</v>
      </c>
      <c r="H3922" s="4"/>
      <c r="I3922" s="4"/>
      <c r="J3922" s="5" t="n">
        <v>45483</v>
      </c>
      <c r="K3922" s="5" t="n">
        <v>44998</v>
      </c>
      <c r="L3922" s="6" t="n">
        <v>412255.91</v>
      </c>
      <c r="M3922" s="6" t="n">
        <v>713862.11</v>
      </c>
      <c r="N3922" s="4" t="n">
        <v>0</v>
      </c>
      <c r="O3922" s="4" t="s">
        <v>35</v>
      </c>
      <c r="P3922" s="4" t="s">
        <v>93</v>
      </c>
      <c r="Q3922" s="4" t="s">
        <v>37</v>
      </c>
      <c r="R3922" s="5"/>
      <c r="S3922" s="6" t="str">
        <f aca="false">M3922+N3922</f>
        <v> $ 713,862.11 </v>
      </c>
      <c r="T3922" s="6" t="str">
        <f aca="false">L3922*50%</f>
        <v> $ 206,127.96 </v>
      </c>
      <c r="U3922" s="6" t="str">
        <f aca="false">T3922+N3922</f>
        <v> $ 206,127.96 </v>
      </c>
      <c r="V3922" s="6" t="str">
        <f aca="false">U3922*15%</f>
        <v> $ 30,919.19 </v>
      </c>
      <c r="W3922" s="6" t="str">
        <f aca="false">V3922*22%</f>
        <v> $ 6,802.22 </v>
      </c>
      <c r="X3922" s="6" t="str">
        <f aca="false">V3922+W3922</f>
        <v> $ 37,721.42 </v>
      </c>
      <c r="Y3922" s="6" t="str">
        <f aca="false">U3922+X3922</f>
        <v> $ 243,849.37 </v>
      </c>
      <c r="Z3922" s="0" t="n">
        <v>2</v>
      </c>
      <c r="AA3922" s="6" t="n">
        <v>153606.552066</v>
      </c>
      <c r="AB3922" s="0" t="n">
        <v>3</v>
      </c>
      <c r="AC3922" s="6" t="n">
        <v>119471.762718</v>
      </c>
      <c r="AD3922" s="7" t="n">
        <v>6</v>
      </c>
      <c r="AE3922" s="8" t="n">
        <v>19911.960453</v>
      </c>
    </row>
    <row r="3923" customFormat="false" ht="15.75" hidden="false" customHeight="true" outlineLevel="0" collapsed="false">
      <c r="A3923" s="4" t="n">
        <v>488575</v>
      </c>
      <c r="B3923" s="4" t="s">
        <v>12807</v>
      </c>
      <c r="C3923" s="4" t="n">
        <v>25457430</v>
      </c>
      <c r="D3923" s="4" t="n">
        <v>23369084</v>
      </c>
      <c r="E3923" s="4" t="s">
        <v>12808</v>
      </c>
      <c r="F3923" s="4" t="s">
        <v>47</v>
      </c>
      <c r="G3923" s="4" t="s">
        <v>12809</v>
      </c>
      <c r="H3923" s="4" t="s">
        <v>12810</v>
      </c>
      <c r="I3923" s="4"/>
      <c r="J3923" s="5" t="n">
        <v>45433</v>
      </c>
      <c r="K3923" s="5" t="n">
        <v>44963</v>
      </c>
      <c r="L3923" s="6" t="n">
        <v>412849.26</v>
      </c>
      <c r="M3923" s="6" t="n">
        <v>531191.18</v>
      </c>
      <c r="N3923" s="4" t="n">
        <v>0</v>
      </c>
      <c r="O3923" s="4" t="s">
        <v>35</v>
      </c>
      <c r="P3923" s="4" t="s">
        <v>93</v>
      </c>
      <c r="Q3923" s="4" t="s">
        <v>37</v>
      </c>
      <c r="R3923" s="5"/>
      <c r="S3923" s="6" t="str">
        <f aca="false">M3923+N3923</f>
        <v> $ 531,191.18 </v>
      </c>
      <c r="T3923" s="6" t="str">
        <f aca="false">L3923*50%</f>
        <v> $ 206,424.63 </v>
      </c>
      <c r="U3923" s="6" t="str">
        <f aca="false">T3923+N3923</f>
        <v> $ 206,424.63 </v>
      </c>
      <c r="V3923" s="6" t="str">
        <f aca="false">U3923*15%</f>
        <v> $ 30,963.69 </v>
      </c>
      <c r="W3923" s="6" t="str">
        <f aca="false">V3923*22%</f>
        <v> $ 6,812.01 </v>
      </c>
      <c r="X3923" s="6" t="str">
        <f aca="false">V3923+W3923</f>
        <v> $ 37,775.71 </v>
      </c>
      <c r="Y3923" s="6" t="str">
        <f aca="false">U3923+X3923</f>
        <v> $ 244,200.34 </v>
      </c>
      <c r="Z3923" s="0" t="n">
        <v>2</v>
      </c>
      <c r="AA3923" s="6" t="n">
        <v>153827.634276</v>
      </c>
      <c r="AB3923" s="0" t="n">
        <v>3</v>
      </c>
      <c r="AC3923" s="6" t="n">
        <v>119643.715548</v>
      </c>
      <c r="AD3923" s="7" t="n">
        <v>6</v>
      </c>
      <c r="AE3923" s="8" t="n">
        <v>19940.619258</v>
      </c>
    </row>
    <row r="3924" customFormat="false" ht="15.75" hidden="false" customHeight="true" outlineLevel="0" collapsed="false">
      <c r="A3924" s="4" t="n">
        <v>487259</v>
      </c>
      <c r="B3924" s="4" t="s">
        <v>12811</v>
      </c>
      <c r="C3924" s="4" t="n">
        <v>25371865</v>
      </c>
      <c r="D3924" s="4" t="n">
        <v>26319847</v>
      </c>
      <c r="E3924" s="4" t="s">
        <v>12812</v>
      </c>
      <c r="F3924" s="4" t="s">
        <v>33</v>
      </c>
      <c r="G3924" s="4" t="s">
        <v>12813</v>
      </c>
      <c r="H3924" s="4"/>
      <c r="I3924" s="4"/>
      <c r="J3924" s="5" t="n">
        <v>45426</v>
      </c>
      <c r="K3924" s="5" t="n">
        <v>45026</v>
      </c>
      <c r="L3924" s="6" t="n">
        <v>413023.16</v>
      </c>
      <c r="M3924" s="6" t="n">
        <v>509688.49</v>
      </c>
      <c r="N3924" s="4" t="n">
        <v>0</v>
      </c>
      <c r="O3924" s="4" t="s">
        <v>41</v>
      </c>
      <c r="P3924" s="4" t="s">
        <v>93</v>
      </c>
      <c r="Q3924" s="4" t="s">
        <v>37</v>
      </c>
      <c r="R3924" s="5"/>
      <c r="S3924" s="6" t="str">
        <f aca="false">M3924+N3924</f>
        <v> $ 509,688.49 </v>
      </c>
      <c r="T3924" s="6" t="str">
        <f aca="false">L3924*50%</f>
        <v> $ 206,511.58 </v>
      </c>
      <c r="U3924" s="6" t="str">
        <f aca="false">T3924+N3924</f>
        <v> $ 206,511.58 </v>
      </c>
      <c r="V3924" s="6" t="str">
        <f aca="false">U3924*15%</f>
        <v> $ 30,976.74 </v>
      </c>
      <c r="W3924" s="6" t="str">
        <f aca="false">V3924*22%</f>
        <v> $ 6,814.88 </v>
      </c>
      <c r="X3924" s="6" t="str">
        <f aca="false">V3924+W3924</f>
        <v> $ 37,791.62 </v>
      </c>
      <c r="Y3924" s="6" t="str">
        <f aca="false">U3924+X3924</f>
        <v> $ 244,303.20 </v>
      </c>
      <c r="Z3924" s="0" t="n">
        <v>2</v>
      </c>
      <c r="AA3924" s="6" t="n">
        <v>153892.429416</v>
      </c>
      <c r="AB3924" s="0" t="n">
        <v>3</v>
      </c>
      <c r="AC3924" s="6" t="n">
        <v>119694.111768</v>
      </c>
      <c r="AD3924" s="7" t="n">
        <v>6</v>
      </c>
      <c r="AE3924" s="8" t="n">
        <v>19949.018628</v>
      </c>
    </row>
    <row r="3925" customFormat="false" ht="15.75" hidden="false" customHeight="true" outlineLevel="0" collapsed="false">
      <c r="A3925" s="4" t="n">
        <v>487699</v>
      </c>
      <c r="B3925" s="4" t="s">
        <v>12814</v>
      </c>
      <c r="C3925" s="4" t="n">
        <v>34480084</v>
      </c>
      <c r="D3925" s="4" t="n">
        <v>23139253</v>
      </c>
      <c r="E3925" s="4" t="s">
        <v>12815</v>
      </c>
      <c r="F3925" s="4" t="s">
        <v>33</v>
      </c>
      <c r="G3925" s="4" t="s">
        <v>12816</v>
      </c>
      <c r="H3925" s="4"/>
      <c r="I3925" s="4"/>
      <c r="J3925" s="5" t="n">
        <v>45426</v>
      </c>
      <c r="K3925" s="5" t="n">
        <v>44998</v>
      </c>
      <c r="L3925" s="6" t="n">
        <v>413084.29</v>
      </c>
      <c r="M3925" s="6" t="n">
        <v>524425.02</v>
      </c>
      <c r="N3925" s="4" t="n">
        <v>0</v>
      </c>
      <c r="O3925" s="4" t="s">
        <v>41</v>
      </c>
      <c r="P3925" s="4" t="s">
        <v>93</v>
      </c>
      <c r="Q3925" s="4" t="s">
        <v>37</v>
      </c>
      <c r="R3925" s="5"/>
      <c r="S3925" s="6" t="str">
        <f aca="false">M3925+N3925</f>
        <v> $ 524,425.02 </v>
      </c>
      <c r="T3925" s="6" t="str">
        <f aca="false">L3925*50%</f>
        <v> $ 206,542.15 </v>
      </c>
      <c r="U3925" s="6" t="str">
        <f aca="false">T3925+N3925</f>
        <v> $ 206,542.15 </v>
      </c>
      <c r="V3925" s="6" t="str">
        <f aca="false">U3925*15%</f>
        <v> $ 30,981.32 </v>
      </c>
      <c r="W3925" s="6" t="str">
        <f aca="false">V3925*22%</f>
        <v> $ 6,815.89 </v>
      </c>
      <c r="X3925" s="6" t="str">
        <f aca="false">V3925+W3925</f>
        <v> $ 37,797.21 </v>
      </c>
      <c r="Y3925" s="6" t="str">
        <f aca="false">U3925+X3925</f>
        <v> $ 244,339.36 </v>
      </c>
      <c r="Z3925" s="0" t="n">
        <v>2</v>
      </c>
      <c r="AA3925" s="6" t="n">
        <v>153915.206454</v>
      </c>
      <c r="AB3925" s="0" t="n">
        <v>3</v>
      </c>
      <c r="AC3925" s="6" t="n">
        <v>119711.827242</v>
      </c>
      <c r="AD3925" s="7" t="n">
        <v>6</v>
      </c>
      <c r="AE3925" s="8" t="n">
        <v>19951.971207</v>
      </c>
    </row>
    <row r="3926" customFormat="false" ht="15.75" hidden="false" customHeight="true" outlineLevel="0" collapsed="false">
      <c r="A3926" s="4" t="n">
        <v>493615</v>
      </c>
      <c r="B3926" s="4" t="s">
        <v>12817</v>
      </c>
      <c r="C3926" s="4" t="n">
        <v>18596951</v>
      </c>
      <c r="D3926" s="4" t="n">
        <v>22381674</v>
      </c>
      <c r="E3926" s="4" t="s">
        <v>12818</v>
      </c>
      <c r="F3926" s="4" t="s">
        <v>47</v>
      </c>
      <c r="G3926" s="4" t="s">
        <v>12819</v>
      </c>
      <c r="H3926" s="4"/>
      <c r="I3926" s="4"/>
      <c r="J3926" s="5" t="n">
        <v>45483</v>
      </c>
      <c r="K3926" s="5" t="n">
        <v>44991</v>
      </c>
      <c r="L3926" s="6" t="n">
        <v>414135.42</v>
      </c>
      <c r="M3926" s="6" t="n">
        <v>821137.1</v>
      </c>
      <c r="N3926" s="4" t="n">
        <v>0</v>
      </c>
      <c r="O3926" s="4" t="s">
        <v>35</v>
      </c>
      <c r="P3926" s="4" t="s">
        <v>93</v>
      </c>
      <c r="Q3926" s="4" t="s">
        <v>37</v>
      </c>
      <c r="R3926" s="5"/>
      <c r="S3926" s="6" t="str">
        <f aca="false">M3926+N3926</f>
        <v> $ 821,137.10 </v>
      </c>
      <c r="T3926" s="6" t="str">
        <f aca="false">L3926*50%</f>
        <v> $ 207,067.71 </v>
      </c>
      <c r="U3926" s="6" t="str">
        <f aca="false">T3926+N3926</f>
        <v> $ 207,067.71 </v>
      </c>
      <c r="V3926" s="6" t="str">
        <f aca="false">U3926*15%</f>
        <v> $ 31,060.16 </v>
      </c>
      <c r="W3926" s="6" t="str">
        <f aca="false">V3926*22%</f>
        <v> $ 6,833.23 </v>
      </c>
      <c r="X3926" s="6" t="str">
        <f aca="false">V3926+W3926</f>
        <v> $ 37,893.39 </v>
      </c>
      <c r="Y3926" s="6" t="str">
        <f aca="false">U3926+X3926</f>
        <v> $ 244,961.10 </v>
      </c>
      <c r="Z3926" s="0" t="n">
        <v>2</v>
      </c>
      <c r="AA3926" s="6" t="n">
        <v>154306.857492</v>
      </c>
      <c r="AB3926" s="0" t="n">
        <v>3</v>
      </c>
      <c r="AC3926" s="6" t="n">
        <v>120016.444716</v>
      </c>
      <c r="AD3926" s="7" t="n">
        <v>6</v>
      </c>
      <c r="AE3926" s="8" t="n">
        <v>20002.740786</v>
      </c>
    </row>
    <row r="3927" customFormat="false" ht="15.75" hidden="false" customHeight="true" outlineLevel="0" collapsed="false">
      <c r="A3927" s="4" t="n">
        <v>487538</v>
      </c>
      <c r="B3927" s="4" t="s">
        <v>12820</v>
      </c>
      <c r="C3927" s="4" t="n">
        <v>31799707</v>
      </c>
      <c r="D3927" s="4" t="n">
        <v>8956334</v>
      </c>
      <c r="E3927" s="4" t="s">
        <v>12821</v>
      </c>
      <c r="F3927" s="4" t="s">
        <v>33</v>
      </c>
      <c r="G3927" s="4"/>
      <c r="H3927" s="4"/>
      <c r="I3927" s="4"/>
      <c r="J3927" s="5" t="n">
        <v>45426</v>
      </c>
      <c r="K3927" s="5" t="n">
        <v>45026</v>
      </c>
      <c r="L3927" s="6" t="n">
        <v>414333.07</v>
      </c>
      <c r="M3927" s="6" t="n">
        <v>505227.26</v>
      </c>
      <c r="N3927" s="4" t="n">
        <v>0</v>
      </c>
      <c r="O3927" s="4" t="s">
        <v>41</v>
      </c>
      <c r="P3927" s="4" t="s">
        <v>568</v>
      </c>
      <c r="Q3927" s="4" t="s">
        <v>37</v>
      </c>
      <c r="R3927" s="5"/>
      <c r="S3927" s="6" t="str">
        <f aca="false">M3927+N3927</f>
        <v> $ 505,227.26 </v>
      </c>
      <c r="T3927" s="6" t="str">
        <f aca="false">L3927*50%</f>
        <v> $ 207,166.54 </v>
      </c>
      <c r="U3927" s="6" t="str">
        <f aca="false">T3927+N3927</f>
        <v> $ 207,166.54 </v>
      </c>
      <c r="V3927" s="6" t="str">
        <f aca="false">U3927*15%</f>
        <v> $ 31,074.98 </v>
      </c>
      <c r="W3927" s="6" t="str">
        <f aca="false">V3927*22%</f>
        <v> $ 6,836.50 </v>
      </c>
      <c r="X3927" s="6" t="str">
        <f aca="false">V3927+W3927</f>
        <v> $ 37,911.48 </v>
      </c>
      <c r="Y3927" s="6" t="str">
        <f aca="false">U3927+X3927</f>
        <v> $ 245,078.01 </v>
      </c>
      <c r="Z3927" s="0" t="n">
        <v>2</v>
      </c>
      <c r="AA3927" s="6" t="n">
        <v>154380.501882</v>
      </c>
      <c r="AB3927" s="0" t="n">
        <v>3</v>
      </c>
      <c r="AC3927" s="6" t="n">
        <v>120073.723686</v>
      </c>
      <c r="AD3927" s="7" t="n">
        <v>6</v>
      </c>
      <c r="AE3927" s="8" t="n">
        <v>20012.287281</v>
      </c>
    </row>
    <row r="3928" customFormat="false" ht="15.75" hidden="false" customHeight="true" outlineLevel="0" collapsed="false">
      <c r="A3928" s="4" t="n">
        <v>495240</v>
      </c>
      <c r="B3928" s="4" t="s">
        <v>12822</v>
      </c>
      <c r="C3928" s="4" t="n">
        <v>32448616</v>
      </c>
      <c r="D3928" s="4" t="n">
        <v>1379468</v>
      </c>
      <c r="E3928" s="4" t="s">
        <v>12823</v>
      </c>
      <c r="F3928" s="4" t="s">
        <v>33</v>
      </c>
      <c r="G3928" s="4" t="s">
        <v>12824</v>
      </c>
      <c r="H3928" s="4"/>
      <c r="I3928" s="4"/>
      <c r="J3928" s="5" t="n">
        <v>45496</v>
      </c>
      <c r="K3928" s="5" t="n">
        <v>45056</v>
      </c>
      <c r="L3928" s="6" t="n">
        <v>414336.32</v>
      </c>
      <c r="M3928" s="6" t="n">
        <v>611489.09</v>
      </c>
      <c r="N3928" s="4" t="n">
        <v>0</v>
      </c>
      <c r="O3928" s="4" t="s">
        <v>35</v>
      </c>
      <c r="P3928" s="4" t="s">
        <v>93</v>
      </c>
      <c r="Q3928" s="4" t="s">
        <v>37</v>
      </c>
      <c r="R3928" s="5"/>
      <c r="S3928" s="6" t="str">
        <f aca="false">M3928+N3928</f>
        <v> $ 611,489.09 </v>
      </c>
      <c r="T3928" s="6" t="str">
        <f aca="false">L3928*50%</f>
        <v> $ 207,168.16 </v>
      </c>
      <c r="U3928" s="6" t="str">
        <f aca="false">T3928+N3928</f>
        <v> $ 207,168.16 </v>
      </c>
      <c r="V3928" s="6" t="str">
        <f aca="false">U3928*15%</f>
        <v> $ 31,075.22 </v>
      </c>
      <c r="W3928" s="6" t="str">
        <f aca="false">V3928*22%</f>
        <v> $ 6,836.55 </v>
      </c>
      <c r="X3928" s="6" t="str">
        <f aca="false">V3928+W3928</f>
        <v> $ 37,911.77 </v>
      </c>
      <c r="Y3928" s="6" t="str">
        <f aca="false">U3928+X3928</f>
        <v> $ 245,079.93 </v>
      </c>
      <c r="Z3928" s="0" t="n">
        <v>2</v>
      </c>
      <c r="AA3928" s="6" t="n">
        <v>154381.712832</v>
      </c>
      <c r="AB3928" s="0" t="n">
        <v>3</v>
      </c>
      <c r="AC3928" s="6" t="n">
        <v>120074.665536</v>
      </c>
      <c r="AD3928" s="7" t="n">
        <v>6</v>
      </c>
      <c r="AE3928" s="8" t="n">
        <v>20012.444256</v>
      </c>
    </row>
    <row r="3929" customFormat="false" ht="15.75" hidden="false" customHeight="true" outlineLevel="0" collapsed="false">
      <c r="A3929" s="4" t="n">
        <v>491560</v>
      </c>
      <c r="B3929" s="4" t="s">
        <v>12825</v>
      </c>
      <c r="C3929" s="4" t="n">
        <v>30053391</v>
      </c>
      <c r="D3929" s="4" t="n">
        <v>29299733</v>
      </c>
      <c r="E3929" s="4" t="s">
        <v>12826</v>
      </c>
      <c r="F3929" s="4" t="s">
        <v>33</v>
      </c>
      <c r="G3929" s="4" t="s">
        <v>12827</v>
      </c>
      <c r="H3929" s="4"/>
      <c r="I3929" s="4"/>
      <c r="J3929" s="5" t="n">
        <v>45454</v>
      </c>
      <c r="K3929" s="5" t="n">
        <v>45054</v>
      </c>
      <c r="L3929" s="6" t="n">
        <v>414496.28</v>
      </c>
      <c r="M3929" s="6" t="n">
        <v>503530.74</v>
      </c>
      <c r="N3929" s="4" t="n">
        <v>0</v>
      </c>
      <c r="O3929" s="4" t="s">
        <v>41</v>
      </c>
      <c r="P3929" s="4" t="s">
        <v>93</v>
      </c>
      <c r="Q3929" s="4" t="s">
        <v>37</v>
      </c>
      <c r="R3929" s="5"/>
      <c r="S3929" s="6" t="str">
        <f aca="false">M3929+N3929</f>
        <v> $ 503,530.74 </v>
      </c>
      <c r="T3929" s="6" t="str">
        <f aca="false">L3929*50%</f>
        <v> $ 207,248.14 </v>
      </c>
      <c r="U3929" s="6" t="str">
        <f aca="false">T3929+N3929</f>
        <v> $ 207,248.14 </v>
      </c>
      <c r="V3929" s="6" t="str">
        <f aca="false">U3929*15%</f>
        <v> $ 31,087.22 </v>
      </c>
      <c r="W3929" s="6" t="str">
        <f aca="false">V3929*22%</f>
        <v> $ 6,839.19 </v>
      </c>
      <c r="X3929" s="6" t="str">
        <f aca="false">V3929+W3929</f>
        <v> $ 37,926.41 </v>
      </c>
      <c r="Y3929" s="6" t="str">
        <f aca="false">U3929+X3929</f>
        <v> $ 245,174.55 </v>
      </c>
      <c r="Z3929" s="0" t="n">
        <v>2</v>
      </c>
      <c r="AA3929" s="6" t="n">
        <v>154441.313928</v>
      </c>
      <c r="AB3929" s="0" t="n">
        <v>3</v>
      </c>
      <c r="AC3929" s="6" t="n">
        <v>120121.021944</v>
      </c>
      <c r="AD3929" s="7" t="n">
        <v>6</v>
      </c>
      <c r="AE3929" s="8" t="n">
        <v>20020.170324</v>
      </c>
    </row>
    <row r="3930" customFormat="false" ht="15.75" hidden="false" customHeight="true" outlineLevel="0" collapsed="false">
      <c r="A3930" s="4" t="n">
        <v>487379</v>
      </c>
      <c r="B3930" s="4" t="s">
        <v>12828</v>
      </c>
      <c r="C3930" s="4" t="n">
        <v>28493506</v>
      </c>
      <c r="D3930" s="4" t="n">
        <v>1338416</v>
      </c>
      <c r="E3930" s="4" t="s">
        <v>12829</v>
      </c>
      <c r="F3930" s="4" t="s">
        <v>47</v>
      </c>
      <c r="G3930" s="4" t="s">
        <v>12830</v>
      </c>
      <c r="H3930" s="4"/>
      <c r="I3930" s="4"/>
      <c r="J3930" s="5" t="n">
        <v>45426</v>
      </c>
      <c r="K3930" s="5" t="n">
        <v>44963</v>
      </c>
      <c r="L3930" s="6" t="n">
        <v>414590.06</v>
      </c>
      <c r="M3930" s="6" t="n">
        <v>543695.58</v>
      </c>
      <c r="N3930" s="4" t="n">
        <v>0</v>
      </c>
      <c r="O3930" s="4" t="s">
        <v>41</v>
      </c>
      <c r="P3930" s="4" t="s">
        <v>93</v>
      </c>
      <c r="Q3930" s="4" t="s">
        <v>37</v>
      </c>
      <c r="R3930" s="5"/>
      <c r="S3930" s="6" t="str">
        <f aca="false">M3930+N3930</f>
        <v> $ 543,695.58 </v>
      </c>
      <c r="T3930" s="6" t="str">
        <f aca="false">L3930*50%</f>
        <v> $ 207,295.03 </v>
      </c>
      <c r="U3930" s="6" t="str">
        <f aca="false">T3930+N3930</f>
        <v> $ 207,295.03 </v>
      </c>
      <c r="V3930" s="6" t="str">
        <f aca="false">U3930*15%</f>
        <v> $ 31,094.25 </v>
      </c>
      <c r="W3930" s="6" t="str">
        <f aca="false">V3930*22%</f>
        <v> $ 6,840.74 </v>
      </c>
      <c r="X3930" s="6" t="str">
        <f aca="false">V3930+W3930</f>
        <v> $ 37,934.99 </v>
      </c>
      <c r="Y3930" s="6" t="str">
        <f aca="false">U3930+X3930</f>
        <v> $ 245,230.02 </v>
      </c>
      <c r="Z3930" s="0" t="n">
        <v>2</v>
      </c>
      <c r="AA3930" s="6" t="n">
        <v>154476.256356</v>
      </c>
      <c r="AB3930" s="0" t="n">
        <v>3</v>
      </c>
      <c r="AC3930" s="6" t="n">
        <v>120148.199388</v>
      </c>
      <c r="AD3930" s="7" t="n">
        <v>6</v>
      </c>
      <c r="AE3930" s="8" t="n">
        <v>20024.699898</v>
      </c>
    </row>
    <row r="3931" customFormat="false" ht="15.75" hidden="false" customHeight="true" outlineLevel="0" collapsed="false">
      <c r="A3931" s="4" t="n">
        <v>487886</v>
      </c>
      <c r="B3931" s="4" t="s">
        <v>12831</v>
      </c>
      <c r="C3931" s="4" t="n">
        <v>37579275</v>
      </c>
      <c r="D3931" s="4" t="n">
        <v>24867436</v>
      </c>
      <c r="E3931" s="4" t="s">
        <v>12832</v>
      </c>
      <c r="F3931" s="4" t="s">
        <v>33</v>
      </c>
      <c r="G3931" s="4" t="s">
        <v>12833</v>
      </c>
      <c r="H3931" s="4"/>
      <c r="I3931" s="4"/>
      <c r="J3931" s="5" t="n">
        <v>45426</v>
      </c>
      <c r="K3931" s="5" t="n">
        <v>45026</v>
      </c>
      <c r="L3931" s="6" t="n">
        <v>414851.08</v>
      </c>
      <c r="M3931" s="6" t="n">
        <v>660688.97</v>
      </c>
      <c r="N3931" s="4" t="n">
        <v>0</v>
      </c>
      <c r="O3931" s="4" t="s">
        <v>41</v>
      </c>
      <c r="P3931" s="4" t="s">
        <v>106</v>
      </c>
      <c r="Q3931" s="4" t="s">
        <v>48</v>
      </c>
      <c r="R3931" s="5" t="n">
        <v>45483.8619170486</v>
      </c>
      <c r="S3931" s="6" t="str">
        <f aca="false">M3931+N3931</f>
        <v> $ 660,688.97 </v>
      </c>
      <c r="T3931" s="6" t="str">
        <f aca="false">L3931*50%</f>
        <v> $ 207,425.54 </v>
      </c>
      <c r="U3931" s="6" t="str">
        <f aca="false">T3931+N3931</f>
        <v> $ 207,425.54 </v>
      </c>
      <c r="V3931" s="6" t="str">
        <f aca="false">U3931*15%</f>
        <v> $ 31,113.83 </v>
      </c>
      <c r="W3931" s="6" t="str">
        <f aca="false">V3931*22%</f>
        <v> $ 6,845.04 </v>
      </c>
      <c r="X3931" s="6" t="str">
        <f aca="false">V3931+W3931</f>
        <v> $ 37,958.87 </v>
      </c>
      <c r="Y3931" s="6" t="str">
        <f aca="false">U3931+X3931</f>
        <v> $ 245,384.41 </v>
      </c>
      <c r="Z3931" s="0" t="n">
        <v>2</v>
      </c>
      <c r="AA3931" s="6" t="n">
        <v>154573.512408</v>
      </c>
      <c r="AB3931" s="0" t="n">
        <v>3</v>
      </c>
      <c r="AC3931" s="6" t="n">
        <v>120223.842984</v>
      </c>
      <c r="AD3931" s="7" t="n">
        <v>6</v>
      </c>
      <c r="AE3931" s="8" t="n">
        <v>20037.307164</v>
      </c>
    </row>
    <row r="3932" customFormat="false" ht="15.75" hidden="false" customHeight="true" outlineLevel="0" collapsed="false">
      <c r="A3932" s="4" t="n">
        <v>494609</v>
      </c>
      <c r="B3932" s="4" t="s">
        <v>12834</v>
      </c>
      <c r="C3932" s="4" t="n">
        <v>94753702</v>
      </c>
      <c r="D3932" s="4" t="n">
        <v>27825386</v>
      </c>
      <c r="E3932" s="4" t="s">
        <v>12835</v>
      </c>
      <c r="F3932" s="4" t="s">
        <v>47</v>
      </c>
      <c r="G3932" s="4" t="s">
        <v>12836</v>
      </c>
      <c r="H3932" s="4"/>
      <c r="I3932" s="4"/>
      <c r="J3932" s="5" t="n">
        <v>45483</v>
      </c>
      <c r="K3932" s="5" t="n">
        <v>44998</v>
      </c>
      <c r="L3932" s="6" t="n">
        <v>414882.9</v>
      </c>
      <c r="M3932" s="6" t="n">
        <v>521958.42</v>
      </c>
      <c r="N3932" s="4" t="n">
        <v>0</v>
      </c>
      <c r="O3932" s="4" t="s">
        <v>35</v>
      </c>
      <c r="P3932" s="4" t="s">
        <v>93</v>
      </c>
      <c r="Q3932" s="4" t="s">
        <v>37</v>
      </c>
      <c r="R3932" s="5"/>
      <c r="S3932" s="6" t="str">
        <f aca="false">M3932+N3932</f>
        <v> $ 521,958.42 </v>
      </c>
      <c r="T3932" s="6" t="str">
        <f aca="false">L3932*50%</f>
        <v> $ 207,441.45 </v>
      </c>
      <c r="U3932" s="6" t="str">
        <f aca="false">T3932+N3932</f>
        <v> $ 207,441.45 </v>
      </c>
      <c r="V3932" s="6" t="str">
        <f aca="false">U3932*15%</f>
        <v> $ 31,116.22 </v>
      </c>
      <c r="W3932" s="6" t="str">
        <f aca="false">V3932*22%</f>
        <v> $ 6,845.57 </v>
      </c>
      <c r="X3932" s="6" t="str">
        <f aca="false">V3932+W3932</f>
        <v> $ 37,961.79 </v>
      </c>
      <c r="Y3932" s="6" t="str">
        <f aca="false">U3932+X3932</f>
        <v> $ 245,403.24 </v>
      </c>
      <c r="Z3932" s="0" t="n">
        <v>2</v>
      </c>
      <c r="AA3932" s="6" t="n">
        <v>154585.36854</v>
      </c>
      <c r="AB3932" s="0" t="n">
        <v>3</v>
      </c>
      <c r="AC3932" s="6" t="n">
        <v>120233.06442</v>
      </c>
      <c r="AD3932" s="7" t="n">
        <v>6</v>
      </c>
      <c r="AE3932" s="8" t="n">
        <v>20038.84407</v>
      </c>
    </row>
    <row r="3933" customFormat="false" ht="15.75" hidden="false" customHeight="true" outlineLevel="0" collapsed="false">
      <c r="A3933" s="4" t="n">
        <v>490314</v>
      </c>
      <c r="B3933" s="4" t="s">
        <v>12837</v>
      </c>
      <c r="C3933" s="4" t="n">
        <v>26688567</v>
      </c>
      <c r="D3933" s="4" t="n">
        <v>6476952</v>
      </c>
      <c r="E3933" s="4" t="s">
        <v>12838</v>
      </c>
      <c r="F3933" s="4" t="s">
        <v>47</v>
      </c>
      <c r="G3933" s="4" t="s">
        <v>12839</v>
      </c>
      <c r="H3933" s="4" t="s">
        <v>12840</v>
      </c>
      <c r="I3933" s="4"/>
      <c r="J3933" s="5" t="n">
        <v>45447</v>
      </c>
      <c r="K3933" s="5" t="n">
        <v>44629</v>
      </c>
      <c r="L3933" s="6" t="n">
        <v>415046.24</v>
      </c>
      <c r="M3933" s="6" t="n">
        <v>885485.23</v>
      </c>
      <c r="N3933" s="4" t="n">
        <v>0</v>
      </c>
      <c r="O3933" s="4" t="s">
        <v>35</v>
      </c>
      <c r="P3933" s="4" t="s">
        <v>106</v>
      </c>
      <c r="Q3933" s="4" t="s">
        <v>48</v>
      </c>
      <c r="R3933" s="5" t="n">
        <v>45481.7586982292</v>
      </c>
      <c r="S3933" s="6" t="str">
        <f aca="false">M3933+N3933</f>
        <v> $ 885,485.23 </v>
      </c>
      <c r="T3933" s="6" t="str">
        <f aca="false">L3933*50%</f>
        <v> $ 207,523.12 </v>
      </c>
      <c r="U3933" s="6" t="str">
        <f aca="false">T3933+N3933</f>
        <v> $ 207,523.12 </v>
      </c>
      <c r="V3933" s="6" t="str">
        <f aca="false">U3933*15%</f>
        <v> $ 31,128.47 </v>
      </c>
      <c r="W3933" s="6" t="str">
        <f aca="false">V3933*22%</f>
        <v> $ 6,848.26 </v>
      </c>
      <c r="X3933" s="6" t="str">
        <f aca="false">V3933+W3933</f>
        <v> $ 37,976.73 </v>
      </c>
      <c r="Y3933" s="6" t="str">
        <f aca="false">U3933+X3933</f>
        <v> $ 245,499.85 </v>
      </c>
      <c r="Z3933" s="0" t="n">
        <v>2</v>
      </c>
      <c r="AA3933" s="6" t="n">
        <v>154646.229024</v>
      </c>
      <c r="AB3933" s="0" t="n">
        <v>3</v>
      </c>
      <c r="AC3933" s="6" t="n">
        <v>120280.400352</v>
      </c>
      <c r="AD3933" s="7" t="n">
        <v>6</v>
      </c>
      <c r="AE3933" s="8" t="n">
        <v>20046.733392</v>
      </c>
    </row>
    <row r="3934" customFormat="false" ht="15.75" hidden="false" customHeight="true" outlineLevel="0" collapsed="false">
      <c r="A3934" s="4" t="n">
        <v>493527</v>
      </c>
      <c r="B3934" s="4" t="s">
        <v>12841</v>
      </c>
      <c r="C3934" s="4" t="n">
        <v>12094498</v>
      </c>
      <c r="D3934" s="4" t="n">
        <v>23397649</v>
      </c>
      <c r="E3934" s="4" t="s">
        <v>12842</v>
      </c>
      <c r="F3934" s="4" t="s">
        <v>33</v>
      </c>
      <c r="G3934" s="4" t="s">
        <v>12843</v>
      </c>
      <c r="H3934" s="4" t="s">
        <v>12844</v>
      </c>
      <c r="I3934" s="4" t="s">
        <v>12845</v>
      </c>
      <c r="J3934" s="5" t="n">
        <v>45483</v>
      </c>
      <c r="K3934" s="5" t="n">
        <v>45060</v>
      </c>
      <c r="L3934" s="6" t="n">
        <v>415049.16</v>
      </c>
      <c r="M3934" s="6" t="n">
        <v>677913.18</v>
      </c>
      <c r="N3934" s="4" t="n">
        <v>0</v>
      </c>
      <c r="O3934" s="4" t="s">
        <v>35</v>
      </c>
      <c r="P3934" s="4" t="s">
        <v>93</v>
      </c>
      <c r="Q3934" s="4" t="s">
        <v>37</v>
      </c>
      <c r="R3934" s="5"/>
      <c r="S3934" s="6" t="str">
        <f aca="false">M3934+N3934</f>
        <v> $ 677,913.18 </v>
      </c>
      <c r="T3934" s="6" t="str">
        <f aca="false">L3934*50%</f>
        <v> $ 207,524.58 </v>
      </c>
      <c r="U3934" s="6" t="str">
        <f aca="false">T3934+N3934</f>
        <v> $ 207,524.58 </v>
      </c>
      <c r="V3934" s="6" t="str">
        <f aca="false">U3934*15%</f>
        <v> $ 31,128.69 </v>
      </c>
      <c r="W3934" s="6" t="str">
        <f aca="false">V3934*22%</f>
        <v> $ 6,848.31 </v>
      </c>
      <c r="X3934" s="6" t="str">
        <f aca="false">V3934+W3934</f>
        <v> $ 37,977.00 </v>
      </c>
      <c r="Y3934" s="6" t="str">
        <f aca="false">U3934+X3934</f>
        <v> $ 245,501.58 </v>
      </c>
      <c r="Z3934" s="0" t="n">
        <v>2</v>
      </c>
      <c r="AA3934" s="6" t="n">
        <v>154647.317016</v>
      </c>
      <c r="AB3934" s="0" t="n">
        <v>3</v>
      </c>
      <c r="AC3934" s="6" t="n">
        <v>120281.246568</v>
      </c>
      <c r="AD3934" s="7" t="n">
        <v>6</v>
      </c>
      <c r="AE3934" s="8" t="n">
        <v>20046.874428</v>
      </c>
    </row>
    <row r="3935" customFormat="false" ht="15.75" hidden="false" customHeight="true" outlineLevel="0" collapsed="false">
      <c r="A3935" s="4" t="n">
        <v>488518</v>
      </c>
      <c r="B3935" s="4" t="s">
        <v>12846</v>
      </c>
      <c r="C3935" s="4" t="n">
        <v>17122604</v>
      </c>
      <c r="D3935" s="4" t="n">
        <v>23753910</v>
      </c>
      <c r="E3935" s="4" t="s">
        <v>12847</v>
      </c>
      <c r="F3935" s="4" t="s">
        <v>33</v>
      </c>
      <c r="G3935" s="4" t="s">
        <v>12848</v>
      </c>
      <c r="H3935" s="4"/>
      <c r="I3935" s="4"/>
      <c r="J3935" s="5" t="n">
        <v>45433</v>
      </c>
      <c r="K3935" s="5" t="n">
        <v>45026</v>
      </c>
      <c r="L3935" s="6" t="n">
        <v>415303.82</v>
      </c>
      <c r="M3935" s="6" t="n">
        <v>592017.32</v>
      </c>
      <c r="N3935" s="4" t="n">
        <v>0</v>
      </c>
      <c r="O3935" s="4" t="s">
        <v>41</v>
      </c>
      <c r="P3935" s="4" t="s">
        <v>93</v>
      </c>
      <c r="Q3935" s="4" t="s">
        <v>37</v>
      </c>
      <c r="R3935" s="5"/>
      <c r="S3935" s="6" t="str">
        <f aca="false">M3935+N3935</f>
        <v> $ 592,017.32 </v>
      </c>
      <c r="T3935" s="6" t="str">
        <f aca="false">L3935*50%</f>
        <v> $ 207,651.91 </v>
      </c>
      <c r="U3935" s="6" t="str">
        <f aca="false">T3935+N3935</f>
        <v> $ 207,651.91 </v>
      </c>
      <c r="V3935" s="6" t="str">
        <f aca="false">U3935*15%</f>
        <v> $ 31,147.79 </v>
      </c>
      <c r="W3935" s="6" t="str">
        <f aca="false">V3935*22%</f>
        <v> $ 6,852.51 </v>
      </c>
      <c r="X3935" s="6" t="str">
        <f aca="false">V3935+W3935</f>
        <v> $ 38,000.30 </v>
      </c>
      <c r="Y3935" s="6" t="str">
        <f aca="false">U3935+X3935</f>
        <v> $ 245,652.21 </v>
      </c>
      <c r="Z3935" s="0" t="n">
        <v>2</v>
      </c>
      <c r="AA3935" s="6" t="n">
        <v>154742.203332</v>
      </c>
      <c r="AB3935" s="0" t="n">
        <v>3</v>
      </c>
      <c r="AC3935" s="6" t="n">
        <v>120355.047036</v>
      </c>
      <c r="AD3935" s="7" t="n">
        <v>6</v>
      </c>
      <c r="AE3935" s="8" t="n">
        <v>20059.174506</v>
      </c>
    </row>
    <row r="3936" customFormat="false" ht="15.75" hidden="false" customHeight="true" outlineLevel="0" collapsed="false">
      <c r="A3936" s="4" t="n">
        <v>494661</v>
      </c>
      <c r="B3936" s="4" t="s">
        <v>12849</v>
      </c>
      <c r="C3936" s="4" t="n">
        <v>95796637</v>
      </c>
      <c r="D3936" s="4" t="n">
        <v>26106998</v>
      </c>
      <c r="E3936" s="4" t="s">
        <v>12850</v>
      </c>
      <c r="F3936" s="4" t="s">
        <v>47</v>
      </c>
      <c r="G3936" s="4" t="s">
        <v>12851</v>
      </c>
      <c r="H3936" s="4"/>
      <c r="I3936" s="4"/>
      <c r="J3936" s="5" t="n">
        <v>45483</v>
      </c>
      <c r="K3936" s="5" t="n">
        <v>44998</v>
      </c>
      <c r="L3936" s="6" t="n">
        <v>415314.52</v>
      </c>
      <c r="M3936" s="6" t="n">
        <v>520086.66</v>
      </c>
      <c r="N3936" s="4" t="n">
        <v>0</v>
      </c>
      <c r="O3936" s="4" t="s">
        <v>35</v>
      </c>
      <c r="P3936" s="4" t="s">
        <v>93</v>
      </c>
      <c r="Q3936" s="4" t="s">
        <v>37</v>
      </c>
      <c r="R3936" s="5"/>
      <c r="S3936" s="6" t="str">
        <f aca="false">M3936+N3936</f>
        <v> $ 520,086.66 </v>
      </c>
      <c r="T3936" s="6" t="str">
        <f aca="false">L3936*50%</f>
        <v> $ 207,657.26 </v>
      </c>
      <c r="U3936" s="6" t="str">
        <f aca="false">T3936+N3936</f>
        <v> $ 207,657.26 </v>
      </c>
      <c r="V3936" s="6" t="str">
        <f aca="false">U3936*15%</f>
        <v> $ 31,148.59 </v>
      </c>
      <c r="W3936" s="6" t="str">
        <f aca="false">V3936*22%</f>
        <v> $ 6,852.69 </v>
      </c>
      <c r="X3936" s="6" t="str">
        <f aca="false">V3936+W3936</f>
        <v> $ 38,001.28 </v>
      </c>
      <c r="Y3936" s="6" t="str">
        <f aca="false">U3936+X3936</f>
        <v> $ 245,658.54 </v>
      </c>
      <c r="Z3936" s="0" t="n">
        <v>2</v>
      </c>
      <c r="AA3936" s="6" t="n">
        <v>154746.190152</v>
      </c>
      <c r="AB3936" s="0" t="n">
        <v>3</v>
      </c>
      <c r="AC3936" s="6" t="n">
        <v>120358.147896</v>
      </c>
      <c r="AD3936" s="7" t="n">
        <v>6</v>
      </c>
      <c r="AE3936" s="8" t="n">
        <v>20059.691316</v>
      </c>
    </row>
    <row r="3937" customFormat="false" ht="15.75" hidden="false" customHeight="true" outlineLevel="0" collapsed="false">
      <c r="A3937" s="4" t="n">
        <v>494527</v>
      </c>
      <c r="B3937" s="4" t="s">
        <v>12852</v>
      </c>
      <c r="C3937" s="4" t="n">
        <v>43106815</v>
      </c>
      <c r="D3937" s="4" t="n">
        <v>29619550</v>
      </c>
      <c r="E3937" s="4" t="s">
        <v>12853</v>
      </c>
      <c r="F3937" s="4" t="s">
        <v>33</v>
      </c>
      <c r="G3937" s="4" t="s">
        <v>12854</v>
      </c>
      <c r="H3937" s="4"/>
      <c r="I3937" s="4"/>
      <c r="J3937" s="5" t="n">
        <v>45483</v>
      </c>
      <c r="K3937" s="5" t="n">
        <v>45026</v>
      </c>
      <c r="L3937" s="6" t="n">
        <v>415422.25</v>
      </c>
      <c r="M3937" s="6" t="n">
        <v>795554.51</v>
      </c>
      <c r="N3937" s="4" t="n">
        <v>0</v>
      </c>
      <c r="O3937" s="4" t="s">
        <v>35</v>
      </c>
      <c r="P3937" s="4" t="s">
        <v>93</v>
      </c>
      <c r="Q3937" s="4" t="s">
        <v>37</v>
      </c>
      <c r="R3937" s="5"/>
      <c r="S3937" s="6" t="str">
        <f aca="false">M3937+N3937</f>
        <v> $ 795,554.51 </v>
      </c>
      <c r="T3937" s="6" t="str">
        <f aca="false">L3937*50%</f>
        <v> $ 207,711.13 </v>
      </c>
      <c r="U3937" s="6" t="str">
        <f aca="false">T3937+N3937</f>
        <v> $ 207,711.13 </v>
      </c>
      <c r="V3937" s="6" t="str">
        <f aca="false">U3937*15%</f>
        <v> $ 31,156.67 </v>
      </c>
      <c r="W3937" s="6" t="str">
        <f aca="false">V3937*22%</f>
        <v> $ 6,854.47 </v>
      </c>
      <c r="X3937" s="6" t="str">
        <f aca="false">V3937+W3937</f>
        <v> $ 38,011.14 </v>
      </c>
      <c r="Y3937" s="6" t="str">
        <f aca="false">U3937+X3937</f>
        <v> $ 245,722.26 </v>
      </c>
      <c r="Z3937" s="0" t="n">
        <v>2</v>
      </c>
      <c r="AA3937" s="6" t="n">
        <v>154786.33035</v>
      </c>
      <c r="AB3937" s="0" t="n">
        <v>3</v>
      </c>
      <c r="AC3937" s="6" t="n">
        <v>120389.36805</v>
      </c>
      <c r="AD3937" s="7" t="n">
        <v>6</v>
      </c>
      <c r="AE3937" s="8" t="n">
        <v>20064.894675</v>
      </c>
    </row>
    <row r="3938" customFormat="false" ht="15.75" hidden="false" customHeight="true" outlineLevel="0" collapsed="false">
      <c r="A3938" s="4" t="n">
        <v>491877</v>
      </c>
      <c r="B3938" s="4" t="s">
        <v>12855</v>
      </c>
      <c r="C3938" s="4" t="n">
        <v>93963938</v>
      </c>
      <c r="D3938" s="4" t="n">
        <v>25058580</v>
      </c>
      <c r="E3938" s="4" t="s">
        <v>12856</v>
      </c>
      <c r="F3938" s="4" t="s">
        <v>33</v>
      </c>
      <c r="G3938" s="4" t="s">
        <v>12857</v>
      </c>
      <c r="H3938" s="4"/>
      <c r="I3938" s="4"/>
      <c r="J3938" s="5" t="n">
        <v>45454</v>
      </c>
      <c r="K3938" s="5" t="n">
        <v>45054</v>
      </c>
      <c r="L3938" s="6" t="n">
        <v>415685.55</v>
      </c>
      <c r="M3938" s="6" t="n">
        <v>549265.43</v>
      </c>
      <c r="N3938" s="4" t="n">
        <v>0</v>
      </c>
      <c r="O3938" s="4" t="s">
        <v>41</v>
      </c>
      <c r="P3938" s="4" t="s">
        <v>93</v>
      </c>
      <c r="Q3938" s="4" t="s">
        <v>37</v>
      </c>
      <c r="R3938" s="5"/>
      <c r="S3938" s="6" t="str">
        <f aca="false">M3938+N3938</f>
        <v> $ 549,265.43 </v>
      </c>
      <c r="T3938" s="6" t="str">
        <f aca="false">L3938*50%</f>
        <v> $ 207,842.78 </v>
      </c>
      <c r="U3938" s="6" t="str">
        <f aca="false">T3938+N3938</f>
        <v> $ 207,842.78 </v>
      </c>
      <c r="V3938" s="6" t="str">
        <f aca="false">U3938*15%</f>
        <v> $ 31,176.42 </v>
      </c>
      <c r="W3938" s="6" t="str">
        <f aca="false">V3938*22%</f>
        <v> $ 6,858.81 </v>
      </c>
      <c r="X3938" s="6" t="str">
        <f aca="false">V3938+W3938</f>
        <v> $ 38,035.23 </v>
      </c>
      <c r="Y3938" s="6" t="str">
        <f aca="false">U3938+X3938</f>
        <v> $ 245,878.00 </v>
      </c>
      <c r="Z3938" s="0" t="n">
        <v>2</v>
      </c>
      <c r="AA3938" s="6" t="n">
        <v>154884.43593</v>
      </c>
      <c r="AB3938" s="0" t="n">
        <v>3</v>
      </c>
      <c r="AC3938" s="6" t="n">
        <v>120465.67239</v>
      </c>
      <c r="AD3938" s="7" t="n">
        <v>6</v>
      </c>
      <c r="AE3938" s="8" t="n">
        <v>20077.612065</v>
      </c>
    </row>
    <row r="3939" customFormat="false" ht="15.75" hidden="false" customHeight="true" outlineLevel="0" collapsed="false">
      <c r="A3939" s="4" t="n">
        <v>492002</v>
      </c>
      <c r="B3939" s="4" t="s">
        <v>12858</v>
      </c>
      <c r="C3939" s="4" t="n">
        <v>30033201</v>
      </c>
      <c r="D3939" s="4" t="n">
        <v>20092184</v>
      </c>
      <c r="E3939" s="4" t="s">
        <v>12859</v>
      </c>
      <c r="F3939" s="4" t="s">
        <v>33</v>
      </c>
      <c r="G3939" s="4" t="s">
        <v>12860</v>
      </c>
      <c r="H3939" s="4"/>
      <c r="I3939" s="4"/>
      <c r="J3939" s="5" t="n">
        <v>45461</v>
      </c>
      <c r="K3939" s="5" t="n">
        <v>45054</v>
      </c>
      <c r="L3939" s="6" t="n">
        <v>415902.47</v>
      </c>
      <c r="M3939" s="6" t="n">
        <v>547470</v>
      </c>
      <c r="N3939" s="4" t="n">
        <v>0</v>
      </c>
      <c r="O3939" s="4" t="s">
        <v>35</v>
      </c>
      <c r="P3939" s="4" t="s">
        <v>93</v>
      </c>
      <c r="Q3939" s="4" t="s">
        <v>37</v>
      </c>
      <c r="R3939" s="5"/>
      <c r="S3939" s="6" t="str">
        <f aca="false">M3939+N3939</f>
        <v> $ 547,470.00 </v>
      </c>
      <c r="T3939" s="6" t="str">
        <f aca="false">L3939*50%</f>
        <v> $ 207,951.24 </v>
      </c>
      <c r="U3939" s="6" t="str">
        <f aca="false">T3939+N3939</f>
        <v> $ 207,951.24 </v>
      </c>
      <c r="V3939" s="6" t="str">
        <f aca="false">U3939*15%</f>
        <v> $ 31,192.69 </v>
      </c>
      <c r="W3939" s="6" t="str">
        <f aca="false">V3939*22%</f>
        <v> $ 6,862.39 </v>
      </c>
      <c r="X3939" s="6" t="str">
        <f aca="false">V3939+W3939</f>
        <v> $ 38,055.08 </v>
      </c>
      <c r="Y3939" s="6" t="str">
        <f aca="false">U3939+X3939</f>
        <v> $ 246,006.31 </v>
      </c>
      <c r="Z3939" s="0" t="n">
        <v>2</v>
      </c>
      <c r="AA3939" s="6" t="n">
        <v>154965.260322</v>
      </c>
      <c r="AB3939" s="0" t="n">
        <v>3</v>
      </c>
      <c r="AC3939" s="6" t="n">
        <v>120528.535806</v>
      </c>
      <c r="AD3939" s="7" t="n">
        <v>6</v>
      </c>
      <c r="AE3939" s="8" t="n">
        <v>20088.089301</v>
      </c>
    </row>
    <row r="3940" customFormat="false" ht="15.75" hidden="false" customHeight="true" outlineLevel="0" collapsed="false">
      <c r="A3940" s="4" t="n">
        <v>488469</v>
      </c>
      <c r="B3940" s="4" t="s">
        <v>12861</v>
      </c>
      <c r="C3940" s="4" t="n">
        <v>95999764</v>
      </c>
      <c r="D3940" s="4" t="n">
        <v>26469296</v>
      </c>
      <c r="E3940" s="4" t="s">
        <v>12862</v>
      </c>
      <c r="F3940" s="4" t="s">
        <v>33</v>
      </c>
      <c r="G3940" s="4" t="s">
        <v>12863</v>
      </c>
      <c r="H3940" s="4"/>
      <c r="I3940" s="4"/>
      <c r="J3940" s="5" t="n">
        <v>45426</v>
      </c>
      <c r="K3940" s="5" t="n">
        <v>45026</v>
      </c>
      <c r="L3940" s="6" t="n">
        <v>416270.83</v>
      </c>
      <c r="M3940" s="6" t="n">
        <v>554149.23</v>
      </c>
      <c r="N3940" s="4" t="n">
        <v>0</v>
      </c>
      <c r="O3940" s="4" t="s">
        <v>41</v>
      </c>
      <c r="P3940" s="4" t="s">
        <v>106</v>
      </c>
      <c r="Q3940" s="4" t="s">
        <v>48</v>
      </c>
      <c r="R3940" s="5" t="n">
        <v>45484.6684730324</v>
      </c>
      <c r="S3940" s="6" t="str">
        <f aca="false">M3940+N3940</f>
        <v> $ 554,149.23 </v>
      </c>
      <c r="T3940" s="6" t="str">
        <f aca="false">L3940*50%</f>
        <v> $ 208,135.42 </v>
      </c>
      <c r="U3940" s="6" t="str">
        <f aca="false">T3940+N3940</f>
        <v> $ 208,135.42 </v>
      </c>
      <c r="V3940" s="6" t="str">
        <f aca="false">U3940*15%</f>
        <v> $ 31,220.31 </v>
      </c>
      <c r="W3940" s="6" t="str">
        <f aca="false">V3940*22%</f>
        <v> $ 6,868.47 </v>
      </c>
      <c r="X3940" s="6" t="str">
        <f aca="false">V3940+W3940</f>
        <v> $ 38,088.78 </v>
      </c>
      <c r="Y3940" s="6" t="str">
        <f aca="false">U3940+X3940</f>
        <v> $ 246,224.20 </v>
      </c>
      <c r="Z3940" s="0" t="n">
        <v>2</v>
      </c>
      <c r="AA3940" s="6" t="n">
        <v>155102.511258</v>
      </c>
      <c r="AB3940" s="0" t="n">
        <v>3</v>
      </c>
      <c r="AC3940" s="6" t="n">
        <v>120635.286534</v>
      </c>
      <c r="AD3940" s="7" t="n">
        <v>6</v>
      </c>
      <c r="AE3940" s="8" t="n">
        <v>20105.881089</v>
      </c>
    </row>
    <row r="3941" customFormat="false" ht="15.75" hidden="false" customHeight="true" outlineLevel="0" collapsed="false">
      <c r="A3941" s="4" t="n">
        <v>487779</v>
      </c>
      <c r="B3941" s="4" t="s">
        <v>12864</v>
      </c>
      <c r="C3941" s="4" t="n">
        <v>35764059</v>
      </c>
      <c r="D3941" s="4" t="n">
        <v>22183640</v>
      </c>
      <c r="E3941" s="4" t="s">
        <v>12865</v>
      </c>
      <c r="F3941" s="4" t="s">
        <v>47</v>
      </c>
      <c r="G3941" s="4" t="s">
        <v>12866</v>
      </c>
      <c r="H3941" s="4" t="s">
        <v>12867</v>
      </c>
      <c r="I3941" s="4"/>
      <c r="J3941" s="5" t="n">
        <v>45426</v>
      </c>
      <c r="K3941" s="5" t="n">
        <v>44900</v>
      </c>
      <c r="L3941" s="6" t="n">
        <v>416403.1</v>
      </c>
      <c r="M3941" s="6" t="n">
        <v>614818.7</v>
      </c>
      <c r="N3941" s="4" t="n">
        <v>0</v>
      </c>
      <c r="O3941" s="4" t="s">
        <v>41</v>
      </c>
      <c r="P3941" s="4" t="s">
        <v>93</v>
      </c>
      <c r="Q3941" s="4" t="s">
        <v>37</v>
      </c>
      <c r="R3941" s="5"/>
      <c r="S3941" s="6" t="str">
        <f aca="false">M3941+N3941</f>
        <v> $ 614,818.70 </v>
      </c>
      <c r="T3941" s="6" t="str">
        <f aca="false">L3941*50%</f>
        <v> $ 208,201.55 </v>
      </c>
      <c r="U3941" s="6" t="str">
        <f aca="false">T3941+N3941</f>
        <v> $ 208,201.55 </v>
      </c>
      <c r="V3941" s="6" t="str">
        <f aca="false">U3941*15%</f>
        <v> $ 31,230.23 </v>
      </c>
      <c r="W3941" s="6" t="str">
        <f aca="false">V3941*22%</f>
        <v> $ 6,870.65 </v>
      </c>
      <c r="X3941" s="6" t="str">
        <f aca="false">V3941+W3941</f>
        <v> $ 38,100.88 </v>
      </c>
      <c r="Y3941" s="6" t="str">
        <f aca="false">U3941+X3941</f>
        <v> $ 246,302.43 </v>
      </c>
      <c r="Z3941" s="0" t="n">
        <v>2</v>
      </c>
      <c r="AA3941" s="6" t="n">
        <v>155151.79506</v>
      </c>
      <c r="AB3941" s="0" t="n">
        <v>3</v>
      </c>
      <c r="AC3941" s="6" t="n">
        <v>120673.61838</v>
      </c>
      <c r="AD3941" s="7" t="n">
        <v>6</v>
      </c>
      <c r="AE3941" s="8" t="n">
        <v>20112.26973</v>
      </c>
    </row>
    <row r="3942" customFormat="false" ht="15.75" hidden="false" customHeight="true" outlineLevel="0" collapsed="false">
      <c r="A3942" s="4" t="n">
        <v>488547</v>
      </c>
      <c r="B3942" s="4" t="s">
        <v>12868</v>
      </c>
      <c r="C3942" s="4" t="n">
        <v>22313603</v>
      </c>
      <c r="D3942" s="4" t="n">
        <v>28582487</v>
      </c>
      <c r="E3942" s="4" t="s">
        <v>12869</v>
      </c>
      <c r="F3942" s="4" t="s">
        <v>33</v>
      </c>
      <c r="G3942" s="4" t="s">
        <v>12870</v>
      </c>
      <c r="H3942" s="4"/>
      <c r="I3942" s="4"/>
      <c r="J3942" s="5" t="n">
        <v>45433</v>
      </c>
      <c r="K3942" s="5" t="n">
        <v>44998</v>
      </c>
      <c r="L3942" s="6" t="n">
        <v>416578.62</v>
      </c>
      <c r="M3942" s="6" t="n">
        <v>528689.18</v>
      </c>
      <c r="N3942" s="4" t="n">
        <v>0</v>
      </c>
      <c r="O3942" s="4" t="s">
        <v>35</v>
      </c>
      <c r="P3942" s="4" t="s">
        <v>93</v>
      </c>
      <c r="Q3942" s="4" t="s">
        <v>37</v>
      </c>
      <c r="R3942" s="5"/>
      <c r="S3942" s="6" t="str">
        <f aca="false">M3942+N3942</f>
        <v> $ 528,689.18 </v>
      </c>
      <c r="T3942" s="6" t="str">
        <f aca="false">L3942*50%</f>
        <v> $ 208,289.31 </v>
      </c>
      <c r="U3942" s="6" t="str">
        <f aca="false">T3942+N3942</f>
        <v> $ 208,289.31 </v>
      </c>
      <c r="V3942" s="6" t="str">
        <f aca="false">U3942*15%</f>
        <v> $ 31,243.40 </v>
      </c>
      <c r="W3942" s="6" t="str">
        <f aca="false">V3942*22%</f>
        <v> $ 6,873.55 </v>
      </c>
      <c r="X3942" s="6" t="str">
        <f aca="false">V3942+W3942</f>
        <v> $ 38,116.94 </v>
      </c>
      <c r="Y3942" s="6" t="str">
        <f aca="false">U3942+X3942</f>
        <v> $ 246,406.25 </v>
      </c>
      <c r="Z3942" s="0" t="n">
        <v>2</v>
      </c>
      <c r="AA3942" s="6" t="n">
        <v>155217.193812</v>
      </c>
      <c r="AB3942" s="0" t="n">
        <v>3</v>
      </c>
      <c r="AC3942" s="6" t="n">
        <v>120724.484076</v>
      </c>
      <c r="AD3942" s="7" t="n">
        <v>6</v>
      </c>
      <c r="AE3942" s="8" t="n">
        <v>20120.747346</v>
      </c>
    </row>
    <row r="3943" customFormat="false" ht="15.75" hidden="false" customHeight="true" outlineLevel="0" collapsed="false">
      <c r="A3943" s="4" t="n">
        <v>491494</v>
      </c>
      <c r="B3943" s="4" t="s">
        <v>12871</v>
      </c>
      <c r="C3943" s="4" t="n">
        <v>27274599</v>
      </c>
      <c r="D3943" s="4" t="n">
        <v>19643333</v>
      </c>
      <c r="E3943" s="4" t="s">
        <v>12872</v>
      </c>
      <c r="F3943" s="4" t="s">
        <v>33</v>
      </c>
      <c r="G3943" s="4" t="s">
        <v>12873</v>
      </c>
      <c r="H3943" s="4"/>
      <c r="I3943" s="4"/>
      <c r="J3943" s="5" t="n">
        <v>45454</v>
      </c>
      <c r="K3943" s="5" t="n">
        <v>45054</v>
      </c>
      <c r="L3943" s="6" t="n">
        <v>416771.42</v>
      </c>
      <c r="M3943" s="6" t="n">
        <v>498481.65</v>
      </c>
      <c r="N3943" s="4" t="n">
        <v>0</v>
      </c>
      <c r="O3943" s="4" t="s">
        <v>35</v>
      </c>
      <c r="P3943" s="4" t="s">
        <v>93</v>
      </c>
      <c r="Q3943" s="4" t="s">
        <v>37</v>
      </c>
      <c r="R3943" s="5"/>
      <c r="S3943" s="6" t="str">
        <f aca="false">M3943+N3943</f>
        <v> $ 498,481.65 </v>
      </c>
      <c r="T3943" s="6" t="str">
        <f aca="false">L3943*50%</f>
        <v> $ 208,385.71 </v>
      </c>
      <c r="U3943" s="6" t="str">
        <f aca="false">T3943+N3943</f>
        <v> $ 208,385.71 </v>
      </c>
      <c r="V3943" s="6" t="str">
        <f aca="false">U3943*15%</f>
        <v> $ 31,257.86 </v>
      </c>
      <c r="W3943" s="6" t="str">
        <f aca="false">V3943*22%</f>
        <v> $ 6,876.73 </v>
      </c>
      <c r="X3943" s="6" t="str">
        <f aca="false">V3943+W3943</f>
        <v> $ 38,134.58 </v>
      </c>
      <c r="Y3943" s="6" t="str">
        <f aca="false">U3943+X3943</f>
        <v> $ 246,520.29 </v>
      </c>
      <c r="Z3943" s="0" t="n">
        <v>2</v>
      </c>
      <c r="AA3943" s="6" t="n">
        <v>155289.031092</v>
      </c>
      <c r="AB3943" s="0" t="n">
        <v>3</v>
      </c>
      <c r="AC3943" s="6" t="n">
        <v>120780.357516</v>
      </c>
      <c r="AD3943" s="7" t="n">
        <v>6</v>
      </c>
      <c r="AE3943" s="8" t="n">
        <v>20130.059586</v>
      </c>
    </row>
    <row r="3944" customFormat="false" ht="15.75" hidden="false" customHeight="true" outlineLevel="0" collapsed="false">
      <c r="A3944" s="4" t="n">
        <v>494238</v>
      </c>
      <c r="B3944" s="4" t="s">
        <v>12874</v>
      </c>
      <c r="C3944" s="4" t="n">
        <v>35048919</v>
      </c>
      <c r="D3944" s="4" t="n">
        <v>22296469</v>
      </c>
      <c r="E3944" s="4" t="s">
        <v>12875</v>
      </c>
      <c r="F3944" s="4" t="s">
        <v>47</v>
      </c>
      <c r="G3944" s="4" t="s">
        <v>12876</v>
      </c>
      <c r="H3944" s="4"/>
      <c r="I3944" s="4"/>
      <c r="J3944" s="5" t="n">
        <v>45483</v>
      </c>
      <c r="K3944" s="5" t="n">
        <v>44998</v>
      </c>
      <c r="L3944" s="6" t="n">
        <v>417316.93</v>
      </c>
      <c r="M3944" s="6" t="n">
        <v>533129.87</v>
      </c>
      <c r="N3944" s="4" t="n">
        <v>0</v>
      </c>
      <c r="O3944" s="4" t="s">
        <v>35</v>
      </c>
      <c r="P3944" s="4" t="s">
        <v>93</v>
      </c>
      <c r="Q3944" s="4" t="s">
        <v>37</v>
      </c>
      <c r="R3944" s="5"/>
      <c r="S3944" s="6" t="str">
        <f aca="false">M3944+N3944</f>
        <v> $ 533,129.87 </v>
      </c>
      <c r="T3944" s="6" t="str">
        <f aca="false">L3944*50%</f>
        <v> $ 208,658.47 </v>
      </c>
      <c r="U3944" s="6" t="str">
        <f aca="false">T3944+N3944</f>
        <v> $ 208,658.47 </v>
      </c>
      <c r="V3944" s="6" t="str">
        <f aca="false">U3944*15%</f>
        <v> $ 31,298.77 </v>
      </c>
      <c r="W3944" s="6" t="str">
        <f aca="false">V3944*22%</f>
        <v> $ 6,885.73 </v>
      </c>
      <c r="X3944" s="6" t="str">
        <f aca="false">V3944+W3944</f>
        <v> $ 38,184.50 </v>
      </c>
      <c r="Y3944" s="6" t="str">
        <f aca="false">U3944+X3944</f>
        <v> $ 246,842.96 </v>
      </c>
      <c r="Z3944" s="0" t="n">
        <v>2</v>
      </c>
      <c r="AA3944" s="6" t="n">
        <v>155492.288118</v>
      </c>
      <c r="AB3944" s="0" t="n">
        <v>3</v>
      </c>
      <c r="AC3944" s="6" t="n">
        <v>120938.446314</v>
      </c>
      <c r="AD3944" s="7" t="n">
        <v>6</v>
      </c>
      <c r="AE3944" s="8" t="n">
        <v>20156.407719</v>
      </c>
    </row>
    <row r="3945" customFormat="false" ht="15.75" hidden="false" customHeight="true" outlineLevel="0" collapsed="false">
      <c r="A3945" s="4" t="n">
        <v>491810</v>
      </c>
      <c r="B3945" s="4" t="s">
        <v>12877</v>
      </c>
      <c r="C3945" s="4" t="n">
        <v>41714886</v>
      </c>
      <c r="D3945" s="4" t="n">
        <v>26652514</v>
      </c>
      <c r="E3945" s="4" t="s">
        <v>12878</v>
      </c>
      <c r="F3945" s="4" t="s">
        <v>33</v>
      </c>
      <c r="G3945" s="4" t="s">
        <v>12879</v>
      </c>
      <c r="H3945" s="4"/>
      <c r="I3945" s="4"/>
      <c r="J3945" s="5" t="n">
        <v>45454</v>
      </c>
      <c r="K3945" s="5" t="n">
        <v>45054</v>
      </c>
      <c r="L3945" s="6" t="n">
        <v>417530.46</v>
      </c>
      <c r="M3945" s="6" t="n">
        <v>602336.53</v>
      </c>
      <c r="N3945" s="4" t="n">
        <v>0</v>
      </c>
      <c r="O3945" s="4" t="s">
        <v>35</v>
      </c>
      <c r="P3945" s="4" t="s">
        <v>106</v>
      </c>
      <c r="Q3945" s="4" t="s">
        <v>48</v>
      </c>
      <c r="R3945" s="5" t="n">
        <v>45485.8113081829</v>
      </c>
      <c r="S3945" s="6" t="str">
        <f aca="false">M3945+N3945</f>
        <v> $ 602,336.53 </v>
      </c>
      <c r="T3945" s="6" t="str">
        <f aca="false">L3945*50%</f>
        <v> $ 208,765.23 </v>
      </c>
      <c r="U3945" s="6" t="str">
        <f aca="false">T3945+N3945</f>
        <v> $ 208,765.23 </v>
      </c>
      <c r="V3945" s="6" t="str">
        <f aca="false">U3945*15%</f>
        <v> $ 31,314.78 </v>
      </c>
      <c r="W3945" s="6" t="str">
        <f aca="false">V3945*22%</f>
        <v> $ 6,889.25 </v>
      </c>
      <c r="X3945" s="6" t="str">
        <f aca="false">V3945+W3945</f>
        <v> $ 38,204.04 </v>
      </c>
      <c r="Y3945" s="6" t="str">
        <f aca="false">U3945+X3945</f>
        <v> $ 246,969.27 </v>
      </c>
      <c r="Z3945" s="0" t="n">
        <v>2</v>
      </c>
      <c r="AA3945" s="6" t="n">
        <v>155571.849396</v>
      </c>
      <c r="AB3945" s="0" t="n">
        <v>3</v>
      </c>
      <c r="AC3945" s="6" t="n">
        <v>121000.327308</v>
      </c>
      <c r="AD3945" s="7" t="n">
        <v>6</v>
      </c>
      <c r="AE3945" s="8" t="n">
        <v>20166.721218</v>
      </c>
    </row>
    <row r="3946" customFormat="false" ht="15.75" hidden="false" customHeight="true" outlineLevel="0" collapsed="false">
      <c r="A3946" s="4" t="n">
        <v>495348</v>
      </c>
      <c r="B3946" s="4" t="s">
        <v>12880</v>
      </c>
      <c r="C3946" s="4" t="n">
        <v>39806505</v>
      </c>
      <c r="D3946" s="4" t="n">
        <v>32559907</v>
      </c>
      <c r="E3946" s="4" t="s">
        <v>12881</v>
      </c>
      <c r="F3946" s="4" t="s">
        <v>47</v>
      </c>
      <c r="G3946" s="4" t="s">
        <v>12882</v>
      </c>
      <c r="H3946" s="4" t="s">
        <v>12883</v>
      </c>
      <c r="I3946" s="4"/>
      <c r="J3946" s="5" t="n">
        <v>45496</v>
      </c>
      <c r="K3946" s="5" t="n">
        <v>44991</v>
      </c>
      <c r="L3946" s="6" t="n">
        <v>417545.01</v>
      </c>
      <c r="M3946" s="6" t="n">
        <v>543674.53</v>
      </c>
      <c r="N3946" s="4" t="n">
        <v>0</v>
      </c>
      <c r="O3946" s="4" t="s">
        <v>35</v>
      </c>
      <c r="P3946" s="4" t="s">
        <v>93</v>
      </c>
      <c r="Q3946" s="4" t="s">
        <v>37</v>
      </c>
      <c r="R3946" s="5"/>
      <c r="S3946" s="6" t="str">
        <f aca="false">M3946+N3946</f>
        <v> $ 543,674.53 </v>
      </c>
      <c r="T3946" s="6" t="str">
        <f aca="false">L3946*50%</f>
        <v> $ 208,772.51 </v>
      </c>
      <c r="U3946" s="6" t="str">
        <f aca="false">T3946+N3946</f>
        <v> $ 208,772.51 </v>
      </c>
      <c r="V3946" s="6" t="str">
        <f aca="false">U3946*15%</f>
        <v> $ 31,315.88 </v>
      </c>
      <c r="W3946" s="6" t="str">
        <f aca="false">V3946*22%</f>
        <v> $ 6,889.49 </v>
      </c>
      <c r="X3946" s="6" t="str">
        <f aca="false">V3946+W3946</f>
        <v> $ 38,205.37 </v>
      </c>
      <c r="Y3946" s="6" t="str">
        <f aca="false">U3946+X3946</f>
        <v> $ 246,977.87 </v>
      </c>
      <c r="Z3946" s="0" t="n">
        <v>2</v>
      </c>
      <c r="AA3946" s="6" t="n">
        <v>155577.270726</v>
      </c>
      <c r="AB3946" s="0" t="n">
        <v>3</v>
      </c>
      <c r="AC3946" s="6" t="n">
        <v>121004.543898</v>
      </c>
      <c r="AD3946" s="7" t="n">
        <v>6</v>
      </c>
      <c r="AE3946" s="8" t="n">
        <v>20167.423983</v>
      </c>
    </row>
    <row r="3947" customFormat="false" ht="15.75" hidden="false" customHeight="true" outlineLevel="0" collapsed="false">
      <c r="A3947" s="4" t="n">
        <v>494105</v>
      </c>
      <c r="B3947" s="4" t="s">
        <v>12884</v>
      </c>
      <c r="C3947" s="4" t="n">
        <v>32548859</v>
      </c>
      <c r="D3947" s="4" t="n">
        <v>27994238</v>
      </c>
      <c r="E3947" s="4" t="s">
        <v>12885</v>
      </c>
      <c r="F3947" s="4" t="s">
        <v>47</v>
      </c>
      <c r="G3947" s="4" t="s">
        <v>12886</v>
      </c>
      <c r="H3947" s="4" t="s">
        <v>12887</v>
      </c>
      <c r="I3947" s="4"/>
      <c r="J3947" s="5" t="n">
        <v>45483</v>
      </c>
      <c r="K3947" s="5" t="n">
        <v>44998</v>
      </c>
      <c r="L3947" s="6" t="n">
        <v>417642.75</v>
      </c>
      <c r="M3947" s="6" t="n">
        <v>525367.5</v>
      </c>
      <c r="N3947" s="4" t="n">
        <v>0</v>
      </c>
      <c r="O3947" s="4" t="s">
        <v>35</v>
      </c>
      <c r="P3947" s="4" t="s">
        <v>93</v>
      </c>
      <c r="Q3947" s="4" t="s">
        <v>37</v>
      </c>
      <c r="R3947" s="5"/>
      <c r="S3947" s="6" t="str">
        <f aca="false">M3947+N3947</f>
        <v> $ 525,367.50 </v>
      </c>
      <c r="T3947" s="6" t="str">
        <f aca="false">L3947*50%</f>
        <v> $ 208,821.38 </v>
      </c>
      <c r="U3947" s="6" t="str">
        <f aca="false">T3947+N3947</f>
        <v> $ 208,821.38 </v>
      </c>
      <c r="V3947" s="6" t="str">
        <f aca="false">U3947*15%</f>
        <v> $ 31,323.21 </v>
      </c>
      <c r="W3947" s="6" t="str">
        <f aca="false">V3947*22%</f>
        <v> $ 6,891.11 </v>
      </c>
      <c r="X3947" s="6" t="str">
        <f aca="false">V3947+W3947</f>
        <v> $ 38,214.31 </v>
      </c>
      <c r="Y3947" s="6" t="str">
        <f aca="false">U3947+X3947</f>
        <v> $ 247,035.69 </v>
      </c>
      <c r="Z3947" s="0" t="n">
        <v>2</v>
      </c>
      <c r="AA3947" s="6" t="n">
        <v>155613.68865</v>
      </c>
      <c r="AB3947" s="0" t="n">
        <v>3</v>
      </c>
      <c r="AC3947" s="6" t="n">
        <v>121032.86895</v>
      </c>
      <c r="AD3947" s="7" t="n">
        <v>6</v>
      </c>
      <c r="AE3947" s="8" t="n">
        <v>20172.144825</v>
      </c>
    </row>
    <row r="3948" customFormat="false" ht="15.75" hidden="false" customHeight="true" outlineLevel="0" collapsed="false">
      <c r="A3948" s="4" t="n">
        <v>490477</v>
      </c>
      <c r="B3948" s="4" t="s">
        <v>12888</v>
      </c>
      <c r="C3948" s="4" t="n">
        <v>31269815</v>
      </c>
      <c r="D3948" s="4" t="n">
        <v>31833096</v>
      </c>
      <c r="E3948" s="4" t="s">
        <v>12889</v>
      </c>
      <c r="F3948" s="4" t="s">
        <v>33</v>
      </c>
      <c r="G3948" s="4" t="s">
        <v>12890</v>
      </c>
      <c r="H3948" s="4" t="s">
        <v>12891</v>
      </c>
      <c r="I3948" s="4"/>
      <c r="J3948" s="5" t="n">
        <v>45447</v>
      </c>
      <c r="K3948" s="5" t="n">
        <v>45048</v>
      </c>
      <c r="L3948" s="6" t="n">
        <v>418148.02</v>
      </c>
      <c r="M3948" s="6" t="n">
        <v>524153.14</v>
      </c>
      <c r="N3948" s="4" t="n">
        <v>0</v>
      </c>
      <c r="O3948" s="4" t="s">
        <v>35</v>
      </c>
      <c r="P3948" s="4" t="s">
        <v>106</v>
      </c>
      <c r="Q3948" s="4" t="s">
        <v>48</v>
      </c>
      <c r="R3948" s="5" t="n">
        <v>45492.6322341088</v>
      </c>
      <c r="S3948" s="6" t="str">
        <f aca="false">M3948+N3948</f>
        <v> $ 524,153.14 </v>
      </c>
      <c r="T3948" s="6" t="str">
        <f aca="false">L3948*50%</f>
        <v> $ 209,074.01 </v>
      </c>
      <c r="U3948" s="6" t="str">
        <f aca="false">T3948+N3948</f>
        <v> $ 209,074.01 </v>
      </c>
      <c r="V3948" s="6" t="str">
        <f aca="false">U3948*15%</f>
        <v> $ 31,361.10 </v>
      </c>
      <c r="W3948" s="6" t="str">
        <f aca="false">V3948*22%</f>
        <v> $ 6,899.44 </v>
      </c>
      <c r="X3948" s="6" t="str">
        <f aca="false">V3948+W3948</f>
        <v> $ 38,260.54 </v>
      </c>
      <c r="Y3948" s="6" t="str">
        <f aca="false">U3948+X3948</f>
        <v> $ 247,334.55 </v>
      </c>
      <c r="Z3948" s="0" t="n">
        <v>2</v>
      </c>
      <c r="AA3948" s="6" t="n">
        <v>155801.952252</v>
      </c>
      <c r="AB3948" s="0" t="n">
        <v>3</v>
      </c>
      <c r="AC3948" s="6" t="n">
        <v>121179.296196</v>
      </c>
      <c r="AD3948" s="7" t="n">
        <v>6</v>
      </c>
      <c r="AE3948" s="8" t="n">
        <v>20196.549366</v>
      </c>
    </row>
    <row r="3949" customFormat="false" ht="15.75" hidden="false" customHeight="true" outlineLevel="0" collapsed="false">
      <c r="A3949" s="4" t="n">
        <v>491976</v>
      </c>
      <c r="B3949" s="4" t="s">
        <v>12892</v>
      </c>
      <c r="C3949" s="4" t="n">
        <v>27079576</v>
      </c>
      <c r="D3949" s="4" t="n">
        <v>27764547</v>
      </c>
      <c r="E3949" s="4" t="s">
        <v>12893</v>
      </c>
      <c r="F3949" s="4" t="s">
        <v>47</v>
      </c>
      <c r="G3949" s="4" t="s">
        <v>12894</v>
      </c>
      <c r="H3949" s="4"/>
      <c r="I3949" s="4"/>
      <c r="J3949" s="5" t="n">
        <v>45461</v>
      </c>
      <c r="K3949" s="5" t="n">
        <v>44963</v>
      </c>
      <c r="L3949" s="6" t="n">
        <v>418156.73</v>
      </c>
      <c r="M3949" s="6" t="n">
        <v>654646.13</v>
      </c>
      <c r="N3949" s="4" t="n">
        <v>0</v>
      </c>
      <c r="O3949" s="4" t="s">
        <v>35</v>
      </c>
      <c r="P3949" s="4" t="s">
        <v>106</v>
      </c>
      <c r="Q3949" s="4" t="s">
        <v>48</v>
      </c>
      <c r="R3949" s="5" t="n">
        <v>45475.5590131134</v>
      </c>
      <c r="S3949" s="6" t="str">
        <f aca="false">M3949+N3949</f>
        <v> $ 654,646.13 </v>
      </c>
      <c r="T3949" s="6" t="str">
        <f aca="false">L3949*50%</f>
        <v> $ 209,078.37 </v>
      </c>
      <c r="U3949" s="6" t="str">
        <f aca="false">T3949+N3949</f>
        <v> $ 209,078.37 </v>
      </c>
      <c r="V3949" s="6" t="str">
        <f aca="false">U3949*15%</f>
        <v> $ 31,361.75 </v>
      </c>
      <c r="W3949" s="6" t="str">
        <f aca="false">V3949*22%</f>
        <v> $ 6,899.59 </v>
      </c>
      <c r="X3949" s="6" t="str">
        <f aca="false">V3949+W3949</f>
        <v> $ 38,261.34 </v>
      </c>
      <c r="Y3949" s="6" t="str">
        <f aca="false">U3949+X3949</f>
        <v> $ 247,339.71 </v>
      </c>
      <c r="Z3949" s="0" t="n">
        <v>2</v>
      </c>
      <c r="AA3949" s="6" t="n">
        <v>155805.197598</v>
      </c>
      <c r="AB3949" s="0" t="n">
        <v>3</v>
      </c>
      <c r="AC3949" s="6" t="n">
        <v>121181.820354</v>
      </c>
      <c r="AD3949" s="7" t="n">
        <v>6</v>
      </c>
      <c r="AE3949" s="8" t="n">
        <v>20196.970059</v>
      </c>
    </row>
    <row r="3950" customFormat="false" ht="15.75" hidden="false" customHeight="true" outlineLevel="0" collapsed="false">
      <c r="A3950" s="4" t="n">
        <v>488740</v>
      </c>
      <c r="B3950" s="4" t="s">
        <v>12895</v>
      </c>
      <c r="C3950" s="4" t="n">
        <v>40485026</v>
      </c>
      <c r="D3950" s="4" t="n">
        <v>27758207</v>
      </c>
      <c r="E3950" s="4" t="s">
        <v>12896</v>
      </c>
      <c r="F3950" s="4" t="s">
        <v>33</v>
      </c>
      <c r="G3950" s="4" t="s">
        <v>12897</v>
      </c>
      <c r="H3950" s="4"/>
      <c r="I3950" s="4"/>
      <c r="J3950" s="5" t="n">
        <v>45433</v>
      </c>
      <c r="K3950" s="5" t="n">
        <v>44998</v>
      </c>
      <c r="L3950" s="6" t="n">
        <v>418561.87</v>
      </c>
      <c r="M3950" s="6" t="n">
        <v>564024.87</v>
      </c>
      <c r="N3950" s="4" t="n">
        <v>0</v>
      </c>
      <c r="O3950" s="4" t="s">
        <v>35</v>
      </c>
      <c r="P3950" s="4" t="s">
        <v>93</v>
      </c>
      <c r="Q3950" s="4" t="s">
        <v>37</v>
      </c>
      <c r="R3950" s="5"/>
      <c r="S3950" s="6" t="str">
        <f aca="false">M3950+N3950</f>
        <v> $ 564,024.87 </v>
      </c>
      <c r="T3950" s="6" t="str">
        <f aca="false">L3950*50%</f>
        <v> $ 209,280.94 </v>
      </c>
      <c r="U3950" s="6" t="str">
        <f aca="false">T3950+N3950</f>
        <v> $ 209,280.94 </v>
      </c>
      <c r="V3950" s="6" t="str">
        <f aca="false">U3950*15%</f>
        <v> $ 31,392.14 </v>
      </c>
      <c r="W3950" s="6" t="str">
        <f aca="false">V3950*22%</f>
        <v> $ 6,906.27 </v>
      </c>
      <c r="X3950" s="6" t="str">
        <f aca="false">V3950+W3950</f>
        <v> $ 38,298.41 </v>
      </c>
      <c r="Y3950" s="6" t="str">
        <f aca="false">U3950+X3950</f>
        <v> $ 247,579.35 </v>
      </c>
      <c r="Z3950" s="0" t="n">
        <v>2</v>
      </c>
      <c r="AA3950" s="6" t="n">
        <v>155956.152762</v>
      </c>
      <c r="AB3950" s="0" t="n">
        <v>3</v>
      </c>
      <c r="AC3950" s="6" t="n">
        <v>121299.229926</v>
      </c>
      <c r="AD3950" s="7" t="n">
        <v>6</v>
      </c>
      <c r="AE3950" s="8" t="n">
        <v>20216.538321</v>
      </c>
    </row>
    <row r="3951" customFormat="false" ht="15.75" hidden="false" customHeight="true" outlineLevel="0" collapsed="false">
      <c r="A3951" s="4" t="n">
        <v>493660</v>
      </c>
      <c r="B3951" s="4" t="s">
        <v>12898</v>
      </c>
      <c r="C3951" s="4" t="n">
        <v>21700942</v>
      </c>
      <c r="D3951" s="4" t="n">
        <v>30905327</v>
      </c>
      <c r="E3951" s="4" t="s">
        <v>12899</v>
      </c>
      <c r="F3951" s="4" t="s">
        <v>47</v>
      </c>
      <c r="G3951" s="4" t="s">
        <v>12900</v>
      </c>
      <c r="H3951" s="4" t="s">
        <v>12901</v>
      </c>
      <c r="I3951" s="4" t="s">
        <v>12902</v>
      </c>
      <c r="J3951" s="5" t="n">
        <v>45483</v>
      </c>
      <c r="K3951" s="5" t="n">
        <v>44998</v>
      </c>
      <c r="L3951" s="6" t="n">
        <v>418862.58</v>
      </c>
      <c r="M3951" s="6" t="n">
        <v>536027.71</v>
      </c>
      <c r="N3951" s="4" t="n">
        <v>0</v>
      </c>
      <c r="O3951" s="4" t="s">
        <v>35</v>
      </c>
      <c r="P3951" s="4" t="s">
        <v>93</v>
      </c>
      <c r="Q3951" s="4" t="s">
        <v>37</v>
      </c>
      <c r="R3951" s="5"/>
      <c r="S3951" s="6" t="str">
        <f aca="false">M3951+N3951</f>
        <v> $ 536,027.71 </v>
      </c>
      <c r="T3951" s="6" t="str">
        <f aca="false">L3951*50%</f>
        <v> $ 209,431.29 </v>
      </c>
      <c r="U3951" s="6" t="str">
        <f aca="false">T3951+N3951</f>
        <v> $ 209,431.29 </v>
      </c>
      <c r="V3951" s="6" t="str">
        <f aca="false">U3951*15%</f>
        <v> $ 31,414.69 </v>
      </c>
      <c r="W3951" s="6" t="str">
        <f aca="false">V3951*22%</f>
        <v> $ 6,911.23 </v>
      </c>
      <c r="X3951" s="6" t="str">
        <f aca="false">V3951+W3951</f>
        <v> $ 38,325.93 </v>
      </c>
      <c r="Y3951" s="6" t="str">
        <f aca="false">U3951+X3951</f>
        <v> $ 247,757.22 </v>
      </c>
      <c r="Z3951" s="0" t="n">
        <v>2</v>
      </c>
      <c r="AA3951" s="6" t="n">
        <v>156068.197308</v>
      </c>
      <c r="AB3951" s="0" t="n">
        <v>3</v>
      </c>
      <c r="AC3951" s="6" t="n">
        <v>121386.375684</v>
      </c>
      <c r="AD3951" s="7" t="n">
        <v>6</v>
      </c>
      <c r="AE3951" s="8" t="n">
        <v>20231.062614</v>
      </c>
    </row>
    <row r="3952" customFormat="false" ht="15.75" hidden="false" customHeight="true" outlineLevel="0" collapsed="false">
      <c r="A3952" s="4" t="n">
        <v>488722</v>
      </c>
      <c r="B3952" s="4" t="s">
        <v>12903</v>
      </c>
      <c r="C3952" s="4" t="n">
        <v>38720999</v>
      </c>
      <c r="D3952" s="4" t="n">
        <v>29602090</v>
      </c>
      <c r="E3952" s="4" t="s">
        <v>12904</v>
      </c>
      <c r="F3952" s="4" t="s">
        <v>33</v>
      </c>
      <c r="G3952" s="4" t="s">
        <v>12905</v>
      </c>
      <c r="H3952" s="4"/>
      <c r="I3952" s="4"/>
      <c r="J3952" s="5" t="n">
        <v>45433</v>
      </c>
      <c r="K3952" s="5" t="n">
        <v>44995</v>
      </c>
      <c r="L3952" s="6" t="n">
        <v>419030.21</v>
      </c>
      <c r="M3952" s="6" t="n">
        <v>911989.19</v>
      </c>
      <c r="N3952" s="4" t="n">
        <v>0</v>
      </c>
      <c r="O3952" s="4" t="s">
        <v>35</v>
      </c>
      <c r="P3952" s="4" t="s">
        <v>106</v>
      </c>
      <c r="Q3952" s="4" t="s">
        <v>48</v>
      </c>
      <c r="R3952" s="5" t="n">
        <v>45491.6547903935</v>
      </c>
      <c r="S3952" s="6" t="str">
        <f aca="false">M3952+N3952</f>
        <v> $ 911,989.19 </v>
      </c>
      <c r="T3952" s="6" t="str">
        <f aca="false">L3952*50%</f>
        <v> $ 209,515.11 </v>
      </c>
      <c r="U3952" s="6" t="str">
        <f aca="false">T3952+N3952</f>
        <v> $ 209,515.11 </v>
      </c>
      <c r="V3952" s="6" t="str">
        <f aca="false">U3952*15%</f>
        <v> $ 31,427.27 </v>
      </c>
      <c r="W3952" s="6" t="str">
        <f aca="false">V3952*22%</f>
        <v> $ 6,914.00 </v>
      </c>
      <c r="X3952" s="6" t="str">
        <f aca="false">V3952+W3952</f>
        <v> $ 38,341.26 </v>
      </c>
      <c r="Y3952" s="6" t="str">
        <f aca="false">U3952+X3952</f>
        <v> $ 247,856.37 </v>
      </c>
      <c r="Z3952" s="0" t="n">
        <v>2</v>
      </c>
      <c r="AA3952" s="6" t="n">
        <v>156130.656246</v>
      </c>
      <c r="AB3952" s="0" t="n">
        <v>3</v>
      </c>
      <c r="AC3952" s="6" t="n">
        <v>121434.954858</v>
      </c>
      <c r="AD3952" s="7" t="n">
        <v>6</v>
      </c>
      <c r="AE3952" s="8" t="n">
        <v>20239.159143</v>
      </c>
    </row>
    <row r="3953" customFormat="false" ht="15.75" hidden="false" customHeight="true" outlineLevel="0" collapsed="false">
      <c r="A3953" s="4" t="n">
        <v>491707</v>
      </c>
      <c r="B3953" s="4" t="s">
        <v>12906</v>
      </c>
      <c r="C3953" s="4" t="n">
        <v>36694339</v>
      </c>
      <c r="D3953" s="4" t="n">
        <v>33238422</v>
      </c>
      <c r="E3953" s="4" t="s">
        <v>12907</v>
      </c>
      <c r="F3953" s="4" t="s">
        <v>33</v>
      </c>
      <c r="G3953" s="4" t="s">
        <v>12908</v>
      </c>
      <c r="H3953" s="4"/>
      <c r="I3953" s="4"/>
      <c r="J3953" s="5" t="n">
        <v>45454</v>
      </c>
      <c r="K3953" s="5" t="n">
        <v>45054</v>
      </c>
      <c r="L3953" s="6" t="n">
        <v>419044.11</v>
      </c>
      <c r="M3953" s="6" t="n">
        <v>516248.15</v>
      </c>
      <c r="N3953" s="4" t="n">
        <v>0</v>
      </c>
      <c r="O3953" s="4" t="s">
        <v>35</v>
      </c>
      <c r="P3953" s="4" t="s">
        <v>106</v>
      </c>
      <c r="Q3953" s="4" t="s">
        <v>48</v>
      </c>
      <c r="R3953" s="5" t="n">
        <v>45492.8647164352</v>
      </c>
      <c r="S3953" s="6" t="str">
        <f aca="false">M3953+N3953</f>
        <v> $ 516,248.15 </v>
      </c>
      <c r="T3953" s="6" t="str">
        <f aca="false">L3953*50%</f>
        <v> $ 209,522.06 </v>
      </c>
      <c r="U3953" s="6" t="str">
        <f aca="false">T3953+N3953</f>
        <v> $ 209,522.06 </v>
      </c>
      <c r="V3953" s="6" t="str">
        <f aca="false">U3953*15%</f>
        <v> $ 31,428.31 </v>
      </c>
      <c r="W3953" s="6" t="str">
        <f aca="false">V3953*22%</f>
        <v> $ 6,914.23 </v>
      </c>
      <c r="X3953" s="6" t="str">
        <f aca="false">V3953+W3953</f>
        <v> $ 38,342.54 </v>
      </c>
      <c r="Y3953" s="6" t="str">
        <f aca="false">U3953+X3953</f>
        <v> $ 247,864.59 </v>
      </c>
      <c r="Z3953" s="0" t="n">
        <v>2</v>
      </c>
      <c r="AA3953" s="6" t="n">
        <v>156135.835386</v>
      </c>
      <c r="AB3953" s="0" t="n">
        <v>3</v>
      </c>
      <c r="AC3953" s="6" t="n">
        <v>121438.983078</v>
      </c>
      <c r="AD3953" s="7" t="n">
        <v>6</v>
      </c>
      <c r="AE3953" s="8" t="n">
        <v>20239.830513</v>
      </c>
    </row>
    <row r="3954" customFormat="false" ht="15.75" hidden="false" customHeight="true" outlineLevel="0" collapsed="false">
      <c r="A3954" s="4" t="n">
        <v>494327</v>
      </c>
      <c r="B3954" s="4" t="s">
        <v>12909</v>
      </c>
      <c r="C3954" s="4" t="n">
        <v>36915239</v>
      </c>
      <c r="D3954" s="4" t="n">
        <v>22467412</v>
      </c>
      <c r="E3954" s="4" t="s">
        <v>12910</v>
      </c>
      <c r="F3954" s="4" t="s">
        <v>47</v>
      </c>
      <c r="G3954" s="4" t="s">
        <v>12911</v>
      </c>
      <c r="H3954" s="4"/>
      <c r="I3954" s="4"/>
      <c r="J3954" s="5" t="n">
        <v>45483</v>
      </c>
      <c r="K3954" s="5" t="n">
        <v>44995</v>
      </c>
      <c r="L3954" s="6" t="n">
        <v>419122.39</v>
      </c>
      <c r="M3954" s="6" t="n">
        <v>576964.4</v>
      </c>
      <c r="N3954" s="4" t="n">
        <v>0</v>
      </c>
      <c r="O3954" s="4" t="s">
        <v>35</v>
      </c>
      <c r="P3954" s="4" t="s">
        <v>93</v>
      </c>
      <c r="Q3954" s="4" t="s">
        <v>37</v>
      </c>
      <c r="R3954" s="5"/>
      <c r="S3954" s="6" t="str">
        <f aca="false">M3954+N3954</f>
        <v> $ 576,964.40 </v>
      </c>
      <c r="T3954" s="6" t="str">
        <f aca="false">L3954*50%</f>
        <v> $ 209,561.20 </v>
      </c>
      <c r="U3954" s="6" t="str">
        <f aca="false">T3954+N3954</f>
        <v> $ 209,561.20 </v>
      </c>
      <c r="V3954" s="6" t="str">
        <f aca="false">U3954*15%</f>
        <v> $ 31,434.18 </v>
      </c>
      <c r="W3954" s="6" t="str">
        <f aca="false">V3954*22%</f>
        <v> $ 6,915.52 </v>
      </c>
      <c r="X3954" s="6" t="str">
        <f aca="false">V3954+W3954</f>
        <v> $ 38,349.70 </v>
      </c>
      <c r="Y3954" s="6" t="str">
        <f aca="false">U3954+X3954</f>
        <v> $ 247,910.89 </v>
      </c>
      <c r="Z3954" s="0" t="n">
        <v>2</v>
      </c>
      <c r="AA3954" s="6" t="n">
        <v>156165.002514</v>
      </c>
      <c r="AB3954" s="0" t="n">
        <v>3</v>
      </c>
      <c r="AC3954" s="6" t="n">
        <v>121461.668622</v>
      </c>
      <c r="AD3954" s="7" t="n">
        <v>6</v>
      </c>
      <c r="AE3954" s="8" t="n">
        <v>20243.611437</v>
      </c>
    </row>
    <row r="3955" customFormat="false" ht="15.75" hidden="false" customHeight="true" outlineLevel="0" collapsed="false">
      <c r="A3955" s="4" t="n">
        <v>493560</v>
      </c>
      <c r="B3955" s="4" t="s">
        <v>12912</v>
      </c>
      <c r="C3955" s="4" t="n">
        <v>14497944</v>
      </c>
      <c r="D3955" s="4" t="n">
        <v>23683342</v>
      </c>
      <c r="E3955" s="4" t="s">
        <v>12913</v>
      </c>
      <c r="F3955" s="4" t="s">
        <v>47</v>
      </c>
      <c r="G3955" s="4" t="s">
        <v>12914</v>
      </c>
      <c r="H3955" s="4" t="s">
        <v>12915</v>
      </c>
      <c r="I3955" s="4"/>
      <c r="J3955" s="5" t="n">
        <v>45483</v>
      </c>
      <c r="K3955" s="5" t="n">
        <v>44998</v>
      </c>
      <c r="L3955" s="6" t="n">
        <v>419205.21</v>
      </c>
      <c r="M3955" s="6" t="n">
        <v>525196.09</v>
      </c>
      <c r="N3955" s="4" t="n">
        <v>0</v>
      </c>
      <c r="O3955" s="4" t="s">
        <v>35</v>
      </c>
      <c r="P3955" s="4" t="s">
        <v>93</v>
      </c>
      <c r="Q3955" s="4" t="s">
        <v>37</v>
      </c>
      <c r="R3955" s="5"/>
      <c r="S3955" s="6" t="str">
        <f aca="false">M3955+N3955</f>
        <v> $ 525,196.09 </v>
      </c>
      <c r="T3955" s="6" t="str">
        <f aca="false">L3955*50%</f>
        <v> $ 209,602.61 </v>
      </c>
      <c r="U3955" s="6" t="str">
        <f aca="false">T3955+N3955</f>
        <v> $ 209,602.61 </v>
      </c>
      <c r="V3955" s="6" t="str">
        <f aca="false">U3955*15%</f>
        <v> $ 31,440.39 </v>
      </c>
      <c r="W3955" s="6" t="str">
        <f aca="false">V3955*22%</f>
        <v> $ 6,916.89 </v>
      </c>
      <c r="X3955" s="6" t="str">
        <f aca="false">V3955+W3955</f>
        <v> $ 38,357.28 </v>
      </c>
      <c r="Y3955" s="6" t="str">
        <f aca="false">U3955+X3955</f>
        <v> $ 247,959.88 </v>
      </c>
      <c r="Z3955" s="0" t="n">
        <v>2</v>
      </c>
      <c r="AA3955" s="6" t="n">
        <v>156195.861246</v>
      </c>
      <c r="AB3955" s="0" t="n">
        <v>3</v>
      </c>
      <c r="AC3955" s="6" t="n">
        <v>121485.669858</v>
      </c>
      <c r="AD3955" s="7" t="n">
        <v>6</v>
      </c>
      <c r="AE3955" s="8" t="n">
        <v>20247.611643</v>
      </c>
    </row>
    <row r="3956" customFormat="false" ht="15.75" hidden="false" customHeight="true" outlineLevel="0" collapsed="false">
      <c r="A3956" s="4" t="n">
        <v>487089</v>
      </c>
      <c r="B3956" s="4" t="s">
        <v>12916</v>
      </c>
      <c r="C3956" s="4" t="n">
        <v>18375638</v>
      </c>
      <c r="D3956" s="4" t="n">
        <v>29301396</v>
      </c>
      <c r="E3956" s="4" t="s">
        <v>12917</v>
      </c>
      <c r="F3956" s="4" t="s">
        <v>33</v>
      </c>
      <c r="G3956" s="4" t="s">
        <v>12918</v>
      </c>
      <c r="H3956" s="4" t="s">
        <v>12919</v>
      </c>
      <c r="I3956" s="4"/>
      <c r="J3956" s="5" t="n">
        <v>45426</v>
      </c>
      <c r="K3956" s="5" t="n">
        <v>45026</v>
      </c>
      <c r="L3956" s="6" t="n">
        <v>419383.87</v>
      </c>
      <c r="M3956" s="6" t="n">
        <v>526466.22</v>
      </c>
      <c r="N3956" s="4" t="n">
        <v>0</v>
      </c>
      <c r="O3956" s="4" t="s">
        <v>41</v>
      </c>
      <c r="P3956" s="4" t="s">
        <v>93</v>
      </c>
      <c r="Q3956" s="4" t="s">
        <v>37</v>
      </c>
      <c r="R3956" s="5"/>
      <c r="S3956" s="6" t="str">
        <f aca="false">M3956+N3956</f>
        <v> $ 526,466.22 </v>
      </c>
      <c r="T3956" s="6" t="str">
        <f aca="false">L3956*50%</f>
        <v> $ 209,691.94 </v>
      </c>
      <c r="U3956" s="6" t="str">
        <f aca="false">T3956+N3956</f>
        <v> $ 209,691.94 </v>
      </c>
      <c r="V3956" s="6" t="str">
        <f aca="false">U3956*15%</f>
        <v> $ 31,453.79 </v>
      </c>
      <c r="W3956" s="6" t="str">
        <f aca="false">V3956*22%</f>
        <v> $ 6,919.83 </v>
      </c>
      <c r="X3956" s="6" t="str">
        <f aca="false">V3956+W3956</f>
        <v> $ 38,373.62 </v>
      </c>
      <c r="Y3956" s="6" t="str">
        <f aca="false">U3956+X3956</f>
        <v> $ 248,065.56 </v>
      </c>
      <c r="Z3956" s="0" t="n">
        <v>2</v>
      </c>
      <c r="AA3956" s="6" t="n">
        <v>156262.429962</v>
      </c>
      <c r="AB3956" s="0" t="n">
        <v>3</v>
      </c>
      <c r="AC3956" s="6" t="n">
        <v>121537.445526</v>
      </c>
      <c r="AD3956" s="7" t="n">
        <v>6</v>
      </c>
      <c r="AE3956" s="8" t="n">
        <v>20256.240921</v>
      </c>
    </row>
    <row r="3957" customFormat="false" ht="15.75" hidden="false" customHeight="true" outlineLevel="0" collapsed="false">
      <c r="A3957" s="4" t="n">
        <v>494496</v>
      </c>
      <c r="B3957" s="4" t="s">
        <v>12920</v>
      </c>
      <c r="C3957" s="4" t="n">
        <v>41765432</v>
      </c>
      <c r="D3957" s="4" t="n">
        <v>22143311</v>
      </c>
      <c r="E3957" s="4" t="s">
        <v>12921</v>
      </c>
      <c r="F3957" s="4" t="s">
        <v>33</v>
      </c>
      <c r="G3957" s="4" t="s">
        <v>12922</v>
      </c>
      <c r="H3957" s="4" t="s">
        <v>12923</v>
      </c>
      <c r="I3957" s="4"/>
      <c r="J3957" s="5" t="n">
        <v>45483</v>
      </c>
      <c r="K3957" s="5" t="n">
        <v>45089</v>
      </c>
      <c r="L3957" s="6" t="n">
        <v>419729.42</v>
      </c>
      <c r="M3957" s="6" t="n">
        <v>519078.94</v>
      </c>
      <c r="N3957" s="4" t="n">
        <v>0</v>
      </c>
      <c r="O3957" s="4" t="s">
        <v>35</v>
      </c>
      <c r="P3957" s="4" t="s">
        <v>93</v>
      </c>
      <c r="Q3957" s="4" t="s">
        <v>37</v>
      </c>
      <c r="R3957" s="5"/>
      <c r="S3957" s="6" t="str">
        <f aca="false">M3957+N3957</f>
        <v> $ 519,078.94 </v>
      </c>
      <c r="T3957" s="6" t="str">
        <f aca="false">L3957*50%</f>
        <v> $ 209,864.71 </v>
      </c>
      <c r="U3957" s="6" t="str">
        <f aca="false">T3957+N3957</f>
        <v> $ 209,864.71 </v>
      </c>
      <c r="V3957" s="6" t="str">
        <f aca="false">U3957*15%</f>
        <v> $ 31,479.71 </v>
      </c>
      <c r="W3957" s="6" t="str">
        <f aca="false">V3957*22%</f>
        <v> $ 6,925.54 </v>
      </c>
      <c r="X3957" s="6" t="str">
        <f aca="false">V3957+W3957</f>
        <v> $ 38,405.24 </v>
      </c>
      <c r="Y3957" s="6" t="str">
        <f aca="false">U3957+X3957</f>
        <v> $ 248,269.95 </v>
      </c>
      <c r="Z3957" s="0" t="n">
        <v>2</v>
      </c>
      <c r="AA3957" s="6" t="n">
        <v>156391.181892</v>
      </c>
      <c r="AB3957" s="0" t="n">
        <v>3</v>
      </c>
      <c r="AC3957" s="6" t="n">
        <v>121637.585916</v>
      </c>
      <c r="AD3957" s="7" t="n">
        <v>6</v>
      </c>
      <c r="AE3957" s="8" t="n">
        <v>20272.930986</v>
      </c>
    </row>
    <row r="3958" customFormat="false" ht="15.75" hidden="false" customHeight="true" outlineLevel="0" collapsed="false">
      <c r="A3958" s="4" t="n">
        <v>494576</v>
      </c>
      <c r="B3958" s="4" t="s">
        <v>12924</v>
      </c>
      <c r="C3958" s="4" t="n">
        <v>6290043</v>
      </c>
      <c r="D3958" s="4" t="n">
        <v>1329765</v>
      </c>
      <c r="E3958" s="4" t="s">
        <v>12925</v>
      </c>
      <c r="F3958" s="4" t="s">
        <v>47</v>
      </c>
      <c r="G3958" s="4" t="s">
        <v>12926</v>
      </c>
      <c r="H3958" s="4"/>
      <c r="I3958" s="4"/>
      <c r="J3958" s="5" t="n">
        <v>45483</v>
      </c>
      <c r="K3958" s="5" t="n">
        <v>44998</v>
      </c>
      <c r="L3958" s="6" t="n">
        <v>420234.86</v>
      </c>
      <c r="M3958" s="6" t="n">
        <v>528675.13</v>
      </c>
      <c r="N3958" s="4" t="n">
        <v>0</v>
      </c>
      <c r="O3958" s="4" t="s">
        <v>35</v>
      </c>
      <c r="P3958" s="4" t="s">
        <v>93</v>
      </c>
      <c r="Q3958" s="4" t="s">
        <v>37</v>
      </c>
      <c r="R3958" s="5"/>
      <c r="S3958" s="6" t="str">
        <f aca="false">M3958+N3958</f>
        <v> $ 528,675.13 </v>
      </c>
      <c r="T3958" s="6" t="str">
        <f aca="false">L3958*50%</f>
        <v> $ 210,117.43 </v>
      </c>
      <c r="U3958" s="6" t="str">
        <f aca="false">T3958+N3958</f>
        <v> $ 210,117.43 </v>
      </c>
      <c r="V3958" s="6" t="str">
        <f aca="false">U3958*15%</f>
        <v> $ 31,517.61 </v>
      </c>
      <c r="W3958" s="6" t="str">
        <f aca="false">V3958*22%</f>
        <v> $ 6,933.88 </v>
      </c>
      <c r="X3958" s="6" t="str">
        <f aca="false">V3958+W3958</f>
        <v> $ 38,451.49 </v>
      </c>
      <c r="Y3958" s="6" t="str">
        <f aca="false">U3958+X3958</f>
        <v> $ 248,568.92 </v>
      </c>
      <c r="Z3958" s="0" t="n">
        <v>2</v>
      </c>
      <c r="AA3958" s="6" t="n">
        <v>156579.508836</v>
      </c>
      <c r="AB3958" s="0" t="n">
        <v>3</v>
      </c>
      <c r="AC3958" s="6" t="n">
        <v>121784.062428</v>
      </c>
      <c r="AD3958" s="7" t="n">
        <v>6</v>
      </c>
      <c r="AE3958" s="8" t="n">
        <v>20297.343738</v>
      </c>
    </row>
    <row r="3959" customFormat="false" ht="15.75" hidden="false" customHeight="true" outlineLevel="0" collapsed="false">
      <c r="A3959" s="4" t="n">
        <v>493805</v>
      </c>
      <c r="B3959" s="4" t="s">
        <v>12927</v>
      </c>
      <c r="C3959" s="4" t="n">
        <v>25999249</v>
      </c>
      <c r="D3959" s="4" t="n">
        <v>4706570</v>
      </c>
      <c r="E3959" s="4" t="s">
        <v>12928</v>
      </c>
      <c r="F3959" s="4" t="s">
        <v>47</v>
      </c>
      <c r="G3959" s="4" t="s">
        <v>12929</v>
      </c>
      <c r="H3959" s="4" t="s">
        <v>12930</v>
      </c>
      <c r="I3959" s="4"/>
      <c r="J3959" s="5" t="n">
        <v>45483</v>
      </c>
      <c r="K3959" s="5" t="n">
        <v>44998</v>
      </c>
      <c r="L3959" s="6" t="n">
        <v>420251.76</v>
      </c>
      <c r="M3959" s="6" t="n">
        <v>537570.64</v>
      </c>
      <c r="N3959" s="4" t="n">
        <v>0</v>
      </c>
      <c r="O3959" s="4" t="s">
        <v>35</v>
      </c>
      <c r="P3959" s="4" t="s">
        <v>93</v>
      </c>
      <c r="Q3959" s="4" t="s">
        <v>37</v>
      </c>
      <c r="R3959" s="5"/>
      <c r="S3959" s="6" t="str">
        <f aca="false">M3959+N3959</f>
        <v> $ 537,570.64 </v>
      </c>
      <c r="T3959" s="6" t="str">
        <f aca="false">L3959*50%</f>
        <v> $ 210,125.88 </v>
      </c>
      <c r="U3959" s="6" t="str">
        <f aca="false">T3959+N3959</f>
        <v> $ 210,125.88 </v>
      </c>
      <c r="V3959" s="6" t="str">
        <f aca="false">U3959*15%</f>
        <v> $ 31,518.88 </v>
      </c>
      <c r="W3959" s="6" t="str">
        <f aca="false">V3959*22%</f>
        <v> $ 6,934.15 </v>
      </c>
      <c r="X3959" s="6" t="str">
        <f aca="false">V3959+W3959</f>
        <v> $ 38,453.04 </v>
      </c>
      <c r="Y3959" s="6" t="str">
        <f aca="false">U3959+X3959</f>
        <v> $ 248,578.92 </v>
      </c>
      <c r="Z3959" s="0" t="n">
        <v>2</v>
      </c>
      <c r="AA3959" s="6" t="n">
        <v>156585.805776</v>
      </c>
      <c r="AB3959" s="0" t="n">
        <v>3</v>
      </c>
      <c r="AC3959" s="6" t="n">
        <v>121788.960048</v>
      </c>
      <c r="AD3959" s="7" t="n">
        <v>6</v>
      </c>
      <c r="AE3959" s="8" t="n">
        <v>20298.160008</v>
      </c>
    </row>
    <row r="3960" customFormat="false" ht="15.75" hidden="false" customHeight="true" outlineLevel="0" collapsed="false">
      <c r="A3960" s="4" t="n">
        <v>495389</v>
      </c>
      <c r="B3960" s="4" t="s">
        <v>12931</v>
      </c>
      <c r="C3960" s="4" t="n">
        <v>42473437</v>
      </c>
      <c r="D3960" s="4" t="n">
        <v>25412130</v>
      </c>
      <c r="E3960" s="4" t="s">
        <v>12932</v>
      </c>
      <c r="F3960" s="4" t="s">
        <v>33</v>
      </c>
      <c r="G3960" s="4" t="s">
        <v>12933</v>
      </c>
      <c r="H3960" s="4" t="s">
        <v>12934</v>
      </c>
      <c r="I3960" s="4"/>
      <c r="J3960" s="5" t="n">
        <v>45496</v>
      </c>
      <c r="K3960" s="5" t="n">
        <v>45077</v>
      </c>
      <c r="L3960" s="6" t="n">
        <v>420387.77</v>
      </c>
      <c r="M3960" s="6" t="n">
        <v>623842.27</v>
      </c>
      <c r="N3960" s="4" t="n">
        <v>0</v>
      </c>
      <c r="O3960" s="4" t="s">
        <v>35</v>
      </c>
      <c r="P3960" s="4" t="s">
        <v>106</v>
      </c>
      <c r="Q3960" s="4" t="s">
        <v>48</v>
      </c>
      <c r="R3960" s="5" t="n">
        <v>45498.3802556366</v>
      </c>
      <c r="S3960" s="6" t="str">
        <f aca="false">M3960+N3960</f>
        <v> $ 623,842.27 </v>
      </c>
      <c r="T3960" s="6" t="str">
        <f aca="false">L3960*50%</f>
        <v> $ 210,193.89 </v>
      </c>
      <c r="U3960" s="6" t="str">
        <f aca="false">T3960+N3960</f>
        <v> $ 210,193.89 </v>
      </c>
      <c r="V3960" s="6" t="str">
        <f aca="false">U3960*15%</f>
        <v> $ 31,529.08 </v>
      </c>
      <c r="W3960" s="6" t="str">
        <f aca="false">V3960*22%</f>
        <v> $ 6,936.40 </v>
      </c>
      <c r="X3960" s="6" t="str">
        <f aca="false">V3960+W3960</f>
        <v> $ 38,465.48 </v>
      </c>
      <c r="Y3960" s="6" t="str">
        <f aca="false">U3960+X3960</f>
        <v> $ 248,659.37 </v>
      </c>
      <c r="Z3960" s="0" t="n">
        <v>2</v>
      </c>
      <c r="AA3960" s="6" t="n">
        <v>156636.483102</v>
      </c>
      <c r="AB3960" s="0" t="n">
        <v>3</v>
      </c>
      <c r="AC3960" s="6" t="n">
        <v>121828.375746</v>
      </c>
      <c r="AD3960" s="7" t="n">
        <v>6</v>
      </c>
      <c r="AE3960" s="8" t="n">
        <v>20304.729291</v>
      </c>
    </row>
    <row r="3961" customFormat="false" ht="15.75" hidden="false" customHeight="true" outlineLevel="0" collapsed="false">
      <c r="A3961" s="4" t="n">
        <v>487010</v>
      </c>
      <c r="B3961" s="4" t="s">
        <v>12935</v>
      </c>
      <c r="C3961" s="4" t="n">
        <v>13572372</v>
      </c>
      <c r="D3961" s="4" t="n">
        <v>29886224</v>
      </c>
      <c r="E3961" s="4" t="s">
        <v>12936</v>
      </c>
      <c r="F3961" s="4" t="s">
        <v>33</v>
      </c>
      <c r="G3961" s="4" t="s">
        <v>12937</v>
      </c>
      <c r="H3961" s="4"/>
      <c r="I3961" s="4"/>
      <c r="J3961" s="5" t="n">
        <v>45426</v>
      </c>
      <c r="K3961" s="5" t="n">
        <v>45026</v>
      </c>
      <c r="L3961" s="6" t="n">
        <v>420426.83</v>
      </c>
      <c r="M3961" s="6" t="n">
        <v>523209.88</v>
      </c>
      <c r="N3961" s="4" t="n">
        <v>0</v>
      </c>
      <c r="O3961" s="4" t="s">
        <v>41</v>
      </c>
      <c r="P3961" s="4" t="s">
        <v>568</v>
      </c>
      <c r="Q3961" s="4" t="s">
        <v>37</v>
      </c>
      <c r="R3961" s="5"/>
      <c r="S3961" s="6" t="str">
        <f aca="false">M3961+N3961</f>
        <v> $ 523,209.88 </v>
      </c>
      <c r="T3961" s="6" t="str">
        <f aca="false">L3961*50%</f>
        <v> $ 210,213.42 </v>
      </c>
      <c r="U3961" s="6" t="str">
        <f aca="false">T3961+N3961</f>
        <v> $ 210,213.42 </v>
      </c>
      <c r="V3961" s="6" t="str">
        <f aca="false">U3961*15%</f>
        <v> $ 31,532.01 </v>
      </c>
      <c r="W3961" s="6" t="str">
        <f aca="false">V3961*22%</f>
        <v> $ 6,937.04 </v>
      </c>
      <c r="X3961" s="6" t="str">
        <f aca="false">V3961+W3961</f>
        <v> $ 38,469.05 </v>
      </c>
      <c r="Y3961" s="6" t="str">
        <f aca="false">U3961+X3961</f>
        <v> $ 248,682.47 </v>
      </c>
      <c r="Z3961" s="0" t="n">
        <v>2</v>
      </c>
      <c r="AA3961" s="6" t="n">
        <v>156651.036858</v>
      </c>
      <c r="AB3961" s="0" t="n">
        <v>3</v>
      </c>
      <c r="AC3961" s="6" t="n">
        <v>121839.695334</v>
      </c>
      <c r="AD3961" s="7" t="n">
        <v>6</v>
      </c>
      <c r="AE3961" s="8" t="n">
        <v>20306.615889</v>
      </c>
    </row>
    <row r="3962" customFormat="false" ht="15.75" hidden="false" customHeight="true" outlineLevel="0" collapsed="false">
      <c r="A3962" s="4" t="n">
        <v>488596</v>
      </c>
      <c r="B3962" s="4" t="s">
        <v>12938</v>
      </c>
      <c r="C3962" s="4" t="n">
        <v>27415921</v>
      </c>
      <c r="D3962" s="4" t="n">
        <v>7198038</v>
      </c>
      <c r="E3962" s="4" t="s">
        <v>12939</v>
      </c>
      <c r="F3962" s="4" t="s">
        <v>33</v>
      </c>
      <c r="G3962" s="4" t="s">
        <v>12940</v>
      </c>
      <c r="H3962" s="4"/>
      <c r="I3962" s="4"/>
      <c r="J3962" s="5" t="n">
        <v>45433</v>
      </c>
      <c r="K3962" s="5" t="n">
        <v>45014</v>
      </c>
      <c r="L3962" s="6" t="n">
        <v>420581.56</v>
      </c>
      <c r="M3962" s="6" t="n">
        <v>680774.81</v>
      </c>
      <c r="N3962" s="4" t="n">
        <v>0</v>
      </c>
      <c r="O3962" s="4" t="s">
        <v>35</v>
      </c>
      <c r="P3962" s="4" t="s">
        <v>106</v>
      </c>
      <c r="Q3962" s="4" t="s">
        <v>48</v>
      </c>
      <c r="R3962" s="5" t="n">
        <v>45484.6709197917</v>
      </c>
      <c r="S3962" s="6" t="str">
        <f aca="false">M3962+N3962</f>
        <v> $ 680,774.81 </v>
      </c>
      <c r="T3962" s="6" t="str">
        <f aca="false">L3962*50%</f>
        <v> $ 210,290.78 </v>
      </c>
      <c r="U3962" s="6" t="str">
        <f aca="false">T3962+N3962</f>
        <v> $ 210,290.78 </v>
      </c>
      <c r="V3962" s="6" t="str">
        <f aca="false">U3962*15%</f>
        <v> $ 31,543.62 </v>
      </c>
      <c r="W3962" s="6" t="str">
        <f aca="false">V3962*22%</f>
        <v> $ 6,939.60 </v>
      </c>
      <c r="X3962" s="6" t="str">
        <f aca="false">V3962+W3962</f>
        <v> $ 38,483.21 </v>
      </c>
      <c r="Y3962" s="6" t="str">
        <f aca="false">U3962+X3962</f>
        <v> $ 248,773.99 </v>
      </c>
      <c r="Z3962" s="0" t="n">
        <v>2</v>
      </c>
      <c r="AA3962" s="6" t="n">
        <v>156708.689256</v>
      </c>
      <c r="AB3962" s="0" t="n">
        <v>3</v>
      </c>
      <c r="AC3962" s="6" t="n">
        <v>121884.536088</v>
      </c>
      <c r="AD3962" s="7" t="n">
        <v>6</v>
      </c>
      <c r="AE3962" s="8" t="n">
        <v>20314.089348</v>
      </c>
    </row>
    <row r="3963" customFormat="false" ht="15.75" hidden="false" customHeight="true" outlineLevel="0" collapsed="false">
      <c r="A3963" s="4" t="n">
        <v>488181</v>
      </c>
      <c r="B3963" s="4" t="s">
        <v>12941</v>
      </c>
      <c r="C3963" s="4" t="n">
        <v>42353267</v>
      </c>
      <c r="D3963" s="4" t="n">
        <v>25056200</v>
      </c>
      <c r="E3963" s="4" t="s">
        <v>12942</v>
      </c>
      <c r="F3963" s="4" t="s">
        <v>47</v>
      </c>
      <c r="G3963" s="4" t="s">
        <v>12943</v>
      </c>
      <c r="H3963" s="4" t="s">
        <v>12944</v>
      </c>
      <c r="I3963" s="4"/>
      <c r="J3963" s="5" t="n">
        <v>45426</v>
      </c>
      <c r="K3963" s="5" t="n">
        <v>44937</v>
      </c>
      <c r="L3963" s="6" t="n">
        <v>420877.24</v>
      </c>
      <c r="M3963" s="6" t="n">
        <v>735032.27</v>
      </c>
      <c r="N3963" s="4" t="n">
        <v>0</v>
      </c>
      <c r="O3963" s="4" t="s">
        <v>41</v>
      </c>
      <c r="P3963" s="4" t="s">
        <v>568</v>
      </c>
      <c r="Q3963" s="4" t="s">
        <v>37</v>
      </c>
      <c r="R3963" s="5"/>
      <c r="S3963" s="6" t="str">
        <f aca="false">M3963+N3963</f>
        <v> $ 735,032.27 </v>
      </c>
      <c r="T3963" s="6" t="str">
        <f aca="false">L3963*50%</f>
        <v> $ 210,438.62 </v>
      </c>
      <c r="U3963" s="6" t="str">
        <f aca="false">T3963+N3963</f>
        <v> $ 210,438.62 </v>
      </c>
      <c r="V3963" s="6" t="str">
        <f aca="false">U3963*15%</f>
        <v> $ 31,565.79 </v>
      </c>
      <c r="W3963" s="6" t="str">
        <f aca="false">V3963*22%</f>
        <v> $ 6,944.47 </v>
      </c>
      <c r="X3963" s="6" t="str">
        <f aca="false">V3963+W3963</f>
        <v> $ 38,510.27 </v>
      </c>
      <c r="Y3963" s="6" t="str">
        <f aca="false">U3963+X3963</f>
        <v> $ 248,948.89 </v>
      </c>
      <c r="Z3963" s="0" t="n">
        <v>2</v>
      </c>
      <c r="AA3963" s="6" t="n">
        <v>156818.859624</v>
      </c>
      <c r="AB3963" s="0" t="n">
        <v>3</v>
      </c>
      <c r="AC3963" s="6" t="n">
        <v>121970.224152</v>
      </c>
      <c r="AD3963" s="7" t="n">
        <v>6</v>
      </c>
      <c r="AE3963" s="8" t="n">
        <v>20328.370692</v>
      </c>
    </row>
    <row r="3964" customFormat="false" ht="15.75" hidden="false" customHeight="true" outlineLevel="0" collapsed="false">
      <c r="A3964" s="4" t="n">
        <v>491461</v>
      </c>
      <c r="B3964" s="4" t="s">
        <v>12945</v>
      </c>
      <c r="C3964" s="4" t="n">
        <v>25593530</v>
      </c>
      <c r="D3964" s="4" t="n">
        <v>6043303</v>
      </c>
      <c r="E3964" s="4" t="s">
        <v>12946</v>
      </c>
      <c r="F3964" s="4" t="s">
        <v>47</v>
      </c>
      <c r="G3964" s="4" t="s">
        <v>12947</v>
      </c>
      <c r="H3964" s="4"/>
      <c r="I3964" s="4"/>
      <c r="J3964" s="5" t="n">
        <v>45454</v>
      </c>
      <c r="K3964" s="5" t="n">
        <v>44963</v>
      </c>
      <c r="L3964" s="6" t="n">
        <v>421104.76</v>
      </c>
      <c r="M3964" s="6" t="n">
        <v>551148</v>
      </c>
      <c r="N3964" s="4" t="n">
        <v>0</v>
      </c>
      <c r="O3964" s="4" t="s">
        <v>35</v>
      </c>
      <c r="P3964" s="4" t="s">
        <v>93</v>
      </c>
      <c r="Q3964" s="4" t="s">
        <v>37</v>
      </c>
      <c r="R3964" s="5"/>
      <c r="S3964" s="6" t="str">
        <f aca="false">M3964+N3964</f>
        <v> $ 551,148.00 </v>
      </c>
      <c r="T3964" s="6" t="str">
        <f aca="false">L3964*50%</f>
        <v> $ 210,552.38 </v>
      </c>
      <c r="U3964" s="6" t="str">
        <f aca="false">T3964+N3964</f>
        <v> $ 210,552.38 </v>
      </c>
      <c r="V3964" s="6" t="str">
        <f aca="false">U3964*15%</f>
        <v> $ 31,582.86 </v>
      </c>
      <c r="W3964" s="6" t="str">
        <f aca="false">V3964*22%</f>
        <v> $ 6,948.23 </v>
      </c>
      <c r="X3964" s="6" t="str">
        <f aca="false">V3964+W3964</f>
        <v> $ 38,531.09 </v>
      </c>
      <c r="Y3964" s="6" t="str">
        <f aca="false">U3964+X3964</f>
        <v> $ 249,083.47 </v>
      </c>
      <c r="Z3964" s="0" t="n">
        <v>2</v>
      </c>
      <c r="AA3964" s="6" t="n">
        <v>156903.633576</v>
      </c>
      <c r="AB3964" s="0" t="n">
        <v>3</v>
      </c>
      <c r="AC3964" s="6" t="n">
        <v>122036.159448</v>
      </c>
      <c r="AD3964" s="7" t="n">
        <v>6</v>
      </c>
      <c r="AE3964" s="8" t="n">
        <v>20339.359908</v>
      </c>
    </row>
    <row r="3965" customFormat="false" ht="15.75" hidden="false" customHeight="true" outlineLevel="0" collapsed="false">
      <c r="A3965" s="4" t="n">
        <v>494165</v>
      </c>
      <c r="B3965" s="4" t="s">
        <v>12948</v>
      </c>
      <c r="C3965" s="4" t="n">
        <v>33661428</v>
      </c>
      <c r="D3965" s="4" t="n">
        <v>26362936</v>
      </c>
      <c r="E3965" s="4" t="s">
        <v>12949</v>
      </c>
      <c r="F3965" s="4" t="s">
        <v>47</v>
      </c>
      <c r="G3965" s="4" t="s">
        <v>12950</v>
      </c>
      <c r="H3965" s="4" t="s">
        <v>12951</v>
      </c>
      <c r="I3965" s="4"/>
      <c r="J3965" s="5" t="n">
        <v>45483</v>
      </c>
      <c r="K3965" s="5" t="n">
        <v>44995</v>
      </c>
      <c r="L3965" s="6" t="n">
        <v>421127.62</v>
      </c>
      <c r="M3965" s="6" t="n">
        <v>485061.92</v>
      </c>
      <c r="N3965" s="4" t="n">
        <v>0</v>
      </c>
      <c r="O3965" s="4" t="s">
        <v>35</v>
      </c>
      <c r="P3965" s="4" t="s">
        <v>93</v>
      </c>
      <c r="Q3965" s="4" t="s">
        <v>37</v>
      </c>
      <c r="R3965" s="5"/>
      <c r="S3965" s="6" t="str">
        <f aca="false">M3965+N3965</f>
        <v> $ 485,061.92 </v>
      </c>
      <c r="T3965" s="6" t="str">
        <f aca="false">L3965*50%</f>
        <v> $ 210,563.81 </v>
      </c>
      <c r="U3965" s="6" t="str">
        <f aca="false">T3965+N3965</f>
        <v> $ 210,563.81 </v>
      </c>
      <c r="V3965" s="6" t="str">
        <f aca="false">U3965*15%</f>
        <v> $ 31,584.57 </v>
      </c>
      <c r="W3965" s="6" t="str">
        <f aca="false">V3965*22%</f>
        <v> $ 6,948.61 </v>
      </c>
      <c r="X3965" s="6" t="str">
        <f aca="false">V3965+W3965</f>
        <v> $ 38,533.18 </v>
      </c>
      <c r="Y3965" s="6" t="str">
        <f aca="false">U3965+X3965</f>
        <v> $ 249,096.99 </v>
      </c>
      <c r="Z3965" s="0" t="n">
        <v>2</v>
      </c>
      <c r="AA3965" s="6" t="n">
        <v>156912.151212</v>
      </c>
      <c r="AB3965" s="0" t="n">
        <v>3</v>
      </c>
      <c r="AC3965" s="6" t="n">
        <v>122042.784276</v>
      </c>
      <c r="AD3965" s="7" t="n">
        <v>6</v>
      </c>
      <c r="AE3965" s="8" t="n">
        <v>20340.464046</v>
      </c>
    </row>
    <row r="3966" customFormat="false" ht="15.75" hidden="false" customHeight="true" outlineLevel="0" collapsed="false">
      <c r="A3966" s="4" t="n">
        <v>491943</v>
      </c>
      <c r="B3966" s="4" t="s">
        <v>12952</v>
      </c>
      <c r="C3966" s="4" t="n">
        <v>21714695</v>
      </c>
      <c r="D3966" s="4" t="n">
        <v>24095489</v>
      </c>
      <c r="E3966" s="4" t="s">
        <v>12953</v>
      </c>
      <c r="F3966" s="4" t="s">
        <v>33</v>
      </c>
      <c r="G3966" s="4" t="s">
        <v>12954</v>
      </c>
      <c r="H3966" s="4"/>
      <c r="I3966" s="4"/>
      <c r="J3966" s="5" t="n">
        <v>45461</v>
      </c>
      <c r="K3966" s="5" t="n">
        <v>45054</v>
      </c>
      <c r="L3966" s="6" t="n">
        <v>421205.37</v>
      </c>
      <c r="M3966" s="6" t="n">
        <v>504303.55</v>
      </c>
      <c r="N3966" s="4" t="n">
        <v>0</v>
      </c>
      <c r="O3966" s="4" t="s">
        <v>35</v>
      </c>
      <c r="P3966" s="4" t="s">
        <v>93</v>
      </c>
      <c r="Q3966" s="4" t="s">
        <v>37</v>
      </c>
      <c r="R3966" s="5"/>
      <c r="S3966" s="6" t="str">
        <f aca="false">M3966+N3966</f>
        <v> $ 504,303.55 </v>
      </c>
      <c r="T3966" s="6" t="str">
        <f aca="false">L3966*50%</f>
        <v> $ 210,602.69 </v>
      </c>
      <c r="U3966" s="6" t="str">
        <f aca="false">T3966+N3966</f>
        <v> $ 210,602.69 </v>
      </c>
      <c r="V3966" s="6" t="str">
        <f aca="false">U3966*15%</f>
        <v> $ 31,590.40 </v>
      </c>
      <c r="W3966" s="6" t="str">
        <f aca="false">V3966*22%</f>
        <v> $ 6,949.89 </v>
      </c>
      <c r="X3966" s="6" t="str">
        <f aca="false">V3966+W3966</f>
        <v> $ 38,540.29 </v>
      </c>
      <c r="Y3966" s="6" t="str">
        <f aca="false">U3966+X3966</f>
        <v> $ 249,142.98 </v>
      </c>
      <c r="Z3966" s="0" t="n">
        <v>2</v>
      </c>
      <c r="AA3966" s="6" t="n">
        <v>156941.120862</v>
      </c>
      <c r="AB3966" s="0" t="n">
        <v>3</v>
      </c>
      <c r="AC3966" s="6" t="n">
        <v>122065.316226</v>
      </c>
      <c r="AD3966" s="7" t="n">
        <v>6</v>
      </c>
      <c r="AE3966" s="8" t="n">
        <v>20344.219371</v>
      </c>
    </row>
    <row r="3967" customFormat="false" ht="15.75" hidden="false" customHeight="true" outlineLevel="0" collapsed="false">
      <c r="A3967" s="4" t="n">
        <v>494643</v>
      </c>
      <c r="B3967" s="4" t="s">
        <v>12955</v>
      </c>
      <c r="C3967" s="4" t="n">
        <v>95633631</v>
      </c>
      <c r="D3967" s="4" t="n">
        <v>25542841</v>
      </c>
      <c r="E3967" s="4" t="s">
        <v>12956</v>
      </c>
      <c r="F3967" s="4" t="s">
        <v>33</v>
      </c>
      <c r="G3967" s="4" t="s">
        <v>12957</v>
      </c>
      <c r="H3967" s="4" t="s">
        <v>12958</v>
      </c>
      <c r="I3967" s="4"/>
      <c r="J3967" s="5" t="n">
        <v>45483</v>
      </c>
      <c r="K3967" s="5" t="n">
        <v>45089</v>
      </c>
      <c r="L3967" s="6" t="n">
        <v>421484.79</v>
      </c>
      <c r="M3967" s="6" t="n">
        <v>488619.97</v>
      </c>
      <c r="N3967" s="4" t="n">
        <v>0</v>
      </c>
      <c r="O3967" s="4" t="s">
        <v>35</v>
      </c>
      <c r="P3967" s="4" t="s">
        <v>93</v>
      </c>
      <c r="Q3967" s="4" t="s">
        <v>37</v>
      </c>
      <c r="R3967" s="5"/>
      <c r="S3967" s="6" t="str">
        <f aca="false">M3967+N3967</f>
        <v> $ 488,619.97 </v>
      </c>
      <c r="T3967" s="6" t="str">
        <f aca="false">L3967*50%</f>
        <v> $ 210,742.40 </v>
      </c>
      <c r="U3967" s="6" t="str">
        <f aca="false">T3967+N3967</f>
        <v> $ 210,742.40 </v>
      </c>
      <c r="V3967" s="6" t="str">
        <f aca="false">U3967*15%</f>
        <v> $ 31,611.36 </v>
      </c>
      <c r="W3967" s="6" t="str">
        <f aca="false">V3967*22%</f>
        <v> $ 6,954.50 </v>
      </c>
      <c r="X3967" s="6" t="str">
        <f aca="false">V3967+W3967</f>
        <v> $ 38,565.86 </v>
      </c>
      <c r="Y3967" s="6" t="str">
        <f aca="false">U3967+X3967</f>
        <v> $ 249,308.25 </v>
      </c>
      <c r="Z3967" s="0" t="n">
        <v>2</v>
      </c>
      <c r="AA3967" s="6" t="n">
        <v>157045.232754</v>
      </c>
      <c r="AB3967" s="0" t="n">
        <v>3</v>
      </c>
      <c r="AC3967" s="6" t="n">
        <v>122146.292142</v>
      </c>
      <c r="AD3967" s="7" t="n">
        <v>6</v>
      </c>
      <c r="AE3967" s="8" t="n">
        <v>20357.715357</v>
      </c>
    </row>
    <row r="3968" customFormat="false" ht="15.75" hidden="false" customHeight="true" outlineLevel="0" collapsed="false">
      <c r="A3968" s="4" t="n">
        <v>491518</v>
      </c>
      <c r="B3968" s="4" t="s">
        <v>12959</v>
      </c>
      <c r="C3968" s="4" t="n">
        <v>27962328</v>
      </c>
      <c r="D3968" s="4" t="n">
        <v>4867571</v>
      </c>
      <c r="E3968" s="4" t="s">
        <v>12960</v>
      </c>
      <c r="F3968" s="4" t="s">
        <v>33</v>
      </c>
      <c r="G3968" s="4" t="s">
        <v>12961</v>
      </c>
      <c r="H3968" s="4" t="s">
        <v>12962</v>
      </c>
      <c r="I3968" s="4"/>
      <c r="J3968" s="5" t="n">
        <v>45454</v>
      </c>
      <c r="K3968" s="5" t="n">
        <v>45055</v>
      </c>
      <c r="L3968" s="6" t="n">
        <v>422282.31</v>
      </c>
      <c r="M3968" s="6" t="n">
        <v>508431.49</v>
      </c>
      <c r="N3968" s="4" t="n">
        <v>0</v>
      </c>
      <c r="O3968" s="4" t="s">
        <v>41</v>
      </c>
      <c r="P3968" s="4" t="s">
        <v>106</v>
      </c>
      <c r="Q3968" s="4" t="s">
        <v>48</v>
      </c>
      <c r="R3968" s="5" t="n">
        <v>45492.8491289005</v>
      </c>
      <c r="S3968" s="6" t="str">
        <f aca="false">M3968+N3968</f>
        <v> $ 508,431.49 </v>
      </c>
      <c r="T3968" s="6" t="str">
        <f aca="false">L3968*50%</f>
        <v> $ 211,141.16 </v>
      </c>
      <c r="U3968" s="6" t="str">
        <f aca="false">T3968+N3968</f>
        <v> $ 211,141.16 </v>
      </c>
      <c r="V3968" s="6" t="str">
        <f aca="false">U3968*15%</f>
        <v> $ 31,671.17 </v>
      </c>
      <c r="W3968" s="6" t="str">
        <f aca="false">V3968*22%</f>
        <v> $ 6,967.66 </v>
      </c>
      <c r="X3968" s="6" t="str">
        <f aca="false">V3968+W3968</f>
        <v> $ 38,638.83 </v>
      </c>
      <c r="Y3968" s="6" t="str">
        <f aca="false">U3968+X3968</f>
        <v> $ 249,779.99 </v>
      </c>
      <c r="Z3968" s="0" t="n">
        <v>2</v>
      </c>
      <c r="AA3968" s="6" t="n">
        <v>157342.388706</v>
      </c>
      <c r="AB3968" s="0" t="n">
        <v>3</v>
      </c>
      <c r="AC3968" s="6" t="n">
        <v>122377.413438</v>
      </c>
      <c r="AD3968" s="7" t="n">
        <v>6</v>
      </c>
      <c r="AE3968" s="8" t="n">
        <v>20396.235573</v>
      </c>
    </row>
    <row r="3969" customFormat="false" ht="15.75" hidden="false" customHeight="true" outlineLevel="0" collapsed="false">
      <c r="A3969" s="4" t="n">
        <v>494655</v>
      </c>
      <c r="B3969" s="4" t="s">
        <v>12963</v>
      </c>
      <c r="C3969" s="4" t="n">
        <v>95731818</v>
      </c>
      <c r="D3969" s="4" t="n">
        <v>27402821</v>
      </c>
      <c r="E3969" s="4" t="s">
        <v>12964</v>
      </c>
      <c r="F3969" s="4" t="s">
        <v>47</v>
      </c>
      <c r="G3969" s="4" t="s">
        <v>12965</v>
      </c>
      <c r="H3969" s="4"/>
      <c r="I3969" s="4"/>
      <c r="J3969" s="5" t="n">
        <v>45483</v>
      </c>
      <c r="K3969" s="5" t="n">
        <v>44998</v>
      </c>
      <c r="L3969" s="6" t="n">
        <v>422364.77</v>
      </c>
      <c r="M3969" s="6" t="n">
        <v>539240.97</v>
      </c>
      <c r="N3969" s="4" t="n">
        <v>0</v>
      </c>
      <c r="O3969" s="4" t="s">
        <v>35</v>
      </c>
      <c r="P3969" s="4" t="s">
        <v>93</v>
      </c>
      <c r="Q3969" s="4" t="s">
        <v>37</v>
      </c>
      <c r="R3969" s="5"/>
      <c r="S3969" s="6" t="str">
        <f aca="false">M3969+N3969</f>
        <v> $ 539,240.97 </v>
      </c>
      <c r="T3969" s="6" t="str">
        <f aca="false">L3969*50%</f>
        <v> $ 211,182.39 </v>
      </c>
      <c r="U3969" s="6" t="str">
        <f aca="false">T3969+N3969</f>
        <v> $ 211,182.39 </v>
      </c>
      <c r="V3969" s="6" t="str">
        <f aca="false">U3969*15%</f>
        <v> $ 31,677.36 </v>
      </c>
      <c r="W3969" s="6" t="str">
        <f aca="false">V3969*22%</f>
        <v> $ 6,969.02 </v>
      </c>
      <c r="X3969" s="6" t="str">
        <f aca="false">V3969+W3969</f>
        <v> $ 38,646.38 </v>
      </c>
      <c r="Y3969" s="6" t="str">
        <f aca="false">U3969+X3969</f>
        <v> $ 249,828.76 </v>
      </c>
      <c r="Z3969" s="0" t="n">
        <v>2</v>
      </c>
      <c r="AA3969" s="6" t="n">
        <v>157373.113302</v>
      </c>
      <c r="AB3969" s="0" t="n">
        <v>3</v>
      </c>
      <c r="AC3969" s="6" t="n">
        <v>122401.310346</v>
      </c>
      <c r="AD3969" s="7" t="n">
        <v>6</v>
      </c>
      <c r="AE3969" s="8" t="n">
        <v>20400.218391</v>
      </c>
    </row>
    <row r="3970" customFormat="false" ht="15.75" hidden="false" customHeight="true" outlineLevel="0" collapsed="false">
      <c r="A3970" s="4" t="n">
        <v>461517</v>
      </c>
      <c r="B3970" s="4" t="s">
        <v>12966</v>
      </c>
      <c r="C3970" s="4" t="n">
        <v>27451552</v>
      </c>
      <c r="D3970" s="4" t="n">
        <v>1835252</v>
      </c>
      <c r="E3970" s="4" t="s">
        <v>12967</v>
      </c>
      <c r="F3970" s="4" t="s">
        <v>47</v>
      </c>
      <c r="G3970" s="4" t="s">
        <v>12968</v>
      </c>
      <c r="H3970" s="4"/>
      <c r="I3970" s="4"/>
      <c r="J3970" s="5" t="n">
        <v>45161</v>
      </c>
      <c r="K3970" s="5" t="n">
        <v>44998</v>
      </c>
      <c r="L3970" s="6" t="n">
        <v>422453.73</v>
      </c>
      <c r="M3970" s="6" t="n">
        <v>536038.89</v>
      </c>
      <c r="N3970" s="4" t="n">
        <v>0</v>
      </c>
      <c r="O3970" s="4" t="s">
        <v>35</v>
      </c>
      <c r="P3970" s="4" t="s">
        <v>106</v>
      </c>
      <c r="Q3970" s="4" t="s">
        <v>37</v>
      </c>
      <c r="R3970" s="5" t="n">
        <v>45359.5948495023</v>
      </c>
      <c r="S3970" s="6" t="str">
        <f aca="false">M3970+N3970</f>
        <v> $ 536,038.89 </v>
      </c>
      <c r="T3970" s="6" t="str">
        <f aca="false">L3970*50%</f>
        <v> $ 211,226.87 </v>
      </c>
      <c r="U3970" s="6" t="str">
        <f aca="false">T3970+N3970</f>
        <v> $ 211,226.87 </v>
      </c>
      <c r="V3970" s="6" t="str">
        <f aca="false">U3970*15%</f>
        <v> $ 31,684.03 </v>
      </c>
      <c r="W3970" s="6" t="str">
        <f aca="false">V3970*22%</f>
        <v> $ 6,970.49 </v>
      </c>
      <c r="X3970" s="6" t="str">
        <f aca="false">V3970+W3970</f>
        <v> $ 38,654.52 </v>
      </c>
      <c r="Y3970" s="6" t="str">
        <f aca="false">U3970+X3970</f>
        <v> $ 249,881.38 </v>
      </c>
      <c r="Z3970" s="0" t="n">
        <v>2</v>
      </c>
      <c r="AA3970" s="6" t="n">
        <v>157406.259798</v>
      </c>
      <c r="AB3970" s="0" t="n">
        <v>3</v>
      </c>
      <c r="AC3970" s="6" t="n">
        <v>122427.090954</v>
      </c>
      <c r="AD3970" s="7" t="n">
        <v>6</v>
      </c>
      <c r="AE3970" s="8" t="n">
        <v>20404.515159</v>
      </c>
    </row>
    <row r="3971" customFormat="false" ht="15.75" hidden="false" customHeight="true" outlineLevel="0" collapsed="false">
      <c r="A3971" s="4" t="n">
        <v>493876</v>
      </c>
      <c r="B3971" s="4" t="s">
        <v>12969</v>
      </c>
      <c r="C3971" s="4" t="n">
        <v>27681802</v>
      </c>
      <c r="D3971" s="4" t="n">
        <v>1685150</v>
      </c>
      <c r="E3971" s="4" t="s">
        <v>12970</v>
      </c>
      <c r="F3971" s="4" t="s">
        <v>33</v>
      </c>
      <c r="G3971" s="4" t="s">
        <v>12971</v>
      </c>
      <c r="H3971" s="4"/>
      <c r="I3971" s="4"/>
      <c r="J3971" s="5" t="n">
        <v>45483</v>
      </c>
      <c r="K3971" s="5" t="n">
        <v>45089</v>
      </c>
      <c r="L3971" s="6" t="n">
        <v>423084.19</v>
      </c>
      <c r="M3971" s="6" t="n">
        <v>500255.54</v>
      </c>
      <c r="N3971" s="4" t="n">
        <v>0</v>
      </c>
      <c r="O3971" s="4" t="s">
        <v>35</v>
      </c>
      <c r="P3971" s="4" t="s">
        <v>93</v>
      </c>
      <c r="Q3971" s="4" t="s">
        <v>37</v>
      </c>
      <c r="R3971" s="5"/>
      <c r="S3971" s="6" t="str">
        <f aca="false">M3971+N3971</f>
        <v> $ 500,255.54 </v>
      </c>
      <c r="T3971" s="6" t="str">
        <f aca="false">L3971*50%</f>
        <v> $ 211,542.10 </v>
      </c>
      <c r="U3971" s="6" t="str">
        <f aca="false">T3971+N3971</f>
        <v> $ 211,542.10 </v>
      </c>
      <c r="V3971" s="6" t="str">
        <f aca="false">U3971*15%</f>
        <v> $ 31,731.31 </v>
      </c>
      <c r="W3971" s="6" t="str">
        <f aca="false">V3971*22%</f>
        <v> $ 6,980.89 </v>
      </c>
      <c r="X3971" s="6" t="str">
        <f aca="false">V3971+W3971</f>
        <v> $ 38,712.20 </v>
      </c>
      <c r="Y3971" s="6" t="str">
        <f aca="false">U3971+X3971</f>
        <v> $ 250,254.30 </v>
      </c>
      <c r="Z3971" s="0" t="n">
        <v>2</v>
      </c>
      <c r="AA3971" s="6" t="n">
        <v>157641.169194</v>
      </c>
      <c r="AB3971" s="0" t="n">
        <v>3</v>
      </c>
      <c r="AC3971" s="6" t="n">
        <v>122609.798262</v>
      </c>
      <c r="AD3971" s="7" t="n">
        <v>6</v>
      </c>
      <c r="AE3971" s="8" t="n">
        <v>20434.966377</v>
      </c>
    </row>
    <row r="3972" customFormat="false" ht="15.75" hidden="false" customHeight="true" outlineLevel="0" collapsed="false">
      <c r="A3972" s="4" t="n">
        <v>490153</v>
      </c>
      <c r="B3972" s="4" t="s">
        <v>12972</v>
      </c>
      <c r="C3972" s="4" t="n">
        <v>20617464</v>
      </c>
      <c r="D3972" s="4" t="n">
        <v>5430936</v>
      </c>
      <c r="E3972" s="4" t="s">
        <v>12973</v>
      </c>
      <c r="F3972" s="4" t="s">
        <v>33</v>
      </c>
      <c r="G3972" s="4" t="s">
        <v>12974</v>
      </c>
      <c r="H3972" s="4" t="s">
        <v>12975</v>
      </c>
      <c r="I3972" s="4" t="s">
        <v>12976</v>
      </c>
      <c r="J3972" s="5" t="n">
        <v>45447</v>
      </c>
      <c r="K3972" s="5" t="n">
        <v>45048</v>
      </c>
      <c r="L3972" s="6" t="n">
        <v>423108.14</v>
      </c>
      <c r="M3972" s="6" t="n">
        <v>511189.47</v>
      </c>
      <c r="N3972" s="4" t="n">
        <v>0</v>
      </c>
      <c r="O3972" s="4" t="s">
        <v>35</v>
      </c>
      <c r="P3972" s="4" t="s">
        <v>106</v>
      </c>
      <c r="Q3972" s="4" t="s">
        <v>48</v>
      </c>
      <c r="R3972" s="5" t="n">
        <v>45495.7187082986</v>
      </c>
      <c r="S3972" s="6" t="str">
        <f aca="false">M3972+N3972</f>
        <v> $ 511,189.47 </v>
      </c>
      <c r="T3972" s="6" t="str">
        <f aca="false">L3972*50%</f>
        <v> $ 211,554.07 </v>
      </c>
      <c r="U3972" s="6" t="str">
        <f aca="false">T3972+N3972</f>
        <v> $ 211,554.07 </v>
      </c>
      <c r="V3972" s="6" t="str">
        <f aca="false">U3972*15%</f>
        <v> $ 31,733.11 </v>
      </c>
      <c r="W3972" s="6" t="str">
        <f aca="false">V3972*22%</f>
        <v> $ 6,981.28 </v>
      </c>
      <c r="X3972" s="6" t="str">
        <f aca="false">V3972+W3972</f>
        <v> $ 38,714.39 </v>
      </c>
      <c r="Y3972" s="6" t="str">
        <f aca="false">U3972+X3972</f>
        <v> $ 250,268.46 </v>
      </c>
      <c r="Z3972" s="0" t="n">
        <v>2</v>
      </c>
      <c r="AA3972" s="6" t="n">
        <v>157650.092964</v>
      </c>
      <c r="AB3972" s="0" t="n">
        <v>3</v>
      </c>
      <c r="AC3972" s="6" t="n">
        <v>122616.738972</v>
      </c>
      <c r="AD3972" s="7" t="n">
        <v>6</v>
      </c>
      <c r="AE3972" s="8" t="n">
        <v>20436.123162</v>
      </c>
    </row>
    <row r="3973" customFormat="false" ht="15.75" hidden="false" customHeight="true" outlineLevel="0" collapsed="false">
      <c r="A3973" s="4" t="n">
        <v>487442</v>
      </c>
      <c r="B3973" s="4" t="s">
        <v>12977</v>
      </c>
      <c r="C3973" s="4" t="n">
        <v>29872865</v>
      </c>
      <c r="D3973" s="4" t="n">
        <v>6073743</v>
      </c>
      <c r="E3973" s="4" t="s">
        <v>12978</v>
      </c>
      <c r="F3973" s="4" t="s">
        <v>33</v>
      </c>
      <c r="G3973" s="4" t="s">
        <v>12979</v>
      </c>
      <c r="H3973" s="4"/>
      <c r="I3973" s="4"/>
      <c r="J3973" s="5" t="n">
        <v>45426</v>
      </c>
      <c r="K3973" s="5" t="n">
        <v>45026</v>
      </c>
      <c r="L3973" s="6" t="n">
        <v>423345.3</v>
      </c>
      <c r="M3973" s="6" t="n">
        <v>525882.49</v>
      </c>
      <c r="N3973" s="4" t="n">
        <v>0</v>
      </c>
      <c r="O3973" s="4" t="s">
        <v>41</v>
      </c>
      <c r="P3973" s="4" t="s">
        <v>106</v>
      </c>
      <c r="Q3973" s="4" t="s">
        <v>48</v>
      </c>
      <c r="R3973" s="5" t="n">
        <v>45483.7195103357</v>
      </c>
      <c r="S3973" s="6" t="str">
        <f aca="false">M3973+N3973</f>
        <v> $ 525,882.49 </v>
      </c>
      <c r="T3973" s="6" t="str">
        <f aca="false">L3973*50%</f>
        <v> $ 211,672.65 </v>
      </c>
      <c r="U3973" s="6" t="str">
        <f aca="false">T3973+N3973</f>
        <v> $ 211,672.65 </v>
      </c>
      <c r="V3973" s="6" t="str">
        <f aca="false">U3973*15%</f>
        <v> $ 31,750.90 </v>
      </c>
      <c r="W3973" s="6" t="str">
        <f aca="false">V3973*22%</f>
        <v> $ 6,985.20 </v>
      </c>
      <c r="X3973" s="6" t="str">
        <f aca="false">V3973+W3973</f>
        <v> $ 38,736.09 </v>
      </c>
      <c r="Y3973" s="6" t="str">
        <f aca="false">U3973+X3973</f>
        <v> $ 250,408.74 </v>
      </c>
      <c r="Z3973" s="0" t="n">
        <v>2</v>
      </c>
      <c r="AA3973" s="6" t="n">
        <v>157738.45878</v>
      </c>
      <c r="AB3973" s="0" t="n">
        <v>3</v>
      </c>
      <c r="AC3973" s="6" t="n">
        <v>122685.46794</v>
      </c>
      <c r="AD3973" s="7" t="n">
        <v>6</v>
      </c>
      <c r="AE3973" s="8" t="n">
        <v>20447.57799</v>
      </c>
    </row>
    <row r="3974" customFormat="false" ht="15.75" hidden="false" customHeight="true" outlineLevel="0" collapsed="false">
      <c r="A3974" s="4" t="n">
        <v>493815</v>
      </c>
      <c r="B3974" s="4" t="s">
        <v>12980</v>
      </c>
      <c r="C3974" s="4" t="n">
        <v>26227179</v>
      </c>
      <c r="D3974" s="4" t="n">
        <v>2666995</v>
      </c>
      <c r="E3974" s="4" t="s">
        <v>12981</v>
      </c>
      <c r="F3974" s="4" t="s">
        <v>33</v>
      </c>
      <c r="G3974" s="4" t="s">
        <v>12982</v>
      </c>
      <c r="H3974" s="4" t="s">
        <v>12983</v>
      </c>
      <c r="I3974" s="4"/>
      <c r="J3974" s="5" t="n">
        <v>45483</v>
      </c>
      <c r="K3974" s="5" t="n">
        <v>45085</v>
      </c>
      <c r="L3974" s="6" t="n">
        <v>423381.86</v>
      </c>
      <c r="M3974" s="6" t="n">
        <v>768155.78</v>
      </c>
      <c r="N3974" s="4" t="n">
        <v>0</v>
      </c>
      <c r="O3974" s="4" t="s">
        <v>35</v>
      </c>
      <c r="P3974" s="4" t="s">
        <v>93</v>
      </c>
      <c r="Q3974" s="4" t="s">
        <v>37</v>
      </c>
      <c r="R3974" s="5"/>
      <c r="S3974" s="6" t="str">
        <f aca="false">M3974+N3974</f>
        <v> $ 768,155.78 </v>
      </c>
      <c r="T3974" s="6" t="str">
        <f aca="false">L3974*50%</f>
        <v> $ 211,690.93 </v>
      </c>
      <c r="U3974" s="6" t="str">
        <f aca="false">T3974+N3974</f>
        <v> $ 211,690.93 </v>
      </c>
      <c r="V3974" s="6" t="str">
        <f aca="false">U3974*15%</f>
        <v> $ 31,753.64 </v>
      </c>
      <c r="W3974" s="6" t="str">
        <f aca="false">V3974*22%</f>
        <v> $ 6,985.80 </v>
      </c>
      <c r="X3974" s="6" t="str">
        <f aca="false">V3974+W3974</f>
        <v> $ 38,739.44 </v>
      </c>
      <c r="Y3974" s="6" t="str">
        <f aca="false">U3974+X3974</f>
        <v> $ 250,430.37 </v>
      </c>
      <c r="Z3974" s="0" t="n">
        <v>2</v>
      </c>
      <c r="AA3974" s="6" t="n">
        <v>157752.081036</v>
      </c>
      <c r="AB3974" s="0" t="n">
        <v>3</v>
      </c>
      <c r="AC3974" s="6" t="n">
        <v>122696.063028</v>
      </c>
      <c r="AD3974" s="7" t="n">
        <v>6</v>
      </c>
      <c r="AE3974" s="8" t="n">
        <v>20449.343838</v>
      </c>
    </row>
    <row r="3975" customFormat="false" ht="15.75" hidden="false" customHeight="true" outlineLevel="0" collapsed="false">
      <c r="A3975" s="4" t="n">
        <v>494190</v>
      </c>
      <c r="B3975" s="4" t="s">
        <v>12984</v>
      </c>
      <c r="C3975" s="4" t="n">
        <v>34142949</v>
      </c>
      <c r="D3975" s="4" t="n">
        <v>2659266</v>
      </c>
      <c r="E3975" s="4" t="s">
        <v>12985</v>
      </c>
      <c r="F3975" s="4" t="s">
        <v>33</v>
      </c>
      <c r="G3975" s="4" t="s">
        <v>12986</v>
      </c>
      <c r="H3975" s="4" t="s">
        <v>12987</v>
      </c>
      <c r="I3975" s="4"/>
      <c r="J3975" s="5" t="n">
        <v>45483</v>
      </c>
      <c r="K3975" s="5" t="n">
        <v>45089</v>
      </c>
      <c r="L3975" s="6" t="n">
        <v>423522.83</v>
      </c>
      <c r="M3975" s="6" t="n">
        <v>504878.37</v>
      </c>
      <c r="N3975" s="4" t="n">
        <v>0</v>
      </c>
      <c r="O3975" s="4" t="s">
        <v>35</v>
      </c>
      <c r="P3975" s="4" t="s">
        <v>93</v>
      </c>
      <c r="Q3975" s="4" t="s">
        <v>37</v>
      </c>
      <c r="R3975" s="5"/>
      <c r="S3975" s="6" t="str">
        <f aca="false">M3975+N3975</f>
        <v> $ 504,878.37 </v>
      </c>
      <c r="T3975" s="6" t="str">
        <f aca="false">L3975*50%</f>
        <v> $ 211,761.42 </v>
      </c>
      <c r="U3975" s="6" t="str">
        <f aca="false">T3975+N3975</f>
        <v> $ 211,761.42 </v>
      </c>
      <c r="V3975" s="6" t="str">
        <f aca="false">U3975*15%</f>
        <v> $ 31,764.21 </v>
      </c>
      <c r="W3975" s="6" t="str">
        <f aca="false">V3975*22%</f>
        <v> $ 6,988.13 </v>
      </c>
      <c r="X3975" s="6" t="str">
        <f aca="false">V3975+W3975</f>
        <v> $ 38,752.34 </v>
      </c>
      <c r="Y3975" s="6" t="str">
        <f aca="false">U3975+X3975</f>
        <v> $ 250,513.75 </v>
      </c>
      <c r="Z3975" s="0" t="n">
        <v>2</v>
      </c>
      <c r="AA3975" s="6" t="n">
        <v>157804.606458</v>
      </c>
      <c r="AB3975" s="0" t="n">
        <v>3</v>
      </c>
      <c r="AC3975" s="6" t="n">
        <v>122736.916134</v>
      </c>
      <c r="AD3975" s="7" t="n">
        <v>6</v>
      </c>
      <c r="AE3975" s="8" t="n">
        <v>20456.152689</v>
      </c>
    </row>
    <row r="3976" customFormat="false" ht="15.75" hidden="false" customHeight="true" outlineLevel="0" collapsed="false">
      <c r="A3976" s="4" t="n">
        <v>495305</v>
      </c>
      <c r="B3976" s="4" t="s">
        <v>12988</v>
      </c>
      <c r="C3976" s="4" t="n">
        <v>36888600</v>
      </c>
      <c r="D3976" s="4" t="n">
        <v>29405215</v>
      </c>
      <c r="E3976" s="4" t="s">
        <v>12989</v>
      </c>
      <c r="F3976" s="4" t="s">
        <v>33</v>
      </c>
      <c r="G3976" s="4" t="s">
        <v>12990</v>
      </c>
      <c r="H3976" s="4"/>
      <c r="I3976" s="4"/>
      <c r="J3976" s="5" t="n">
        <v>45496</v>
      </c>
      <c r="K3976" s="5" t="n">
        <v>45099</v>
      </c>
      <c r="L3976" s="6" t="n">
        <v>423745.27</v>
      </c>
      <c r="M3976" s="6" t="n">
        <v>570676.16</v>
      </c>
      <c r="N3976" s="4" t="n">
        <v>0</v>
      </c>
      <c r="O3976" s="4" t="s">
        <v>35</v>
      </c>
      <c r="P3976" s="4" t="s">
        <v>106</v>
      </c>
      <c r="Q3976" s="4" t="s">
        <v>48</v>
      </c>
      <c r="R3976" s="5" t="n">
        <v>45497.8586195602</v>
      </c>
      <c r="S3976" s="6" t="str">
        <f aca="false">M3976+N3976</f>
        <v> $ 570,676.16 </v>
      </c>
      <c r="T3976" s="6" t="str">
        <f aca="false">L3976*50%</f>
        <v> $ 211,872.64 </v>
      </c>
      <c r="U3976" s="6" t="str">
        <f aca="false">T3976+N3976</f>
        <v> $ 211,872.64 </v>
      </c>
      <c r="V3976" s="6" t="str">
        <f aca="false">U3976*15%</f>
        <v> $ 31,780.90 </v>
      </c>
      <c r="W3976" s="6" t="str">
        <f aca="false">V3976*22%</f>
        <v> $ 6,991.80 </v>
      </c>
      <c r="X3976" s="6" t="str">
        <f aca="false">V3976+W3976</f>
        <v> $ 38,772.69 </v>
      </c>
      <c r="Y3976" s="6" t="str">
        <f aca="false">U3976+X3976</f>
        <v> $ 250,645.33 </v>
      </c>
      <c r="Z3976" s="0" t="n">
        <v>2</v>
      </c>
      <c r="AA3976" s="6" t="n">
        <v>157887.487602</v>
      </c>
      <c r="AB3976" s="0" t="n">
        <v>3</v>
      </c>
      <c r="AC3976" s="6" t="n">
        <v>122801.379246</v>
      </c>
      <c r="AD3976" s="7" t="n">
        <v>6</v>
      </c>
      <c r="AE3976" s="8" t="n">
        <v>20466.896541</v>
      </c>
    </row>
    <row r="3977" customFormat="false" ht="15.75" hidden="false" customHeight="true" outlineLevel="0" collapsed="false">
      <c r="A3977" s="4" t="n">
        <v>491915</v>
      </c>
      <c r="B3977" s="4" t="s">
        <v>12991</v>
      </c>
      <c r="C3977" s="4" t="n">
        <v>96122569</v>
      </c>
      <c r="D3977" s="4" t="n">
        <v>28185605</v>
      </c>
      <c r="E3977" s="4" t="s">
        <v>12992</v>
      </c>
      <c r="F3977" s="4" t="s">
        <v>33</v>
      </c>
      <c r="G3977" s="4" t="s">
        <v>12993</v>
      </c>
      <c r="H3977" s="4"/>
      <c r="I3977" s="4"/>
      <c r="J3977" s="5" t="n">
        <v>45454</v>
      </c>
      <c r="K3977" s="5" t="n">
        <v>45054</v>
      </c>
      <c r="L3977" s="6" t="n">
        <v>423906.13</v>
      </c>
      <c r="M3977" s="6" t="n">
        <v>507497.15</v>
      </c>
      <c r="N3977" s="4" t="n">
        <v>0</v>
      </c>
      <c r="O3977" s="4" t="s">
        <v>41</v>
      </c>
      <c r="P3977" s="4" t="s">
        <v>93</v>
      </c>
      <c r="Q3977" s="4" t="s">
        <v>37</v>
      </c>
      <c r="R3977" s="5"/>
      <c r="S3977" s="6" t="str">
        <f aca="false">M3977+N3977</f>
        <v> $ 507,497.15 </v>
      </c>
      <c r="T3977" s="6" t="str">
        <f aca="false">L3977*50%</f>
        <v> $ 211,953.07 </v>
      </c>
      <c r="U3977" s="6" t="str">
        <f aca="false">T3977+N3977</f>
        <v> $ 211,953.07 </v>
      </c>
      <c r="V3977" s="6" t="str">
        <f aca="false">U3977*15%</f>
        <v> $ 31,792.96 </v>
      </c>
      <c r="W3977" s="6" t="str">
        <f aca="false">V3977*22%</f>
        <v> $ 6,994.45 </v>
      </c>
      <c r="X3977" s="6" t="str">
        <f aca="false">V3977+W3977</f>
        <v> $ 38,787.41 </v>
      </c>
      <c r="Y3977" s="6" t="str">
        <f aca="false">U3977+X3977</f>
        <v> $ 250,740.48 </v>
      </c>
      <c r="Z3977" s="0" t="n">
        <v>2</v>
      </c>
      <c r="AA3977" s="6" t="n">
        <v>157947.424038</v>
      </c>
      <c r="AB3977" s="0" t="n">
        <v>3</v>
      </c>
      <c r="AC3977" s="6" t="n">
        <v>122847.996474</v>
      </c>
      <c r="AD3977" s="7" t="n">
        <v>6</v>
      </c>
      <c r="AE3977" s="8" t="n">
        <v>20474.666079</v>
      </c>
    </row>
    <row r="3978" customFormat="false" ht="15.75" hidden="false" customHeight="true" outlineLevel="0" collapsed="false">
      <c r="A3978" s="4" t="n">
        <v>494088</v>
      </c>
      <c r="B3978" s="4" t="s">
        <v>12994</v>
      </c>
      <c r="C3978" s="4" t="n">
        <v>32372834</v>
      </c>
      <c r="D3978" s="4" t="n">
        <v>8590118</v>
      </c>
      <c r="E3978" s="4" t="s">
        <v>12995</v>
      </c>
      <c r="F3978" s="4" t="s">
        <v>47</v>
      </c>
      <c r="G3978" s="4" t="s">
        <v>12996</v>
      </c>
      <c r="H3978" s="4"/>
      <c r="I3978" s="4"/>
      <c r="J3978" s="5" t="n">
        <v>45483</v>
      </c>
      <c r="K3978" s="5" t="n">
        <v>44998</v>
      </c>
      <c r="L3978" s="6" t="n">
        <v>423956.15</v>
      </c>
      <c r="M3978" s="6" t="n">
        <v>527621.83</v>
      </c>
      <c r="N3978" s="4" t="n">
        <v>0</v>
      </c>
      <c r="O3978" s="4" t="s">
        <v>35</v>
      </c>
      <c r="P3978" s="4" t="s">
        <v>93</v>
      </c>
      <c r="Q3978" s="4" t="s">
        <v>37</v>
      </c>
      <c r="R3978" s="5"/>
      <c r="S3978" s="6" t="str">
        <f aca="false">M3978+N3978</f>
        <v> $ 527,621.83 </v>
      </c>
      <c r="T3978" s="6" t="str">
        <f aca="false">L3978*50%</f>
        <v> $ 211,978.08 </v>
      </c>
      <c r="U3978" s="6" t="str">
        <f aca="false">T3978+N3978</f>
        <v> $ 211,978.08 </v>
      </c>
      <c r="V3978" s="6" t="str">
        <f aca="false">U3978*15%</f>
        <v> $ 31,796.71 </v>
      </c>
      <c r="W3978" s="6" t="str">
        <f aca="false">V3978*22%</f>
        <v> $ 6,995.28 </v>
      </c>
      <c r="X3978" s="6" t="str">
        <f aca="false">V3978+W3978</f>
        <v> $ 38,791.99 </v>
      </c>
      <c r="Y3978" s="6" t="str">
        <f aca="false">U3978+X3978</f>
        <v> $ 250,770.06 </v>
      </c>
      <c r="Z3978" s="0" t="n">
        <v>2</v>
      </c>
      <c r="AA3978" s="6" t="n">
        <v>157966.06149</v>
      </c>
      <c r="AB3978" s="0" t="n">
        <v>3</v>
      </c>
      <c r="AC3978" s="6" t="n">
        <v>122862.49227</v>
      </c>
      <c r="AD3978" s="7" t="n">
        <v>6</v>
      </c>
      <c r="AE3978" s="8" t="n">
        <v>20477.082045</v>
      </c>
    </row>
    <row r="3979" customFormat="false" ht="15.75" hidden="false" customHeight="true" outlineLevel="0" collapsed="false">
      <c r="A3979" s="4" t="n">
        <v>494217</v>
      </c>
      <c r="B3979" s="4" t="s">
        <v>12997</v>
      </c>
      <c r="C3979" s="4" t="n">
        <v>34741387</v>
      </c>
      <c r="D3979" s="4" t="n">
        <v>23625350</v>
      </c>
      <c r="E3979" s="4" t="s">
        <v>12998</v>
      </c>
      <c r="F3979" s="4" t="s">
        <v>47</v>
      </c>
      <c r="G3979" s="4" t="s">
        <v>12999</v>
      </c>
      <c r="H3979" s="4"/>
      <c r="I3979" s="4"/>
      <c r="J3979" s="5" t="n">
        <v>45483</v>
      </c>
      <c r="K3979" s="5" t="n">
        <v>44995</v>
      </c>
      <c r="L3979" s="6" t="n">
        <v>424257.97</v>
      </c>
      <c r="M3979" s="6" t="n">
        <v>732384.54</v>
      </c>
      <c r="N3979" s="4" t="n">
        <v>0</v>
      </c>
      <c r="O3979" s="4" t="s">
        <v>35</v>
      </c>
      <c r="P3979" s="4" t="s">
        <v>93</v>
      </c>
      <c r="Q3979" s="4" t="s">
        <v>37</v>
      </c>
      <c r="R3979" s="5"/>
      <c r="S3979" s="6" t="str">
        <f aca="false">M3979+N3979</f>
        <v> $ 732,384.54 </v>
      </c>
      <c r="T3979" s="6" t="str">
        <f aca="false">L3979*50%</f>
        <v> $ 212,128.99 </v>
      </c>
      <c r="U3979" s="6" t="str">
        <f aca="false">T3979+N3979</f>
        <v> $ 212,128.99 </v>
      </c>
      <c r="V3979" s="6" t="str">
        <f aca="false">U3979*15%</f>
        <v> $ 31,819.35 </v>
      </c>
      <c r="W3979" s="6" t="str">
        <f aca="false">V3979*22%</f>
        <v> $ 7,000.26 </v>
      </c>
      <c r="X3979" s="6" t="str">
        <f aca="false">V3979+W3979</f>
        <v> $ 38,819.60 </v>
      </c>
      <c r="Y3979" s="6" t="str">
        <f aca="false">U3979+X3979</f>
        <v> $ 250,948.59 </v>
      </c>
      <c r="Z3979" s="0" t="n">
        <v>2</v>
      </c>
      <c r="AA3979" s="6" t="n">
        <v>158078.519622</v>
      </c>
      <c r="AB3979" s="0" t="n">
        <v>3</v>
      </c>
      <c r="AC3979" s="6" t="n">
        <v>122949.959706</v>
      </c>
      <c r="AD3979" s="7" t="n">
        <v>6</v>
      </c>
      <c r="AE3979" s="8" t="n">
        <v>20491.659951</v>
      </c>
    </row>
    <row r="3980" customFormat="false" ht="15.75" hidden="false" customHeight="true" outlineLevel="0" collapsed="false">
      <c r="A3980" s="4" t="n">
        <v>494064</v>
      </c>
      <c r="B3980" s="4" t="s">
        <v>13000</v>
      </c>
      <c r="C3980" s="4" t="n">
        <v>31899250</v>
      </c>
      <c r="D3980" s="4" t="n">
        <v>8570069</v>
      </c>
      <c r="E3980" s="4" t="s">
        <v>13001</v>
      </c>
      <c r="F3980" s="4" t="s">
        <v>47</v>
      </c>
      <c r="G3980" s="4" t="s">
        <v>13002</v>
      </c>
      <c r="H3980" s="4"/>
      <c r="I3980" s="4"/>
      <c r="J3980" s="5" t="n">
        <v>45483</v>
      </c>
      <c r="K3980" s="5" t="n">
        <v>44998</v>
      </c>
      <c r="L3980" s="6" t="n">
        <v>424262.7</v>
      </c>
      <c r="M3980" s="6" t="n">
        <v>526769.39</v>
      </c>
      <c r="N3980" s="4" t="n">
        <v>0</v>
      </c>
      <c r="O3980" s="4" t="s">
        <v>35</v>
      </c>
      <c r="P3980" s="4" t="s">
        <v>93</v>
      </c>
      <c r="Q3980" s="4" t="s">
        <v>37</v>
      </c>
      <c r="R3980" s="5"/>
      <c r="S3980" s="6" t="str">
        <f aca="false">M3980+N3980</f>
        <v> $ 526,769.39 </v>
      </c>
      <c r="T3980" s="6" t="str">
        <f aca="false">L3980*50%</f>
        <v> $ 212,131.35 </v>
      </c>
      <c r="U3980" s="6" t="str">
        <f aca="false">T3980+N3980</f>
        <v> $ 212,131.35 </v>
      </c>
      <c r="V3980" s="6" t="str">
        <f aca="false">U3980*15%</f>
        <v> $ 31,819.70 </v>
      </c>
      <c r="W3980" s="6" t="str">
        <f aca="false">V3980*22%</f>
        <v> $ 7,000.33 </v>
      </c>
      <c r="X3980" s="6" t="str">
        <f aca="false">V3980+W3980</f>
        <v> $ 38,820.04 </v>
      </c>
      <c r="Y3980" s="6" t="str">
        <f aca="false">U3980+X3980</f>
        <v> $ 250,951.39 </v>
      </c>
      <c r="Z3980" s="0" t="n">
        <v>2</v>
      </c>
      <c r="AA3980" s="6" t="n">
        <v>158080.28202</v>
      </c>
      <c r="AB3980" s="0" t="n">
        <v>3</v>
      </c>
      <c r="AC3980" s="6" t="n">
        <v>122951.33046</v>
      </c>
      <c r="AD3980" s="7" t="n">
        <v>6</v>
      </c>
      <c r="AE3980" s="8" t="n">
        <v>20491.88841</v>
      </c>
    </row>
    <row r="3981" customFormat="false" ht="15.75" hidden="false" customHeight="true" outlineLevel="0" collapsed="false">
      <c r="A3981" s="4" t="n">
        <v>487607</v>
      </c>
      <c r="B3981" s="4" t="s">
        <v>13003</v>
      </c>
      <c r="C3981" s="4" t="n">
        <v>32994282</v>
      </c>
      <c r="D3981" s="4" t="n">
        <v>25430903</v>
      </c>
      <c r="E3981" s="4" t="s">
        <v>13004</v>
      </c>
      <c r="F3981" s="4" t="s">
        <v>33</v>
      </c>
      <c r="G3981" s="4" t="s">
        <v>13005</v>
      </c>
      <c r="H3981" s="4"/>
      <c r="I3981" s="4"/>
      <c r="J3981" s="5" t="n">
        <v>45426</v>
      </c>
      <c r="K3981" s="5" t="n">
        <v>45026</v>
      </c>
      <c r="L3981" s="6" t="n">
        <v>424738.38</v>
      </c>
      <c r="M3981" s="6" t="n">
        <v>517801.97</v>
      </c>
      <c r="N3981" s="4" t="n">
        <v>0</v>
      </c>
      <c r="O3981" s="4" t="s">
        <v>41</v>
      </c>
      <c r="P3981" s="4" t="s">
        <v>93</v>
      </c>
      <c r="Q3981" s="4" t="s">
        <v>37</v>
      </c>
      <c r="R3981" s="5"/>
      <c r="S3981" s="6" t="str">
        <f aca="false">M3981+N3981</f>
        <v> $ 517,801.97 </v>
      </c>
      <c r="T3981" s="6" t="str">
        <f aca="false">L3981*50%</f>
        <v> $ 212,369.19 </v>
      </c>
      <c r="U3981" s="6" t="str">
        <f aca="false">T3981+N3981</f>
        <v> $ 212,369.19 </v>
      </c>
      <c r="V3981" s="6" t="str">
        <f aca="false">U3981*15%</f>
        <v> $ 31,855.38 </v>
      </c>
      <c r="W3981" s="6" t="str">
        <f aca="false">V3981*22%</f>
        <v> $ 7,008.18 </v>
      </c>
      <c r="X3981" s="6" t="str">
        <f aca="false">V3981+W3981</f>
        <v> $ 38,863.56 </v>
      </c>
      <c r="Y3981" s="6" t="str">
        <f aca="false">U3981+X3981</f>
        <v> $ 251,232.75 </v>
      </c>
      <c r="Z3981" s="0" t="n">
        <v>2</v>
      </c>
      <c r="AA3981" s="6" t="n">
        <v>158257.520388</v>
      </c>
      <c r="AB3981" s="0" t="n">
        <v>3</v>
      </c>
      <c r="AC3981" s="6" t="n">
        <v>123089.182524</v>
      </c>
      <c r="AD3981" s="7" t="n">
        <v>6</v>
      </c>
      <c r="AE3981" s="8" t="n">
        <v>20514.863754</v>
      </c>
    </row>
    <row r="3982" customFormat="false" ht="15.75" hidden="false" customHeight="true" outlineLevel="0" collapsed="false">
      <c r="A3982" s="4" t="n">
        <v>487134</v>
      </c>
      <c r="B3982" s="4" t="s">
        <v>13006</v>
      </c>
      <c r="C3982" s="4" t="n">
        <v>21391804</v>
      </c>
      <c r="D3982" s="4" t="n">
        <v>1274621</v>
      </c>
      <c r="E3982" s="4" t="s">
        <v>13007</v>
      </c>
      <c r="F3982" s="4" t="s">
        <v>33</v>
      </c>
      <c r="G3982" s="4" t="s">
        <v>13008</v>
      </c>
      <c r="H3982" s="4"/>
      <c r="I3982" s="4"/>
      <c r="J3982" s="5" t="n">
        <v>45426</v>
      </c>
      <c r="K3982" s="5" t="n">
        <v>44998</v>
      </c>
      <c r="L3982" s="6" t="n">
        <v>425420.03</v>
      </c>
      <c r="M3982" s="6" t="n">
        <v>547595.74</v>
      </c>
      <c r="N3982" s="4" t="n">
        <v>0</v>
      </c>
      <c r="O3982" s="4" t="s">
        <v>41</v>
      </c>
      <c r="P3982" s="4" t="s">
        <v>93</v>
      </c>
      <c r="Q3982" s="4" t="s">
        <v>37</v>
      </c>
      <c r="R3982" s="5"/>
      <c r="S3982" s="6" t="str">
        <f aca="false">M3982+N3982</f>
        <v> $ 547,595.74 </v>
      </c>
      <c r="T3982" s="6" t="str">
        <f aca="false">L3982*50%</f>
        <v> $ 212,710.02 </v>
      </c>
      <c r="U3982" s="6" t="str">
        <f aca="false">T3982+N3982</f>
        <v> $ 212,710.02 </v>
      </c>
      <c r="V3982" s="6" t="str">
        <f aca="false">U3982*15%</f>
        <v> $ 31,906.50 </v>
      </c>
      <c r="W3982" s="6" t="str">
        <f aca="false">V3982*22%</f>
        <v> $ 7,019.43 </v>
      </c>
      <c r="X3982" s="6" t="str">
        <f aca="false">V3982+W3982</f>
        <v> $ 38,925.93 </v>
      </c>
      <c r="Y3982" s="6" t="str">
        <f aca="false">U3982+X3982</f>
        <v> $ 251,635.95 </v>
      </c>
      <c r="Z3982" s="0" t="n">
        <v>2</v>
      </c>
      <c r="AA3982" s="6" t="n">
        <v>158511.503178</v>
      </c>
      <c r="AB3982" s="0" t="n">
        <v>3</v>
      </c>
      <c r="AC3982" s="6" t="n">
        <v>123286.724694</v>
      </c>
      <c r="AD3982" s="7" t="n">
        <v>6</v>
      </c>
      <c r="AE3982" s="8" t="n">
        <v>20547.787449</v>
      </c>
    </row>
    <row r="3983" customFormat="false" ht="15.75" hidden="false" customHeight="true" outlineLevel="0" collapsed="false">
      <c r="A3983" s="4" t="n">
        <v>491924</v>
      </c>
      <c r="B3983" s="4" t="s">
        <v>13009</v>
      </c>
      <c r="C3983" s="4" t="n">
        <v>13430810</v>
      </c>
      <c r="D3983" s="4" t="n">
        <v>8370719</v>
      </c>
      <c r="E3983" s="4" t="s">
        <v>13010</v>
      </c>
      <c r="F3983" s="4" t="s">
        <v>33</v>
      </c>
      <c r="G3983" s="4" t="s">
        <v>13011</v>
      </c>
      <c r="H3983" s="4" t="s">
        <v>13011</v>
      </c>
      <c r="I3983" s="4"/>
      <c r="J3983" s="5" t="n">
        <v>45461</v>
      </c>
      <c r="K3983" s="5" t="n">
        <v>44998</v>
      </c>
      <c r="L3983" s="6" t="n">
        <v>425637.47</v>
      </c>
      <c r="M3983" s="6" t="n">
        <v>538830.64</v>
      </c>
      <c r="N3983" s="4" t="n">
        <v>0</v>
      </c>
      <c r="O3983" s="4" t="s">
        <v>35</v>
      </c>
      <c r="P3983" s="4" t="s">
        <v>106</v>
      </c>
      <c r="Q3983" s="4" t="s">
        <v>48</v>
      </c>
      <c r="R3983" s="5" t="n">
        <v>45475.4880886574</v>
      </c>
      <c r="S3983" s="6" t="str">
        <f aca="false">M3983+N3983</f>
        <v> $ 538,830.64 </v>
      </c>
      <c r="T3983" s="6" t="str">
        <f aca="false">L3983*50%</f>
        <v> $ 212,818.74 </v>
      </c>
      <c r="U3983" s="6" t="str">
        <f aca="false">T3983+N3983</f>
        <v> $ 212,818.74 </v>
      </c>
      <c r="V3983" s="6" t="str">
        <f aca="false">U3983*15%</f>
        <v> $ 31,922.81 </v>
      </c>
      <c r="W3983" s="6" t="str">
        <f aca="false">V3983*22%</f>
        <v> $ 7,023.02 </v>
      </c>
      <c r="X3983" s="6" t="str">
        <f aca="false">V3983+W3983</f>
        <v> $ 38,945.83 </v>
      </c>
      <c r="Y3983" s="6" t="str">
        <f aca="false">U3983+X3983</f>
        <v> $ 251,764.56 </v>
      </c>
      <c r="Z3983" s="0" t="n">
        <v>2</v>
      </c>
      <c r="AA3983" s="6" t="n">
        <v>158592.521322</v>
      </c>
      <c r="AB3983" s="0" t="n">
        <v>3</v>
      </c>
      <c r="AC3983" s="6" t="n">
        <v>123349.738806</v>
      </c>
      <c r="AD3983" s="7" t="n">
        <v>6</v>
      </c>
      <c r="AE3983" s="8" t="n">
        <v>20558.289801</v>
      </c>
    </row>
    <row r="3984" customFormat="false" ht="15.75" hidden="false" customHeight="true" outlineLevel="0" collapsed="false">
      <c r="A3984" s="4" t="n">
        <v>494694</v>
      </c>
      <c r="B3984" s="4" t="s">
        <v>13012</v>
      </c>
      <c r="C3984" s="4" t="n">
        <v>95982888</v>
      </c>
      <c r="D3984" s="4" t="n">
        <v>26445106</v>
      </c>
      <c r="E3984" s="4" t="s">
        <v>13013</v>
      </c>
      <c r="F3984" s="4" t="s">
        <v>47</v>
      </c>
      <c r="G3984" s="4" t="s">
        <v>13014</v>
      </c>
      <c r="H3984" s="4"/>
      <c r="I3984" s="4"/>
      <c r="J3984" s="5" t="n">
        <v>45483</v>
      </c>
      <c r="K3984" s="5" t="n">
        <v>44998</v>
      </c>
      <c r="L3984" s="6" t="n">
        <v>425730.04</v>
      </c>
      <c r="M3984" s="6" t="n">
        <v>643609.99</v>
      </c>
      <c r="N3984" s="4" t="n">
        <v>0</v>
      </c>
      <c r="O3984" s="4" t="s">
        <v>35</v>
      </c>
      <c r="P3984" s="4" t="s">
        <v>93</v>
      </c>
      <c r="Q3984" s="4" t="s">
        <v>37</v>
      </c>
      <c r="R3984" s="5"/>
      <c r="S3984" s="6" t="str">
        <f aca="false">M3984+N3984</f>
        <v> $ 643,609.99 </v>
      </c>
      <c r="T3984" s="6" t="str">
        <f aca="false">L3984*50%</f>
        <v> $ 212,865.02 </v>
      </c>
      <c r="U3984" s="6" t="str">
        <f aca="false">T3984+N3984</f>
        <v> $ 212,865.02 </v>
      </c>
      <c r="V3984" s="6" t="str">
        <f aca="false">U3984*15%</f>
        <v> $ 31,929.75 </v>
      </c>
      <c r="W3984" s="6" t="str">
        <f aca="false">V3984*22%</f>
        <v> $ 7,024.55 </v>
      </c>
      <c r="X3984" s="6" t="str">
        <f aca="false">V3984+W3984</f>
        <v> $ 38,954.30 </v>
      </c>
      <c r="Y3984" s="6" t="str">
        <f aca="false">U3984+X3984</f>
        <v> $ 251,819.32 </v>
      </c>
      <c r="Z3984" s="0" t="n">
        <v>2</v>
      </c>
      <c r="AA3984" s="6" t="n">
        <v>158627.012904</v>
      </c>
      <c r="AB3984" s="0" t="n">
        <v>3</v>
      </c>
      <c r="AC3984" s="6" t="n">
        <v>123376.565592</v>
      </c>
      <c r="AD3984" s="7" t="n">
        <v>6</v>
      </c>
      <c r="AE3984" s="8" t="n">
        <v>20562.760932</v>
      </c>
    </row>
    <row r="3985" customFormat="false" ht="15.75" hidden="false" customHeight="true" outlineLevel="0" collapsed="false">
      <c r="A3985" s="4" t="n">
        <v>490464</v>
      </c>
      <c r="B3985" s="4" t="s">
        <v>13015</v>
      </c>
      <c r="C3985" s="4" t="n">
        <v>30925046</v>
      </c>
      <c r="D3985" s="4" t="n">
        <v>6304849</v>
      </c>
      <c r="E3985" s="4" t="s">
        <v>13016</v>
      </c>
      <c r="F3985" s="4" t="s">
        <v>47</v>
      </c>
      <c r="G3985" s="4" t="s">
        <v>13017</v>
      </c>
      <c r="H3985" s="4" t="s">
        <v>13018</v>
      </c>
      <c r="I3985" s="4"/>
      <c r="J3985" s="5" t="n">
        <v>45447</v>
      </c>
      <c r="K3985" s="5" t="n">
        <v>44508</v>
      </c>
      <c r="L3985" s="6" t="n">
        <v>426368.98</v>
      </c>
      <c r="M3985" s="6" t="n">
        <v>846433.66</v>
      </c>
      <c r="N3985" s="4" t="n">
        <v>0</v>
      </c>
      <c r="O3985" s="4" t="s">
        <v>35</v>
      </c>
      <c r="P3985" s="4" t="s">
        <v>93</v>
      </c>
      <c r="Q3985" s="4" t="s">
        <v>37</v>
      </c>
      <c r="R3985" s="5"/>
      <c r="S3985" s="6" t="str">
        <f aca="false">M3985+N3985</f>
        <v> $ 846,433.66 </v>
      </c>
      <c r="T3985" s="6" t="str">
        <f aca="false">L3985*50%</f>
        <v> $ 213,184.49 </v>
      </c>
      <c r="U3985" s="6" t="str">
        <f aca="false">T3985+N3985</f>
        <v> $ 213,184.49 </v>
      </c>
      <c r="V3985" s="6" t="str">
        <f aca="false">U3985*15%</f>
        <v> $ 31,977.67 </v>
      </c>
      <c r="W3985" s="6" t="str">
        <f aca="false">V3985*22%</f>
        <v> $ 7,035.09 </v>
      </c>
      <c r="X3985" s="6" t="str">
        <f aca="false">V3985+W3985</f>
        <v> $ 39,012.76 </v>
      </c>
      <c r="Y3985" s="6" t="str">
        <f aca="false">U3985+X3985</f>
        <v> $ 252,197.25 </v>
      </c>
      <c r="Z3985" s="0" t="n">
        <v>2</v>
      </c>
      <c r="AA3985" s="6" t="n">
        <v>158865.081948</v>
      </c>
      <c r="AB3985" s="0" t="n">
        <v>3</v>
      </c>
      <c r="AC3985" s="6" t="n">
        <v>123561.730404</v>
      </c>
      <c r="AD3985" s="7" t="n">
        <v>6</v>
      </c>
      <c r="AE3985" s="8" t="n">
        <v>20593.621734</v>
      </c>
    </row>
    <row r="3986" customFormat="false" ht="15.75" hidden="false" customHeight="true" outlineLevel="0" collapsed="false">
      <c r="A3986" s="4" t="n">
        <v>488098</v>
      </c>
      <c r="B3986" s="4" t="s">
        <v>13019</v>
      </c>
      <c r="C3986" s="4" t="n">
        <v>41108998</v>
      </c>
      <c r="D3986" s="4" t="n">
        <v>29329412</v>
      </c>
      <c r="E3986" s="4" t="s">
        <v>13020</v>
      </c>
      <c r="F3986" s="4" t="s">
        <v>33</v>
      </c>
      <c r="G3986" s="4" t="s">
        <v>13021</v>
      </c>
      <c r="H3986" s="4"/>
      <c r="I3986" s="4"/>
      <c r="J3986" s="5" t="n">
        <v>45426</v>
      </c>
      <c r="K3986" s="5" t="n">
        <v>45026</v>
      </c>
      <c r="L3986" s="6" t="n">
        <v>426410.2</v>
      </c>
      <c r="M3986" s="6" t="n">
        <v>852961.39</v>
      </c>
      <c r="N3986" s="4" t="n">
        <v>0</v>
      </c>
      <c r="O3986" s="4" t="s">
        <v>41</v>
      </c>
      <c r="P3986" s="4" t="s">
        <v>106</v>
      </c>
      <c r="Q3986" s="4" t="s">
        <v>48</v>
      </c>
      <c r="R3986" s="5" t="n">
        <v>45484.5625209491</v>
      </c>
      <c r="S3986" s="6" t="str">
        <f aca="false">M3986+N3986</f>
        <v> $ 852,961.39 </v>
      </c>
      <c r="T3986" s="6" t="str">
        <f aca="false">L3986*50%</f>
        <v> $ 213,205.10 </v>
      </c>
      <c r="U3986" s="6" t="str">
        <f aca="false">T3986+N3986</f>
        <v> $ 213,205.10 </v>
      </c>
      <c r="V3986" s="6" t="str">
        <f aca="false">U3986*15%</f>
        <v> $ 31,980.77 </v>
      </c>
      <c r="W3986" s="6" t="str">
        <f aca="false">V3986*22%</f>
        <v> $ 7,035.77 </v>
      </c>
      <c r="X3986" s="6" t="str">
        <f aca="false">V3986+W3986</f>
        <v> $ 39,016.53 </v>
      </c>
      <c r="Y3986" s="6" t="str">
        <f aca="false">U3986+X3986</f>
        <v> $ 252,221.63 </v>
      </c>
      <c r="Z3986" s="0" t="n">
        <v>2</v>
      </c>
      <c r="AA3986" s="6" t="n">
        <v>158880.44052</v>
      </c>
      <c r="AB3986" s="0" t="n">
        <v>3</v>
      </c>
      <c r="AC3986" s="6" t="n">
        <v>123573.67596</v>
      </c>
      <c r="AD3986" s="7" t="n">
        <v>6</v>
      </c>
      <c r="AE3986" s="8" t="n">
        <v>20595.61266</v>
      </c>
    </row>
    <row r="3987" customFormat="false" ht="15.75" hidden="false" customHeight="true" outlineLevel="0" collapsed="false">
      <c r="A3987" s="4" t="n">
        <v>493650</v>
      </c>
      <c r="B3987" s="4" t="s">
        <v>13022</v>
      </c>
      <c r="C3987" s="4" t="n">
        <v>20955438</v>
      </c>
      <c r="D3987" s="4" t="n">
        <v>27166781</v>
      </c>
      <c r="E3987" s="4" t="s">
        <v>13023</v>
      </c>
      <c r="F3987" s="4" t="s">
        <v>47</v>
      </c>
      <c r="G3987" s="4" t="s">
        <v>13024</v>
      </c>
      <c r="H3987" s="4"/>
      <c r="I3987" s="4"/>
      <c r="J3987" s="5" t="n">
        <v>45483</v>
      </c>
      <c r="K3987" s="5" t="n">
        <v>44991</v>
      </c>
      <c r="L3987" s="6" t="n">
        <v>426613.28</v>
      </c>
      <c r="M3987" s="6" t="n">
        <v>546645.11</v>
      </c>
      <c r="N3987" s="4" t="n">
        <v>0</v>
      </c>
      <c r="O3987" s="4" t="s">
        <v>35</v>
      </c>
      <c r="P3987" s="4" t="s">
        <v>93</v>
      </c>
      <c r="Q3987" s="4" t="s">
        <v>37</v>
      </c>
      <c r="R3987" s="5"/>
      <c r="S3987" s="6" t="str">
        <f aca="false">M3987+N3987</f>
        <v> $ 546,645.11 </v>
      </c>
      <c r="T3987" s="6" t="str">
        <f aca="false">L3987*50%</f>
        <v> $ 213,306.64 </v>
      </c>
      <c r="U3987" s="6" t="str">
        <f aca="false">T3987+N3987</f>
        <v> $ 213,306.64 </v>
      </c>
      <c r="V3987" s="6" t="str">
        <f aca="false">U3987*15%</f>
        <v> $ 31,996.00 </v>
      </c>
      <c r="W3987" s="6" t="str">
        <f aca="false">V3987*22%</f>
        <v> $ 7,039.12 </v>
      </c>
      <c r="X3987" s="6" t="str">
        <f aca="false">V3987+W3987</f>
        <v> $ 39,035.12 </v>
      </c>
      <c r="Y3987" s="6" t="str">
        <f aca="false">U3987+X3987</f>
        <v> $ 252,341.76 </v>
      </c>
      <c r="Z3987" s="0" t="n">
        <v>2</v>
      </c>
      <c r="AA3987" s="6" t="n">
        <v>158956.108128</v>
      </c>
      <c r="AB3987" s="0" t="n">
        <v>3</v>
      </c>
      <c r="AC3987" s="6" t="n">
        <v>123632.528544</v>
      </c>
      <c r="AD3987" s="7" t="n">
        <v>6</v>
      </c>
      <c r="AE3987" s="8" t="n">
        <v>20605.421424</v>
      </c>
    </row>
    <row r="3988" customFormat="false" ht="15.75" hidden="false" customHeight="true" outlineLevel="0" collapsed="false">
      <c r="A3988" s="4" t="n">
        <v>492053</v>
      </c>
      <c r="B3988" s="4" t="s">
        <v>13025</v>
      </c>
      <c r="C3988" s="4" t="n">
        <v>37378031</v>
      </c>
      <c r="D3988" s="4" t="n">
        <v>21667698</v>
      </c>
      <c r="E3988" s="4" t="s">
        <v>13026</v>
      </c>
      <c r="F3988" s="4" t="s">
        <v>47</v>
      </c>
      <c r="G3988" s="4" t="s">
        <v>13027</v>
      </c>
      <c r="H3988" s="4" t="s">
        <v>13028</v>
      </c>
      <c r="I3988" s="4"/>
      <c r="J3988" s="5" t="n">
        <v>45461</v>
      </c>
      <c r="K3988" s="5" t="n">
        <v>44963</v>
      </c>
      <c r="L3988" s="6" t="n">
        <v>426977.17</v>
      </c>
      <c r="M3988" s="6" t="n">
        <v>850882.06</v>
      </c>
      <c r="N3988" s="4" t="n">
        <v>0</v>
      </c>
      <c r="O3988" s="4" t="s">
        <v>35</v>
      </c>
      <c r="P3988" s="4" t="s">
        <v>106</v>
      </c>
      <c r="Q3988" s="4" t="s">
        <v>48</v>
      </c>
      <c r="R3988" s="5" t="n">
        <v>45475.609535382</v>
      </c>
      <c r="S3988" s="6" t="str">
        <f aca="false">M3988+N3988</f>
        <v> $ 850,882.06 </v>
      </c>
      <c r="T3988" s="6" t="str">
        <f aca="false">L3988*50%</f>
        <v> $ 213,488.59 </v>
      </c>
      <c r="U3988" s="6" t="str">
        <f aca="false">T3988+N3988</f>
        <v> $ 213,488.59 </v>
      </c>
      <c r="V3988" s="6" t="str">
        <f aca="false">U3988*15%</f>
        <v> $ 32,023.29 </v>
      </c>
      <c r="W3988" s="6" t="str">
        <f aca="false">V3988*22%</f>
        <v> $ 7,045.12 </v>
      </c>
      <c r="X3988" s="6" t="str">
        <f aca="false">V3988+W3988</f>
        <v> $ 39,068.41 </v>
      </c>
      <c r="Y3988" s="6" t="str">
        <f aca="false">U3988+X3988</f>
        <v> $ 252,557.00 </v>
      </c>
      <c r="Z3988" s="0" t="n">
        <v>2</v>
      </c>
      <c r="AA3988" s="6" t="n">
        <v>159091.693542</v>
      </c>
      <c r="AB3988" s="0" t="n">
        <v>3</v>
      </c>
      <c r="AC3988" s="6" t="n">
        <v>123737.983866</v>
      </c>
      <c r="AD3988" s="7" t="n">
        <v>6</v>
      </c>
      <c r="AE3988" s="8" t="n">
        <v>20622.997311</v>
      </c>
    </row>
    <row r="3989" customFormat="false" ht="15.75" hidden="false" customHeight="true" outlineLevel="0" collapsed="false">
      <c r="A3989" s="4" t="n">
        <v>494908</v>
      </c>
      <c r="B3989" s="4" t="s">
        <v>13029</v>
      </c>
      <c r="C3989" s="4" t="n">
        <v>35383724</v>
      </c>
      <c r="D3989" s="4" t="n">
        <v>26040290</v>
      </c>
      <c r="E3989" s="4" t="s">
        <v>13030</v>
      </c>
      <c r="F3989" s="4" t="s">
        <v>33</v>
      </c>
      <c r="G3989" s="4" t="s">
        <v>13031</v>
      </c>
      <c r="H3989" s="4"/>
      <c r="I3989" s="4"/>
      <c r="J3989" s="5" t="n">
        <v>45489</v>
      </c>
      <c r="K3989" s="5" t="n">
        <v>44802</v>
      </c>
      <c r="L3989" s="6" t="n">
        <v>427183.67</v>
      </c>
      <c r="M3989" s="6" t="n">
        <v>806663.61</v>
      </c>
      <c r="N3989" s="4" t="n">
        <v>0</v>
      </c>
      <c r="O3989" s="4" t="s">
        <v>35</v>
      </c>
      <c r="P3989" s="4" t="s">
        <v>93</v>
      </c>
      <c r="Q3989" s="4" t="s">
        <v>37</v>
      </c>
      <c r="R3989" s="5"/>
      <c r="S3989" s="6" t="str">
        <f aca="false">M3989+N3989</f>
        <v> $ 806,663.61 </v>
      </c>
      <c r="T3989" s="6" t="str">
        <f aca="false">L3989*50%</f>
        <v> $ 213,591.84 </v>
      </c>
      <c r="U3989" s="6" t="str">
        <f aca="false">T3989+N3989</f>
        <v> $ 213,591.84 </v>
      </c>
      <c r="V3989" s="6" t="str">
        <f aca="false">U3989*15%</f>
        <v> $ 32,038.78 </v>
      </c>
      <c r="W3989" s="6" t="str">
        <f aca="false">V3989*22%</f>
        <v> $ 7,048.53 </v>
      </c>
      <c r="X3989" s="6" t="str">
        <f aca="false">V3989+W3989</f>
        <v> $ 39,087.31 </v>
      </c>
      <c r="Y3989" s="6" t="str">
        <f aca="false">U3989+X3989</f>
        <v> $ 252,679.14 </v>
      </c>
      <c r="Z3989" s="0" t="n">
        <v>2</v>
      </c>
      <c r="AA3989" s="6" t="n">
        <v>159168.635442</v>
      </c>
      <c r="AB3989" s="0" t="n">
        <v>3</v>
      </c>
      <c r="AC3989" s="6" t="n">
        <v>123797.827566</v>
      </c>
      <c r="AD3989" s="7" t="n">
        <v>6</v>
      </c>
      <c r="AE3989" s="8" t="n">
        <v>20632.971261</v>
      </c>
    </row>
    <row r="3990" customFormat="false" ht="15.75" hidden="false" customHeight="true" outlineLevel="0" collapsed="false">
      <c r="A3990" s="4" t="n">
        <v>493847</v>
      </c>
      <c r="B3990" s="4" t="s">
        <v>13032</v>
      </c>
      <c r="C3990" s="4" t="n">
        <v>26914111</v>
      </c>
      <c r="D3990" s="4" t="n">
        <v>28639726</v>
      </c>
      <c r="E3990" s="4" t="s">
        <v>13033</v>
      </c>
      <c r="F3990" s="4" t="s">
        <v>47</v>
      </c>
      <c r="G3990" s="4" t="s">
        <v>13034</v>
      </c>
      <c r="H3990" s="4" t="s">
        <v>13035</v>
      </c>
      <c r="I3990" s="4"/>
      <c r="J3990" s="5" t="n">
        <v>45483</v>
      </c>
      <c r="K3990" s="5" t="n">
        <v>44998</v>
      </c>
      <c r="L3990" s="6" t="n">
        <v>427284.62</v>
      </c>
      <c r="M3990" s="6" t="n">
        <v>540205.44</v>
      </c>
      <c r="N3990" s="4" t="n">
        <v>0</v>
      </c>
      <c r="O3990" s="4" t="s">
        <v>35</v>
      </c>
      <c r="P3990" s="4" t="s">
        <v>93</v>
      </c>
      <c r="Q3990" s="4" t="s">
        <v>37</v>
      </c>
      <c r="R3990" s="5"/>
      <c r="S3990" s="6" t="str">
        <f aca="false">M3990+N3990</f>
        <v> $ 540,205.44 </v>
      </c>
      <c r="T3990" s="6" t="str">
        <f aca="false">L3990*50%</f>
        <v> $ 213,642.31 </v>
      </c>
      <c r="U3990" s="6" t="str">
        <f aca="false">T3990+N3990</f>
        <v> $ 213,642.31 </v>
      </c>
      <c r="V3990" s="6" t="str">
        <f aca="false">U3990*15%</f>
        <v> $ 32,046.35 </v>
      </c>
      <c r="W3990" s="6" t="str">
        <f aca="false">V3990*22%</f>
        <v> $ 7,050.20 </v>
      </c>
      <c r="X3990" s="6" t="str">
        <f aca="false">V3990+W3990</f>
        <v> $ 39,096.54 </v>
      </c>
      <c r="Y3990" s="6" t="str">
        <f aca="false">U3990+X3990</f>
        <v> $ 252,738.85 </v>
      </c>
      <c r="Z3990" s="0" t="n">
        <v>2</v>
      </c>
      <c r="AA3990" s="6" t="n">
        <v>159206.249412</v>
      </c>
      <c r="AB3990" s="0" t="n">
        <v>3</v>
      </c>
      <c r="AC3990" s="6" t="n">
        <v>123827.082876</v>
      </c>
      <c r="AD3990" s="7" t="n">
        <v>6</v>
      </c>
      <c r="AE3990" s="8" t="n">
        <v>20637.847146</v>
      </c>
    </row>
    <row r="3991" customFormat="false" ht="15.75" hidden="false" customHeight="true" outlineLevel="0" collapsed="false">
      <c r="A3991" s="4" t="n">
        <v>493763</v>
      </c>
      <c r="B3991" s="4" t="s">
        <v>13036</v>
      </c>
      <c r="C3991" s="4" t="n">
        <v>24960138</v>
      </c>
      <c r="D3991" s="4" t="n">
        <v>28307044</v>
      </c>
      <c r="E3991" s="4" t="s">
        <v>13037</v>
      </c>
      <c r="F3991" s="4" t="s">
        <v>33</v>
      </c>
      <c r="G3991" s="4" t="s">
        <v>13038</v>
      </c>
      <c r="H3991" s="4" t="s">
        <v>13039</v>
      </c>
      <c r="I3991" s="4"/>
      <c r="J3991" s="5" t="n">
        <v>45483</v>
      </c>
      <c r="K3991" s="5" t="n">
        <v>45089</v>
      </c>
      <c r="L3991" s="6" t="n">
        <v>427708.83</v>
      </c>
      <c r="M3991" s="6" t="n">
        <v>504674.2</v>
      </c>
      <c r="N3991" s="4" t="n">
        <v>0</v>
      </c>
      <c r="O3991" s="4" t="s">
        <v>35</v>
      </c>
      <c r="P3991" s="4" t="s">
        <v>93</v>
      </c>
      <c r="Q3991" s="4" t="s">
        <v>37</v>
      </c>
      <c r="R3991" s="5"/>
      <c r="S3991" s="6" t="str">
        <f aca="false">M3991+N3991</f>
        <v> $ 504,674.20 </v>
      </c>
      <c r="T3991" s="6" t="str">
        <f aca="false">L3991*50%</f>
        <v> $ 213,854.42 </v>
      </c>
      <c r="U3991" s="6" t="str">
        <f aca="false">T3991+N3991</f>
        <v> $ 213,854.42 </v>
      </c>
      <c r="V3991" s="6" t="str">
        <f aca="false">U3991*15%</f>
        <v> $ 32,078.16 </v>
      </c>
      <c r="W3991" s="6" t="str">
        <f aca="false">V3991*22%</f>
        <v> $ 7,057.20 </v>
      </c>
      <c r="X3991" s="6" t="str">
        <f aca="false">V3991+W3991</f>
        <v> $ 39,135.36 </v>
      </c>
      <c r="Y3991" s="6" t="str">
        <f aca="false">U3991+X3991</f>
        <v> $ 252,989.77 </v>
      </c>
      <c r="Z3991" s="0" t="n">
        <v>2</v>
      </c>
      <c r="AA3991" s="6" t="n">
        <v>159364.310058</v>
      </c>
      <c r="AB3991" s="0" t="n">
        <v>3</v>
      </c>
      <c r="AC3991" s="6" t="n">
        <v>123950.018934</v>
      </c>
      <c r="AD3991" s="7" t="n">
        <v>6</v>
      </c>
      <c r="AE3991" s="8" t="n">
        <v>20658.336489</v>
      </c>
    </row>
    <row r="3992" customFormat="false" ht="15.75" hidden="false" customHeight="true" outlineLevel="0" collapsed="false">
      <c r="A3992" s="4" t="n">
        <v>491727</v>
      </c>
      <c r="B3992" s="4" t="s">
        <v>13040</v>
      </c>
      <c r="C3992" s="4" t="n">
        <v>37783441</v>
      </c>
      <c r="D3992" s="4" t="n">
        <v>29266584</v>
      </c>
      <c r="E3992" s="4" t="s">
        <v>13041</v>
      </c>
      <c r="F3992" s="4" t="s">
        <v>33</v>
      </c>
      <c r="G3992" s="4" t="s">
        <v>13042</v>
      </c>
      <c r="H3992" s="4" t="s">
        <v>13043</v>
      </c>
      <c r="I3992" s="4"/>
      <c r="J3992" s="5" t="n">
        <v>45454</v>
      </c>
      <c r="K3992" s="5" t="n">
        <v>45055</v>
      </c>
      <c r="L3992" s="6" t="n">
        <v>427779.08</v>
      </c>
      <c r="M3992" s="6" t="n">
        <v>526537.01</v>
      </c>
      <c r="N3992" s="4" t="n">
        <v>0</v>
      </c>
      <c r="O3992" s="4" t="s">
        <v>35</v>
      </c>
      <c r="P3992" s="4" t="s">
        <v>93</v>
      </c>
      <c r="Q3992" s="4" t="s">
        <v>37</v>
      </c>
      <c r="R3992" s="5"/>
      <c r="S3992" s="6" t="str">
        <f aca="false">M3992+N3992</f>
        <v> $ 526,537.01 </v>
      </c>
      <c r="T3992" s="6" t="str">
        <f aca="false">L3992*50%</f>
        <v> $ 213,889.54 </v>
      </c>
      <c r="U3992" s="6" t="str">
        <f aca="false">T3992+N3992</f>
        <v> $ 213,889.54 </v>
      </c>
      <c r="V3992" s="6" t="str">
        <f aca="false">U3992*15%</f>
        <v> $ 32,083.43 </v>
      </c>
      <c r="W3992" s="6" t="str">
        <f aca="false">V3992*22%</f>
        <v> $ 7,058.35 </v>
      </c>
      <c r="X3992" s="6" t="str">
        <f aca="false">V3992+W3992</f>
        <v> $ 39,141.79 </v>
      </c>
      <c r="Y3992" s="6" t="str">
        <f aca="false">U3992+X3992</f>
        <v> $ 253,031.33 </v>
      </c>
      <c r="Z3992" s="0" t="n">
        <v>2</v>
      </c>
      <c r="AA3992" s="6" t="n">
        <v>159390.485208</v>
      </c>
      <c r="AB3992" s="0" t="n">
        <v>3</v>
      </c>
      <c r="AC3992" s="6" t="n">
        <v>123970.377384</v>
      </c>
      <c r="AD3992" s="7" t="n">
        <v>6</v>
      </c>
      <c r="AE3992" s="8" t="n">
        <v>20661.729564</v>
      </c>
    </row>
    <row r="3993" customFormat="false" ht="15.75" hidden="false" customHeight="true" outlineLevel="0" collapsed="false">
      <c r="A3993" s="4" t="n">
        <v>491257</v>
      </c>
      <c r="B3993" s="4" t="s">
        <v>13044</v>
      </c>
      <c r="C3993" s="4" t="n">
        <v>94652803</v>
      </c>
      <c r="D3993" s="4" t="n">
        <v>4881656</v>
      </c>
      <c r="E3993" s="4" t="s">
        <v>13045</v>
      </c>
      <c r="F3993" s="4" t="s">
        <v>47</v>
      </c>
      <c r="G3993" s="4" t="s">
        <v>13046</v>
      </c>
      <c r="H3993" s="4" t="s">
        <v>13047</v>
      </c>
      <c r="I3993" s="4"/>
      <c r="J3993" s="5" t="n">
        <v>45447</v>
      </c>
      <c r="K3993" s="5" t="n">
        <v>44703</v>
      </c>
      <c r="L3993" s="6" t="n">
        <v>427991.83</v>
      </c>
      <c r="M3993" s="6" t="n">
        <v>855054.44</v>
      </c>
      <c r="N3993" s="4" t="n">
        <v>0</v>
      </c>
      <c r="O3993" s="4" t="s">
        <v>35</v>
      </c>
      <c r="P3993" s="4" t="s">
        <v>93</v>
      </c>
      <c r="Q3993" s="4" t="s">
        <v>37</v>
      </c>
      <c r="R3993" s="5"/>
      <c r="S3993" s="6" t="str">
        <f aca="false">M3993+N3993</f>
        <v> $ 855,054.44 </v>
      </c>
      <c r="T3993" s="6" t="str">
        <f aca="false">L3993*50%</f>
        <v> $ 213,995.92 </v>
      </c>
      <c r="U3993" s="6" t="str">
        <f aca="false">T3993+N3993</f>
        <v> $ 213,995.92 </v>
      </c>
      <c r="V3993" s="6" t="str">
        <f aca="false">U3993*15%</f>
        <v> $ 32,099.39 </v>
      </c>
      <c r="W3993" s="6" t="str">
        <f aca="false">V3993*22%</f>
        <v> $ 7,061.87 </v>
      </c>
      <c r="X3993" s="6" t="str">
        <f aca="false">V3993+W3993</f>
        <v> $ 39,161.25 </v>
      </c>
      <c r="Y3993" s="6" t="str">
        <f aca="false">U3993+X3993</f>
        <v> $ 253,157.17 </v>
      </c>
      <c r="Z3993" s="0" t="n">
        <v>2</v>
      </c>
      <c r="AA3993" s="6" t="n">
        <v>159469.755858</v>
      </c>
      <c r="AB3993" s="0" t="n">
        <v>3</v>
      </c>
      <c r="AC3993" s="6" t="n">
        <v>124032.032334</v>
      </c>
      <c r="AD3993" s="7" t="n">
        <v>6</v>
      </c>
      <c r="AE3993" s="8" t="n">
        <v>20672.005389</v>
      </c>
    </row>
    <row r="3994" customFormat="false" ht="15.75" hidden="false" customHeight="true" outlineLevel="0" collapsed="false">
      <c r="A3994" s="4" t="n">
        <v>490608</v>
      </c>
      <c r="B3994" s="4" t="s">
        <v>13048</v>
      </c>
      <c r="C3994" s="4" t="n">
        <v>34039201</v>
      </c>
      <c r="D3994" s="4" t="n">
        <v>25370544</v>
      </c>
      <c r="E3994" s="4" t="s">
        <v>13049</v>
      </c>
      <c r="F3994" s="4" t="s">
        <v>33</v>
      </c>
      <c r="G3994" s="4" t="s">
        <v>13050</v>
      </c>
      <c r="H3994" s="4" t="s">
        <v>13051</v>
      </c>
      <c r="I3994" s="4"/>
      <c r="J3994" s="5" t="n">
        <v>45447</v>
      </c>
      <c r="K3994" s="5" t="n">
        <v>45026</v>
      </c>
      <c r="L3994" s="6" t="n">
        <v>428117.33</v>
      </c>
      <c r="M3994" s="6" t="n">
        <v>673990.27</v>
      </c>
      <c r="N3994" s="4" t="n">
        <v>0</v>
      </c>
      <c r="O3994" s="4" t="s">
        <v>35</v>
      </c>
      <c r="P3994" s="4" t="s">
        <v>93</v>
      </c>
      <c r="Q3994" s="4" t="s">
        <v>37</v>
      </c>
      <c r="R3994" s="5"/>
      <c r="S3994" s="6" t="str">
        <f aca="false">M3994+N3994</f>
        <v> $ 673,990.27 </v>
      </c>
      <c r="T3994" s="6" t="str">
        <f aca="false">L3994*50%</f>
        <v> $ 214,058.67 </v>
      </c>
      <c r="U3994" s="6" t="str">
        <f aca="false">T3994+N3994</f>
        <v> $ 214,058.67 </v>
      </c>
      <c r="V3994" s="6" t="str">
        <f aca="false">U3994*15%</f>
        <v> $ 32,108.80 </v>
      </c>
      <c r="W3994" s="6" t="str">
        <f aca="false">V3994*22%</f>
        <v> $ 7,063.94 </v>
      </c>
      <c r="X3994" s="6" t="str">
        <f aca="false">V3994+W3994</f>
        <v> $ 39,172.74 </v>
      </c>
      <c r="Y3994" s="6" t="str">
        <f aca="false">U3994+X3994</f>
        <v> $ 253,231.40 </v>
      </c>
      <c r="Z3994" s="0" t="n">
        <v>2</v>
      </c>
      <c r="AA3994" s="6" t="n">
        <v>159516.517158</v>
      </c>
      <c r="AB3994" s="0" t="n">
        <v>3</v>
      </c>
      <c r="AC3994" s="6" t="n">
        <v>124068.402234</v>
      </c>
      <c r="AD3994" s="7" t="n">
        <v>6</v>
      </c>
      <c r="AE3994" s="8" t="n">
        <v>20678.067039</v>
      </c>
    </row>
    <row r="3995" customFormat="false" ht="15.75" hidden="false" customHeight="true" outlineLevel="0" collapsed="false">
      <c r="A3995" s="4" t="n">
        <v>490326</v>
      </c>
      <c r="B3995" s="4" t="s">
        <v>13052</v>
      </c>
      <c r="C3995" s="4" t="n">
        <v>27027789</v>
      </c>
      <c r="D3995" s="4" t="n">
        <v>26320342</v>
      </c>
      <c r="E3995" s="4" t="s">
        <v>13053</v>
      </c>
      <c r="F3995" s="4" t="s">
        <v>33</v>
      </c>
      <c r="G3995" s="4" t="s">
        <v>13054</v>
      </c>
      <c r="H3995" s="4" t="s">
        <v>13055</v>
      </c>
      <c r="I3995" s="4"/>
      <c r="J3995" s="5" t="n">
        <v>45447</v>
      </c>
      <c r="K3995" s="5" t="n">
        <v>45048</v>
      </c>
      <c r="L3995" s="6" t="n">
        <v>428217.97</v>
      </c>
      <c r="M3995" s="6" t="n">
        <v>528560.7</v>
      </c>
      <c r="N3995" s="4" t="n">
        <v>0</v>
      </c>
      <c r="O3995" s="4" t="s">
        <v>35</v>
      </c>
      <c r="P3995" s="4" t="s">
        <v>106</v>
      </c>
      <c r="Q3995" s="4" t="s">
        <v>48</v>
      </c>
      <c r="R3995" s="5" t="n">
        <v>45481.7619667824</v>
      </c>
      <c r="S3995" s="6" t="str">
        <f aca="false">M3995+N3995</f>
        <v> $ 528,560.70 </v>
      </c>
      <c r="T3995" s="6" t="str">
        <f aca="false">L3995*50%</f>
        <v> $ 214,108.99 </v>
      </c>
      <c r="U3995" s="6" t="str">
        <f aca="false">T3995+N3995</f>
        <v> $ 214,108.99 </v>
      </c>
      <c r="V3995" s="6" t="str">
        <f aca="false">U3995*15%</f>
        <v> $ 32,116.35 </v>
      </c>
      <c r="W3995" s="6" t="str">
        <f aca="false">V3995*22%</f>
        <v> $ 7,065.60 </v>
      </c>
      <c r="X3995" s="6" t="str">
        <f aca="false">V3995+W3995</f>
        <v> $ 39,181.94 </v>
      </c>
      <c r="Y3995" s="6" t="str">
        <f aca="false">U3995+X3995</f>
        <v> $ 253,290.93 </v>
      </c>
      <c r="Z3995" s="0" t="n">
        <v>2</v>
      </c>
      <c r="AA3995" s="6" t="n">
        <v>159554.015622</v>
      </c>
      <c r="AB3995" s="0" t="n">
        <v>3</v>
      </c>
      <c r="AC3995" s="6" t="n">
        <v>124097.567706</v>
      </c>
      <c r="AD3995" s="7" t="n">
        <v>6</v>
      </c>
      <c r="AE3995" s="8" t="n">
        <v>20682.927951</v>
      </c>
    </row>
    <row r="3996" customFormat="false" ht="15.75" hidden="false" customHeight="true" outlineLevel="0" collapsed="false">
      <c r="A3996" s="4" t="n">
        <v>494714</v>
      </c>
      <c r="B3996" s="4" t="s">
        <v>13056</v>
      </c>
      <c r="C3996" s="4" t="n">
        <v>12333747</v>
      </c>
      <c r="D3996" s="4" t="n">
        <v>28755665</v>
      </c>
      <c r="E3996" s="4" t="s">
        <v>13057</v>
      </c>
      <c r="F3996" s="4" t="s">
        <v>47</v>
      </c>
      <c r="G3996" s="4" t="s">
        <v>13058</v>
      </c>
      <c r="H3996" s="4"/>
      <c r="I3996" s="4"/>
      <c r="J3996" s="5" t="n">
        <v>45489</v>
      </c>
      <c r="K3996" s="5" t="n">
        <v>45005</v>
      </c>
      <c r="L3996" s="6" t="n">
        <v>428448.28</v>
      </c>
      <c r="M3996" s="6" t="n">
        <v>547625.59</v>
      </c>
      <c r="N3996" s="4" t="n">
        <v>0</v>
      </c>
      <c r="O3996" s="4" t="s">
        <v>35</v>
      </c>
      <c r="P3996" s="4" t="s">
        <v>93</v>
      </c>
      <c r="Q3996" s="4" t="s">
        <v>37</v>
      </c>
      <c r="R3996" s="5"/>
      <c r="S3996" s="6" t="str">
        <f aca="false">M3996+N3996</f>
        <v> $ 547,625.59 </v>
      </c>
      <c r="T3996" s="6" t="str">
        <f aca="false">L3996*50%</f>
        <v> $ 214,224.14 </v>
      </c>
      <c r="U3996" s="6" t="str">
        <f aca="false">T3996+N3996</f>
        <v> $ 214,224.14 </v>
      </c>
      <c r="V3996" s="6" t="str">
        <f aca="false">U3996*15%</f>
        <v> $ 32,133.62 </v>
      </c>
      <c r="W3996" s="6" t="str">
        <f aca="false">V3996*22%</f>
        <v> $ 7,069.40 </v>
      </c>
      <c r="X3996" s="6" t="str">
        <f aca="false">V3996+W3996</f>
        <v> $ 39,203.02 </v>
      </c>
      <c r="Y3996" s="6" t="str">
        <f aca="false">U3996+X3996</f>
        <v> $ 253,427.16 </v>
      </c>
      <c r="Z3996" s="0" t="n">
        <v>2</v>
      </c>
      <c r="AA3996" s="6" t="n">
        <v>159639.829128</v>
      </c>
      <c r="AB3996" s="0" t="n">
        <v>3</v>
      </c>
      <c r="AC3996" s="6" t="n">
        <v>124164.311544</v>
      </c>
      <c r="AD3996" s="7" t="n">
        <v>6</v>
      </c>
      <c r="AE3996" s="8" t="n">
        <v>20694.051924</v>
      </c>
    </row>
    <row r="3997" customFormat="false" ht="15.75" hidden="false" customHeight="true" outlineLevel="0" collapsed="false">
      <c r="A3997" s="4" t="n">
        <v>488905</v>
      </c>
      <c r="B3997" s="4" t="s">
        <v>13059</v>
      </c>
      <c r="C3997" s="4" t="n">
        <v>18615399</v>
      </c>
      <c r="D3997" s="4" t="n">
        <v>3384783</v>
      </c>
      <c r="E3997" s="4" t="s">
        <v>13060</v>
      </c>
      <c r="F3997" s="4" t="s">
        <v>33</v>
      </c>
      <c r="G3997" s="4" t="s">
        <v>13061</v>
      </c>
      <c r="H3997" s="4"/>
      <c r="I3997" s="4"/>
      <c r="J3997" s="5" t="n">
        <v>45440</v>
      </c>
      <c r="K3997" s="5" t="n">
        <v>45026</v>
      </c>
      <c r="L3997" s="6" t="n">
        <v>428630</v>
      </c>
      <c r="M3997" s="6" t="n">
        <v>601057.97</v>
      </c>
      <c r="N3997" s="4" t="n">
        <v>0</v>
      </c>
      <c r="O3997" s="4" t="s">
        <v>41</v>
      </c>
      <c r="P3997" s="4" t="s">
        <v>93</v>
      </c>
      <c r="Q3997" s="4" t="s">
        <v>37</v>
      </c>
      <c r="R3997" s="5"/>
      <c r="S3997" s="6" t="str">
        <f aca="false">M3997+N3997</f>
        <v> $ 601,057.97 </v>
      </c>
      <c r="T3997" s="6" t="str">
        <f aca="false">L3997*50%</f>
        <v> $ 214,315.00 </v>
      </c>
      <c r="U3997" s="6" t="str">
        <f aca="false">T3997+N3997</f>
        <v> $ 214,315.00 </v>
      </c>
      <c r="V3997" s="6" t="str">
        <f aca="false">U3997*15%</f>
        <v> $ 32,147.25 </v>
      </c>
      <c r="W3997" s="6" t="str">
        <f aca="false">V3997*22%</f>
        <v> $ 7,072.40 </v>
      </c>
      <c r="X3997" s="6" t="str">
        <f aca="false">V3997+W3997</f>
        <v> $ 39,219.65 </v>
      </c>
      <c r="Y3997" s="6" t="str">
        <f aca="false">U3997+X3997</f>
        <v> $ 253,534.65 </v>
      </c>
      <c r="Z3997" s="0" t="n">
        <v>2</v>
      </c>
      <c r="AA3997" s="6" t="n">
        <v>159707.538</v>
      </c>
      <c r="AB3997" s="0" t="n">
        <v>3</v>
      </c>
      <c r="AC3997" s="6" t="n">
        <v>124216.974</v>
      </c>
      <c r="AD3997" s="7" t="n">
        <v>6</v>
      </c>
      <c r="AE3997" s="8" t="n">
        <v>20702.829</v>
      </c>
    </row>
    <row r="3998" customFormat="false" ht="15.75" hidden="false" customHeight="true" outlineLevel="0" collapsed="false">
      <c r="A3998" s="4" t="n">
        <v>488479</v>
      </c>
      <c r="B3998" s="4" t="s">
        <v>13062</v>
      </c>
      <c r="C3998" s="4" t="n">
        <v>96110452</v>
      </c>
      <c r="D3998" s="4" t="n">
        <v>28060743</v>
      </c>
      <c r="E3998" s="4" t="s">
        <v>13063</v>
      </c>
      <c r="F3998" s="4" t="s">
        <v>33</v>
      </c>
      <c r="G3998" s="4" t="s">
        <v>13064</v>
      </c>
      <c r="H3998" s="4"/>
      <c r="I3998" s="4"/>
      <c r="J3998" s="5" t="n">
        <v>45426</v>
      </c>
      <c r="K3998" s="5" t="n">
        <v>45026</v>
      </c>
      <c r="L3998" s="6" t="n">
        <v>428783.15</v>
      </c>
      <c r="M3998" s="6" t="n">
        <v>595207.71</v>
      </c>
      <c r="N3998" s="4" t="n">
        <v>0</v>
      </c>
      <c r="O3998" s="4" t="s">
        <v>41</v>
      </c>
      <c r="P3998" s="4" t="s">
        <v>106</v>
      </c>
      <c r="Q3998" s="4" t="s">
        <v>48</v>
      </c>
      <c r="R3998" s="5" t="n">
        <v>45484.6698039005</v>
      </c>
      <c r="S3998" s="6" t="str">
        <f aca="false">M3998+N3998</f>
        <v> $ 595,207.71 </v>
      </c>
      <c r="T3998" s="6" t="str">
        <f aca="false">L3998*50%</f>
        <v> $ 214,391.58 </v>
      </c>
      <c r="U3998" s="6" t="str">
        <f aca="false">T3998+N3998</f>
        <v> $ 214,391.58 </v>
      </c>
      <c r="V3998" s="6" t="str">
        <f aca="false">U3998*15%</f>
        <v> $ 32,158.74 </v>
      </c>
      <c r="W3998" s="6" t="str">
        <f aca="false">V3998*22%</f>
        <v> $ 7,074.92 </v>
      </c>
      <c r="X3998" s="6" t="str">
        <f aca="false">V3998+W3998</f>
        <v> $ 39,233.66 </v>
      </c>
      <c r="Y3998" s="6" t="str">
        <f aca="false">U3998+X3998</f>
        <v> $ 253,625.23 </v>
      </c>
      <c r="Z3998" s="0" t="n">
        <v>2</v>
      </c>
      <c r="AA3998" s="6" t="n">
        <v>159764.60169</v>
      </c>
      <c r="AB3998" s="0" t="n">
        <v>3</v>
      </c>
      <c r="AC3998" s="6" t="n">
        <v>124261.35687</v>
      </c>
      <c r="AD3998" s="7" t="n">
        <v>6</v>
      </c>
      <c r="AE3998" s="8" t="n">
        <v>20710.226145</v>
      </c>
    </row>
    <row r="3999" customFormat="false" ht="15.75" hidden="false" customHeight="true" outlineLevel="0" collapsed="false">
      <c r="A3999" s="4" t="n">
        <v>494066</v>
      </c>
      <c r="B3999" s="4" t="s">
        <v>13065</v>
      </c>
      <c r="C3999" s="4" t="n">
        <v>31934633</v>
      </c>
      <c r="D3999" s="4" t="n">
        <v>8017830</v>
      </c>
      <c r="E3999" s="4" t="s">
        <v>13066</v>
      </c>
      <c r="F3999" s="4" t="s">
        <v>47</v>
      </c>
      <c r="G3999" s="4" t="s">
        <v>13067</v>
      </c>
      <c r="H3999" s="4"/>
      <c r="I3999" s="4"/>
      <c r="J3999" s="5" t="n">
        <v>45483</v>
      </c>
      <c r="K3999" s="5" t="n">
        <v>44998</v>
      </c>
      <c r="L3999" s="6" t="n">
        <v>429219.24</v>
      </c>
      <c r="M3999" s="6" t="n">
        <v>537553.66</v>
      </c>
      <c r="N3999" s="4" t="n">
        <v>0</v>
      </c>
      <c r="O3999" s="4" t="s">
        <v>35</v>
      </c>
      <c r="P3999" s="4" t="s">
        <v>93</v>
      </c>
      <c r="Q3999" s="4" t="s">
        <v>37</v>
      </c>
      <c r="R3999" s="5"/>
      <c r="S3999" s="6" t="str">
        <f aca="false">M3999+N3999</f>
        <v> $ 537,553.66 </v>
      </c>
      <c r="T3999" s="6" t="str">
        <f aca="false">L3999*50%</f>
        <v> $ 214,609.62 </v>
      </c>
      <c r="U3999" s="6" t="str">
        <f aca="false">T3999+N3999</f>
        <v> $ 214,609.62 </v>
      </c>
      <c r="V3999" s="6" t="str">
        <f aca="false">U3999*15%</f>
        <v> $ 32,191.44 </v>
      </c>
      <c r="W3999" s="6" t="str">
        <f aca="false">V3999*22%</f>
        <v> $ 7,082.12 </v>
      </c>
      <c r="X3999" s="6" t="str">
        <f aca="false">V3999+W3999</f>
        <v> $ 39,273.56 </v>
      </c>
      <c r="Y3999" s="6" t="str">
        <f aca="false">U3999+X3999</f>
        <v> $ 253,883.18 </v>
      </c>
      <c r="Z3999" s="0" t="n">
        <v>2</v>
      </c>
      <c r="AA3999" s="6" t="n">
        <v>159927.088824</v>
      </c>
      <c r="AB3999" s="0" t="n">
        <v>3</v>
      </c>
      <c r="AC3999" s="6" t="n">
        <v>124387.735752</v>
      </c>
      <c r="AD3999" s="7" t="n">
        <v>6</v>
      </c>
      <c r="AE3999" s="8" t="n">
        <v>20731.289292</v>
      </c>
    </row>
    <row r="4000" customFormat="false" ht="15.75" hidden="false" customHeight="true" outlineLevel="0" collapsed="false">
      <c r="A4000" s="4" t="n">
        <v>494570</v>
      </c>
      <c r="B4000" s="4" t="s">
        <v>13068</v>
      </c>
      <c r="C4000" s="4" t="n">
        <v>5698279</v>
      </c>
      <c r="D4000" s="4" t="n">
        <v>29091025</v>
      </c>
      <c r="E4000" s="4" t="s">
        <v>13069</v>
      </c>
      <c r="F4000" s="4" t="s">
        <v>33</v>
      </c>
      <c r="G4000" s="4" t="s">
        <v>13070</v>
      </c>
      <c r="H4000" s="4"/>
      <c r="I4000" s="4"/>
      <c r="J4000" s="5" t="n">
        <v>45483</v>
      </c>
      <c r="K4000" s="5" t="n">
        <v>45078</v>
      </c>
      <c r="L4000" s="6" t="n">
        <v>430009.87</v>
      </c>
      <c r="M4000" s="6" t="n">
        <v>522540.52</v>
      </c>
      <c r="N4000" s="4" t="n">
        <v>0</v>
      </c>
      <c r="O4000" s="4" t="s">
        <v>35</v>
      </c>
      <c r="P4000" s="4" t="s">
        <v>93</v>
      </c>
      <c r="Q4000" s="4" t="s">
        <v>37</v>
      </c>
      <c r="R4000" s="5"/>
      <c r="S4000" s="6" t="str">
        <f aca="false">M4000+N4000</f>
        <v> $ 522,540.52 </v>
      </c>
      <c r="T4000" s="6" t="str">
        <f aca="false">L4000*50%</f>
        <v> $ 215,004.94 </v>
      </c>
      <c r="U4000" s="6" t="str">
        <f aca="false">T4000+N4000</f>
        <v> $ 215,004.94 </v>
      </c>
      <c r="V4000" s="6" t="str">
        <f aca="false">U4000*15%</f>
        <v> $ 32,250.74 </v>
      </c>
      <c r="W4000" s="6" t="str">
        <f aca="false">V4000*22%</f>
        <v> $ 7,095.16 </v>
      </c>
      <c r="X4000" s="6" t="str">
        <f aca="false">V4000+W4000</f>
        <v> $ 39,345.90 </v>
      </c>
      <c r="Y4000" s="6" t="str">
        <f aca="false">U4000+X4000</f>
        <v> $ 254,350.84 </v>
      </c>
      <c r="Z4000" s="0" t="n">
        <v>2</v>
      </c>
      <c r="AA4000" s="6" t="n">
        <v>160221.677562</v>
      </c>
      <c r="AB4000" s="0" t="n">
        <v>3</v>
      </c>
      <c r="AC4000" s="6" t="n">
        <v>124616.860326</v>
      </c>
      <c r="AD4000" s="7" t="n">
        <v>6</v>
      </c>
      <c r="AE4000" s="8" t="n">
        <v>20769.476721</v>
      </c>
    </row>
    <row r="4001" customFormat="false" ht="15.75" hidden="false" customHeight="true" outlineLevel="0" collapsed="false">
      <c r="A4001" s="4" t="n">
        <v>493990</v>
      </c>
      <c r="B4001" s="4" t="s">
        <v>13071</v>
      </c>
      <c r="C4001" s="4" t="n">
        <v>30315409</v>
      </c>
      <c r="D4001" s="4" t="n">
        <v>19741482</v>
      </c>
      <c r="E4001" s="4" t="s">
        <v>13072</v>
      </c>
      <c r="F4001" s="4" t="s">
        <v>47</v>
      </c>
      <c r="G4001" s="4" t="s">
        <v>13073</v>
      </c>
      <c r="H4001" s="4"/>
      <c r="I4001" s="4"/>
      <c r="J4001" s="5" t="n">
        <v>45483</v>
      </c>
      <c r="K4001" s="5" t="n">
        <v>44998</v>
      </c>
      <c r="L4001" s="6" t="n">
        <v>430105.76</v>
      </c>
      <c r="M4001" s="6" t="n">
        <v>549640.41</v>
      </c>
      <c r="N4001" s="4" t="n">
        <v>0</v>
      </c>
      <c r="O4001" s="4" t="s">
        <v>35</v>
      </c>
      <c r="P4001" s="4" t="s">
        <v>93</v>
      </c>
      <c r="Q4001" s="4" t="s">
        <v>37</v>
      </c>
      <c r="R4001" s="5"/>
      <c r="S4001" s="6" t="str">
        <f aca="false">M4001+N4001</f>
        <v> $ 549,640.41 </v>
      </c>
      <c r="T4001" s="6" t="str">
        <f aca="false">L4001*50%</f>
        <v> $ 215,052.88 </v>
      </c>
      <c r="U4001" s="6" t="str">
        <f aca="false">T4001+N4001</f>
        <v> $ 215,052.88 </v>
      </c>
      <c r="V4001" s="6" t="str">
        <f aca="false">U4001*15%</f>
        <v> $ 32,257.93 </v>
      </c>
      <c r="W4001" s="6" t="str">
        <f aca="false">V4001*22%</f>
        <v> $ 7,096.75 </v>
      </c>
      <c r="X4001" s="6" t="str">
        <f aca="false">V4001+W4001</f>
        <v> $ 39,354.68 </v>
      </c>
      <c r="Y4001" s="6" t="str">
        <f aca="false">U4001+X4001</f>
        <v> $ 254,407.56 </v>
      </c>
      <c r="Z4001" s="0" t="n">
        <v>2</v>
      </c>
      <c r="AA4001" s="6" t="n">
        <v>160257.406176</v>
      </c>
      <c r="AB4001" s="0" t="n">
        <v>3</v>
      </c>
      <c r="AC4001" s="6" t="n">
        <v>124644.649248</v>
      </c>
      <c r="AD4001" s="7" t="n">
        <v>6</v>
      </c>
      <c r="AE4001" s="8" t="n">
        <v>20774.108208</v>
      </c>
    </row>
    <row r="4002" customFormat="false" ht="15.75" hidden="false" customHeight="true" outlineLevel="0" collapsed="false">
      <c r="A4002" s="4" t="n">
        <v>491646</v>
      </c>
      <c r="B4002" s="4" t="s">
        <v>13074</v>
      </c>
      <c r="C4002" s="4" t="n">
        <v>33757274</v>
      </c>
      <c r="D4002" s="4" t="n">
        <v>20943703</v>
      </c>
      <c r="E4002" s="4" t="s">
        <v>13075</v>
      </c>
      <c r="F4002" s="4" t="s">
        <v>33</v>
      </c>
      <c r="G4002" s="4" t="s">
        <v>13076</v>
      </c>
      <c r="H4002" s="4"/>
      <c r="I4002" s="4"/>
      <c r="J4002" s="5" t="n">
        <v>45454</v>
      </c>
      <c r="K4002" s="5" t="n">
        <v>45054</v>
      </c>
      <c r="L4002" s="6" t="n">
        <v>430555.3</v>
      </c>
      <c r="M4002" s="6" t="n">
        <v>643670.97</v>
      </c>
      <c r="N4002" s="4" t="n">
        <v>0</v>
      </c>
      <c r="O4002" s="4" t="s">
        <v>35</v>
      </c>
      <c r="P4002" s="4" t="s">
        <v>93</v>
      </c>
      <c r="Q4002" s="4" t="s">
        <v>37</v>
      </c>
      <c r="R4002" s="5"/>
      <c r="S4002" s="6" t="str">
        <f aca="false">M4002+N4002</f>
        <v> $ 643,670.97 </v>
      </c>
      <c r="T4002" s="6" t="str">
        <f aca="false">L4002*50%</f>
        <v> $ 215,277.65 </v>
      </c>
      <c r="U4002" s="6" t="str">
        <f aca="false">T4002+N4002</f>
        <v> $ 215,277.65 </v>
      </c>
      <c r="V4002" s="6" t="str">
        <f aca="false">U4002*15%</f>
        <v> $ 32,291.65 </v>
      </c>
      <c r="W4002" s="6" t="str">
        <f aca="false">V4002*22%</f>
        <v> $ 7,104.16 </v>
      </c>
      <c r="X4002" s="6" t="str">
        <f aca="false">V4002+W4002</f>
        <v> $ 39,395.81 </v>
      </c>
      <c r="Y4002" s="6" t="str">
        <f aca="false">U4002+X4002</f>
        <v> $ 254,673.46 </v>
      </c>
      <c r="Z4002" s="0" t="n">
        <v>2</v>
      </c>
      <c r="AA4002" s="6" t="n">
        <v>160424.90478</v>
      </c>
      <c r="AB4002" s="0" t="n">
        <v>3</v>
      </c>
      <c r="AC4002" s="6" t="n">
        <v>124774.92594</v>
      </c>
      <c r="AD4002" s="7" t="n">
        <v>6</v>
      </c>
      <c r="AE4002" s="8" t="n">
        <v>20795.82099</v>
      </c>
    </row>
    <row r="4003" customFormat="false" ht="15.75" hidden="false" customHeight="true" outlineLevel="0" collapsed="false">
      <c r="A4003" s="4" t="n">
        <v>488693</v>
      </c>
      <c r="B4003" s="4" t="s">
        <v>13077</v>
      </c>
      <c r="C4003" s="4" t="n">
        <v>35800161</v>
      </c>
      <c r="D4003" s="4" t="n">
        <v>20040625</v>
      </c>
      <c r="E4003" s="4" t="s">
        <v>13078</v>
      </c>
      <c r="F4003" s="4" t="s">
        <v>47</v>
      </c>
      <c r="G4003" s="4" t="s">
        <v>13079</v>
      </c>
      <c r="H4003" s="4"/>
      <c r="I4003" s="4"/>
      <c r="J4003" s="5" t="n">
        <v>45433</v>
      </c>
      <c r="K4003" s="5" t="n">
        <v>44963</v>
      </c>
      <c r="L4003" s="6" t="n">
        <v>430630.35</v>
      </c>
      <c r="M4003" s="6" t="n">
        <v>558248.65</v>
      </c>
      <c r="N4003" s="4" t="n">
        <v>0</v>
      </c>
      <c r="O4003" s="4" t="s">
        <v>35</v>
      </c>
      <c r="P4003" s="4" t="s">
        <v>106</v>
      </c>
      <c r="Q4003" s="4" t="s">
        <v>48</v>
      </c>
      <c r="R4003" s="5" t="n">
        <v>45475.4044556366</v>
      </c>
      <c r="S4003" s="6" t="str">
        <f aca="false">M4003+N4003</f>
        <v> $ 558,248.65 </v>
      </c>
      <c r="T4003" s="6" t="str">
        <f aca="false">L4003*50%</f>
        <v> $ 215,315.18 </v>
      </c>
      <c r="U4003" s="6" t="str">
        <f aca="false">T4003+N4003</f>
        <v> $ 215,315.18 </v>
      </c>
      <c r="V4003" s="6" t="str">
        <f aca="false">U4003*15%</f>
        <v> $ 32,297.28 </v>
      </c>
      <c r="W4003" s="6" t="str">
        <f aca="false">V4003*22%</f>
        <v> $ 7,105.40 </v>
      </c>
      <c r="X4003" s="6" t="str">
        <f aca="false">V4003+W4003</f>
        <v> $ 39,402.68 </v>
      </c>
      <c r="Y4003" s="6" t="str">
        <f aca="false">U4003+X4003</f>
        <v> $ 254,717.85 </v>
      </c>
      <c r="Z4003" s="0" t="n">
        <v>2</v>
      </c>
      <c r="AA4003" s="6" t="n">
        <v>160452.86841</v>
      </c>
      <c r="AB4003" s="0" t="n">
        <v>3</v>
      </c>
      <c r="AC4003" s="6" t="n">
        <v>124796.67543</v>
      </c>
      <c r="AD4003" s="7" t="n">
        <v>6</v>
      </c>
      <c r="AE4003" s="8" t="n">
        <v>20799.445905</v>
      </c>
    </row>
    <row r="4004" customFormat="false" ht="15.75" hidden="false" customHeight="true" outlineLevel="0" collapsed="false">
      <c r="A4004" s="4" t="n">
        <v>487645</v>
      </c>
      <c r="B4004" s="4" t="s">
        <v>13080</v>
      </c>
      <c r="C4004" s="4" t="n">
        <v>33529944</v>
      </c>
      <c r="D4004" s="4" t="n">
        <v>22935935</v>
      </c>
      <c r="E4004" s="4" t="s">
        <v>13081</v>
      </c>
      <c r="F4004" s="4" t="s">
        <v>33</v>
      </c>
      <c r="G4004" s="4" t="s">
        <v>13082</v>
      </c>
      <c r="H4004" s="4" t="s">
        <v>13083</v>
      </c>
      <c r="I4004" s="4"/>
      <c r="J4004" s="5" t="n">
        <v>45426</v>
      </c>
      <c r="K4004" s="5" t="n">
        <v>44998</v>
      </c>
      <c r="L4004" s="6" t="n">
        <v>430645.8</v>
      </c>
      <c r="M4004" s="6" t="n">
        <v>540400.41</v>
      </c>
      <c r="N4004" s="4" t="n">
        <v>0</v>
      </c>
      <c r="O4004" s="4" t="s">
        <v>41</v>
      </c>
      <c r="P4004" s="4" t="s">
        <v>93</v>
      </c>
      <c r="Q4004" s="4" t="s">
        <v>37</v>
      </c>
      <c r="R4004" s="5"/>
      <c r="S4004" s="6" t="str">
        <f aca="false">M4004+N4004</f>
        <v> $ 540,400.41 </v>
      </c>
      <c r="T4004" s="6" t="str">
        <f aca="false">L4004*50%</f>
        <v> $ 215,322.90 </v>
      </c>
      <c r="U4004" s="6" t="str">
        <f aca="false">T4004+N4004</f>
        <v> $ 215,322.90 </v>
      </c>
      <c r="V4004" s="6" t="str">
        <f aca="false">U4004*15%</f>
        <v> $ 32,298.44 </v>
      </c>
      <c r="W4004" s="6" t="str">
        <f aca="false">V4004*22%</f>
        <v> $ 7,105.66 </v>
      </c>
      <c r="X4004" s="6" t="str">
        <f aca="false">V4004+W4004</f>
        <v> $ 39,404.09 </v>
      </c>
      <c r="Y4004" s="6" t="str">
        <f aca="false">U4004+X4004</f>
        <v> $ 254,726.99 </v>
      </c>
      <c r="Z4004" s="0" t="n">
        <v>2</v>
      </c>
      <c r="AA4004" s="6" t="n">
        <v>160458.62508</v>
      </c>
      <c r="AB4004" s="0" t="n">
        <v>3</v>
      </c>
      <c r="AC4004" s="6" t="n">
        <v>124801.15284</v>
      </c>
      <c r="AD4004" s="7" t="n">
        <v>6</v>
      </c>
      <c r="AE4004" s="8" t="n">
        <v>20800.19214</v>
      </c>
    </row>
    <row r="4005" customFormat="false" ht="15.75" hidden="false" customHeight="true" outlineLevel="0" collapsed="false">
      <c r="A4005" s="4" t="n">
        <v>487180</v>
      </c>
      <c r="B4005" s="4" t="s">
        <v>13084</v>
      </c>
      <c r="C4005" s="4" t="n">
        <v>23321558</v>
      </c>
      <c r="D4005" s="4" t="n">
        <v>25702019</v>
      </c>
      <c r="E4005" s="4" t="s">
        <v>13085</v>
      </c>
      <c r="F4005" s="4" t="s">
        <v>33</v>
      </c>
      <c r="G4005" s="4" t="s">
        <v>13086</v>
      </c>
      <c r="H4005" s="4"/>
      <c r="I4005" s="4"/>
      <c r="J4005" s="5" t="n">
        <v>45426</v>
      </c>
      <c r="K4005" s="5" t="n">
        <v>45026</v>
      </c>
      <c r="L4005" s="6" t="n">
        <v>430735.69</v>
      </c>
      <c r="M4005" s="6" t="n">
        <v>540006.19</v>
      </c>
      <c r="N4005" s="4" t="n">
        <v>0</v>
      </c>
      <c r="O4005" s="4" t="s">
        <v>41</v>
      </c>
      <c r="P4005" s="4" t="s">
        <v>106</v>
      </c>
      <c r="Q4005" s="4" t="s">
        <v>37</v>
      </c>
      <c r="R4005" s="5" t="n">
        <v>45434.6899221875</v>
      </c>
      <c r="S4005" s="6" t="str">
        <f aca="false">M4005+N4005</f>
        <v> $ 540,006.19 </v>
      </c>
      <c r="T4005" s="6" t="str">
        <f aca="false">L4005*50%</f>
        <v> $ 215,367.85 </v>
      </c>
      <c r="U4005" s="6" t="str">
        <f aca="false">T4005+N4005</f>
        <v> $ 215,367.85 </v>
      </c>
      <c r="V4005" s="6" t="str">
        <f aca="false">U4005*15%</f>
        <v> $ 32,305.18 </v>
      </c>
      <c r="W4005" s="6" t="str">
        <f aca="false">V4005*22%</f>
        <v> $ 7,107.14 </v>
      </c>
      <c r="X4005" s="6" t="str">
        <f aca="false">V4005+W4005</f>
        <v> $ 39,412.32 </v>
      </c>
      <c r="Y4005" s="6" t="str">
        <f aca="false">U4005+X4005</f>
        <v> $ 254,780.16 </v>
      </c>
      <c r="Z4005" s="0" t="n">
        <v>2</v>
      </c>
      <c r="AA4005" s="6" t="n">
        <v>160492.118094</v>
      </c>
      <c r="AB4005" s="0" t="n">
        <v>3</v>
      </c>
      <c r="AC4005" s="6" t="n">
        <v>124827.202962</v>
      </c>
      <c r="AD4005" s="7" t="n">
        <v>6</v>
      </c>
      <c r="AE4005" s="8" t="n">
        <v>20804.533827</v>
      </c>
    </row>
    <row r="4006" customFormat="false" ht="15.75" hidden="false" customHeight="true" outlineLevel="0" collapsed="false">
      <c r="A4006" s="4" t="n">
        <v>487540</v>
      </c>
      <c r="B4006" s="4" t="s">
        <v>13087</v>
      </c>
      <c r="C4006" s="4" t="n">
        <v>31818917</v>
      </c>
      <c r="D4006" s="4" t="n">
        <v>19939639</v>
      </c>
      <c r="E4006" s="4" t="s">
        <v>13088</v>
      </c>
      <c r="F4006" s="4" t="s">
        <v>33</v>
      </c>
      <c r="G4006" s="4"/>
      <c r="H4006" s="4"/>
      <c r="I4006" s="4"/>
      <c r="J4006" s="5" t="n">
        <v>45426</v>
      </c>
      <c r="K4006" s="5" t="n">
        <v>45022</v>
      </c>
      <c r="L4006" s="6" t="n">
        <v>431634.08</v>
      </c>
      <c r="M4006" s="6" t="n">
        <v>866660.69</v>
      </c>
      <c r="N4006" s="4" t="n">
        <v>0</v>
      </c>
      <c r="O4006" s="4" t="s">
        <v>41</v>
      </c>
      <c r="P4006" s="4" t="s">
        <v>93</v>
      </c>
      <c r="Q4006" s="4" t="s">
        <v>37</v>
      </c>
      <c r="R4006" s="5"/>
      <c r="S4006" s="6" t="str">
        <f aca="false">M4006+N4006</f>
        <v> $ 866,660.69 </v>
      </c>
      <c r="T4006" s="6" t="str">
        <f aca="false">L4006*50%</f>
        <v> $ 215,817.04 </v>
      </c>
      <c r="U4006" s="6" t="str">
        <f aca="false">T4006+N4006</f>
        <v> $ 215,817.04 </v>
      </c>
      <c r="V4006" s="6" t="str">
        <f aca="false">U4006*15%</f>
        <v> $ 32,372.56 </v>
      </c>
      <c r="W4006" s="6" t="str">
        <f aca="false">V4006*22%</f>
        <v> $ 7,121.96 </v>
      </c>
      <c r="X4006" s="6" t="str">
        <f aca="false">V4006+W4006</f>
        <v> $ 39,494.52 </v>
      </c>
      <c r="Y4006" s="6" t="str">
        <f aca="false">U4006+X4006</f>
        <v> $ 255,311.56 </v>
      </c>
      <c r="Z4006" s="0" t="n">
        <v>2</v>
      </c>
      <c r="AA4006" s="6" t="n">
        <v>160826.858208</v>
      </c>
      <c r="AB4006" s="0" t="n">
        <v>3</v>
      </c>
      <c r="AC4006" s="6" t="n">
        <v>125087.556384</v>
      </c>
      <c r="AD4006" s="7" t="n">
        <v>6</v>
      </c>
      <c r="AE4006" s="8" t="n">
        <v>20847.926064</v>
      </c>
    </row>
    <row r="4007" customFormat="false" ht="15.75" hidden="false" customHeight="true" outlineLevel="0" collapsed="false">
      <c r="A4007" s="4" t="n">
        <v>491879</v>
      </c>
      <c r="B4007" s="4" t="s">
        <v>13089</v>
      </c>
      <c r="C4007" s="4" t="n">
        <v>94259873</v>
      </c>
      <c r="D4007" s="4" t="n">
        <v>2555031</v>
      </c>
      <c r="E4007" s="4" t="s">
        <v>13090</v>
      </c>
      <c r="F4007" s="4" t="s">
        <v>33</v>
      </c>
      <c r="G4007" s="4" t="s">
        <v>13091</v>
      </c>
      <c r="H4007" s="4"/>
      <c r="I4007" s="4"/>
      <c r="J4007" s="5" t="n">
        <v>45454</v>
      </c>
      <c r="K4007" s="5" t="n">
        <v>45021</v>
      </c>
      <c r="L4007" s="6" t="n">
        <v>431908.96</v>
      </c>
      <c r="M4007" s="6" t="n">
        <v>584136.05</v>
      </c>
      <c r="N4007" s="4" t="n">
        <v>0</v>
      </c>
      <c r="O4007" s="4" t="s">
        <v>35</v>
      </c>
      <c r="P4007" s="4" t="s">
        <v>106</v>
      </c>
      <c r="Q4007" s="4" t="s">
        <v>48</v>
      </c>
      <c r="R4007" s="5" t="n">
        <v>45485.8294486111</v>
      </c>
      <c r="S4007" s="6" t="str">
        <f aca="false">M4007+N4007</f>
        <v> $ 584,136.05 </v>
      </c>
      <c r="T4007" s="6" t="str">
        <f aca="false">L4007*50%</f>
        <v> $ 215,954.48 </v>
      </c>
      <c r="U4007" s="6" t="str">
        <f aca="false">T4007+N4007</f>
        <v> $ 215,954.48 </v>
      </c>
      <c r="V4007" s="6" t="str">
        <f aca="false">U4007*15%</f>
        <v> $ 32,393.17 </v>
      </c>
      <c r="W4007" s="6" t="str">
        <f aca="false">V4007*22%</f>
        <v> $ 7,126.50 </v>
      </c>
      <c r="X4007" s="6" t="str">
        <f aca="false">V4007+W4007</f>
        <v> $ 39,519.67 </v>
      </c>
      <c r="Y4007" s="6" t="str">
        <f aca="false">U4007+X4007</f>
        <v> $ 255,474.15 </v>
      </c>
      <c r="Z4007" s="0" t="n">
        <v>2</v>
      </c>
      <c r="AA4007" s="6" t="n">
        <v>160929.278496</v>
      </c>
      <c r="AB4007" s="0" t="n">
        <v>3</v>
      </c>
      <c r="AC4007" s="6" t="n">
        <v>125167.216608</v>
      </c>
      <c r="AD4007" s="7" t="n">
        <v>6</v>
      </c>
      <c r="AE4007" s="8" t="n">
        <v>20861.202768</v>
      </c>
    </row>
    <row r="4008" customFormat="false" ht="15.75" hidden="false" customHeight="true" outlineLevel="0" collapsed="false">
      <c r="A4008" s="4" t="n">
        <v>488018</v>
      </c>
      <c r="B4008" s="4" t="s">
        <v>13092</v>
      </c>
      <c r="C4008" s="4" t="n">
        <v>39529892</v>
      </c>
      <c r="D4008" s="4" t="n">
        <v>20391179</v>
      </c>
      <c r="E4008" s="4" t="s">
        <v>13093</v>
      </c>
      <c r="F4008" s="4" t="s">
        <v>33</v>
      </c>
      <c r="G4008" s="4" t="s">
        <v>13094</v>
      </c>
      <c r="H4008" s="4"/>
      <c r="I4008" s="4"/>
      <c r="J4008" s="5" t="n">
        <v>45426</v>
      </c>
      <c r="K4008" s="5" t="n">
        <v>45026</v>
      </c>
      <c r="L4008" s="6" t="n">
        <v>431923.87</v>
      </c>
      <c r="M4008" s="6" t="n">
        <v>529915.76</v>
      </c>
      <c r="N4008" s="4" t="n">
        <v>0</v>
      </c>
      <c r="O4008" s="4" t="s">
        <v>41</v>
      </c>
      <c r="P4008" s="4" t="s">
        <v>93</v>
      </c>
      <c r="Q4008" s="4" t="s">
        <v>37</v>
      </c>
      <c r="R4008" s="5"/>
      <c r="S4008" s="6" t="str">
        <f aca="false">M4008+N4008</f>
        <v> $ 529,915.76 </v>
      </c>
      <c r="T4008" s="6" t="str">
        <f aca="false">L4008*50%</f>
        <v> $ 215,961.94 </v>
      </c>
      <c r="U4008" s="6" t="str">
        <f aca="false">T4008+N4008</f>
        <v> $ 215,961.94 </v>
      </c>
      <c r="V4008" s="6" t="str">
        <f aca="false">U4008*15%</f>
        <v> $ 32,394.29 </v>
      </c>
      <c r="W4008" s="6" t="str">
        <f aca="false">V4008*22%</f>
        <v> $ 7,126.74 </v>
      </c>
      <c r="X4008" s="6" t="str">
        <f aca="false">V4008+W4008</f>
        <v> $ 39,521.03 </v>
      </c>
      <c r="Y4008" s="6" t="str">
        <f aca="false">U4008+X4008</f>
        <v> $ 255,482.97 </v>
      </c>
      <c r="Z4008" s="0" t="n">
        <v>2</v>
      </c>
      <c r="AA4008" s="6" t="n">
        <v>160934.833962</v>
      </c>
      <c r="AB4008" s="0" t="n">
        <v>3</v>
      </c>
      <c r="AC4008" s="6" t="n">
        <v>125171.537526</v>
      </c>
      <c r="AD4008" s="7" t="n">
        <v>6</v>
      </c>
      <c r="AE4008" s="8" t="n">
        <v>20861.922921</v>
      </c>
    </row>
    <row r="4009" customFormat="false" ht="15.75" hidden="false" customHeight="true" outlineLevel="0" collapsed="false">
      <c r="A4009" s="4" t="n">
        <v>494248</v>
      </c>
      <c r="B4009" s="4" t="s">
        <v>13095</v>
      </c>
      <c r="C4009" s="4" t="n">
        <v>35326786</v>
      </c>
      <c r="D4009" s="4" t="n">
        <v>28444320</v>
      </c>
      <c r="E4009" s="4" t="s">
        <v>13096</v>
      </c>
      <c r="F4009" s="4" t="s">
        <v>33</v>
      </c>
      <c r="G4009" s="4" t="s">
        <v>13097</v>
      </c>
      <c r="H4009" s="4"/>
      <c r="I4009" s="4"/>
      <c r="J4009" s="5" t="n">
        <v>45483</v>
      </c>
      <c r="K4009" s="5" t="n">
        <v>45089</v>
      </c>
      <c r="L4009" s="6" t="n">
        <v>431936.99</v>
      </c>
      <c r="M4009" s="6" t="n">
        <v>510136.38</v>
      </c>
      <c r="N4009" s="4" t="n">
        <v>0</v>
      </c>
      <c r="O4009" s="4" t="s">
        <v>35</v>
      </c>
      <c r="P4009" s="4" t="s">
        <v>93</v>
      </c>
      <c r="Q4009" s="4" t="s">
        <v>37</v>
      </c>
      <c r="R4009" s="5"/>
      <c r="S4009" s="6" t="str">
        <f aca="false">M4009+N4009</f>
        <v> $ 510,136.38 </v>
      </c>
      <c r="T4009" s="6" t="str">
        <f aca="false">L4009*50%</f>
        <v> $ 215,968.50 </v>
      </c>
      <c r="U4009" s="6" t="str">
        <f aca="false">T4009+N4009</f>
        <v> $ 215,968.50 </v>
      </c>
      <c r="V4009" s="6" t="str">
        <f aca="false">U4009*15%</f>
        <v> $ 32,395.27 </v>
      </c>
      <c r="W4009" s="6" t="str">
        <f aca="false">V4009*22%</f>
        <v> $ 7,126.96 </v>
      </c>
      <c r="X4009" s="6" t="str">
        <f aca="false">V4009+W4009</f>
        <v> $ 39,522.23 </v>
      </c>
      <c r="Y4009" s="6" t="str">
        <f aca="false">U4009+X4009</f>
        <v> $ 255,490.73 </v>
      </c>
      <c r="Z4009" s="0" t="n">
        <v>2</v>
      </c>
      <c r="AA4009" s="6" t="n">
        <v>160939.722474</v>
      </c>
      <c r="AB4009" s="0" t="n">
        <v>3</v>
      </c>
      <c r="AC4009" s="6" t="n">
        <v>125175.339702</v>
      </c>
      <c r="AD4009" s="7" t="n">
        <v>6</v>
      </c>
      <c r="AE4009" s="8" t="n">
        <v>20862.556617</v>
      </c>
    </row>
    <row r="4010" customFormat="false" ht="15.75" hidden="false" customHeight="true" outlineLevel="0" collapsed="false">
      <c r="A4010" s="4" t="n">
        <v>492267</v>
      </c>
      <c r="B4010" s="4" t="s">
        <v>13098</v>
      </c>
      <c r="C4010" s="4" t="n">
        <v>30107537</v>
      </c>
      <c r="D4010" s="4" t="n">
        <v>8058834</v>
      </c>
      <c r="E4010" s="4" t="s">
        <v>13099</v>
      </c>
      <c r="F4010" s="4" t="s">
        <v>33</v>
      </c>
      <c r="G4010" s="4" t="s">
        <v>13100</v>
      </c>
      <c r="H4010" s="4" t="s">
        <v>13101</v>
      </c>
      <c r="I4010" s="4"/>
      <c r="J4010" s="5" t="n">
        <v>45468</v>
      </c>
      <c r="K4010" s="5" t="n">
        <v>45041</v>
      </c>
      <c r="L4010" s="6" t="n">
        <v>432114.97</v>
      </c>
      <c r="M4010" s="6" t="n">
        <v>601164.26</v>
      </c>
      <c r="N4010" s="4" t="n">
        <v>0</v>
      </c>
      <c r="O4010" s="4" t="s">
        <v>35</v>
      </c>
      <c r="P4010" s="4" t="s">
        <v>93</v>
      </c>
      <c r="Q4010" s="4" t="s">
        <v>37</v>
      </c>
      <c r="R4010" s="5"/>
      <c r="S4010" s="6" t="str">
        <f aca="false">M4010+N4010</f>
        <v> $ 601,164.26 </v>
      </c>
      <c r="T4010" s="6" t="str">
        <f aca="false">L4010*50%</f>
        <v> $ 216,057.49 </v>
      </c>
      <c r="U4010" s="6" t="str">
        <f aca="false">T4010+N4010</f>
        <v> $ 216,057.49 </v>
      </c>
      <c r="V4010" s="6" t="str">
        <f aca="false">U4010*15%</f>
        <v> $ 32,408.62 </v>
      </c>
      <c r="W4010" s="6" t="str">
        <f aca="false">V4010*22%</f>
        <v> $ 7,129.90 </v>
      </c>
      <c r="X4010" s="6" t="str">
        <f aca="false">V4010+W4010</f>
        <v> $ 39,538.52 </v>
      </c>
      <c r="Y4010" s="6" t="str">
        <f aca="false">U4010+X4010</f>
        <v> $ 255,596.00 </v>
      </c>
      <c r="Z4010" s="0" t="n">
        <v>2</v>
      </c>
      <c r="AA4010" s="6" t="n">
        <v>161006.037822</v>
      </c>
      <c r="AB4010" s="0" t="n">
        <v>3</v>
      </c>
      <c r="AC4010" s="6" t="n">
        <v>125226.918306</v>
      </c>
      <c r="AD4010" s="7" t="n">
        <v>6</v>
      </c>
      <c r="AE4010" s="8" t="n">
        <v>20871.153051</v>
      </c>
    </row>
    <row r="4011" customFormat="false" ht="15.75" hidden="false" customHeight="true" outlineLevel="0" collapsed="false">
      <c r="A4011" s="4" t="n">
        <v>488636</v>
      </c>
      <c r="B4011" s="4" t="s">
        <v>13102</v>
      </c>
      <c r="C4011" s="4" t="n">
        <v>31576948</v>
      </c>
      <c r="D4011" s="4" t="n">
        <v>29564036</v>
      </c>
      <c r="E4011" s="4" t="s">
        <v>13103</v>
      </c>
      <c r="F4011" s="4" t="s">
        <v>47</v>
      </c>
      <c r="G4011" s="4" t="s">
        <v>13104</v>
      </c>
      <c r="H4011" s="4"/>
      <c r="I4011" s="4"/>
      <c r="J4011" s="5" t="n">
        <v>45433</v>
      </c>
      <c r="K4011" s="5" t="n">
        <v>44958</v>
      </c>
      <c r="L4011" s="6" t="n">
        <v>432169.93</v>
      </c>
      <c r="M4011" s="6" t="n">
        <v>573943.68</v>
      </c>
      <c r="N4011" s="4" t="n">
        <v>0</v>
      </c>
      <c r="O4011" s="4" t="s">
        <v>41</v>
      </c>
      <c r="P4011" s="4" t="s">
        <v>93</v>
      </c>
      <c r="Q4011" s="4" t="s">
        <v>37</v>
      </c>
      <c r="R4011" s="5"/>
      <c r="S4011" s="6" t="str">
        <f aca="false">M4011+N4011</f>
        <v> $ 573,943.68 </v>
      </c>
      <c r="T4011" s="6" t="str">
        <f aca="false">L4011*50%</f>
        <v> $ 216,084.97 </v>
      </c>
      <c r="U4011" s="6" t="str">
        <f aca="false">T4011+N4011</f>
        <v> $ 216,084.97 </v>
      </c>
      <c r="V4011" s="6" t="str">
        <f aca="false">U4011*15%</f>
        <v> $ 32,412.74 </v>
      </c>
      <c r="W4011" s="6" t="str">
        <f aca="false">V4011*22%</f>
        <v> $ 7,130.80 </v>
      </c>
      <c r="X4011" s="6" t="str">
        <f aca="false">V4011+W4011</f>
        <v> $ 39,543.55 </v>
      </c>
      <c r="Y4011" s="6" t="str">
        <f aca="false">U4011+X4011</f>
        <v> $ 255,628.51 </v>
      </c>
      <c r="Z4011" s="0" t="n">
        <v>2</v>
      </c>
      <c r="AA4011" s="6" t="n">
        <v>161026.515918</v>
      </c>
      <c r="AB4011" s="0" t="n">
        <v>3</v>
      </c>
      <c r="AC4011" s="6" t="n">
        <v>125242.845714</v>
      </c>
      <c r="AD4011" s="7" t="n">
        <v>6</v>
      </c>
      <c r="AE4011" s="8" t="n">
        <v>20873.807619</v>
      </c>
    </row>
    <row r="4012" customFormat="false" ht="15.75" hidden="false" customHeight="true" outlineLevel="0" collapsed="false">
      <c r="A4012" s="4" t="n">
        <v>494006</v>
      </c>
      <c r="B4012" s="4" t="s">
        <v>13105</v>
      </c>
      <c r="C4012" s="4" t="n">
        <v>30774445</v>
      </c>
      <c r="D4012" s="4" t="n">
        <v>22324104</v>
      </c>
      <c r="E4012" s="4" t="s">
        <v>13106</v>
      </c>
      <c r="F4012" s="4" t="s">
        <v>33</v>
      </c>
      <c r="G4012" s="4" t="s">
        <v>13107</v>
      </c>
      <c r="H4012" s="4"/>
      <c r="I4012" s="4"/>
      <c r="J4012" s="5" t="n">
        <v>45483</v>
      </c>
      <c r="K4012" s="5" t="n">
        <v>45048</v>
      </c>
      <c r="L4012" s="6" t="n">
        <v>432574.92</v>
      </c>
      <c r="M4012" s="6" t="n">
        <v>541972.3</v>
      </c>
      <c r="N4012" s="4" t="n">
        <v>0</v>
      </c>
      <c r="O4012" s="4" t="s">
        <v>35</v>
      </c>
      <c r="P4012" s="4" t="s">
        <v>93</v>
      </c>
      <c r="Q4012" s="4" t="s">
        <v>37</v>
      </c>
      <c r="R4012" s="5"/>
      <c r="S4012" s="6" t="str">
        <f aca="false">M4012+N4012</f>
        <v> $ 541,972.30 </v>
      </c>
      <c r="T4012" s="6" t="str">
        <f aca="false">L4012*50%</f>
        <v> $ 216,287.46 </v>
      </c>
      <c r="U4012" s="6" t="str">
        <f aca="false">T4012+N4012</f>
        <v> $ 216,287.46 </v>
      </c>
      <c r="V4012" s="6" t="str">
        <f aca="false">U4012*15%</f>
        <v> $ 32,443.12 </v>
      </c>
      <c r="W4012" s="6" t="str">
        <f aca="false">V4012*22%</f>
        <v> $ 7,137.49 </v>
      </c>
      <c r="X4012" s="6" t="str">
        <f aca="false">V4012+W4012</f>
        <v> $ 39,580.61 </v>
      </c>
      <c r="Y4012" s="6" t="str">
        <f aca="false">U4012+X4012</f>
        <v> $ 255,868.07 </v>
      </c>
      <c r="Z4012" s="0" t="n">
        <v>2</v>
      </c>
      <c r="AA4012" s="6" t="n">
        <v>161177.415192</v>
      </c>
      <c r="AB4012" s="0" t="n">
        <v>3</v>
      </c>
      <c r="AC4012" s="6" t="n">
        <v>125360.211816</v>
      </c>
      <c r="AD4012" s="7" t="n">
        <v>6</v>
      </c>
      <c r="AE4012" s="8" t="n">
        <v>20893.368636</v>
      </c>
    </row>
    <row r="4013" customFormat="false" ht="15.75" hidden="false" customHeight="true" outlineLevel="0" collapsed="false">
      <c r="A4013" s="4" t="n">
        <v>492816</v>
      </c>
      <c r="B4013" s="4" t="s">
        <v>13108</v>
      </c>
      <c r="C4013" s="4" t="n">
        <v>31080343</v>
      </c>
      <c r="D4013" s="4" t="n">
        <v>24127242</v>
      </c>
      <c r="E4013" s="4" t="s">
        <v>13109</v>
      </c>
      <c r="F4013" s="4" t="s">
        <v>33</v>
      </c>
      <c r="G4013" s="4" t="s">
        <v>13110</v>
      </c>
      <c r="H4013" s="4" t="s">
        <v>13111</v>
      </c>
      <c r="I4013" s="4"/>
      <c r="J4013" s="5" t="n">
        <v>45475</v>
      </c>
      <c r="K4013" s="5" t="n">
        <v>45054</v>
      </c>
      <c r="L4013" s="6" t="n">
        <v>432907.25</v>
      </c>
      <c r="M4013" s="6" t="n">
        <v>549395.82</v>
      </c>
      <c r="N4013" s="4" t="n">
        <v>0</v>
      </c>
      <c r="O4013" s="4" t="s">
        <v>35</v>
      </c>
      <c r="P4013" s="4" t="s">
        <v>93</v>
      </c>
      <c r="Q4013" s="4" t="s">
        <v>37</v>
      </c>
      <c r="R4013" s="5"/>
      <c r="S4013" s="6" t="str">
        <f aca="false">M4013+N4013</f>
        <v> $ 549,395.82 </v>
      </c>
      <c r="T4013" s="6" t="str">
        <f aca="false">L4013*50%</f>
        <v> $ 216,453.63 </v>
      </c>
      <c r="U4013" s="6" t="str">
        <f aca="false">T4013+N4013</f>
        <v> $ 216,453.63 </v>
      </c>
      <c r="V4013" s="6" t="str">
        <f aca="false">U4013*15%</f>
        <v> $ 32,468.04 </v>
      </c>
      <c r="W4013" s="6" t="str">
        <f aca="false">V4013*22%</f>
        <v> $ 7,142.97 </v>
      </c>
      <c r="X4013" s="6" t="str">
        <f aca="false">V4013+W4013</f>
        <v> $ 39,611.01 </v>
      </c>
      <c r="Y4013" s="6" t="str">
        <f aca="false">U4013+X4013</f>
        <v> $ 256,064.64 </v>
      </c>
      <c r="Z4013" s="0" t="n">
        <v>2</v>
      </c>
      <c r="AA4013" s="6" t="n">
        <v>161301.24135</v>
      </c>
      <c r="AB4013" s="0" t="n">
        <v>3</v>
      </c>
      <c r="AC4013" s="6" t="n">
        <v>125456.52105</v>
      </c>
      <c r="AD4013" s="7" t="n">
        <v>6</v>
      </c>
      <c r="AE4013" s="8" t="n">
        <v>20909.420175</v>
      </c>
    </row>
    <row r="4014" customFormat="false" ht="15.75" hidden="false" customHeight="true" outlineLevel="0" collapsed="false">
      <c r="A4014" s="4" t="n">
        <v>491570</v>
      </c>
      <c r="B4014" s="4" t="s">
        <v>13112</v>
      </c>
      <c r="C4014" s="4" t="n">
        <v>30530911</v>
      </c>
      <c r="D4014" s="4" t="n">
        <v>29314450</v>
      </c>
      <c r="E4014" s="4" t="s">
        <v>13113</v>
      </c>
      <c r="F4014" s="4" t="s">
        <v>33</v>
      </c>
      <c r="G4014" s="4" t="s">
        <v>13114</v>
      </c>
      <c r="H4014" s="4" t="s">
        <v>13115</v>
      </c>
      <c r="I4014" s="4"/>
      <c r="J4014" s="5" t="n">
        <v>45454</v>
      </c>
      <c r="K4014" s="5" t="n">
        <v>45054</v>
      </c>
      <c r="L4014" s="6" t="n">
        <v>433018.9</v>
      </c>
      <c r="M4014" s="6" t="n">
        <v>525244.84</v>
      </c>
      <c r="N4014" s="4" t="n">
        <v>0</v>
      </c>
      <c r="O4014" s="4" t="s">
        <v>35</v>
      </c>
      <c r="P4014" s="4" t="s">
        <v>106</v>
      </c>
      <c r="Q4014" s="4" t="s">
        <v>37</v>
      </c>
      <c r="R4014" s="5" t="n">
        <v>45470.7032275116</v>
      </c>
      <c r="S4014" s="6" t="str">
        <f aca="false">M4014+N4014</f>
        <v> $ 525,244.84 </v>
      </c>
      <c r="T4014" s="6" t="str">
        <f aca="false">L4014*50%</f>
        <v> $ 216,509.45 </v>
      </c>
      <c r="U4014" s="6" t="str">
        <f aca="false">T4014+N4014</f>
        <v> $ 216,509.45 </v>
      </c>
      <c r="V4014" s="6" t="str">
        <f aca="false">U4014*15%</f>
        <v> $ 32,476.42 </v>
      </c>
      <c r="W4014" s="6" t="str">
        <f aca="false">V4014*22%</f>
        <v> $ 7,144.81 </v>
      </c>
      <c r="X4014" s="6" t="str">
        <f aca="false">V4014+W4014</f>
        <v> $ 39,621.23 </v>
      </c>
      <c r="Y4014" s="6" t="str">
        <f aca="false">U4014+X4014</f>
        <v> $ 256,130.68 </v>
      </c>
      <c r="Z4014" s="0" t="n">
        <v>2</v>
      </c>
      <c r="AA4014" s="6" t="n">
        <v>161342.84214</v>
      </c>
      <c r="AB4014" s="0" t="n">
        <v>3</v>
      </c>
      <c r="AC4014" s="6" t="n">
        <v>125488.87722</v>
      </c>
      <c r="AD4014" s="7" t="n">
        <v>6</v>
      </c>
      <c r="AE4014" s="8" t="n">
        <v>20914.81287</v>
      </c>
    </row>
    <row r="4015" customFormat="false" ht="15.75" hidden="false" customHeight="true" outlineLevel="0" collapsed="false">
      <c r="A4015" s="4" t="n">
        <v>494683</v>
      </c>
      <c r="B4015" s="4" t="s">
        <v>13116</v>
      </c>
      <c r="C4015" s="4" t="n">
        <v>95935030</v>
      </c>
      <c r="D4015" s="4" t="n">
        <v>29283308</v>
      </c>
      <c r="E4015" s="4" t="s">
        <v>13117</v>
      </c>
      <c r="F4015" s="4" t="s">
        <v>47</v>
      </c>
      <c r="G4015" s="4" t="s">
        <v>13118</v>
      </c>
      <c r="H4015" s="4" t="s">
        <v>13119</v>
      </c>
      <c r="I4015" s="4"/>
      <c r="J4015" s="5" t="n">
        <v>45483</v>
      </c>
      <c r="K4015" s="5" t="n">
        <v>44985</v>
      </c>
      <c r="L4015" s="6" t="n">
        <v>433239</v>
      </c>
      <c r="M4015" s="6" t="n">
        <v>1015524.58</v>
      </c>
      <c r="N4015" s="4" t="n">
        <v>0</v>
      </c>
      <c r="O4015" s="4" t="s">
        <v>35</v>
      </c>
      <c r="P4015" s="4" t="s">
        <v>93</v>
      </c>
      <c r="Q4015" s="4" t="s">
        <v>37</v>
      </c>
      <c r="R4015" s="5"/>
      <c r="S4015" s="6" t="str">
        <f aca="false">M4015+N4015</f>
        <v> $ 1,015,524.58 </v>
      </c>
      <c r="T4015" s="6" t="str">
        <f aca="false">L4015*50%</f>
        <v> $ 216,619.50 </v>
      </c>
      <c r="U4015" s="6" t="str">
        <f aca="false">T4015+N4015</f>
        <v> $ 216,619.50 </v>
      </c>
      <c r="V4015" s="6" t="str">
        <f aca="false">U4015*15%</f>
        <v> $ 32,492.93 </v>
      </c>
      <c r="W4015" s="6" t="str">
        <f aca="false">V4015*22%</f>
        <v> $ 7,148.44 </v>
      </c>
      <c r="X4015" s="6" t="str">
        <f aca="false">V4015+W4015</f>
        <v> $ 39,641.37 </v>
      </c>
      <c r="Y4015" s="6" t="str">
        <f aca="false">U4015+X4015</f>
        <v> $ 256,260.87 </v>
      </c>
      <c r="Z4015" s="0" t="n">
        <v>2</v>
      </c>
      <c r="AA4015" s="6" t="n">
        <v>161424.8514</v>
      </c>
      <c r="AB4015" s="0" t="n">
        <v>3</v>
      </c>
      <c r="AC4015" s="6" t="n">
        <v>125552.6622</v>
      </c>
      <c r="AD4015" s="7" t="n">
        <v>6</v>
      </c>
      <c r="AE4015" s="8" t="n">
        <v>20925.4437</v>
      </c>
    </row>
    <row r="4016" customFormat="false" ht="15.75" hidden="false" customHeight="true" outlineLevel="0" collapsed="false">
      <c r="A4016" s="4" t="n">
        <v>494553</v>
      </c>
      <c r="B4016" s="4" t="s">
        <v>13120</v>
      </c>
      <c r="C4016" s="4" t="n">
        <v>44989884</v>
      </c>
      <c r="D4016" s="4" t="n">
        <v>29699611</v>
      </c>
      <c r="E4016" s="4" t="s">
        <v>13121</v>
      </c>
      <c r="F4016" s="4" t="s">
        <v>47</v>
      </c>
      <c r="G4016" s="4" t="s">
        <v>13122</v>
      </c>
      <c r="H4016" s="4"/>
      <c r="I4016" s="4"/>
      <c r="J4016" s="5" t="n">
        <v>45483</v>
      </c>
      <c r="K4016" s="5" t="n">
        <v>44998</v>
      </c>
      <c r="L4016" s="6" t="n">
        <v>433256.8</v>
      </c>
      <c r="M4016" s="6" t="n">
        <v>553165.47</v>
      </c>
      <c r="N4016" s="4" t="n">
        <v>0</v>
      </c>
      <c r="O4016" s="4" t="s">
        <v>35</v>
      </c>
      <c r="P4016" s="4" t="s">
        <v>93</v>
      </c>
      <c r="Q4016" s="4" t="s">
        <v>37</v>
      </c>
      <c r="R4016" s="5"/>
      <c r="S4016" s="6" t="str">
        <f aca="false">M4016+N4016</f>
        <v> $ 553,165.47 </v>
      </c>
      <c r="T4016" s="6" t="str">
        <f aca="false">L4016*50%</f>
        <v> $ 216,628.40 </v>
      </c>
      <c r="U4016" s="6" t="str">
        <f aca="false">T4016+N4016</f>
        <v> $ 216,628.40 </v>
      </c>
      <c r="V4016" s="6" t="str">
        <f aca="false">U4016*15%</f>
        <v> $ 32,494.26 </v>
      </c>
      <c r="W4016" s="6" t="str">
        <f aca="false">V4016*22%</f>
        <v> $ 7,148.74 </v>
      </c>
      <c r="X4016" s="6" t="str">
        <f aca="false">V4016+W4016</f>
        <v> $ 39,643.00 </v>
      </c>
      <c r="Y4016" s="6" t="str">
        <f aca="false">U4016+X4016</f>
        <v> $ 256,271.40 </v>
      </c>
      <c r="Z4016" s="0" t="n">
        <v>2</v>
      </c>
      <c r="AA4016" s="6" t="n">
        <v>161431.48368</v>
      </c>
      <c r="AB4016" s="0" t="n">
        <v>3</v>
      </c>
      <c r="AC4016" s="6" t="n">
        <v>125557.82064</v>
      </c>
      <c r="AD4016" s="7" t="n">
        <v>6</v>
      </c>
      <c r="AE4016" s="8" t="n">
        <v>20926.30344</v>
      </c>
    </row>
    <row r="4017" customFormat="false" ht="15.75" hidden="false" customHeight="true" outlineLevel="0" collapsed="false">
      <c r="A4017" s="4" t="n">
        <v>495482</v>
      </c>
      <c r="B4017" s="4" t="s">
        <v>13123</v>
      </c>
      <c r="C4017" s="4" t="n">
        <v>96077236</v>
      </c>
      <c r="D4017" s="4" t="n">
        <v>27987326</v>
      </c>
      <c r="E4017" s="4" t="s">
        <v>13124</v>
      </c>
      <c r="F4017" s="4" t="s">
        <v>47</v>
      </c>
      <c r="G4017" s="4" t="s">
        <v>13125</v>
      </c>
      <c r="H4017" s="4"/>
      <c r="I4017" s="4"/>
      <c r="J4017" s="5" t="n">
        <v>45496</v>
      </c>
      <c r="K4017" s="5" t="n">
        <v>45009</v>
      </c>
      <c r="L4017" s="6" t="n">
        <v>433462.59</v>
      </c>
      <c r="M4017" s="6" t="n">
        <v>656993.32</v>
      </c>
      <c r="N4017" s="4" t="n">
        <v>0</v>
      </c>
      <c r="O4017" s="4" t="s">
        <v>35</v>
      </c>
      <c r="P4017" s="4" t="s">
        <v>93</v>
      </c>
      <c r="Q4017" s="4" t="s">
        <v>37</v>
      </c>
      <c r="R4017" s="5"/>
      <c r="S4017" s="6" t="str">
        <f aca="false">M4017+N4017</f>
        <v> $ 656,993.32 </v>
      </c>
      <c r="T4017" s="6" t="str">
        <f aca="false">L4017*50%</f>
        <v> $ 216,731.30 </v>
      </c>
      <c r="U4017" s="6" t="str">
        <f aca="false">T4017+N4017</f>
        <v> $ 216,731.30 </v>
      </c>
      <c r="V4017" s="6" t="str">
        <f aca="false">U4017*15%</f>
        <v> $ 32,509.69 </v>
      </c>
      <c r="W4017" s="6" t="str">
        <f aca="false">V4017*22%</f>
        <v> $ 7,152.13 </v>
      </c>
      <c r="X4017" s="6" t="str">
        <f aca="false">V4017+W4017</f>
        <v> $ 39,661.83 </v>
      </c>
      <c r="Y4017" s="6" t="str">
        <f aca="false">U4017+X4017</f>
        <v> $ 256,393.12 </v>
      </c>
      <c r="Z4017" s="0" t="n">
        <v>2</v>
      </c>
      <c r="AA4017" s="6" t="n">
        <v>161508.161034</v>
      </c>
      <c r="AB4017" s="0" t="n">
        <v>3</v>
      </c>
      <c r="AC4017" s="6" t="n">
        <v>125617.458582</v>
      </c>
      <c r="AD4017" s="7" t="n">
        <v>6</v>
      </c>
      <c r="AE4017" s="8" t="n">
        <v>20936.243097</v>
      </c>
    </row>
    <row r="4018" customFormat="false" ht="15.75" hidden="false" customHeight="true" outlineLevel="0" collapsed="false">
      <c r="A4018" s="4" t="n">
        <v>488639</v>
      </c>
      <c r="B4018" s="4" t="s">
        <v>13126</v>
      </c>
      <c r="C4018" s="4" t="n">
        <v>31667318</v>
      </c>
      <c r="D4018" s="4" t="n">
        <v>21753521</v>
      </c>
      <c r="E4018" s="4" t="s">
        <v>13127</v>
      </c>
      <c r="F4018" s="4" t="s">
        <v>47</v>
      </c>
      <c r="G4018" s="4" t="s">
        <v>13128</v>
      </c>
      <c r="H4018" s="4" t="s">
        <v>13128</v>
      </c>
      <c r="I4018" s="4"/>
      <c r="J4018" s="5" t="n">
        <v>45433</v>
      </c>
      <c r="K4018" s="5" t="n">
        <v>44958</v>
      </c>
      <c r="L4018" s="6" t="n">
        <v>433553.04</v>
      </c>
      <c r="M4018" s="6" t="n">
        <v>567973.37</v>
      </c>
      <c r="N4018" s="4" t="n">
        <v>0</v>
      </c>
      <c r="O4018" s="4" t="s">
        <v>35</v>
      </c>
      <c r="P4018" s="4" t="s">
        <v>93</v>
      </c>
      <c r="Q4018" s="4" t="s">
        <v>37</v>
      </c>
      <c r="R4018" s="5"/>
      <c r="S4018" s="6" t="str">
        <f aca="false">M4018+N4018</f>
        <v> $ 567,973.37 </v>
      </c>
      <c r="T4018" s="6" t="str">
        <f aca="false">L4018*50%</f>
        <v> $ 216,776.52 </v>
      </c>
      <c r="U4018" s="6" t="str">
        <f aca="false">T4018+N4018</f>
        <v> $ 216,776.52 </v>
      </c>
      <c r="V4018" s="6" t="str">
        <f aca="false">U4018*15%</f>
        <v> $ 32,516.48 </v>
      </c>
      <c r="W4018" s="6" t="str">
        <f aca="false">V4018*22%</f>
        <v> $ 7,153.63 </v>
      </c>
      <c r="X4018" s="6" t="str">
        <f aca="false">V4018+W4018</f>
        <v> $ 39,670.10 </v>
      </c>
      <c r="Y4018" s="6" t="str">
        <f aca="false">U4018+X4018</f>
        <v> $ 256,446.62 </v>
      </c>
      <c r="Z4018" s="0" t="n">
        <v>2</v>
      </c>
      <c r="AA4018" s="6" t="n">
        <v>161541.862704</v>
      </c>
      <c r="AB4018" s="0" t="n">
        <v>3</v>
      </c>
      <c r="AC4018" s="6" t="n">
        <v>125643.670992</v>
      </c>
      <c r="AD4018" s="7" t="n">
        <v>6</v>
      </c>
      <c r="AE4018" s="8" t="n">
        <v>20940.611832</v>
      </c>
    </row>
    <row r="4019" customFormat="false" ht="15.75" hidden="false" customHeight="true" outlineLevel="0" collapsed="false">
      <c r="A4019" s="4" t="n">
        <v>491484</v>
      </c>
      <c r="B4019" s="4" t="s">
        <v>13129</v>
      </c>
      <c r="C4019" s="4" t="n">
        <v>26556480</v>
      </c>
      <c r="D4019" s="4" t="n">
        <v>8037658</v>
      </c>
      <c r="E4019" s="4" t="s">
        <v>13130</v>
      </c>
      <c r="F4019" s="4" t="s">
        <v>33</v>
      </c>
      <c r="G4019" s="4" t="s">
        <v>13131</v>
      </c>
      <c r="H4019" s="4" t="s">
        <v>13132</v>
      </c>
      <c r="I4019" s="4" t="s">
        <v>13133</v>
      </c>
      <c r="J4019" s="5" t="n">
        <v>45454</v>
      </c>
      <c r="K4019" s="5" t="n">
        <v>45054</v>
      </c>
      <c r="L4019" s="6" t="n">
        <v>433669.83</v>
      </c>
      <c r="M4019" s="6" t="n">
        <v>794941.66</v>
      </c>
      <c r="N4019" s="4" t="n">
        <v>0</v>
      </c>
      <c r="O4019" s="4" t="s">
        <v>35</v>
      </c>
      <c r="P4019" s="4" t="s">
        <v>93</v>
      </c>
      <c r="Q4019" s="4" t="s">
        <v>37</v>
      </c>
      <c r="R4019" s="5"/>
      <c r="S4019" s="6" t="str">
        <f aca="false">M4019+N4019</f>
        <v> $ 794,941.66 </v>
      </c>
      <c r="T4019" s="6" t="str">
        <f aca="false">L4019*50%</f>
        <v> $ 216,834.92 </v>
      </c>
      <c r="U4019" s="6" t="str">
        <f aca="false">T4019+N4019</f>
        <v> $ 216,834.92 </v>
      </c>
      <c r="V4019" s="6" t="str">
        <f aca="false">U4019*15%</f>
        <v> $ 32,525.24 </v>
      </c>
      <c r="W4019" s="6" t="str">
        <f aca="false">V4019*22%</f>
        <v> $ 7,155.55 </v>
      </c>
      <c r="X4019" s="6" t="str">
        <f aca="false">V4019+W4019</f>
        <v> $ 39,680.79 </v>
      </c>
      <c r="Y4019" s="6" t="str">
        <f aca="false">U4019+X4019</f>
        <v> $ 256,515.70 </v>
      </c>
      <c r="Z4019" s="0" t="n">
        <v>2</v>
      </c>
      <c r="AA4019" s="6" t="n">
        <v>161585.378658</v>
      </c>
      <c r="AB4019" s="0" t="n">
        <v>3</v>
      </c>
      <c r="AC4019" s="6" t="n">
        <v>125677.516734</v>
      </c>
      <c r="AD4019" s="7" t="n">
        <v>6</v>
      </c>
      <c r="AE4019" s="8" t="n">
        <v>20946.252789</v>
      </c>
    </row>
    <row r="4020" customFormat="false" ht="15.75" hidden="false" customHeight="true" outlineLevel="0" collapsed="false">
      <c r="A4020" s="4" t="n">
        <v>487027</v>
      </c>
      <c r="B4020" s="4" t="s">
        <v>13134</v>
      </c>
      <c r="C4020" s="4" t="n">
        <v>14355224</v>
      </c>
      <c r="D4020" s="4" t="n">
        <v>31962735</v>
      </c>
      <c r="E4020" s="4" t="s">
        <v>13135</v>
      </c>
      <c r="F4020" s="4" t="s">
        <v>33</v>
      </c>
      <c r="G4020" s="4" t="s">
        <v>13136</v>
      </c>
      <c r="H4020" s="4" t="s">
        <v>13137</v>
      </c>
      <c r="I4020" s="4"/>
      <c r="J4020" s="5" t="n">
        <v>45426</v>
      </c>
      <c r="K4020" s="5" t="n">
        <v>45026</v>
      </c>
      <c r="L4020" s="6" t="n">
        <v>433992.09</v>
      </c>
      <c r="M4020" s="6" t="n">
        <v>546166.53</v>
      </c>
      <c r="N4020" s="4" t="n">
        <v>0</v>
      </c>
      <c r="O4020" s="4" t="s">
        <v>41</v>
      </c>
      <c r="P4020" s="4" t="s">
        <v>93</v>
      </c>
      <c r="Q4020" s="4" t="s">
        <v>37</v>
      </c>
      <c r="R4020" s="5"/>
      <c r="S4020" s="6" t="str">
        <f aca="false">M4020+N4020</f>
        <v> $ 546,166.53 </v>
      </c>
      <c r="T4020" s="6" t="str">
        <f aca="false">L4020*50%</f>
        <v> $ 216,996.05 </v>
      </c>
      <c r="U4020" s="6" t="str">
        <f aca="false">T4020+N4020</f>
        <v> $ 216,996.05 </v>
      </c>
      <c r="V4020" s="6" t="str">
        <f aca="false">U4020*15%</f>
        <v> $ 32,549.41 </v>
      </c>
      <c r="W4020" s="6" t="str">
        <f aca="false">V4020*22%</f>
        <v> $ 7,160.87 </v>
      </c>
      <c r="X4020" s="6" t="str">
        <f aca="false">V4020+W4020</f>
        <v> $ 39,710.28 </v>
      </c>
      <c r="Y4020" s="6" t="str">
        <f aca="false">U4020+X4020</f>
        <v> $ 256,706.32 </v>
      </c>
      <c r="Z4020" s="0" t="n">
        <v>2</v>
      </c>
      <c r="AA4020" s="6" t="n">
        <v>161705.452734</v>
      </c>
      <c r="AB4020" s="0" t="n">
        <v>3</v>
      </c>
      <c r="AC4020" s="6" t="n">
        <v>125770.907682</v>
      </c>
      <c r="AD4020" s="7" t="n">
        <v>6</v>
      </c>
      <c r="AE4020" s="8" t="n">
        <v>20961.817947</v>
      </c>
    </row>
    <row r="4021" customFormat="false" ht="15.75" hidden="false" customHeight="true" outlineLevel="0" collapsed="false">
      <c r="A4021" s="4" t="n">
        <v>489921</v>
      </c>
      <c r="B4021" s="4" t="s">
        <v>13138</v>
      </c>
      <c r="C4021" s="4" t="n">
        <v>94693885</v>
      </c>
      <c r="D4021" s="4" t="n">
        <v>29365090</v>
      </c>
      <c r="E4021" s="4" t="s">
        <v>13139</v>
      </c>
      <c r="F4021" s="4" t="s">
        <v>33</v>
      </c>
      <c r="G4021" s="4" t="s">
        <v>13140</v>
      </c>
      <c r="H4021" s="4"/>
      <c r="I4021" s="4"/>
      <c r="J4021" s="5" t="n">
        <v>45440</v>
      </c>
      <c r="K4021" s="5" t="n">
        <v>45026</v>
      </c>
      <c r="L4021" s="6" t="n">
        <v>434058.45</v>
      </c>
      <c r="M4021" s="6" t="n">
        <v>542107.29</v>
      </c>
      <c r="N4021" s="4" t="n">
        <v>0</v>
      </c>
      <c r="O4021" s="4" t="s">
        <v>35</v>
      </c>
      <c r="P4021" s="4" t="s">
        <v>93</v>
      </c>
      <c r="Q4021" s="4" t="s">
        <v>37</v>
      </c>
      <c r="R4021" s="5"/>
      <c r="S4021" s="6" t="str">
        <f aca="false">M4021+N4021</f>
        <v> $ 542,107.29 </v>
      </c>
      <c r="T4021" s="6" t="str">
        <f aca="false">L4021*50%</f>
        <v> $ 217,029.23 </v>
      </c>
      <c r="U4021" s="6" t="str">
        <f aca="false">T4021+N4021</f>
        <v> $ 217,029.23 </v>
      </c>
      <c r="V4021" s="6" t="str">
        <f aca="false">U4021*15%</f>
        <v> $ 32,554.38 </v>
      </c>
      <c r="W4021" s="6" t="str">
        <f aca="false">V4021*22%</f>
        <v> $ 7,161.96 </v>
      </c>
      <c r="X4021" s="6" t="str">
        <f aca="false">V4021+W4021</f>
        <v> $ 39,716.35 </v>
      </c>
      <c r="Y4021" s="6" t="str">
        <f aca="false">U4021+X4021</f>
        <v> $ 256,745.57 </v>
      </c>
      <c r="Z4021" s="0" t="n">
        <v>2</v>
      </c>
      <c r="AA4021" s="6" t="n">
        <v>161730.17847</v>
      </c>
      <c r="AB4021" s="0" t="n">
        <v>3</v>
      </c>
      <c r="AC4021" s="6" t="n">
        <v>125790.13881</v>
      </c>
      <c r="AD4021" s="7" t="n">
        <v>6</v>
      </c>
      <c r="AE4021" s="8" t="n">
        <v>20965.023135</v>
      </c>
    </row>
    <row r="4022" customFormat="false" ht="15.75" hidden="false" customHeight="true" outlineLevel="0" collapsed="false">
      <c r="A4022" s="4" t="n">
        <v>493776</v>
      </c>
      <c r="B4022" s="4" t="s">
        <v>13141</v>
      </c>
      <c r="C4022" s="4" t="n">
        <v>25347878</v>
      </c>
      <c r="D4022" s="4" t="n">
        <v>23861188</v>
      </c>
      <c r="E4022" s="4" t="s">
        <v>13142</v>
      </c>
      <c r="F4022" s="4" t="s">
        <v>33</v>
      </c>
      <c r="G4022" s="4" t="s">
        <v>13143</v>
      </c>
      <c r="H4022" s="4" t="s">
        <v>13144</v>
      </c>
      <c r="I4022" s="4"/>
      <c r="J4022" s="5" t="n">
        <v>45483</v>
      </c>
      <c r="K4022" s="5" t="n">
        <v>45089</v>
      </c>
      <c r="L4022" s="6" t="n">
        <v>434149.39</v>
      </c>
      <c r="M4022" s="6" t="n">
        <v>599154.67</v>
      </c>
      <c r="N4022" s="4" t="n">
        <v>0</v>
      </c>
      <c r="O4022" s="4" t="s">
        <v>35</v>
      </c>
      <c r="P4022" s="4" t="s">
        <v>106</v>
      </c>
      <c r="Q4022" s="4" t="s">
        <v>48</v>
      </c>
      <c r="R4022" s="5" t="n">
        <v>45495.5817672454</v>
      </c>
      <c r="S4022" s="6" t="str">
        <f aca="false">M4022+N4022</f>
        <v> $ 599,154.67 </v>
      </c>
      <c r="T4022" s="6" t="str">
        <f aca="false">L4022*50%</f>
        <v> $ 217,074.70 </v>
      </c>
      <c r="U4022" s="6" t="str">
        <f aca="false">T4022+N4022</f>
        <v> $ 217,074.70 </v>
      </c>
      <c r="V4022" s="6" t="str">
        <f aca="false">U4022*15%</f>
        <v> $ 32,561.20 </v>
      </c>
      <c r="W4022" s="6" t="str">
        <f aca="false">V4022*22%</f>
        <v> $ 7,163.46 </v>
      </c>
      <c r="X4022" s="6" t="str">
        <f aca="false">V4022+W4022</f>
        <v> $ 39,724.67 </v>
      </c>
      <c r="Y4022" s="6" t="str">
        <f aca="false">U4022+X4022</f>
        <v> $ 256,799.36 </v>
      </c>
      <c r="Z4022" s="0" t="n">
        <v>2</v>
      </c>
      <c r="AA4022" s="6" t="n">
        <v>161764.062714</v>
      </c>
      <c r="AB4022" s="0" t="n">
        <v>3</v>
      </c>
      <c r="AC4022" s="6" t="n">
        <v>125816.493222</v>
      </c>
      <c r="AD4022" s="7" t="n">
        <v>6</v>
      </c>
      <c r="AE4022" s="8" t="n">
        <v>20969.415537</v>
      </c>
    </row>
    <row r="4023" customFormat="false" ht="15.75" hidden="false" customHeight="true" outlineLevel="0" collapsed="false">
      <c r="A4023" s="4" t="n">
        <v>487216</v>
      </c>
      <c r="B4023" s="4" t="s">
        <v>13145</v>
      </c>
      <c r="C4023" s="4" t="n">
        <v>24439022</v>
      </c>
      <c r="D4023" s="4" t="n">
        <v>6239116</v>
      </c>
      <c r="E4023" s="4" t="s">
        <v>13146</v>
      </c>
      <c r="F4023" s="4" t="s">
        <v>33</v>
      </c>
      <c r="G4023" s="4" t="s">
        <v>13147</v>
      </c>
      <c r="H4023" s="4" t="s">
        <v>13148</v>
      </c>
      <c r="I4023" s="4"/>
      <c r="J4023" s="5" t="n">
        <v>45426</v>
      </c>
      <c r="K4023" s="5" t="n">
        <v>45026</v>
      </c>
      <c r="L4023" s="6" t="n">
        <v>434418.28</v>
      </c>
      <c r="M4023" s="6" t="n">
        <v>774675.7</v>
      </c>
      <c r="N4023" s="4" t="n">
        <v>0</v>
      </c>
      <c r="O4023" s="4" t="s">
        <v>41</v>
      </c>
      <c r="P4023" s="4" t="s">
        <v>106</v>
      </c>
      <c r="Q4023" s="4" t="s">
        <v>48</v>
      </c>
      <c r="R4023" s="5" t="n">
        <v>45469.6356354514</v>
      </c>
      <c r="S4023" s="6" t="str">
        <f aca="false">M4023+N4023</f>
        <v> $ 774,675.70 </v>
      </c>
      <c r="T4023" s="6" t="str">
        <f aca="false">L4023*50%</f>
        <v> $ 217,209.14 </v>
      </c>
      <c r="U4023" s="6" t="str">
        <f aca="false">T4023+N4023</f>
        <v> $ 217,209.14 </v>
      </c>
      <c r="V4023" s="6" t="str">
        <f aca="false">U4023*15%</f>
        <v> $ 32,581.37 </v>
      </c>
      <c r="W4023" s="6" t="str">
        <f aca="false">V4023*22%</f>
        <v> $ 7,167.90 </v>
      </c>
      <c r="X4023" s="6" t="str">
        <f aca="false">V4023+W4023</f>
        <v> $ 39,749.27 </v>
      </c>
      <c r="Y4023" s="6" t="str">
        <f aca="false">U4023+X4023</f>
        <v> $ 256,958.41 </v>
      </c>
      <c r="Z4023" s="0" t="n">
        <v>2</v>
      </c>
      <c r="AA4023" s="6" t="n">
        <v>161864.251128</v>
      </c>
      <c r="AB4023" s="0" t="n">
        <v>3</v>
      </c>
      <c r="AC4023" s="6" t="n">
        <v>125894.417544</v>
      </c>
      <c r="AD4023" s="7" t="n">
        <v>6</v>
      </c>
      <c r="AE4023" s="8" t="n">
        <v>20982.402924</v>
      </c>
    </row>
    <row r="4024" customFormat="false" ht="15.75" hidden="false" customHeight="true" outlineLevel="0" collapsed="false">
      <c r="A4024" s="4" t="n">
        <v>494335</v>
      </c>
      <c r="B4024" s="4" t="s">
        <v>13149</v>
      </c>
      <c r="C4024" s="4" t="n">
        <v>37009152</v>
      </c>
      <c r="D4024" s="4" t="n">
        <v>26618499</v>
      </c>
      <c r="E4024" s="4" t="s">
        <v>13150</v>
      </c>
      <c r="F4024" s="4" t="s">
        <v>47</v>
      </c>
      <c r="G4024" s="4" t="s">
        <v>13151</v>
      </c>
      <c r="H4024" s="4"/>
      <c r="I4024" s="4"/>
      <c r="J4024" s="5" t="n">
        <v>45483</v>
      </c>
      <c r="K4024" s="5" t="n">
        <v>44985</v>
      </c>
      <c r="L4024" s="6" t="n">
        <v>434895.06</v>
      </c>
      <c r="M4024" s="6" t="n">
        <v>735800.28</v>
      </c>
      <c r="N4024" s="4" t="n">
        <v>0</v>
      </c>
      <c r="O4024" s="4" t="s">
        <v>35</v>
      </c>
      <c r="P4024" s="4" t="s">
        <v>93</v>
      </c>
      <c r="Q4024" s="4" t="s">
        <v>37</v>
      </c>
      <c r="R4024" s="5"/>
      <c r="S4024" s="6" t="str">
        <f aca="false">M4024+N4024</f>
        <v> $ 735,800.28 </v>
      </c>
      <c r="T4024" s="6" t="str">
        <f aca="false">L4024*50%</f>
        <v> $ 217,447.53 </v>
      </c>
      <c r="U4024" s="6" t="str">
        <f aca="false">T4024+N4024</f>
        <v> $ 217,447.53 </v>
      </c>
      <c r="V4024" s="6" t="str">
        <f aca="false">U4024*15%</f>
        <v> $ 32,617.13 </v>
      </c>
      <c r="W4024" s="6" t="str">
        <f aca="false">V4024*22%</f>
        <v> $ 7,175.77 </v>
      </c>
      <c r="X4024" s="6" t="str">
        <f aca="false">V4024+W4024</f>
        <v> $ 39,792.90 </v>
      </c>
      <c r="Y4024" s="6" t="str">
        <f aca="false">U4024+X4024</f>
        <v> $ 257,240.43 </v>
      </c>
      <c r="Z4024" s="0" t="n">
        <v>2</v>
      </c>
      <c r="AA4024" s="6" t="n">
        <v>162041.899356</v>
      </c>
      <c r="AB4024" s="0" t="n">
        <v>3</v>
      </c>
      <c r="AC4024" s="6" t="n">
        <v>126032.588388</v>
      </c>
      <c r="AD4024" s="7" t="n">
        <v>6</v>
      </c>
      <c r="AE4024" s="8" t="n">
        <v>21005.431398</v>
      </c>
    </row>
    <row r="4025" customFormat="false" ht="15.75" hidden="false" customHeight="true" outlineLevel="0" collapsed="false">
      <c r="A4025" s="4" t="n">
        <v>489309</v>
      </c>
      <c r="B4025" s="4" t="s">
        <v>13152</v>
      </c>
      <c r="C4025" s="4" t="n">
        <v>32736757</v>
      </c>
      <c r="D4025" s="4" t="n">
        <v>27823167</v>
      </c>
      <c r="E4025" s="4" t="s">
        <v>13153</v>
      </c>
      <c r="F4025" s="4" t="s">
        <v>33</v>
      </c>
      <c r="G4025" s="4" t="s">
        <v>13154</v>
      </c>
      <c r="H4025" s="4"/>
      <c r="I4025" s="4"/>
      <c r="J4025" s="5" t="n">
        <v>45440</v>
      </c>
      <c r="K4025" s="5" t="n">
        <v>45054</v>
      </c>
      <c r="L4025" s="6" t="n">
        <v>434991.01</v>
      </c>
      <c r="M4025" s="6" t="n">
        <v>611076.57</v>
      </c>
      <c r="N4025" s="4" t="n">
        <v>0</v>
      </c>
      <c r="O4025" s="4" t="s">
        <v>35</v>
      </c>
      <c r="P4025" s="4" t="s">
        <v>93</v>
      </c>
      <c r="Q4025" s="4" t="s">
        <v>37</v>
      </c>
      <c r="R4025" s="5"/>
      <c r="S4025" s="6" t="str">
        <f aca="false">M4025+N4025</f>
        <v> $ 611,076.57 </v>
      </c>
      <c r="T4025" s="6" t="str">
        <f aca="false">L4025*50%</f>
        <v> $ 217,495.51 </v>
      </c>
      <c r="U4025" s="6" t="str">
        <f aca="false">T4025+N4025</f>
        <v> $ 217,495.51 </v>
      </c>
      <c r="V4025" s="6" t="str">
        <f aca="false">U4025*15%</f>
        <v> $ 32,624.33 </v>
      </c>
      <c r="W4025" s="6" t="str">
        <f aca="false">V4025*22%</f>
        <v> $ 7,177.35 </v>
      </c>
      <c r="X4025" s="6" t="str">
        <f aca="false">V4025+W4025</f>
        <v> $ 39,801.68 </v>
      </c>
      <c r="Y4025" s="6" t="str">
        <f aca="false">U4025+X4025</f>
        <v> $ 257,297.18 </v>
      </c>
      <c r="Z4025" s="0" t="n">
        <v>2</v>
      </c>
      <c r="AA4025" s="6" t="n">
        <v>162077.650326</v>
      </c>
      <c r="AB4025" s="0" t="n">
        <v>3</v>
      </c>
      <c r="AC4025" s="6" t="n">
        <v>126060.394698</v>
      </c>
      <c r="AD4025" s="7" t="n">
        <v>6</v>
      </c>
      <c r="AE4025" s="8" t="n">
        <v>21010.065783</v>
      </c>
    </row>
    <row r="4026" customFormat="false" ht="15.75" hidden="false" customHeight="true" outlineLevel="0" collapsed="false">
      <c r="A4026" s="4" t="n">
        <v>493740</v>
      </c>
      <c r="B4026" s="4" t="s">
        <v>13155</v>
      </c>
      <c r="C4026" s="4" t="n">
        <v>24310095</v>
      </c>
      <c r="D4026" s="4" t="n">
        <v>29347174</v>
      </c>
      <c r="E4026" s="4" t="s">
        <v>13156</v>
      </c>
      <c r="F4026" s="4" t="s">
        <v>33</v>
      </c>
      <c r="G4026" s="4" t="s">
        <v>13157</v>
      </c>
      <c r="H4026" s="4" t="s">
        <v>13158</v>
      </c>
      <c r="I4026" s="4"/>
      <c r="J4026" s="5" t="n">
        <v>45483</v>
      </c>
      <c r="K4026" s="5" t="n">
        <v>45089</v>
      </c>
      <c r="L4026" s="6" t="n">
        <v>435009.99</v>
      </c>
      <c r="M4026" s="6" t="n">
        <v>511081.5</v>
      </c>
      <c r="N4026" s="4" t="n">
        <v>0</v>
      </c>
      <c r="O4026" s="4" t="s">
        <v>35</v>
      </c>
      <c r="P4026" s="4" t="s">
        <v>93</v>
      </c>
      <c r="Q4026" s="4" t="s">
        <v>37</v>
      </c>
      <c r="R4026" s="5"/>
      <c r="S4026" s="6" t="str">
        <f aca="false">M4026+N4026</f>
        <v> $ 511,081.50 </v>
      </c>
      <c r="T4026" s="6" t="str">
        <f aca="false">L4026*50%</f>
        <v> $ 217,505.00 </v>
      </c>
      <c r="U4026" s="6" t="str">
        <f aca="false">T4026+N4026</f>
        <v> $ 217,505.00 </v>
      </c>
      <c r="V4026" s="6" t="str">
        <f aca="false">U4026*15%</f>
        <v> $ 32,625.75 </v>
      </c>
      <c r="W4026" s="6" t="str">
        <f aca="false">V4026*22%</f>
        <v> $ 7,177.66 </v>
      </c>
      <c r="X4026" s="6" t="str">
        <f aca="false">V4026+W4026</f>
        <v> $ 39,803.41 </v>
      </c>
      <c r="Y4026" s="6" t="str">
        <f aca="false">U4026+X4026</f>
        <v> $ 257,308.41 </v>
      </c>
      <c r="Z4026" s="0" t="n">
        <v>2</v>
      </c>
      <c r="AA4026" s="6" t="n">
        <v>162084.722274</v>
      </c>
      <c r="AB4026" s="0" t="n">
        <v>3</v>
      </c>
      <c r="AC4026" s="6" t="n">
        <v>126065.895102</v>
      </c>
      <c r="AD4026" s="7" t="n">
        <v>6</v>
      </c>
      <c r="AE4026" s="8" t="n">
        <v>21010.982517</v>
      </c>
    </row>
    <row r="4027" customFormat="false" ht="15.75" hidden="false" customHeight="true" outlineLevel="0" collapsed="false">
      <c r="A4027" s="4" t="n">
        <v>494658</v>
      </c>
      <c r="B4027" s="4" t="s">
        <v>13159</v>
      </c>
      <c r="C4027" s="4" t="n">
        <v>95773805</v>
      </c>
      <c r="D4027" s="4" t="n">
        <v>25884795</v>
      </c>
      <c r="E4027" s="4" t="s">
        <v>13160</v>
      </c>
      <c r="F4027" s="4" t="s">
        <v>33</v>
      </c>
      <c r="G4027" s="4" t="s">
        <v>13161</v>
      </c>
      <c r="H4027" s="4"/>
      <c r="I4027" s="4"/>
      <c r="J4027" s="5" t="n">
        <v>45483</v>
      </c>
      <c r="K4027" s="5" t="n">
        <v>45089</v>
      </c>
      <c r="L4027" s="6" t="n">
        <v>435639.66</v>
      </c>
      <c r="M4027" s="6" t="n">
        <v>574561.45</v>
      </c>
      <c r="N4027" s="4" t="n">
        <v>0</v>
      </c>
      <c r="O4027" s="4" t="s">
        <v>35</v>
      </c>
      <c r="P4027" s="4" t="s">
        <v>93</v>
      </c>
      <c r="Q4027" s="4" t="s">
        <v>37</v>
      </c>
      <c r="R4027" s="5"/>
      <c r="S4027" s="6" t="str">
        <f aca="false">M4027+N4027</f>
        <v> $ 574,561.45 </v>
      </c>
      <c r="T4027" s="6" t="str">
        <f aca="false">L4027*50%</f>
        <v> $ 217,819.83 </v>
      </c>
      <c r="U4027" s="6" t="str">
        <f aca="false">T4027+N4027</f>
        <v> $ 217,819.83 </v>
      </c>
      <c r="V4027" s="6" t="str">
        <f aca="false">U4027*15%</f>
        <v> $ 32,672.97 </v>
      </c>
      <c r="W4027" s="6" t="str">
        <f aca="false">V4027*22%</f>
        <v> $ 7,188.05 </v>
      </c>
      <c r="X4027" s="6" t="str">
        <f aca="false">V4027+W4027</f>
        <v> $ 39,861.03 </v>
      </c>
      <c r="Y4027" s="6" t="str">
        <f aca="false">U4027+X4027</f>
        <v> $ 257,680.86 </v>
      </c>
      <c r="Z4027" s="0" t="n">
        <v>2</v>
      </c>
      <c r="AA4027" s="6" t="n">
        <v>162319.337316</v>
      </c>
      <c r="AB4027" s="0" t="n">
        <v>3</v>
      </c>
      <c r="AC4027" s="6" t="n">
        <v>126248.373468</v>
      </c>
      <c r="AD4027" s="7" t="n">
        <v>6</v>
      </c>
      <c r="AE4027" s="8" t="n">
        <v>21041.395578</v>
      </c>
    </row>
    <row r="4028" customFormat="false" ht="15.75" hidden="false" customHeight="true" outlineLevel="0" collapsed="false">
      <c r="A4028" s="4" t="n">
        <v>494078</v>
      </c>
      <c r="B4028" s="4" t="s">
        <v>13162</v>
      </c>
      <c r="C4028" s="4" t="n">
        <v>32199058</v>
      </c>
      <c r="D4028" s="4" t="n">
        <v>20270177</v>
      </c>
      <c r="E4028" s="4" t="s">
        <v>13163</v>
      </c>
      <c r="F4028" s="4" t="s">
        <v>47</v>
      </c>
      <c r="G4028" s="4" t="s">
        <v>13164</v>
      </c>
      <c r="H4028" s="4" t="s">
        <v>13165</v>
      </c>
      <c r="I4028" s="4"/>
      <c r="J4028" s="5" t="n">
        <v>45483</v>
      </c>
      <c r="K4028" s="5" t="n">
        <v>44998</v>
      </c>
      <c r="L4028" s="6" t="n">
        <v>435668.71</v>
      </c>
      <c r="M4028" s="6" t="n">
        <v>545487.74</v>
      </c>
      <c r="N4028" s="4" t="n">
        <v>0</v>
      </c>
      <c r="O4028" s="4" t="s">
        <v>35</v>
      </c>
      <c r="P4028" s="4" t="s">
        <v>93</v>
      </c>
      <c r="Q4028" s="4" t="s">
        <v>37</v>
      </c>
      <c r="R4028" s="5"/>
      <c r="S4028" s="6" t="str">
        <f aca="false">M4028+N4028</f>
        <v> $ 545,487.74 </v>
      </c>
      <c r="T4028" s="6" t="str">
        <f aca="false">L4028*50%</f>
        <v> $ 217,834.36 </v>
      </c>
      <c r="U4028" s="6" t="str">
        <f aca="false">T4028+N4028</f>
        <v> $ 217,834.36 </v>
      </c>
      <c r="V4028" s="6" t="str">
        <f aca="false">U4028*15%</f>
        <v> $ 32,675.15 </v>
      </c>
      <c r="W4028" s="6" t="str">
        <f aca="false">V4028*22%</f>
        <v> $ 7,188.53 </v>
      </c>
      <c r="X4028" s="6" t="str">
        <f aca="false">V4028+W4028</f>
        <v> $ 39,863.69 </v>
      </c>
      <c r="Y4028" s="6" t="str">
        <f aca="false">U4028+X4028</f>
        <v> $ 257,698.04 </v>
      </c>
      <c r="Z4028" s="0" t="n">
        <v>2</v>
      </c>
      <c r="AA4028" s="6" t="n">
        <v>162330.161346</v>
      </c>
      <c r="AB4028" s="0" t="n">
        <v>3</v>
      </c>
      <c r="AC4028" s="6" t="n">
        <v>126256.792158</v>
      </c>
      <c r="AD4028" s="7" t="n">
        <v>6</v>
      </c>
      <c r="AE4028" s="8" t="n">
        <v>21042.798693</v>
      </c>
    </row>
    <row r="4029" customFormat="false" ht="15.75" hidden="false" customHeight="true" outlineLevel="0" collapsed="false">
      <c r="A4029" s="4" t="n">
        <v>493801</v>
      </c>
      <c r="B4029" s="4" t="s">
        <v>13166</v>
      </c>
      <c r="C4029" s="4" t="n">
        <v>25898364</v>
      </c>
      <c r="D4029" s="4" t="n">
        <v>8172434</v>
      </c>
      <c r="E4029" s="4" t="s">
        <v>13167</v>
      </c>
      <c r="F4029" s="4" t="s">
        <v>47</v>
      </c>
      <c r="G4029" s="4" t="s">
        <v>13168</v>
      </c>
      <c r="H4029" s="4" t="s">
        <v>13169</v>
      </c>
      <c r="I4029" s="4"/>
      <c r="J4029" s="5" t="n">
        <v>45483</v>
      </c>
      <c r="K4029" s="5" t="n">
        <v>44998</v>
      </c>
      <c r="L4029" s="6" t="n">
        <v>435816.65</v>
      </c>
      <c r="M4029" s="6" t="n">
        <v>543860.78</v>
      </c>
      <c r="N4029" s="4" t="n">
        <v>0</v>
      </c>
      <c r="O4029" s="4" t="s">
        <v>35</v>
      </c>
      <c r="P4029" s="4" t="s">
        <v>93</v>
      </c>
      <c r="Q4029" s="4" t="s">
        <v>37</v>
      </c>
      <c r="R4029" s="5"/>
      <c r="S4029" s="6" t="str">
        <f aca="false">M4029+N4029</f>
        <v> $ 543,860.78 </v>
      </c>
      <c r="T4029" s="6" t="str">
        <f aca="false">L4029*50%</f>
        <v> $ 217,908.33 </v>
      </c>
      <c r="U4029" s="6" t="str">
        <f aca="false">T4029+N4029</f>
        <v> $ 217,908.33 </v>
      </c>
      <c r="V4029" s="6" t="str">
        <f aca="false">U4029*15%</f>
        <v> $ 32,686.25 </v>
      </c>
      <c r="W4029" s="6" t="str">
        <f aca="false">V4029*22%</f>
        <v> $ 7,190.97 </v>
      </c>
      <c r="X4029" s="6" t="str">
        <f aca="false">V4029+W4029</f>
        <v> $ 39,877.22 </v>
      </c>
      <c r="Y4029" s="6" t="str">
        <f aca="false">U4029+X4029</f>
        <v> $ 257,785.55 </v>
      </c>
      <c r="Z4029" s="0" t="n">
        <v>2</v>
      </c>
      <c r="AA4029" s="6" t="n">
        <v>162385.28379</v>
      </c>
      <c r="AB4029" s="0" t="n">
        <v>3</v>
      </c>
      <c r="AC4029" s="6" t="n">
        <v>126299.66517</v>
      </c>
      <c r="AD4029" s="7" t="n">
        <v>6</v>
      </c>
      <c r="AE4029" s="8" t="n">
        <v>21049.944195</v>
      </c>
    </row>
    <row r="4030" customFormat="false" ht="15.75" hidden="false" customHeight="true" outlineLevel="0" collapsed="false">
      <c r="A4030" s="4" t="n">
        <v>488537</v>
      </c>
      <c r="B4030" s="4" t="s">
        <v>13170</v>
      </c>
      <c r="C4030" s="4" t="n">
        <v>20600373</v>
      </c>
      <c r="D4030" s="4" t="n">
        <v>32518445</v>
      </c>
      <c r="E4030" s="4" t="s">
        <v>13171</v>
      </c>
      <c r="F4030" s="4" t="s">
        <v>33</v>
      </c>
      <c r="G4030" s="4" t="s">
        <v>13172</v>
      </c>
      <c r="H4030" s="4" t="s">
        <v>13173</v>
      </c>
      <c r="I4030" s="4"/>
      <c r="J4030" s="5" t="n">
        <v>45433</v>
      </c>
      <c r="K4030" s="5" t="n">
        <v>45028</v>
      </c>
      <c r="L4030" s="6" t="n">
        <v>436319.02</v>
      </c>
      <c r="M4030" s="6" t="n">
        <v>549175.76</v>
      </c>
      <c r="N4030" s="4" t="n">
        <v>0</v>
      </c>
      <c r="O4030" s="4" t="s">
        <v>35</v>
      </c>
      <c r="P4030" s="4" t="s">
        <v>93</v>
      </c>
      <c r="Q4030" s="4" t="s">
        <v>37</v>
      </c>
      <c r="R4030" s="5"/>
      <c r="S4030" s="6" t="str">
        <f aca="false">M4030+N4030</f>
        <v> $ 549,175.76 </v>
      </c>
      <c r="T4030" s="6" t="str">
        <f aca="false">L4030*50%</f>
        <v> $ 218,159.51 </v>
      </c>
      <c r="U4030" s="6" t="str">
        <f aca="false">T4030+N4030</f>
        <v> $ 218,159.51 </v>
      </c>
      <c r="V4030" s="6" t="str">
        <f aca="false">U4030*15%</f>
        <v> $ 32,723.93 </v>
      </c>
      <c r="W4030" s="6" t="str">
        <f aca="false">V4030*22%</f>
        <v> $ 7,199.26 </v>
      </c>
      <c r="X4030" s="6" t="str">
        <f aca="false">V4030+W4030</f>
        <v> $ 39,923.19 </v>
      </c>
      <c r="Y4030" s="6" t="str">
        <f aca="false">U4030+X4030</f>
        <v> $ 258,082.70 </v>
      </c>
      <c r="Z4030" s="0" t="n">
        <v>2</v>
      </c>
      <c r="AA4030" s="6" t="n">
        <v>162572.466852</v>
      </c>
      <c r="AB4030" s="0" t="n">
        <v>3</v>
      </c>
      <c r="AC4030" s="6" t="n">
        <v>126445.251996</v>
      </c>
      <c r="AD4030" s="7" t="n">
        <v>6</v>
      </c>
      <c r="AE4030" s="8" t="n">
        <v>21074.208666</v>
      </c>
    </row>
    <row r="4031" customFormat="false" ht="15.75" hidden="false" customHeight="true" outlineLevel="0" collapsed="false">
      <c r="A4031" s="4" t="n">
        <v>491813</v>
      </c>
      <c r="B4031" s="4" t="s">
        <v>13174</v>
      </c>
      <c r="C4031" s="4" t="n">
        <v>41886628</v>
      </c>
      <c r="D4031" s="4" t="n">
        <v>28289991</v>
      </c>
      <c r="E4031" s="4" t="s">
        <v>13175</v>
      </c>
      <c r="F4031" s="4" t="s">
        <v>33</v>
      </c>
      <c r="G4031" s="4" t="s">
        <v>13176</v>
      </c>
      <c r="H4031" s="4" t="s">
        <v>13177</v>
      </c>
      <c r="I4031" s="4"/>
      <c r="J4031" s="5" t="n">
        <v>45454</v>
      </c>
      <c r="K4031" s="5" t="n">
        <v>45054</v>
      </c>
      <c r="L4031" s="6" t="n">
        <v>436530.21</v>
      </c>
      <c r="M4031" s="6" t="n">
        <v>526125.16</v>
      </c>
      <c r="N4031" s="4" t="n">
        <v>0</v>
      </c>
      <c r="O4031" s="4" t="s">
        <v>41</v>
      </c>
      <c r="P4031" s="4" t="s">
        <v>93</v>
      </c>
      <c r="Q4031" s="4" t="s">
        <v>37</v>
      </c>
      <c r="R4031" s="5"/>
      <c r="S4031" s="6" t="str">
        <f aca="false">M4031+N4031</f>
        <v> $ 526,125.16 </v>
      </c>
      <c r="T4031" s="6" t="str">
        <f aca="false">L4031*50%</f>
        <v> $ 218,265.11 </v>
      </c>
      <c r="U4031" s="6" t="str">
        <f aca="false">T4031+N4031</f>
        <v> $ 218,265.11 </v>
      </c>
      <c r="V4031" s="6" t="str">
        <f aca="false">U4031*15%</f>
        <v> $ 32,739.77 </v>
      </c>
      <c r="W4031" s="6" t="str">
        <f aca="false">V4031*22%</f>
        <v> $ 7,202.75 </v>
      </c>
      <c r="X4031" s="6" t="str">
        <f aca="false">V4031+W4031</f>
        <v> $ 39,942.51 </v>
      </c>
      <c r="Y4031" s="6" t="str">
        <f aca="false">U4031+X4031</f>
        <v> $ 258,207.62 </v>
      </c>
      <c r="Z4031" s="0" t="n">
        <v>2</v>
      </c>
      <c r="AA4031" s="6" t="n">
        <v>162651.156246</v>
      </c>
      <c r="AB4031" s="0" t="n">
        <v>3</v>
      </c>
      <c r="AC4031" s="6" t="n">
        <v>126506.454858</v>
      </c>
      <c r="AD4031" s="7" t="n">
        <v>6</v>
      </c>
      <c r="AE4031" s="8" t="n">
        <v>21084.409143</v>
      </c>
    </row>
    <row r="4032" customFormat="false" ht="15.75" hidden="false" customHeight="true" outlineLevel="0" collapsed="false">
      <c r="A4032" s="4" t="n">
        <v>494347</v>
      </c>
      <c r="B4032" s="4" t="s">
        <v>13178</v>
      </c>
      <c r="C4032" s="4" t="n">
        <v>37296755</v>
      </c>
      <c r="D4032" s="4" t="n">
        <v>8953769</v>
      </c>
      <c r="E4032" s="4" t="s">
        <v>13179</v>
      </c>
      <c r="F4032" s="4" t="s">
        <v>47</v>
      </c>
      <c r="G4032" s="4" t="s">
        <v>13180</v>
      </c>
      <c r="H4032" s="4" t="s">
        <v>13181</v>
      </c>
      <c r="I4032" s="4"/>
      <c r="J4032" s="5" t="n">
        <v>45483</v>
      </c>
      <c r="K4032" s="5" t="n">
        <v>44995</v>
      </c>
      <c r="L4032" s="6" t="n">
        <v>436594.72</v>
      </c>
      <c r="M4032" s="6" t="n">
        <v>577706.82</v>
      </c>
      <c r="N4032" s="4" t="n">
        <v>0</v>
      </c>
      <c r="O4032" s="4" t="s">
        <v>35</v>
      </c>
      <c r="P4032" s="4" t="s">
        <v>93</v>
      </c>
      <c r="Q4032" s="4" t="s">
        <v>37</v>
      </c>
      <c r="R4032" s="5"/>
      <c r="S4032" s="6" t="str">
        <f aca="false">M4032+N4032</f>
        <v> $ 577,706.82 </v>
      </c>
      <c r="T4032" s="6" t="str">
        <f aca="false">L4032*50%</f>
        <v> $ 218,297.36 </v>
      </c>
      <c r="U4032" s="6" t="str">
        <f aca="false">T4032+N4032</f>
        <v> $ 218,297.36 </v>
      </c>
      <c r="V4032" s="6" t="str">
        <f aca="false">U4032*15%</f>
        <v> $ 32,744.60 </v>
      </c>
      <c r="W4032" s="6" t="str">
        <f aca="false">V4032*22%</f>
        <v> $ 7,203.81 </v>
      </c>
      <c r="X4032" s="6" t="str">
        <f aca="false">V4032+W4032</f>
        <v> $ 39,948.42 </v>
      </c>
      <c r="Y4032" s="6" t="str">
        <f aca="false">U4032+X4032</f>
        <v> $ 258,245.78 </v>
      </c>
      <c r="Z4032" s="0" t="n">
        <v>2</v>
      </c>
      <c r="AA4032" s="6" t="n">
        <v>162675.192672</v>
      </c>
      <c r="AB4032" s="0" t="n">
        <v>3</v>
      </c>
      <c r="AC4032" s="6" t="n">
        <v>126525.149856</v>
      </c>
      <c r="AD4032" s="7" t="n">
        <v>6</v>
      </c>
      <c r="AE4032" s="8" t="n">
        <v>21087.524976</v>
      </c>
    </row>
    <row r="4033" customFormat="false" ht="15.75" hidden="false" customHeight="true" outlineLevel="0" collapsed="false">
      <c r="A4033" s="4" t="n">
        <v>488933</v>
      </c>
      <c r="B4033" s="4" t="s">
        <v>13182</v>
      </c>
      <c r="C4033" s="4" t="n">
        <v>21006198</v>
      </c>
      <c r="D4033" s="4" t="n">
        <v>23104793</v>
      </c>
      <c r="E4033" s="4" t="s">
        <v>13183</v>
      </c>
      <c r="F4033" s="4" t="s">
        <v>47</v>
      </c>
      <c r="G4033" s="4" t="s">
        <v>13184</v>
      </c>
      <c r="H4033" s="4"/>
      <c r="I4033" s="4"/>
      <c r="J4033" s="5" t="n">
        <v>45440</v>
      </c>
      <c r="K4033" s="5" t="n">
        <v>44631</v>
      </c>
      <c r="L4033" s="6" t="n">
        <v>436809.9</v>
      </c>
      <c r="M4033" s="6" t="n">
        <v>679446.34</v>
      </c>
      <c r="N4033" s="4" t="n">
        <v>0</v>
      </c>
      <c r="O4033" s="4" t="s">
        <v>35</v>
      </c>
      <c r="P4033" s="4" t="s">
        <v>93</v>
      </c>
      <c r="Q4033" s="4" t="s">
        <v>37</v>
      </c>
      <c r="R4033" s="5"/>
      <c r="S4033" s="6" t="str">
        <f aca="false">M4033+N4033</f>
        <v> $ 679,446.34 </v>
      </c>
      <c r="T4033" s="6" t="str">
        <f aca="false">L4033*50%</f>
        <v> $ 218,404.95 </v>
      </c>
      <c r="U4033" s="6" t="str">
        <f aca="false">T4033+N4033</f>
        <v> $ 218,404.95 </v>
      </c>
      <c r="V4033" s="6" t="str">
        <f aca="false">U4033*15%</f>
        <v> $ 32,760.74 </v>
      </c>
      <c r="W4033" s="6" t="str">
        <f aca="false">V4033*22%</f>
        <v> $ 7,207.36 </v>
      </c>
      <c r="X4033" s="6" t="str">
        <f aca="false">V4033+W4033</f>
        <v> $ 39,968.11 </v>
      </c>
      <c r="Y4033" s="6" t="str">
        <f aca="false">U4033+X4033</f>
        <v> $ 258,373.06 </v>
      </c>
      <c r="Z4033" s="0" t="n">
        <v>2</v>
      </c>
      <c r="AA4033" s="6" t="n">
        <v>162755.36874</v>
      </c>
      <c r="AB4033" s="0" t="n">
        <v>3</v>
      </c>
      <c r="AC4033" s="6" t="n">
        <v>126587.50902</v>
      </c>
      <c r="AD4033" s="7" t="n">
        <v>6</v>
      </c>
      <c r="AE4033" s="8" t="n">
        <v>21097.91817</v>
      </c>
    </row>
    <row r="4034" customFormat="false" ht="15.75" hidden="false" customHeight="true" outlineLevel="0" collapsed="false">
      <c r="A4034" s="4" t="n">
        <v>488540</v>
      </c>
      <c r="B4034" s="4" t="s">
        <v>13185</v>
      </c>
      <c r="C4034" s="4" t="n">
        <v>20911001</v>
      </c>
      <c r="D4034" s="4" t="n">
        <v>3412620</v>
      </c>
      <c r="E4034" s="4" t="s">
        <v>13186</v>
      </c>
      <c r="F4034" s="4" t="s">
        <v>33</v>
      </c>
      <c r="G4034" s="4" t="s">
        <v>13187</v>
      </c>
      <c r="H4034" s="4" t="s">
        <v>13188</v>
      </c>
      <c r="I4034" s="4"/>
      <c r="J4034" s="5" t="n">
        <v>45433</v>
      </c>
      <c r="K4034" s="5" t="n">
        <v>45036</v>
      </c>
      <c r="L4034" s="6" t="n">
        <v>437083.29</v>
      </c>
      <c r="M4034" s="6" t="n">
        <v>753100</v>
      </c>
      <c r="N4034" s="4" t="n">
        <v>0</v>
      </c>
      <c r="O4034" s="4" t="s">
        <v>35</v>
      </c>
      <c r="P4034" s="4" t="s">
        <v>93</v>
      </c>
      <c r="Q4034" s="4" t="s">
        <v>37</v>
      </c>
      <c r="R4034" s="5"/>
      <c r="S4034" s="6" t="str">
        <f aca="false">M4034+N4034</f>
        <v> $ 753,100.00 </v>
      </c>
      <c r="T4034" s="6" t="str">
        <f aca="false">L4034*50%</f>
        <v> $ 218,541.65 </v>
      </c>
      <c r="U4034" s="6" t="str">
        <f aca="false">T4034+N4034</f>
        <v> $ 218,541.65 </v>
      </c>
      <c r="V4034" s="6" t="str">
        <f aca="false">U4034*15%</f>
        <v> $ 32,781.25 </v>
      </c>
      <c r="W4034" s="6" t="str">
        <f aca="false">V4034*22%</f>
        <v> $ 7,211.87 </v>
      </c>
      <c r="X4034" s="6" t="str">
        <f aca="false">V4034+W4034</f>
        <v> $ 39,993.12 </v>
      </c>
      <c r="Y4034" s="6" t="str">
        <f aca="false">U4034+X4034</f>
        <v> $ 258,534.77 </v>
      </c>
      <c r="Z4034" s="0" t="n">
        <v>2</v>
      </c>
      <c r="AA4034" s="6" t="n">
        <v>162857.233854</v>
      </c>
      <c r="AB4034" s="0" t="n">
        <v>3</v>
      </c>
      <c r="AC4034" s="6" t="n">
        <v>126666.737442</v>
      </c>
      <c r="AD4034" s="7" t="n">
        <v>6</v>
      </c>
      <c r="AE4034" s="8" t="n">
        <v>21111.122907</v>
      </c>
    </row>
    <row r="4035" customFormat="false" ht="15.75" hidden="false" customHeight="true" outlineLevel="0" collapsed="false">
      <c r="A4035" s="4" t="n">
        <v>487151</v>
      </c>
      <c r="B4035" s="4" t="s">
        <v>13189</v>
      </c>
      <c r="C4035" s="4" t="n">
        <v>22129000</v>
      </c>
      <c r="D4035" s="4" t="n">
        <v>21047589</v>
      </c>
      <c r="E4035" s="4" t="s">
        <v>13190</v>
      </c>
      <c r="F4035" s="4" t="s">
        <v>33</v>
      </c>
      <c r="G4035" s="4" t="s">
        <v>13191</v>
      </c>
      <c r="H4035" s="4"/>
      <c r="I4035" s="4"/>
      <c r="J4035" s="5" t="n">
        <v>45426</v>
      </c>
      <c r="K4035" s="5" t="n">
        <v>45026</v>
      </c>
      <c r="L4035" s="6" t="n">
        <v>437095.72</v>
      </c>
      <c r="M4035" s="6" t="n">
        <v>547498.72</v>
      </c>
      <c r="N4035" s="4" t="n">
        <v>0</v>
      </c>
      <c r="O4035" s="4" t="s">
        <v>41</v>
      </c>
      <c r="P4035" s="4" t="s">
        <v>93</v>
      </c>
      <c r="Q4035" s="4" t="s">
        <v>37</v>
      </c>
      <c r="R4035" s="5"/>
      <c r="S4035" s="6" t="str">
        <f aca="false">M4035+N4035</f>
        <v> $ 547,498.72 </v>
      </c>
      <c r="T4035" s="6" t="str">
        <f aca="false">L4035*50%</f>
        <v> $ 218,547.86 </v>
      </c>
      <c r="U4035" s="6" t="str">
        <f aca="false">T4035+N4035</f>
        <v> $ 218,547.86 </v>
      </c>
      <c r="V4035" s="6" t="str">
        <f aca="false">U4035*15%</f>
        <v> $ 32,782.18 </v>
      </c>
      <c r="W4035" s="6" t="str">
        <f aca="false">V4035*22%</f>
        <v> $ 7,212.08 </v>
      </c>
      <c r="X4035" s="6" t="str">
        <f aca="false">V4035+W4035</f>
        <v> $ 39,994.26 </v>
      </c>
      <c r="Y4035" s="6" t="str">
        <f aca="false">U4035+X4035</f>
        <v> $ 258,542.12 </v>
      </c>
      <c r="Z4035" s="0" t="n">
        <v>2</v>
      </c>
      <c r="AA4035" s="6" t="n">
        <v>162861.865272</v>
      </c>
      <c r="AB4035" s="0" t="n">
        <v>3</v>
      </c>
      <c r="AC4035" s="6" t="n">
        <v>126670.339656</v>
      </c>
      <c r="AD4035" s="7" t="n">
        <v>6</v>
      </c>
      <c r="AE4035" s="8" t="n">
        <v>21111.723276</v>
      </c>
    </row>
    <row r="4036" customFormat="false" ht="15.75" hidden="false" customHeight="true" outlineLevel="0" collapsed="false">
      <c r="A4036" s="4" t="n">
        <v>492038</v>
      </c>
      <c r="B4036" s="4" t="s">
        <v>13192</v>
      </c>
      <c r="C4036" s="4" t="n">
        <v>36027749</v>
      </c>
      <c r="D4036" s="4" t="n">
        <v>28326420</v>
      </c>
      <c r="E4036" s="4" t="s">
        <v>13193</v>
      </c>
      <c r="F4036" s="4" t="s">
        <v>33</v>
      </c>
      <c r="G4036" s="4" t="s">
        <v>13194</v>
      </c>
      <c r="H4036" s="4" t="s">
        <v>13195</v>
      </c>
      <c r="I4036" s="4" t="s">
        <v>13196</v>
      </c>
      <c r="J4036" s="5" t="n">
        <v>45461</v>
      </c>
      <c r="K4036" s="5" t="n">
        <v>45055</v>
      </c>
      <c r="L4036" s="6" t="n">
        <v>437189.24</v>
      </c>
      <c r="M4036" s="6" t="n">
        <v>576460.71</v>
      </c>
      <c r="N4036" s="4" t="n">
        <v>0</v>
      </c>
      <c r="O4036" s="4" t="s">
        <v>35</v>
      </c>
      <c r="P4036" s="4" t="s">
        <v>106</v>
      </c>
      <c r="Q4036" s="4" t="s">
        <v>48</v>
      </c>
      <c r="R4036" s="5" t="n">
        <v>45475.5937587616</v>
      </c>
      <c r="S4036" s="6" t="str">
        <f aca="false">M4036+N4036</f>
        <v> $ 576,460.71 </v>
      </c>
      <c r="T4036" s="6" t="str">
        <f aca="false">L4036*50%</f>
        <v> $ 218,594.62 </v>
      </c>
      <c r="U4036" s="6" t="str">
        <f aca="false">T4036+N4036</f>
        <v> $ 218,594.62 </v>
      </c>
      <c r="V4036" s="6" t="str">
        <f aca="false">U4036*15%</f>
        <v> $ 32,789.19 </v>
      </c>
      <c r="W4036" s="6" t="str">
        <f aca="false">V4036*22%</f>
        <v> $ 7,213.62 </v>
      </c>
      <c r="X4036" s="6" t="str">
        <f aca="false">V4036+W4036</f>
        <v> $ 40,002.82 </v>
      </c>
      <c r="Y4036" s="6" t="str">
        <f aca="false">U4036+X4036</f>
        <v> $ 258,597.44 </v>
      </c>
      <c r="Z4036" s="0" t="n">
        <v>2</v>
      </c>
      <c r="AA4036" s="6" t="n">
        <v>162896.710824</v>
      </c>
      <c r="AB4036" s="0" t="n">
        <v>3</v>
      </c>
      <c r="AC4036" s="6" t="n">
        <v>126697.441752</v>
      </c>
      <c r="AD4036" s="7" t="n">
        <v>6</v>
      </c>
      <c r="AE4036" s="8" t="n">
        <v>21116.240292</v>
      </c>
    </row>
    <row r="4037" customFormat="false" ht="15.75" hidden="false" customHeight="true" outlineLevel="0" collapsed="false">
      <c r="A4037" s="4" t="n">
        <v>493647</v>
      </c>
      <c r="B4037" s="4" t="s">
        <v>13197</v>
      </c>
      <c r="C4037" s="4" t="n">
        <v>20858916</v>
      </c>
      <c r="D4037" s="4" t="n">
        <v>5429325</v>
      </c>
      <c r="E4037" s="4" t="s">
        <v>13198</v>
      </c>
      <c r="F4037" s="4" t="s">
        <v>33</v>
      </c>
      <c r="G4037" s="4" t="s">
        <v>13199</v>
      </c>
      <c r="H4037" s="4" t="s">
        <v>13200</v>
      </c>
      <c r="I4037" s="4"/>
      <c r="J4037" s="5" t="n">
        <v>45483</v>
      </c>
      <c r="K4037" s="5" t="n">
        <v>45020</v>
      </c>
      <c r="L4037" s="6" t="n">
        <v>437346.58</v>
      </c>
      <c r="M4037" s="6" t="n">
        <v>545690.4</v>
      </c>
      <c r="N4037" s="4" t="n">
        <v>0</v>
      </c>
      <c r="O4037" s="4" t="s">
        <v>35</v>
      </c>
      <c r="P4037" s="4" t="s">
        <v>106</v>
      </c>
      <c r="Q4037" s="4" t="s">
        <v>48</v>
      </c>
      <c r="R4037" s="5" t="n">
        <v>45488.5943239583</v>
      </c>
      <c r="S4037" s="6" t="str">
        <f aca="false">M4037+N4037</f>
        <v> $ 545,690.40 </v>
      </c>
      <c r="T4037" s="6" t="str">
        <f aca="false">L4037*50%</f>
        <v> $ 218,673.29 </v>
      </c>
      <c r="U4037" s="6" t="str">
        <f aca="false">T4037+N4037</f>
        <v> $ 218,673.29 </v>
      </c>
      <c r="V4037" s="6" t="str">
        <f aca="false">U4037*15%</f>
        <v> $ 32,800.99 </v>
      </c>
      <c r="W4037" s="6" t="str">
        <f aca="false">V4037*22%</f>
        <v> $ 7,216.22 </v>
      </c>
      <c r="X4037" s="6" t="str">
        <f aca="false">V4037+W4037</f>
        <v> $ 40,017.21 </v>
      </c>
      <c r="Y4037" s="6" t="str">
        <f aca="false">U4037+X4037</f>
        <v> $ 258,690.50 </v>
      </c>
      <c r="Z4037" s="0" t="n">
        <v>2</v>
      </c>
      <c r="AA4037" s="6" t="n">
        <v>162955.335708</v>
      </c>
      <c r="AB4037" s="0" t="n">
        <v>3</v>
      </c>
      <c r="AC4037" s="6" t="n">
        <v>126743.038884</v>
      </c>
      <c r="AD4037" s="7" t="n">
        <v>6</v>
      </c>
      <c r="AE4037" s="8" t="n">
        <v>21123.839814</v>
      </c>
    </row>
    <row r="4038" customFormat="false" ht="15.75" hidden="false" customHeight="true" outlineLevel="0" collapsed="false">
      <c r="A4038" s="4" t="n">
        <v>491524</v>
      </c>
      <c r="B4038" s="4" t="s">
        <v>13201</v>
      </c>
      <c r="C4038" s="4" t="n">
        <v>28052035</v>
      </c>
      <c r="D4038" s="4" t="n">
        <v>27425656</v>
      </c>
      <c r="E4038" s="4" t="s">
        <v>13202</v>
      </c>
      <c r="F4038" s="4" t="s">
        <v>33</v>
      </c>
      <c r="G4038" s="4" t="s">
        <v>13203</v>
      </c>
      <c r="H4038" s="4"/>
      <c r="I4038" s="4"/>
      <c r="J4038" s="5" t="n">
        <v>45454</v>
      </c>
      <c r="K4038" s="5" t="n">
        <v>44998</v>
      </c>
      <c r="L4038" s="6" t="n">
        <v>437550.08</v>
      </c>
      <c r="M4038" s="6" t="n">
        <v>788171.87</v>
      </c>
      <c r="N4038" s="4" t="n">
        <v>0</v>
      </c>
      <c r="O4038" s="4" t="s">
        <v>41</v>
      </c>
      <c r="P4038" s="4" t="s">
        <v>93</v>
      </c>
      <c r="Q4038" s="4" t="s">
        <v>37</v>
      </c>
      <c r="R4038" s="5"/>
      <c r="S4038" s="6" t="str">
        <f aca="false">M4038+N4038</f>
        <v> $ 788,171.87 </v>
      </c>
      <c r="T4038" s="6" t="str">
        <f aca="false">L4038*50%</f>
        <v> $ 218,775.04 </v>
      </c>
      <c r="U4038" s="6" t="str">
        <f aca="false">T4038+N4038</f>
        <v> $ 218,775.04 </v>
      </c>
      <c r="V4038" s="6" t="str">
        <f aca="false">U4038*15%</f>
        <v> $ 32,816.26 </v>
      </c>
      <c r="W4038" s="6" t="str">
        <f aca="false">V4038*22%</f>
        <v> $ 7,219.58 </v>
      </c>
      <c r="X4038" s="6" t="str">
        <f aca="false">V4038+W4038</f>
        <v> $ 40,035.83 </v>
      </c>
      <c r="Y4038" s="6" t="str">
        <f aca="false">U4038+X4038</f>
        <v> $ 258,810.87 </v>
      </c>
      <c r="Z4038" s="0" t="n">
        <v>2</v>
      </c>
      <c r="AA4038" s="6" t="n">
        <v>163031.159808</v>
      </c>
      <c r="AB4038" s="0" t="n">
        <v>3</v>
      </c>
      <c r="AC4038" s="6" t="n">
        <v>126802.013184</v>
      </c>
      <c r="AD4038" s="7" t="n">
        <v>6</v>
      </c>
      <c r="AE4038" s="8" t="n">
        <v>21133.668864</v>
      </c>
    </row>
    <row r="4039" customFormat="false" ht="15.75" hidden="false" customHeight="true" outlineLevel="0" collapsed="false">
      <c r="A4039" s="4" t="n">
        <v>491699</v>
      </c>
      <c r="B4039" s="4" t="s">
        <v>13204</v>
      </c>
      <c r="C4039" s="4" t="n">
        <v>36192581</v>
      </c>
      <c r="D4039" s="4" t="n">
        <v>5212139</v>
      </c>
      <c r="E4039" s="4" t="s">
        <v>13205</v>
      </c>
      <c r="F4039" s="4" t="s">
        <v>33</v>
      </c>
      <c r="G4039" s="4" t="s">
        <v>13206</v>
      </c>
      <c r="H4039" s="4"/>
      <c r="I4039" s="4"/>
      <c r="J4039" s="5" t="n">
        <v>45454</v>
      </c>
      <c r="K4039" s="5" t="n">
        <v>44995</v>
      </c>
      <c r="L4039" s="6" t="n">
        <v>438354.37</v>
      </c>
      <c r="M4039" s="6" t="n">
        <v>637970.08</v>
      </c>
      <c r="N4039" s="4" t="n">
        <v>0</v>
      </c>
      <c r="O4039" s="4" t="s">
        <v>41</v>
      </c>
      <c r="P4039" s="4" t="s">
        <v>93</v>
      </c>
      <c r="Q4039" s="4" t="s">
        <v>37</v>
      </c>
      <c r="R4039" s="5"/>
      <c r="S4039" s="6" t="str">
        <f aca="false">M4039+N4039</f>
        <v> $ 637,970.08 </v>
      </c>
      <c r="T4039" s="6" t="str">
        <f aca="false">L4039*50%</f>
        <v> $ 219,177.19 </v>
      </c>
      <c r="U4039" s="6" t="str">
        <f aca="false">T4039+N4039</f>
        <v> $ 219,177.19 </v>
      </c>
      <c r="V4039" s="6" t="str">
        <f aca="false">U4039*15%</f>
        <v> $ 32,876.58 </v>
      </c>
      <c r="W4039" s="6" t="str">
        <f aca="false">V4039*22%</f>
        <v> $ 7,232.85 </v>
      </c>
      <c r="X4039" s="6" t="str">
        <f aca="false">V4039+W4039</f>
        <v> $ 40,109.42 </v>
      </c>
      <c r="Y4039" s="6" t="str">
        <f aca="false">U4039+X4039</f>
        <v> $ 259,286.61 </v>
      </c>
      <c r="Z4039" s="0" t="n">
        <v>2</v>
      </c>
      <c r="AA4039" s="6" t="n">
        <v>163330.838262</v>
      </c>
      <c r="AB4039" s="0" t="n">
        <v>3</v>
      </c>
      <c r="AC4039" s="6" t="n">
        <v>127035.096426</v>
      </c>
      <c r="AD4039" s="7" t="n">
        <v>6</v>
      </c>
      <c r="AE4039" s="8" t="n">
        <v>21172.516071</v>
      </c>
    </row>
    <row r="4040" customFormat="false" ht="15.75" hidden="false" customHeight="true" outlineLevel="0" collapsed="false">
      <c r="A4040" s="4" t="n">
        <v>491629</v>
      </c>
      <c r="B4040" s="4" t="s">
        <v>13207</v>
      </c>
      <c r="C4040" s="4" t="n">
        <v>33094632</v>
      </c>
      <c r="D4040" s="4" t="n">
        <v>28169122</v>
      </c>
      <c r="E4040" s="4" t="s">
        <v>13208</v>
      </c>
      <c r="F4040" s="4" t="s">
        <v>33</v>
      </c>
      <c r="G4040" s="4" t="s">
        <v>13209</v>
      </c>
      <c r="H4040" s="4" t="s">
        <v>13210</v>
      </c>
      <c r="I4040" s="4" t="s">
        <v>13211</v>
      </c>
      <c r="J4040" s="5" t="n">
        <v>45454</v>
      </c>
      <c r="K4040" s="5" t="n">
        <v>45055</v>
      </c>
      <c r="L4040" s="6" t="n">
        <v>438443.45</v>
      </c>
      <c r="M4040" s="6" t="n">
        <v>527894.84</v>
      </c>
      <c r="N4040" s="4" t="n">
        <v>0</v>
      </c>
      <c r="O4040" s="4" t="s">
        <v>41</v>
      </c>
      <c r="P4040" s="4" t="s">
        <v>106</v>
      </c>
      <c r="Q4040" s="4" t="s">
        <v>48</v>
      </c>
      <c r="R4040" s="5" t="n">
        <v>45492.858171875</v>
      </c>
      <c r="S4040" s="6" t="str">
        <f aca="false">M4040+N4040</f>
        <v> $ 527,894.84 </v>
      </c>
      <c r="T4040" s="6" t="str">
        <f aca="false">L4040*50%</f>
        <v> $ 219,221.73 </v>
      </c>
      <c r="U4040" s="6" t="str">
        <f aca="false">T4040+N4040</f>
        <v> $ 219,221.73 </v>
      </c>
      <c r="V4040" s="6" t="str">
        <f aca="false">U4040*15%</f>
        <v> $ 32,883.26 </v>
      </c>
      <c r="W4040" s="6" t="str">
        <f aca="false">V4040*22%</f>
        <v> $ 7,234.32 </v>
      </c>
      <c r="X4040" s="6" t="str">
        <f aca="false">V4040+W4040</f>
        <v> $ 40,117.58 </v>
      </c>
      <c r="Y4040" s="6" t="str">
        <f aca="false">U4040+X4040</f>
        <v> $ 259,339.30 </v>
      </c>
      <c r="Z4040" s="0" t="n">
        <v>2</v>
      </c>
      <c r="AA4040" s="6" t="n">
        <v>163364.02947</v>
      </c>
      <c r="AB4040" s="0" t="n">
        <v>3</v>
      </c>
      <c r="AC4040" s="6" t="n">
        <v>127060.91181</v>
      </c>
      <c r="AD4040" s="7" t="n">
        <v>6</v>
      </c>
      <c r="AE4040" s="8" t="n">
        <v>21176.818635</v>
      </c>
    </row>
    <row r="4041" customFormat="false" ht="15.75" hidden="false" customHeight="true" outlineLevel="0" collapsed="false">
      <c r="A4041" s="4" t="n">
        <v>494592</v>
      </c>
      <c r="B4041" s="4" t="s">
        <v>13212</v>
      </c>
      <c r="C4041" s="4" t="n">
        <v>94020226</v>
      </c>
      <c r="D4041" s="4" t="n">
        <v>29612351</v>
      </c>
      <c r="E4041" s="4" t="s">
        <v>13213</v>
      </c>
      <c r="F4041" s="4" t="s">
        <v>47</v>
      </c>
      <c r="G4041" s="4" t="s">
        <v>13214</v>
      </c>
      <c r="H4041" s="4"/>
      <c r="I4041" s="4"/>
      <c r="J4041" s="5" t="n">
        <v>45483</v>
      </c>
      <c r="K4041" s="5" t="n">
        <v>44995</v>
      </c>
      <c r="L4041" s="6" t="n">
        <v>440048.31</v>
      </c>
      <c r="M4041" s="6" t="n">
        <v>659179.42</v>
      </c>
      <c r="N4041" s="4" t="n">
        <v>0</v>
      </c>
      <c r="O4041" s="4" t="s">
        <v>35</v>
      </c>
      <c r="P4041" s="4" t="s">
        <v>93</v>
      </c>
      <c r="Q4041" s="4" t="s">
        <v>37</v>
      </c>
      <c r="R4041" s="5"/>
      <c r="S4041" s="6" t="str">
        <f aca="false">M4041+N4041</f>
        <v> $ 659,179.42 </v>
      </c>
      <c r="T4041" s="6" t="str">
        <f aca="false">L4041*50%</f>
        <v> $ 220,024.16 </v>
      </c>
      <c r="U4041" s="6" t="str">
        <f aca="false">T4041+N4041</f>
        <v> $ 220,024.16 </v>
      </c>
      <c r="V4041" s="6" t="str">
        <f aca="false">U4041*15%</f>
        <v> $ 33,003.62 </v>
      </c>
      <c r="W4041" s="6" t="str">
        <f aca="false">V4041*22%</f>
        <v> $ 7,260.80 </v>
      </c>
      <c r="X4041" s="6" t="str">
        <f aca="false">V4041+W4041</f>
        <v> $ 40,264.42 </v>
      </c>
      <c r="Y4041" s="6" t="str">
        <f aca="false">U4041+X4041</f>
        <v> $ 260,288.58 </v>
      </c>
      <c r="Z4041" s="0" t="n">
        <v>2</v>
      </c>
      <c r="AA4041" s="6" t="n">
        <v>163962.000306</v>
      </c>
      <c r="AB4041" s="0" t="n">
        <v>3</v>
      </c>
      <c r="AC4041" s="6" t="n">
        <v>127526.000238</v>
      </c>
      <c r="AD4041" s="7" t="n">
        <v>6</v>
      </c>
      <c r="AE4041" s="8" t="n">
        <v>21254.333373</v>
      </c>
    </row>
    <row r="4042" customFormat="false" ht="15.75" hidden="false" customHeight="true" outlineLevel="0" collapsed="false">
      <c r="A4042" s="4" t="n">
        <v>487566</v>
      </c>
      <c r="B4042" s="4" t="s">
        <v>13215</v>
      </c>
      <c r="C4042" s="4" t="n">
        <v>32273258</v>
      </c>
      <c r="D4042" s="4" t="n">
        <v>26228388</v>
      </c>
      <c r="E4042" s="4" t="s">
        <v>13216</v>
      </c>
      <c r="F4042" s="4" t="s">
        <v>33</v>
      </c>
      <c r="G4042" s="4" t="s">
        <v>13217</v>
      </c>
      <c r="H4042" s="4"/>
      <c r="I4042" s="4"/>
      <c r="J4042" s="5" t="n">
        <v>45426</v>
      </c>
      <c r="K4042" s="5" t="n">
        <v>45026</v>
      </c>
      <c r="L4042" s="6" t="n">
        <v>440850.15</v>
      </c>
      <c r="M4042" s="6" t="n">
        <v>668543.18</v>
      </c>
      <c r="N4042" s="4" t="n">
        <v>0</v>
      </c>
      <c r="O4042" s="4" t="s">
        <v>41</v>
      </c>
      <c r="P4042" s="4" t="s">
        <v>106</v>
      </c>
      <c r="Q4042" s="4" t="s">
        <v>48</v>
      </c>
      <c r="R4042" s="5" t="n">
        <v>45483.7874071759</v>
      </c>
      <c r="S4042" s="6" t="str">
        <f aca="false">M4042+N4042</f>
        <v> $ 668,543.18 </v>
      </c>
      <c r="T4042" s="6" t="str">
        <f aca="false">L4042*50%</f>
        <v> $ 220,425.08 </v>
      </c>
      <c r="U4042" s="6" t="str">
        <f aca="false">T4042+N4042</f>
        <v> $ 220,425.08 </v>
      </c>
      <c r="V4042" s="6" t="str">
        <f aca="false">U4042*15%</f>
        <v> $ 33,063.76 </v>
      </c>
      <c r="W4042" s="6" t="str">
        <f aca="false">V4042*22%</f>
        <v> $ 7,274.03 </v>
      </c>
      <c r="X4042" s="6" t="str">
        <f aca="false">V4042+W4042</f>
        <v> $ 40,337.79 </v>
      </c>
      <c r="Y4042" s="6" t="str">
        <f aca="false">U4042+X4042</f>
        <v> $ 260,762.86 </v>
      </c>
      <c r="Z4042" s="0" t="n">
        <v>2</v>
      </c>
      <c r="AA4042" s="6" t="n">
        <v>164260.76589</v>
      </c>
      <c r="AB4042" s="0" t="n">
        <v>3</v>
      </c>
      <c r="AC4042" s="6" t="n">
        <v>127758.37347</v>
      </c>
      <c r="AD4042" s="7" t="n">
        <v>6</v>
      </c>
      <c r="AE4042" s="8" t="n">
        <v>21293.062245</v>
      </c>
    </row>
    <row r="4043" customFormat="false" ht="15.75" hidden="false" customHeight="true" outlineLevel="0" collapsed="false">
      <c r="A4043" s="4" t="n">
        <v>492969</v>
      </c>
      <c r="B4043" s="4" t="s">
        <v>13218</v>
      </c>
      <c r="C4043" s="4" t="n">
        <v>34830012</v>
      </c>
      <c r="D4043" s="4" t="n">
        <v>20428186</v>
      </c>
      <c r="E4043" s="4" t="s">
        <v>13219</v>
      </c>
      <c r="F4043" s="4" t="s">
        <v>33</v>
      </c>
      <c r="G4043" s="4"/>
      <c r="H4043" s="4"/>
      <c r="I4043" s="4"/>
      <c r="J4043" s="5" t="n">
        <v>45475</v>
      </c>
      <c r="K4043" s="5" t="n">
        <v>45054</v>
      </c>
      <c r="L4043" s="6" t="n">
        <v>442129.48</v>
      </c>
      <c r="M4043" s="6" t="n">
        <v>535673.79</v>
      </c>
      <c r="N4043" s="4" t="n">
        <v>0</v>
      </c>
      <c r="O4043" s="4" t="s">
        <v>35</v>
      </c>
      <c r="P4043" s="4" t="s">
        <v>93</v>
      </c>
      <c r="Q4043" s="4" t="s">
        <v>37</v>
      </c>
      <c r="R4043" s="5"/>
      <c r="S4043" s="6" t="str">
        <f aca="false">M4043+N4043</f>
        <v> $ 535,673.79 </v>
      </c>
      <c r="T4043" s="6" t="str">
        <f aca="false">L4043*50%</f>
        <v> $ 221,064.74 </v>
      </c>
      <c r="U4043" s="6" t="str">
        <f aca="false">T4043+N4043</f>
        <v> $ 221,064.74 </v>
      </c>
      <c r="V4043" s="6" t="str">
        <f aca="false">U4043*15%</f>
        <v> $ 33,159.71 </v>
      </c>
      <c r="W4043" s="6" t="str">
        <f aca="false">V4043*22%</f>
        <v> $ 7,295.14 </v>
      </c>
      <c r="X4043" s="6" t="str">
        <f aca="false">V4043+W4043</f>
        <v> $ 40,454.85 </v>
      </c>
      <c r="Y4043" s="6" t="str">
        <f aca="false">U4043+X4043</f>
        <v> $ 261,519.59 </v>
      </c>
      <c r="Z4043" s="0" t="n">
        <v>2</v>
      </c>
      <c r="AA4043" s="6" t="n">
        <v>164737.444248</v>
      </c>
      <c r="AB4043" s="0" t="n">
        <v>3</v>
      </c>
      <c r="AC4043" s="6" t="n">
        <v>128129.123304</v>
      </c>
      <c r="AD4043" s="7" t="n">
        <v>6</v>
      </c>
      <c r="AE4043" s="8" t="n">
        <v>21354.853884</v>
      </c>
    </row>
    <row r="4044" customFormat="false" ht="15.75" hidden="false" customHeight="true" outlineLevel="0" collapsed="false">
      <c r="A4044" s="4" t="n">
        <v>486981</v>
      </c>
      <c r="B4044" s="4" t="s">
        <v>13220</v>
      </c>
      <c r="C4044" s="4" t="n">
        <v>11597605</v>
      </c>
      <c r="D4044" s="4" t="n">
        <v>28393029</v>
      </c>
      <c r="E4044" s="4" t="s">
        <v>13221</v>
      </c>
      <c r="F4044" s="4" t="s">
        <v>33</v>
      </c>
      <c r="G4044" s="4" t="s">
        <v>13222</v>
      </c>
      <c r="H4044" s="4"/>
      <c r="I4044" s="4"/>
      <c r="J4044" s="5" t="n">
        <v>45426</v>
      </c>
      <c r="K4044" s="5" t="n">
        <v>45028</v>
      </c>
      <c r="L4044" s="6" t="n">
        <v>442184.94</v>
      </c>
      <c r="M4044" s="6" t="n">
        <v>584129.63</v>
      </c>
      <c r="N4044" s="4" t="n">
        <v>0</v>
      </c>
      <c r="O4044" s="4" t="s">
        <v>41</v>
      </c>
      <c r="P4044" s="4" t="s">
        <v>93</v>
      </c>
      <c r="Q4044" s="4" t="s">
        <v>37</v>
      </c>
      <c r="R4044" s="5"/>
      <c r="S4044" s="6" t="str">
        <f aca="false">M4044+N4044</f>
        <v> $ 584,129.63 </v>
      </c>
      <c r="T4044" s="6" t="str">
        <f aca="false">L4044*50%</f>
        <v> $ 221,092.47 </v>
      </c>
      <c r="U4044" s="6" t="str">
        <f aca="false">T4044+N4044</f>
        <v> $ 221,092.47 </v>
      </c>
      <c r="V4044" s="6" t="str">
        <f aca="false">U4044*15%</f>
        <v> $ 33,163.87 </v>
      </c>
      <c r="W4044" s="6" t="str">
        <f aca="false">V4044*22%</f>
        <v> $ 7,296.05 </v>
      </c>
      <c r="X4044" s="6" t="str">
        <f aca="false">V4044+W4044</f>
        <v> $ 40,459.92 </v>
      </c>
      <c r="Y4044" s="6" t="str">
        <f aca="false">U4044+X4044</f>
        <v> $ 261,552.39 </v>
      </c>
      <c r="Z4044" s="0" t="n">
        <v>2</v>
      </c>
      <c r="AA4044" s="6" t="n">
        <v>164758.108644</v>
      </c>
      <c r="AB4044" s="0" t="n">
        <v>3</v>
      </c>
      <c r="AC4044" s="6" t="n">
        <v>128145.195612</v>
      </c>
      <c r="AD4044" s="7" t="n">
        <v>6</v>
      </c>
      <c r="AE4044" s="8" t="n">
        <v>21357.532602</v>
      </c>
    </row>
    <row r="4045" customFormat="false" ht="15.75" hidden="false" customHeight="true" outlineLevel="0" collapsed="false">
      <c r="A4045" s="4" t="n">
        <v>494984</v>
      </c>
      <c r="B4045" s="4" t="s">
        <v>13223</v>
      </c>
      <c r="C4045" s="4" t="n">
        <v>43014418</v>
      </c>
      <c r="D4045" s="4" t="n">
        <v>20575649</v>
      </c>
      <c r="E4045" s="4" t="s">
        <v>13224</v>
      </c>
      <c r="F4045" s="4" t="s">
        <v>33</v>
      </c>
      <c r="G4045" s="4" t="s">
        <v>13225</v>
      </c>
      <c r="H4045" s="4"/>
      <c r="I4045" s="4"/>
      <c r="J4045" s="5" t="n">
        <v>45489</v>
      </c>
      <c r="K4045" s="5" t="n">
        <v>45049</v>
      </c>
      <c r="L4045" s="6" t="n">
        <v>442504.03</v>
      </c>
      <c r="M4045" s="6" t="n">
        <v>603346.17</v>
      </c>
      <c r="N4045" s="4" t="n">
        <v>0</v>
      </c>
      <c r="O4045" s="4" t="s">
        <v>35</v>
      </c>
      <c r="P4045" s="4" t="s">
        <v>93</v>
      </c>
      <c r="Q4045" s="4" t="s">
        <v>37</v>
      </c>
      <c r="R4045" s="5"/>
      <c r="S4045" s="6" t="str">
        <f aca="false">M4045+N4045</f>
        <v> $ 603,346.17 </v>
      </c>
      <c r="T4045" s="6" t="str">
        <f aca="false">L4045*50%</f>
        <v> $ 221,252.02 </v>
      </c>
      <c r="U4045" s="6" t="str">
        <f aca="false">T4045+N4045</f>
        <v> $ 221,252.02 </v>
      </c>
      <c r="V4045" s="6" t="str">
        <f aca="false">U4045*15%</f>
        <v> $ 33,187.80 </v>
      </c>
      <c r="W4045" s="6" t="str">
        <f aca="false">V4045*22%</f>
        <v> $ 7,301.32 </v>
      </c>
      <c r="X4045" s="6" t="str">
        <f aca="false">V4045+W4045</f>
        <v> $ 40,489.12 </v>
      </c>
      <c r="Y4045" s="6" t="str">
        <f aca="false">U4045+X4045</f>
        <v> $ 261,741.13 </v>
      </c>
      <c r="Z4045" s="0" t="n">
        <v>2</v>
      </c>
      <c r="AA4045" s="6" t="n">
        <v>164877.001578</v>
      </c>
      <c r="AB4045" s="0" t="n">
        <v>3</v>
      </c>
      <c r="AC4045" s="6" t="n">
        <v>128237.667894</v>
      </c>
      <c r="AD4045" s="7" t="n">
        <v>6</v>
      </c>
      <c r="AE4045" s="8" t="n">
        <v>21372.944649</v>
      </c>
    </row>
    <row r="4046" customFormat="false" ht="15.75" hidden="false" customHeight="true" outlineLevel="0" collapsed="false">
      <c r="A4046" s="4" t="n">
        <v>488577</v>
      </c>
      <c r="B4046" s="4" t="s">
        <v>13226</v>
      </c>
      <c r="C4046" s="4" t="n">
        <v>25520380</v>
      </c>
      <c r="D4046" s="4" t="n">
        <v>29390238</v>
      </c>
      <c r="E4046" s="4" t="s">
        <v>13227</v>
      </c>
      <c r="F4046" s="4" t="s">
        <v>47</v>
      </c>
      <c r="G4046" s="4" t="s">
        <v>13228</v>
      </c>
      <c r="H4046" s="4"/>
      <c r="I4046" s="4"/>
      <c r="J4046" s="5" t="n">
        <v>45433</v>
      </c>
      <c r="K4046" s="5" t="n">
        <v>44958</v>
      </c>
      <c r="L4046" s="6" t="n">
        <v>442703.32</v>
      </c>
      <c r="M4046" s="6" t="n">
        <v>576244.29</v>
      </c>
      <c r="N4046" s="4" t="n">
        <v>0</v>
      </c>
      <c r="O4046" s="4" t="s">
        <v>41</v>
      </c>
      <c r="P4046" s="4" t="s">
        <v>93</v>
      </c>
      <c r="Q4046" s="4" t="s">
        <v>37</v>
      </c>
      <c r="R4046" s="5"/>
      <c r="S4046" s="6" t="str">
        <f aca="false">M4046+N4046</f>
        <v> $ 576,244.29 </v>
      </c>
      <c r="T4046" s="6" t="str">
        <f aca="false">L4046*50%</f>
        <v> $ 221,351.66 </v>
      </c>
      <c r="U4046" s="6" t="str">
        <f aca="false">T4046+N4046</f>
        <v> $ 221,351.66 </v>
      </c>
      <c r="V4046" s="6" t="str">
        <f aca="false">U4046*15%</f>
        <v> $ 33,202.75 </v>
      </c>
      <c r="W4046" s="6" t="str">
        <f aca="false">V4046*22%</f>
        <v> $ 7,304.60 </v>
      </c>
      <c r="X4046" s="6" t="str">
        <f aca="false">V4046+W4046</f>
        <v> $ 40,507.35 </v>
      </c>
      <c r="Y4046" s="6" t="str">
        <f aca="false">U4046+X4046</f>
        <v> $ 261,859.01 </v>
      </c>
      <c r="Z4046" s="0" t="n">
        <v>2</v>
      </c>
      <c r="AA4046" s="6" t="n">
        <v>164951.257032</v>
      </c>
      <c r="AB4046" s="0" t="n">
        <v>3</v>
      </c>
      <c r="AC4046" s="6" t="n">
        <v>128295.422136</v>
      </c>
      <c r="AD4046" s="7" t="n">
        <v>6</v>
      </c>
      <c r="AE4046" s="8" t="n">
        <v>21382.570356</v>
      </c>
    </row>
    <row r="4047" customFormat="false" ht="15.75" hidden="false" customHeight="true" outlineLevel="0" collapsed="false">
      <c r="A4047" s="4" t="n">
        <v>488786</v>
      </c>
      <c r="B4047" s="4" t="s">
        <v>13229</v>
      </c>
      <c r="C4047" s="4" t="n">
        <v>92818146</v>
      </c>
      <c r="D4047" s="4" t="n">
        <v>4685814</v>
      </c>
      <c r="E4047" s="4" t="s">
        <v>13230</v>
      </c>
      <c r="F4047" s="4" t="s">
        <v>33</v>
      </c>
      <c r="G4047" s="4" t="s">
        <v>13231</v>
      </c>
      <c r="H4047" s="4"/>
      <c r="I4047" s="4"/>
      <c r="J4047" s="5" t="n">
        <v>45433</v>
      </c>
      <c r="K4047" s="5" t="n">
        <v>45015</v>
      </c>
      <c r="L4047" s="6" t="n">
        <v>443003.53</v>
      </c>
      <c r="M4047" s="6" t="n">
        <v>924468.25</v>
      </c>
      <c r="N4047" s="4" t="n">
        <v>0</v>
      </c>
      <c r="O4047" s="4" t="s">
        <v>41</v>
      </c>
      <c r="P4047" s="4" t="s">
        <v>106</v>
      </c>
      <c r="Q4047" s="4" t="s">
        <v>48</v>
      </c>
      <c r="R4047" s="5" t="n">
        <v>45469.7735679051</v>
      </c>
      <c r="S4047" s="6" t="str">
        <f aca="false">M4047+N4047</f>
        <v> $ 924,468.25 </v>
      </c>
      <c r="T4047" s="6" t="str">
        <f aca="false">L4047*50%</f>
        <v> $ 221,501.77 </v>
      </c>
      <c r="U4047" s="6" t="str">
        <f aca="false">T4047+N4047</f>
        <v> $ 221,501.77 </v>
      </c>
      <c r="V4047" s="6" t="str">
        <f aca="false">U4047*15%</f>
        <v> $ 33,225.26 </v>
      </c>
      <c r="W4047" s="6" t="str">
        <f aca="false">V4047*22%</f>
        <v> $ 7,309.56 </v>
      </c>
      <c r="X4047" s="6" t="str">
        <f aca="false">V4047+W4047</f>
        <v> $ 40,534.82 </v>
      </c>
      <c r="Y4047" s="6" t="str">
        <f aca="false">U4047+X4047</f>
        <v> $ 262,036.59 </v>
      </c>
      <c r="Z4047" s="0" t="n">
        <v>2</v>
      </c>
      <c r="AA4047" s="6" t="n">
        <v>165063.115278</v>
      </c>
      <c r="AB4047" s="0" t="n">
        <v>3</v>
      </c>
      <c r="AC4047" s="6" t="n">
        <v>128382.422994</v>
      </c>
      <c r="AD4047" s="7" t="n">
        <v>6</v>
      </c>
      <c r="AE4047" s="8" t="n">
        <v>21397.070499</v>
      </c>
    </row>
    <row r="4048" customFormat="false" ht="15.75" hidden="false" customHeight="true" outlineLevel="0" collapsed="false">
      <c r="A4048" s="4" t="n">
        <v>492877</v>
      </c>
      <c r="B4048" s="4" t="s">
        <v>13232</v>
      </c>
      <c r="C4048" s="4" t="n">
        <v>32495452</v>
      </c>
      <c r="D4048" s="4" t="n">
        <v>27369741</v>
      </c>
      <c r="E4048" s="4" t="s">
        <v>13233</v>
      </c>
      <c r="F4048" s="4" t="s">
        <v>47</v>
      </c>
      <c r="G4048" s="4" t="s">
        <v>13234</v>
      </c>
      <c r="H4048" s="4"/>
      <c r="I4048" s="4"/>
      <c r="J4048" s="5" t="n">
        <v>45475</v>
      </c>
      <c r="K4048" s="5" t="n">
        <v>44936</v>
      </c>
      <c r="L4048" s="6" t="n">
        <v>444120.13</v>
      </c>
      <c r="M4048" s="6" t="n">
        <v>704190.14</v>
      </c>
      <c r="N4048" s="4" t="n">
        <v>0</v>
      </c>
      <c r="O4048" s="4" t="s">
        <v>35</v>
      </c>
      <c r="P4048" s="4" t="s">
        <v>93</v>
      </c>
      <c r="Q4048" s="4" t="s">
        <v>37</v>
      </c>
      <c r="R4048" s="5"/>
      <c r="S4048" s="6" t="str">
        <f aca="false">M4048+N4048</f>
        <v> $ 704,190.14 </v>
      </c>
      <c r="T4048" s="6" t="str">
        <f aca="false">L4048*50%</f>
        <v> $ 222,060.07 </v>
      </c>
      <c r="U4048" s="6" t="str">
        <f aca="false">T4048+N4048</f>
        <v> $ 222,060.07 </v>
      </c>
      <c r="V4048" s="6" t="str">
        <f aca="false">U4048*15%</f>
        <v> $ 33,309.01 </v>
      </c>
      <c r="W4048" s="6" t="str">
        <f aca="false">V4048*22%</f>
        <v> $ 7,327.98 </v>
      </c>
      <c r="X4048" s="6" t="str">
        <f aca="false">V4048+W4048</f>
        <v> $ 40,636.99 </v>
      </c>
      <c r="Y4048" s="6" t="str">
        <f aca="false">U4048+X4048</f>
        <v> $ 262,697.06 </v>
      </c>
      <c r="Z4048" s="0" t="n">
        <v>2</v>
      </c>
      <c r="AA4048" s="6" t="n">
        <v>165479.160438</v>
      </c>
      <c r="AB4048" s="0" t="n">
        <v>3</v>
      </c>
      <c r="AC4048" s="6" t="n">
        <v>128706.013674</v>
      </c>
      <c r="AD4048" s="7" t="n">
        <v>6</v>
      </c>
      <c r="AE4048" s="8" t="n">
        <v>21451.002279</v>
      </c>
    </row>
    <row r="4049" customFormat="false" ht="15.75" hidden="false" customHeight="true" outlineLevel="0" collapsed="false">
      <c r="A4049" s="4" t="n">
        <v>494425</v>
      </c>
      <c r="B4049" s="4" t="s">
        <v>13235</v>
      </c>
      <c r="C4049" s="4" t="n">
        <v>39328115</v>
      </c>
      <c r="D4049" s="4" t="n">
        <v>24417346</v>
      </c>
      <c r="E4049" s="4" t="s">
        <v>13236</v>
      </c>
      <c r="F4049" s="4" t="s">
        <v>33</v>
      </c>
      <c r="G4049" s="4" t="s">
        <v>13237</v>
      </c>
      <c r="H4049" s="4" t="s">
        <v>13238</v>
      </c>
      <c r="I4049" s="4"/>
      <c r="J4049" s="5" t="n">
        <v>45483</v>
      </c>
      <c r="K4049" s="5" t="n">
        <v>45082</v>
      </c>
      <c r="L4049" s="6" t="n">
        <v>444908.92</v>
      </c>
      <c r="M4049" s="6" t="n">
        <v>455417.83</v>
      </c>
      <c r="N4049" s="4" t="n">
        <v>0</v>
      </c>
      <c r="O4049" s="4" t="s">
        <v>35</v>
      </c>
      <c r="P4049" s="4" t="s">
        <v>93</v>
      </c>
      <c r="Q4049" s="4" t="s">
        <v>37</v>
      </c>
      <c r="R4049" s="5"/>
      <c r="S4049" s="6" t="str">
        <f aca="false">M4049+N4049</f>
        <v> $ 455,417.83 </v>
      </c>
      <c r="T4049" s="6" t="str">
        <f aca="false">L4049*50%</f>
        <v> $ 222,454.46 </v>
      </c>
      <c r="U4049" s="6" t="str">
        <f aca="false">T4049+N4049</f>
        <v> $ 222,454.46 </v>
      </c>
      <c r="V4049" s="6" t="str">
        <f aca="false">U4049*15%</f>
        <v> $ 33,368.17 </v>
      </c>
      <c r="W4049" s="6" t="str">
        <f aca="false">V4049*22%</f>
        <v> $ 7,341.00 </v>
      </c>
      <c r="X4049" s="6" t="str">
        <f aca="false">V4049+W4049</f>
        <v> $ 40,709.17 </v>
      </c>
      <c r="Y4049" s="6" t="str">
        <f aca="false">U4049+X4049</f>
        <v> $ 263,163.63 </v>
      </c>
      <c r="Z4049" s="0" t="n">
        <v>2</v>
      </c>
      <c r="AA4049" s="6" t="n">
        <v>165773.063592</v>
      </c>
      <c r="AB4049" s="0" t="n">
        <v>3</v>
      </c>
      <c r="AC4049" s="6" t="n">
        <v>128934.605016</v>
      </c>
      <c r="AD4049" s="7" t="n">
        <v>6</v>
      </c>
      <c r="AE4049" s="8" t="n">
        <v>21489.100836</v>
      </c>
    </row>
    <row r="4050" customFormat="false" ht="15.75" hidden="false" customHeight="true" outlineLevel="0" collapsed="false">
      <c r="A4050" s="4" t="n">
        <v>485247</v>
      </c>
      <c r="B4050" s="4" t="s">
        <v>13239</v>
      </c>
      <c r="C4050" s="4" t="n">
        <v>18359260</v>
      </c>
      <c r="D4050" s="4" t="n">
        <v>19743789</v>
      </c>
      <c r="E4050" s="4" t="s">
        <v>13240</v>
      </c>
      <c r="F4050" s="4" t="s">
        <v>47</v>
      </c>
      <c r="G4050" s="4"/>
      <c r="H4050" s="4"/>
      <c r="I4050" s="4"/>
      <c r="J4050" s="5" t="n">
        <v>45412</v>
      </c>
      <c r="K4050" s="5" t="n">
        <v>44935</v>
      </c>
      <c r="L4050" s="6" t="n">
        <v>444917.68</v>
      </c>
      <c r="M4050" s="6" t="n">
        <v>893025.43</v>
      </c>
      <c r="N4050" s="4" t="n">
        <v>0</v>
      </c>
      <c r="O4050" s="4" t="s">
        <v>35</v>
      </c>
      <c r="P4050" s="4" t="s">
        <v>106</v>
      </c>
      <c r="Q4050" s="4" t="s">
        <v>48</v>
      </c>
      <c r="R4050" s="5" t="n">
        <v>45495.7067585301</v>
      </c>
      <c r="S4050" s="6" t="str">
        <f aca="false">M4050+N4050</f>
        <v> $ 893,025.43 </v>
      </c>
      <c r="T4050" s="6" t="str">
        <f aca="false">L4050*50%</f>
        <v> $ 222,458.84 </v>
      </c>
      <c r="U4050" s="6" t="str">
        <f aca="false">T4050+N4050</f>
        <v> $ 222,458.84 </v>
      </c>
      <c r="V4050" s="6" t="str">
        <f aca="false">U4050*15%</f>
        <v> $ 33,368.83 </v>
      </c>
      <c r="W4050" s="6" t="str">
        <f aca="false">V4050*22%</f>
        <v> $ 7,341.14 </v>
      </c>
      <c r="X4050" s="6" t="str">
        <f aca="false">V4050+W4050</f>
        <v> $ 40,709.97 </v>
      </c>
      <c r="Y4050" s="6" t="str">
        <f aca="false">U4050+X4050</f>
        <v> $ 263,168.81 </v>
      </c>
      <c r="Z4050" s="0" t="n">
        <v>2</v>
      </c>
      <c r="AA4050" s="6" t="n">
        <v>165776.327568</v>
      </c>
      <c r="AB4050" s="0" t="n">
        <v>3</v>
      </c>
      <c r="AC4050" s="6" t="n">
        <v>128937.143664</v>
      </c>
      <c r="AD4050" s="7" t="n">
        <v>6</v>
      </c>
      <c r="AE4050" s="8" t="n">
        <v>21489.523944</v>
      </c>
    </row>
    <row r="4051" customFormat="false" ht="15.75" hidden="false" customHeight="true" outlineLevel="0" collapsed="false">
      <c r="A4051" s="4" t="n">
        <v>494018</v>
      </c>
      <c r="B4051" s="4" t="s">
        <v>13241</v>
      </c>
      <c r="C4051" s="4" t="n">
        <v>30972643</v>
      </c>
      <c r="D4051" s="4" t="n">
        <v>22362490</v>
      </c>
      <c r="E4051" s="4" t="s">
        <v>13242</v>
      </c>
      <c r="F4051" s="4" t="s">
        <v>33</v>
      </c>
      <c r="G4051" s="4" t="s">
        <v>13243</v>
      </c>
      <c r="H4051" s="4" t="s">
        <v>13244</v>
      </c>
      <c r="I4051" s="4"/>
      <c r="J4051" s="5" t="n">
        <v>45483</v>
      </c>
      <c r="K4051" s="5" t="n">
        <v>45087</v>
      </c>
      <c r="L4051" s="6" t="n">
        <v>444981.78</v>
      </c>
      <c r="M4051" s="6" t="n">
        <v>810830.78</v>
      </c>
      <c r="N4051" s="4" t="n">
        <v>0</v>
      </c>
      <c r="O4051" s="4" t="s">
        <v>35</v>
      </c>
      <c r="P4051" s="4" t="s">
        <v>93</v>
      </c>
      <c r="Q4051" s="4" t="s">
        <v>37</v>
      </c>
      <c r="R4051" s="5"/>
      <c r="S4051" s="6" t="str">
        <f aca="false">M4051+N4051</f>
        <v> $ 810,830.78 </v>
      </c>
      <c r="T4051" s="6" t="str">
        <f aca="false">L4051*50%</f>
        <v> $ 222,490.89 </v>
      </c>
      <c r="U4051" s="6" t="str">
        <f aca="false">T4051+N4051</f>
        <v> $ 222,490.89 </v>
      </c>
      <c r="V4051" s="6" t="str">
        <f aca="false">U4051*15%</f>
        <v> $ 33,373.63 </v>
      </c>
      <c r="W4051" s="6" t="str">
        <f aca="false">V4051*22%</f>
        <v> $ 7,342.20 </v>
      </c>
      <c r="X4051" s="6" t="str">
        <f aca="false">V4051+W4051</f>
        <v> $ 40,715.83 </v>
      </c>
      <c r="Y4051" s="6" t="str">
        <f aca="false">U4051+X4051</f>
        <v> $ 263,206.72 </v>
      </c>
      <c r="Z4051" s="0" t="n">
        <v>2</v>
      </c>
      <c r="AA4051" s="6" t="n">
        <v>165800.211228</v>
      </c>
      <c r="AB4051" s="0" t="n">
        <v>3</v>
      </c>
      <c r="AC4051" s="6" t="n">
        <v>128955.719844</v>
      </c>
      <c r="AD4051" s="7" t="n">
        <v>6</v>
      </c>
      <c r="AE4051" s="8" t="n">
        <v>21492.619974</v>
      </c>
    </row>
    <row r="4052" customFormat="false" ht="15.75" hidden="false" customHeight="true" outlineLevel="0" collapsed="false">
      <c r="A4052" s="4" t="n">
        <v>493901</v>
      </c>
      <c r="B4052" s="4" t="s">
        <v>13245</v>
      </c>
      <c r="C4052" s="4" t="n">
        <v>28223868</v>
      </c>
      <c r="D4052" s="4" t="n">
        <v>29024919</v>
      </c>
      <c r="E4052" s="4" t="s">
        <v>13246</v>
      </c>
      <c r="F4052" s="4" t="s">
        <v>33</v>
      </c>
      <c r="G4052" s="4" t="s">
        <v>13247</v>
      </c>
      <c r="H4052" s="4" t="s">
        <v>13248</v>
      </c>
      <c r="I4052" s="4"/>
      <c r="J4052" s="5" t="n">
        <v>45483</v>
      </c>
      <c r="K4052" s="5" t="n">
        <v>45089</v>
      </c>
      <c r="L4052" s="6" t="n">
        <v>445399.12</v>
      </c>
      <c r="M4052" s="6" t="n">
        <v>521349.16</v>
      </c>
      <c r="N4052" s="4" t="n">
        <v>0</v>
      </c>
      <c r="O4052" s="4" t="s">
        <v>35</v>
      </c>
      <c r="P4052" s="4" t="s">
        <v>93</v>
      </c>
      <c r="Q4052" s="4" t="s">
        <v>37</v>
      </c>
      <c r="R4052" s="5"/>
      <c r="S4052" s="6" t="str">
        <f aca="false">M4052+N4052</f>
        <v> $ 521,349.16 </v>
      </c>
      <c r="T4052" s="6" t="str">
        <f aca="false">L4052*50%</f>
        <v> $ 222,699.56 </v>
      </c>
      <c r="U4052" s="6" t="str">
        <f aca="false">T4052+N4052</f>
        <v> $ 222,699.56 </v>
      </c>
      <c r="V4052" s="6" t="str">
        <f aca="false">U4052*15%</f>
        <v> $ 33,404.93 </v>
      </c>
      <c r="W4052" s="6" t="str">
        <f aca="false">V4052*22%</f>
        <v> $ 7,349.09 </v>
      </c>
      <c r="X4052" s="6" t="str">
        <f aca="false">V4052+W4052</f>
        <v> $ 40,754.02 </v>
      </c>
      <c r="Y4052" s="6" t="str">
        <f aca="false">U4052+X4052</f>
        <v> $ 263,453.58 </v>
      </c>
      <c r="Z4052" s="0" t="n">
        <v>2</v>
      </c>
      <c r="AA4052" s="6" t="n">
        <v>165955.712112</v>
      </c>
      <c r="AB4052" s="0" t="n">
        <v>3</v>
      </c>
      <c r="AC4052" s="6" t="n">
        <v>129076.664976</v>
      </c>
      <c r="AD4052" s="7" t="n">
        <v>6</v>
      </c>
      <c r="AE4052" s="8" t="n">
        <v>21512.777496</v>
      </c>
    </row>
    <row r="4053" customFormat="false" ht="15.75" hidden="false" customHeight="true" outlineLevel="0" collapsed="false">
      <c r="A4053" s="4" t="n">
        <v>494158</v>
      </c>
      <c r="B4053" s="4" t="s">
        <v>13249</v>
      </c>
      <c r="C4053" s="4" t="n">
        <v>33570114</v>
      </c>
      <c r="D4053" s="4" t="n">
        <v>21463207</v>
      </c>
      <c r="E4053" s="4" t="s">
        <v>13250</v>
      </c>
      <c r="F4053" s="4" t="s">
        <v>47</v>
      </c>
      <c r="G4053" s="4" t="s">
        <v>13251</v>
      </c>
      <c r="H4053" s="4"/>
      <c r="I4053" s="4"/>
      <c r="J4053" s="5" t="n">
        <v>45483</v>
      </c>
      <c r="K4053" s="5" t="n">
        <v>44998</v>
      </c>
      <c r="L4053" s="6" t="n">
        <v>445763.66</v>
      </c>
      <c r="M4053" s="6" t="n">
        <v>558291.11</v>
      </c>
      <c r="N4053" s="4" t="n">
        <v>0</v>
      </c>
      <c r="O4053" s="4" t="s">
        <v>35</v>
      </c>
      <c r="P4053" s="4" t="s">
        <v>93</v>
      </c>
      <c r="Q4053" s="4" t="s">
        <v>37</v>
      </c>
      <c r="R4053" s="5"/>
      <c r="S4053" s="6" t="str">
        <f aca="false">M4053+N4053</f>
        <v> $ 558,291.11 </v>
      </c>
      <c r="T4053" s="6" t="str">
        <f aca="false">L4053*50%</f>
        <v> $ 222,881.83 </v>
      </c>
      <c r="U4053" s="6" t="str">
        <f aca="false">T4053+N4053</f>
        <v> $ 222,881.83 </v>
      </c>
      <c r="V4053" s="6" t="str">
        <f aca="false">U4053*15%</f>
        <v> $ 33,432.27 </v>
      </c>
      <c r="W4053" s="6" t="str">
        <f aca="false">V4053*22%</f>
        <v> $ 7,355.10 </v>
      </c>
      <c r="X4053" s="6" t="str">
        <f aca="false">V4053+W4053</f>
        <v> $ 40,787.37 </v>
      </c>
      <c r="Y4053" s="6" t="str">
        <f aca="false">U4053+X4053</f>
        <v> $ 263,669.20 </v>
      </c>
      <c r="Z4053" s="0" t="n">
        <v>2</v>
      </c>
      <c r="AA4053" s="6" t="n">
        <v>166091.539716</v>
      </c>
      <c r="AB4053" s="0" t="n">
        <v>3</v>
      </c>
      <c r="AC4053" s="6" t="n">
        <v>129182.308668</v>
      </c>
      <c r="AD4053" s="7" t="n">
        <v>6</v>
      </c>
      <c r="AE4053" s="8" t="n">
        <v>21530.384778</v>
      </c>
    </row>
    <row r="4054" customFormat="false" ht="15.75" hidden="false" customHeight="true" outlineLevel="0" collapsed="false">
      <c r="A4054" s="4" t="n">
        <v>494447</v>
      </c>
      <c r="B4054" s="4" t="s">
        <v>13252</v>
      </c>
      <c r="C4054" s="4" t="n">
        <v>39963259</v>
      </c>
      <c r="D4054" s="4" t="n">
        <v>26922262</v>
      </c>
      <c r="E4054" s="4" t="s">
        <v>13253</v>
      </c>
      <c r="F4054" s="4" t="s">
        <v>47</v>
      </c>
      <c r="G4054" s="4" t="s">
        <v>13254</v>
      </c>
      <c r="H4054" s="4"/>
      <c r="I4054" s="4"/>
      <c r="J4054" s="5" t="n">
        <v>45483</v>
      </c>
      <c r="K4054" s="5" t="n">
        <v>44998</v>
      </c>
      <c r="L4054" s="6" t="n">
        <v>445884.04</v>
      </c>
      <c r="M4054" s="6" t="n">
        <v>559592.47</v>
      </c>
      <c r="N4054" s="4" t="n">
        <v>0</v>
      </c>
      <c r="O4054" s="4" t="s">
        <v>35</v>
      </c>
      <c r="P4054" s="4" t="s">
        <v>93</v>
      </c>
      <c r="Q4054" s="4" t="s">
        <v>37</v>
      </c>
      <c r="R4054" s="5"/>
      <c r="S4054" s="6" t="str">
        <f aca="false">M4054+N4054</f>
        <v> $ 559,592.47 </v>
      </c>
      <c r="T4054" s="6" t="str">
        <f aca="false">L4054*50%</f>
        <v> $ 222,942.02 </v>
      </c>
      <c r="U4054" s="6" t="str">
        <f aca="false">T4054+N4054</f>
        <v> $ 222,942.02 </v>
      </c>
      <c r="V4054" s="6" t="str">
        <f aca="false">U4054*15%</f>
        <v> $ 33,441.30 </v>
      </c>
      <c r="W4054" s="6" t="str">
        <f aca="false">V4054*22%</f>
        <v> $ 7,357.09 </v>
      </c>
      <c r="X4054" s="6" t="str">
        <f aca="false">V4054+W4054</f>
        <v> $ 40,798.39 </v>
      </c>
      <c r="Y4054" s="6" t="str">
        <f aca="false">U4054+X4054</f>
        <v> $ 263,740.41 </v>
      </c>
      <c r="Z4054" s="0" t="n">
        <v>2</v>
      </c>
      <c r="AA4054" s="6" t="n">
        <v>166136.393304</v>
      </c>
      <c r="AB4054" s="0" t="n">
        <v>3</v>
      </c>
      <c r="AC4054" s="6" t="n">
        <v>129217.194792</v>
      </c>
      <c r="AD4054" s="7" t="n">
        <v>6</v>
      </c>
      <c r="AE4054" s="8" t="n">
        <v>21536.199132</v>
      </c>
    </row>
    <row r="4055" customFormat="false" ht="15.75" hidden="false" customHeight="true" outlineLevel="0" collapsed="false">
      <c r="A4055" s="4" t="n">
        <v>494278</v>
      </c>
      <c r="B4055" s="4" t="s">
        <v>13255</v>
      </c>
      <c r="C4055" s="4" t="n">
        <v>35949337</v>
      </c>
      <c r="D4055" s="4" t="n">
        <v>29424897</v>
      </c>
      <c r="E4055" s="4" t="s">
        <v>13256</v>
      </c>
      <c r="F4055" s="4" t="s">
        <v>33</v>
      </c>
      <c r="G4055" s="4" t="s">
        <v>13257</v>
      </c>
      <c r="H4055" s="4"/>
      <c r="I4055" s="4"/>
      <c r="J4055" s="5" t="n">
        <v>45483</v>
      </c>
      <c r="K4055" s="5" t="n">
        <v>45087</v>
      </c>
      <c r="L4055" s="6" t="n">
        <v>445985.15</v>
      </c>
      <c r="M4055" s="6" t="n">
        <v>644892.84</v>
      </c>
      <c r="N4055" s="4" t="n">
        <v>0</v>
      </c>
      <c r="O4055" s="4" t="s">
        <v>35</v>
      </c>
      <c r="P4055" s="4" t="s">
        <v>93</v>
      </c>
      <c r="Q4055" s="4" t="s">
        <v>37</v>
      </c>
      <c r="R4055" s="5"/>
      <c r="S4055" s="6" t="str">
        <f aca="false">M4055+N4055</f>
        <v> $ 644,892.84 </v>
      </c>
      <c r="T4055" s="6" t="str">
        <f aca="false">L4055*50%</f>
        <v> $ 222,992.58 </v>
      </c>
      <c r="U4055" s="6" t="str">
        <f aca="false">T4055+N4055</f>
        <v> $ 222,992.58 </v>
      </c>
      <c r="V4055" s="6" t="str">
        <f aca="false">U4055*15%</f>
        <v> $ 33,448.89 </v>
      </c>
      <c r="W4055" s="6" t="str">
        <f aca="false">V4055*22%</f>
        <v> $ 7,358.75 </v>
      </c>
      <c r="X4055" s="6" t="str">
        <f aca="false">V4055+W4055</f>
        <v> $ 40,807.64 </v>
      </c>
      <c r="Y4055" s="6" t="str">
        <f aca="false">U4055+X4055</f>
        <v> $ 263,800.22 </v>
      </c>
      <c r="Z4055" s="0" t="n">
        <v>2</v>
      </c>
      <c r="AA4055" s="6" t="n">
        <v>166174.06689</v>
      </c>
      <c r="AB4055" s="0" t="n">
        <v>3</v>
      </c>
      <c r="AC4055" s="6" t="n">
        <v>129246.49647</v>
      </c>
      <c r="AD4055" s="7" t="n">
        <v>6</v>
      </c>
      <c r="AE4055" s="8" t="n">
        <v>21541.082745</v>
      </c>
    </row>
    <row r="4056" customFormat="false" ht="15.75" hidden="false" customHeight="true" outlineLevel="0" collapsed="false">
      <c r="A4056" s="4" t="n">
        <v>487946</v>
      </c>
      <c r="B4056" s="4" t="s">
        <v>13258</v>
      </c>
      <c r="C4056" s="4" t="n">
        <v>38581016</v>
      </c>
      <c r="D4056" s="4" t="n">
        <v>24205688</v>
      </c>
      <c r="E4056" s="4" t="s">
        <v>13259</v>
      </c>
      <c r="F4056" s="4" t="s">
        <v>47</v>
      </c>
      <c r="G4056" s="4" t="s">
        <v>13260</v>
      </c>
      <c r="H4056" s="4"/>
      <c r="I4056" s="4"/>
      <c r="J4056" s="5" t="n">
        <v>45426</v>
      </c>
      <c r="K4056" s="5" t="n">
        <v>44972</v>
      </c>
      <c r="L4056" s="6" t="n">
        <v>446414.14</v>
      </c>
      <c r="M4056" s="6" t="n">
        <v>1009425.1</v>
      </c>
      <c r="N4056" s="4" t="n">
        <v>0</v>
      </c>
      <c r="O4056" s="4" t="s">
        <v>41</v>
      </c>
      <c r="P4056" s="4" t="s">
        <v>93</v>
      </c>
      <c r="Q4056" s="4" t="s">
        <v>37</v>
      </c>
      <c r="R4056" s="5"/>
      <c r="S4056" s="6" t="str">
        <f aca="false">M4056+N4056</f>
        <v> $ 1,009,425.10 </v>
      </c>
      <c r="T4056" s="6" t="str">
        <f aca="false">L4056*50%</f>
        <v> $ 223,207.07 </v>
      </c>
      <c r="U4056" s="6" t="str">
        <f aca="false">T4056+N4056</f>
        <v> $ 223,207.07 </v>
      </c>
      <c r="V4056" s="6" t="str">
        <f aca="false">U4056*15%</f>
        <v> $ 33,481.06 </v>
      </c>
      <c r="W4056" s="6" t="str">
        <f aca="false">V4056*22%</f>
        <v> $ 7,365.83 </v>
      </c>
      <c r="X4056" s="6" t="str">
        <f aca="false">V4056+W4056</f>
        <v> $ 40,846.89 </v>
      </c>
      <c r="Y4056" s="6" t="str">
        <f aca="false">U4056+X4056</f>
        <v> $ 264,053.96 </v>
      </c>
      <c r="Z4056" s="0" t="n">
        <v>2</v>
      </c>
      <c r="AA4056" s="6" t="n">
        <v>166333.908564</v>
      </c>
      <c r="AB4056" s="0" t="n">
        <v>3</v>
      </c>
      <c r="AC4056" s="6" t="n">
        <v>129370.817772</v>
      </c>
      <c r="AD4056" s="7" t="n">
        <v>6</v>
      </c>
      <c r="AE4056" s="8" t="n">
        <v>21561.802962</v>
      </c>
    </row>
    <row r="4057" customFormat="false" ht="15.75" hidden="false" customHeight="true" outlineLevel="0" collapsed="false">
      <c r="A4057" s="4" t="n">
        <v>493520</v>
      </c>
      <c r="B4057" s="4" t="s">
        <v>13261</v>
      </c>
      <c r="C4057" s="4" t="n">
        <v>10859482</v>
      </c>
      <c r="D4057" s="4" t="n">
        <v>1312614</v>
      </c>
      <c r="E4057" s="4" t="s">
        <v>13262</v>
      </c>
      <c r="F4057" s="4" t="s">
        <v>47</v>
      </c>
      <c r="G4057" s="4" t="s">
        <v>13263</v>
      </c>
      <c r="H4057" s="4" t="s">
        <v>13264</v>
      </c>
      <c r="I4057" s="4" t="s">
        <v>13265</v>
      </c>
      <c r="J4057" s="5" t="n">
        <v>45483</v>
      </c>
      <c r="K4057" s="5" t="n">
        <v>44998</v>
      </c>
      <c r="L4057" s="6" t="n">
        <v>446931.67</v>
      </c>
      <c r="M4057" s="6" t="n">
        <v>573887.45</v>
      </c>
      <c r="N4057" s="4" t="n">
        <v>0</v>
      </c>
      <c r="O4057" s="4" t="s">
        <v>35</v>
      </c>
      <c r="P4057" s="4" t="s">
        <v>93</v>
      </c>
      <c r="Q4057" s="4" t="s">
        <v>37</v>
      </c>
      <c r="R4057" s="5"/>
      <c r="S4057" s="6" t="str">
        <f aca="false">M4057+N4057</f>
        <v> $ 573,887.45 </v>
      </c>
      <c r="T4057" s="6" t="str">
        <f aca="false">L4057*50%</f>
        <v> $ 223,465.84 </v>
      </c>
      <c r="U4057" s="6" t="str">
        <f aca="false">T4057+N4057</f>
        <v> $ 223,465.84 </v>
      </c>
      <c r="V4057" s="6" t="str">
        <f aca="false">U4057*15%</f>
        <v> $ 33,519.88 </v>
      </c>
      <c r="W4057" s="6" t="str">
        <f aca="false">V4057*22%</f>
        <v> $ 7,374.37 </v>
      </c>
      <c r="X4057" s="6" t="str">
        <f aca="false">V4057+W4057</f>
        <v> $ 40,894.25 </v>
      </c>
      <c r="Y4057" s="6" t="str">
        <f aca="false">U4057+X4057</f>
        <v> $ 264,360.08 </v>
      </c>
      <c r="Z4057" s="0" t="n">
        <v>2</v>
      </c>
      <c r="AA4057" s="6" t="n">
        <v>166526.740242</v>
      </c>
      <c r="AB4057" s="0" t="n">
        <v>3</v>
      </c>
      <c r="AC4057" s="6" t="n">
        <v>129520.797966</v>
      </c>
      <c r="AD4057" s="7" t="n">
        <v>6</v>
      </c>
      <c r="AE4057" s="8" t="n">
        <v>21586.799661</v>
      </c>
    </row>
    <row r="4058" customFormat="false" ht="15.75" hidden="false" customHeight="true" outlineLevel="0" collapsed="false">
      <c r="A4058" s="4" t="n">
        <v>490391</v>
      </c>
      <c r="B4058" s="4" t="s">
        <v>13266</v>
      </c>
      <c r="C4058" s="4" t="n">
        <v>29114662</v>
      </c>
      <c r="D4058" s="4" t="n">
        <v>28629051</v>
      </c>
      <c r="E4058" s="4" t="s">
        <v>13267</v>
      </c>
      <c r="F4058" s="4" t="s">
        <v>33</v>
      </c>
      <c r="G4058" s="4" t="s">
        <v>13268</v>
      </c>
      <c r="H4058" s="4" t="s">
        <v>13269</v>
      </c>
      <c r="I4058" s="4"/>
      <c r="J4058" s="5" t="n">
        <v>45447</v>
      </c>
      <c r="K4058" s="5" t="n">
        <v>45026</v>
      </c>
      <c r="L4058" s="6" t="n">
        <v>447384.67</v>
      </c>
      <c r="M4058" s="6" t="n">
        <v>552486.36</v>
      </c>
      <c r="N4058" s="4" t="n">
        <v>0</v>
      </c>
      <c r="O4058" s="4" t="s">
        <v>35</v>
      </c>
      <c r="P4058" s="4" t="s">
        <v>106</v>
      </c>
      <c r="Q4058" s="4" t="s">
        <v>48</v>
      </c>
      <c r="R4058" s="5" t="n">
        <v>45481.7763337153</v>
      </c>
      <c r="S4058" s="6" t="str">
        <f aca="false">M4058+N4058</f>
        <v> $ 552,486.36 </v>
      </c>
      <c r="T4058" s="6" t="str">
        <f aca="false">L4058*50%</f>
        <v> $ 223,692.34 </v>
      </c>
      <c r="U4058" s="6" t="str">
        <f aca="false">T4058+N4058</f>
        <v> $ 223,692.34 </v>
      </c>
      <c r="V4058" s="6" t="str">
        <f aca="false">U4058*15%</f>
        <v> $ 33,553.85 </v>
      </c>
      <c r="W4058" s="6" t="str">
        <f aca="false">V4058*22%</f>
        <v> $ 7,381.85 </v>
      </c>
      <c r="X4058" s="6" t="str">
        <f aca="false">V4058+W4058</f>
        <v> $ 40,935.70 </v>
      </c>
      <c r="Y4058" s="6" t="str">
        <f aca="false">U4058+X4058</f>
        <v> $ 264,628.03 </v>
      </c>
      <c r="Z4058" s="0" t="n">
        <v>2</v>
      </c>
      <c r="AA4058" s="6" t="n">
        <v>166695.528042</v>
      </c>
      <c r="AB4058" s="0" t="n">
        <v>3</v>
      </c>
      <c r="AC4058" s="6" t="n">
        <v>129652.077366</v>
      </c>
      <c r="AD4058" s="7" t="n">
        <v>6</v>
      </c>
      <c r="AE4058" s="8" t="n">
        <v>21608.679561</v>
      </c>
    </row>
    <row r="4059" customFormat="false" ht="15.75" hidden="false" customHeight="true" outlineLevel="0" collapsed="false">
      <c r="A4059" s="4" t="n">
        <v>490574</v>
      </c>
      <c r="B4059" s="4" t="s">
        <v>13270</v>
      </c>
      <c r="C4059" s="4" t="n">
        <v>33396773</v>
      </c>
      <c r="D4059" s="4" t="n">
        <v>26388725</v>
      </c>
      <c r="E4059" s="4" t="s">
        <v>13271</v>
      </c>
      <c r="F4059" s="4" t="s">
        <v>33</v>
      </c>
      <c r="G4059" s="4" t="s">
        <v>13272</v>
      </c>
      <c r="H4059" s="4"/>
      <c r="I4059" s="4"/>
      <c r="J4059" s="5" t="n">
        <v>45447</v>
      </c>
      <c r="K4059" s="5" t="n">
        <v>45048</v>
      </c>
      <c r="L4059" s="6" t="n">
        <v>447734.97</v>
      </c>
      <c r="M4059" s="6" t="n">
        <v>545189.85</v>
      </c>
      <c r="N4059" s="4" t="n">
        <v>0</v>
      </c>
      <c r="O4059" s="4" t="s">
        <v>35</v>
      </c>
      <c r="P4059" s="4" t="s">
        <v>93</v>
      </c>
      <c r="Q4059" s="4" t="s">
        <v>37</v>
      </c>
      <c r="R4059" s="5"/>
      <c r="S4059" s="6" t="str">
        <f aca="false">M4059+N4059</f>
        <v> $ 545,189.85 </v>
      </c>
      <c r="T4059" s="6" t="str">
        <f aca="false">L4059*50%</f>
        <v> $ 223,867.49 </v>
      </c>
      <c r="U4059" s="6" t="str">
        <f aca="false">T4059+N4059</f>
        <v> $ 223,867.49 </v>
      </c>
      <c r="V4059" s="6" t="str">
        <f aca="false">U4059*15%</f>
        <v> $ 33,580.12 </v>
      </c>
      <c r="W4059" s="6" t="str">
        <f aca="false">V4059*22%</f>
        <v> $ 7,387.63 </v>
      </c>
      <c r="X4059" s="6" t="str">
        <f aca="false">V4059+W4059</f>
        <v> $ 40,967.75 </v>
      </c>
      <c r="Y4059" s="6" t="str">
        <f aca="false">U4059+X4059</f>
        <v> $ 264,835.23 </v>
      </c>
      <c r="Z4059" s="0" t="n">
        <v>2</v>
      </c>
      <c r="AA4059" s="6" t="n">
        <v>166826.049822</v>
      </c>
      <c r="AB4059" s="0" t="n">
        <v>3</v>
      </c>
      <c r="AC4059" s="6" t="n">
        <v>129753.594306</v>
      </c>
      <c r="AD4059" s="7" t="n">
        <v>6</v>
      </c>
      <c r="AE4059" s="8" t="n">
        <v>21625.599051</v>
      </c>
    </row>
    <row r="4060" customFormat="false" ht="15.75" hidden="false" customHeight="true" outlineLevel="0" collapsed="false">
      <c r="A4060" s="4" t="n">
        <v>491683</v>
      </c>
      <c r="B4060" s="4" t="s">
        <v>13273</v>
      </c>
      <c r="C4060" s="4" t="n">
        <v>35535120</v>
      </c>
      <c r="D4060" s="4" t="n">
        <v>23592572</v>
      </c>
      <c r="E4060" s="4" t="s">
        <v>13274</v>
      </c>
      <c r="F4060" s="4" t="s">
        <v>33</v>
      </c>
      <c r="G4060" s="4" t="s">
        <v>13275</v>
      </c>
      <c r="H4060" s="4"/>
      <c r="I4060" s="4"/>
      <c r="J4060" s="5" t="n">
        <v>45454</v>
      </c>
      <c r="K4060" s="5" t="n">
        <v>45054</v>
      </c>
      <c r="L4060" s="6" t="n">
        <v>447745.36</v>
      </c>
      <c r="M4060" s="6" t="n">
        <v>700667.55</v>
      </c>
      <c r="N4060" s="4" t="n">
        <v>0</v>
      </c>
      <c r="O4060" s="4" t="s">
        <v>35</v>
      </c>
      <c r="P4060" s="4" t="s">
        <v>93</v>
      </c>
      <c r="Q4060" s="4" t="s">
        <v>37</v>
      </c>
      <c r="R4060" s="5"/>
      <c r="S4060" s="6" t="str">
        <f aca="false">M4060+N4060</f>
        <v> $ 700,667.55 </v>
      </c>
      <c r="T4060" s="6" t="str">
        <f aca="false">L4060*50%</f>
        <v> $ 223,872.68 </v>
      </c>
      <c r="U4060" s="6" t="str">
        <f aca="false">T4060+N4060</f>
        <v> $ 223,872.68 </v>
      </c>
      <c r="V4060" s="6" t="str">
        <f aca="false">U4060*15%</f>
        <v> $ 33,580.90 </v>
      </c>
      <c r="W4060" s="6" t="str">
        <f aca="false">V4060*22%</f>
        <v> $ 7,387.80 </v>
      </c>
      <c r="X4060" s="6" t="str">
        <f aca="false">V4060+W4060</f>
        <v> $ 40,968.70 </v>
      </c>
      <c r="Y4060" s="6" t="str">
        <f aca="false">U4060+X4060</f>
        <v> $ 264,841.38 </v>
      </c>
      <c r="Z4060" s="0" t="n">
        <v>2</v>
      </c>
      <c r="AA4060" s="6" t="n">
        <v>166829.921136</v>
      </c>
      <c r="AB4060" s="0" t="n">
        <v>3</v>
      </c>
      <c r="AC4060" s="6" t="n">
        <v>129756.605328</v>
      </c>
      <c r="AD4060" s="7" t="n">
        <v>6</v>
      </c>
      <c r="AE4060" s="8" t="n">
        <v>21626.100888</v>
      </c>
    </row>
    <row r="4061" customFormat="false" ht="15.75" hidden="false" customHeight="true" outlineLevel="0" collapsed="false">
      <c r="A4061" s="4" t="n">
        <v>490358</v>
      </c>
      <c r="B4061" s="4" t="s">
        <v>13276</v>
      </c>
      <c r="C4061" s="4" t="n">
        <v>28067462</v>
      </c>
      <c r="D4061" s="4" t="n">
        <v>19509483</v>
      </c>
      <c r="E4061" s="4" t="s">
        <v>13277</v>
      </c>
      <c r="F4061" s="4" t="s">
        <v>47</v>
      </c>
      <c r="G4061" s="4" t="s">
        <v>13278</v>
      </c>
      <c r="H4061" s="4"/>
      <c r="I4061" s="4"/>
      <c r="J4061" s="5" t="n">
        <v>45447</v>
      </c>
      <c r="K4061" s="5" t="n">
        <v>44909</v>
      </c>
      <c r="L4061" s="6" t="n">
        <v>448358.05</v>
      </c>
      <c r="M4061" s="6" t="n">
        <v>613044.21</v>
      </c>
      <c r="N4061" s="4" t="n">
        <v>0</v>
      </c>
      <c r="O4061" s="4" t="s">
        <v>35</v>
      </c>
      <c r="P4061" s="4" t="s">
        <v>93</v>
      </c>
      <c r="Q4061" s="4" t="s">
        <v>37</v>
      </c>
      <c r="R4061" s="5"/>
      <c r="S4061" s="6" t="str">
        <f aca="false">M4061+N4061</f>
        <v> $ 613,044.21 </v>
      </c>
      <c r="T4061" s="6" t="str">
        <f aca="false">L4061*50%</f>
        <v> $ 224,179.03 </v>
      </c>
      <c r="U4061" s="6" t="str">
        <f aca="false">T4061+N4061</f>
        <v> $ 224,179.03 </v>
      </c>
      <c r="V4061" s="6" t="str">
        <f aca="false">U4061*15%</f>
        <v> $ 33,626.85 </v>
      </c>
      <c r="W4061" s="6" t="str">
        <f aca="false">V4061*22%</f>
        <v> $ 7,397.91 </v>
      </c>
      <c r="X4061" s="6" t="str">
        <f aca="false">V4061+W4061</f>
        <v> $ 41,024.76 </v>
      </c>
      <c r="Y4061" s="6" t="str">
        <f aca="false">U4061+X4061</f>
        <v> $ 265,203.79 </v>
      </c>
      <c r="Z4061" s="0" t="n">
        <v>2</v>
      </c>
      <c r="AA4061" s="6" t="n">
        <v>167058.20943</v>
      </c>
      <c r="AB4061" s="0" t="n">
        <v>3</v>
      </c>
      <c r="AC4061" s="6" t="n">
        <v>129934.16289</v>
      </c>
      <c r="AD4061" s="7" t="n">
        <v>6</v>
      </c>
      <c r="AE4061" s="8" t="n">
        <v>21655.693815</v>
      </c>
    </row>
    <row r="4062" customFormat="false" ht="15.75" hidden="false" customHeight="true" outlineLevel="0" collapsed="false">
      <c r="A4062" s="4" t="n">
        <v>493729</v>
      </c>
      <c r="B4062" s="4" t="s">
        <v>13279</v>
      </c>
      <c r="C4062" s="4" t="n">
        <v>24022420</v>
      </c>
      <c r="D4062" s="4" t="n">
        <v>26000796</v>
      </c>
      <c r="E4062" s="4" t="s">
        <v>13280</v>
      </c>
      <c r="F4062" s="4" t="s">
        <v>33</v>
      </c>
      <c r="G4062" s="4" t="s">
        <v>13281</v>
      </c>
      <c r="H4062" s="4"/>
      <c r="I4062" s="4"/>
      <c r="J4062" s="5" t="n">
        <v>45483</v>
      </c>
      <c r="K4062" s="5" t="n">
        <v>45089</v>
      </c>
      <c r="L4062" s="6" t="n">
        <v>448557.76</v>
      </c>
      <c r="M4062" s="6" t="n">
        <v>524332.73</v>
      </c>
      <c r="N4062" s="4" t="n">
        <v>0</v>
      </c>
      <c r="O4062" s="4" t="s">
        <v>35</v>
      </c>
      <c r="P4062" s="4" t="s">
        <v>93</v>
      </c>
      <c r="Q4062" s="4" t="s">
        <v>37</v>
      </c>
      <c r="R4062" s="5"/>
      <c r="S4062" s="6" t="str">
        <f aca="false">M4062+N4062</f>
        <v> $ 524,332.73 </v>
      </c>
      <c r="T4062" s="6" t="str">
        <f aca="false">L4062*50%</f>
        <v> $ 224,278.88 </v>
      </c>
      <c r="U4062" s="6" t="str">
        <f aca="false">T4062+N4062</f>
        <v> $ 224,278.88 </v>
      </c>
      <c r="V4062" s="6" t="str">
        <f aca="false">U4062*15%</f>
        <v> $ 33,641.83 </v>
      </c>
      <c r="W4062" s="6" t="str">
        <f aca="false">V4062*22%</f>
        <v> $ 7,401.20 </v>
      </c>
      <c r="X4062" s="6" t="str">
        <f aca="false">V4062+W4062</f>
        <v> $ 41,043.04 </v>
      </c>
      <c r="Y4062" s="6" t="str">
        <f aca="false">U4062+X4062</f>
        <v> $ 265,321.92 </v>
      </c>
      <c r="Z4062" s="0" t="n">
        <v>2</v>
      </c>
      <c r="AA4062" s="6" t="n">
        <v>167132.621376</v>
      </c>
      <c r="AB4062" s="0" t="n">
        <v>3</v>
      </c>
      <c r="AC4062" s="6" t="n">
        <v>129992.038848</v>
      </c>
      <c r="AD4062" s="7" t="n">
        <v>6</v>
      </c>
      <c r="AE4062" s="8" t="n">
        <v>21665.339808</v>
      </c>
    </row>
    <row r="4063" customFormat="false" ht="15.75" hidden="false" customHeight="true" outlineLevel="0" collapsed="false">
      <c r="A4063" s="4" t="n">
        <v>495329</v>
      </c>
      <c r="B4063" s="4" t="s">
        <v>13282</v>
      </c>
      <c r="C4063" s="4" t="n">
        <v>38453309</v>
      </c>
      <c r="D4063" s="4" t="n">
        <v>25887262</v>
      </c>
      <c r="E4063" s="4" t="s">
        <v>13283</v>
      </c>
      <c r="F4063" s="4" t="s">
        <v>47</v>
      </c>
      <c r="G4063" s="4" t="s">
        <v>13284</v>
      </c>
      <c r="H4063" s="4"/>
      <c r="I4063" s="4"/>
      <c r="J4063" s="5" t="n">
        <v>45496</v>
      </c>
      <c r="K4063" s="5" t="n">
        <v>44998</v>
      </c>
      <c r="L4063" s="6" t="n">
        <v>448766.01</v>
      </c>
      <c r="M4063" s="6" t="n">
        <v>564965.99</v>
      </c>
      <c r="N4063" s="4" t="n">
        <v>0</v>
      </c>
      <c r="O4063" s="4" t="s">
        <v>35</v>
      </c>
      <c r="P4063" s="4" t="s">
        <v>93</v>
      </c>
      <c r="Q4063" s="4" t="s">
        <v>37</v>
      </c>
      <c r="R4063" s="5"/>
      <c r="S4063" s="6" t="str">
        <f aca="false">M4063+N4063</f>
        <v> $ 564,965.99 </v>
      </c>
      <c r="T4063" s="6" t="str">
        <f aca="false">L4063*50%</f>
        <v> $ 224,383.01 </v>
      </c>
      <c r="U4063" s="6" t="str">
        <f aca="false">T4063+N4063</f>
        <v> $ 224,383.01 </v>
      </c>
      <c r="V4063" s="6" t="str">
        <f aca="false">U4063*15%</f>
        <v> $ 33,657.45 </v>
      </c>
      <c r="W4063" s="6" t="str">
        <f aca="false">V4063*22%</f>
        <v> $ 7,404.64 </v>
      </c>
      <c r="X4063" s="6" t="str">
        <f aca="false">V4063+W4063</f>
        <v> $ 41,062.09 </v>
      </c>
      <c r="Y4063" s="6" t="str">
        <f aca="false">U4063+X4063</f>
        <v> $ 265,445.09 </v>
      </c>
      <c r="Z4063" s="0" t="n">
        <v>2</v>
      </c>
      <c r="AA4063" s="6" t="n">
        <v>167210.215326</v>
      </c>
      <c r="AB4063" s="0" t="n">
        <v>3</v>
      </c>
      <c r="AC4063" s="6" t="n">
        <v>130052.389698</v>
      </c>
      <c r="AD4063" s="7" t="n">
        <v>6</v>
      </c>
      <c r="AE4063" s="8" t="n">
        <v>21675.398283</v>
      </c>
    </row>
    <row r="4064" customFormat="false" ht="15.75" hidden="false" customHeight="true" outlineLevel="0" collapsed="false">
      <c r="A4064" s="4" t="n">
        <v>491718</v>
      </c>
      <c r="B4064" s="4" t="s">
        <v>13285</v>
      </c>
      <c r="C4064" s="4" t="n">
        <v>37335329</v>
      </c>
      <c r="D4064" s="4" t="n">
        <v>27951126</v>
      </c>
      <c r="E4064" s="4" t="s">
        <v>13286</v>
      </c>
      <c r="F4064" s="4" t="s">
        <v>33</v>
      </c>
      <c r="G4064" s="4" t="s">
        <v>13287</v>
      </c>
      <c r="H4064" s="4"/>
      <c r="I4064" s="4"/>
      <c r="J4064" s="5" t="n">
        <v>45454</v>
      </c>
      <c r="K4064" s="5" t="n">
        <v>45054</v>
      </c>
      <c r="L4064" s="6" t="n">
        <v>449071.77</v>
      </c>
      <c r="M4064" s="6" t="n">
        <v>544351.86</v>
      </c>
      <c r="N4064" s="4" t="n">
        <v>0</v>
      </c>
      <c r="O4064" s="4" t="s">
        <v>35</v>
      </c>
      <c r="P4064" s="4" t="s">
        <v>106</v>
      </c>
      <c r="Q4064" s="4" t="s">
        <v>48</v>
      </c>
      <c r="R4064" s="5" t="n">
        <v>45485.7877672454</v>
      </c>
      <c r="S4064" s="6" t="str">
        <f aca="false">M4064+N4064</f>
        <v> $ 544,351.86 </v>
      </c>
      <c r="T4064" s="6" t="str">
        <f aca="false">L4064*50%</f>
        <v> $ 224,535.89 </v>
      </c>
      <c r="U4064" s="6" t="str">
        <f aca="false">T4064+N4064</f>
        <v> $ 224,535.89 </v>
      </c>
      <c r="V4064" s="6" t="str">
        <f aca="false">U4064*15%</f>
        <v> $ 33,680.38 </v>
      </c>
      <c r="W4064" s="6" t="str">
        <f aca="false">V4064*22%</f>
        <v> $ 7,409.68 </v>
      </c>
      <c r="X4064" s="6" t="str">
        <f aca="false">V4064+W4064</f>
        <v> $ 41,090.07 </v>
      </c>
      <c r="Y4064" s="6" t="str">
        <f aca="false">U4064+X4064</f>
        <v> $ 265,625.95 </v>
      </c>
      <c r="Z4064" s="0" t="n">
        <v>2</v>
      </c>
      <c r="AA4064" s="6" t="n">
        <v>167324.141502</v>
      </c>
      <c r="AB4064" s="0" t="n">
        <v>3</v>
      </c>
      <c r="AC4064" s="6" t="n">
        <v>130140.998946</v>
      </c>
      <c r="AD4064" s="7" t="n">
        <v>6</v>
      </c>
      <c r="AE4064" s="8" t="n">
        <v>21690.166491</v>
      </c>
    </row>
    <row r="4065" customFormat="false" ht="15.75" hidden="false" customHeight="true" outlineLevel="0" collapsed="false">
      <c r="A4065" s="4" t="n">
        <v>493256</v>
      </c>
      <c r="B4065" s="4" t="s">
        <v>13288</v>
      </c>
      <c r="C4065" s="4" t="n">
        <v>41575795</v>
      </c>
      <c r="D4065" s="4" t="n">
        <v>31371814</v>
      </c>
      <c r="E4065" s="4" t="s">
        <v>13289</v>
      </c>
      <c r="F4065" s="4" t="s">
        <v>33</v>
      </c>
      <c r="G4065" s="4" t="s">
        <v>13290</v>
      </c>
      <c r="H4065" s="4" t="s">
        <v>13291</v>
      </c>
      <c r="I4065" s="4"/>
      <c r="J4065" s="5" t="n">
        <v>45475</v>
      </c>
      <c r="K4065" s="5" t="n">
        <v>45078</v>
      </c>
      <c r="L4065" s="6" t="n">
        <v>449310.2</v>
      </c>
      <c r="M4065" s="6" t="n">
        <v>627937.08</v>
      </c>
      <c r="N4065" s="4" t="n">
        <v>0</v>
      </c>
      <c r="O4065" s="4" t="s">
        <v>41</v>
      </c>
      <c r="P4065" s="4" t="s">
        <v>93</v>
      </c>
      <c r="Q4065" s="4" t="s">
        <v>37</v>
      </c>
      <c r="R4065" s="5"/>
      <c r="S4065" s="6" t="str">
        <f aca="false">M4065+N4065</f>
        <v> $ 627,937.08 </v>
      </c>
      <c r="T4065" s="6" t="str">
        <f aca="false">L4065*50%</f>
        <v> $ 224,655.10 </v>
      </c>
      <c r="U4065" s="6" t="str">
        <f aca="false">T4065+N4065</f>
        <v> $ 224,655.10 </v>
      </c>
      <c r="V4065" s="6" t="str">
        <f aca="false">U4065*15%</f>
        <v> $ 33,698.27 </v>
      </c>
      <c r="W4065" s="6" t="str">
        <f aca="false">V4065*22%</f>
        <v> $ 7,413.62 </v>
      </c>
      <c r="X4065" s="6" t="str">
        <f aca="false">V4065+W4065</f>
        <v> $ 41,111.88 </v>
      </c>
      <c r="Y4065" s="6" t="str">
        <f aca="false">U4065+X4065</f>
        <v> $ 265,766.98 </v>
      </c>
      <c r="Z4065" s="0" t="n">
        <v>2</v>
      </c>
      <c r="AA4065" s="6" t="n">
        <v>167412.98052</v>
      </c>
      <c r="AB4065" s="0" t="n">
        <v>3</v>
      </c>
      <c r="AC4065" s="6" t="n">
        <v>130210.09596</v>
      </c>
      <c r="AD4065" s="7" t="n">
        <v>6</v>
      </c>
      <c r="AE4065" s="8" t="n">
        <v>21701.68266</v>
      </c>
    </row>
    <row r="4066" customFormat="false" ht="15.75" hidden="false" customHeight="true" outlineLevel="0" collapsed="false">
      <c r="A4066" s="4" t="n">
        <v>495174</v>
      </c>
      <c r="B4066" s="4" t="s">
        <v>13292</v>
      </c>
      <c r="C4066" s="4" t="n">
        <v>28408297</v>
      </c>
      <c r="D4066" s="4" t="n">
        <v>8261730</v>
      </c>
      <c r="E4066" s="4" t="s">
        <v>13293</v>
      </c>
      <c r="F4066" s="4" t="s">
        <v>33</v>
      </c>
      <c r="G4066" s="4" t="s">
        <v>13294</v>
      </c>
      <c r="H4066" s="4" t="s">
        <v>13295</v>
      </c>
      <c r="I4066" s="4" t="s">
        <v>7629</v>
      </c>
      <c r="J4066" s="5" t="n">
        <v>45496</v>
      </c>
      <c r="K4066" s="5" t="n">
        <v>45089</v>
      </c>
      <c r="L4066" s="6" t="n">
        <v>450035.47</v>
      </c>
      <c r="M4066" s="6" t="n">
        <v>535290.76</v>
      </c>
      <c r="N4066" s="4" t="n">
        <v>0</v>
      </c>
      <c r="O4066" s="4" t="s">
        <v>35</v>
      </c>
      <c r="P4066" s="4" t="s">
        <v>93</v>
      </c>
      <c r="Q4066" s="4" t="s">
        <v>37</v>
      </c>
      <c r="R4066" s="5"/>
      <c r="S4066" s="6" t="str">
        <f aca="false">M4066+N4066</f>
        <v> $ 535,290.76 </v>
      </c>
      <c r="T4066" s="6" t="str">
        <f aca="false">L4066*50%</f>
        <v> $ 225,017.74 </v>
      </c>
      <c r="U4066" s="6" t="str">
        <f aca="false">T4066+N4066</f>
        <v> $ 225,017.74 </v>
      </c>
      <c r="V4066" s="6" t="str">
        <f aca="false">U4066*15%</f>
        <v> $ 33,752.66 </v>
      </c>
      <c r="W4066" s="6" t="str">
        <f aca="false">V4066*22%</f>
        <v> $ 7,425.59 </v>
      </c>
      <c r="X4066" s="6" t="str">
        <f aca="false">V4066+W4066</f>
        <v> $ 41,178.25 </v>
      </c>
      <c r="Y4066" s="6" t="str">
        <f aca="false">U4066+X4066</f>
        <v> $ 266,195.98 </v>
      </c>
      <c r="Z4066" s="0" t="n">
        <v>2</v>
      </c>
      <c r="AA4066" s="6" t="n">
        <v>167683.216122</v>
      </c>
      <c r="AB4066" s="0" t="n">
        <v>3</v>
      </c>
      <c r="AC4066" s="6" t="n">
        <v>130420.279206</v>
      </c>
      <c r="AD4066" s="7" t="n">
        <v>6</v>
      </c>
      <c r="AE4066" s="8" t="n">
        <v>21736.713201</v>
      </c>
    </row>
    <row r="4067" customFormat="false" ht="15.75" hidden="false" customHeight="true" outlineLevel="0" collapsed="false">
      <c r="A4067" s="4" t="n">
        <v>491681</v>
      </c>
      <c r="B4067" s="4" t="s">
        <v>13296</v>
      </c>
      <c r="C4067" s="4" t="n">
        <v>35335241</v>
      </c>
      <c r="D4067" s="4" t="n">
        <v>21997615</v>
      </c>
      <c r="E4067" s="4" t="s">
        <v>13297</v>
      </c>
      <c r="F4067" s="4" t="s">
        <v>33</v>
      </c>
      <c r="G4067" s="4" t="s">
        <v>13298</v>
      </c>
      <c r="H4067" s="4"/>
      <c r="I4067" s="4"/>
      <c r="J4067" s="5" t="n">
        <v>45454</v>
      </c>
      <c r="K4067" s="5" t="n">
        <v>45054</v>
      </c>
      <c r="L4067" s="6" t="n">
        <v>450092.85</v>
      </c>
      <c r="M4067" s="6" t="n">
        <v>534951.42</v>
      </c>
      <c r="N4067" s="4" t="n">
        <v>0</v>
      </c>
      <c r="O4067" s="4" t="s">
        <v>35</v>
      </c>
      <c r="P4067" s="4" t="s">
        <v>106</v>
      </c>
      <c r="Q4067" s="4" t="s">
        <v>37</v>
      </c>
      <c r="R4067" s="5" t="n">
        <v>45470.7685922454</v>
      </c>
      <c r="S4067" s="6" t="str">
        <f aca="false">M4067+N4067</f>
        <v> $ 534,951.42 </v>
      </c>
      <c r="T4067" s="6" t="str">
        <f aca="false">L4067*50%</f>
        <v> $ 225,046.43 </v>
      </c>
      <c r="U4067" s="6" t="str">
        <f aca="false">T4067+N4067</f>
        <v> $ 225,046.43 </v>
      </c>
      <c r="V4067" s="6" t="str">
        <f aca="false">U4067*15%</f>
        <v> $ 33,756.96 </v>
      </c>
      <c r="W4067" s="6" t="str">
        <f aca="false">V4067*22%</f>
        <v> $ 7,426.53 </v>
      </c>
      <c r="X4067" s="6" t="str">
        <f aca="false">V4067+W4067</f>
        <v> $ 41,183.50 </v>
      </c>
      <c r="Y4067" s="6" t="str">
        <f aca="false">U4067+X4067</f>
        <v> $ 266,229.92 </v>
      </c>
      <c r="Z4067" s="0" t="n">
        <v>2</v>
      </c>
      <c r="AA4067" s="6" t="n">
        <v>167704.59591</v>
      </c>
      <c r="AB4067" s="0" t="n">
        <v>3</v>
      </c>
      <c r="AC4067" s="6" t="n">
        <v>130436.90793</v>
      </c>
      <c r="AD4067" s="7" t="n">
        <v>6</v>
      </c>
      <c r="AE4067" s="8" t="n">
        <v>21739.484655</v>
      </c>
    </row>
    <row r="4068" customFormat="false" ht="15.75" hidden="false" customHeight="true" outlineLevel="0" collapsed="false">
      <c r="A4068" s="4" t="n">
        <v>491799</v>
      </c>
      <c r="B4068" s="4" t="s">
        <v>13299</v>
      </c>
      <c r="C4068" s="4" t="n">
        <v>41105678</v>
      </c>
      <c r="D4068" s="4" t="n">
        <v>28205214</v>
      </c>
      <c r="E4068" s="4" t="s">
        <v>13300</v>
      </c>
      <c r="F4068" s="4" t="s">
        <v>33</v>
      </c>
      <c r="G4068" s="4" t="s">
        <v>13301</v>
      </c>
      <c r="H4068" s="4"/>
      <c r="I4068" s="4"/>
      <c r="J4068" s="5" t="n">
        <v>45454</v>
      </c>
      <c r="K4068" s="5" t="n">
        <v>45055</v>
      </c>
      <c r="L4068" s="6" t="n">
        <v>450151.7</v>
      </c>
      <c r="M4068" s="6" t="n">
        <v>557937.21</v>
      </c>
      <c r="N4068" s="4" t="n">
        <v>0</v>
      </c>
      <c r="O4068" s="4" t="s">
        <v>35</v>
      </c>
      <c r="P4068" s="4" t="s">
        <v>93</v>
      </c>
      <c r="Q4068" s="4" t="s">
        <v>37</v>
      </c>
      <c r="R4068" s="5"/>
      <c r="S4068" s="6" t="str">
        <f aca="false">M4068+N4068</f>
        <v> $ 557,937.21 </v>
      </c>
      <c r="T4068" s="6" t="str">
        <f aca="false">L4068*50%</f>
        <v> $ 225,075.85 </v>
      </c>
      <c r="U4068" s="6" t="str">
        <f aca="false">T4068+N4068</f>
        <v> $ 225,075.85 </v>
      </c>
      <c r="V4068" s="6" t="str">
        <f aca="false">U4068*15%</f>
        <v> $ 33,761.38 </v>
      </c>
      <c r="W4068" s="6" t="str">
        <f aca="false">V4068*22%</f>
        <v> $ 7,427.50 </v>
      </c>
      <c r="X4068" s="6" t="str">
        <f aca="false">V4068+W4068</f>
        <v> $ 41,188.88 </v>
      </c>
      <c r="Y4068" s="6" t="str">
        <f aca="false">U4068+X4068</f>
        <v> $ 266,264.73 </v>
      </c>
      <c r="Z4068" s="0" t="n">
        <v>2</v>
      </c>
      <c r="AA4068" s="6" t="n">
        <v>167726.52342</v>
      </c>
      <c r="AB4068" s="0" t="n">
        <v>3</v>
      </c>
      <c r="AC4068" s="6" t="n">
        <v>130453.96266</v>
      </c>
      <c r="AD4068" s="7" t="n">
        <v>6</v>
      </c>
      <c r="AE4068" s="8" t="n">
        <v>21742.32711</v>
      </c>
    </row>
    <row r="4069" customFormat="false" ht="15.75" hidden="false" customHeight="true" outlineLevel="0" collapsed="false">
      <c r="A4069" s="4" t="n">
        <v>488648</v>
      </c>
      <c r="B4069" s="4" t="s">
        <v>13302</v>
      </c>
      <c r="C4069" s="4" t="n">
        <v>32638985</v>
      </c>
      <c r="D4069" s="4" t="n">
        <v>20065197</v>
      </c>
      <c r="E4069" s="4" t="s">
        <v>13303</v>
      </c>
      <c r="F4069" s="4" t="s">
        <v>47</v>
      </c>
      <c r="G4069" s="4" t="s">
        <v>13304</v>
      </c>
      <c r="H4069" s="4"/>
      <c r="I4069" s="4"/>
      <c r="J4069" s="5" t="n">
        <v>45433</v>
      </c>
      <c r="K4069" s="5" t="n">
        <v>44958</v>
      </c>
      <c r="L4069" s="6" t="n">
        <v>450264.85</v>
      </c>
      <c r="M4069" s="6" t="n">
        <v>573456.36</v>
      </c>
      <c r="N4069" s="4" t="n">
        <v>0</v>
      </c>
      <c r="O4069" s="4" t="s">
        <v>35</v>
      </c>
      <c r="P4069" s="4" t="s">
        <v>93</v>
      </c>
      <c r="Q4069" s="4" t="s">
        <v>37</v>
      </c>
      <c r="R4069" s="5"/>
      <c r="S4069" s="6" t="str">
        <f aca="false">M4069+N4069</f>
        <v> $ 573,456.36 </v>
      </c>
      <c r="T4069" s="6" t="str">
        <f aca="false">L4069*50%</f>
        <v> $ 225,132.43 </v>
      </c>
      <c r="U4069" s="6" t="str">
        <f aca="false">T4069+N4069</f>
        <v> $ 225,132.43 </v>
      </c>
      <c r="V4069" s="6" t="str">
        <f aca="false">U4069*15%</f>
        <v> $ 33,769.86 </v>
      </c>
      <c r="W4069" s="6" t="str">
        <f aca="false">V4069*22%</f>
        <v> $ 7,429.37 </v>
      </c>
      <c r="X4069" s="6" t="str">
        <f aca="false">V4069+W4069</f>
        <v> $ 41,199.23 </v>
      </c>
      <c r="Y4069" s="6" t="str">
        <f aca="false">U4069+X4069</f>
        <v> $ 266,331.66 </v>
      </c>
      <c r="Z4069" s="0" t="n">
        <v>2</v>
      </c>
      <c r="AA4069" s="6" t="n">
        <v>167768.68311</v>
      </c>
      <c r="AB4069" s="0" t="n">
        <v>3</v>
      </c>
      <c r="AC4069" s="6" t="n">
        <v>130486.75353</v>
      </c>
      <c r="AD4069" s="7" t="n">
        <v>6</v>
      </c>
      <c r="AE4069" s="8" t="n">
        <v>21747.792255</v>
      </c>
    </row>
    <row r="4070" customFormat="false" ht="15.75" hidden="false" customHeight="true" outlineLevel="0" collapsed="false">
      <c r="A4070" s="4" t="n">
        <v>494431</v>
      </c>
      <c r="B4070" s="4" t="s">
        <v>13305</v>
      </c>
      <c r="C4070" s="4" t="n">
        <v>39557098</v>
      </c>
      <c r="D4070" s="4" t="n">
        <v>23548627</v>
      </c>
      <c r="E4070" s="4" t="s">
        <v>13306</v>
      </c>
      <c r="F4070" s="4" t="s">
        <v>33</v>
      </c>
      <c r="G4070" s="4" t="s">
        <v>13307</v>
      </c>
      <c r="H4070" s="4" t="s">
        <v>13308</v>
      </c>
      <c r="I4070" s="4"/>
      <c r="J4070" s="5" t="n">
        <v>45483</v>
      </c>
      <c r="K4070" s="5" t="n">
        <v>45089</v>
      </c>
      <c r="L4070" s="6" t="n">
        <v>450354.71</v>
      </c>
      <c r="M4070" s="6" t="n">
        <v>523690.16</v>
      </c>
      <c r="N4070" s="4" t="n">
        <v>0</v>
      </c>
      <c r="O4070" s="4" t="s">
        <v>35</v>
      </c>
      <c r="P4070" s="4" t="s">
        <v>93</v>
      </c>
      <c r="Q4070" s="4" t="s">
        <v>37</v>
      </c>
      <c r="R4070" s="5"/>
      <c r="S4070" s="6" t="str">
        <f aca="false">M4070+N4070</f>
        <v> $ 523,690.16 </v>
      </c>
      <c r="T4070" s="6" t="str">
        <f aca="false">L4070*50%</f>
        <v> $ 225,177.36 </v>
      </c>
      <c r="U4070" s="6" t="str">
        <f aca="false">T4070+N4070</f>
        <v> $ 225,177.36 </v>
      </c>
      <c r="V4070" s="6" t="str">
        <f aca="false">U4070*15%</f>
        <v> $ 33,776.60 </v>
      </c>
      <c r="W4070" s="6" t="str">
        <f aca="false">V4070*22%</f>
        <v> $ 7,430.85 </v>
      </c>
      <c r="X4070" s="6" t="str">
        <f aca="false">V4070+W4070</f>
        <v> $ 41,207.46 </v>
      </c>
      <c r="Y4070" s="6" t="str">
        <f aca="false">U4070+X4070</f>
        <v> $ 266,384.81 </v>
      </c>
      <c r="Z4070" s="0" t="n">
        <v>2</v>
      </c>
      <c r="AA4070" s="6" t="n">
        <v>167802.164946</v>
      </c>
      <c r="AB4070" s="0" t="n">
        <v>3</v>
      </c>
      <c r="AC4070" s="6" t="n">
        <v>130512.794958</v>
      </c>
      <c r="AD4070" s="7" t="n">
        <v>6</v>
      </c>
      <c r="AE4070" s="8" t="n">
        <v>21752.132493</v>
      </c>
    </row>
    <row r="4071" customFormat="false" ht="15.75" hidden="false" customHeight="true" outlineLevel="0" collapsed="false">
      <c r="A4071" s="4" t="n">
        <v>494484</v>
      </c>
      <c r="B4071" s="4" t="s">
        <v>13309</v>
      </c>
      <c r="C4071" s="4" t="n">
        <v>41417964</v>
      </c>
      <c r="D4071" s="4" t="n">
        <v>24622184</v>
      </c>
      <c r="E4071" s="4" t="s">
        <v>13310</v>
      </c>
      <c r="F4071" s="4" t="s">
        <v>33</v>
      </c>
      <c r="G4071" s="4" t="s">
        <v>13311</v>
      </c>
      <c r="H4071" s="4"/>
      <c r="I4071" s="4"/>
      <c r="J4071" s="5" t="n">
        <v>45483</v>
      </c>
      <c r="K4071" s="5" t="n">
        <v>45089</v>
      </c>
      <c r="L4071" s="6" t="n">
        <v>450638.61</v>
      </c>
      <c r="M4071" s="6" t="n">
        <v>541154.28</v>
      </c>
      <c r="N4071" s="4" t="n">
        <v>0</v>
      </c>
      <c r="O4071" s="4" t="s">
        <v>35</v>
      </c>
      <c r="P4071" s="4" t="s">
        <v>93</v>
      </c>
      <c r="Q4071" s="4" t="s">
        <v>37</v>
      </c>
      <c r="R4071" s="5"/>
      <c r="S4071" s="6" t="str">
        <f aca="false">M4071+N4071</f>
        <v> $ 541,154.28 </v>
      </c>
      <c r="T4071" s="6" t="str">
        <f aca="false">L4071*50%</f>
        <v> $ 225,319.31 </v>
      </c>
      <c r="U4071" s="6" t="str">
        <f aca="false">T4071+N4071</f>
        <v> $ 225,319.31 </v>
      </c>
      <c r="V4071" s="6" t="str">
        <f aca="false">U4071*15%</f>
        <v> $ 33,797.90 </v>
      </c>
      <c r="W4071" s="6" t="str">
        <f aca="false">V4071*22%</f>
        <v> $ 7,435.54 </v>
      </c>
      <c r="X4071" s="6" t="str">
        <f aca="false">V4071+W4071</f>
        <v> $ 41,233.43 </v>
      </c>
      <c r="Y4071" s="6" t="str">
        <f aca="false">U4071+X4071</f>
        <v> $ 266,552.74 </v>
      </c>
      <c r="Z4071" s="0" t="n">
        <v>2</v>
      </c>
      <c r="AA4071" s="6" t="n">
        <v>167907.946086</v>
      </c>
      <c r="AB4071" s="0" t="n">
        <v>3</v>
      </c>
      <c r="AC4071" s="6" t="n">
        <v>130595.069178</v>
      </c>
      <c r="AD4071" s="7" t="n">
        <v>6</v>
      </c>
      <c r="AE4071" s="8" t="n">
        <v>21765.844863</v>
      </c>
    </row>
    <row r="4072" customFormat="false" ht="15.75" hidden="false" customHeight="true" outlineLevel="0" collapsed="false">
      <c r="A4072" s="4" t="n">
        <v>493698</v>
      </c>
      <c r="B4072" s="4" t="s">
        <v>13312</v>
      </c>
      <c r="C4072" s="4" t="n">
        <v>22917915</v>
      </c>
      <c r="D4072" s="4" t="n">
        <v>32021883</v>
      </c>
      <c r="E4072" s="4" t="s">
        <v>13313</v>
      </c>
      <c r="F4072" s="4" t="s">
        <v>33</v>
      </c>
      <c r="G4072" s="4" t="s">
        <v>13314</v>
      </c>
      <c r="H4072" s="4"/>
      <c r="I4072" s="4"/>
      <c r="J4072" s="5" t="n">
        <v>45483</v>
      </c>
      <c r="K4072" s="5" t="n">
        <v>45089</v>
      </c>
      <c r="L4072" s="6" t="n">
        <v>450706.45</v>
      </c>
      <c r="M4072" s="6" t="n">
        <v>531223.35</v>
      </c>
      <c r="N4072" s="4" t="n">
        <v>0</v>
      </c>
      <c r="O4072" s="4" t="s">
        <v>35</v>
      </c>
      <c r="P4072" s="4" t="s">
        <v>106</v>
      </c>
      <c r="Q4072" s="4" t="s">
        <v>48</v>
      </c>
      <c r="R4072" s="5" t="n">
        <v>45488.7047041667</v>
      </c>
      <c r="S4072" s="6" t="str">
        <f aca="false">M4072+N4072</f>
        <v> $ 531,223.35 </v>
      </c>
      <c r="T4072" s="6" t="str">
        <f aca="false">L4072*50%</f>
        <v> $ 225,353.23 </v>
      </c>
      <c r="U4072" s="6" t="str">
        <f aca="false">T4072+N4072</f>
        <v> $ 225,353.23 </v>
      </c>
      <c r="V4072" s="6" t="str">
        <f aca="false">U4072*15%</f>
        <v> $ 33,802.98 </v>
      </c>
      <c r="W4072" s="6" t="str">
        <f aca="false">V4072*22%</f>
        <v> $ 7,436.66 </v>
      </c>
      <c r="X4072" s="6" t="str">
        <f aca="false">V4072+W4072</f>
        <v> $ 41,239.64 </v>
      </c>
      <c r="Y4072" s="6" t="str">
        <f aca="false">U4072+X4072</f>
        <v> $ 266,592.87 </v>
      </c>
      <c r="Z4072" s="0" t="n">
        <v>2</v>
      </c>
      <c r="AA4072" s="6" t="n">
        <v>167933.22327</v>
      </c>
      <c r="AB4072" s="0" t="n">
        <v>3</v>
      </c>
      <c r="AC4072" s="6" t="n">
        <v>130614.72921</v>
      </c>
      <c r="AD4072" s="7" t="n">
        <v>6</v>
      </c>
      <c r="AE4072" s="8" t="n">
        <v>21769.121535</v>
      </c>
    </row>
    <row r="4073" customFormat="false" ht="15.75" hidden="false" customHeight="true" outlineLevel="0" collapsed="false">
      <c r="A4073" s="4" t="n">
        <v>490215</v>
      </c>
      <c r="B4073" s="4" t="s">
        <v>13315</v>
      </c>
      <c r="C4073" s="4" t="n">
        <v>23269461</v>
      </c>
      <c r="D4073" s="4" t="n">
        <v>27203283</v>
      </c>
      <c r="E4073" s="4" t="s">
        <v>13316</v>
      </c>
      <c r="F4073" s="4" t="s">
        <v>33</v>
      </c>
      <c r="G4073" s="4" t="s">
        <v>13317</v>
      </c>
      <c r="H4073" s="4"/>
      <c r="I4073" s="4"/>
      <c r="J4073" s="5" t="n">
        <v>45447</v>
      </c>
      <c r="K4073" s="5" t="n">
        <v>45048</v>
      </c>
      <c r="L4073" s="6" t="n">
        <v>450780.63</v>
      </c>
      <c r="M4073" s="6" t="n">
        <v>536912.82</v>
      </c>
      <c r="N4073" s="4" t="n">
        <v>0</v>
      </c>
      <c r="O4073" s="4" t="s">
        <v>35</v>
      </c>
      <c r="P4073" s="4" t="s">
        <v>106</v>
      </c>
      <c r="Q4073" s="4" t="s">
        <v>48</v>
      </c>
      <c r="R4073" s="5" t="n">
        <v>45481.7228298958</v>
      </c>
      <c r="S4073" s="6" t="str">
        <f aca="false">M4073+N4073</f>
        <v> $ 536,912.82 </v>
      </c>
      <c r="T4073" s="6" t="str">
        <f aca="false">L4073*50%</f>
        <v> $ 225,390.32 </v>
      </c>
      <c r="U4073" s="6" t="str">
        <f aca="false">T4073+N4073</f>
        <v> $ 225,390.32 </v>
      </c>
      <c r="V4073" s="6" t="str">
        <f aca="false">U4073*15%</f>
        <v> $ 33,808.55 </v>
      </c>
      <c r="W4073" s="6" t="str">
        <f aca="false">V4073*22%</f>
        <v> $ 7,437.88 </v>
      </c>
      <c r="X4073" s="6" t="str">
        <f aca="false">V4073+W4073</f>
        <v> $ 41,246.43 </v>
      </c>
      <c r="Y4073" s="6" t="str">
        <f aca="false">U4073+X4073</f>
        <v> $ 266,636.74 </v>
      </c>
      <c r="Z4073" s="0" t="n">
        <v>2</v>
      </c>
      <c r="AA4073" s="6" t="n">
        <v>167960.862738</v>
      </c>
      <c r="AB4073" s="0" t="n">
        <v>3</v>
      </c>
      <c r="AC4073" s="6" t="n">
        <v>130636.226574</v>
      </c>
      <c r="AD4073" s="7" t="n">
        <v>6</v>
      </c>
      <c r="AE4073" s="8" t="n">
        <v>21772.704429</v>
      </c>
    </row>
    <row r="4074" customFormat="false" ht="15.75" hidden="false" customHeight="true" outlineLevel="0" collapsed="false">
      <c r="A4074" s="4" t="n">
        <v>495357</v>
      </c>
      <c r="B4074" s="4" t="s">
        <v>13318</v>
      </c>
      <c r="C4074" s="4" t="n">
        <v>40178951</v>
      </c>
      <c r="D4074" s="4" t="n">
        <v>29521385</v>
      </c>
      <c r="E4074" s="4" t="s">
        <v>13319</v>
      </c>
      <c r="F4074" s="4" t="s">
        <v>33</v>
      </c>
      <c r="G4074" s="4" t="s">
        <v>13320</v>
      </c>
      <c r="H4074" s="4" t="s">
        <v>13321</v>
      </c>
      <c r="I4074" s="4"/>
      <c r="J4074" s="5" t="n">
        <v>45496</v>
      </c>
      <c r="K4074" s="5" t="n">
        <v>45089</v>
      </c>
      <c r="L4074" s="6" t="n">
        <v>451143.18</v>
      </c>
      <c r="M4074" s="6" t="n">
        <v>530520.55</v>
      </c>
      <c r="N4074" s="4" t="n">
        <v>0</v>
      </c>
      <c r="O4074" s="4" t="s">
        <v>35</v>
      </c>
      <c r="P4074" s="4" t="s">
        <v>106</v>
      </c>
      <c r="Q4074" s="4" t="s">
        <v>48</v>
      </c>
      <c r="R4074" s="5" t="n">
        <v>45497.8532231829</v>
      </c>
      <c r="S4074" s="6" t="str">
        <f aca="false">M4074+N4074</f>
        <v> $ 530,520.55 </v>
      </c>
      <c r="T4074" s="6" t="str">
        <f aca="false">L4074*50%</f>
        <v> $ 225,571.59 </v>
      </c>
      <c r="U4074" s="6" t="str">
        <f aca="false">T4074+N4074</f>
        <v> $ 225,571.59 </v>
      </c>
      <c r="V4074" s="6" t="str">
        <f aca="false">U4074*15%</f>
        <v> $ 33,835.74 </v>
      </c>
      <c r="W4074" s="6" t="str">
        <f aca="false">V4074*22%</f>
        <v> $ 7,443.86 </v>
      </c>
      <c r="X4074" s="6" t="str">
        <f aca="false">V4074+W4074</f>
        <v> $ 41,279.60 </v>
      </c>
      <c r="Y4074" s="6" t="str">
        <f aca="false">U4074+X4074</f>
        <v> $ 266,851.19 </v>
      </c>
      <c r="Z4074" s="0" t="n">
        <v>2</v>
      </c>
      <c r="AA4074" s="6" t="n">
        <v>168095.948868</v>
      </c>
      <c r="AB4074" s="0" t="n">
        <v>3</v>
      </c>
      <c r="AC4074" s="6" t="n">
        <v>130741.293564</v>
      </c>
      <c r="AD4074" s="7" t="n">
        <v>6</v>
      </c>
      <c r="AE4074" s="8" t="n">
        <v>21790.215594</v>
      </c>
    </row>
    <row r="4075" customFormat="false" ht="15.75" hidden="false" customHeight="true" outlineLevel="0" collapsed="false">
      <c r="A4075" s="4" t="n">
        <v>493659</v>
      </c>
      <c r="B4075" s="4" t="s">
        <v>13322</v>
      </c>
      <c r="C4075" s="4" t="n">
        <v>21652473</v>
      </c>
      <c r="D4075" s="4" t="n">
        <v>30182575</v>
      </c>
      <c r="E4075" s="4" t="s">
        <v>13323</v>
      </c>
      <c r="F4075" s="4" t="s">
        <v>33</v>
      </c>
      <c r="G4075" s="4" t="s">
        <v>13324</v>
      </c>
      <c r="H4075" s="4"/>
      <c r="I4075" s="4"/>
      <c r="J4075" s="5" t="n">
        <v>45483</v>
      </c>
      <c r="K4075" s="5" t="n">
        <v>45087</v>
      </c>
      <c r="L4075" s="6" t="n">
        <v>451170.06</v>
      </c>
      <c r="M4075" s="6" t="n">
        <v>700096.16</v>
      </c>
      <c r="N4075" s="4" t="n">
        <v>0</v>
      </c>
      <c r="O4075" s="4" t="s">
        <v>35</v>
      </c>
      <c r="P4075" s="4" t="s">
        <v>106</v>
      </c>
      <c r="Q4075" s="4" t="s">
        <v>48</v>
      </c>
      <c r="R4075" s="5" t="n">
        <v>45488.6207168982</v>
      </c>
      <c r="S4075" s="6" t="str">
        <f aca="false">M4075+N4075</f>
        <v> $ 700,096.16 </v>
      </c>
      <c r="T4075" s="6" t="str">
        <f aca="false">L4075*50%</f>
        <v> $ 225,585.03 </v>
      </c>
      <c r="U4075" s="6" t="str">
        <f aca="false">T4075+N4075</f>
        <v> $ 225,585.03 </v>
      </c>
      <c r="V4075" s="6" t="str">
        <f aca="false">U4075*15%</f>
        <v> $ 33,837.75 </v>
      </c>
      <c r="W4075" s="6" t="str">
        <f aca="false">V4075*22%</f>
        <v> $ 7,444.31 </v>
      </c>
      <c r="X4075" s="6" t="str">
        <f aca="false">V4075+W4075</f>
        <v> $ 41,282.06 </v>
      </c>
      <c r="Y4075" s="6" t="str">
        <f aca="false">U4075+X4075</f>
        <v> $ 266,867.09 </v>
      </c>
      <c r="Z4075" s="0" t="n">
        <v>2</v>
      </c>
      <c r="AA4075" s="6" t="n">
        <v>168105.964356</v>
      </c>
      <c r="AB4075" s="0" t="n">
        <v>3</v>
      </c>
      <c r="AC4075" s="6" t="n">
        <v>130749.083388</v>
      </c>
      <c r="AD4075" s="7" t="n">
        <v>6</v>
      </c>
      <c r="AE4075" s="8" t="n">
        <v>21791.513898</v>
      </c>
    </row>
    <row r="4076" customFormat="false" ht="15.75" hidden="false" customHeight="true" outlineLevel="0" collapsed="false">
      <c r="A4076" s="4" t="n">
        <v>487726</v>
      </c>
      <c r="B4076" s="4" t="s">
        <v>13325</v>
      </c>
      <c r="C4076" s="4" t="n">
        <v>34893776</v>
      </c>
      <c r="D4076" s="4" t="n">
        <v>24351405</v>
      </c>
      <c r="E4076" s="4" t="s">
        <v>13326</v>
      </c>
      <c r="F4076" s="4" t="s">
        <v>33</v>
      </c>
      <c r="G4076" s="4" t="s">
        <v>13327</v>
      </c>
      <c r="H4076" s="4" t="s">
        <v>13328</v>
      </c>
      <c r="I4076" s="4"/>
      <c r="J4076" s="5" t="n">
        <v>45426</v>
      </c>
      <c r="K4076" s="5" t="n">
        <v>45026</v>
      </c>
      <c r="L4076" s="6" t="n">
        <v>451221.86</v>
      </c>
      <c r="M4076" s="6" t="n">
        <v>569144.24</v>
      </c>
      <c r="N4076" s="4" t="n">
        <v>0</v>
      </c>
      <c r="O4076" s="4" t="s">
        <v>41</v>
      </c>
      <c r="P4076" s="4" t="s">
        <v>93</v>
      </c>
      <c r="Q4076" s="4" t="s">
        <v>37</v>
      </c>
      <c r="R4076" s="5"/>
      <c r="S4076" s="6" t="str">
        <f aca="false">M4076+N4076</f>
        <v> $ 569,144.24 </v>
      </c>
      <c r="T4076" s="6" t="str">
        <f aca="false">L4076*50%</f>
        <v> $ 225,610.93 </v>
      </c>
      <c r="U4076" s="6" t="str">
        <f aca="false">T4076+N4076</f>
        <v> $ 225,610.93 </v>
      </c>
      <c r="V4076" s="6" t="str">
        <f aca="false">U4076*15%</f>
        <v> $ 33,841.64 </v>
      </c>
      <c r="W4076" s="6" t="str">
        <f aca="false">V4076*22%</f>
        <v> $ 7,445.16 </v>
      </c>
      <c r="X4076" s="6" t="str">
        <f aca="false">V4076+W4076</f>
        <v> $ 41,286.80 </v>
      </c>
      <c r="Y4076" s="6" t="str">
        <f aca="false">U4076+X4076</f>
        <v> $ 266,897.73 </v>
      </c>
      <c r="Z4076" s="0" t="n">
        <v>2</v>
      </c>
      <c r="AA4076" s="6" t="n">
        <v>168125.265036</v>
      </c>
      <c r="AB4076" s="0" t="n">
        <v>3</v>
      </c>
      <c r="AC4076" s="6" t="n">
        <v>130764.095028</v>
      </c>
      <c r="AD4076" s="7" t="n">
        <v>6</v>
      </c>
      <c r="AE4076" s="8" t="n">
        <v>21794.015838</v>
      </c>
    </row>
    <row r="4077" customFormat="false" ht="15.75" hidden="false" customHeight="true" outlineLevel="0" collapsed="false">
      <c r="A4077" s="4" t="n">
        <v>495116</v>
      </c>
      <c r="B4077" s="4" t="s">
        <v>13329</v>
      </c>
      <c r="C4077" s="4" t="n">
        <v>23544198</v>
      </c>
      <c r="D4077" s="4" t="n">
        <v>2336285</v>
      </c>
      <c r="E4077" s="4" t="s">
        <v>13330</v>
      </c>
      <c r="F4077" s="4" t="s">
        <v>33</v>
      </c>
      <c r="G4077" s="4" t="s">
        <v>13331</v>
      </c>
      <c r="H4077" s="4" t="s">
        <v>13332</v>
      </c>
      <c r="I4077" s="4"/>
      <c r="J4077" s="5" t="n">
        <v>45496</v>
      </c>
      <c r="K4077" s="5" t="n">
        <v>45048</v>
      </c>
      <c r="L4077" s="6" t="n">
        <v>451366.53</v>
      </c>
      <c r="M4077" s="6" t="n">
        <v>566586.27</v>
      </c>
      <c r="N4077" s="4" t="n">
        <v>0</v>
      </c>
      <c r="O4077" s="4" t="s">
        <v>35</v>
      </c>
      <c r="P4077" s="4" t="s">
        <v>106</v>
      </c>
      <c r="Q4077" s="4" t="s">
        <v>48</v>
      </c>
      <c r="R4077" s="5" t="n">
        <v>45497.8376018519</v>
      </c>
      <c r="S4077" s="6" t="str">
        <f aca="false">M4077+N4077</f>
        <v> $ 566,586.27 </v>
      </c>
      <c r="T4077" s="6" t="str">
        <f aca="false">L4077*50%</f>
        <v> $ 225,683.27 </v>
      </c>
      <c r="U4077" s="6" t="str">
        <f aca="false">T4077+N4077</f>
        <v> $ 225,683.27 </v>
      </c>
      <c r="V4077" s="6" t="str">
        <f aca="false">U4077*15%</f>
        <v> $ 33,852.49 </v>
      </c>
      <c r="W4077" s="6" t="str">
        <f aca="false">V4077*22%</f>
        <v> $ 7,447.55 </v>
      </c>
      <c r="X4077" s="6" t="str">
        <f aca="false">V4077+W4077</f>
        <v> $ 41,300.04 </v>
      </c>
      <c r="Y4077" s="6" t="str">
        <f aca="false">U4077+X4077</f>
        <v> $ 266,983.30 </v>
      </c>
      <c r="Z4077" s="0" t="n">
        <v>2</v>
      </c>
      <c r="AA4077" s="6" t="n">
        <v>168179.169078</v>
      </c>
      <c r="AB4077" s="0" t="n">
        <v>3</v>
      </c>
      <c r="AC4077" s="6" t="n">
        <v>130806.020394</v>
      </c>
      <c r="AD4077" s="7" t="n">
        <v>6</v>
      </c>
      <c r="AE4077" s="8" t="n">
        <v>21801.003399</v>
      </c>
    </row>
    <row r="4078" customFormat="false" ht="15.75" hidden="false" customHeight="true" outlineLevel="0" collapsed="false">
      <c r="A4078" s="4" t="n">
        <v>492555</v>
      </c>
      <c r="B4078" s="4" t="s">
        <v>13333</v>
      </c>
      <c r="C4078" s="4" t="n">
        <v>18462882</v>
      </c>
      <c r="D4078" s="4" t="n">
        <v>29213423</v>
      </c>
      <c r="E4078" s="4" t="s">
        <v>13334</v>
      </c>
      <c r="F4078" s="4" t="s">
        <v>33</v>
      </c>
      <c r="G4078" s="4" t="s">
        <v>13335</v>
      </c>
      <c r="H4078" s="4" t="s">
        <v>13336</v>
      </c>
      <c r="I4078" s="4"/>
      <c r="J4078" s="5" t="n">
        <v>45475</v>
      </c>
      <c r="K4078" s="5" t="n">
        <v>45001</v>
      </c>
      <c r="L4078" s="6" t="n">
        <v>451417.75</v>
      </c>
      <c r="M4078" s="6" t="n">
        <v>692005</v>
      </c>
      <c r="N4078" s="4" t="n">
        <v>0</v>
      </c>
      <c r="O4078" s="4" t="s">
        <v>35</v>
      </c>
      <c r="P4078" s="4" t="s">
        <v>93</v>
      </c>
      <c r="Q4078" s="4" t="s">
        <v>37</v>
      </c>
      <c r="R4078" s="5"/>
      <c r="S4078" s="6" t="str">
        <f aca="false">M4078+N4078</f>
        <v> $ 692,005.00 </v>
      </c>
      <c r="T4078" s="6" t="str">
        <f aca="false">L4078*50%</f>
        <v> $ 225,708.88 </v>
      </c>
      <c r="U4078" s="6" t="str">
        <f aca="false">T4078+N4078</f>
        <v> $ 225,708.88 </v>
      </c>
      <c r="V4078" s="6" t="str">
        <f aca="false">U4078*15%</f>
        <v> $ 33,856.33 </v>
      </c>
      <c r="W4078" s="6" t="str">
        <f aca="false">V4078*22%</f>
        <v> $ 7,448.39 </v>
      </c>
      <c r="X4078" s="6" t="str">
        <f aca="false">V4078+W4078</f>
        <v> $ 41,304.72 </v>
      </c>
      <c r="Y4078" s="6" t="str">
        <f aca="false">U4078+X4078</f>
        <v> $ 267,013.60 </v>
      </c>
      <c r="Z4078" s="0" t="n">
        <v>2</v>
      </c>
      <c r="AA4078" s="6" t="n">
        <v>168198.25365</v>
      </c>
      <c r="AB4078" s="0" t="n">
        <v>3</v>
      </c>
      <c r="AC4078" s="6" t="n">
        <v>130820.86395</v>
      </c>
      <c r="AD4078" s="7" t="n">
        <v>6</v>
      </c>
      <c r="AE4078" s="8" t="n">
        <v>21803.477325</v>
      </c>
    </row>
    <row r="4079" customFormat="false" ht="15.75" hidden="false" customHeight="true" outlineLevel="0" collapsed="false">
      <c r="A4079" s="4" t="n">
        <v>492775</v>
      </c>
      <c r="B4079" s="4" t="s">
        <v>13337</v>
      </c>
      <c r="C4079" s="4" t="n">
        <v>29882953</v>
      </c>
      <c r="D4079" s="4" t="n">
        <v>24669585</v>
      </c>
      <c r="E4079" s="4" t="s">
        <v>13338</v>
      </c>
      <c r="F4079" s="4" t="s">
        <v>33</v>
      </c>
      <c r="G4079" s="4" t="s">
        <v>13339</v>
      </c>
      <c r="H4079" s="4"/>
      <c r="I4079" s="4"/>
      <c r="J4079" s="5" t="n">
        <v>45475</v>
      </c>
      <c r="K4079" s="5" t="n">
        <v>45055</v>
      </c>
      <c r="L4079" s="6" t="n">
        <v>451495.9</v>
      </c>
      <c r="M4079" s="6" t="n">
        <v>535916.89</v>
      </c>
      <c r="N4079" s="4" t="n">
        <v>0</v>
      </c>
      <c r="O4079" s="4" t="s">
        <v>35</v>
      </c>
      <c r="P4079" s="4" t="s">
        <v>93</v>
      </c>
      <c r="Q4079" s="4" t="s">
        <v>37</v>
      </c>
      <c r="R4079" s="5"/>
      <c r="S4079" s="6" t="str">
        <f aca="false">M4079+N4079</f>
        <v> $ 535,916.89 </v>
      </c>
      <c r="T4079" s="6" t="str">
        <f aca="false">L4079*50%</f>
        <v> $ 225,747.95 </v>
      </c>
      <c r="U4079" s="6" t="str">
        <f aca="false">T4079+N4079</f>
        <v> $ 225,747.95 </v>
      </c>
      <c r="V4079" s="6" t="str">
        <f aca="false">U4079*15%</f>
        <v> $ 33,862.19 </v>
      </c>
      <c r="W4079" s="6" t="str">
        <f aca="false">V4079*22%</f>
        <v> $ 7,449.68 </v>
      </c>
      <c r="X4079" s="6" t="str">
        <f aca="false">V4079+W4079</f>
        <v> $ 41,311.87 </v>
      </c>
      <c r="Y4079" s="6" t="str">
        <f aca="false">U4079+X4079</f>
        <v> $ 267,059.82 </v>
      </c>
      <c r="Z4079" s="0" t="n">
        <v>2</v>
      </c>
      <c r="AA4079" s="6" t="n">
        <v>168227.37234</v>
      </c>
      <c r="AB4079" s="0" t="n">
        <v>3</v>
      </c>
      <c r="AC4079" s="6" t="n">
        <v>130843.51182</v>
      </c>
      <c r="AD4079" s="7" t="n">
        <v>6</v>
      </c>
      <c r="AE4079" s="8" t="n">
        <v>21807.25197</v>
      </c>
    </row>
    <row r="4080" customFormat="false" ht="15.75" hidden="false" customHeight="true" outlineLevel="0" collapsed="false">
      <c r="A4080" s="4" t="n">
        <v>487909</v>
      </c>
      <c r="B4080" s="4" t="s">
        <v>13340</v>
      </c>
      <c r="C4080" s="4" t="n">
        <v>38043644</v>
      </c>
      <c r="D4080" s="4" t="n">
        <v>26184520</v>
      </c>
      <c r="E4080" s="4" t="s">
        <v>13341</v>
      </c>
      <c r="F4080" s="4" t="s">
        <v>33</v>
      </c>
      <c r="G4080" s="4" t="s">
        <v>13342</v>
      </c>
      <c r="H4080" s="4"/>
      <c r="I4080" s="4"/>
      <c r="J4080" s="5" t="n">
        <v>45426</v>
      </c>
      <c r="K4080" s="5" t="n">
        <v>45026</v>
      </c>
      <c r="L4080" s="6" t="n">
        <v>451917.06</v>
      </c>
      <c r="M4080" s="6" t="n">
        <v>558628.94</v>
      </c>
      <c r="N4080" s="4" t="n">
        <v>0</v>
      </c>
      <c r="O4080" s="4" t="s">
        <v>41</v>
      </c>
      <c r="P4080" s="4" t="s">
        <v>93</v>
      </c>
      <c r="Q4080" s="4" t="s">
        <v>37</v>
      </c>
      <c r="R4080" s="5"/>
      <c r="S4080" s="6" t="str">
        <f aca="false">M4080+N4080</f>
        <v> $ 558,628.94 </v>
      </c>
      <c r="T4080" s="6" t="str">
        <f aca="false">L4080*50%</f>
        <v> $ 225,958.53 </v>
      </c>
      <c r="U4080" s="6" t="str">
        <f aca="false">T4080+N4080</f>
        <v> $ 225,958.53 </v>
      </c>
      <c r="V4080" s="6" t="str">
        <f aca="false">U4080*15%</f>
        <v> $ 33,893.78 </v>
      </c>
      <c r="W4080" s="6" t="str">
        <f aca="false">V4080*22%</f>
        <v> $ 7,456.63 </v>
      </c>
      <c r="X4080" s="6" t="str">
        <f aca="false">V4080+W4080</f>
        <v> $ 41,350.41 </v>
      </c>
      <c r="Y4080" s="6" t="str">
        <f aca="false">U4080+X4080</f>
        <v> $ 267,308.94 </v>
      </c>
      <c r="Z4080" s="0" t="n">
        <v>2</v>
      </c>
      <c r="AA4080" s="6" t="n">
        <v>168384.296556</v>
      </c>
      <c r="AB4080" s="0" t="n">
        <v>3</v>
      </c>
      <c r="AC4080" s="6" t="n">
        <v>130965.563988</v>
      </c>
      <c r="AD4080" s="7" t="n">
        <v>6</v>
      </c>
      <c r="AE4080" s="8" t="n">
        <v>21827.593998</v>
      </c>
    </row>
    <row r="4081" customFormat="false" ht="15.75" hidden="false" customHeight="true" outlineLevel="0" collapsed="false">
      <c r="A4081" s="4" t="n">
        <v>494371</v>
      </c>
      <c r="B4081" s="4" t="s">
        <v>13343</v>
      </c>
      <c r="C4081" s="4" t="n">
        <v>37894674</v>
      </c>
      <c r="D4081" s="4" t="n">
        <v>21984865</v>
      </c>
      <c r="E4081" s="4" t="s">
        <v>13344</v>
      </c>
      <c r="F4081" s="4" t="s">
        <v>47</v>
      </c>
      <c r="G4081" s="4" t="s">
        <v>13345</v>
      </c>
      <c r="H4081" s="4" t="s">
        <v>13346</v>
      </c>
      <c r="I4081" s="4"/>
      <c r="J4081" s="5" t="n">
        <v>45483</v>
      </c>
      <c r="K4081" s="5" t="n">
        <v>44998</v>
      </c>
      <c r="L4081" s="6" t="n">
        <v>452058.91</v>
      </c>
      <c r="M4081" s="6" t="n">
        <v>569761.47</v>
      </c>
      <c r="N4081" s="4" t="n">
        <v>0</v>
      </c>
      <c r="O4081" s="4" t="s">
        <v>35</v>
      </c>
      <c r="P4081" s="4" t="s">
        <v>106</v>
      </c>
      <c r="Q4081" s="4" t="s">
        <v>48</v>
      </c>
      <c r="R4081" s="5" t="n">
        <v>45492.8325667477</v>
      </c>
      <c r="S4081" s="6" t="str">
        <f aca="false">M4081+N4081</f>
        <v> $ 569,761.47 </v>
      </c>
      <c r="T4081" s="6" t="str">
        <f aca="false">L4081*50%</f>
        <v> $ 226,029.46 </v>
      </c>
      <c r="U4081" s="6" t="str">
        <f aca="false">T4081+N4081</f>
        <v> $ 226,029.46 </v>
      </c>
      <c r="V4081" s="6" t="str">
        <f aca="false">U4081*15%</f>
        <v> $ 33,904.42 </v>
      </c>
      <c r="W4081" s="6" t="str">
        <f aca="false">V4081*22%</f>
        <v> $ 7,458.97 </v>
      </c>
      <c r="X4081" s="6" t="str">
        <f aca="false">V4081+W4081</f>
        <v> $ 41,363.39 </v>
      </c>
      <c r="Y4081" s="6" t="str">
        <f aca="false">U4081+X4081</f>
        <v> $ 267,392.85 </v>
      </c>
      <c r="Z4081" s="0" t="n">
        <v>2</v>
      </c>
      <c r="AA4081" s="6" t="n">
        <v>168437.149866</v>
      </c>
      <c r="AB4081" s="0" t="n">
        <v>3</v>
      </c>
      <c r="AC4081" s="6" t="n">
        <v>131006.672118</v>
      </c>
      <c r="AD4081" s="7" t="n">
        <v>6</v>
      </c>
      <c r="AE4081" s="8" t="n">
        <v>21834.445353</v>
      </c>
    </row>
    <row r="4082" customFormat="false" ht="15.75" hidden="false" customHeight="true" outlineLevel="0" collapsed="false">
      <c r="A4082" s="4" t="n">
        <v>494384</v>
      </c>
      <c r="B4082" s="4" t="s">
        <v>13347</v>
      </c>
      <c r="C4082" s="4" t="n">
        <v>38293706</v>
      </c>
      <c r="D4082" s="4" t="n">
        <v>2982147</v>
      </c>
      <c r="E4082" s="4" t="s">
        <v>13348</v>
      </c>
      <c r="F4082" s="4" t="s">
        <v>33</v>
      </c>
      <c r="G4082" s="4" t="s">
        <v>13349</v>
      </c>
      <c r="H4082" s="4"/>
      <c r="I4082" s="4"/>
      <c r="J4082" s="5" t="n">
        <v>45483</v>
      </c>
      <c r="K4082" s="5" t="n">
        <v>45083</v>
      </c>
      <c r="L4082" s="6" t="n">
        <v>452131.5</v>
      </c>
      <c r="M4082" s="6" t="n">
        <v>535245.91</v>
      </c>
      <c r="N4082" s="4" t="n">
        <v>0</v>
      </c>
      <c r="O4082" s="4" t="s">
        <v>35</v>
      </c>
      <c r="P4082" s="4" t="s">
        <v>93</v>
      </c>
      <c r="Q4082" s="4" t="s">
        <v>37</v>
      </c>
      <c r="R4082" s="5"/>
      <c r="S4082" s="6" t="str">
        <f aca="false">M4082+N4082</f>
        <v> $ 535,245.91 </v>
      </c>
      <c r="T4082" s="6" t="str">
        <f aca="false">L4082*50%</f>
        <v> $ 226,065.75 </v>
      </c>
      <c r="U4082" s="6" t="str">
        <f aca="false">T4082+N4082</f>
        <v> $ 226,065.75 </v>
      </c>
      <c r="V4082" s="6" t="str">
        <f aca="false">U4082*15%</f>
        <v> $ 33,909.86 </v>
      </c>
      <c r="W4082" s="6" t="str">
        <f aca="false">V4082*22%</f>
        <v> $ 7,460.17 </v>
      </c>
      <c r="X4082" s="6" t="str">
        <f aca="false">V4082+W4082</f>
        <v> $ 41,370.03 </v>
      </c>
      <c r="Y4082" s="6" t="str">
        <f aca="false">U4082+X4082</f>
        <v> $ 267,435.78 </v>
      </c>
      <c r="Z4082" s="0" t="n">
        <v>2</v>
      </c>
      <c r="AA4082" s="6" t="n">
        <v>168464.1969</v>
      </c>
      <c r="AB4082" s="0" t="n">
        <v>3</v>
      </c>
      <c r="AC4082" s="6" t="n">
        <v>131027.7087</v>
      </c>
      <c r="AD4082" s="7" t="n">
        <v>6</v>
      </c>
      <c r="AE4082" s="8" t="n">
        <v>21837.95145</v>
      </c>
    </row>
    <row r="4083" customFormat="false" ht="15.75" hidden="false" customHeight="true" outlineLevel="0" collapsed="false">
      <c r="A4083" s="4" t="n">
        <v>493854</v>
      </c>
      <c r="B4083" s="4" t="s">
        <v>13350</v>
      </c>
      <c r="C4083" s="4" t="n">
        <v>27061455</v>
      </c>
      <c r="D4083" s="4" t="n">
        <v>5724300</v>
      </c>
      <c r="E4083" s="4" t="s">
        <v>13351</v>
      </c>
      <c r="F4083" s="4" t="s">
        <v>33</v>
      </c>
      <c r="G4083" s="4" t="s">
        <v>13352</v>
      </c>
      <c r="H4083" s="4" t="s">
        <v>13353</v>
      </c>
      <c r="I4083" s="4"/>
      <c r="J4083" s="5" t="n">
        <v>45483</v>
      </c>
      <c r="K4083" s="5" t="n">
        <v>45089</v>
      </c>
      <c r="L4083" s="6" t="n">
        <v>452345.33</v>
      </c>
      <c r="M4083" s="6" t="n">
        <v>534303.13</v>
      </c>
      <c r="N4083" s="4" t="n">
        <v>0</v>
      </c>
      <c r="O4083" s="4" t="s">
        <v>35</v>
      </c>
      <c r="P4083" s="4" t="s">
        <v>93</v>
      </c>
      <c r="Q4083" s="4" t="s">
        <v>37</v>
      </c>
      <c r="R4083" s="5"/>
      <c r="S4083" s="6" t="str">
        <f aca="false">M4083+N4083</f>
        <v> $ 534,303.13 </v>
      </c>
      <c r="T4083" s="6" t="str">
        <f aca="false">L4083*50%</f>
        <v> $ 226,172.67 </v>
      </c>
      <c r="U4083" s="6" t="str">
        <f aca="false">T4083+N4083</f>
        <v> $ 226,172.67 </v>
      </c>
      <c r="V4083" s="6" t="str">
        <f aca="false">U4083*15%</f>
        <v> $ 33,925.90 </v>
      </c>
      <c r="W4083" s="6" t="str">
        <f aca="false">V4083*22%</f>
        <v> $ 7,463.70 </v>
      </c>
      <c r="X4083" s="6" t="str">
        <f aca="false">V4083+W4083</f>
        <v> $ 41,389.60 </v>
      </c>
      <c r="Y4083" s="6" t="str">
        <f aca="false">U4083+X4083</f>
        <v> $ 267,562.26 </v>
      </c>
      <c r="Z4083" s="0" t="n">
        <v>2</v>
      </c>
      <c r="AA4083" s="6" t="n">
        <v>168543.869958</v>
      </c>
      <c r="AB4083" s="0" t="n">
        <v>3</v>
      </c>
      <c r="AC4083" s="6" t="n">
        <v>131089.676634</v>
      </c>
      <c r="AD4083" s="7" t="n">
        <v>6</v>
      </c>
      <c r="AE4083" s="8" t="n">
        <v>21848.279439</v>
      </c>
    </row>
    <row r="4084" customFormat="false" ht="15.75" hidden="false" customHeight="true" outlineLevel="0" collapsed="false">
      <c r="A4084" s="4" t="n">
        <v>491822</v>
      </c>
      <c r="B4084" s="4" t="s">
        <v>13354</v>
      </c>
      <c r="C4084" s="4" t="n">
        <v>42393122</v>
      </c>
      <c r="D4084" s="4" t="n">
        <v>27631481</v>
      </c>
      <c r="E4084" s="4" t="s">
        <v>13355</v>
      </c>
      <c r="F4084" s="4" t="s">
        <v>33</v>
      </c>
      <c r="G4084" s="4" t="s">
        <v>13356</v>
      </c>
      <c r="H4084" s="4" t="s">
        <v>13357</v>
      </c>
      <c r="I4084" s="4" t="s">
        <v>13358</v>
      </c>
      <c r="J4084" s="5" t="n">
        <v>45454</v>
      </c>
      <c r="K4084" s="5" t="n">
        <v>45054</v>
      </c>
      <c r="L4084" s="6" t="n">
        <v>452504.18</v>
      </c>
      <c r="M4084" s="6" t="n">
        <v>541795.99</v>
      </c>
      <c r="N4084" s="4" t="n">
        <v>0</v>
      </c>
      <c r="O4084" s="4" t="s">
        <v>35</v>
      </c>
      <c r="P4084" s="4" t="s">
        <v>106</v>
      </c>
      <c r="Q4084" s="4" t="s">
        <v>48</v>
      </c>
      <c r="R4084" s="5" t="n">
        <v>45481.486505787</v>
      </c>
      <c r="S4084" s="6" t="str">
        <f aca="false">M4084+N4084</f>
        <v> $ 541,795.99 </v>
      </c>
      <c r="T4084" s="6" t="str">
        <f aca="false">L4084*50%</f>
        <v> $ 226,252.09 </v>
      </c>
      <c r="U4084" s="6" t="str">
        <f aca="false">T4084+N4084</f>
        <v> $ 226,252.09 </v>
      </c>
      <c r="V4084" s="6" t="str">
        <f aca="false">U4084*15%</f>
        <v> $ 33,937.81 </v>
      </c>
      <c r="W4084" s="6" t="str">
        <f aca="false">V4084*22%</f>
        <v> $ 7,466.32 </v>
      </c>
      <c r="X4084" s="6" t="str">
        <f aca="false">V4084+W4084</f>
        <v> $ 41,404.13 </v>
      </c>
      <c r="Y4084" s="6" t="str">
        <f aca="false">U4084+X4084</f>
        <v> $ 267,656.22 </v>
      </c>
      <c r="Z4084" s="0" t="n">
        <v>2</v>
      </c>
      <c r="AA4084" s="6" t="n">
        <v>168603.057468</v>
      </c>
      <c r="AB4084" s="0" t="n">
        <v>3</v>
      </c>
      <c r="AC4084" s="6" t="n">
        <v>131135.711364</v>
      </c>
      <c r="AD4084" s="7" t="n">
        <v>6</v>
      </c>
      <c r="AE4084" s="8" t="n">
        <v>21855.951894</v>
      </c>
    </row>
    <row r="4085" customFormat="false" ht="15.75" hidden="false" customHeight="true" outlineLevel="0" collapsed="false">
      <c r="A4085" s="4" t="n">
        <v>487417</v>
      </c>
      <c r="B4085" s="4" t="s">
        <v>13359</v>
      </c>
      <c r="C4085" s="4" t="n">
        <v>29526195</v>
      </c>
      <c r="D4085" s="4" t="n">
        <v>19890392</v>
      </c>
      <c r="E4085" s="4" t="s">
        <v>13360</v>
      </c>
      <c r="F4085" s="4" t="s">
        <v>33</v>
      </c>
      <c r="G4085" s="4" t="s">
        <v>13361</v>
      </c>
      <c r="H4085" s="4"/>
      <c r="I4085" s="4"/>
      <c r="J4085" s="5" t="n">
        <v>45426</v>
      </c>
      <c r="K4085" s="5" t="n">
        <v>45026</v>
      </c>
      <c r="L4085" s="6" t="n">
        <v>452597.47</v>
      </c>
      <c r="M4085" s="6" t="n">
        <v>873157.37</v>
      </c>
      <c r="N4085" s="4" t="n">
        <v>0</v>
      </c>
      <c r="O4085" s="4" t="s">
        <v>41</v>
      </c>
      <c r="P4085" s="4" t="s">
        <v>93</v>
      </c>
      <c r="Q4085" s="4" t="s">
        <v>37</v>
      </c>
      <c r="R4085" s="5"/>
      <c r="S4085" s="6" t="str">
        <f aca="false">M4085+N4085</f>
        <v> $ 873,157.37 </v>
      </c>
      <c r="T4085" s="6" t="str">
        <f aca="false">L4085*50%</f>
        <v> $ 226,298.74 </v>
      </c>
      <c r="U4085" s="6" t="str">
        <f aca="false">T4085+N4085</f>
        <v> $ 226,298.74 </v>
      </c>
      <c r="V4085" s="6" t="str">
        <f aca="false">U4085*15%</f>
        <v> $ 33,944.81 </v>
      </c>
      <c r="W4085" s="6" t="str">
        <f aca="false">V4085*22%</f>
        <v> $ 7,467.86 </v>
      </c>
      <c r="X4085" s="6" t="str">
        <f aca="false">V4085+W4085</f>
        <v> $ 41,412.67 </v>
      </c>
      <c r="Y4085" s="6" t="str">
        <f aca="false">U4085+X4085</f>
        <v> $ 267,711.40 </v>
      </c>
      <c r="Z4085" s="0" t="n">
        <v>2</v>
      </c>
      <c r="AA4085" s="6" t="n">
        <v>168637.817322</v>
      </c>
      <c r="AB4085" s="0" t="n">
        <v>3</v>
      </c>
      <c r="AC4085" s="6" t="n">
        <v>131162.746806</v>
      </c>
      <c r="AD4085" s="7" t="n">
        <v>6</v>
      </c>
      <c r="AE4085" s="8" t="n">
        <v>21860.457801</v>
      </c>
    </row>
    <row r="4086" customFormat="false" ht="15.75" hidden="false" customHeight="true" outlineLevel="0" collapsed="false">
      <c r="A4086" s="4" t="n">
        <v>487408</v>
      </c>
      <c r="B4086" s="4" t="s">
        <v>13362</v>
      </c>
      <c r="C4086" s="4" t="n">
        <v>29363686</v>
      </c>
      <c r="D4086" s="4" t="n">
        <v>1752260</v>
      </c>
      <c r="E4086" s="4" t="s">
        <v>13363</v>
      </c>
      <c r="F4086" s="4" t="s">
        <v>33</v>
      </c>
      <c r="G4086" s="4" t="s">
        <v>13364</v>
      </c>
      <c r="H4086" s="4"/>
      <c r="I4086" s="4"/>
      <c r="J4086" s="5" t="n">
        <v>45426</v>
      </c>
      <c r="K4086" s="5" t="n">
        <v>45028</v>
      </c>
      <c r="L4086" s="6" t="n">
        <v>452676.71</v>
      </c>
      <c r="M4086" s="6" t="n">
        <v>568291.47</v>
      </c>
      <c r="N4086" s="4" t="n">
        <v>0</v>
      </c>
      <c r="O4086" s="4" t="s">
        <v>41</v>
      </c>
      <c r="P4086" s="4" t="s">
        <v>106</v>
      </c>
      <c r="Q4086" s="4" t="s">
        <v>48</v>
      </c>
      <c r="R4086" s="5" t="n">
        <v>45483.7030628472</v>
      </c>
      <c r="S4086" s="6" t="str">
        <f aca="false">M4086+N4086</f>
        <v> $ 568,291.47 </v>
      </c>
      <c r="T4086" s="6" t="str">
        <f aca="false">L4086*50%</f>
        <v> $ 226,338.36 </v>
      </c>
      <c r="U4086" s="6" t="str">
        <f aca="false">T4086+N4086</f>
        <v> $ 226,338.36 </v>
      </c>
      <c r="V4086" s="6" t="str">
        <f aca="false">U4086*15%</f>
        <v> $ 33,950.75 </v>
      </c>
      <c r="W4086" s="6" t="str">
        <f aca="false">V4086*22%</f>
        <v> $ 7,469.17 </v>
      </c>
      <c r="X4086" s="6" t="str">
        <f aca="false">V4086+W4086</f>
        <v> $ 41,419.92 </v>
      </c>
      <c r="Y4086" s="6" t="str">
        <f aca="false">U4086+X4086</f>
        <v> $ 267,758.27 </v>
      </c>
      <c r="Z4086" s="0" t="n">
        <v>2</v>
      </c>
      <c r="AA4086" s="6" t="n">
        <v>168667.342146</v>
      </c>
      <c r="AB4086" s="0" t="n">
        <v>3</v>
      </c>
      <c r="AC4086" s="6" t="n">
        <v>131185.710558</v>
      </c>
      <c r="AD4086" s="7" t="n">
        <v>6</v>
      </c>
      <c r="AE4086" s="8" t="n">
        <v>21864.285093</v>
      </c>
    </row>
    <row r="4087" customFormat="false" ht="15.75" hidden="false" customHeight="true" outlineLevel="0" collapsed="false">
      <c r="A4087" s="4" t="n">
        <v>494428</v>
      </c>
      <c r="B4087" s="4" t="s">
        <v>13365</v>
      </c>
      <c r="C4087" s="4" t="n">
        <v>39412980</v>
      </c>
      <c r="D4087" s="4" t="n">
        <v>30111138</v>
      </c>
      <c r="E4087" s="4" t="s">
        <v>13366</v>
      </c>
      <c r="F4087" s="4" t="s">
        <v>47</v>
      </c>
      <c r="G4087" s="4" t="s">
        <v>13367</v>
      </c>
      <c r="H4087" s="4" t="s">
        <v>13368</v>
      </c>
      <c r="I4087" s="4"/>
      <c r="J4087" s="5" t="n">
        <v>45483</v>
      </c>
      <c r="K4087" s="5" t="n">
        <v>44991</v>
      </c>
      <c r="L4087" s="6" t="n">
        <v>453478.83</v>
      </c>
      <c r="M4087" s="6" t="n">
        <v>581280.12</v>
      </c>
      <c r="N4087" s="4" t="n">
        <v>0</v>
      </c>
      <c r="O4087" s="4" t="s">
        <v>35</v>
      </c>
      <c r="P4087" s="4" t="s">
        <v>93</v>
      </c>
      <c r="Q4087" s="4" t="s">
        <v>37</v>
      </c>
      <c r="R4087" s="5"/>
      <c r="S4087" s="6" t="str">
        <f aca="false">M4087+N4087</f>
        <v> $ 581,280.12 </v>
      </c>
      <c r="T4087" s="6" t="str">
        <f aca="false">L4087*50%</f>
        <v> $ 226,739.42 </v>
      </c>
      <c r="U4087" s="6" t="str">
        <f aca="false">T4087+N4087</f>
        <v> $ 226,739.42 </v>
      </c>
      <c r="V4087" s="6" t="str">
        <f aca="false">U4087*15%</f>
        <v> $ 34,010.91 </v>
      </c>
      <c r="W4087" s="6" t="str">
        <f aca="false">V4087*22%</f>
        <v> $ 7,482.40 </v>
      </c>
      <c r="X4087" s="6" t="str">
        <f aca="false">V4087+W4087</f>
        <v> $ 41,493.31 </v>
      </c>
      <c r="Y4087" s="6" t="str">
        <f aca="false">U4087+X4087</f>
        <v> $ 268,232.73 </v>
      </c>
      <c r="Z4087" s="0" t="n">
        <v>2</v>
      </c>
      <c r="AA4087" s="6" t="n">
        <v>168966.212058</v>
      </c>
      <c r="AB4087" s="0" t="n">
        <v>3</v>
      </c>
      <c r="AC4087" s="6" t="n">
        <v>131418.164934</v>
      </c>
      <c r="AD4087" s="7" t="n">
        <v>6</v>
      </c>
      <c r="AE4087" s="8" t="n">
        <v>21903.027489</v>
      </c>
    </row>
    <row r="4088" customFormat="false" ht="15.75" hidden="false" customHeight="true" outlineLevel="0" collapsed="false">
      <c r="A4088" s="4" t="n">
        <v>493865</v>
      </c>
      <c r="B4088" s="4" t="s">
        <v>13369</v>
      </c>
      <c r="C4088" s="4" t="n">
        <v>27495065</v>
      </c>
      <c r="D4088" s="4" t="n">
        <v>24701617</v>
      </c>
      <c r="E4088" s="4" t="s">
        <v>13370</v>
      </c>
      <c r="F4088" s="4" t="s">
        <v>47</v>
      </c>
      <c r="G4088" s="4" t="s">
        <v>13371</v>
      </c>
      <c r="H4088" s="4" t="s">
        <v>13372</v>
      </c>
      <c r="I4088" s="4" t="s">
        <v>13373</v>
      </c>
      <c r="J4088" s="5" t="n">
        <v>45483</v>
      </c>
      <c r="K4088" s="5" t="n">
        <v>44998</v>
      </c>
      <c r="L4088" s="6" t="n">
        <v>453876.37</v>
      </c>
      <c r="M4088" s="6" t="n">
        <v>683768.45</v>
      </c>
      <c r="N4088" s="4" t="n">
        <v>0</v>
      </c>
      <c r="O4088" s="4" t="s">
        <v>35</v>
      </c>
      <c r="P4088" s="4" t="s">
        <v>93</v>
      </c>
      <c r="Q4088" s="4" t="s">
        <v>37</v>
      </c>
      <c r="R4088" s="5"/>
      <c r="S4088" s="6" t="str">
        <f aca="false">M4088+N4088</f>
        <v> $ 683,768.45 </v>
      </c>
      <c r="T4088" s="6" t="str">
        <f aca="false">L4088*50%</f>
        <v> $ 226,938.19 </v>
      </c>
      <c r="U4088" s="6" t="str">
        <f aca="false">T4088+N4088</f>
        <v> $ 226,938.19 </v>
      </c>
      <c r="V4088" s="6" t="str">
        <f aca="false">U4088*15%</f>
        <v> $ 34,040.73 </v>
      </c>
      <c r="W4088" s="6" t="str">
        <f aca="false">V4088*22%</f>
        <v> $ 7,488.96 </v>
      </c>
      <c r="X4088" s="6" t="str">
        <f aca="false">V4088+W4088</f>
        <v> $ 41,529.69 </v>
      </c>
      <c r="Y4088" s="6" t="str">
        <f aca="false">U4088+X4088</f>
        <v> $ 268,467.87 </v>
      </c>
      <c r="Z4088" s="0" t="n">
        <v>2</v>
      </c>
      <c r="AA4088" s="6" t="n">
        <v>169114.335462</v>
      </c>
      <c r="AB4088" s="0" t="n">
        <v>3</v>
      </c>
      <c r="AC4088" s="6" t="n">
        <v>131533.372026</v>
      </c>
      <c r="AD4088" s="7" t="n">
        <v>6</v>
      </c>
      <c r="AE4088" s="8" t="n">
        <v>21922.228671</v>
      </c>
    </row>
    <row r="4089" customFormat="false" ht="15.75" hidden="false" customHeight="true" outlineLevel="0" collapsed="false">
      <c r="A4089" s="4" t="n">
        <v>492063</v>
      </c>
      <c r="B4089" s="4" t="s">
        <v>13374</v>
      </c>
      <c r="C4089" s="4" t="n">
        <v>39095843</v>
      </c>
      <c r="D4089" s="4" t="n">
        <v>22704111</v>
      </c>
      <c r="E4089" s="4" t="s">
        <v>13375</v>
      </c>
      <c r="F4089" s="4" t="s">
        <v>33</v>
      </c>
      <c r="G4089" s="4" t="s">
        <v>13376</v>
      </c>
      <c r="H4089" s="4" t="s">
        <v>13377</v>
      </c>
      <c r="I4089" s="4"/>
      <c r="J4089" s="5" t="n">
        <v>45461</v>
      </c>
      <c r="K4089" s="5" t="n">
        <v>45033</v>
      </c>
      <c r="L4089" s="6" t="n">
        <v>453904.18</v>
      </c>
      <c r="M4089" s="6" t="n">
        <v>713308.2</v>
      </c>
      <c r="N4089" s="4" t="n">
        <v>0</v>
      </c>
      <c r="O4089" s="4" t="s">
        <v>35</v>
      </c>
      <c r="P4089" s="4" t="s">
        <v>106</v>
      </c>
      <c r="Q4089" s="4" t="s">
        <v>48</v>
      </c>
      <c r="R4089" s="5" t="n">
        <v>45475.6087315162</v>
      </c>
      <c r="S4089" s="6" t="str">
        <f aca="false">M4089+N4089</f>
        <v> $ 713,308.20 </v>
      </c>
      <c r="T4089" s="6" t="str">
        <f aca="false">L4089*50%</f>
        <v> $ 226,952.09 </v>
      </c>
      <c r="U4089" s="6" t="str">
        <f aca="false">T4089+N4089</f>
        <v> $ 226,952.09 </v>
      </c>
      <c r="V4089" s="6" t="str">
        <f aca="false">U4089*15%</f>
        <v> $ 34,042.81 </v>
      </c>
      <c r="W4089" s="6" t="str">
        <f aca="false">V4089*22%</f>
        <v> $ 7,489.42 </v>
      </c>
      <c r="X4089" s="6" t="str">
        <f aca="false">V4089+W4089</f>
        <v> $ 41,532.23 </v>
      </c>
      <c r="Y4089" s="6" t="str">
        <f aca="false">U4089+X4089</f>
        <v> $ 268,484.32 </v>
      </c>
      <c r="Z4089" s="0" t="n">
        <v>2</v>
      </c>
      <c r="AA4089" s="6" t="n">
        <v>169124.697468</v>
      </c>
      <c r="AB4089" s="0" t="n">
        <v>3</v>
      </c>
      <c r="AC4089" s="6" t="n">
        <v>131541.431364</v>
      </c>
      <c r="AD4089" s="7" t="n">
        <v>6</v>
      </c>
      <c r="AE4089" s="8" t="n">
        <v>21923.571894</v>
      </c>
    </row>
    <row r="4090" customFormat="false" ht="15.75" hidden="false" customHeight="true" outlineLevel="0" collapsed="false">
      <c r="A4090" s="4" t="n">
        <v>487343</v>
      </c>
      <c r="B4090" s="4" t="s">
        <v>13378</v>
      </c>
      <c r="C4090" s="4" t="n">
        <v>27798301</v>
      </c>
      <c r="D4090" s="4" t="n">
        <v>1465982</v>
      </c>
      <c r="E4090" s="4" t="s">
        <v>13379</v>
      </c>
      <c r="F4090" s="4" t="s">
        <v>33</v>
      </c>
      <c r="G4090" s="4" t="s">
        <v>13380</v>
      </c>
      <c r="H4090" s="4" t="s">
        <v>13381</v>
      </c>
      <c r="I4090" s="4"/>
      <c r="J4090" s="5" t="n">
        <v>45426</v>
      </c>
      <c r="K4090" s="5" t="n">
        <v>45028</v>
      </c>
      <c r="L4090" s="6" t="n">
        <v>453948.99</v>
      </c>
      <c r="M4090" s="6" t="n">
        <v>566834.26</v>
      </c>
      <c r="N4090" s="4" t="n">
        <v>0</v>
      </c>
      <c r="O4090" s="4" t="s">
        <v>41</v>
      </c>
      <c r="P4090" s="4" t="s">
        <v>93</v>
      </c>
      <c r="Q4090" s="4" t="s">
        <v>37</v>
      </c>
      <c r="R4090" s="5"/>
      <c r="S4090" s="6" t="str">
        <f aca="false">M4090+N4090</f>
        <v> $ 566,834.26 </v>
      </c>
      <c r="T4090" s="6" t="str">
        <f aca="false">L4090*50%</f>
        <v> $ 226,974.50 </v>
      </c>
      <c r="U4090" s="6" t="str">
        <f aca="false">T4090+N4090</f>
        <v> $ 226,974.50 </v>
      </c>
      <c r="V4090" s="6" t="str">
        <f aca="false">U4090*15%</f>
        <v> $ 34,046.17 </v>
      </c>
      <c r="W4090" s="6" t="str">
        <f aca="false">V4090*22%</f>
        <v> $ 7,490.16 </v>
      </c>
      <c r="X4090" s="6" t="str">
        <f aca="false">V4090+W4090</f>
        <v> $ 41,536.33 </v>
      </c>
      <c r="Y4090" s="6" t="str">
        <f aca="false">U4090+X4090</f>
        <v> $ 268,510.83 </v>
      </c>
      <c r="Z4090" s="0" t="n">
        <v>2</v>
      </c>
      <c r="AA4090" s="6" t="n">
        <v>169141.393674</v>
      </c>
      <c r="AB4090" s="0" t="n">
        <v>3</v>
      </c>
      <c r="AC4090" s="6" t="n">
        <v>131554.417302</v>
      </c>
      <c r="AD4090" s="7" t="n">
        <v>6</v>
      </c>
      <c r="AE4090" s="8" t="n">
        <v>21925.736217</v>
      </c>
    </row>
    <row r="4091" customFormat="false" ht="15.75" hidden="false" customHeight="true" outlineLevel="0" collapsed="false">
      <c r="A4091" s="4" t="n">
        <v>494266</v>
      </c>
      <c r="B4091" s="4" t="s">
        <v>13382</v>
      </c>
      <c r="C4091" s="4" t="n">
        <v>35683039</v>
      </c>
      <c r="D4091" s="4" t="n">
        <v>24273345</v>
      </c>
      <c r="E4091" s="4" t="s">
        <v>13383</v>
      </c>
      <c r="F4091" s="4" t="s">
        <v>47</v>
      </c>
      <c r="G4091" s="4" t="s">
        <v>13384</v>
      </c>
      <c r="H4091" s="4" t="s">
        <v>13385</v>
      </c>
      <c r="I4091" s="4"/>
      <c r="J4091" s="5" t="n">
        <v>45483</v>
      </c>
      <c r="K4091" s="5" t="n">
        <v>44995</v>
      </c>
      <c r="L4091" s="6" t="n">
        <v>454223.42</v>
      </c>
      <c r="M4091" s="6" t="n">
        <v>971965.79</v>
      </c>
      <c r="N4091" s="4" t="n">
        <v>0</v>
      </c>
      <c r="O4091" s="4" t="s">
        <v>35</v>
      </c>
      <c r="P4091" s="4" t="s">
        <v>93</v>
      </c>
      <c r="Q4091" s="4" t="s">
        <v>37</v>
      </c>
      <c r="R4091" s="5"/>
      <c r="S4091" s="6" t="str">
        <f aca="false">M4091+N4091</f>
        <v> $ 971,965.79 </v>
      </c>
      <c r="T4091" s="6" t="str">
        <f aca="false">L4091*50%</f>
        <v> $ 227,111.71 </v>
      </c>
      <c r="U4091" s="6" t="str">
        <f aca="false">T4091+N4091</f>
        <v> $ 227,111.71 </v>
      </c>
      <c r="V4091" s="6" t="str">
        <f aca="false">U4091*15%</f>
        <v> $ 34,066.76 </v>
      </c>
      <c r="W4091" s="6" t="str">
        <f aca="false">V4091*22%</f>
        <v> $ 7,494.69 </v>
      </c>
      <c r="X4091" s="6" t="str">
        <f aca="false">V4091+W4091</f>
        <v> $ 41,561.44 </v>
      </c>
      <c r="Y4091" s="6" t="str">
        <f aca="false">U4091+X4091</f>
        <v> $ 268,673.15 </v>
      </c>
      <c r="Z4091" s="0" t="n">
        <v>2</v>
      </c>
      <c r="AA4091" s="6" t="n">
        <v>169243.646292</v>
      </c>
      <c r="AB4091" s="0" t="n">
        <v>3</v>
      </c>
      <c r="AC4091" s="6" t="n">
        <v>131633.947116</v>
      </c>
      <c r="AD4091" s="7" t="n">
        <v>6</v>
      </c>
      <c r="AE4091" s="8" t="n">
        <v>21938.991186</v>
      </c>
    </row>
    <row r="4092" customFormat="false" ht="15.75" hidden="false" customHeight="true" outlineLevel="0" collapsed="false">
      <c r="A4092" s="4" t="n">
        <v>487301</v>
      </c>
      <c r="B4092" s="4" t="s">
        <v>13386</v>
      </c>
      <c r="C4092" s="4" t="n">
        <v>26544375</v>
      </c>
      <c r="D4092" s="4" t="n">
        <v>29765046</v>
      </c>
      <c r="E4092" s="4" t="s">
        <v>13387</v>
      </c>
      <c r="F4092" s="4" t="s">
        <v>33</v>
      </c>
      <c r="G4092" s="4" t="s">
        <v>13388</v>
      </c>
      <c r="H4092" s="4"/>
      <c r="I4092" s="4"/>
      <c r="J4092" s="5" t="n">
        <v>45426</v>
      </c>
      <c r="K4092" s="5" t="n">
        <v>45026</v>
      </c>
      <c r="L4092" s="6" t="n">
        <v>454470.48</v>
      </c>
      <c r="M4092" s="6" t="n">
        <v>572184.58</v>
      </c>
      <c r="N4092" s="4" t="n">
        <v>0</v>
      </c>
      <c r="O4092" s="4" t="s">
        <v>41</v>
      </c>
      <c r="P4092" s="4" t="s">
        <v>93</v>
      </c>
      <c r="Q4092" s="4" t="s">
        <v>37</v>
      </c>
      <c r="R4092" s="5"/>
      <c r="S4092" s="6" t="str">
        <f aca="false">M4092+N4092</f>
        <v> $ 572,184.58 </v>
      </c>
      <c r="T4092" s="6" t="str">
        <f aca="false">L4092*50%</f>
        <v> $ 227,235.24 </v>
      </c>
      <c r="U4092" s="6" t="str">
        <f aca="false">T4092+N4092</f>
        <v> $ 227,235.24 </v>
      </c>
      <c r="V4092" s="6" t="str">
        <f aca="false">U4092*15%</f>
        <v> $ 34,085.29 </v>
      </c>
      <c r="W4092" s="6" t="str">
        <f aca="false">V4092*22%</f>
        <v> $ 7,498.76 </v>
      </c>
      <c r="X4092" s="6" t="str">
        <f aca="false">V4092+W4092</f>
        <v> $ 41,584.05 </v>
      </c>
      <c r="Y4092" s="6" t="str">
        <f aca="false">U4092+X4092</f>
        <v> $ 268,819.29 </v>
      </c>
      <c r="Z4092" s="0" t="n">
        <v>2</v>
      </c>
      <c r="AA4092" s="6" t="n">
        <v>169335.700848</v>
      </c>
      <c r="AB4092" s="0" t="n">
        <v>3</v>
      </c>
      <c r="AC4092" s="6" t="n">
        <v>131705.545104</v>
      </c>
      <c r="AD4092" s="7" t="n">
        <v>6</v>
      </c>
      <c r="AE4092" s="8" t="n">
        <v>21950.924184</v>
      </c>
    </row>
    <row r="4093" customFormat="false" ht="15.75" hidden="false" customHeight="true" outlineLevel="0" collapsed="false">
      <c r="A4093" s="4" t="n">
        <v>494917</v>
      </c>
      <c r="B4093" s="4" t="s">
        <v>13389</v>
      </c>
      <c r="C4093" s="4" t="n">
        <v>36512157</v>
      </c>
      <c r="D4093" s="4" t="n">
        <v>29648418</v>
      </c>
      <c r="E4093" s="4" t="s">
        <v>13390</v>
      </c>
      <c r="F4093" s="4" t="s">
        <v>33</v>
      </c>
      <c r="G4093" s="4" t="s">
        <v>13391</v>
      </c>
      <c r="H4093" s="4"/>
      <c r="I4093" s="4"/>
      <c r="J4093" s="5" t="n">
        <v>45489</v>
      </c>
      <c r="K4093" s="5" t="n">
        <v>45070</v>
      </c>
      <c r="L4093" s="6" t="n">
        <v>454532.99</v>
      </c>
      <c r="M4093" s="6" t="n">
        <v>839598.51</v>
      </c>
      <c r="N4093" s="4" t="n">
        <v>0</v>
      </c>
      <c r="O4093" s="4" t="s">
        <v>35</v>
      </c>
      <c r="P4093" s="4" t="s">
        <v>93</v>
      </c>
      <c r="Q4093" s="4" t="s">
        <v>37</v>
      </c>
      <c r="R4093" s="5"/>
      <c r="S4093" s="6" t="str">
        <f aca="false">M4093+N4093</f>
        <v> $ 839,598.51 </v>
      </c>
      <c r="T4093" s="6" t="str">
        <f aca="false">L4093*50%</f>
        <v> $ 227,266.50 </v>
      </c>
      <c r="U4093" s="6" t="str">
        <f aca="false">T4093+N4093</f>
        <v> $ 227,266.50 </v>
      </c>
      <c r="V4093" s="6" t="str">
        <f aca="false">U4093*15%</f>
        <v> $ 34,089.97 </v>
      </c>
      <c r="W4093" s="6" t="str">
        <f aca="false">V4093*22%</f>
        <v> $ 7,499.79 </v>
      </c>
      <c r="X4093" s="6" t="str">
        <f aca="false">V4093+W4093</f>
        <v> $ 41,589.77 </v>
      </c>
      <c r="Y4093" s="6" t="str">
        <f aca="false">U4093+X4093</f>
        <v> $ 268,856.26 </v>
      </c>
      <c r="Z4093" s="0" t="n">
        <v>2</v>
      </c>
      <c r="AA4093" s="6" t="n">
        <v>169358.992074</v>
      </c>
      <c r="AB4093" s="0" t="n">
        <v>3</v>
      </c>
      <c r="AC4093" s="6" t="n">
        <v>131723.660502</v>
      </c>
      <c r="AD4093" s="7" t="n">
        <v>6</v>
      </c>
      <c r="AE4093" s="8" t="n">
        <v>21953.943417</v>
      </c>
    </row>
    <row r="4094" customFormat="false" ht="15.75" hidden="false" customHeight="true" outlineLevel="0" collapsed="false">
      <c r="A4094" s="4" t="n">
        <v>487705</v>
      </c>
      <c r="B4094" s="4" t="s">
        <v>13392</v>
      </c>
      <c r="C4094" s="4" t="n">
        <v>34511958</v>
      </c>
      <c r="D4094" s="4" t="n">
        <v>26036211</v>
      </c>
      <c r="E4094" s="4" t="s">
        <v>13393</v>
      </c>
      <c r="F4094" s="4" t="s">
        <v>33</v>
      </c>
      <c r="G4094" s="4" t="s">
        <v>13394</v>
      </c>
      <c r="H4094" s="4"/>
      <c r="I4094" s="4"/>
      <c r="J4094" s="5" t="n">
        <v>45426</v>
      </c>
      <c r="K4094" s="5" t="n">
        <v>45026</v>
      </c>
      <c r="L4094" s="6" t="n">
        <v>455179.93</v>
      </c>
      <c r="M4094" s="6" t="n">
        <v>555955</v>
      </c>
      <c r="N4094" s="4" t="n">
        <v>0</v>
      </c>
      <c r="O4094" s="4" t="s">
        <v>41</v>
      </c>
      <c r="P4094" s="4" t="s">
        <v>93</v>
      </c>
      <c r="Q4094" s="4" t="s">
        <v>37</v>
      </c>
      <c r="R4094" s="5"/>
      <c r="S4094" s="6" t="str">
        <f aca="false">M4094+N4094</f>
        <v> $ 555,955.00 </v>
      </c>
      <c r="T4094" s="6" t="str">
        <f aca="false">L4094*50%</f>
        <v> $ 227,589.97 </v>
      </c>
      <c r="U4094" s="6" t="str">
        <f aca="false">T4094+N4094</f>
        <v> $ 227,589.97 </v>
      </c>
      <c r="V4094" s="6" t="str">
        <f aca="false">U4094*15%</f>
        <v> $ 34,138.49 </v>
      </c>
      <c r="W4094" s="6" t="str">
        <f aca="false">V4094*22%</f>
        <v> $ 7,510.47 </v>
      </c>
      <c r="X4094" s="6" t="str">
        <f aca="false">V4094+W4094</f>
        <v> $ 41,648.96 </v>
      </c>
      <c r="Y4094" s="6" t="str">
        <f aca="false">U4094+X4094</f>
        <v> $ 269,238.93 </v>
      </c>
      <c r="Z4094" s="0" t="n">
        <v>2</v>
      </c>
      <c r="AA4094" s="6" t="n">
        <v>169600.041918</v>
      </c>
      <c r="AB4094" s="0" t="n">
        <v>3</v>
      </c>
      <c r="AC4094" s="6" t="n">
        <v>131911.143714</v>
      </c>
      <c r="AD4094" s="7" t="n">
        <v>6</v>
      </c>
      <c r="AE4094" s="8" t="n">
        <v>21985.190619</v>
      </c>
    </row>
    <row r="4095" customFormat="false" ht="15.75" hidden="false" customHeight="true" outlineLevel="0" collapsed="false">
      <c r="A4095" s="4" t="n">
        <v>487316</v>
      </c>
      <c r="B4095" s="4" t="s">
        <v>13395</v>
      </c>
      <c r="C4095" s="4" t="n">
        <v>27014715</v>
      </c>
      <c r="D4095" s="4" t="n">
        <v>1379173</v>
      </c>
      <c r="E4095" s="4" t="s">
        <v>13396</v>
      </c>
      <c r="F4095" s="4" t="s">
        <v>47</v>
      </c>
      <c r="G4095" s="4" t="s">
        <v>13397</v>
      </c>
      <c r="H4095" s="4"/>
      <c r="I4095" s="4"/>
      <c r="J4095" s="5" t="n">
        <v>45426</v>
      </c>
      <c r="K4095" s="5" t="n">
        <v>44963</v>
      </c>
      <c r="L4095" s="6" t="n">
        <v>455206.8</v>
      </c>
      <c r="M4095" s="6" t="n">
        <v>592819.77</v>
      </c>
      <c r="N4095" s="4" t="n">
        <v>0</v>
      </c>
      <c r="O4095" s="4" t="s">
        <v>41</v>
      </c>
      <c r="P4095" s="4" t="s">
        <v>106</v>
      </c>
      <c r="Q4095" s="4" t="s">
        <v>11228</v>
      </c>
      <c r="R4095" s="5" t="n">
        <v>45489.3924725347</v>
      </c>
      <c r="S4095" s="6" t="str">
        <f aca="false">M4095+N4095</f>
        <v> $ 592,819.77 </v>
      </c>
      <c r="T4095" s="6" t="str">
        <f aca="false">L4095*50%</f>
        <v> $ 227,603.40 </v>
      </c>
      <c r="U4095" s="6" t="str">
        <f aca="false">T4095+N4095</f>
        <v> $ 227,603.40 </v>
      </c>
      <c r="V4095" s="6" t="str">
        <f aca="false">U4095*15%</f>
        <v> $ 34,140.51 </v>
      </c>
      <c r="W4095" s="6" t="str">
        <f aca="false">V4095*22%</f>
        <v> $ 7,510.91 </v>
      </c>
      <c r="X4095" s="6" t="str">
        <f aca="false">V4095+W4095</f>
        <v> $ 41,651.42 </v>
      </c>
      <c r="Y4095" s="6" t="str">
        <f aca="false">U4095+X4095</f>
        <v> $ 269,254.82 </v>
      </c>
      <c r="Z4095" s="0" t="n">
        <v>2</v>
      </c>
      <c r="AA4095" s="6" t="n">
        <v>169610.05368</v>
      </c>
      <c r="AB4095" s="0" t="n">
        <v>3</v>
      </c>
      <c r="AC4095" s="6" t="n">
        <v>131918.93064</v>
      </c>
      <c r="AD4095" s="7" t="n">
        <v>6</v>
      </c>
      <c r="AE4095" s="8" t="n">
        <v>21986.48844</v>
      </c>
    </row>
    <row r="4096" customFormat="false" ht="15.75" hidden="false" customHeight="true" outlineLevel="0" collapsed="false">
      <c r="A4096" s="4" t="n">
        <v>487746</v>
      </c>
      <c r="B4096" s="4" t="s">
        <v>13398</v>
      </c>
      <c r="C4096" s="4" t="n">
        <v>35217196</v>
      </c>
      <c r="D4096" s="4" t="n">
        <v>1276586</v>
      </c>
      <c r="E4096" s="4" t="s">
        <v>13399</v>
      </c>
      <c r="F4096" s="4" t="s">
        <v>33</v>
      </c>
      <c r="G4096" s="4" t="s">
        <v>13400</v>
      </c>
      <c r="H4096" s="4" t="s">
        <v>13401</v>
      </c>
      <c r="I4096" s="4"/>
      <c r="J4096" s="5" t="n">
        <v>45426</v>
      </c>
      <c r="K4096" s="5" t="n">
        <v>44995</v>
      </c>
      <c r="L4096" s="6" t="n">
        <v>455428.91</v>
      </c>
      <c r="M4096" s="6" t="n">
        <v>974431.93</v>
      </c>
      <c r="N4096" s="4" t="n">
        <v>0</v>
      </c>
      <c r="O4096" s="4" t="s">
        <v>41</v>
      </c>
      <c r="P4096" s="4" t="s">
        <v>106</v>
      </c>
      <c r="Q4096" s="4" t="s">
        <v>48</v>
      </c>
      <c r="R4096" s="5" t="n">
        <v>45484.5973386921</v>
      </c>
      <c r="S4096" s="6" t="str">
        <f aca="false">M4096+N4096</f>
        <v> $ 974,431.93 </v>
      </c>
      <c r="T4096" s="6" t="str">
        <f aca="false">L4096*50%</f>
        <v> $ 227,714.46 </v>
      </c>
      <c r="U4096" s="6" t="str">
        <f aca="false">T4096+N4096</f>
        <v> $ 227,714.46 </v>
      </c>
      <c r="V4096" s="6" t="str">
        <f aca="false">U4096*15%</f>
        <v> $ 34,157.17 </v>
      </c>
      <c r="W4096" s="6" t="str">
        <f aca="false">V4096*22%</f>
        <v> $ 7,514.58 </v>
      </c>
      <c r="X4096" s="6" t="str">
        <f aca="false">V4096+W4096</f>
        <v> $ 41,671.75 </v>
      </c>
      <c r="Y4096" s="6" t="str">
        <f aca="false">U4096+X4096</f>
        <v> $ 269,386.20 </v>
      </c>
      <c r="Z4096" s="0" t="n">
        <v>2</v>
      </c>
      <c r="AA4096" s="6" t="n">
        <v>169692.811866</v>
      </c>
      <c r="AB4096" s="0" t="n">
        <v>3</v>
      </c>
      <c r="AC4096" s="6" t="n">
        <v>131983.298118</v>
      </c>
      <c r="AD4096" s="7" t="n">
        <v>6</v>
      </c>
      <c r="AE4096" s="8" t="n">
        <v>21997.216353</v>
      </c>
    </row>
    <row r="4097" customFormat="false" ht="15.75" hidden="false" customHeight="true" outlineLevel="0" collapsed="false">
      <c r="A4097" s="4" t="n">
        <v>495459</v>
      </c>
      <c r="B4097" s="4" t="s">
        <v>13402</v>
      </c>
      <c r="C4097" s="4" t="n">
        <v>95162418</v>
      </c>
      <c r="D4097" s="4" t="n">
        <v>22015849</v>
      </c>
      <c r="E4097" s="4" t="s">
        <v>13403</v>
      </c>
      <c r="F4097" s="4" t="s">
        <v>47</v>
      </c>
      <c r="G4097" s="4" t="s">
        <v>13404</v>
      </c>
      <c r="H4097" s="4"/>
      <c r="I4097" s="4"/>
      <c r="J4097" s="5" t="n">
        <v>45496</v>
      </c>
      <c r="K4097" s="5" t="n">
        <v>44998</v>
      </c>
      <c r="L4097" s="6" t="n">
        <v>455806.6</v>
      </c>
      <c r="M4097" s="6" t="n">
        <v>566928.41</v>
      </c>
      <c r="N4097" s="4" t="n">
        <v>0</v>
      </c>
      <c r="O4097" s="4" t="s">
        <v>35</v>
      </c>
      <c r="P4097" s="4" t="s">
        <v>93</v>
      </c>
      <c r="Q4097" s="4" t="s">
        <v>37</v>
      </c>
      <c r="R4097" s="5"/>
      <c r="S4097" s="6" t="str">
        <f aca="false">M4097+N4097</f>
        <v> $ 566,928.41 </v>
      </c>
      <c r="T4097" s="6" t="str">
        <f aca="false">L4097*50%</f>
        <v> $ 227,903.30 </v>
      </c>
      <c r="U4097" s="6" t="str">
        <f aca="false">T4097+N4097</f>
        <v> $ 227,903.30 </v>
      </c>
      <c r="V4097" s="6" t="str">
        <f aca="false">U4097*15%</f>
        <v> $ 34,185.50 </v>
      </c>
      <c r="W4097" s="6" t="str">
        <f aca="false">V4097*22%</f>
        <v> $ 7,520.81 </v>
      </c>
      <c r="X4097" s="6" t="str">
        <f aca="false">V4097+W4097</f>
        <v> $ 41,706.30 </v>
      </c>
      <c r="Y4097" s="6" t="str">
        <f aca="false">U4097+X4097</f>
        <v> $ 269,609.60 </v>
      </c>
      <c r="Z4097" s="0" t="n">
        <v>2</v>
      </c>
      <c r="AA4097" s="6" t="n">
        <v>169833.53916</v>
      </c>
      <c r="AB4097" s="0" t="n">
        <v>3</v>
      </c>
      <c r="AC4097" s="6" t="n">
        <v>132092.75268</v>
      </c>
      <c r="AD4097" s="7" t="n">
        <v>6</v>
      </c>
      <c r="AE4097" s="8" t="n">
        <v>22015.45878</v>
      </c>
    </row>
    <row r="4098" customFormat="false" ht="15.75" hidden="false" customHeight="true" outlineLevel="0" collapsed="false">
      <c r="A4098" s="4" t="n">
        <v>495114</v>
      </c>
      <c r="B4098" s="4" t="s">
        <v>13405</v>
      </c>
      <c r="C4098" s="4" t="n">
        <v>23472824</v>
      </c>
      <c r="D4098" s="4" t="n">
        <v>23916415</v>
      </c>
      <c r="E4098" s="4" t="s">
        <v>13406</v>
      </c>
      <c r="F4098" s="4" t="s">
        <v>33</v>
      </c>
      <c r="G4098" s="4" t="s">
        <v>13407</v>
      </c>
      <c r="H4098" s="4"/>
      <c r="I4098" s="4"/>
      <c r="J4098" s="5" t="n">
        <v>45496</v>
      </c>
      <c r="K4098" s="5" t="n">
        <v>44891</v>
      </c>
      <c r="L4098" s="6" t="n">
        <v>455835.81</v>
      </c>
      <c r="M4098" s="6" t="n">
        <v>837999.86</v>
      </c>
      <c r="N4098" s="4" t="n">
        <v>0</v>
      </c>
      <c r="O4098" s="4" t="s">
        <v>35</v>
      </c>
      <c r="P4098" s="4" t="s">
        <v>106</v>
      </c>
      <c r="Q4098" s="4" t="s">
        <v>48</v>
      </c>
      <c r="R4098" s="5" t="n">
        <v>45497.8358413542</v>
      </c>
      <c r="S4098" s="6" t="str">
        <f aca="false">M4098+N4098</f>
        <v> $ 837,999.86 </v>
      </c>
      <c r="T4098" s="6" t="str">
        <f aca="false">L4098*50%</f>
        <v> $ 227,917.91 </v>
      </c>
      <c r="U4098" s="6" t="str">
        <f aca="false">T4098+N4098</f>
        <v> $ 227,917.91 </v>
      </c>
      <c r="V4098" s="6" t="str">
        <f aca="false">U4098*15%</f>
        <v> $ 34,187.69 </v>
      </c>
      <c r="W4098" s="6" t="str">
        <f aca="false">V4098*22%</f>
        <v> $ 7,521.29 </v>
      </c>
      <c r="X4098" s="6" t="str">
        <f aca="false">V4098+W4098</f>
        <v> $ 41,708.98 </v>
      </c>
      <c r="Y4098" s="6" t="str">
        <f aca="false">U4098+X4098</f>
        <v> $ 269,626.88 </v>
      </c>
      <c r="Z4098" s="0" t="n">
        <v>2</v>
      </c>
      <c r="AA4098" s="6" t="n">
        <v>169844.422806</v>
      </c>
      <c r="AB4098" s="0" t="n">
        <v>3</v>
      </c>
      <c r="AC4098" s="6" t="n">
        <v>132101.217738</v>
      </c>
      <c r="AD4098" s="7" t="n">
        <v>6</v>
      </c>
      <c r="AE4098" s="8" t="n">
        <v>22016.869623</v>
      </c>
    </row>
    <row r="4099" customFormat="false" ht="15.75" hidden="false" customHeight="true" outlineLevel="0" collapsed="false">
      <c r="A4099" s="4" t="n">
        <v>493693</v>
      </c>
      <c r="B4099" s="4" t="s">
        <v>13408</v>
      </c>
      <c r="C4099" s="4" t="n">
        <v>22810986</v>
      </c>
      <c r="D4099" s="4" t="n">
        <v>3457186</v>
      </c>
      <c r="E4099" s="4" t="s">
        <v>13409</v>
      </c>
      <c r="F4099" s="4" t="s">
        <v>33</v>
      </c>
      <c r="G4099" s="4" t="s">
        <v>13410</v>
      </c>
      <c r="H4099" s="4" t="s">
        <v>13411</v>
      </c>
      <c r="I4099" s="4"/>
      <c r="J4099" s="5" t="n">
        <v>45483</v>
      </c>
      <c r="K4099" s="5" t="n">
        <v>45089</v>
      </c>
      <c r="L4099" s="6" t="n">
        <v>457267.33</v>
      </c>
      <c r="M4099" s="6" t="n">
        <v>550042.62</v>
      </c>
      <c r="N4099" s="4" t="n">
        <v>0</v>
      </c>
      <c r="O4099" s="4" t="s">
        <v>35</v>
      </c>
      <c r="P4099" s="4" t="s">
        <v>93</v>
      </c>
      <c r="Q4099" s="4" t="s">
        <v>37</v>
      </c>
      <c r="R4099" s="5"/>
      <c r="S4099" s="6" t="str">
        <f aca="false">M4099+N4099</f>
        <v> $ 550,042.62 </v>
      </c>
      <c r="T4099" s="6" t="str">
        <f aca="false">L4099*50%</f>
        <v> $ 228,633.67 </v>
      </c>
      <c r="U4099" s="6" t="str">
        <f aca="false">T4099+N4099</f>
        <v> $ 228,633.67 </v>
      </c>
      <c r="V4099" s="6" t="str">
        <f aca="false">U4099*15%</f>
        <v> $ 34,295.05 </v>
      </c>
      <c r="W4099" s="6" t="str">
        <f aca="false">V4099*22%</f>
        <v> $ 7,544.91 </v>
      </c>
      <c r="X4099" s="6" t="str">
        <f aca="false">V4099+W4099</f>
        <v> $ 41,839.96 </v>
      </c>
      <c r="Y4099" s="6" t="str">
        <f aca="false">U4099+X4099</f>
        <v> $ 270,473.63 </v>
      </c>
      <c r="Z4099" s="0" t="n">
        <v>2</v>
      </c>
      <c r="AA4099" s="6" t="n">
        <v>170377.807158</v>
      </c>
      <c r="AB4099" s="0" t="n">
        <v>3</v>
      </c>
      <c r="AC4099" s="6" t="n">
        <v>132516.072234</v>
      </c>
      <c r="AD4099" s="7" t="n">
        <v>6</v>
      </c>
      <c r="AE4099" s="8" t="n">
        <v>22086.012039</v>
      </c>
    </row>
    <row r="4100" customFormat="false" ht="15.75" hidden="false" customHeight="true" outlineLevel="0" collapsed="false">
      <c r="A4100" s="4" t="n">
        <v>494532</v>
      </c>
      <c r="B4100" s="4" t="s">
        <v>13412</v>
      </c>
      <c r="C4100" s="4" t="n">
        <v>43505338</v>
      </c>
      <c r="D4100" s="4" t="n">
        <v>21321661</v>
      </c>
      <c r="E4100" s="4" t="s">
        <v>13413</v>
      </c>
      <c r="F4100" s="4" t="s">
        <v>33</v>
      </c>
      <c r="G4100" s="4" t="s">
        <v>13414</v>
      </c>
      <c r="H4100" s="4" t="s">
        <v>13415</v>
      </c>
      <c r="I4100" s="4"/>
      <c r="J4100" s="5" t="n">
        <v>45483</v>
      </c>
      <c r="K4100" s="5" t="n">
        <v>44816</v>
      </c>
      <c r="L4100" s="6" t="n">
        <v>457965.05</v>
      </c>
      <c r="M4100" s="6" t="n">
        <v>710193.37</v>
      </c>
      <c r="N4100" s="4" t="n">
        <v>0</v>
      </c>
      <c r="O4100" s="4" t="s">
        <v>35</v>
      </c>
      <c r="P4100" s="4" t="s">
        <v>93</v>
      </c>
      <c r="Q4100" s="4" t="s">
        <v>37</v>
      </c>
      <c r="R4100" s="5"/>
      <c r="S4100" s="6" t="str">
        <f aca="false">M4100+N4100</f>
        <v> $ 710,193.37 </v>
      </c>
      <c r="T4100" s="6" t="str">
        <f aca="false">L4100*50%</f>
        <v> $ 228,982.53 </v>
      </c>
      <c r="U4100" s="6" t="str">
        <f aca="false">T4100+N4100</f>
        <v> $ 228,982.53 </v>
      </c>
      <c r="V4100" s="6" t="str">
        <f aca="false">U4100*15%</f>
        <v> $ 34,347.38 </v>
      </c>
      <c r="W4100" s="6" t="str">
        <f aca="false">V4100*22%</f>
        <v> $ 7,556.42 </v>
      </c>
      <c r="X4100" s="6" t="str">
        <f aca="false">V4100+W4100</f>
        <v> $ 41,903.80 </v>
      </c>
      <c r="Y4100" s="6" t="str">
        <f aca="false">U4100+X4100</f>
        <v> $ 270,886.33 </v>
      </c>
      <c r="Z4100" s="0" t="n">
        <v>2</v>
      </c>
      <c r="AA4100" s="6" t="n">
        <v>170637.77763</v>
      </c>
      <c r="AB4100" s="0" t="n">
        <v>3</v>
      </c>
      <c r="AC4100" s="6" t="n">
        <v>132718.27149</v>
      </c>
      <c r="AD4100" s="7" t="n">
        <v>6</v>
      </c>
      <c r="AE4100" s="8" t="n">
        <v>22119.711915</v>
      </c>
    </row>
    <row r="4101" customFormat="false" ht="15.75" hidden="false" customHeight="true" outlineLevel="0" collapsed="false">
      <c r="A4101" s="4" t="n">
        <v>492046</v>
      </c>
      <c r="B4101" s="4" t="s">
        <v>13416</v>
      </c>
      <c r="C4101" s="4" t="n">
        <v>36760573</v>
      </c>
      <c r="D4101" s="4" t="n">
        <v>29819778</v>
      </c>
      <c r="E4101" s="4" t="s">
        <v>13417</v>
      </c>
      <c r="F4101" s="4" t="s">
        <v>33</v>
      </c>
      <c r="G4101" s="4" t="s">
        <v>13418</v>
      </c>
      <c r="H4101" s="4" t="s">
        <v>13419</v>
      </c>
      <c r="I4101" s="4"/>
      <c r="J4101" s="5" t="n">
        <v>45461</v>
      </c>
      <c r="K4101" s="5" t="n">
        <v>45033</v>
      </c>
      <c r="L4101" s="6" t="n">
        <v>458513.92</v>
      </c>
      <c r="M4101" s="6" t="n">
        <v>569321.03</v>
      </c>
      <c r="N4101" s="4" t="n">
        <v>0</v>
      </c>
      <c r="O4101" s="4" t="s">
        <v>35</v>
      </c>
      <c r="P4101" s="4" t="s">
        <v>106</v>
      </c>
      <c r="Q4101" s="4" t="s">
        <v>48</v>
      </c>
      <c r="R4101" s="5" t="n">
        <v>45490.6665514236</v>
      </c>
      <c r="S4101" s="6" t="str">
        <f aca="false">M4101+N4101</f>
        <v> $ 569,321.03 </v>
      </c>
      <c r="T4101" s="6" t="str">
        <f aca="false">L4101*50%</f>
        <v> $ 229,256.96 </v>
      </c>
      <c r="U4101" s="6" t="str">
        <f aca="false">T4101+N4101</f>
        <v> $ 229,256.96 </v>
      </c>
      <c r="V4101" s="6" t="str">
        <f aca="false">U4101*15%</f>
        <v> $ 34,388.54 </v>
      </c>
      <c r="W4101" s="6" t="str">
        <f aca="false">V4101*22%</f>
        <v> $ 7,565.48 </v>
      </c>
      <c r="X4101" s="6" t="str">
        <f aca="false">V4101+W4101</f>
        <v> $ 41,954.02 </v>
      </c>
      <c r="Y4101" s="6" t="str">
        <f aca="false">U4101+X4101</f>
        <v> $ 271,210.98 </v>
      </c>
      <c r="Z4101" s="0" t="n">
        <v>2</v>
      </c>
      <c r="AA4101" s="6" t="n">
        <v>170842.286592</v>
      </c>
      <c r="AB4101" s="0" t="n">
        <v>3</v>
      </c>
      <c r="AC4101" s="6" t="n">
        <v>132877.334016</v>
      </c>
      <c r="AD4101" s="7" t="n">
        <v>6</v>
      </c>
      <c r="AE4101" s="8" t="n">
        <v>22146.222336</v>
      </c>
    </row>
    <row r="4102" customFormat="false" ht="15.75" hidden="false" customHeight="true" outlineLevel="0" collapsed="false">
      <c r="A4102" s="4" t="n">
        <v>491702</v>
      </c>
      <c r="B4102" s="4" t="s">
        <v>13420</v>
      </c>
      <c r="C4102" s="4" t="n">
        <v>36402328</v>
      </c>
      <c r="D4102" s="4" t="n">
        <v>2825155</v>
      </c>
      <c r="E4102" s="4" t="s">
        <v>13421</v>
      </c>
      <c r="F4102" s="4" t="s">
        <v>33</v>
      </c>
      <c r="G4102" s="4" t="s">
        <v>13422</v>
      </c>
      <c r="H4102" s="4"/>
      <c r="I4102" s="4"/>
      <c r="J4102" s="5" t="n">
        <v>45454</v>
      </c>
      <c r="K4102" s="5" t="n">
        <v>45055</v>
      </c>
      <c r="L4102" s="6" t="n">
        <v>458746.67</v>
      </c>
      <c r="M4102" s="6" t="n">
        <v>545189.8</v>
      </c>
      <c r="N4102" s="4" t="n">
        <v>0</v>
      </c>
      <c r="O4102" s="4" t="s">
        <v>35</v>
      </c>
      <c r="P4102" s="4" t="s">
        <v>106</v>
      </c>
      <c r="Q4102" s="4" t="s">
        <v>48</v>
      </c>
      <c r="R4102" s="5" t="n">
        <v>45492.8620515394</v>
      </c>
      <c r="S4102" s="6" t="str">
        <f aca="false">M4102+N4102</f>
        <v> $ 545,189.80 </v>
      </c>
      <c r="T4102" s="6" t="str">
        <f aca="false">L4102*50%</f>
        <v> $ 229,373.34 </v>
      </c>
      <c r="U4102" s="6" t="str">
        <f aca="false">T4102+N4102</f>
        <v> $ 229,373.34 </v>
      </c>
      <c r="V4102" s="6" t="str">
        <f aca="false">U4102*15%</f>
        <v> $ 34,406.00 </v>
      </c>
      <c r="W4102" s="6" t="str">
        <f aca="false">V4102*22%</f>
        <v> $ 7,569.32 </v>
      </c>
      <c r="X4102" s="6" t="str">
        <f aca="false">V4102+W4102</f>
        <v> $ 41,975.32 </v>
      </c>
      <c r="Y4102" s="6" t="str">
        <f aca="false">U4102+X4102</f>
        <v> $ 271,348.66 </v>
      </c>
      <c r="Z4102" s="0" t="n">
        <v>2</v>
      </c>
      <c r="AA4102" s="6" t="n">
        <v>170929.009242</v>
      </c>
      <c r="AB4102" s="0" t="n">
        <v>3</v>
      </c>
      <c r="AC4102" s="6" t="n">
        <v>132944.784966</v>
      </c>
      <c r="AD4102" s="7" t="n">
        <v>6</v>
      </c>
      <c r="AE4102" s="8" t="n">
        <v>22157.464161</v>
      </c>
    </row>
    <row r="4103" customFormat="false" ht="15.75" hidden="false" customHeight="true" outlineLevel="0" collapsed="false">
      <c r="A4103" s="4" t="n">
        <v>491880</v>
      </c>
      <c r="B4103" s="4" t="s">
        <v>13423</v>
      </c>
      <c r="C4103" s="4" t="n">
        <v>94273051</v>
      </c>
      <c r="D4103" s="4" t="n">
        <v>20199048</v>
      </c>
      <c r="E4103" s="4" t="s">
        <v>13424</v>
      </c>
      <c r="F4103" s="4" t="s">
        <v>33</v>
      </c>
      <c r="G4103" s="4" t="s">
        <v>13425</v>
      </c>
      <c r="H4103" s="4"/>
      <c r="I4103" s="4"/>
      <c r="J4103" s="5" t="n">
        <v>45454</v>
      </c>
      <c r="K4103" s="5" t="n">
        <v>45054</v>
      </c>
      <c r="L4103" s="6" t="n">
        <v>458944.07</v>
      </c>
      <c r="M4103" s="6" t="n">
        <v>549490.26</v>
      </c>
      <c r="N4103" s="4" t="n">
        <v>0</v>
      </c>
      <c r="O4103" s="4" t="s">
        <v>35</v>
      </c>
      <c r="P4103" s="4" t="s">
        <v>93</v>
      </c>
      <c r="Q4103" s="4" t="s">
        <v>37</v>
      </c>
      <c r="R4103" s="5"/>
      <c r="S4103" s="6" t="str">
        <f aca="false">M4103+N4103</f>
        <v> $ 549,490.26 </v>
      </c>
      <c r="T4103" s="6" t="str">
        <f aca="false">L4103*50%</f>
        <v> $ 229,472.04 </v>
      </c>
      <c r="U4103" s="6" t="str">
        <f aca="false">T4103+N4103</f>
        <v> $ 229,472.04 </v>
      </c>
      <c r="V4103" s="6" t="str">
        <f aca="false">U4103*15%</f>
        <v> $ 34,420.81 </v>
      </c>
      <c r="W4103" s="6" t="str">
        <f aca="false">V4103*22%</f>
        <v> $ 7,572.58 </v>
      </c>
      <c r="X4103" s="6" t="str">
        <f aca="false">V4103+W4103</f>
        <v> $ 41,993.38 </v>
      </c>
      <c r="Y4103" s="6" t="str">
        <f aca="false">U4103+X4103</f>
        <v> $ 271,465.42 </v>
      </c>
      <c r="Z4103" s="0" t="n">
        <v>2</v>
      </c>
      <c r="AA4103" s="6" t="n">
        <v>171002.560482</v>
      </c>
      <c r="AB4103" s="0" t="n">
        <v>3</v>
      </c>
      <c r="AC4103" s="6" t="n">
        <v>133001.991486</v>
      </c>
      <c r="AD4103" s="7" t="n">
        <v>6</v>
      </c>
      <c r="AE4103" s="8" t="n">
        <v>22166.998581</v>
      </c>
    </row>
    <row r="4104" customFormat="false" ht="15.75" hidden="false" customHeight="true" outlineLevel="0" collapsed="false">
      <c r="A4104" s="4" t="n">
        <v>495285</v>
      </c>
      <c r="B4104" s="4" t="s">
        <v>13426</v>
      </c>
      <c r="C4104" s="4" t="n">
        <v>35348618</v>
      </c>
      <c r="D4104" s="4" t="n">
        <v>27180249</v>
      </c>
      <c r="E4104" s="4" t="s">
        <v>13427</v>
      </c>
      <c r="F4104" s="4" t="s">
        <v>33</v>
      </c>
      <c r="G4104" s="4" t="s">
        <v>13428</v>
      </c>
      <c r="H4104" s="4"/>
      <c r="I4104" s="4"/>
      <c r="J4104" s="5" t="n">
        <v>45496</v>
      </c>
      <c r="K4104" s="5" t="n">
        <v>45089</v>
      </c>
      <c r="L4104" s="6" t="n">
        <v>459112.81</v>
      </c>
      <c r="M4104" s="6" t="n">
        <v>539906.56</v>
      </c>
      <c r="N4104" s="4" t="n">
        <v>0</v>
      </c>
      <c r="O4104" s="4" t="s">
        <v>35</v>
      </c>
      <c r="P4104" s="4" t="s">
        <v>93</v>
      </c>
      <c r="Q4104" s="4" t="s">
        <v>37</v>
      </c>
      <c r="R4104" s="5"/>
      <c r="S4104" s="6" t="str">
        <f aca="false">M4104+N4104</f>
        <v> $ 539,906.56 </v>
      </c>
      <c r="T4104" s="6" t="str">
        <f aca="false">L4104*50%</f>
        <v> $ 229,556.41 </v>
      </c>
      <c r="U4104" s="6" t="str">
        <f aca="false">T4104+N4104</f>
        <v> $ 229,556.41 </v>
      </c>
      <c r="V4104" s="6" t="str">
        <f aca="false">U4104*15%</f>
        <v> $ 34,433.46 </v>
      </c>
      <c r="W4104" s="6" t="str">
        <f aca="false">V4104*22%</f>
        <v> $ 7,575.36 </v>
      </c>
      <c r="X4104" s="6" t="str">
        <f aca="false">V4104+W4104</f>
        <v> $ 42,008.82 </v>
      </c>
      <c r="Y4104" s="6" t="str">
        <f aca="false">U4104+X4104</f>
        <v> $ 271,565.23 </v>
      </c>
      <c r="Z4104" s="0" t="n">
        <v>2</v>
      </c>
      <c r="AA4104" s="6" t="n">
        <v>171065.433006</v>
      </c>
      <c r="AB4104" s="0" t="n">
        <v>3</v>
      </c>
      <c r="AC4104" s="6" t="n">
        <v>133050.892338</v>
      </c>
      <c r="AD4104" s="7" t="n">
        <v>6</v>
      </c>
      <c r="AE4104" s="8" t="n">
        <v>22175.148723</v>
      </c>
    </row>
    <row r="4105" customFormat="false" ht="15.75" hidden="false" customHeight="true" outlineLevel="0" collapsed="false">
      <c r="A4105" s="4" t="n">
        <v>488543</v>
      </c>
      <c r="B4105" s="4" t="s">
        <v>13429</v>
      </c>
      <c r="C4105" s="4" t="n">
        <v>21452862</v>
      </c>
      <c r="D4105" s="4" t="n">
        <v>981569</v>
      </c>
      <c r="E4105" s="4" t="s">
        <v>13430</v>
      </c>
      <c r="F4105" s="4" t="s">
        <v>33</v>
      </c>
      <c r="G4105" s="4" t="s">
        <v>13431</v>
      </c>
      <c r="H4105" s="4"/>
      <c r="I4105" s="4"/>
      <c r="J4105" s="5" t="n">
        <v>45433</v>
      </c>
      <c r="K4105" s="5" t="n">
        <v>45005</v>
      </c>
      <c r="L4105" s="6" t="n">
        <v>459151.14</v>
      </c>
      <c r="M4105" s="6" t="n">
        <v>870486.79</v>
      </c>
      <c r="N4105" s="4" t="n">
        <v>0</v>
      </c>
      <c r="O4105" s="4" t="s">
        <v>35</v>
      </c>
      <c r="P4105" s="4" t="s">
        <v>93</v>
      </c>
      <c r="Q4105" s="4" t="s">
        <v>37</v>
      </c>
      <c r="R4105" s="5"/>
      <c r="S4105" s="6" t="str">
        <f aca="false">M4105+N4105</f>
        <v> $ 870,486.79 </v>
      </c>
      <c r="T4105" s="6" t="str">
        <f aca="false">L4105*50%</f>
        <v> $ 229,575.57 </v>
      </c>
      <c r="U4105" s="6" t="str">
        <f aca="false">T4105+N4105</f>
        <v> $ 229,575.57 </v>
      </c>
      <c r="V4105" s="6" t="str">
        <f aca="false">U4105*15%</f>
        <v> $ 34,436.34 </v>
      </c>
      <c r="W4105" s="6" t="str">
        <f aca="false">V4105*22%</f>
        <v> $ 7,575.99 </v>
      </c>
      <c r="X4105" s="6" t="str">
        <f aca="false">V4105+W4105</f>
        <v> $ 42,012.33 </v>
      </c>
      <c r="Y4105" s="6" t="str">
        <f aca="false">U4105+X4105</f>
        <v> $ 271,587.90 </v>
      </c>
      <c r="Z4105" s="0" t="n">
        <v>2</v>
      </c>
      <c r="AA4105" s="6" t="n">
        <v>171079.714764</v>
      </c>
      <c r="AB4105" s="0" t="n">
        <v>3</v>
      </c>
      <c r="AC4105" s="6" t="n">
        <v>133062.000372</v>
      </c>
      <c r="AD4105" s="7" t="n">
        <v>6</v>
      </c>
      <c r="AE4105" s="8" t="n">
        <v>22177.000062</v>
      </c>
    </row>
    <row r="4106" customFormat="false" ht="15.75" hidden="false" customHeight="true" outlineLevel="0" collapsed="false">
      <c r="A4106" s="4" t="n">
        <v>492995</v>
      </c>
      <c r="B4106" s="4" t="s">
        <v>13432</v>
      </c>
      <c r="C4106" s="4" t="n">
        <v>35371338</v>
      </c>
      <c r="D4106" s="4" t="n">
        <v>26065278</v>
      </c>
      <c r="E4106" s="4" t="s">
        <v>13433</v>
      </c>
      <c r="F4106" s="4" t="s">
        <v>33</v>
      </c>
      <c r="G4106" s="4"/>
      <c r="H4106" s="4"/>
      <c r="I4106" s="4"/>
      <c r="J4106" s="5" t="n">
        <v>45475</v>
      </c>
      <c r="K4106" s="5" t="n">
        <v>45056</v>
      </c>
      <c r="L4106" s="6" t="n">
        <v>459181.52</v>
      </c>
      <c r="M4106" s="6" t="n">
        <v>881955.55</v>
      </c>
      <c r="N4106" s="4" t="n">
        <v>0</v>
      </c>
      <c r="O4106" s="4" t="s">
        <v>35</v>
      </c>
      <c r="P4106" s="4" t="s">
        <v>106</v>
      </c>
      <c r="Q4106" s="4" t="s">
        <v>48</v>
      </c>
      <c r="R4106" s="5" t="n">
        <v>45488.6651919792</v>
      </c>
      <c r="S4106" s="6" t="str">
        <f aca="false">M4106+N4106</f>
        <v> $ 881,955.55 </v>
      </c>
      <c r="T4106" s="6" t="str">
        <f aca="false">L4106*50%</f>
        <v> $ 229,590.76 </v>
      </c>
      <c r="U4106" s="6" t="str">
        <f aca="false">T4106+N4106</f>
        <v> $ 229,590.76 </v>
      </c>
      <c r="V4106" s="6" t="str">
        <f aca="false">U4106*15%</f>
        <v> $ 34,438.61 </v>
      </c>
      <c r="W4106" s="6" t="str">
        <f aca="false">V4106*22%</f>
        <v> $ 7,576.50 </v>
      </c>
      <c r="X4106" s="6" t="str">
        <f aca="false">V4106+W4106</f>
        <v> $ 42,015.11 </v>
      </c>
      <c r="Y4106" s="6" t="str">
        <f aca="false">U4106+X4106</f>
        <v> $ 271,605.87 </v>
      </c>
      <c r="Z4106" s="0" t="n">
        <v>2</v>
      </c>
      <c r="AA4106" s="6" t="n">
        <v>171091.034352</v>
      </c>
      <c r="AB4106" s="0" t="n">
        <v>3</v>
      </c>
      <c r="AC4106" s="6" t="n">
        <v>133070.804496</v>
      </c>
      <c r="AD4106" s="7" t="n">
        <v>6</v>
      </c>
      <c r="AE4106" s="8" t="n">
        <v>22178.467416</v>
      </c>
    </row>
    <row r="4107" customFormat="false" ht="15.75" hidden="false" customHeight="true" outlineLevel="0" collapsed="false">
      <c r="A4107" s="4" t="n">
        <v>487489</v>
      </c>
      <c r="B4107" s="4" t="s">
        <v>13434</v>
      </c>
      <c r="C4107" s="4" t="n">
        <v>30952767</v>
      </c>
      <c r="D4107" s="4" t="n">
        <v>22721209</v>
      </c>
      <c r="E4107" s="4" t="s">
        <v>13435</v>
      </c>
      <c r="F4107" s="4" t="s">
        <v>33</v>
      </c>
      <c r="G4107" s="4" t="s">
        <v>13436</v>
      </c>
      <c r="H4107" s="4"/>
      <c r="I4107" s="4"/>
      <c r="J4107" s="5" t="n">
        <v>45426</v>
      </c>
      <c r="K4107" s="5" t="n">
        <v>45019</v>
      </c>
      <c r="L4107" s="6" t="n">
        <v>459322.85</v>
      </c>
      <c r="M4107" s="6" t="n">
        <v>556044.84</v>
      </c>
      <c r="N4107" s="4" t="n">
        <v>0</v>
      </c>
      <c r="O4107" s="4" t="s">
        <v>41</v>
      </c>
      <c r="P4107" s="4" t="s">
        <v>93</v>
      </c>
      <c r="Q4107" s="4" t="s">
        <v>37</v>
      </c>
      <c r="R4107" s="5"/>
      <c r="S4107" s="6" t="str">
        <f aca="false">M4107+N4107</f>
        <v> $ 556,044.84 </v>
      </c>
      <c r="T4107" s="6" t="str">
        <f aca="false">L4107*50%</f>
        <v> $ 229,661.43 </v>
      </c>
      <c r="U4107" s="6" t="str">
        <f aca="false">T4107+N4107</f>
        <v> $ 229,661.43 </v>
      </c>
      <c r="V4107" s="6" t="str">
        <f aca="false">U4107*15%</f>
        <v> $ 34,449.21 </v>
      </c>
      <c r="W4107" s="6" t="str">
        <f aca="false">V4107*22%</f>
        <v> $ 7,578.83 </v>
      </c>
      <c r="X4107" s="6" t="str">
        <f aca="false">V4107+W4107</f>
        <v> $ 42,028.04 </v>
      </c>
      <c r="Y4107" s="6" t="str">
        <f aca="false">U4107+X4107</f>
        <v> $ 271,689.47 </v>
      </c>
      <c r="Z4107" s="0" t="n">
        <v>2</v>
      </c>
      <c r="AA4107" s="6" t="n">
        <v>171143.69391</v>
      </c>
      <c r="AB4107" s="0" t="n">
        <v>3</v>
      </c>
      <c r="AC4107" s="6" t="n">
        <v>133111.76193</v>
      </c>
      <c r="AD4107" s="7" t="n">
        <v>6</v>
      </c>
      <c r="AE4107" s="8" t="n">
        <v>22185.293655</v>
      </c>
    </row>
    <row r="4108" customFormat="false" ht="15.75" hidden="false" customHeight="true" outlineLevel="0" collapsed="false">
      <c r="A4108" s="4" t="n">
        <v>487202</v>
      </c>
      <c r="B4108" s="4" t="s">
        <v>13437</v>
      </c>
      <c r="C4108" s="4" t="n">
        <v>23995932</v>
      </c>
      <c r="D4108" s="4" t="n">
        <v>25070883</v>
      </c>
      <c r="E4108" s="4" t="s">
        <v>13438</v>
      </c>
      <c r="F4108" s="4" t="s">
        <v>33</v>
      </c>
      <c r="G4108" s="4" t="s">
        <v>13439</v>
      </c>
      <c r="H4108" s="4"/>
      <c r="I4108" s="4"/>
      <c r="J4108" s="5" t="n">
        <v>45426</v>
      </c>
      <c r="K4108" s="5" t="n">
        <v>45028</v>
      </c>
      <c r="L4108" s="6" t="n">
        <v>459534.05</v>
      </c>
      <c r="M4108" s="6" t="n">
        <v>635573.57</v>
      </c>
      <c r="N4108" s="4" t="n">
        <v>0</v>
      </c>
      <c r="O4108" s="4" t="s">
        <v>41</v>
      </c>
      <c r="P4108" s="4" t="s">
        <v>106</v>
      </c>
      <c r="Q4108" s="4" t="s">
        <v>48</v>
      </c>
      <c r="R4108" s="5" t="n">
        <v>45483.6586497685</v>
      </c>
      <c r="S4108" s="6" t="str">
        <f aca="false">M4108+N4108</f>
        <v> $ 635,573.57 </v>
      </c>
      <c r="T4108" s="6" t="str">
        <f aca="false">L4108*50%</f>
        <v> $ 229,767.03 </v>
      </c>
      <c r="U4108" s="6" t="str">
        <f aca="false">T4108+N4108</f>
        <v> $ 229,767.03 </v>
      </c>
      <c r="V4108" s="6" t="str">
        <f aca="false">U4108*15%</f>
        <v> $ 34,465.05 </v>
      </c>
      <c r="W4108" s="6" t="str">
        <f aca="false">V4108*22%</f>
        <v> $ 7,582.31 </v>
      </c>
      <c r="X4108" s="6" t="str">
        <f aca="false">V4108+W4108</f>
        <v> $ 42,047.37 </v>
      </c>
      <c r="Y4108" s="6" t="str">
        <f aca="false">U4108+X4108</f>
        <v> $ 271,814.39 </v>
      </c>
      <c r="Z4108" s="0" t="n">
        <v>2</v>
      </c>
      <c r="AA4108" s="6" t="n">
        <v>171222.38703</v>
      </c>
      <c r="AB4108" s="0" t="n">
        <v>3</v>
      </c>
      <c r="AC4108" s="6" t="n">
        <v>133172.96769</v>
      </c>
      <c r="AD4108" s="7" t="n">
        <v>6</v>
      </c>
      <c r="AE4108" s="8" t="n">
        <v>22195.494615</v>
      </c>
    </row>
    <row r="4109" customFormat="false" ht="15.75" hidden="false" customHeight="true" outlineLevel="0" collapsed="false">
      <c r="A4109" s="4" t="n">
        <v>488708</v>
      </c>
      <c r="B4109" s="4" t="s">
        <v>13440</v>
      </c>
      <c r="C4109" s="4" t="n">
        <v>37474180</v>
      </c>
      <c r="D4109" s="4" t="n">
        <v>21769064</v>
      </c>
      <c r="E4109" s="4" t="s">
        <v>13441</v>
      </c>
      <c r="F4109" s="4" t="s">
        <v>33</v>
      </c>
      <c r="G4109" s="4" t="s">
        <v>13442</v>
      </c>
      <c r="H4109" s="4" t="s">
        <v>13443</v>
      </c>
      <c r="I4109" s="4"/>
      <c r="J4109" s="5" t="n">
        <v>45433</v>
      </c>
      <c r="K4109" s="5" t="n">
        <v>45028</v>
      </c>
      <c r="L4109" s="6" t="n">
        <v>460528.3</v>
      </c>
      <c r="M4109" s="6" t="n">
        <v>572437.8</v>
      </c>
      <c r="N4109" s="4" t="n">
        <v>0</v>
      </c>
      <c r="O4109" s="4" t="s">
        <v>41</v>
      </c>
      <c r="P4109" s="4" t="s">
        <v>93</v>
      </c>
      <c r="Q4109" s="4" t="s">
        <v>37</v>
      </c>
      <c r="R4109" s="5"/>
      <c r="S4109" s="6" t="str">
        <f aca="false">M4109+N4109</f>
        <v> $ 572,437.80 </v>
      </c>
      <c r="T4109" s="6" t="str">
        <f aca="false">L4109*50%</f>
        <v> $ 230,264.15 </v>
      </c>
      <c r="U4109" s="6" t="str">
        <f aca="false">T4109+N4109</f>
        <v> $ 230,264.15 </v>
      </c>
      <c r="V4109" s="6" t="str">
        <f aca="false">U4109*15%</f>
        <v> $ 34,539.62 </v>
      </c>
      <c r="W4109" s="6" t="str">
        <f aca="false">V4109*22%</f>
        <v> $ 7,598.72 </v>
      </c>
      <c r="X4109" s="6" t="str">
        <f aca="false">V4109+W4109</f>
        <v> $ 42,138.34 </v>
      </c>
      <c r="Y4109" s="6" t="str">
        <f aca="false">U4109+X4109</f>
        <v> $ 272,402.49 </v>
      </c>
      <c r="Z4109" s="0" t="n">
        <v>2</v>
      </c>
      <c r="AA4109" s="6" t="n">
        <v>171592.84458</v>
      </c>
      <c r="AB4109" s="0" t="n">
        <v>3</v>
      </c>
      <c r="AC4109" s="6" t="n">
        <v>133461.10134</v>
      </c>
      <c r="AD4109" s="7" t="n">
        <v>6</v>
      </c>
      <c r="AE4109" s="8" t="n">
        <v>22243.51689</v>
      </c>
    </row>
    <row r="4110" customFormat="false" ht="15.75" hidden="false" customHeight="true" outlineLevel="0" collapsed="false">
      <c r="A4110" s="4" t="n">
        <v>491487</v>
      </c>
      <c r="B4110" s="4" t="s">
        <v>13444</v>
      </c>
      <c r="C4110" s="4" t="n">
        <v>26821311</v>
      </c>
      <c r="D4110" s="4" t="n">
        <v>7487661</v>
      </c>
      <c r="E4110" s="4" t="s">
        <v>13445</v>
      </c>
      <c r="F4110" s="4" t="s">
        <v>33</v>
      </c>
      <c r="G4110" s="4" t="s">
        <v>13446</v>
      </c>
      <c r="H4110" s="4"/>
      <c r="I4110" s="4"/>
      <c r="J4110" s="5" t="n">
        <v>45454</v>
      </c>
      <c r="K4110" s="5" t="n">
        <v>45054</v>
      </c>
      <c r="L4110" s="6" t="n">
        <v>460580.26</v>
      </c>
      <c r="M4110" s="6" t="n">
        <v>554589.45</v>
      </c>
      <c r="N4110" s="4" t="n">
        <v>0</v>
      </c>
      <c r="O4110" s="4" t="s">
        <v>35</v>
      </c>
      <c r="P4110" s="4" t="s">
        <v>93</v>
      </c>
      <c r="Q4110" s="4" t="s">
        <v>37</v>
      </c>
      <c r="R4110" s="5"/>
      <c r="S4110" s="6" t="str">
        <f aca="false">M4110+N4110</f>
        <v> $ 554,589.45 </v>
      </c>
      <c r="T4110" s="6" t="str">
        <f aca="false">L4110*50%</f>
        <v> $ 230,290.13 </v>
      </c>
      <c r="U4110" s="6" t="str">
        <f aca="false">T4110+N4110</f>
        <v> $ 230,290.13 </v>
      </c>
      <c r="V4110" s="6" t="str">
        <f aca="false">U4110*15%</f>
        <v> $ 34,543.52 </v>
      </c>
      <c r="W4110" s="6" t="str">
        <f aca="false">V4110*22%</f>
        <v> $ 7,599.57 </v>
      </c>
      <c r="X4110" s="6" t="str">
        <f aca="false">V4110+W4110</f>
        <v> $ 42,143.09 </v>
      </c>
      <c r="Y4110" s="6" t="str">
        <f aca="false">U4110+X4110</f>
        <v> $ 272,433.22 </v>
      </c>
      <c r="Z4110" s="0" t="n">
        <v>2</v>
      </c>
      <c r="AA4110" s="6" t="n">
        <v>171612.204876</v>
      </c>
      <c r="AB4110" s="0" t="n">
        <v>3</v>
      </c>
      <c r="AC4110" s="6" t="n">
        <v>133476.159348</v>
      </c>
      <c r="AD4110" s="7" t="n">
        <v>6</v>
      </c>
      <c r="AE4110" s="8" t="n">
        <v>22246.026558</v>
      </c>
    </row>
    <row r="4111" customFormat="false" ht="15.75" hidden="false" customHeight="true" outlineLevel="0" collapsed="false">
      <c r="A4111" s="4" t="n">
        <v>495225</v>
      </c>
      <c r="B4111" s="4" t="s">
        <v>13447</v>
      </c>
      <c r="C4111" s="4" t="n">
        <v>31637844</v>
      </c>
      <c r="D4111" s="4" t="n">
        <v>22712067</v>
      </c>
      <c r="E4111" s="4" t="s">
        <v>13448</v>
      </c>
      <c r="F4111" s="4" t="s">
        <v>33</v>
      </c>
      <c r="G4111" s="4" t="s">
        <v>13449</v>
      </c>
      <c r="H4111" s="4"/>
      <c r="I4111" s="4"/>
      <c r="J4111" s="5" t="n">
        <v>45496</v>
      </c>
      <c r="K4111" s="5" t="n">
        <v>45054</v>
      </c>
      <c r="L4111" s="6" t="n">
        <v>460659.47</v>
      </c>
      <c r="M4111" s="6" t="n">
        <v>559924.51</v>
      </c>
      <c r="N4111" s="4" t="n">
        <v>0</v>
      </c>
      <c r="O4111" s="4" t="s">
        <v>35</v>
      </c>
      <c r="P4111" s="4" t="s">
        <v>93</v>
      </c>
      <c r="Q4111" s="4" t="s">
        <v>37</v>
      </c>
      <c r="R4111" s="5"/>
      <c r="S4111" s="6" t="str">
        <f aca="false">M4111+N4111</f>
        <v> $ 559,924.51 </v>
      </c>
      <c r="T4111" s="6" t="str">
        <f aca="false">L4111*50%</f>
        <v> $ 230,329.74 </v>
      </c>
      <c r="U4111" s="6" t="str">
        <f aca="false">T4111+N4111</f>
        <v> $ 230,329.74 </v>
      </c>
      <c r="V4111" s="6" t="str">
        <f aca="false">U4111*15%</f>
        <v> $ 34,549.46 </v>
      </c>
      <c r="W4111" s="6" t="str">
        <f aca="false">V4111*22%</f>
        <v> $ 7,600.88 </v>
      </c>
      <c r="X4111" s="6" t="str">
        <f aca="false">V4111+W4111</f>
        <v> $ 42,150.34 </v>
      </c>
      <c r="Y4111" s="6" t="str">
        <f aca="false">U4111+X4111</f>
        <v> $ 272,480.08 </v>
      </c>
      <c r="Z4111" s="0" t="n">
        <v>2</v>
      </c>
      <c r="AA4111" s="6" t="n">
        <v>171641.718522</v>
      </c>
      <c r="AB4111" s="0" t="n">
        <v>3</v>
      </c>
      <c r="AC4111" s="6" t="n">
        <v>133499.114406</v>
      </c>
      <c r="AD4111" s="7" t="n">
        <v>6</v>
      </c>
      <c r="AE4111" s="8" t="n">
        <v>22249.852401</v>
      </c>
    </row>
    <row r="4112" customFormat="false" ht="15.75" hidden="false" customHeight="true" outlineLevel="0" collapsed="false">
      <c r="A4112" s="4" t="n">
        <v>488514</v>
      </c>
      <c r="B4112" s="4" t="s">
        <v>13450</v>
      </c>
      <c r="C4112" s="4" t="n">
        <v>16358318</v>
      </c>
      <c r="D4112" s="4" t="n">
        <v>28787091</v>
      </c>
      <c r="E4112" s="4" t="s">
        <v>13451</v>
      </c>
      <c r="F4112" s="4" t="s">
        <v>47</v>
      </c>
      <c r="G4112" s="4" t="s">
        <v>13452</v>
      </c>
      <c r="H4112" s="4"/>
      <c r="I4112" s="4"/>
      <c r="J4112" s="5" t="n">
        <v>45433</v>
      </c>
      <c r="K4112" s="5" t="n">
        <v>44917</v>
      </c>
      <c r="L4112" s="6" t="n">
        <v>460663.81</v>
      </c>
      <c r="M4112" s="6" t="n">
        <v>840861.42</v>
      </c>
      <c r="N4112" s="4" t="n">
        <v>0</v>
      </c>
      <c r="O4112" s="4" t="s">
        <v>35</v>
      </c>
      <c r="P4112" s="4" t="s">
        <v>93</v>
      </c>
      <c r="Q4112" s="4" t="s">
        <v>37</v>
      </c>
      <c r="R4112" s="5"/>
      <c r="S4112" s="6" t="str">
        <f aca="false">M4112+N4112</f>
        <v> $ 840,861.42 </v>
      </c>
      <c r="T4112" s="6" t="str">
        <f aca="false">L4112*50%</f>
        <v> $ 230,331.91 </v>
      </c>
      <c r="U4112" s="6" t="str">
        <f aca="false">T4112+N4112</f>
        <v> $ 230,331.91 </v>
      </c>
      <c r="V4112" s="6" t="str">
        <f aca="false">U4112*15%</f>
        <v> $ 34,549.79 </v>
      </c>
      <c r="W4112" s="6" t="str">
        <f aca="false">V4112*22%</f>
        <v> $ 7,600.95 </v>
      </c>
      <c r="X4112" s="6" t="str">
        <f aca="false">V4112+W4112</f>
        <v> $ 42,150.74 </v>
      </c>
      <c r="Y4112" s="6" t="str">
        <f aca="false">U4112+X4112</f>
        <v> $ 272,482.64 </v>
      </c>
      <c r="Z4112" s="0" t="n">
        <v>2</v>
      </c>
      <c r="AA4112" s="6" t="n">
        <v>171643.335606</v>
      </c>
      <c r="AB4112" s="0" t="n">
        <v>3</v>
      </c>
      <c r="AC4112" s="6" t="n">
        <v>133500.372138</v>
      </c>
      <c r="AD4112" s="7" t="n">
        <v>6</v>
      </c>
      <c r="AE4112" s="8" t="n">
        <v>22250.062023</v>
      </c>
    </row>
    <row r="4113" customFormat="false" ht="15.75" hidden="false" customHeight="true" outlineLevel="0" collapsed="false">
      <c r="A4113" s="4" t="n">
        <v>491873</v>
      </c>
      <c r="B4113" s="4" t="s">
        <v>13453</v>
      </c>
      <c r="C4113" s="4" t="n">
        <v>92123326</v>
      </c>
      <c r="D4113" s="4" t="n">
        <v>19745811</v>
      </c>
      <c r="E4113" s="4" t="s">
        <v>13454</v>
      </c>
      <c r="F4113" s="4" t="s">
        <v>33</v>
      </c>
      <c r="G4113" s="4" t="s">
        <v>13455</v>
      </c>
      <c r="H4113" s="4"/>
      <c r="I4113" s="4"/>
      <c r="J4113" s="5" t="n">
        <v>45454</v>
      </c>
      <c r="K4113" s="5" t="n">
        <v>45056</v>
      </c>
      <c r="L4113" s="6" t="n">
        <v>461439.3</v>
      </c>
      <c r="M4113" s="6" t="n">
        <v>776005.47</v>
      </c>
      <c r="N4113" s="4" t="n">
        <v>0</v>
      </c>
      <c r="O4113" s="4" t="s">
        <v>35</v>
      </c>
      <c r="P4113" s="4" t="s">
        <v>93</v>
      </c>
      <c r="Q4113" s="4" t="s">
        <v>37</v>
      </c>
      <c r="R4113" s="5"/>
      <c r="S4113" s="6" t="str">
        <f aca="false">M4113+N4113</f>
        <v> $ 776,005.47 </v>
      </c>
      <c r="T4113" s="6" t="str">
        <f aca="false">L4113*50%</f>
        <v> $ 230,719.65 </v>
      </c>
      <c r="U4113" s="6" t="str">
        <f aca="false">T4113+N4113</f>
        <v> $ 230,719.65 </v>
      </c>
      <c r="V4113" s="6" t="str">
        <f aca="false">U4113*15%</f>
        <v> $ 34,607.95 </v>
      </c>
      <c r="W4113" s="6" t="str">
        <f aca="false">V4113*22%</f>
        <v> $ 7,613.75 </v>
      </c>
      <c r="X4113" s="6" t="str">
        <f aca="false">V4113+W4113</f>
        <v> $ 42,221.70 </v>
      </c>
      <c r="Y4113" s="6" t="str">
        <f aca="false">U4113+X4113</f>
        <v> $ 272,941.35 </v>
      </c>
      <c r="Z4113" s="0" t="n">
        <v>2</v>
      </c>
      <c r="AA4113" s="6" t="n">
        <v>171932.28318</v>
      </c>
      <c r="AB4113" s="0" t="n">
        <v>3</v>
      </c>
      <c r="AC4113" s="6" t="n">
        <v>133725.10914</v>
      </c>
      <c r="AD4113" s="7" t="n">
        <v>6</v>
      </c>
      <c r="AE4113" s="8" t="n">
        <v>22287.51819</v>
      </c>
    </row>
    <row r="4114" customFormat="false" ht="15.75" hidden="false" customHeight="true" outlineLevel="0" collapsed="false">
      <c r="A4114" s="4" t="n">
        <v>491979</v>
      </c>
      <c r="B4114" s="4" t="s">
        <v>13456</v>
      </c>
      <c r="C4114" s="4" t="n">
        <v>27235141</v>
      </c>
      <c r="D4114" s="4" t="n">
        <v>9582431</v>
      </c>
      <c r="E4114" s="4" t="s">
        <v>13457</v>
      </c>
      <c r="F4114" s="4" t="s">
        <v>33</v>
      </c>
      <c r="G4114" s="4" t="s">
        <v>13458</v>
      </c>
      <c r="H4114" s="4"/>
      <c r="I4114" s="4"/>
      <c r="J4114" s="5" t="n">
        <v>45461</v>
      </c>
      <c r="K4114" s="5" t="n">
        <v>44963</v>
      </c>
      <c r="L4114" s="6" t="n">
        <v>461752.43</v>
      </c>
      <c r="M4114" s="6" t="n">
        <v>632588.73</v>
      </c>
      <c r="N4114" s="4" t="n">
        <v>0</v>
      </c>
      <c r="O4114" s="4" t="s">
        <v>35</v>
      </c>
      <c r="P4114" s="4" t="s">
        <v>106</v>
      </c>
      <c r="Q4114" s="4" t="s">
        <v>48</v>
      </c>
      <c r="R4114" s="5" t="n">
        <v>45475.585721412</v>
      </c>
      <c r="S4114" s="6" t="str">
        <f aca="false">M4114+N4114</f>
        <v> $ 632,588.73 </v>
      </c>
      <c r="T4114" s="6" t="str">
        <f aca="false">L4114*50%</f>
        <v> $ 230,876.22 </v>
      </c>
      <c r="U4114" s="6" t="str">
        <f aca="false">T4114+N4114</f>
        <v> $ 230,876.22 </v>
      </c>
      <c r="V4114" s="6" t="str">
        <f aca="false">U4114*15%</f>
        <v> $ 34,631.43 </v>
      </c>
      <c r="W4114" s="6" t="str">
        <f aca="false">V4114*22%</f>
        <v> $ 7,618.92 </v>
      </c>
      <c r="X4114" s="6" t="str">
        <f aca="false">V4114+W4114</f>
        <v> $ 42,250.35 </v>
      </c>
      <c r="Y4114" s="6" t="str">
        <f aca="false">U4114+X4114</f>
        <v> $ 273,126.56 </v>
      </c>
      <c r="Z4114" s="0" t="n">
        <v>2</v>
      </c>
      <c r="AA4114" s="6" t="n">
        <v>172048.955418</v>
      </c>
      <c r="AB4114" s="0" t="n">
        <v>3</v>
      </c>
      <c r="AC4114" s="6" t="n">
        <v>133815.854214</v>
      </c>
      <c r="AD4114" s="7" t="n">
        <v>6</v>
      </c>
      <c r="AE4114" s="8" t="n">
        <v>22302.642369</v>
      </c>
    </row>
    <row r="4115" customFormat="false" ht="15.75" hidden="false" customHeight="true" outlineLevel="0" collapsed="false">
      <c r="A4115" s="4" t="n">
        <v>488684</v>
      </c>
      <c r="B4115" s="4" t="s">
        <v>13459</v>
      </c>
      <c r="C4115" s="4" t="n">
        <v>34978206</v>
      </c>
      <c r="D4115" s="4" t="n">
        <v>2837717</v>
      </c>
      <c r="E4115" s="4" t="s">
        <v>13460</v>
      </c>
      <c r="F4115" s="4" t="s">
        <v>33</v>
      </c>
      <c r="G4115" s="4" t="s">
        <v>13461</v>
      </c>
      <c r="H4115" s="4" t="s">
        <v>13462</v>
      </c>
      <c r="I4115" s="4"/>
      <c r="J4115" s="5" t="n">
        <v>45433</v>
      </c>
      <c r="K4115" s="5" t="n">
        <v>44998</v>
      </c>
      <c r="L4115" s="6" t="n">
        <v>461847.53</v>
      </c>
      <c r="M4115" s="6" t="n">
        <v>594308.26</v>
      </c>
      <c r="N4115" s="4" t="n">
        <v>0</v>
      </c>
      <c r="O4115" s="4" t="s">
        <v>35</v>
      </c>
      <c r="P4115" s="4" t="s">
        <v>93</v>
      </c>
      <c r="Q4115" s="4" t="s">
        <v>37</v>
      </c>
      <c r="R4115" s="5"/>
      <c r="S4115" s="6" t="str">
        <f aca="false">M4115+N4115</f>
        <v> $ 594,308.26 </v>
      </c>
      <c r="T4115" s="6" t="str">
        <f aca="false">L4115*50%</f>
        <v> $ 230,923.77 </v>
      </c>
      <c r="U4115" s="6" t="str">
        <f aca="false">T4115+N4115</f>
        <v> $ 230,923.77 </v>
      </c>
      <c r="V4115" s="6" t="str">
        <f aca="false">U4115*15%</f>
        <v> $ 34,638.56 </v>
      </c>
      <c r="W4115" s="6" t="str">
        <f aca="false">V4115*22%</f>
        <v> $ 7,620.48 </v>
      </c>
      <c r="X4115" s="6" t="str">
        <f aca="false">V4115+W4115</f>
        <v> $ 42,259.05 </v>
      </c>
      <c r="Y4115" s="6" t="str">
        <f aca="false">U4115+X4115</f>
        <v> $ 273,182.81 </v>
      </c>
      <c r="Z4115" s="0" t="n">
        <v>2</v>
      </c>
      <c r="AA4115" s="6" t="n">
        <v>172084.389678</v>
      </c>
      <c r="AB4115" s="0" t="n">
        <v>3</v>
      </c>
      <c r="AC4115" s="6" t="n">
        <v>133843.414194</v>
      </c>
      <c r="AD4115" s="7" t="n">
        <v>6</v>
      </c>
      <c r="AE4115" s="8" t="n">
        <v>22307.235699</v>
      </c>
    </row>
    <row r="4116" customFormat="false" ht="15.75" hidden="false" customHeight="true" outlineLevel="0" collapsed="false">
      <c r="A4116" s="4" t="n">
        <v>475792</v>
      </c>
      <c r="B4116" s="4" t="s">
        <v>13463</v>
      </c>
      <c r="C4116" s="4" t="n">
        <v>29415439</v>
      </c>
      <c r="D4116" s="4" t="n">
        <v>28631094</v>
      </c>
      <c r="E4116" s="4" t="s">
        <v>13464</v>
      </c>
      <c r="F4116" s="4" t="s">
        <v>47</v>
      </c>
      <c r="G4116" s="4" t="s">
        <v>13465</v>
      </c>
      <c r="H4116" s="4"/>
      <c r="I4116" s="4"/>
      <c r="J4116" s="5" t="n">
        <v>45331</v>
      </c>
      <c r="K4116" s="5" t="n">
        <v>44872</v>
      </c>
      <c r="L4116" s="6" t="n">
        <v>461849.34</v>
      </c>
      <c r="M4116" s="6" t="n">
        <v>639944.73</v>
      </c>
      <c r="N4116" s="4" t="n">
        <v>0</v>
      </c>
      <c r="O4116" s="4" t="s">
        <v>35</v>
      </c>
      <c r="P4116" s="4" t="s">
        <v>106</v>
      </c>
      <c r="Q4116" s="4" t="s">
        <v>37</v>
      </c>
      <c r="R4116" s="5" t="n">
        <v>45358.5158331019</v>
      </c>
      <c r="S4116" s="6" t="str">
        <f aca="false">M4116+N4116</f>
        <v> $ 639,944.73 </v>
      </c>
      <c r="T4116" s="6" t="str">
        <f aca="false">L4116*50%</f>
        <v> $ 230,924.67 </v>
      </c>
      <c r="U4116" s="6" t="str">
        <f aca="false">T4116+N4116</f>
        <v> $ 230,924.67 </v>
      </c>
      <c r="V4116" s="6" t="str">
        <f aca="false">U4116*15%</f>
        <v> $ 34,638.70 </v>
      </c>
      <c r="W4116" s="6" t="str">
        <f aca="false">V4116*22%</f>
        <v> $ 7,620.51 </v>
      </c>
      <c r="X4116" s="6" t="str">
        <f aca="false">V4116+W4116</f>
        <v> $ 42,259.21 </v>
      </c>
      <c r="Y4116" s="6" t="str">
        <f aca="false">U4116+X4116</f>
        <v> $ 273,183.88 </v>
      </c>
      <c r="Z4116" s="0" t="n">
        <v>2</v>
      </c>
      <c r="AA4116" s="6" t="n">
        <v>172085.064084</v>
      </c>
      <c r="AB4116" s="0" t="n">
        <v>3</v>
      </c>
      <c r="AC4116" s="6" t="n">
        <v>133843.938732</v>
      </c>
      <c r="AD4116" s="7" t="n">
        <v>6</v>
      </c>
      <c r="AE4116" s="8" t="n">
        <v>22307.323122</v>
      </c>
    </row>
    <row r="4117" customFormat="false" ht="15.75" hidden="false" customHeight="true" outlineLevel="0" collapsed="false">
      <c r="A4117" s="4" t="n">
        <v>491043</v>
      </c>
      <c r="B4117" s="4" t="s">
        <v>13466</v>
      </c>
      <c r="C4117" s="4" t="n">
        <v>42623960</v>
      </c>
      <c r="D4117" s="4" t="n">
        <v>29158518</v>
      </c>
      <c r="E4117" s="4" t="s">
        <v>13467</v>
      </c>
      <c r="F4117" s="4" t="s">
        <v>33</v>
      </c>
      <c r="G4117" s="4" t="s">
        <v>13468</v>
      </c>
      <c r="H4117" s="4" t="s">
        <v>13469</v>
      </c>
      <c r="I4117" s="4"/>
      <c r="J4117" s="5" t="n">
        <v>45447</v>
      </c>
      <c r="K4117" s="5" t="n">
        <v>45048</v>
      </c>
      <c r="L4117" s="6" t="n">
        <v>462191.56</v>
      </c>
      <c r="M4117" s="6" t="n">
        <v>577498.83</v>
      </c>
      <c r="N4117" s="4" t="n">
        <v>0</v>
      </c>
      <c r="O4117" s="4" t="s">
        <v>35</v>
      </c>
      <c r="P4117" s="4" t="s">
        <v>106</v>
      </c>
      <c r="Q4117" s="4" t="s">
        <v>48</v>
      </c>
      <c r="R4117" s="5" t="n">
        <v>45481.795297419</v>
      </c>
      <c r="S4117" s="6" t="str">
        <f aca="false">M4117+N4117</f>
        <v> $ 577,498.83 </v>
      </c>
      <c r="T4117" s="6" t="str">
        <f aca="false">L4117*50%</f>
        <v> $ 231,095.78 </v>
      </c>
      <c r="U4117" s="6" t="str">
        <f aca="false">T4117+N4117</f>
        <v> $ 231,095.78 </v>
      </c>
      <c r="V4117" s="6" t="str">
        <f aca="false">U4117*15%</f>
        <v> $ 34,664.37 </v>
      </c>
      <c r="W4117" s="6" t="str">
        <f aca="false">V4117*22%</f>
        <v> $ 7,626.16 </v>
      </c>
      <c r="X4117" s="6" t="str">
        <f aca="false">V4117+W4117</f>
        <v> $ 42,290.53 </v>
      </c>
      <c r="Y4117" s="6" t="str">
        <f aca="false">U4117+X4117</f>
        <v> $ 273,386.31 </v>
      </c>
      <c r="Z4117" s="0" t="n">
        <v>2</v>
      </c>
      <c r="AA4117" s="6" t="n">
        <v>172212.575256</v>
      </c>
      <c r="AB4117" s="0" t="n">
        <v>3</v>
      </c>
      <c r="AC4117" s="6" t="n">
        <v>133943.114088</v>
      </c>
      <c r="AD4117" s="7" t="n">
        <v>6</v>
      </c>
      <c r="AE4117" s="8" t="n">
        <v>22323.852348</v>
      </c>
    </row>
    <row r="4118" customFormat="false" ht="15.75" hidden="false" customHeight="true" outlineLevel="0" collapsed="false">
      <c r="A4118" s="4" t="n">
        <v>488581</v>
      </c>
      <c r="B4118" s="4" t="s">
        <v>13470</v>
      </c>
      <c r="C4118" s="4" t="n">
        <v>25929970</v>
      </c>
      <c r="D4118" s="4" t="n">
        <v>4095790</v>
      </c>
      <c r="E4118" s="4" t="s">
        <v>13471</v>
      </c>
      <c r="F4118" s="4" t="s">
        <v>33</v>
      </c>
      <c r="G4118" s="4"/>
      <c r="H4118" s="4"/>
      <c r="I4118" s="4"/>
      <c r="J4118" s="5" t="n">
        <v>45433</v>
      </c>
      <c r="K4118" s="5" t="n">
        <v>45034</v>
      </c>
      <c r="L4118" s="6" t="n">
        <v>462771.75</v>
      </c>
      <c r="M4118" s="6" t="n">
        <v>754304.79</v>
      </c>
      <c r="N4118" s="4" t="n">
        <v>0</v>
      </c>
      <c r="O4118" s="4" t="s">
        <v>35</v>
      </c>
      <c r="P4118" s="4" t="s">
        <v>93</v>
      </c>
      <c r="Q4118" s="4" t="s">
        <v>37</v>
      </c>
      <c r="R4118" s="5"/>
      <c r="S4118" s="6" t="str">
        <f aca="false">M4118+N4118</f>
        <v> $ 754,304.79 </v>
      </c>
      <c r="T4118" s="6" t="str">
        <f aca="false">L4118*50%</f>
        <v> $ 231,385.88 </v>
      </c>
      <c r="U4118" s="6" t="str">
        <f aca="false">T4118+N4118</f>
        <v> $ 231,385.88 </v>
      </c>
      <c r="V4118" s="6" t="str">
        <f aca="false">U4118*15%</f>
        <v> $ 34,707.88 </v>
      </c>
      <c r="W4118" s="6" t="str">
        <f aca="false">V4118*22%</f>
        <v> $ 7,635.73 </v>
      </c>
      <c r="X4118" s="6" t="str">
        <f aca="false">V4118+W4118</f>
        <v> $ 42,343.62 </v>
      </c>
      <c r="Y4118" s="6" t="str">
        <f aca="false">U4118+X4118</f>
        <v> $ 273,729.49 </v>
      </c>
      <c r="Z4118" s="0" t="n">
        <v>2</v>
      </c>
      <c r="AA4118" s="6" t="n">
        <v>172428.75405</v>
      </c>
      <c r="AB4118" s="0" t="n">
        <v>3</v>
      </c>
      <c r="AC4118" s="6" t="n">
        <v>134111.25315</v>
      </c>
      <c r="AD4118" s="7" t="n">
        <v>6</v>
      </c>
      <c r="AE4118" s="8" t="n">
        <v>22351.875525</v>
      </c>
    </row>
    <row r="4119" customFormat="false" ht="15.75" hidden="false" customHeight="true" outlineLevel="0" collapsed="false">
      <c r="A4119" s="4" t="n">
        <v>488598</v>
      </c>
      <c r="B4119" s="4" t="s">
        <v>13472</v>
      </c>
      <c r="C4119" s="4" t="n">
        <v>27760293</v>
      </c>
      <c r="D4119" s="4" t="n">
        <v>1934039</v>
      </c>
      <c r="E4119" s="4" t="s">
        <v>13473</v>
      </c>
      <c r="F4119" s="4" t="s">
        <v>47</v>
      </c>
      <c r="G4119" s="4" t="s">
        <v>13474</v>
      </c>
      <c r="H4119" s="4"/>
      <c r="I4119" s="4"/>
      <c r="J4119" s="5" t="n">
        <v>45433</v>
      </c>
      <c r="K4119" s="5" t="n">
        <v>44958</v>
      </c>
      <c r="L4119" s="6" t="n">
        <v>462790.11</v>
      </c>
      <c r="M4119" s="6" t="n">
        <v>588954.45</v>
      </c>
      <c r="N4119" s="4" t="n">
        <v>0</v>
      </c>
      <c r="O4119" s="4" t="s">
        <v>41</v>
      </c>
      <c r="P4119" s="4" t="s">
        <v>93</v>
      </c>
      <c r="Q4119" s="4" t="s">
        <v>37</v>
      </c>
      <c r="R4119" s="5"/>
      <c r="S4119" s="6" t="str">
        <f aca="false">M4119+N4119</f>
        <v> $ 588,954.45 </v>
      </c>
      <c r="T4119" s="6" t="str">
        <f aca="false">L4119*50%</f>
        <v> $ 231,395.06 </v>
      </c>
      <c r="U4119" s="6" t="str">
        <f aca="false">T4119+N4119</f>
        <v> $ 231,395.06 </v>
      </c>
      <c r="V4119" s="6" t="str">
        <f aca="false">U4119*15%</f>
        <v> $ 34,709.26 </v>
      </c>
      <c r="W4119" s="6" t="str">
        <f aca="false">V4119*22%</f>
        <v> $ 7,636.04 </v>
      </c>
      <c r="X4119" s="6" t="str">
        <f aca="false">V4119+W4119</f>
        <v> $ 42,345.30 </v>
      </c>
      <c r="Y4119" s="6" t="str">
        <f aca="false">U4119+X4119</f>
        <v> $ 273,740.35 </v>
      </c>
      <c r="Z4119" s="0" t="n">
        <v>2</v>
      </c>
      <c r="AA4119" s="6" t="n">
        <v>172435.594986</v>
      </c>
      <c r="AB4119" s="0" t="n">
        <v>3</v>
      </c>
      <c r="AC4119" s="6" t="n">
        <v>134116.573878</v>
      </c>
      <c r="AD4119" s="7" t="n">
        <v>6</v>
      </c>
      <c r="AE4119" s="8" t="n">
        <v>22352.762313</v>
      </c>
    </row>
    <row r="4120" customFormat="false" ht="15.75" hidden="false" customHeight="true" outlineLevel="0" collapsed="false">
      <c r="A4120" s="4" t="n">
        <v>488465</v>
      </c>
      <c r="B4120" s="4" t="s">
        <v>13475</v>
      </c>
      <c r="C4120" s="4" t="n">
        <v>95981856</v>
      </c>
      <c r="D4120" s="4" t="n">
        <v>29136680</v>
      </c>
      <c r="E4120" s="4" t="s">
        <v>13476</v>
      </c>
      <c r="F4120" s="4" t="s">
        <v>33</v>
      </c>
      <c r="G4120" s="4" t="s">
        <v>13477</v>
      </c>
      <c r="H4120" s="4"/>
      <c r="I4120" s="4"/>
      <c r="J4120" s="5" t="n">
        <v>45426</v>
      </c>
      <c r="K4120" s="5" t="n">
        <v>45019</v>
      </c>
      <c r="L4120" s="6" t="n">
        <v>462937.85</v>
      </c>
      <c r="M4120" s="6" t="n">
        <v>569403.79</v>
      </c>
      <c r="N4120" s="4" t="n">
        <v>0</v>
      </c>
      <c r="O4120" s="4" t="s">
        <v>41</v>
      </c>
      <c r="P4120" s="4" t="s">
        <v>93</v>
      </c>
      <c r="Q4120" s="4" t="s">
        <v>37</v>
      </c>
      <c r="R4120" s="5"/>
      <c r="S4120" s="6" t="str">
        <f aca="false">M4120+N4120</f>
        <v> $ 569,403.79 </v>
      </c>
      <c r="T4120" s="6" t="str">
        <f aca="false">L4120*50%</f>
        <v> $ 231,468.93 </v>
      </c>
      <c r="U4120" s="6" t="str">
        <f aca="false">T4120+N4120</f>
        <v> $ 231,468.93 </v>
      </c>
      <c r="V4120" s="6" t="str">
        <f aca="false">U4120*15%</f>
        <v> $ 34,720.34 </v>
      </c>
      <c r="W4120" s="6" t="str">
        <f aca="false">V4120*22%</f>
        <v> $ 7,638.47 </v>
      </c>
      <c r="X4120" s="6" t="str">
        <f aca="false">V4120+W4120</f>
        <v> $ 42,358.81 </v>
      </c>
      <c r="Y4120" s="6" t="str">
        <f aca="false">U4120+X4120</f>
        <v> $ 273,827.74 </v>
      </c>
      <c r="Z4120" s="0" t="n">
        <v>2</v>
      </c>
      <c r="AA4120" s="6" t="n">
        <v>172490.64291</v>
      </c>
      <c r="AB4120" s="0" t="n">
        <v>3</v>
      </c>
      <c r="AC4120" s="6" t="n">
        <v>134159.38893</v>
      </c>
      <c r="AD4120" s="7" t="n">
        <v>6</v>
      </c>
      <c r="AE4120" s="8" t="n">
        <v>22359.898155</v>
      </c>
    </row>
    <row r="4121" customFormat="false" ht="15.75" hidden="false" customHeight="true" outlineLevel="0" collapsed="false">
      <c r="A4121" s="4" t="n">
        <v>487004</v>
      </c>
      <c r="B4121" s="4" t="s">
        <v>13478</v>
      </c>
      <c r="C4121" s="4" t="n">
        <v>13211535</v>
      </c>
      <c r="D4121" s="4" t="n">
        <v>22824733</v>
      </c>
      <c r="E4121" s="4" t="s">
        <v>13479</v>
      </c>
      <c r="F4121" s="4" t="s">
        <v>33</v>
      </c>
      <c r="G4121" s="4" t="s">
        <v>13480</v>
      </c>
      <c r="H4121" s="4" t="s">
        <v>13481</v>
      </c>
      <c r="I4121" s="4"/>
      <c r="J4121" s="5" t="n">
        <v>45426</v>
      </c>
      <c r="K4121" s="5" t="n">
        <v>45026</v>
      </c>
      <c r="L4121" s="6" t="n">
        <v>463417.62</v>
      </c>
      <c r="M4121" s="6" t="n">
        <v>572294.11</v>
      </c>
      <c r="N4121" s="4" t="n">
        <v>0</v>
      </c>
      <c r="O4121" s="4" t="s">
        <v>41</v>
      </c>
      <c r="P4121" s="4" t="s">
        <v>93</v>
      </c>
      <c r="Q4121" s="4" t="s">
        <v>37</v>
      </c>
      <c r="R4121" s="5"/>
      <c r="S4121" s="6" t="str">
        <f aca="false">M4121+N4121</f>
        <v> $ 572,294.11 </v>
      </c>
      <c r="T4121" s="6" t="str">
        <f aca="false">L4121*50%</f>
        <v> $ 231,708.81 </v>
      </c>
      <c r="U4121" s="6" t="str">
        <f aca="false">T4121+N4121</f>
        <v> $ 231,708.81 </v>
      </c>
      <c r="V4121" s="6" t="str">
        <f aca="false">U4121*15%</f>
        <v> $ 34,756.32 </v>
      </c>
      <c r="W4121" s="6" t="str">
        <f aca="false">V4121*22%</f>
        <v> $ 7,646.39 </v>
      </c>
      <c r="X4121" s="6" t="str">
        <f aca="false">V4121+W4121</f>
        <v> $ 42,402.71 </v>
      </c>
      <c r="Y4121" s="6" t="str">
        <f aca="false">U4121+X4121</f>
        <v> $ 274,111.52 </v>
      </c>
      <c r="Z4121" s="0" t="n">
        <v>2</v>
      </c>
      <c r="AA4121" s="6" t="n">
        <v>172669.405212</v>
      </c>
      <c r="AB4121" s="0" t="n">
        <v>3</v>
      </c>
      <c r="AC4121" s="6" t="n">
        <v>134298.426276</v>
      </c>
      <c r="AD4121" s="7" t="n">
        <v>6</v>
      </c>
      <c r="AE4121" s="8" t="n">
        <v>22383.071046</v>
      </c>
    </row>
    <row r="4122" customFormat="false" ht="15.75" hidden="false" customHeight="true" outlineLevel="0" collapsed="false">
      <c r="A4122" s="4" t="n">
        <v>494355</v>
      </c>
      <c r="B4122" s="4" t="s">
        <v>13482</v>
      </c>
      <c r="C4122" s="4" t="n">
        <v>37611344</v>
      </c>
      <c r="D4122" s="4" t="n">
        <v>25957939</v>
      </c>
      <c r="E4122" s="4" t="s">
        <v>13483</v>
      </c>
      <c r="F4122" s="4" t="s">
        <v>47</v>
      </c>
      <c r="G4122" s="4"/>
      <c r="H4122" s="4"/>
      <c r="I4122" s="4"/>
      <c r="J4122" s="5" t="n">
        <v>45483</v>
      </c>
      <c r="K4122" s="5" t="n">
        <v>44998</v>
      </c>
      <c r="L4122" s="6" t="n">
        <v>463435.84</v>
      </c>
      <c r="M4122" s="6" t="n">
        <v>586701.95</v>
      </c>
      <c r="N4122" s="4" t="n">
        <v>0</v>
      </c>
      <c r="O4122" s="4" t="s">
        <v>35</v>
      </c>
      <c r="P4122" s="4" t="s">
        <v>93</v>
      </c>
      <c r="Q4122" s="4" t="s">
        <v>37</v>
      </c>
      <c r="R4122" s="5"/>
      <c r="S4122" s="6" t="str">
        <f aca="false">M4122+N4122</f>
        <v> $ 586,701.95 </v>
      </c>
      <c r="T4122" s="6" t="str">
        <f aca="false">L4122*50%</f>
        <v> $ 231,717.92 </v>
      </c>
      <c r="U4122" s="6" t="str">
        <f aca="false">T4122+N4122</f>
        <v> $ 231,717.92 </v>
      </c>
      <c r="V4122" s="6" t="str">
        <f aca="false">U4122*15%</f>
        <v> $ 34,757.69 </v>
      </c>
      <c r="W4122" s="6" t="str">
        <f aca="false">V4122*22%</f>
        <v> $ 7,646.69 </v>
      </c>
      <c r="X4122" s="6" t="str">
        <f aca="false">V4122+W4122</f>
        <v> $ 42,404.38 </v>
      </c>
      <c r="Y4122" s="6" t="str">
        <f aca="false">U4122+X4122</f>
        <v> $ 274,122.30 </v>
      </c>
      <c r="Z4122" s="0" t="n">
        <v>2</v>
      </c>
      <c r="AA4122" s="6" t="n">
        <v>172676.193984</v>
      </c>
      <c r="AB4122" s="0" t="n">
        <v>3</v>
      </c>
      <c r="AC4122" s="6" t="n">
        <v>134303.706432</v>
      </c>
      <c r="AD4122" s="7" t="n">
        <v>6</v>
      </c>
      <c r="AE4122" s="8" t="n">
        <v>22383.951072</v>
      </c>
    </row>
    <row r="4123" customFormat="false" ht="15.75" hidden="false" customHeight="true" outlineLevel="0" collapsed="false">
      <c r="A4123" s="4" t="n">
        <v>494047</v>
      </c>
      <c r="B4123" s="4" t="s">
        <v>13484</v>
      </c>
      <c r="C4123" s="4" t="n">
        <v>31584143</v>
      </c>
      <c r="D4123" s="4" t="n">
        <v>8722133</v>
      </c>
      <c r="E4123" s="4" t="s">
        <v>13485</v>
      </c>
      <c r="F4123" s="4" t="s">
        <v>47</v>
      </c>
      <c r="G4123" s="4" t="s">
        <v>13486</v>
      </c>
      <c r="H4123" s="4" t="s">
        <v>13487</v>
      </c>
      <c r="I4123" s="4"/>
      <c r="J4123" s="5" t="n">
        <v>45483</v>
      </c>
      <c r="K4123" s="5" t="n">
        <v>44998</v>
      </c>
      <c r="L4123" s="6" t="n">
        <v>464204.06</v>
      </c>
      <c r="M4123" s="6" t="n">
        <v>590956.3</v>
      </c>
      <c r="N4123" s="4" t="n">
        <v>0</v>
      </c>
      <c r="O4123" s="4" t="s">
        <v>35</v>
      </c>
      <c r="P4123" s="4" t="s">
        <v>93</v>
      </c>
      <c r="Q4123" s="4" t="s">
        <v>37</v>
      </c>
      <c r="R4123" s="5"/>
      <c r="S4123" s="6" t="str">
        <f aca="false">M4123+N4123</f>
        <v> $ 590,956.30 </v>
      </c>
      <c r="T4123" s="6" t="str">
        <f aca="false">L4123*50%</f>
        <v> $ 232,102.03 </v>
      </c>
      <c r="U4123" s="6" t="str">
        <f aca="false">T4123+N4123</f>
        <v> $ 232,102.03 </v>
      </c>
      <c r="V4123" s="6" t="str">
        <f aca="false">U4123*15%</f>
        <v> $ 34,815.30 </v>
      </c>
      <c r="W4123" s="6" t="str">
        <f aca="false">V4123*22%</f>
        <v> $ 7,659.37 </v>
      </c>
      <c r="X4123" s="6" t="str">
        <f aca="false">V4123+W4123</f>
        <v> $ 42,474.67 </v>
      </c>
      <c r="Y4123" s="6" t="str">
        <f aca="false">U4123+X4123</f>
        <v> $ 274,576.70 </v>
      </c>
      <c r="Z4123" s="0" t="n">
        <v>2</v>
      </c>
      <c r="AA4123" s="6" t="n">
        <v>172962.432756</v>
      </c>
      <c r="AB4123" s="0" t="n">
        <v>3</v>
      </c>
      <c r="AC4123" s="6" t="n">
        <v>134526.336588</v>
      </c>
      <c r="AD4123" s="7" t="n">
        <v>6</v>
      </c>
      <c r="AE4123" s="8" t="n">
        <v>22421.056098</v>
      </c>
    </row>
    <row r="4124" customFormat="false" ht="15.75" hidden="false" customHeight="true" outlineLevel="0" collapsed="false">
      <c r="A4124" s="4" t="n">
        <v>494151</v>
      </c>
      <c r="B4124" s="4" t="s">
        <v>13488</v>
      </c>
      <c r="C4124" s="4" t="n">
        <v>33390197</v>
      </c>
      <c r="D4124" s="4" t="n">
        <v>29501746</v>
      </c>
      <c r="E4124" s="4" t="s">
        <v>13489</v>
      </c>
      <c r="F4124" s="4" t="s">
        <v>47</v>
      </c>
      <c r="G4124" s="4" t="s">
        <v>13490</v>
      </c>
      <c r="H4124" s="4"/>
      <c r="I4124" s="4"/>
      <c r="J4124" s="5" t="n">
        <v>45483</v>
      </c>
      <c r="K4124" s="5" t="n">
        <v>44998</v>
      </c>
      <c r="L4124" s="6" t="n">
        <v>464283.57</v>
      </c>
      <c r="M4124" s="6" t="n">
        <v>597455.55</v>
      </c>
      <c r="N4124" s="4" t="n">
        <v>0</v>
      </c>
      <c r="O4124" s="4" t="s">
        <v>35</v>
      </c>
      <c r="P4124" s="4" t="s">
        <v>93</v>
      </c>
      <c r="Q4124" s="4" t="s">
        <v>37</v>
      </c>
      <c r="R4124" s="5"/>
      <c r="S4124" s="6" t="str">
        <f aca="false">M4124+N4124</f>
        <v> $ 597,455.55 </v>
      </c>
      <c r="T4124" s="6" t="str">
        <f aca="false">L4124*50%</f>
        <v> $ 232,141.79 </v>
      </c>
      <c r="U4124" s="6" t="str">
        <f aca="false">T4124+N4124</f>
        <v> $ 232,141.79 </v>
      </c>
      <c r="V4124" s="6" t="str">
        <f aca="false">U4124*15%</f>
        <v> $ 34,821.27 </v>
      </c>
      <c r="W4124" s="6" t="str">
        <f aca="false">V4124*22%</f>
        <v> $ 7,660.68 </v>
      </c>
      <c r="X4124" s="6" t="str">
        <f aca="false">V4124+W4124</f>
        <v> $ 42,481.95 </v>
      </c>
      <c r="Y4124" s="6" t="str">
        <f aca="false">U4124+X4124</f>
        <v> $ 274,623.73 </v>
      </c>
      <c r="Z4124" s="0" t="n">
        <v>2</v>
      </c>
      <c r="AA4124" s="6" t="n">
        <v>172992.058182</v>
      </c>
      <c r="AB4124" s="0" t="n">
        <v>3</v>
      </c>
      <c r="AC4124" s="6" t="n">
        <v>134549.378586</v>
      </c>
      <c r="AD4124" s="7" t="n">
        <v>6</v>
      </c>
      <c r="AE4124" s="8" t="n">
        <v>22424.896431</v>
      </c>
    </row>
    <row r="4125" customFormat="false" ht="15.75" hidden="false" customHeight="true" outlineLevel="0" collapsed="false">
      <c r="A4125" s="4" t="n">
        <v>488394</v>
      </c>
      <c r="B4125" s="4" t="s">
        <v>13491</v>
      </c>
      <c r="C4125" s="4" t="n">
        <v>94470578</v>
      </c>
      <c r="D4125" s="4" t="n">
        <v>26870688</v>
      </c>
      <c r="E4125" s="4" t="s">
        <v>13492</v>
      </c>
      <c r="F4125" s="4" t="s">
        <v>33</v>
      </c>
      <c r="G4125" s="4" t="s">
        <v>13493</v>
      </c>
      <c r="H4125" s="4"/>
      <c r="I4125" s="4"/>
      <c r="J4125" s="5" t="n">
        <v>45426</v>
      </c>
      <c r="K4125" s="5" t="n">
        <v>45026</v>
      </c>
      <c r="L4125" s="6" t="n">
        <v>464290.99</v>
      </c>
      <c r="M4125" s="6" t="n">
        <v>567048.12</v>
      </c>
      <c r="N4125" s="4" t="n">
        <v>0</v>
      </c>
      <c r="O4125" s="4" t="s">
        <v>41</v>
      </c>
      <c r="P4125" s="4" t="s">
        <v>93</v>
      </c>
      <c r="Q4125" s="4" t="s">
        <v>37</v>
      </c>
      <c r="R4125" s="5"/>
      <c r="S4125" s="6" t="str">
        <f aca="false">M4125+N4125</f>
        <v> $ 567,048.12 </v>
      </c>
      <c r="T4125" s="6" t="str">
        <f aca="false">L4125*50%</f>
        <v> $ 232,145.50 </v>
      </c>
      <c r="U4125" s="6" t="str">
        <f aca="false">T4125+N4125</f>
        <v> $ 232,145.50 </v>
      </c>
      <c r="V4125" s="6" t="str">
        <f aca="false">U4125*15%</f>
        <v> $ 34,821.82 </v>
      </c>
      <c r="W4125" s="6" t="str">
        <f aca="false">V4125*22%</f>
        <v> $ 7,660.80 </v>
      </c>
      <c r="X4125" s="6" t="str">
        <f aca="false">V4125+W4125</f>
        <v> $ 42,482.63 </v>
      </c>
      <c r="Y4125" s="6" t="str">
        <f aca="false">U4125+X4125</f>
        <v> $ 274,628.12 </v>
      </c>
      <c r="Z4125" s="0" t="n">
        <v>2</v>
      </c>
      <c r="AA4125" s="6" t="n">
        <v>172994.822874</v>
      </c>
      <c r="AB4125" s="0" t="n">
        <v>3</v>
      </c>
      <c r="AC4125" s="6" t="n">
        <v>134551.528902</v>
      </c>
      <c r="AD4125" s="7" t="n">
        <v>6</v>
      </c>
      <c r="AE4125" s="8" t="n">
        <v>22425.254817</v>
      </c>
    </row>
    <row r="4126" customFormat="false" ht="15.75" hidden="false" customHeight="true" outlineLevel="0" collapsed="false">
      <c r="A4126" s="4" t="n">
        <v>487532</v>
      </c>
      <c r="B4126" s="4" t="s">
        <v>13494</v>
      </c>
      <c r="C4126" s="4" t="n">
        <v>31635761</v>
      </c>
      <c r="D4126" s="4" t="n">
        <v>1425522</v>
      </c>
      <c r="E4126" s="4" t="s">
        <v>13495</v>
      </c>
      <c r="F4126" s="4" t="s">
        <v>33</v>
      </c>
      <c r="G4126" s="4" t="s">
        <v>13496</v>
      </c>
      <c r="H4126" s="4"/>
      <c r="I4126" s="4"/>
      <c r="J4126" s="5" t="n">
        <v>45426</v>
      </c>
      <c r="K4126" s="5" t="n">
        <v>44998</v>
      </c>
      <c r="L4126" s="6" t="n">
        <v>464427.82</v>
      </c>
      <c r="M4126" s="6" t="n">
        <v>590265.16</v>
      </c>
      <c r="N4126" s="4" t="n">
        <v>0</v>
      </c>
      <c r="O4126" s="4" t="s">
        <v>41</v>
      </c>
      <c r="P4126" s="4" t="s">
        <v>106</v>
      </c>
      <c r="Q4126" s="4" t="s">
        <v>48</v>
      </c>
      <c r="R4126" s="5" t="n">
        <v>45483.7282336458</v>
      </c>
      <c r="S4126" s="6" t="str">
        <f aca="false">M4126+N4126</f>
        <v> $ 590,265.16 </v>
      </c>
      <c r="T4126" s="6" t="str">
        <f aca="false">L4126*50%</f>
        <v> $ 232,213.91 </v>
      </c>
      <c r="U4126" s="6" t="str">
        <f aca="false">T4126+N4126</f>
        <v> $ 232,213.91 </v>
      </c>
      <c r="V4126" s="6" t="str">
        <f aca="false">U4126*15%</f>
        <v> $ 34,832.09 </v>
      </c>
      <c r="W4126" s="6" t="str">
        <f aca="false">V4126*22%</f>
        <v> $ 7,663.06 </v>
      </c>
      <c r="X4126" s="6" t="str">
        <f aca="false">V4126+W4126</f>
        <v> $ 42,495.15 </v>
      </c>
      <c r="Y4126" s="6" t="str">
        <f aca="false">U4126+X4126</f>
        <v> $ 274,709.06 </v>
      </c>
      <c r="Z4126" s="0" t="n">
        <v>2</v>
      </c>
      <c r="AA4126" s="6" t="n">
        <v>173045.805732</v>
      </c>
      <c r="AB4126" s="0" t="n">
        <v>3</v>
      </c>
      <c r="AC4126" s="6" t="n">
        <v>134591.182236</v>
      </c>
      <c r="AD4126" s="7" t="n">
        <v>6</v>
      </c>
      <c r="AE4126" s="8" t="n">
        <v>22431.863706</v>
      </c>
    </row>
    <row r="4127" customFormat="false" ht="15.75" hidden="false" customHeight="true" outlineLevel="0" collapsed="false">
      <c r="A4127" s="4" t="n">
        <v>492674</v>
      </c>
      <c r="B4127" s="4" t="s">
        <v>13497</v>
      </c>
      <c r="C4127" s="4" t="n">
        <v>25896793</v>
      </c>
      <c r="D4127" s="4" t="n">
        <v>4546256</v>
      </c>
      <c r="E4127" s="4" t="s">
        <v>13498</v>
      </c>
      <c r="F4127" s="4" t="s">
        <v>47</v>
      </c>
      <c r="G4127" s="4" t="s">
        <v>13499</v>
      </c>
      <c r="H4127" s="4" t="s">
        <v>13500</v>
      </c>
      <c r="I4127" s="4"/>
      <c r="J4127" s="5" t="n">
        <v>45475</v>
      </c>
      <c r="K4127" s="5" t="n">
        <v>44963</v>
      </c>
      <c r="L4127" s="6" t="n">
        <v>465064.24</v>
      </c>
      <c r="M4127" s="6" t="n">
        <v>650783.23</v>
      </c>
      <c r="N4127" s="4" t="n">
        <v>0</v>
      </c>
      <c r="O4127" s="4" t="s">
        <v>41</v>
      </c>
      <c r="P4127" s="4" t="s">
        <v>106</v>
      </c>
      <c r="Q4127" s="4" t="s">
        <v>48</v>
      </c>
      <c r="R4127" s="5" t="n">
        <v>45489.6911668982</v>
      </c>
      <c r="S4127" s="6" t="str">
        <f aca="false">M4127+N4127</f>
        <v> $ 650,783.23 </v>
      </c>
      <c r="T4127" s="6" t="str">
        <f aca="false">L4127*50%</f>
        <v> $ 232,532.12 </v>
      </c>
      <c r="U4127" s="6" t="str">
        <f aca="false">T4127+N4127</f>
        <v> $ 232,532.12 </v>
      </c>
      <c r="V4127" s="6" t="str">
        <f aca="false">U4127*15%</f>
        <v> $ 34,879.82 </v>
      </c>
      <c r="W4127" s="6" t="str">
        <f aca="false">V4127*22%</f>
        <v> $ 7,673.56 </v>
      </c>
      <c r="X4127" s="6" t="str">
        <f aca="false">V4127+W4127</f>
        <v> $ 42,553.38 </v>
      </c>
      <c r="Y4127" s="6" t="str">
        <f aca="false">U4127+X4127</f>
        <v> $ 275,085.50 </v>
      </c>
      <c r="Z4127" s="0" t="n">
        <v>2</v>
      </c>
      <c r="AA4127" s="6" t="n">
        <v>173282.935824</v>
      </c>
      <c r="AB4127" s="0" t="n">
        <v>3</v>
      </c>
      <c r="AC4127" s="6" t="n">
        <v>134775.616752</v>
      </c>
      <c r="AD4127" s="7" t="n">
        <v>6</v>
      </c>
      <c r="AE4127" s="8" t="n">
        <v>22462.602792</v>
      </c>
    </row>
    <row r="4128" customFormat="false" ht="15.75" hidden="false" customHeight="true" outlineLevel="0" collapsed="false">
      <c r="A4128" s="4" t="n">
        <v>492373</v>
      </c>
      <c r="B4128" s="4" t="s">
        <v>13501</v>
      </c>
      <c r="C4128" s="4" t="n">
        <v>38544089</v>
      </c>
      <c r="D4128" s="4" t="n">
        <v>24009607</v>
      </c>
      <c r="E4128" s="4" t="s">
        <v>13502</v>
      </c>
      <c r="F4128" s="4" t="s">
        <v>33</v>
      </c>
      <c r="G4128" s="4" t="s">
        <v>13503</v>
      </c>
      <c r="H4128" s="4" t="s">
        <v>13504</v>
      </c>
      <c r="I4128" s="4"/>
      <c r="J4128" s="5" t="n">
        <v>45468</v>
      </c>
      <c r="K4128" s="5" t="n">
        <v>45058</v>
      </c>
      <c r="L4128" s="6" t="n">
        <v>465587.37</v>
      </c>
      <c r="M4128" s="6" t="n">
        <v>590622.09</v>
      </c>
      <c r="N4128" s="4" t="n">
        <v>0</v>
      </c>
      <c r="O4128" s="4" t="s">
        <v>35</v>
      </c>
      <c r="P4128" s="4" t="s">
        <v>93</v>
      </c>
      <c r="Q4128" s="4" t="s">
        <v>37</v>
      </c>
      <c r="R4128" s="5"/>
      <c r="S4128" s="6" t="str">
        <f aca="false">M4128+N4128</f>
        <v> $ 590,622.09 </v>
      </c>
      <c r="T4128" s="6" t="str">
        <f aca="false">L4128*50%</f>
        <v> $ 232,793.69 </v>
      </c>
      <c r="U4128" s="6" t="str">
        <f aca="false">T4128+N4128</f>
        <v> $ 232,793.69 </v>
      </c>
      <c r="V4128" s="6" t="str">
        <f aca="false">U4128*15%</f>
        <v> $ 34,919.05 </v>
      </c>
      <c r="W4128" s="6" t="str">
        <f aca="false">V4128*22%</f>
        <v> $ 7,682.19 </v>
      </c>
      <c r="X4128" s="6" t="str">
        <f aca="false">V4128+W4128</f>
        <v> $ 42,601.24 </v>
      </c>
      <c r="Y4128" s="6" t="str">
        <f aca="false">U4128+X4128</f>
        <v> $ 275,394.93 </v>
      </c>
      <c r="Z4128" s="0" t="n">
        <v>2</v>
      </c>
      <c r="AA4128" s="6" t="n">
        <v>173477.854062</v>
      </c>
      <c r="AB4128" s="0" t="n">
        <v>3</v>
      </c>
      <c r="AC4128" s="6" t="n">
        <v>134927.219826</v>
      </c>
      <c r="AD4128" s="7" t="n">
        <v>6</v>
      </c>
      <c r="AE4128" s="8" t="n">
        <v>22487.869971</v>
      </c>
    </row>
    <row r="4129" customFormat="false" ht="15.75" hidden="false" customHeight="true" outlineLevel="0" collapsed="false">
      <c r="A4129" s="4" t="n">
        <v>494536</v>
      </c>
      <c r="B4129" s="4" t="s">
        <v>13505</v>
      </c>
      <c r="C4129" s="4" t="n">
        <v>43860998</v>
      </c>
      <c r="D4129" s="4" t="n">
        <v>27767545</v>
      </c>
      <c r="E4129" s="4" t="s">
        <v>13506</v>
      </c>
      <c r="F4129" s="4" t="s">
        <v>33</v>
      </c>
      <c r="G4129" s="4" t="s">
        <v>13507</v>
      </c>
      <c r="H4129" s="4"/>
      <c r="I4129" s="4"/>
      <c r="J4129" s="5" t="n">
        <v>45483</v>
      </c>
      <c r="K4129" s="5" t="n">
        <v>45087</v>
      </c>
      <c r="L4129" s="6" t="n">
        <v>465654.44</v>
      </c>
      <c r="M4129" s="6" t="n">
        <v>645829.48</v>
      </c>
      <c r="N4129" s="4" t="n">
        <v>0</v>
      </c>
      <c r="O4129" s="4" t="s">
        <v>35</v>
      </c>
      <c r="P4129" s="4" t="s">
        <v>93</v>
      </c>
      <c r="Q4129" s="4" t="s">
        <v>37</v>
      </c>
      <c r="R4129" s="5"/>
      <c r="S4129" s="6" t="str">
        <f aca="false">M4129+N4129</f>
        <v> $ 645,829.48 </v>
      </c>
      <c r="T4129" s="6" t="str">
        <f aca="false">L4129*50%</f>
        <v> $ 232,827.22 </v>
      </c>
      <c r="U4129" s="6" t="str">
        <f aca="false">T4129+N4129</f>
        <v> $ 232,827.22 </v>
      </c>
      <c r="V4129" s="6" t="str">
        <f aca="false">U4129*15%</f>
        <v> $ 34,924.08 </v>
      </c>
      <c r="W4129" s="6" t="str">
        <f aca="false">V4129*22%</f>
        <v> $ 7,683.30 </v>
      </c>
      <c r="X4129" s="6" t="str">
        <f aca="false">V4129+W4129</f>
        <v> $ 42,607.38 </v>
      </c>
      <c r="Y4129" s="6" t="str">
        <f aca="false">U4129+X4129</f>
        <v> $ 275,434.60 </v>
      </c>
      <c r="Z4129" s="0" t="n">
        <v>2</v>
      </c>
      <c r="AA4129" s="6" t="n">
        <v>173502.844344</v>
      </c>
      <c r="AB4129" s="0" t="n">
        <v>3</v>
      </c>
      <c r="AC4129" s="6" t="n">
        <v>134946.656712</v>
      </c>
      <c r="AD4129" s="7" t="n">
        <v>6</v>
      </c>
      <c r="AE4129" s="8" t="n">
        <v>22491.109452</v>
      </c>
    </row>
    <row r="4130" customFormat="false" ht="15.75" hidden="false" customHeight="true" outlineLevel="0" collapsed="false">
      <c r="A4130" s="4" t="n">
        <v>494402</v>
      </c>
      <c r="B4130" s="4" t="s">
        <v>13508</v>
      </c>
      <c r="C4130" s="4" t="n">
        <v>38660008</v>
      </c>
      <c r="D4130" s="4" t="n">
        <v>19962064</v>
      </c>
      <c r="E4130" s="4" t="s">
        <v>13509</v>
      </c>
      <c r="F4130" s="4" t="s">
        <v>47</v>
      </c>
      <c r="G4130" s="4" t="s">
        <v>13510</v>
      </c>
      <c r="H4130" s="4" t="s">
        <v>13511</v>
      </c>
      <c r="I4130" s="4"/>
      <c r="J4130" s="5" t="n">
        <v>45483</v>
      </c>
      <c r="K4130" s="5" t="n">
        <v>44963</v>
      </c>
      <c r="L4130" s="6" t="n">
        <v>466062.63</v>
      </c>
      <c r="M4130" s="6" t="n">
        <v>599649.72</v>
      </c>
      <c r="N4130" s="4" t="n">
        <v>0</v>
      </c>
      <c r="O4130" s="4" t="s">
        <v>35</v>
      </c>
      <c r="P4130" s="4" t="s">
        <v>93</v>
      </c>
      <c r="Q4130" s="4" t="s">
        <v>37</v>
      </c>
      <c r="R4130" s="5"/>
      <c r="S4130" s="6" t="str">
        <f aca="false">M4130+N4130</f>
        <v> $ 599,649.72 </v>
      </c>
      <c r="T4130" s="6" t="str">
        <f aca="false">L4130*50%</f>
        <v> $ 233,031.32 </v>
      </c>
      <c r="U4130" s="6" t="str">
        <f aca="false">T4130+N4130</f>
        <v> $ 233,031.32 </v>
      </c>
      <c r="V4130" s="6" t="str">
        <f aca="false">U4130*15%</f>
        <v> $ 34,954.70 </v>
      </c>
      <c r="W4130" s="6" t="str">
        <f aca="false">V4130*22%</f>
        <v> $ 7,690.03 </v>
      </c>
      <c r="X4130" s="6" t="str">
        <f aca="false">V4130+W4130</f>
        <v> $ 42,644.73 </v>
      </c>
      <c r="Y4130" s="6" t="str">
        <f aca="false">U4130+X4130</f>
        <v> $ 275,676.05 </v>
      </c>
      <c r="Z4130" s="0" t="n">
        <v>2</v>
      </c>
      <c r="AA4130" s="6" t="n">
        <v>173654.935938</v>
      </c>
      <c r="AB4130" s="0" t="n">
        <v>3</v>
      </c>
      <c r="AC4130" s="6" t="n">
        <v>135064.950174</v>
      </c>
      <c r="AD4130" s="7" t="n">
        <v>6</v>
      </c>
      <c r="AE4130" s="8" t="n">
        <v>22510.825029</v>
      </c>
    </row>
    <row r="4131" customFormat="false" ht="15.75" hidden="false" customHeight="true" outlineLevel="0" collapsed="false">
      <c r="A4131" s="4" t="n">
        <v>491767</v>
      </c>
      <c r="B4131" s="4" t="s">
        <v>13512</v>
      </c>
      <c r="C4131" s="4" t="n">
        <v>39678207</v>
      </c>
      <c r="D4131" s="4" t="n">
        <v>27880385</v>
      </c>
      <c r="E4131" s="4" t="s">
        <v>13513</v>
      </c>
      <c r="F4131" s="4" t="s">
        <v>33</v>
      </c>
      <c r="G4131" s="4" t="s">
        <v>13514</v>
      </c>
      <c r="H4131" s="4"/>
      <c r="I4131" s="4"/>
      <c r="J4131" s="5" t="n">
        <v>45454</v>
      </c>
      <c r="K4131" s="5" t="n">
        <v>45054</v>
      </c>
      <c r="L4131" s="6" t="n">
        <v>466074.21</v>
      </c>
      <c r="M4131" s="6" t="n">
        <v>798593.83</v>
      </c>
      <c r="N4131" s="4" t="n">
        <v>0</v>
      </c>
      <c r="O4131" s="4" t="s">
        <v>35</v>
      </c>
      <c r="P4131" s="4" t="s">
        <v>93</v>
      </c>
      <c r="Q4131" s="4" t="s">
        <v>37</v>
      </c>
      <c r="R4131" s="5"/>
      <c r="S4131" s="6" t="str">
        <f aca="false">M4131+N4131</f>
        <v> $ 798,593.83 </v>
      </c>
      <c r="T4131" s="6" t="str">
        <f aca="false">L4131*50%</f>
        <v> $ 233,037.11 </v>
      </c>
      <c r="U4131" s="6" t="str">
        <f aca="false">T4131+N4131</f>
        <v> $ 233,037.11 </v>
      </c>
      <c r="V4131" s="6" t="str">
        <f aca="false">U4131*15%</f>
        <v> $ 34,955.57 </v>
      </c>
      <c r="W4131" s="6" t="str">
        <f aca="false">V4131*22%</f>
        <v> $ 7,690.22 </v>
      </c>
      <c r="X4131" s="6" t="str">
        <f aca="false">V4131+W4131</f>
        <v> $ 42,645.79 </v>
      </c>
      <c r="Y4131" s="6" t="str">
        <f aca="false">U4131+X4131</f>
        <v> $ 275,682.90 </v>
      </c>
      <c r="Z4131" s="0" t="n">
        <v>2</v>
      </c>
      <c r="AA4131" s="6" t="n">
        <v>173659.250646</v>
      </c>
      <c r="AB4131" s="0" t="n">
        <v>3</v>
      </c>
      <c r="AC4131" s="6" t="n">
        <v>135068.306058</v>
      </c>
      <c r="AD4131" s="7" t="n">
        <v>6</v>
      </c>
      <c r="AE4131" s="8" t="n">
        <v>22511.384343</v>
      </c>
    </row>
    <row r="4132" customFormat="false" ht="15.75" hidden="false" customHeight="true" outlineLevel="0" collapsed="false">
      <c r="A4132" s="4" t="n">
        <v>487986</v>
      </c>
      <c r="B4132" s="4" t="s">
        <v>13515</v>
      </c>
      <c r="C4132" s="4" t="n">
        <v>39065144</v>
      </c>
      <c r="D4132" s="4" t="n">
        <v>20087752</v>
      </c>
      <c r="E4132" s="4" t="s">
        <v>13516</v>
      </c>
      <c r="F4132" s="4" t="s">
        <v>33</v>
      </c>
      <c r="G4132" s="4" t="s">
        <v>13517</v>
      </c>
      <c r="H4132" s="4"/>
      <c r="I4132" s="4"/>
      <c r="J4132" s="5" t="n">
        <v>45426</v>
      </c>
      <c r="K4132" s="5" t="n">
        <v>45026</v>
      </c>
      <c r="L4132" s="6" t="n">
        <v>466089.2</v>
      </c>
      <c r="M4132" s="6" t="n">
        <v>731330.81</v>
      </c>
      <c r="N4132" s="4" t="n">
        <v>0</v>
      </c>
      <c r="O4132" s="4" t="s">
        <v>41</v>
      </c>
      <c r="P4132" s="4" t="s">
        <v>106</v>
      </c>
      <c r="Q4132" s="4" t="s">
        <v>48</v>
      </c>
      <c r="R4132" s="5" t="n">
        <v>45484.4766898148</v>
      </c>
      <c r="S4132" s="6" t="str">
        <f aca="false">M4132+N4132</f>
        <v> $ 731,330.81 </v>
      </c>
      <c r="T4132" s="6" t="str">
        <f aca="false">L4132*50%</f>
        <v> $ 233,044.60 </v>
      </c>
      <c r="U4132" s="6" t="str">
        <f aca="false">T4132+N4132</f>
        <v> $ 233,044.60 </v>
      </c>
      <c r="V4132" s="6" t="str">
        <f aca="false">U4132*15%</f>
        <v> $ 34,956.69 </v>
      </c>
      <c r="W4132" s="6" t="str">
        <f aca="false">V4132*22%</f>
        <v> $ 7,690.47 </v>
      </c>
      <c r="X4132" s="6" t="str">
        <f aca="false">V4132+W4132</f>
        <v> $ 42,647.16 </v>
      </c>
      <c r="Y4132" s="6" t="str">
        <f aca="false">U4132+X4132</f>
        <v> $ 275,691.76 </v>
      </c>
      <c r="Z4132" s="0" t="n">
        <v>2</v>
      </c>
      <c r="AA4132" s="6" t="n">
        <v>173664.83592</v>
      </c>
      <c r="AB4132" s="0" t="n">
        <v>3</v>
      </c>
      <c r="AC4132" s="6" t="n">
        <v>135072.65016</v>
      </c>
      <c r="AD4132" s="7" t="n">
        <v>6</v>
      </c>
      <c r="AE4132" s="8" t="n">
        <v>22512.10836</v>
      </c>
    </row>
    <row r="4133" customFormat="false" ht="15.75" hidden="false" customHeight="true" outlineLevel="0" collapsed="false">
      <c r="A4133" s="4" t="n">
        <v>491588</v>
      </c>
      <c r="B4133" s="4" t="s">
        <v>13518</v>
      </c>
      <c r="C4133" s="4" t="n">
        <v>31777551</v>
      </c>
      <c r="D4133" s="4" t="n">
        <v>21496004</v>
      </c>
      <c r="E4133" s="4" t="s">
        <v>13519</v>
      </c>
      <c r="F4133" s="4" t="s">
        <v>33</v>
      </c>
      <c r="G4133" s="4" t="s">
        <v>13520</v>
      </c>
      <c r="H4133" s="4"/>
      <c r="I4133" s="4"/>
      <c r="J4133" s="5" t="n">
        <v>45454</v>
      </c>
      <c r="K4133" s="5" t="n">
        <v>45055</v>
      </c>
      <c r="L4133" s="6" t="n">
        <v>466120</v>
      </c>
      <c r="M4133" s="6" t="n">
        <v>571115</v>
      </c>
      <c r="N4133" s="4" t="n">
        <v>0</v>
      </c>
      <c r="O4133" s="4" t="s">
        <v>41</v>
      </c>
      <c r="P4133" s="4" t="s">
        <v>93</v>
      </c>
      <c r="Q4133" s="4" t="s">
        <v>37</v>
      </c>
      <c r="R4133" s="5"/>
      <c r="S4133" s="6" t="str">
        <f aca="false">M4133+N4133</f>
        <v> $ 571,115.00 </v>
      </c>
      <c r="T4133" s="6" t="str">
        <f aca="false">L4133*50%</f>
        <v> $ 233,060.00 </v>
      </c>
      <c r="U4133" s="6" t="str">
        <f aca="false">T4133+N4133</f>
        <v> $ 233,060.00 </v>
      </c>
      <c r="V4133" s="6" t="str">
        <f aca="false">U4133*15%</f>
        <v> $ 34,959.00 </v>
      </c>
      <c r="W4133" s="6" t="str">
        <f aca="false">V4133*22%</f>
        <v> $ 7,690.98 </v>
      </c>
      <c r="X4133" s="6" t="str">
        <f aca="false">V4133+W4133</f>
        <v> $ 42,649.98 </v>
      </c>
      <c r="Y4133" s="6" t="str">
        <f aca="false">U4133+X4133</f>
        <v> $ 275,709.98 </v>
      </c>
      <c r="Z4133" s="0" t="n">
        <v>2</v>
      </c>
      <c r="AA4133" s="6" t="n">
        <v>173676.312</v>
      </c>
      <c r="AB4133" s="0" t="n">
        <v>3</v>
      </c>
      <c r="AC4133" s="6" t="n">
        <v>135081.576</v>
      </c>
      <c r="AD4133" s="7" t="n">
        <v>6</v>
      </c>
      <c r="AE4133" s="8" t="n">
        <v>22513.596</v>
      </c>
    </row>
    <row r="4134" customFormat="false" ht="15.75" hidden="false" customHeight="true" outlineLevel="0" collapsed="false">
      <c r="A4134" s="4" t="n">
        <v>492340</v>
      </c>
      <c r="B4134" s="4" t="s">
        <v>13521</v>
      </c>
      <c r="C4134" s="4" t="n">
        <v>36078356</v>
      </c>
      <c r="D4134" s="4" t="n">
        <v>28310819</v>
      </c>
      <c r="E4134" s="4" t="s">
        <v>13522</v>
      </c>
      <c r="F4134" s="4" t="s">
        <v>33</v>
      </c>
      <c r="G4134" s="4" t="s">
        <v>13523</v>
      </c>
      <c r="H4134" s="4" t="s">
        <v>13524</v>
      </c>
      <c r="I4134" s="4"/>
      <c r="J4134" s="5" t="n">
        <v>45468</v>
      </c>
      <c r="K4134" s="5" t="n">
        <v>45048</v>
      </c>
      <c r="L4134" s="6" t="n">
        <v>466133.12</v>
      </c>
      <c r="M4134" s="6" t="n">
        <v>579991.98</v>
      </c>
      <c r="N4134" s="4" t="n">
        <v>0</v>
      </c>
      <c r="O4134" s="4" t="s">
        <v>35</v>
      </c>
      <c r="P4134" s="4" t="s">
        <v>93</v>
      </c>
      <c r="Q4134" s="4" t="s">
        <v>37</v>
      </c>
      <c r="R4134" s="5"/>
      <c r="S4134" s="6" t="str">
        <f aca="false">M4134+N4134</f>
        <v> $ 579,991.98 </v>
      </c>
      <c r="T4134" s="6" t="str">
        <f aca="false">L4134*50%</f>
        <v> $ 233,066.56 </v>
      </c>
      <c r="U4134" s="6" t="str">
        <f aca="false">T4134+N4134</f>
        <v> $ 233,066.56 </v>
      </c>
      <c r="V4134" s="6" t="str">
        <f aca="false">U4134*15%</f>
        <v> $ 34,959.98 </v>
      </c>
      <c r="W4134" s="6" t="str">
        <f aca="false">V4134*22%</f>
        <v> $ 7,691.20 </v>
      </c>
      <c r="X4134" s="6" t="str">
        <f aca="false">V4134+W4134</f>
        <v> $ 42,651.18 </v>
      </c>
      <c r="Y4134" s="6" t="str">
        <f aca="false">U4134+X4134</f>
        <v> $ 275,717.74 </v>
      </c>
      <c r="Z4134" s="0" t="n">
        <v>2</v>
      </c>
      <c r="AA4134" s="6" t="n">
        <v>173681.200512</v>
      </c>
      <c r="AB4134" s="0" t="n">
        <v>3</v>
      </c>
      <c r="AC4134" s="6" t="n">
        <v>135085.378176</v>
      </c>
      <c r="AD4134" s="7" t="n">
        <v>6</v>
      </c>
      <c r="AE4134" s="8" t="n">
        <v>22514.229696</v>
      </c>
    </row>
    <row r="4135" customFormat="false" ht="15.75" hidden="false" customHeight="true" outlineLevel="0" collapsed="false">
      <c r="A4135" s="4" t="n">
        <v>494387</v>
      </c>
      <c r="B4135" s="4" t="s">
        <v>13525</v>
      </c>
      <c r="C4135" s="4" t="n">
        <v>38345504</v>
      </c>
      <c r="D4135" s="4" t="n">
        <v>25771465</v>
      </c>
      <c r="E4135" s="4" t="s">
        <v>13526</v>
      </c>
      <c r="F4135" s="4" t="s">
        <v>47</v>
      </c>
      <c r="G4135" s="4" t="s">
        <v>13527</v>
      </c>
      <c r="H4135" s="4"/>
      <c r="I4135" s="4"/>
      <c r="J4135" s="5" t="n">
        <v>45483</v>
      </c>
      <c r="K4135" s="5" t="n">
        <v>44998</v>
      </c>
      <c r="L4135" s="6" t="n">
        <v>466527.14</v>
      </c>
      <c r="M4135" s="6" t="n">
        <v>591615.51</v>
      </c>
      <c r="N4135" s="4" t="n">
        <v>0</v>
      </c>
      <c r="O4135" s="4" t="s">
        <v>35</v>
      </c>
      <c r="P4135" s="4" t="s">
        <v>93</v>
      </c>
      <c r="Q4135" s="4" t="s">
        <v>37</v>
      </c>
      <c r="R4135" s="5"/>
      <c r="S4135" s="6" t="str">
        <f aca="false">M4135+N4135</f>
        <v> $ 591,615.51 </v>
      </c>
      <c r="T4135" s="6" t="str">
        <f aca="false">L4135*50%</f>
        <v> $ 233,263.57 </v>
      </c>
      <c r="U4135" s="6" t="str">
        <f aca="false">T4135+N4135</f>
        <v> $ 233,263.57 </v>
      </c>
      <c r="V4135" s="6" t="str">
        <f aca="false">U4135*15%</f>
        <v> $ 34,989.54 </v>
      </c>
      <c r="W4135" s="6" t="str">
        <f aca="false">V4135*22%</f>
        <v> $ 7,697.70 </v>
      </c>
      <c r="X4135" s="6" t="str">
        <f aca="false">V4135+W4135</f>
        <v> $ 42,687.23 </v>
      </c>
      <c r="Y4135" s="6" t="str">
        <f aca="false">U4135+X4135</f>
        <v> $ 275,950.80 </v>
      </c>
      <c r="Z4135" s="0" t="n">
        <v>2</v>
      </c>
      <c r="AA4135" s="6" t="n">
        <v>173828.012364</v>
      </c>
      <c r="AB4135" s="0" t="n">
        <v>3</v>
      </c>
      <c r="AC4135" s="6" t="n">
        <v>135199.565172</v>
      </c>
      <c r="AD4135" s="7" t="n">
        <v>6</v>
      </c>
      <c r="AE4135" s="8" t="n">
        <v>22533.260862</v>
      </c>
    </row>
    <row r="4136" customFormat="false" ht="15.75" hidden="false" customHeight="true" outlineLevel="0" collapsed="false">
      <c r="A4136" s="4" t="n">
        <v>493743</v>
      </c>
      <c r="B4136" s="4" t="s">
        <v>13528</v>
      </c>
      <c r="C4136" s="4" t="n">
        <v>24327564</v>
      </c>
      <c r="D4136" s="4" t="n">
        <v>1519777</v>
      </c>
      <c r="E4136" s="4" t="s">
        <v>13529</v>
      </c>
      <c r="F4136" s="4" t="s">
        <v>47</v>
      </c>
      <c r="G4136" s="4" t="s">
        <v>13530</v>
      </c>
      <c r="H4136" s="4" t="s">
        <v>13531</v>
      </c>
      <c r="I4136" s="4"/>
      <c r="J4136" s="5" t="n">
        <v>45483</v>
      </c>
      <c r="K4136" s="5" t="n">
        <v>44991</v>
      </c>
      <c r="L4136" s="6" t="n">
        <v>466676.69</v>
      </c>
      <c r="M4136" s="6" t="n">
        <v>595773.01</v>
      </c>
      <c r="N4136" s="4" t="n">
        <v>0</v>
      </c>
      <c r="O4136" s="4" t="s">
        <v>35</v>
      </c>
      <c r="P4136" s="4" t="s">
        <v>93</v>
      </c>
      <c r="Q4136" s="4" t="s">
        <v>37</v>
      </c>
      <c r="R4136" s="5"/>
      <c r="S4136" s="6" t="str">
        <f aca="false">M4136+N4136</f>
        <v> $ 595,773.01 </v>
      </c>
      <c r="T4136" s="6" t="str">
        <f aca="false">L4136*50%</f>
        <v> $ 233,338.35 </v>
      </c>
      <c r="U4136" s="6" t="str">
        <f aca="false">T4136+N4136</f>
        <v> $ 233,338.35 </v>
      </c>
      <c r="V4136" s="6" t="str">
        <f aca="false">U4136*15%</f>
        <v> $ 35,000.75 </v>
      </c>
      <c r="W4136" s="6" t="str">
        <f aca="false">V4136*22%</f>
        <v> $ 7,700.17 </v>
      </c>
      <c r="X4136" s="6" t="str">
        <f aca="false">V4136+W4136</f>
        <v> $ 42,700.92 </v>
      </c>
      <c r="Y4136" s="6" t="str">
        <f aca="false">U4136+X4136</f>
        <v> $ 276,039.26 </v>
      </c>
      <c r="Z4136" s="0" t="n">
        <v>2</v>
      </c>
      <c r="AA4136" s="6" t="n">
        <v>173883.734694</v>
      </c>
      <c r="AB4136" s="0" t="n">
        <v>3</v>
      </c>
      <c r="AC4136" s="6" t="n">
        <v>135242.904762</v>
      </c>
      <c r="AD4136" s="7" t="n">
        <v>6</v>
      </c>
      <c r="AE4136" s="8" t="n">
        <v>22540.484127</v>
      </c>
    </row>
    <row r="4137" customFormat="false" ht="15.75" hidden="false" customHeight="true" outlineLevel="0" collapsed="false">
      <c r="A4137" s="4" t="n">
        <v>494322</v>
      </c>
      <c r="B4137" s="4" t="s">
        <v>13532</v>
      </c>
      <c r="C4137" s="4" t="n">
        <v>36779480</v>
      </c>
      <c r="D4137" s="4" t="n">
        <v>24427355</v>
      </c>
      <c r="E4137" s="4" t="s">
        <v>13533</v>
      </c>
      <c r="F4137" s="4" t="s">
        <v>47</v>
      </c>
      <c r="G4137" s="4" t="s">
        <v>13534</v>
      </c>
      <c r="H4137" s="4"/>
      <c r="I4137" s="4"/>
      <c r="J4137" s="5" t="n">
        <v>45483</v>
      </c>
      <c r="K4137" s="5" t="n">
        <v>44995</v>
      </c>
      <c r="L4137" s="6" t="n">
        <v>466718.79</v>
      </c>
      <c r="M4137" s="6" t="n">
        <v>810407.63</v>
      </c>
      <c r="N4137" s="4" t="n">
        <v>0</v>
      </c>
      <c r="O4137" s="4" t="s">
        <v>35</v>
      </c>
      <c r="P4137" s="4" t="s">
        <v>93</v>
      </c>
      <c r="Q4137" s="4" t="s">
        <v>37</v>
      </c>
      <c r="R4137" s="5"/>
      <c r="S4137" s="6" t="str">
        <f aca="false">M4137+N4137</f>
        <v> $ 810,407.63 </v>
      </c>
      <c r="T4137" s="6" t="str">
        <f aca="false">L4137*50%</f>
        <v> $ 233,359.40 </v>
      </c>
      <c r="U4137" s="6" t="str">
        <f aca="false">T4137+N4137</f>
        <v> $ 233,359.40 </v>
      </c>
      <c r="V4137" s="6" t="str">
        <f aca="false">U4137*15%</f>
        <v> $ 35,003.91 </v>
      </c>
      <c r="W4137" s="6" t="str">
        <f aca="false">V4137*22%</f>
        <v> $ 7,700.86 </v>
      </c>
      <c r="X4137" s="6" t="str">
        <f aca="false">V4137+W4137</f>
        <v> $ 42,704.77 </v>
      </c>
      <c r="Y4137" s="6" t="str">
        <f aca="false">U4137+X4137</f>
        <v> $ 276,064.16 </v>
      </c>
      <c r="Z4137" s="0" t="n">
        <v>2</v>
      </c>
      <c r="AA4137" s="6" t="n">
        <v>173899.421154</v>
      </c>
      <c r="AB4137" s="0" t="n">
        <v>3</v>
      </c>
      <c r="AC4137" s="6" t="n">
        <v>135255.105342</v>
      </c>
      <c r="AD4137" s="7" t="n">
        <v>6</v>
      </c>
      <c r="AE4137" s="8" t="n">
        <v>22542.517557</v>
      </c>
    </row>
    <row r="4138" customFormat="false" ht="15.75" hidden="false" customHeight="true" outlineLevel="0" collapsed="false">
      <c r="A4138" s="4" t="n">
        <v>492163</v>
      </c>
      <c r="B4138" s="4" t="s">
        <v>13535</v>
      </c>
      <c r="C4138" s="4" t="n">
        <v>18633378</v>
      </c>
      <c r="D4138" s="4" t="n">
        <v>2896574</v>
      </c>
      <c r="E4138" s="4" t="s">
        <v>13536</v>
      </c>
      <c r="F4138" s="4" t="s">
        <v>33</v>
      </c>
      <c r="G4138" s="4" t="s">
        <v>13537</v>
      </c>
      <c r="H4138" s="4"/>
      <c r="I4138" s="4"/>
      <c r="J4138" s="5" t="n">
        <v>45468</v>
      </c>
      <c r="K4138" s="5" t="n">
        <v>45068</v>
      </c>
      <c r="L4138" s="6" t="n">
        <v>466913.49</v>
      </c>
      <c r="M4138" s="6" t="n">
        <v>551845.82</v>
      </c>
      <c r="N4138" s="4" t="n">
        <v>0</v>
      </c>
      <c r="O4138" s="4" t="s">
        <v>35</v>
      </c>
      <c r="P4138" s="4" t="s">
        <v>106</v>
      </c>
      <c r="Q4138" s="4" t="s">
        <v>48</v>
      </c>
      <c r="R4138" s="5" t="n">
        <v>45475.760527662</v>
      </c>
      <c r="S4138" s="6" t="str">
        <f aca="false">M4138+N4138</f>
        <v> $ 551,845.82 </v>
      </c>
      <c r="T4138" s="6" t="str">
        <f aca="false">L4138*50%</f>
        <v> $ 233,456.75 </v>
      </c>
      <c r="U4138" s="6" t="str">
        <f aca="false">T4138+N4138</f>
        <v> $ 233,456.75 </v>
      </c>
      <c r="V4138" s="6" t="str">
        <f aca="false">U4138*15%</f>
        <v> $ 35,018.51 </v>
      </c>
      <c r="W4138" s="6" t="str">
        <f aca="false">V4138*22%</f>
        <v> $ 7,704.07 </v>
      </c>
      <c r="X4138" s="6" t="str">
        <f aca="false">V4138+W4138</f>
        <v> $ 42,722.58 </v>
      </c>
      <c r="Y4138" s="6" t="str">
        <f aca="false">U4138+X4138</f>
        <v> $ 276,179.33 </v>
      </c>
      <c r="Z4138" s="0" t="n">
        <v>2</v>
      </c>
      <c r="AA4138" s="6" t="n">
        <v>173971.966374</v>
      </c>
      <c r="AB4138" s="0" t="n">
        <v>3</v>
      </c>
      <c r="AC4138" s="6" t="n">
        <v>135311.529402</v>
      </c>
      <c r="AD4138" s="7" t="n">
        <v>6</v>
      </c>
      <c r="AE4138" s="8" t="n">
        <v>22551.921567</v>
      </c>
    </row>
    <row r="4139" customFormat="false" ht="15.75" hidden="false" customHeight="true" outlineLevel="0" collapsed="false">
      <c r="A4139" s="4" t="n">
        <v>493528</v>
      </c>
      <c r="B4139" s="4" t="s">
        <v>13538</v>
      </c>
      <c r="C4139" s="4" t="n">
        <v>12148173</v>
      </c>
      <c r="D4139" s="4" t="n">
        <v>20228502</v>
      </c>
      <c r="E4139" s="4" t="s">
        <v>13539</v>
      </c>
      <c r="F4139" s="4" t="s">
        <v>47</v>
      </c>
      <c r="G4139" s="4" t="s">
        <v>13540</v>
      </c>
      <c r="H4139" s="4" t="s">
        <v>13541</v>
      </c>
      <c r="I4139" s="4"/>
      <c r="J4139" s="5" t="n">
        <v>45483</v>
      </c>
      <c r="K4139" s="5" t="n">
        <v>44991</v>
      </c>
      <c r="L4139" s="6" t="n">
        <v>467018.14</v>
      </c>
      <c r="M4139" s="6" t="n">
        <v>599438.05</v>
      </c>
      <c r="N4139" s="4" t="n">
        <v>0</v>
      </c>
      <c r="O4139" s="4" t="s">
        <v>35</v>
      </c>
      <c r="P4139" s="4" t="s">
        <v>93</v>
      </c>
      <c r="Q4139" s="4" t="s">
        <v>37</v>
      </c>
      <c r="R4139" s="5"/>
      <c r="S4139" s="6" t="str">
        <f aca="false">M4139+N4139</f>
        <v> $ 599,438.05 </v>
      </c>
      <c r="T4139" s="6" t="str">
        <f aca="false">L4139*50%</f>
        <v> $ 233,509.07 </v>
      </c>
      <c r="U4139" s="6" t="str">
        <f aca="false">T4139+N4139</f>
        <v> $ 233,509.07 </v>
      </c>
      <c r="V4139" s="6" t="str">
        <f aca="false">U4139*15%</f>
        <v> $ 35,026.36 </v>
      </c>
      <c r="W4139" s="6" t="str">
        <f aca="false">V4139*22%</f>
        <v> $ 7,705.80 </v>
      </c>
      <c r="X4139" s="6" t="str">
        <f aca="false">V4139+W4139</f>
        <v> $ 42,732.16 </v>
      </c>
      <c r="Y4139" s="6" t="str">
        <f aca="false">U4139+X4139</f>
        <v> $ 276,241.23 </v>
      </c>
      <c r="Z4139" s="0" t="n">
        <v>2</v>
      </c>
      <c r="AA4139" s="6" t="n">
        <v>174010.958964</v>
      </c>
      <c r="AB4139" s="0" t="n">
        <v>3</v>
      </c>
      <c r="AC4139" s="6" t="n">
        <v>135341.856972</v>
      </c>
      <c r="AD4139" s="7" t="n">
        <v>6</v>
      </c>
      <c r="AE4139" s="8" t="n">
        <v>22556.976162</v>
      </c>
    </row>
    <row r="4140" customFormat="false" ht="15.75" hidden="false" customHeight="true" outlineLevel="0" collapsed="false">
      <c r="A4140" s="4" t="n">
        <v>490878</v>
      </c>
      <c r="B4140" s="4" t="s">
        <v>13542</v>
      </c>
      <c r="C4140" s="4" t="n">
        <v>39208885</v>
      </c>
      <c r="D4140" s="4" t="n">
        <v>25445419</v>
      </c>
      <c r="E4140" s="4" t="s">
        <v>13543</v>
      </c>
      <c r="F4140" s="4" t="s">
        <v>33</v>
      </c>
      <c r="G4140" s="4" t="s">
        <v>13544</v>
      </c>
      <c r="H4140" s="4"/>
      <c r="I4140" s="4"/>
      <c r="J4140" s="5" t="n">
        <v>45447</v>
      </c>
      <c r="K4140" s="5" t="n">
        <v>44606</v>
      </c>
      <c r="L4140" s="6" t="n">
        <v>467231.55</v>
      </c>
      <c r="M4140" s="6" t="n">
        <v>1049118.6</v>
      </c>
      <c r="N4140" s="4" t="n">
        <v>0</v>
      </c>
      <c r="O4140" s="4" t="s">
        <v>35</v>
      </c>
      <c r="P4140" s="4" t="s">
        <v>93</v>
      </c>
      <c r="Q4140" s="4" t="s">
        <v>37</v>
      </c>
      <c r="R4140" s="5"/>
      <c r="S4140" s="6" t="str">
        <f aca="false">M4140+N4140</f>
        <v> $ 1,049,118.60 </v>
      </c>
      <c r="T4140" s="6" t="str">
        <f aca="false">L4140*50%</f>
        <v> $ 233,615.78 </v>
      </c>
      <c r="U4140" s="6" t="str">
        <f aca="false">T4140+N4140</f>
        <v> $ 233,615.78 </v>
      </c>
      <c r="V4140" s="6" t="str">
        <f aca="false">U4140*15%</f>
        <v> $ 35,042.37 </v>
      </c>
      <c r="W4140" s="6" t="str">
        <f aca="false">V4140*22%</f>
        <v> $ 7,709.32 </v>
      </c>
      <c r="X4140" s="6" t="str">
        <f aca="false">V4140+W4140</f>
        <v> $ 42,751.69 </v>
      </c>
      <c r="Y4140" s="6" t="str">
        <f aca="false">U4140+X4140</f>
        <v> $ 276,367.46 </v>
      </c>
      <c r="Z4140" s="0" t="n">
        <v>2</v>
      </c>
      <c r="AA4140" s="6" t="n">
        <v>174090.47553</v>
      </c>
      <c r="AB4140" s="0" t="n">
        <v>3</v>
      </c>
      <c r="AC4140" s="6" t="n">
        <v>135403.70319</v>
      </c>
      <c r="AD4140" s="7" t="n">
        <v>6</v>
      </c>
      <c r="AE4140" s="8" t="n">
        <v>22567.283865</v>
      </c>
    </row>
    <row r="4141" customFormat="false" ht="15.75" hidden="false" customHeight="true" outlineLevel="0" collapsed="false">
      <c r="A4141" s="4" t="n">
        <v>487564</v>
      </c>
      <c r="B4141" s="4" t="s">
        <v>13545</v>
      </c>
      <c r="C4141" s="4" t="n">
        <v>32224826</v>
      </c>
      <c r="D4141" s="4" t="n">
        <v>4861217</v>
      </c>
      <c r="E4141" s="4" t="s">
        <v>13546</v>
      </c>
      <c r="F4141" s="4" t="s">
        <v>33</v>
      </c>
      <c r="G4141" s="4" t="s">
        <v>13547</v>
      </c>
      <c r="H4141" s="4"/>
      <c r="I4141" s="4"/>
      <c r="J4141" s="5" t="n">
        <v>45426</v>
      </c>
      <c r="K4141" s="5" t="n">
        <v>45026</v>
      </c>
      <c r="L4141" s="6" t="n">
        <v>467386.91</v>
      </c>
      <c r="M4141" s="6" t="n">
        <v>585474.33</v>
      </c>
      <c r="N4141" s="4" t="n">
        <v>0</v>
      </c>
      <c r="O4141" s="4" t="s">
        <v>41</v>
      </c>
      <c r="P4141" s="4" t="s">
        <v>106</v>
      </c>
      <c r="Q4141" s="4" t="s">
        <v>48</v>
      </c>
      <c r="R4141" s="5" t="n">
        <v>45483.7389832176</v>
      </c>
      <c r="S4141" s="6" t="str">
        <f aca="false">M4141+N4141</f>
        <v> $ 585,474.33 </v>
      </c>
      <c r="T4141" s="6" t="str">
        <f aca="false">L4141*50%</f>
        <v> $ 233,693.46 </v>
      </c>
      <c r="U4141" s="6" t="str">
        <f aca="false">T4141+N4141</f>
        <v> $ 233,693.46 </v>
      </c>
      <c r="V4141" s="6" t="str">
        <f aca="false">U4141*15%</f>
        <v> $ 35,054.02 </v>
      </c>
      <c r="W4141" s="6" t="str">
        <f aca="false">V4141*22%</f>
        <v> $ 7,711.88 </v>
      </c>
      <c r="X4141" s="6" t="str">
        <f aca="false">V4141+W4141</f>
        <v> $ 42,765.90 </v>
      </c>
      <c r="Y4141" s="6" t="str">
        <f aca="false">U4141+X4141</f>
        <v> $ 276,459.36 </v>
      </c>
      <c r="Z4141" s="0" t="n">
        <v>2</v>
      </c>
      <c r="AA4141" s="6" t="n">
        <v>174148.362666</v>
      </c>
      <c r="AB4141" s="0" t="n">
        <v>3</v>
      </c>
      <c r="AC4141" s="6" t="n">
        <v>135448.726518</v>
      </c>
      <c r="AD4141" s="7" t="n">
        <v>6</v>
      </c>
      <c r="AE4141" s="8" t="n">
        <v>22574.787753</v>
      </c>
    </row>
    <row r="4142" customFormat="false" ht="15.75" hidden="false" customHeight="true" outlineLevel="0" collapsed="false">
      <c r="A4142" s="4" t="n">
        <v>493604</v>
      </c>
      <c r="B4142" s="4" t="s">
        <v>13548</v>
      </c>
      <c r="C4142" s="4" t="n">
        <v>17845314</v>
      </c>
      <c r="D4142" s="4" t="n">
        <v>4993443</v>
      </c>
      <c r="E4142" s="4" t="s">
        <v>13549</v>
      </c>
      <c r="F4142" s="4" t="s">
        <v>47</v>
      </c>
      <c r="G4142" s="4" t="s">
        <v>13550</v>
      </c>
      <c r="H4142" s="4" t="s">
        <v>13551</v>
      </c>
      <c r="I4142" s="4"/>
      <c r="J4142" s="5" t="n">
        <v>45483</v>
      </c>
      <c r="K4142" s="5" t="n">
        <v>44991</v>
      </c>
      <c r="L4142" s="6" t="n">
        <v>467464.22</v>
      </c>
      <c r="M4142" s="6" t="n">
        <v>598600.59</v>
      </c>
      <c r="N4142" s="4" t="n">
        <v>0</v>
      </c>
      <c r="O4142" s="4" t="s">
        <v>35</v>
      </c>
      <c r="P4142" s="4" t="s">
        <v>93</v>
      </c>
      <c r="Q4142" s="4" t="s">
        <v>37</v>
      </c>
      <c r="R4142" s="5"/>
      <c r="S4142" s="6" t="str">
        <f aca="false">M4142+N4142</f>
        <v> $ 598,600.59 </v>
      </c>
      <c r="T4142" s="6" t="str">
        <f aca="false">L4142*50%</f>
        <v> $ 233,732.11 </v>
      </c>
      <c r="U4142" s="6" t="str">
        <f aca="false">T4142+N4142</f>
        <v> $ 233,732.11 </v>
      </c>
      <c r="V4142" s="6" t="str">
        <f aca="false">U4142*15%</f>
        <v> $ 35,059.82 </v>
      </c>
      <c r="W4142" s="6" t="str">
        <f aca="false">V4142*22%</f>
        <v> $ 7,713.16 </v>
      </c>
      <c r="X4142" s="6" t="str">
        <f aca="false">V4142+W4142</f>
        <v> $ 42,772.98 </v>
      </c>
      <c r="Y4142" s="6" t="str">
        <f aca="false">U4142+X4142</f>
        <v> $ 276,505.09 </v>
      </c>
      <c r="Z4142" s="0" t="n">
        <v>2</v>
      </c>
      <c r="AA4142" s="6" t="n">
        <v>174177.168372</v>
      </c>
      <c r="AB4142" s="0" t="n">
        <v>3</v>
      </c>
      <c r="AC4142" s="6" t="n">
        <v>135471.130956</v>
      </c>
      <c r="AD4142" s="7" t="n">
        <v>6</v>
      </c>
      <c r="AE4142" s="8" t="n">
        <v>22578.521826</v>
      </c>
    </row>
    <row r="4143" customFormat="false" ht="15.75" hidden="false" customHeight="true" outlineLevel="0" collapsed="false">
      <c r="A4143" s="4" t="n">
        <v>488765</v>
      </c>
      <c r="B4143" s="4" t="s">
        <v>13552</v>
      </c>
      <c r="C4143" s="4" t="n">
        <v>43111425</v>
      </c>
      <c r="D4143" s="4" t="n">
        <v>29287946</v>
      </c>
      <c r="E4143" s="4" t="s">
        <v>13553</v>
      </c>
      <c r="F4143" s="4" t="s">
        <v>33</v>
      </c>
      <c r="G4143" s="4" t="s">
        <v>13554</v>
      </c>
      <c r="H4143" s="4" t="s">
        <v>13555</v>
      </c>
      <c r="I4143" s="4"/>
      <c r="J4143" s="5" t="n">
        <v>45433</v>
      </c>
      <c r="K4143" s="5" t="n">
        <v>44998</v>
      </c>
      <c r="L4143" s="6" t="n">
        <v>467625.76</v>
      </c>
      <c r="M4143" s="6" t="n">
        <v>906777.55</v>
      </c>
      <c r="N4143" s="4" t="n">
        <v>0</v>
      </c>
      <c r="O4143" s="4" t="s">
        <v>35</v>
      </c>
      <c r="P4143" s="4" t="s">
        <v>106</v>
      </c>
      <c r="Q4143" s="4" t="s">
        <v>48</v>
      </c>
      <c r="R4143" s="5" t="n">
        <v>45484.701874537</v>
      </c>
      <c r="S4143" s="6" t="str">
        <f aca="false">M4143+N4143</f>
        <v> $ 906,777.55 </v>
      </c>
      <c r="T4143" s="6" t="str">
        <f aca="false">L4143*50%</f>
        <v> $ 233,812.88 </v>
      </c>
      <c r="U4143" s="6" t="str">
        <f aca="false">T4143+N4143</f>
        <v> $ 233,812.88 </v>
      </c>
      <c r="V4143" s="6" t="str">
        <f aca="false">U4143*15%</f>
        <v> $ 35,071.93 </v>
      </c>
      <c r="W4143" s="6" t="str">
        <f aca="false">V4143*22%</f>
        <v> $ 7,715.83 </v>
      </c>
      <c r="X4143" s="6" t="str">
        <f aca="false">V4143+W4143</f>
        <v> $ 42,787.76 </v>
      </c>
      <c r="Y4143" s="6" t="str">
        <f aca="false">U4143+X4143</f>
        <v> $ 276,600.64 </v>
      </c>
      <c r="Z4143" s="0" t="n">
        <v>2</v>
      </c>
      <c r="AA4143" s="6" t="n">
        <v>174237.358176</v>
      </c>
      <c r="AB4143" s="0" t="n">
        <v>3</v>
      </c>
      <c r="AC4143" s="6" t="n">
        <v>135517.945248</v>
      </c>
      <c r="AD4143" s="7" t="n">
        <v>6</v>
      </c>
      <c r="AE4143" s="8" t="n">
        <v>22586.324208</v>
      </c>
    </row>
    <row r="4144" customFormat="false" ht="15.75" hidden="false" customHeight="true" outlineLevel="0" collapsed="false">
      <c r="A4144" s="4" t="n">
        <v>493976</v>
      </c>
      <c r="B4144" s="4" t="s">
        <v>13556</v>
      </c>
      <c r="C4144" s="4" t="n">
        <v>29964657</v>
      </c>
      <c r="D4144" s="4" t="n">
        <v>27581965</v>
      </c>
      <c r="E4144" s="4" t="s">
        <v>13557</v>
      </c>
      <c r="F4144" s="4" t="s">
        <v>33</v>
      </c>
      <c r="G4144" s="4" t="s">
        <v>13558</v>
      </c>
      <c r="H4144" s="4" t="s">
        <v>13559</v>
      </c>
      <c r="I4144" s="4" t="s">
        <v>13560</v>
      </c>
      <c r="J4144" s="5" t="n">
        <v>45483</v>
      </c>
      <c r="K4144" s="5" t="n">
        <v>45089</v>
      </c>
      <c r="L4144" s="6" t="n">
        <v>467855.33</v>
      </c>
      <c r="M4144" s="6" t="n">
        <v>544238.77</v>
      </c>
      <c r="N4144" s="4" t="n">
        <v>0</v>
      </c>
      <c r="O4144" s="4" t="s">
        <v>35</v>
      </c>
      <c r="P4144" s="4" t="s">
        <v>93</v>
      </c>
      <c r="Q4144" s="4" t="s">
        <v>37</v>
      </c>
      <c r="R4144" s="5"/>
      <c r="S4144" s="6" t="str">
        <f aca="false">M4144+N4144</f>
        <v> $ 544,238.77 </v>
      </c>
      <c r="T4144" s="6" t="str">
        <f aca="false">L4144*50%</f>
        <v> $ 233,927.67 </v>
      </c>
      <c r="U4144" s="6" t="str">
        <f aca="false">T4144+N4144</f>
        <v> $ 233,927.67 </v>
      </c>
      <c r="V4144" s="6" t="str">
        <f aca="false">U4144*15%</f>
        <v> $ 35,089.15 </v>
      </c>
      <c r="W4144" s="6" t="str">
        <f aca="false">V4144*22%</f>
        <v> $ 7,719.61 </v>
      </c>
      <c r="X4144" s="6" t="str">
        <f aca="false">V4144+W4144</f>
        <v> $ 42,808.76 </v>
      </c>
      <c r="Y4144" s="6" t="str">
        <f aca="false">U4144+X4144</f>
        <v> $ 276,736.43 </v>
      </c>
      <c r="Z4144" s="0" t="n">
        <v>2</v>
      </c>
      <c r="AA4144" s="6" t="n">
        <v>174322.895958</v>
      </c>
      <c r="AB4144" s="0" t="n">
        <v>3</v>
      </c>
      <c r="AC4144" s="6" t="n">
        <v>135584.474634</v>
      </c>
      <c r="AD4144" s="7" t="n">
        <v>6</v>
      </c>
      <c r="AE4144" s="8" t="n">
        <v>22597.412439</v>
      </c>
    </row>
    <row r="4145" customFormat="false" ht="15.75" hidden="false" customHeight="true" outlineLevel="0" collapsed="false">
      <c r="A4145" s="4" t="n">
        <v>489096</v>
      </c>
      <c r="B4145" s="4" t="s">
        <v>13561</v>
      </c>
      <c r="C4145" s="4" t="n">
        <v>26742233</v>
      </c>
      <c r="D4145" s="4" t="n">
        <v>27549001</v>
      </c>
      <c r="E4145" s="4" t="s">
        <v>13562</v>
      </c>
      <c r="F4145" s="4" t="s">
        <v>33</v>
      </c>
      <c r="G4145" s="4" t="s">
        <v>13563</v>
      </c>
      <c r="H4145" s="4" t="s">
        <v>13564</v>
      </c>
      <c r="I4145" s="4"/>
      <c r="J4145" s="5" t="n">
        <v>45440</v>
      </c>
      <c r="K4145" s="5" t="n">
        <v>45026</v>
      </c>
      <c r="L4145" s="6" t="n">
        <v>467891.73</v>
      </c>
      <c r="M4145" s="6" t="n">
        <v>574030.83</v>
      </c>
      <c r="N4145" s="4" t="n">
        <v>0</v>
      </c>
      <c r="O4145" s="4" t="s">
        <v>41</v>
      </c>
      <c r="P4145" s="4" t="s">
        <v>93</v>
      </c>
      <c r="Q4145" s="4" t="s">
        <v>37</v>
      </c>
      <c r="R4145" s="5"/>
      <c r="S4145" s="6" t="str">
        <f aca="false">M4145+N4145</f>
        <v> $ 574,030.83 </v>
      </c>
      <c r="T4145" s="6" t="str">
        <f aca="false">L4145*50%</f>
        <v> $ 233,945.87 </v>
      </c>
      <c r="U4145" s="6" t="str">
        <f aca="false">T4145+N4145</f>
        <v> $ 233,945.87 </v>
      </c>
      <c r="V4145" s="6" t="str">
        <f aca="false">U4145*15%</f>
        <v> $ 35,091.88 </v>
      </c>
      <c r="W4145" s="6" t="str">
        <f aca="false">V4145*22%</f>
        <v> $ 7,720.21 </v>
      </c>
      <c r="X4145" s="6" t="str">
        <f aca="false">V4145+W4145</f>
        <v> $ 42,812.09 </v>
      </c>
      <c r="Y4145" s="6" t="str">
        <f aca="false">U4145+X4145</f>
        <v> $ 276,757.96 </v>
      </c>
      <c r="Z4145" s="0" t="n">
        <v>2</v>
      </c>
      <c r="AA4145" s="6" t="n">
        <v>174336.458598</v>
      </c>
      <c r="AB4145" s="0" t="n">
        <v>3</v>
      </c>
      <c r="AC4145" s="6" t="n">
        <v>135595.023354</v>
      </c>
      <c r="AD4145" s="7" t="n">
        <v>6</v>
      </c>
      <c r="AE4145" s="8" t="n">
        <v>22599.170559</v>
      </c>
    </row>
    <row r="4146" customFormat="false" ht="15.75" hidden="false" customHeight="true" outlineLevel="0" collapsed="false">
      <c r="A4146" s="4" t="n">
        <v>495277</v>
      </c>
      <c r="B4146" s="4" t="s">
        <v>13565</v>
      </c>
      <c r="C4146" s="4" t="n">
        <v>34959469</v>
      </c>
      <c r="D4146" s="4" t="n">
        <v>3930522</v>
      </c>
      <c r="E4146" s="4" t="s">
        <v>13566</v>
      </c>
      <c r="F4146" s="4" t="s">
        <v>33</v>
      </c>
      <c r="G4146" s="4" t="s">
        <v>13567</v>
      </c>
      <c r="H4146" s="4" t="s">
        <v>13568</v>
      </c>
      <c r="I4146" s="4"/>
      <c r="J4146" s="5" t="n">
        <v>45496</v>
      </c>
      <c r="K4146" s="5" t="n">
        <v>44793</v>
      </c>
      <c r="L4146" s="6" t="n">
        <v>468065.95</v>
      </c>
      <c r="M4146" s="6" t="n">
        <v>876430.09</v>
      </c>
      <c r="N4146" s="4" t="n">
        <v>0</v>
      </c>
      <c r="O4146" s="4" t="s">
        <v>35</v>
      </c>
      <c r="P4146" s="4" t="s">
        <v>106</v>
      </c>
      <c r="Q4146" s="4" t="s">
        <v>48</v>
      </c>
      <c r="R4146" s="5" t="n">
        <v>45497.8261629977</v>
      </c>
      <c r="S4146" s="6" t="str">
        <f aca="false">M4146+N4146</f>
        <v> $ 876,430.09 </v>
      </c>
      <c r="T4146" s="6" t="str">
        <f aca="false">L4146*50%</f>
        <v> $ 234,032.98 </v>
      </c>
      <c r="U4146" s="6" t="str">
        <f aca="false">T4146+N4146</f>
        <v> $ 234,032.98 </v>
      </c>
      <c r="V4146" s="6" t="str">
        <f aca="false">U4146*15%</f>
        <v> $ 35,104.95 </v>
      </c>
      <c r="W4146" s="6" t="str">
        <f aca="false">V4146*22%</f>
        <v> $ 7,723.09 </v>
      </c>
      <c r="X4146" s="6" t="str">
        <f aca="false">V4146+W4146</f>
        <v> $ 42,828.03 </v>
      </c>
      <c r="Y4146" s="6" t="str">
        <f aca="false">U4146+X4146</f>
        <v> $ 276,861.01 </v>
      </c>
      <c r="Z4146" s="0" t="n">
        <v>2</v>
      </c>
      <c r="AA4146" s="6" t="n">
        <v>174401.37297</v>
      </c>
      <c r="AB4146" s="0" t="n">
        <v>3</v>
      </c>
      <c r="AC4146" s="6" t="n">
        <v>135645.51231</v>
      </c>
      <c r="AD4146" s="7" t="n">
        <v>6</v>
      </c>
      <c r="AE4146" s="8" t="n">
        <v>22607.585385</v>
      </c>
    </row>
    <row r="4147" customFormat="false" ht="15.75" hidden="false" customHeight="true" outlineLevel="0" collapsed="false">
      <c r="A4147" s="4" t="n">
        <v>488020</v>
      </c>
      <c r="B4147" s="4" t="s">
        <v>13569</v>
      </c>
      <c r="C4147" s="4" t="n">
        <v>39539820</v>
      </c>
      <c r="D4147" s="4" t="n">
        <v>25641526</v>
      </c>
      <c r="E4147" s="4" t="s">
        <v>13570</v>
      </c>
      <c r="F4147" s="4" t="s">
        <v>33</v>
      </c>
      <c r="G4147" s="4" t="s">
        <v>13571</v>
      </c>
      <c r="H4147" s="4"/>
      <c r="I4147" s="4"/>
      <c r="J4147" s="5" t="n">
        <v>45426</v>
      </c>
      <c r="K4147" s="5" t="n">
        <v>45026</v>
      </c>
      <c r="L4147" s="6" t="n">
        <v>468596.73</v>
      </c>
      <c r="M4147" s="6" t="n">
        <v>571431.54</v>
      </c>
      <c r="N4147" s="4" t="n">
        <v>0</v>
      </c>
      <c r="O4147" s="4" t="s">
        <v>41</v>
      </c>
      <c r="P4147" s="4" t="s">
        <v>93</v>
      </c>
      <c r="Q4147" s="4" t="s">
        <v>37</v>
      </c>
      <c r="R4147" s="5"/>
      <c r="S4147" s="6" t="str">
        <f aca="false">M4147+N4147</f>
        <v> $ 571,431.54 </v>
      </c>
      <c r="T4147" s="6" t="str">
        <f aca="false">L4147*50%</f>
        <v> $ 234,298.37 </v>
      </c>
      <c r="U4147" s="6" t="str">
        <f aca="false">T4147+N4147</f>
        <v> $ 234,298.37 </v>
      </c>
      <c r="V4147" s="6" t="str">
        <f aca="false">U4147*15%</f>
        <v> $ 35,144.75 </v>
      </c>
      <c r="W4147" s="6" t="str">
        <f aca="false">V4147*22%</f>
        <v> $ 7,731.85 </v>
      </c>
      <c r="X4147" s="6" t="str">
        <f aca="false">V4147+W4147</f>
        <v> $ 42,876.60 </v>
      </c>
      <c r="Y4147" s="6" t="str">
        <f aca="false">U4147+X4147</f>
        <v> $ 277,174.97 </v>
      </c>
      <c r="Z4147" s="0" t="n">
        <v>2</v>
      </c>
      <c r="AA4147" s="6" t="n">
        <v>174599.141598</v>
      </c>
      <c r="AB4147" s="0" t="n">
        <v>3</v>
      </c>
      <c r="AC4147" s="6" t="n">
        <v>135799.332354</v>
      </c>
      <c r="AD4147" s="7" t="n">
        <v>6</v>
      </c>
      <c r="AE4147" s="8" t="n">
        <v>22633.222059</v>
      </c>
    </row>
    <row r="4148" customFormat="false" ht="15.75" hidden="false" customHeight="true" outlineLevel="0" collapsed="false">
      <c r="A4148" s="4" t="n">
        <v>491708</v>
      </c>
      <c r="B4148" s="4" t="s">
        <v>13572</v>
      </c>
      <c r="C4148" s="4" t="n">
        <v>36696853</v>
      </c>
      <c r="D4148" s="4" t="n">
        <v>25375458</v>
      </c>
      <c r="E4148" s="4" t="s">
        <v>13573</v>
      </c>
      <c r="F4148" s="4" t="s">
        <v>33</v>
      </c>
      <c r="G4148" s="4" t="s">
        <v>13574</v>
      </c>
      <c r="H4148" s="4"/>
      <c r="I4148" s="4"/>
      <c r="J4148" s="5" t="n">
        <v>45454</v>
      </c>
      <c r="K4148" s="5" t="n">
        <v>45054</v>
      </c>
      <c r="L4148" s="6" t="n">
        <v>468860.24</v>
      </c>
      <c r="M4148" s="6" t="n">
        <v>571964.45</v>
      </c>
      <c r="N4148" s="4" t="n">
        <v>0</v>
      </c>
      <c r="O4148" s="4" t="s">
        <v>35</v>
      </c>
      <c r="P4148" s="4" t="s">
        <v>93</v>
      </c>
      <c r="Q4148" s="4" t="s">
        <v>37</v>
      </c>
      <c r="R4148" s="5"/>
      <c r="S4148" s="6" t="str">
        <f aca="false">M4148+N4148</f>
        <v> $ 571,964.45 </v>
      </c>
      <c r="T4148" s="6" t="str">
        <f aca="false">L4148*50%</f>
        <v> $ 234,430.12 </v>
      </c>
      <c r="U4148" s="6" t="str">
        <f aca="false">T4148+N4148</f>
        <v> $ 234,430.12 </v>
      </c>
      <c r="V4148" s="6" t="str">
        <f aca="false">U4148*15%</f>
        <v> $ 35,164.52 </v>
      </c>
      <c r="W4148" s="6" t="str">
        <f aca="false">V4148*22%</f>
        <v> $ 7,736.19 </v>
      </c>
      <c r="X4148" s="6" t="str">
        <f aca="false">V4148+W4148</f>
        <v> $ 42,900.71 </v>
      </c>
      <c r="Y4148" s="6" t="str">
        <f aca="false">U4148+X4148</f>
        <v> $ 277,330.83 </v>
      </c>
      <c r="Z4148" s="0" t="n">
        <v>2</v>
      </c>
      <c r="AA4148" s="6" t="n">
        <v>174697.325424</v>
      </c>
      <c r="AB4148" s="0" t="n">
        <v>3</v>
      </c>
      <c r="AC4148" s="6" t="n">
        <v>135875.697552</v>
      </c>
      <c r="AD4148" s="7" t="n">
        <v>6</v>
      </c>
      <c r="AE4148" s="8" t="n">
        <v>22645.949592</v>
      </c>
    </row>
    <row r="4149" customFormat="false" ht="15.75" hidden="false" customHeight="true" outlineLevel="0" collapsed="false">
      <c r="A4149" s="4" t="n">
        <v>494638</v>
      </c>
      <c r="B4149" s="4" t="s">
        <v>13575</v>
      </c>
      <c r="C4149" s="4" t="n">
        <v>95577954</v>
      </c>
      <c r="D4149" s="4" t="n">
        <v>29657494</v>
      </c>
      <c r="E4149" s="4" t="s">
        <v>13576</v>
      </c>
      <c r="F4149" s="4" t="s">
        <v>33</v>
      </c>
      <c r="G4149" s="4" t="s">
        <v>13577</v>
      </c>
      <c r="H4149" s="4"/>
      <c r="I4149" s="4"/>
      <c r="J4149" s="5" t="n">
        <v>45483</v>
      </c>
      <c r="K4149" s="5" t="n">
        <v>45089</v>
      </c>
      <c r="L4149" s="6" t="n">
        <v>469525.35</v>
      </c>
      <c r="M4149" s="6" t="n">
        <v>557523.87</v>
      </c>
      <c r="N4149" s="4" t="n">
        <v>0</v>
      </c>
      <c r="O4149" s="4" t="s">
        <v>35</v>
      </c>
      <c r="P4149" s="4" t="s">
        <v>93</v>
      </c>
      <c r="Q4149" s="4" t="s">
        <v>37</v>
      </c>
      <c r="R4149" s="5"/>
      <c r="S4149" s="6" t="str">
        <f aca="false">M4149+N4149</f>
        <v> $ 557,523.87 </v>
      </c>
      <c r="T4149" s="6" t="str">
        <f aca="false">L4149*50%</f>
        <v> $ 234,762.68 </v>
      </c>
      <c r="U4149" s="6" t="str">
        <f aca="false">T4149+N4149</f>
        <v> $ 234,762.68 </v>
      </c>
      <c r="V4149" s="6" t="str">
        <f aca="false">U4149*15%</f>
        <v> $ 35,214.40 </v>
      </c>
      <c r="W4149" s="6" t="str">
        <f aca="false">V4149*22%</f>
        <v> $ 7,747.17 </v>
      </c>
      <c r="X4149" s="6" t="str">
        <f aca="false">V4149+W4149</f>
        <v> $ 42,961.57 </v>
      </c>
      <c r="Y4149" s="6" t="str">
        <f aca="false">U4149+X4149</f>
        <v> $ 277,724.24 </v>
      </c>
      <c r="Z4149" s="0" t="n">
        <v>2</v>
      </c>
      <c r="AA4149" s="6" t="n">
        <v>174945.14541</v>
      </c>
      <c r="AB4149" s="0" t="n">
        <v>3</v>
      </c>
      <c r="AC4149" s="6" t="n">
        <v>136068.44643</v>
      </c>
      <c r="AD4149" s="7" t="n">
        <v>6</v>
      </c>
      <c r="AE4149" s="8" t="n">
        <v>22678.074405</v>
      </c>
    </row>
    <row r="4150" customFormat="false" ht="15.75" hidden="false" customHeight="true" outlineLevel="0" collapsed="false">
      <c r="A4150" s="4" t="n">
        <v>487775</v>
      </c>
      <c r="B4150" s="4" t="s">
        <v>13578</v>
      </c>
      <c r="C4150" s="4" t="n">
        <v>35676872</v>
      </c>
      <c r="D4150" s="4" t="n">
        <v>27581842</v>
      </c>
      <c r="E4150" s="4" t="s">
        <v>13579</v>
      </c>
      <c r="F4150" s="4" t="s">
        <v>33</v>
      </c>
      <c r="G4150" s="4" t="s">
        <v>13580</v>
      </c>
      <c r="H4150" s="4"/>
      <c r="I4150" s="4"/>
      <c r="J4150" s="5" t="n">
        <v>45426</v>
      </c>
      <c r="K4150" s="5" t="n">
        <v>45026</v>
      </c>
      <c r="L4150" s="6" t="n">
        <v>469697.44</v>
      </c>
      <c r="M4150" s="6" t="n">
        <v>578834.27</v>
      </c>
      <c r="N4150" s="4" t="n">
        <v>0</v>
      </c>
      <c r="O4150" s="4" t="s">
        <v>41</v>
      </c>
      <c r="P4150" s="4" t="s">
        <v>93</v>
      </c>
      <c r="Q4150" s="4" t="s">
        <v>37</v>
      </c>
      <c r="R4150" s="5"/>
      <c r="S4150" s="6" t="str">
        <f aca="false">M4150+N4150</f>
        <v> $ 578,834.27 </v>
      </c>
      <c r="T4150" s="6" t="str">
        <f aca="false">L4150*50%</f>
        <v> $ 234,848.72 </v>
      </c>
      <c r="U4150" s="6" t="str">
        <f aca="false">T4150+N4150</f>
        <v> $ 234,848.72 </v>
      </c>
      <c r="V4150" s="6" t="str">
        <f aca="false">U4150*15%</f>
        <v> $ 35,227.31 </v>
      </c>
      <c r="W4150" s="6" t="str">
        <f aca="false">V4150*22%</f>
        <v> $ 7,750.01 </v>
      </c>
      <c r="X4150" s="6" t="str">
        <f aca="false">V4150+W4150</f>
        <v> $ 42,977.32 </v>
      </c>
      <c r="Y4150" s="6" t="str">
        <f aca="false">U4150+X4150</f>
        <v> $ 277,826.04 </v>
      </c>
      <c r="Z4150" s="0" t="n">
        <v>2</v>
      </c>
      <c r="AA4150" s="6" t="n">
        <v>175009.266144</v>
      </c>
      <c r="AB4150" s="0" t="n">
        <v>3</v>
      </c>
      <c r="AC4150" s="6" t="n">
        <v>136118.318112</v>
      </c>
      <c r="AD4150" s="7" t="n">
        <v>6</v>
      </c>
      <c r="AE4150" s="8" t="n">
        <v>22686.386352</v>
      </c>
    </row>
    <row r="4151" customFormat="false" ht="15.75" hidden="false" customHeight="true" outlineLevel="0" collapsed="false">
      <c r="A4151" s="4" t="n">
        <v>494449</v>
      </c>
      <c r="B4151" s="4" t="s">
        <v>13581</v>
      </c>
      <c r="C4151" s="4" t="n">
        <v>39982760</v>
      </c>
      <c r="D4151" s="4" t="n">
        <v>28196956</v>
      </c>
      <c r="E4151" s="4" t="s">
        <v>13582</v>
      </c>
      <c r="F4151" s="4" t="s">
        <v>47</v>
      </c>
      <c r="G4151" s="4" t="s">
        <v>13583</v>
      </c>
      <c r="H4151" s="4"/>
      <c r="I4151" s="4"/>
      <c r="J4151" s="5" t="n">
        <v>45483</v>
      </c>
      <c r="K4151" s="5" t="n">
        <v>44998</v>
      </c>
      <c r="L4151" s="6" t="n">
        <v>470537.95</v>
      </c>
      <c r="M4151" s="6" t="n">
        <v>591785.83</v>
      </c>
      <c r="N4151" s="4" t="n">
        <v>0</v>
      </c>
      <c r="O4151" s="4" t="s">
        <v>35</v>
      </c>
      <c r="P4151" s="4" t="s">
        <v>93</v>
      </c>
      <c r="Q4151" s="4" t="s">
        <v>37</v>
      </c>
      <c r="R4151" s="5"/>
      <c r="S4151" s="6" t="str">
        <f aca="false">M4151+N4151</f>
        <v> $ 591,785.83 </v>
      </c>
      <c r="T4151" s="6" t="str">
        <f aca="false">L4151*50%</f>
        <v> $ 235,268.98 </v>
      </c>
      <c r="U4151" s="6" t="str">
        <f aca="false">T4151+N4151</f>
        <v> $ 235,268.98 </v>
      </c>
      <c r="V4151" s="6" t="str">
        <f aca="false">U4151*15%</f>
        <v> $ 35,290.35 </v>
      </c>
      <c r="W4151" s="6" t="str">
        <f aca="false">V4151*22%</f>
        <v> $ 7,763.88 </v>
      </c>
      <c r="X4151" s="6" t="str">
        <f aca="false">V4151+W4151</f>
        <v> $ 43,054.22 </v>
      </c>
      <c r="Y4151" s="6" t="str">
        <f aca="false">U4151+X4151</f>
        <v> $ 278,323.20 </v>
      </c>
      <c r="Z4151" s="0" t="n">
        <v>2</v>
      </c>
      <c r="AA4151" s="6" t="n">
        <v>175322.44017</v>
      </c>
      <c r="AB4151" s="0" t="n">
        <v>3</v>
      </c>
      <c r="AC4151" s="6" t="n">
        <v>136361.89791</v>
      </c>
      <c r="AD4151" s="7" t="n">
        <v>6</v>
      </c>
      <c r="AE4151" s="8" t="n">
        <v>22726.982985</v>
      </c>
    </row>
    <row r="4152" customFormat="false" ht="15.75" hidden="false" customHeight="true" outlineLevel="0" collapsed="false">
      <c r="A4152" s="4" t="n">
        <v>494502</v>
      </c>
      <c r="B4152" s="4" t="s">
        <v>13584</v>
      </c>
      <c r="C4152" s="4" t="n">
        <v>41950373</v>
      </c>
      <c r="D4152" s="4" t="n">
        <v>30477676</v>
      </c>
      <c r="E4152" s="4" t="s">
        <v>13585</v>
      </c>
      <c r="F4152" s="4" t="s">
        <v>33</v>
      </c>
      <c r="G4152" s="4" t="s">
        <v>13586</v>
      </c>
      <c r="H4152" s="4"/>
      <c r="I4152" s="4"/>
      <c r="J4152" s="5" t="n">
        <v>45483</v>
      </c>
      <c r="K4152" s="5" t="n">
        <v>45089</v>
      </c>
      <c r="L4152" s="6" t="n">
        <v>470719.83</v>
      </c>
      <c r="M4152" s="6" t="n">
        <v>557015.22</v>
      </c>
      <c r="N4152" s="4" t="n">
        <v>0</v>
      </c>
      <c r="O4152" s="4" t="s">
        <v>35</v>
      </c>
      <c r="P4152" s="4" t="s">
        <v>93</v>
      </c>
      <c r="Q4152" s="4" t="s">
        <v>37</v>
      </c>
      <c r="R4152" s="5"/>
      <c r="S4152" s="6" t="str">
        <f aca="false">M4152+N4152</f>
        <v> $ 557,015.22 </v>
      </c>
      <c r="T4152" s="6" t="str">
        <f aca="false">L4152*50%</f>
        <v> $ 235,359.92 </v>
      </c>
      <c r="U4152" s="6" t="str">
        <f aca="false">T4152+N4152</f>
        <v> $ 235,359.92 </v>
      </c>
      <c r="V4152" s="6" t="str">
        <f aca="false">U4152*15%</f>
        <v> $ 35,303.99 </v>
      </c>
      <c r="W4152" s="6" t="str">
        <f aca="false">V4152*22%</f>
        <v> $ 7,766.88 </v>
      </c>
      <c r="X4152" s="6" t="str">
        <f aca="false">V4152+W4152</f>
        <v> $ 43,070.86 </v>
      </c>
      <c r="Y4152" s="6" t="str">
        <f aca="false">U4152+X4152</f>
        <v> $ 278,430.78 </v>
      </c>
      <c r="Z4152" s="0" t="n">
        <v>2</v>
      </c>
      <c r="AA4152" s="6" t="n">
        <v>175390.208658</v>
      </c>
      <c r="AB4152" s="0" t="n">
        <v>3</v>
      </c>
      <c r="AC4152" s="6" t="n">
        <v>136414.606734</v>
      </c>
      <c r="AD4152" s="7" t="n">
        <v>6</v>
      </c>
      <c r="AE4152" s="8" t="n">
        <v>22735.767789</v>
      </c>
    </row>
    <row r="4153" customFormat="false" ht="15.75" hidden="false" customHeight="true" outlineLevel="0" collapsed="false">
      <c r="A4153" s="4" t="n">
        <v>487974</v>
      </c>
      <c r="B4153" s="4" t="s">
        <v>13587</v>
      </c>
      <c r="C4153" s="4" t="n">
        <v>38918401</v>
      </c>
      <c r="D4153" s="4" t="n">
        <v>27568456</v>
      </c>
      <c r="E4153" s="4" t="s">
        <v>13588</v>
      </c>
      <c r="F4153" s="4" t="s">
        <v>33</v>
      </c>
      <c r="G4153" s="4" t="s">
        <v>13589</v>
      </c>
      <c r="H4153" s="4"/>
      <c r="I4153" s="4"/>
      <c r="J4153" s="5" t="n">
        <v>45426</v>
      </c>
      <c r="K4153" s="5" t="n">
        <v>45026</v>
      </c>
      <c r="L4153" s="6" t="n">
        <v>470902.13</v>
      </c>
      <c r="M4153" s="6" t="n">
        <v>575458.56</v>
      </c>
      <c r="N4153" s="4" t="n">
        <v>0</v>
      </c>
      <c r="O4153" s="4" t="s">
        <v>41</v>
      </c>
      <c r="P4153" s="4" t="s">
        <v>93</v>
      </c>
      <c r="Q4153" s="4" t="s">
        <v>37</v>
      </c>
      <c r="R4153" s="5"/>
      <c r="S4153" s="6" t="str">
        <f aca="false">M4153+N4153</f>
        <v> $ 575,458.56 </v>
      </c>
      <c r="T4153" s="6" t="str">
        <f aca="false">L4153*50%</f>
        <v> $ 235,451.07 </v>
      </c>
      <c r="U4153" s="6" t="str">
        <f aca="false">T4153+N4153</f>
        <v> $ 235,451.07 </v>
      </c>
      <c r="V4153" s="6" t="str">
        <f aca="false">U4153*15%</f>
        <v> $ 35,317.66 </v>
      </c>
      <c r="W4153" s="6" t="str">
        <f aca="false">V4153*22%</f>
        <v> $ 7,769.89 </v>
      </c>
      <c r="X4153" s="6" t="str">
        <f aca="false">V4153+W4153</f>
        <v> $ 43,087.54 </v>
      </c>
      <c r="Y4153" s="6" t="str">
        <f aca="false">U4153+X4153</f>
        <v> $ 278,538.61 </v>
      </c>
      <c r="Z4153" s="0" t="n">
        <v>2</v>
      </c>
      <c r="AA4153" s="6" t="n">
        <v>175458.133638</v>
      </c>
      <c r="AB4153" s="0" t="n">
        <v>3</v>
      </c>
      <c r="AC4153" s="6" t="n">
        <v>136467.437274</v>
      </c>
      <c r="AD4153" s="7" t="n">
        <v>6</v>
      </c>
      <c r="AE4153" s="8" t="n">
        <v>22744.572879</v>
      </c>
    </row>
    <row r="4154" customFormat="false" ht="15.75" hidden="false" customHeight="true" outlineLevel="0" collapsed="false">
      <c r="A4154" s="4" t="n">
        <v>493875</v>
      </c>
      <c r="B4154" s="4" t="s">
        <v>13590</v>
      </c>
      <c r="C4154" s="4" t="n">
        <v>27680995</v>
      </c>
      <c r="D4154" s="4" t="n">
        <v>1574610</v>
      </c>
      <c r="E4154" s="4" t="s">
        <v>13591</v>
      </c>
      <c r="F4154" s="4" t="s">
        <v>47</v>
      </c>
      <c r="G4154" s="4" t="s">
        <v>13592</v>
      </c>
      <c r="H4154" s="4" t="s">
        <v>13593</v>
      </c>
      <c r="I4154" s="4"/>
      <c r="J4154" s="5" t="n">
        <v>45483</v>
      </c>
      <c r="K4154" s="5" t="n">
        <v>44998</v>
      </c>
      <c r="L4154" s="6" t="n">
        <v>471727.61</v>
      </c>
      <c r="M4154" s="6" t="n">
        <v>597183.83</v>
      </c>
      <c r="N4154" s="4" t="n">
        <v>0</v>
      </c>
      <c r="O4154" s="4" t="s">
        <v>35</v>
      </c>
      <c r="P4154" s="4" t="s">
        <v>93</v>
      </c>
      <c r="Q4154" s="4" t="s">
        <v>37</v>
      </c>
      <c r="R4154" s="5"/>
      <c r="S4154" s="6" t="str">
        <f aca="false">M4154+N4154</f>
        <v> $ 597,183.83 </v>
      </c>
      <c r="T4154" s="6" t="str">
        <f aca="false">L4154*50%</f>
        <v> $ 235,863.81 </v>
      </c>
      <c r="U4154" s="6" t="str">
        <f aca="false">T4154+N4154</f>
        <v> $ 235,863.81 </v>
      </c>
      <c r="V4154" s="6" t="str">
        <f aca="false">U4154*15%</f>
        <v> $ 35,379.57 </v>
      </c>
      <c r="W4154" s="6" t="str">
        <f aca="false">V4154*22%</f>
        <v> $ 7,783.51 </v>
      </c>
      <c r="X4154" s="6" t="str">
        <f aca="false">V4154+W4154</f>
        <v> $ 43,163.08 </v>
      </c>
      <c r="Y4154" s="6" t="str">
        <f aca="false">U4154+X4154</f>
        <v> $ 279,026.88 </v>
      </c>
      <c r="Z4154" s="0" t="n">
        <v>2</v>
      </c>
      <c r="AA4154" s="6" t="n">
        <v>175765.707486</v>
      </c>
      <c r="AB4154" s="0" t="n">
        <v>3</v>
      </c>
      <c r="AC4154" s="6" t="n">
        <v>136706.661378</v>
      </c>
      <c r="AD4154" s="7" t="n">
        <v>6</v>
      </c>
      <c r="AE4154" s="8" t="n">
        <v>22784.443563</v>
      </c>
    </row>
    <row r="4155" customFormat="false" ht="15.75" hidden="false" customHeight="true" outlineLevel="0" collapsed="false">
      <c r="A4155" s="4" t="n">
        <v>491405</v>
      </c>
      <c r="B4155" s="4" t="s">
        <v>13594</v>
      </c>
      <c r="C4155" s="4" t="n">
        <v>19089775</v>
      </c>
      <c r="D4155" s="4" t="n">
        <v>27972531</v>
      </c>
      <c r="E4155" s="4" t="s">
        <v>13595</v>
      </c>
      <c r="F4155" s="4" t="s">
        <v>33</v>
      </c>
      <c r="G4155" s="4" t="s">
        <v>13596</v>
      </c>
      <c r="H4155" s="4"/>
      <c r="I4155" s="4"/>
      <c r="J4155" s="5" t="n">
        <v>45454</v>
      </c>
      <c r="K4155" s="5" t="n">
        <v>45054</v>
      </c>
      <c r="L4155" s="6" t="n">
        <v>472228.53</v>
      </c>
      <c r="M4155" s="6" t="n">
        <v>626376.81</v>
      </c>
      <c r="N4155" s="4" t="n">
        <v>0</v>
      </c>
      <c r="O4155" s="4" t="s">
        <v>35</v>
      </c>
      <c r="P4155" s="4" t="s">
        <v>106</v>
      </c>
      <c r="Q4155" s="4" t="s">
        <v>48</v>
      </c>
      <c r="R4155" s="5" t="n">
        <v>45485.7211149306</v>
      </c>
      <c r="S4155" s="6" t="str">
        <f aca="false">M4155+N4155</f>
        <v> $ 626,376.81 </v>
      </c>
      <c r="T4155" s="6" t="str">
        <f aca="false">L4155*50%</f>
        <v> $ 236,114.27 </v>
      </c>
      <c r="U4155" s="6" t="str">
        <f aca="false">T4155+N4155</f>
        <v> $ 236,114.27 </v>
      </c>
      <c r="V4155" s="6" t="str">
        <f aca="false">U4155*15%</f>
        <v> $ 35,417.14 </v>
      </c>
      <c r="W4155" s="6" t="str">
        <f aca="false">V4155*22%</f>
        <v> $ 7,791.77 </v>
      </c>
      <c r="X4155" s="6" t="str">
        <f aca="false">V4155+W4155</f>
        <v> $ 43,208.91 </v>
      </c>
      <c r="Y4155" s="6" t="str">
        <f aca="false">U4155+X4155</f>
        <v> $ 279,323.18 </v>
      </c>
      <c r="Z4155" s="0" t="n">
        <v>2</v>
      </c>
      <c r="AA4155" s="6" t="n">
        <v>175952.350278</v>
      </c>
      <c r="AB4155" s="0" t="n">
        <v>3</v>
      </c>
      <c r="AC4155" s="6" t="n">
        <v>136851.827994</v>
      </c>
      <c r="AD4155" s="7" t="n">
        <v>6</v>
      </c>
      <c r="AE4155" s="8" t="n">
        <v>22808.637999</v>
      </c>
    </row>
    <row r="4156" customFormat="false" ht="15.75" hidden="false" customHeight="true" outlineLevel="0" collapsed="false">
      <c r="A4156" s="4" t="n">
        <v>487689</v>
      </c>
      <c r="B4156" s="4" t="s">
        <v>13597</v>
      </c>
      <c r="C4156" s="4" t="n">
        <v>34269991</v>
      </c>
      <c r="D4156" s="4" t="n">
        <v>7359191</v>
      </c>
      <c r="E4156" s="4" t="s">
        <v>13598</v>
      </c>
      <c r="F4156" s="4" t="s">
        <v>33</v>
      </c>
      <c r="G4156" s="4" t="s">
        <v>13599</v>
      </c>
      <c r="H4156" s="4"/>
      <c r="I4156" s="4"/>
      <c r="J4156" s="5" t="n">
        <v>45426</v>
      </c>
      <c r="K4156" s="5" t="n">
        <v>45110</v>
      </c>
      <c r="L4156" s="6" t="n">
        <v>472428.19</v>
      </c>
      <c r="M4156" s="6" t="n">
        <v>556920.19</v>
      </c>
      <c r="N4156" s="4" t="n">
        <v>0</v>
      </c>
      <c r="O4156" s="4" t="s">
        <v>41</v>
      </c>
      <c r="P4156" s="4" t="s">
        <v>93</v>
      </c>
      <c r="Q4156" s="4" t="s">
        <v>37</v>
      </c>
      <c r="R4156" s="5"/>
      <c r="S4156" s="6" t="str">
        <f aca="false">M4156+N4156</f>
        <v> $ 556,920.19 </v>
      </c>
      <c r="T4156" s="6" t="str">
        <f aca="false">L4156*50%</f>
        <v> $ 236,214.10 </v>
      </c>
      <c r="U4156" s="6" t="str">
        <f aca="false">T4156+N4156</f>
        <v> $ 236,214.10 </v>
      </c>
      <c r="V4156" s="6" t="str">
        <f aca="false">U4156*15%</f>
        <v> $ 35,432.11 </v>
      </c>
      <c r="W4156" s="6" t="str">
        <f aca="false">V4156*22%</f>
        <v> $ 7,795.07 </v>
      </c>
      <c r="X4156" s="6" t="str">
        <f aca="false">V4156+W4156</f>
        <v> $ 43,227.18 </v>
      </c>
      <c r="Y4156" s="6" t="str">
        <f aca="false">U4156+X4156</f>
        <v> $ 279,441.27 </v>
      </c>
      <c r="Z4156" s="0" t="n">
        <v>2</v>
      </c>
      <c r="AA4156" s="6" t="n">
        <v>176026.743594</v>
      </c>
      <c r="AB4156" s="0" t="n">
        <v>3</v>
      </c>
      <c r="AC4156" s="6" t="n">
        <v>136909.689462</v>
      </c>
      <c r="AD4156" s="7" t="n">
        <v>6</v>
      </c>
      <c r="AE4156" s="8" t="n">
        <v>22818.281577</v>
      </c>
    </row>
    <row r="4157" customFormat="false" ht="15.75" hidden="false" customHeight="true" outlineLevel="0" collapsed="false">
      <c r="A4157" s="4" t="n">
        <v>495151</v>
      </c>
      <c r="B4157" s="4" t="s">
        <v>13600</v>
      </c>
      <c r="C4157" s="4" t="n">
        <v>26624219</v>
      </c>
      <c r="D4157" s="4" t="n">
        <v>4025731</v>
      </c>
      <c r="E4157" s="4" t="s">
        <v>13601</v>
      </c>
      <c r="F4157" s="4" t="s">
        <v>47</v>
      </c>
      <c r="G4157" s="4" t="s">
        <v>13602</v>
      </c>
      <c r="H4157" s="4" t="s">
        <v>13603</v>
      </c>
      <c r="I4157" s="4" t="s">
        <v>13604</v>
      </c>
      <c r="J4157" s="5" t="n">
        <v>45496</v>
      </c>
      <c r="K4157" s="5" t="n">
        <v>44995</v>
      </c>
      <c r="L4157" s="6" t="n">
        <v>472507.04</v>
      </c>
      <c r="M4157" s="6" t="n">
        <v>849863.32</v>
      </c>
      <c r="N4157" s="4" t="n">
        <v>0</v>
      </c>
      <c r="O4157" s="4" t="s">
        <v>35</v>
      </c>
      <c r="P4157" s="4" t="s">
        <v>93</v>
      </c>
      <c r="Q4157" s="4" t="s">
        <v>37</v>
      </c>
      <c r="R4157" s="5"/>
      <c r="S4157" s="6" t="str">
        <f aca="false">M4157+N4157</f>
        <v> $ 849,863.32 </v>
      </c>
      <c r="T4157" s="6" t="str">
        <f aca="false">L4157*50%</f>
        <v> $ 236,253.52 </v>
      </c>
      <c r="U4157" s="6" t="str">
        <f aca="false">T4157+N4157</f>
        <v> $ 236,253.52 </v>
      </c>
      <c r="V4157" s="6" t="str">
        <f aca="false">U4157*15%</f>
        <v> $ 35,438.03 </v>
      </c>
      <c r="W4157" s="6" t="str">
        <f aca="false">V4157*22%</f>
        <v> $ 7,796.37 </v>
      </c>
      <c r="X4157" s="6" t="str">
        <f aca="false">V4157+W4157</f>
        <v> $ 43,234.39 </v>
      </c>
      <c r="Y4157" s="6" t="str">
        <f aca="false">U4157+X4157</f>
        <v> $ 279,487.91 </v>
      </c>
      <c r="Z4157" s="0" t="n">
        <v>2</v>
      </c>
      <c r="AA4157" s="6" t="n">
        <v>176056.123104</v>
      </c>
      <c r="AB4157" s="0" t="n">
        <v>3</v>
      </c>
      <c r="AC4157" s="6" t="n">
        <v>136932.540192</v>
      </c>
      <c r="AD4157" s="7" t="n">
        <v>6</v>
      </c>
      <c r="AE4157" s="8" t="n">
        <v>22822.090032</v>
      </c>
    </row>
    <row r="4158" customFormat="false" ht="15.75" hidden="false" customHeight="true" outlineLevel="0" collapsed="false">
      <c r="A4158" s="4" t="n">
        <v>494830</v>
      </c>
      <c r="B4158" s="4" t="s">
        <v>13605</v>
      </c>
      <c r="C4158" s="4" t="n">
        <v>29479982</v>
      </c>
      <c r="D4158" s="4" t="n">
        <v>5932127</v>
      </c>
      <c r="E4158" s="4" t="s">
        <v>13606</v>
      </c>
      <c r="F4158" s="4" t="s">
        <v>33</v>
      </c>
      <c r="G4158" s="4" t="s">
        <v>13607</v>
      </c>
      <c r="H4158" s="4" t="s">
        <v>13608</v>
      </c>
      <c r="I4158" s="4"/>
      <c r="J4158" s="5" t="n">
        <v>45489</v>
      </c>
      <c r="K4158" s="5" t="n">
        <v>45079</v>
      </c>
      <c r="L4158" s="6" t="n">
        <v>472690.41</v>
      </c>
      <c r="M4158" s="6" t="n">
        <v>961766.63</v>
      </c>
      <c r="N4158" s="4" t="n">
        <v>0</v>
      </c>
      <c r="O4158" s="4" t="s">
        <v>35</v>
      </c>
      <c r="P4158" s="4" t="s">
        <v>93</v>
      </c>
      <c r="Q4158" s="4" t="s">
        <v>37</v>
      </c>
      <c r="R4158" s="5"/>
      <c r="S4158" s="6" t="str">
        <f aca="false">M4158+N4158</f>
        <v> $ 961,766.63 </v>
      </c>
      <c r="T4158" s="6" t="str">
        <f aca="false">L4158*50%</f>
        <v> $ 236,345.21 </v>
      </c>
      <c r="U4158" s="6" t="str">
        <f aca="false">T4158+N4158</f>
        <v> $ 236,345.21 </v>
      </c>
      <c r="V4158" s="6" t="str">
        <f aca="false">U4158*15%</f>
        <v> $ 35,451.78 </v>
      </c>
      <c r="W4158" s="6" t="str">
        <f aca="false">V4158*22%</f>
        <v> $ 7,799.39 </v>
      </c>
      <c r="X4158" s="6" t="str">
        <f aca="false">V4158+W4158</f>
        <v> $ 43,251.17 </v>
      </c>
      <c r="Y4158" s="6" t="str">
        <f aca="false">U4158+X4158</f>
        <v> $ 279,596.38 </v>
      </c>
      <c r="Z4158" s="0" t="n">
        <v>2</v>
      </c>
      <c r="AA4158" s="6" t="n">
        <v>176124.446766</v>
      </c>
      <c r="AB4158" s="0" t="n">
        <v>3</v>
      </c>
      <c r="AC4158" s="6" t="n">
        <v>136985.680818</v>
      </c>
      <c r="AD4158" s="7" t="n">
        <v>6</v>
      </c>
      <c r="AE4158" s="8" t="n">
        <v>22830.946803</v>
      </c>
    </row>
    <row r="4159" customFormat="false" ht="15.75" hidden="false" customHeight="true" outlineLevel="0" collapsed="false">
      <c r="A4159" s="4" t="n">
        <v>487146</v>
      </c>
      <c r="B4159" s="4" t="s">
        <v>13609</v>
      </c>
      <c r="C4159" s="4" t="n">
        <v>21882001</v>
      </c>
      <c r="D4159" s="4" t="n">
        <v>28324902</v>
      </c>
      <c r="E4159" s="4" t="s">
        <v>13610</v>
      </c>
      <c r="F4159" s="4" t="s">
        <v>33</v>
      </c>
      <c r="G4159" s="4" t="s">
        <v>13611</v>
      </c>
      <c r="H4159" s="4"/>
      <c r="I4159" s="4"/>
      <c r="J4159" s="5" t="n">
        <v>45426</v>
      </c>
      <c r="K4159" s="5" t="n">
        <v>45026</v>
      </c>
      <c r="L4159" s="6" t="n">
        <v>472990.68</v>
      </c>
      <c r="M4159" s="6" t="n">
        <v>617095.65</v>
      </c>
      <c r="N4159" s="4" t="n">
        <v>0</v>
      </c>
      <c r="O4159" s="4" t="s">
        <v>41</v>
      </c>
      <c r="P4159" s="4" t="s">
        <v>93</v>
      </c>
      <c r="Q4159" s="4" t="s">
        <v>37</v>
      </c>
      <c r="R4159" s="5"/>
      <c r="S4159" s="6" t="str">
        <f aca="false">M4159+N4159</f>
        <v> $ 617,095.65 </v>
      </c>
      <c r="T4159" s="6" t="str">
        <f aca="false">L4159*50%</f>
        <v> $ 236,495.34 </v>
      </c>
      <c r="U4159" s="6" t="str">
        <f aca="false">T4159+N4159</f>
        <v> $ 236,495.34 </v>
      </c>
      <c r="V4159" s="6" t="str">
        <f aca="false">U4159*15%</f>
        <v> $ 35,474.30 </v>
      </c>
      <c r="W4159" s="6" t="str">
        <f aca="false">V4159*22%</f>
        <v> $ 7,804.35 </v>
      </c>
      <c r="X4159" s="6" t="str">
        <f aca="false">V4159+W4159</f>
        <v> $ 43,278.65 </v>
      </c>
      <c r="Y4159" s="6" t="str">
        <f aca="false">U4159+X4159</f>
        <v> $ 279,773.99 </v>
      </c>
      <c r="Z4159" s="0" t="n">
        <v>2</v>
      </c>
      <c r="AA4159" s="6" t="n">
        <v>176236.327368</v>
      </c>
      <c r="AB4159" s="0" t="n">
        <v>3</v>
      </c>
      <c r="AC4159" s="6" t="n">
        <v>137072.699064</v>
      </c>
      <c r="AD4159" s="7" t="n">
        <v>6</v>
      </c>
      <c r="AE4159" s="8" t="n">
        <v>22845.449844</v>
      </c>
    </row>
    <row r="4160" customFormat="false" ht="15.75" hidden="false" customHeight="true" outlineLevel="0" collapsed="false">
      <c r="A4160" s="4" t="n">
        <v>493595</v>
      </c>
      <c r="B4160" s="4" t="s">
        <v>13612</v>
      </c>
      <c r="C4160" s="4" t="n">
        <v>17438608</v>
      </c>
      <c r="D4160" s="4" t="n">
        <v>27423266</v>
      </c>
      <c r="E4160" s="4" t="s">
        <v>13613</v>
      </c>
      <c r="F4160" s="4" t="s">
        <v>33</v>
      </c>
      <c r="G4160" s="4" t="s">
        <v>13614</v>
      </c>
      <c r="H4160" s="4"/>
      <c r="I4160" s="4"/>
      <c r="J4160" s="5" t="n">
        <v>45483</v>
      </c>
      <c r="K4160" s="5" t="n">
        <v>45089</v>
      </c>
      <c r="L4160" s="6" t="n">
        <v>473264.14</v>
      </c>
      <c r="M4160" s="6" t="n">
        <v>550501.21</v>
      </c>
      <c r="N4160" s="4" t="n">
        <v>0</v>
      </c>
      <c r="O4160" s="4" t="s">
        <v>35</v>
      </c>
      <c r="P4160" s="4" t="s">
        <v>93</v>
      </c>
      <c r="Q4160" s="4" t="s">
        <v>37</v>
      </c>
      <c r="R4160" s="5"/>
      <c r="S4160" s="6" t="str">
        <f aca="false">M4160+N4160</f>
        <v> $ 550,501.21 </v>
      </c>
      <c r="T4160" s="6" t="str">
        <f aca="false">L4160*50%</f>
        <v> $ 236,632.07 </v>
      </c>
      <c r="U4160" s="6" t="str">
        <f aca="false">T4160+N4160</f>
        <v> $ 236,632.07 </v>
      </c>
      <c r="V4160" s="6" t="str">
        <f aca="false">U4160*15%</f>
        <v> $ 35,494.81 </v>
      </c>
      <c r="W4160" s="6" t="str">
        <f aca="false">V4160*22%</f>
        <v> $ 7,808.86 </v>
      </c>
      <c r="X4160" s="6" t="str">
        <f aca="false">V4160+W4160</f>
        <v> $ 43,303.67 </v>
      </c>
      <c r="Y4160" s="6" t="str">
        <f aca="false">U4160+X4160</f>
        <v> $ 279,935.74 </v>
      </c>
      <c r="Z4160" s="0" t="n">
        <v>2</v>
      </c>
      <c r="AA4160" s="6" t="n">
        <v>176338.218564</v>
      </c>
      <c r="AB4160" s="0" t="n">
        <v>3</v>
      </c>
      <c r="AC4160" s="6" t="n">
        <v>137151.947772</v>
      </c>
      <c r="AD4160" s="7" t="n">
        <v>6</v>
      </c>
      <c r="AE4160" s="8" t="n">
        <v>22858.657962</v>
      </c>
    </row>
    <row r="4161" customFormat="false" ht="15.75" hidden="false" customHeight="true" outlineLevel="0" collapsed="false">
      <c r="A4161" s="4" t="n">
        <v>491652</v>
      </c>
      <c r="B4161" s="4" t="s">
        <v>13615</v>
      </c>
      <c r="C4161" s="4" t="n">
        <v>34094441</v>
      </c>
      <c r="D4161" s="4" t="n">
        <v>27987982</v>
      </c>
      <c r="E4161" s="4" t="s">
        <v>13616</v>
      </c>
      <c r="F4161" s="4" t="s">
        <v>33</v>
      </c>
      <c r="G4161" s="4" t="s">
        <v>13617</v>
      </c>
      <c r="H4161" s="4" t="s">
        <v>13618</v>
      </c>
      <c r="I4161" s="4" t="s">
        <v>13619</v>
      </c>
      <c r="J4161" s="5" t="n">
        <v>45454</v>
      </c>
      <c r="K4161" s="5" t="n">
        <v>45054</v>
      </c>
      <c r="L4161" s="6" t="n">
        <v>473622.86</v>
      </c>
      <c r="M4161" s="6" t="n">
        <v>580092.97</v>
      </c>
      <c r="N4161" s="4" t="n">
        <v>0</v>
      </c>
      <c r="O4161" s="4" t="s">
        <v>35</v>
      </c>
      <c r="P4161" s="4" t="s">
        <v>93</v>
      </c>
      <c r="Q4161" s="4" t="s">
        <v>37</v>
      </c>
      <c r="R4161" s="5"/>
      <c r="S4161" s="6" t="str">
        <f aca="false">M4161+N4161</f>
        <v> $ 580,092.97 </v>
      </c>
      <c r="T4161" s="6" t="str">
        <f aca="false">L4161*50%</f>
        <v> $ 236,811.43 </v>
      </c>
      <c r="U4161" s="6" t="str">
        <f aca="false">T4161+N4161</f>
        <v> $ 236,811.43 </v>
      </c>
      <c r="V4161" s="6" t="str">
        <f aca="false">U4161*15%</f>
        <v> $ 35,521.71 </v>
      </c>
      <c r="W4161" s="6" t="str">
        <f aca="false">V4161*22%</f>
        <v> $ 7,814.78 </v>
      </c>
      <c r="X4161" s="6" t="str">
        <f aca="false">V4161+W4161</f>
        <v> $ 43,336.49 </v>
      </c>
      <c r="Y4161" s="6" t="str">
        <f aca="false">U4161+X4161</f>
        <v> $ 280,147.92 </v>
      </c>
      <c r="Z4161" s="0" t="n">
        <v>2</v>
      </c>
      <c r="AA4161" s="6" t="n">
        <v>176471.877636</v>
      </c>
      <c r="AB4161" s="0" t="n">
        <v>3</v>
      </c>
      <c r="AC4161" s="6" t="n">
        <v>137255.904828</v>
      </c>
      <c r="AD4161" s="7" t="n">
        <v>6</v>
      </c>
      <c r="AE4161" s="8" t="n">
        <v>22875.984138</v>
      </c>
    </row>
    <row r="4162" customFormat="false" ht="15.75" hidden="false" customHeight="true" outlineLevel="0" collapsed="false">
      <c r="A4162" s="4" t="n">
        <v>491538</v>
      </c>
      <c r="B4162" s="4" t="s">
        <v>13620</v>
      </c>
      <c r="C4162" s="4" t="n">
        <v>28629458</v>
      </c>
      <c r="D4162" s="4" t="n">
        <v>21749857</v>
      </c>
      <c r="E4162" s="4" t="s">
        <v>13621</v>
      </c>
      <c r="F4162" s="4" t="s">
        <v>47</v>
      </c>
      <c r="G4162" s="4" t="s">
        <v>13622</v>
      </c>
      <c r="H4162" s="4" t="s">
        <v>13623</v>
      </c>
      <c r="I4162" s="4"/>
      <c r="J4162" s="5" t="n">
        <v>45454</v>
      </c>
      <c r="K4162" s="5" t="n">
        <v>44963</v>
      </c>
      <c r="L4162" s="6" t="n">
        <v>474016.91</v>
      </c>
      <c r="M4162" s="6" t="n">
        <v>604884.66</v>
      </c>
      <c r="N4162" s="4" t="n">
        <v>0</v>
      </c>
      <c r="O4162" s="4" t="s">
        <v>35</v>
      </c>
      <c r="P4162" s="4" t="s">
        <v>93</v>
      </c>
      <c r="Q4162" s="4" t="s">
        <v>37</v>
      </c>
      <c r="R4162" s="5"/>
      <c r="S4162" s="6" t="str">
        <f aca="false">M4162+N4162</f>
        <v> $ 604,884.66 </v>
      </c>
      <c r="T4162" s="6" t="str">
        <f aca="false">L4162*50%</f>
        <v> $ 237,008.46 </v>
      </c>
      <c r="U4162" s="6" t="str">
        <f aca="false">T4162+N4162</f>
        <v> $ 237,008.46 </v>
      </c>
      <c r="V4162" s="6" t="str">
        <f aca="false">U4162*15%</f>
        <v> $ 35,551.27 </v>
      </c>
      <c r="W4162" s="6" t="str">
        <f aca="false">V4162*22%</f>
        <v> $ 7,821.28 </v>
      </c>
      <c r="X4162" s="6" t="str">
        <f aca="false">V4162+W4162</f>
        <v> $ 43,372.55 </v>
      </c>
      <c r="Y4162" s="6" t="str">
        <f aca="false">U4162+X4162</f>
        <v> $ 280,381.00 </v>
      </c>
      <c r="Z4162" s="0" t="n">
        <v>2</v>
      </c>
      <c r="AA4162" s="6" t="n">
        <v>176618.700666</v>
      </c>
      <c r="AB4162" s="0" t="n">
        <v>3</v>
      </c>
      <c r="AC4162" s="6" t="n">
        <v>137370.100518</v>
      </c>
      <c r="AD4162" s="7" t="n">
        <v>6</v>
      </c>
      <c r="AE4162" s="8" t="n">
        <v>22895.016753</v>
      </c>
    </row>
    <row r="4163" customFormat="false" ht="15.75" hidden="false" customHeight="true" outlineLevel="0" collapsed="false">
      <c r="A4163" s="4" t="n">
        <v>491911</v>
      </c>
      <c r="B4163" s="4" t="s">
        <v>13624</v>
      </c>
      <c r="C4163" s="4" t="n">
        <v>95962355</v>
      </c>
      <c r="D4163" s="4" t="n">
        <v>25537940</v>
      </c>
      <c r="E4163" s="4" t="s">
        <v>13625</v>
      </c>
      <c r="F4163" s="4" t="s">
        <v>33</v>
      </c>
      <c r="G4163" s="4" t="s">
        <v>13626</v>
      </c>
      <c r="H4163" s="4"/>
      <c r="I4163" s="4"/>
      <c r="J4163" s="5" t="n">
        <v>45454</v>
      </c>
      <c r="K4163" s="5" t="n">
        <v>45055</v>
      </c>
      <c r="L4163" s="6" t="n">
        <v>474284.51</v>
      </c>
      <c r="M4163" s="6" t="n">
        <v>662999.81</v>
      </c>
      <c r="N4163" s="4" t="n">
        <v>0</v>
      </c>
      <c r="O4163" s="4" t="s">
        <v>35</v>
      </c>
      <c r="P4163" s="4" t="s">
        <v>106</v>
      </c>
      <c r="Q4163" s="4" t="s">
        <v>37</v>
      </c>
      <c r="R4163" s="5" t="n">
        <v>45471.4633363426</v>
      </c>
      <c r="S4163" s="6" t="str">
        <f aca="false">M4163+N4163</f>
        <v> $ 662,999.81 </v>
      </c>
      <c r="T4163" s="6" t="str">
        <f aca="false">L4163*50%</f>
        <v> $ 237,142.26 </v>
      </c>
      <c r="U4163" s="6" t="str">
        <f aca="false">T4163+N4163</f>
        <v> $ 237,142.26 </v>
      </c>
      <c r="V4163" s="6" t="str">
        <f aca="false">U4163*15%</f>
        <v> $ 35,571.34 </v>
      </c>
      <c r="W4163" s="6" t="str">
        <f aca="false">V4163*22%</f>
        <v> $ 7,825.69 </v>
      </c>
      <c r="X4163" s="6" t="str">
        <f aca="false">V4163+W4163</f>
        <v> $ 43,397.03 </v>
      </c>
      <c r="Y4163" s="6" t="str">
        <f aca="false">U4163+X4163</f>
        <v> $ 280,539.29 </v>
      </c>
      <c r="Z4163" s="0" t="n">
        <v>2</v>
      </c>
      <c r="AA4163" s="6" t="n">
        <v>176718.408426</v>
      </c>
      <c r="AB4163" s="0" t="n">
        <v>3</v>
      </c>
      <c r="AC4163" s="6" t="n">
        <v>137447.650998</v>
      </c>
      <c r="AD4163" s="7" t="n">
        <v>6</v>
      </c>
      <c r="AE4163" s="8" t="n">
        <v>22907.941833</v>
      </c>
    </row>
    <row r="4164" customFormat="false" ht="15.75" hidden="false" customHeight="true" outlineLevel="0" collapsed="false">
      <c r="A4164" s="4" t="n">
        <v>487215</v>
      </c>
      <c r="B4164" s="4" t="s">
        <v>13627</v>
      </c>
      <c r="C4164" s="4" t="n">
        <v>24433106</v>
      </c>
      <c r="D4164" s="4" t="n">
        <v>23741188</v>
      </c>
      <c r="E4164" s="4" t="s">
        <v>13628</v>
      </c>
      <c r="F4164" s="4" t="s">
        <v>33</v>
      </c>
      <c r="G4164" s="4" t="s">
        <v>13629</v>
      </c>
      <c r="H4164" s="4" t="s">
        <v>13630</v>
      </c>
      <c r="I4164" s="4"/>
      <c r="J4164" s="5" t="n">
        <v>45426</v>
      </c>
      <c r="K4164" s="5" t="n">
        <v>45026</v>
      </c>
      <c r="L4164" s="6" t="n">
        <v>474435.6</v>
      </c>
      <c r="M4164" s="6" t="n">
        <v>810738.92</v>
      </c>
      <c r="N4164" s="4" t="n">
        <v>0</v>
      </c>
      <c r="O4164" s="4" t="s">
        <v>41</v>
      </c>
      <c r="P4164" s="4" t="s">
        <v>93</v>
      </c>
      <c r="Q4164" s="4" t="s">
        <v>37</v>
      </c>
      <c r="R4164" s="5"/>
      <c r="S4164" s="6" t="str">
        <f aca="false">M4164+N4164</f>
        <v> $ 810,738.92 </v>
      </c>
      <c r="T4164" s="6" t="str">
        <f aca="false">L4164*50%</f>
        <v> $ 237,217.80 </v>
      </c>
      <c r="U4164" s="6" t="str">
        <f aca="false">T4164+N4164</f>
        <v> $ 237,217.80 </v>
      </c>
      <c r="V4164" s="6" t="str">
        <f aca="false">U4164*15%</f>
        <v> $ 35,582.67 </v>
      </c>
      <c r="W4164" s="6" t="str">
        <f aca="false">V4164*22%</f>
        <v> $ 7,828.19 </v>
      </c>
      <c r="X4164" s="6" t="str">
        <f aca="false">V4164+W4164</f>
        <v> $ 43,410.86 </v>
      </c>
      <c r="Y4164" s="6" t="str">
        <f aca="false">U4164+X4164</f>
        <v> $ 280,628.66 </v>
      </c>
      <c r="Z4164" s="0" t="n">
        <v>2</v>
      </c>
      <c r="AA4164" s="6" t="n">
        <v>176774.70456</v>
      </c>
      <c r="AB4164" s="0" t="n">
        <v>3</v>
      </c>
      <c r="AC4164" s="6" t="n">
        <v>137491.43688</v>
      </c>
      <c r="AD4164" s="7" t="n">
        <v>6</v>
      </c>
      <c r="AE4164" s="8" t="n">
        <v>22915.23948</v>
      </c>
    </row>
    <row r="4165" customFormat="false" ht="15.75" hidden="false" customHeight="true" outlineLevel="0" collapsed="false">
      <c r="A4165" s="4" t="n">
        <v>494503</v>
      </c>
      <c r="B4165" s="4" t="s">
        <v>13631</v>
      </c>
      <c r="C4165" s="4" t="n">
        <v>42008814</v>
      </c>
      <c r="D4165" s="4" t="n">
        <v>27866583</v>
      </c>
      <c r="E4165" s="4" t="s">
        <v>13632</v>
      </c>
      <c r="F4165" s="4" t="s">
        <v>33</v>
      </c>
      <c r="G4165" s="4" t="s">
        <v>13633</v>
      </c>
      <c r="H4165" s="4" t="s">
        <v>13634</v>
      </c>
      <c r="I4165" s="4" t="s">
        <v>13635</v>
      </c>
      <c r="J4165" s="5" t="n">
        <v>45483</v>
      </c>
      <c r="K4165" s="5" t="n">
        <v>45089</v>
      </c>
      <c r="L4165" s="6" t="n">
        <v>474917.69</v>
      </c>
      <c r="M4165" s="6" t="n">
        <v>563050.44</v>
      </c>
      <c r="N4165" s="4" t="n">
        <v>0</v>
      </c>
      <c r="O4165" s="4" t="s">
        <v>35</v>
      </c>
      <c r="P4165" s="4" t="s">
        <v>93</v>
      </c>
      <c r="Q4165" s="4" t="s">
        <v>37</v>
      </c>
      <c r="R4165" s="5"/>
      <c r="S4165" s="6" t="str">
        <f aca="false">M4165+N4165</f>
        <v> $ 563,050.44 </v>
      </c>
      <c r="T4165" s="6" t="str">
        <f aca="false">L4165*50%</f>
        <v> $ 237,458.85 </v>
      </c>
      <c r="U4165" s="6" t="str">
        <f aca="false">T4165+N4165</f>
        <v> $ 237,458.85 </v>
      </c>
      <c r="V4165" s="6" t="str">
        <f aca="false">U4165*15%</f>
        <v> $ 35,618.83 </v>
      </c>
      <c r="W4165" s="6" t="str">
        <f aca="false">V4165*22%</f>
        <v> $ 7,836.14 </v>
      </c>
      <c r="X4165" s="6" t="str">
        <f aca="false">V4165+W4165</f>
        <v> $ 43,454.97 </v>
      </c>
      <c r="Y4165" s="6" t="str">
        <f aca="false">U4165+X4165</f>
        <v> $ 280,913.81 </v>
      </c>
      <c r="Z4165" s="0" t="n">
        <v>2</v>
      </c>
      <c r="AA4165" s="6" t="n">
        <v>176954.331294</v>
      </c>
      <c r="AB4165" s="0" t="n">
        <v>3</v>
      </c>
      <c r="AC4165" s="6" t="n">
        <v>137631.146562</v>
      </c>
      <c r="AD4165" s="7" t="n">
        <v>6</v>
      </c>
      <c r="AE4165" s="8" t="n">
        <v>22938.524427</v>
      </c>
    </row>
    <row r="4166" customFormat="false" ht="15.75" hidden="false" customHeight="true" outlineLevel="0" collapsed="false">
      <c r="A4166" s="4" t="n">
        <v>494307</v>
      </c>
      <c r="B4166" s="4" t="s">
        <v>13636</v>
      </c>
      <c r="C4166" s="4" t="n">
        <v>36523763</v>
      </c>
      <c r="D4166" s="4" t="n">
        <v>23918151</v>
      </c>
      <c r="E4166" s="4" t="s">
        <v>13637</v>
      </c>
      <c r="F4166" s="4" t="s">
        <v>47</v>
      </c>
      <c r="G4166" s="4" t="s">
        <v>13638</v>
      </c>
      <c r="H4166" s="4"/>
      <c r="I4166" s="4"/>
      <c r="J4166" s="5" t="n">
        <v>45483</v>
      </c>
      <c r="K4166" s="5" t="n">
        <v>44995</v>
      </c>
      <c r="L4166" s="6" t="n">
        <v>475220.27</v>
      </c>
      <c r="M4166" s="6" t="n">
        <v>1040112.96</v>
      </c>
      <c r="N4166" s="4" t="n">
        <v>0</v>
      </c>
      <c r="O4166" s="4" t="s">
        <v>35</v>
      </c>
      <c r="P4166" s="4" t="s">
        <v>93</v>
      </c>
      <c r="Q4166" s="4" t="s">
        <v>37</v>
      </c>
      <c r="R4166" s="5"/>
      <c r="S4166" s="6" t="str">
        <f aca="false">M4166+N4166</f>
        <v> $ 1,040,112.96 </v>
      </c>
      <c r="T4166" s="6" t="str">
        <f aca="false">L4166*50%</f>
        <v> $ 237,610.14 </v>
      </c>
      <c r="U4166" s="6" t="str">
        <f aca="false">T4166+N4166</f>
        <v> $ 237,610.14 </v>
      </c>
      <c r="V4166" s="6" t="str">
        <f aca="false">U4166*15%</f>
        <v> $ 35,641.52 </v>
      </c>
      <c r="W4166" s="6" t="str">
        <f aca="false">V4166*22%</f>
        <v> $ 7,841.13 </v>
      </c>
      <c r="X4166" s="6" t="str">
        <f aca="false">V4166+W4166</f>
        <v> $ 43,482.65 </v>
      </c>
      <c r="Y4166" s="6" t="str">
        <f aca="false">U4166+X4166</f>
        <v> $ 281,092.79 </v>
      </c>
      <c r="Z4166" s="0" t="n">
        <v>2</v>
      </c>
      <c r="AA4166" s="6" t="n">
        <v>177067.072602</v>
      </c>
      <c r="AB4166" s="0" t="n">
        <v>3</v>
      </c>
      <c r="AC4166" s="6" t="n">
        <v>137718.834246</v>
      </c>
      <c r="AD4166" s="7" t="n">
        <v>6</v>
      </c>
      <c r="AE4166" s="8" t="n">
        <v>22953.139041</v>
      </c>
    </row>
    <row r="4167" customFormat="false" ht="15.75" hidden="false" customHeight="true" outlineLevel="0" collapsed="false">
      <c r="A4167" s="4" t="n">
        <v>491831</v>
      </c>
      <c r="B4167" s="4" t="s">
        <v>13639</v>
      </c>
      <c r="C4167" s="4" t="n">
        <v>43365473</v>
      </c>
      <c r="D4167" s="4" t="n">
        <v>27516651</v>
      </c>
      <c r="E4167" s="4" t="s">
        <v>13640</v>
      </c>
      <c r="F4167" s="4" t="s">
        <v>33</v>
      </c>
      <c r="G4167" s="4" t="s">
        <v>13641</v>
      </c>
      <c r="H4167" s="4"/>
      <c r="I4167" s="4"/>
      <c r="J4167" s="5" t="n">
        <v>45454</v>
      </c>
      <c r="K4167" s="5" t="n">
        <v>45054</v>
      </c>
      <c r="L4167" s="6" t="n">
        <v>475454.51</v>
      </c>
      <c r="M4167" s="6" t="n">
        <v>629910.16</v>
      </c>
      <c r="N4167" s="4" t="n">
        <v>0</v>
      </c>
      <c r="O4167" s="4" t="s">
        <v>41</v>
      </c>
      <c r="P4167" s="4" t="s">
        <v>106</v>
      </c>
      <c r="Q4167" s="4" t="s">
        <v>37</v>
      </c>
      <c r="R4167" s="5" t="n">
        <v>45471.426310382</v>
      </c>
      <c r="S4167" s="6" t="str">
        <f aca="false">M4167+N4167</f>
        <v> $ 629,910.16 </v>
      </c>
      <c r="T4167" s="6" t="str">
        <f aca="false">L4167*50%</f>
        <v> $ 237,727.26 </v>
      </c>
      <c r="U4167" s="6" t="str">
        <f aca="false">T4167+N4167</f>
        <v> $ 237,727.26 </v>
      </c>
      <c r="V4167" s="6" t="str">
        <f aca="false">U4167*15%</f>
        <v> $ 35,659.09 </v>
      </c>
      <c r="W4167" s="6" t="str">
        <f aca="false">V4167*22%</f>
        <v> $ 7,845.00 </v>
      </c>
      <c r="X4167" s="6" t="str">
        <f aca="false">V4167+W4167</f>
        <v> $ 43,504.09 </v>
      </c>
      <c r="Y4167" s="6" t="str">
        <f aca="false">U4167+X4167</f>
        <v> $ 281,231.34 </v>
      </c>
      <c r="Z4167" s="0" t="n">
        <v>2</v>
      </c>
      <c r="AA4167" s="6" t="n">
        <v>177154.350426</v>
      </c>
      <c r="AB4167" s="0" t="n">
        <v>3</v>
      </c>
      <c r="AC4167" s="6" t="n">
        <v>137786.716998</v>
      </c>
      <c r="AD4167" s="7" t="n">
        <v>6</v>
      </c>
      <c r="AE4167" s="8" t="n">
        <v>22964.452833</v>
      </c>
    </row>
    <row r="4168" customFormat="false" ht="15.75" hidden="false" customHeight="true" outlineLevel="0" collapsed="false">
      <c r="A4168" s="4" t="n">
        <v>493839</v>
      </c>
      <c r="B4168" s="4" t="s">
        <v>13642</v>
      </c>
      <c r="C4168" s="4" t="n">
        <v>26773526</v>
      </c>
      <c r="D4168" s="4" t="n">
        <v>6661869</v>
      </c>
      <c r="E4168" s="4" t="s">
        <v>13643</v>
      </c>
      <c r="F4168" s="4" t="s">
        <v>33</v>
      </c>
      <c r="G4168" s="4" t="s">
        <v>13644</v>
      </c>
      <c r="H4168" s="4" t="s">
        <v>13645</v>
      </c>
      <c r="I4168" s="4"/>
      <c r="J4168" s="5" t="n">
        <v>45483</v>
      </c>
      <c r="K4168" s="5" t="n">
        <v>45078</v>
      </c>
      <c r="L4168" s="6" t="n">
        <v>475567.12</v>
      </c>
      <c r="M4168" s="6" t="n">
        <v>565127.14</v>
      </c>
      <c r="N4168" s="4" t="n">
        <v>0</v>
      </c>
      <c r="O4168" s="4" t="s">
        <v>35</v>
      </c>
      <c r="P4168" s="4" t="s">
        <v>93</v>
      </c>
      <c r="Q4168" s="4" t="s">
        <v>37</v>
      </c>
      <c r="R4168" s="5"/>
      <c r="S4168" s="6" t="str">
        <f aca="false">M4168+N4168</f>
        <v> $ 565,127.14 </v>
      </c>
      <c r="T4168" s="6" t="str">
        <f aca="false">L4168*50%</f>
        <v> $ 237,783.56 </v>
      </c>
      <c r="U4168" s="6" t="str">
        <f aca="false">T4168+N4168</f>
        <v> $ 237,783.56 </v>
      </c>
      <c r="V4168" s="6" t="str">
        <f aca="false">U4168*15%</f>
        <v> $ 35,667.53 </v>
      </c>
      <c r="W4168" s="6" t="str">
        <f aca="false">V4168*22%</f>
        <v> $ 7,846.86 </v>
      </c>
      <c r="X4168" s="6" t="str">
        <f aca="false">V4168+W4168</f>
        <v> $ 43,514.39 </v>
      </c>
      <c r="Y4168" s="6" t="str">
        <f aca="false">U4168+X4168</f>
        <v> $ 281,297.95 </v>
      </c>
      <c r="Z4168" s="0" t="n">
        <v>2</v>
      </c>
      <c r="AA4168" s="6" t="n">
        <v>177196.308912</v>
      </c>
      <c r="AB4168" s="0" t="n">
        <v>3</v>
      </c>
      <c r="AC4168" s="6" t="n">
        <v>137819.351376</v>
      </c>
      <c r="AD4168" s="7" t="n">
        <v>6</v>
      </c>
      <c r="AE4168" s="8" t="n">
        <v>22969.891896</v>
      </c>
    </row>
    <row r="4169" customFormat="false" ht="15.75" hidden="false" customHeight="true" outlineLevel="0" collapsed="false">
      <c r="A4169" s="4" t="n">
        <v>490503</v>
      </c>
      <c r="B4169" s="4" t="s">
        <v>13646</v>
      </c>
      <c r="C4169" s="4" t="n">
        <v>31742516</v>
      </c>
      <c r="D4169" s="4" t="n">
        <v>29280905</v>
      </c>
      <c r="E4169" s="4" t="s">
        <v>13647</v>
      </c>
      <c r="F4169" s="4" t="s">
        <v>33</v>
      </c>
      <c r="G4169" s="4" t="s">
        <v>13648</v>
      </c>
      <c r="H4169" s="4" t="s">
        <v>13649</v>
      </c>
      <c r="I4169" s="4" t="s">
        <v>13650</v>
      </c>
      <c r="J4169" s="5" t="n">
        <v>45447</v>
      </c>
      <c r="K4169" s="5" t="n">
        <v>45026</v>
      </c>
      <c r="L4169" s="6" t="n">
        <v>475590.36</v>
      </c>
      <c r="M4169" s="6" t="n">
        <v>595684.05</v>
      </c>
      <c r="N4169" s="4" t="n">
        <v>0</v>
      </c>
      <c r="O4169" s="4" t="s">
        <v>35</v>
      </c>
      <c r="P4169" s="4" t="s">
        <v>93</v>
      </c>
      <c r="Q4169" s="4" t="s">
        <v>37</v>
      </c>
      <c r="R4169" s="5"/>
      <c r="S4169" s="6" t="str">
        <f aca="false">M4169+N4169</f>
        <v> $ 595,684.05 </v>
      </c>
      <c r="T4169" s="6" t="str">
        <f aca="false">L4169*50%</f>
        <v> $ 237,795.18 </v>
      </c>
      <c r="U4169" s="6" t="str">
        <f aca="false">T4169+N4169</f>
        <v> $ 237,795.18 </v>
      </c>
      <c r="V4169" s="6" t="str">
        <f aca="false">U4169*15%</f>
        <v> $ 35,669.28 </v>
      </c>
      <c r="W4169" s="6" t="str">
        <f aca="false">V4169*22%</f>
        <v> $ 7,847.24 </v>
      </c>
      <c r="X4169" s="6" t="str">
        <f aca="false">V4169+W4169</f>
        <v> $ 43,516.52 </v>
      </c>
      <c r="Y4169" s="6" t="str">
        <f aca="false">U4169+X4169</f>
        <v> $ 281,311.70 </v>
      </c>
      <c r="Z4169" s="0" t="n">
        <v>2</v>
      </c>
      <c r="AA4169" s="6" t="n">
        <v>177204.968136</v>
      </c>
      <c r="AB4169" s="0" t="n">
        <v>3</v>
      </c>
      <c r="AC4169" s="6" t="n">
        <v>137826.086328</v>
      </c>
      <c r="AD4169" s="7" t="n">
        <v>6</v>
      </c>
      <c r="AE4169" s="8" t="n">
        <v>22971.014388</v>
      </c>
    </row>
    <row r="4170" customFormat="false" ht="15.75" hidden="false" customHeight="true" outlineLevel="0" collapsed="false">
      <c r="A4170" s="4" t="n">
        <v>493838</v>
      </c>
      <c r="B4170" s="4" t="s">
        <v>13651</v>
      </c>
      <c r="C4170" s="4" t="n">
        <v>26715892</v>
      </c>
      <c r="D4170" s="4" t="n">
        <v>19946578</v>
      </c>
      <c r="E4170" s="4" t="s">
        <v>13652</v>
      </c>
      <c r="F4170" s="4" t="s">
        <v>47</v>
      </c>
      <c r="G4170" s="4" t="s">
        <v>13653</v>
      </c>
      <c r="H4170" s="4" t="s">
        <v>13654</v>
      </c>
      <c r="I4170" s="4" t="s">
        <v>13655</v>
      </c>
      <c r="J4170" s="5" t="n">
        <v>45483</v>
      </c>
      <c r="K4170" s="5" t="n">
        <v>44998</v>
      </c>
      <c r="L4170" s="6" t="n">
        <v>475657.09</v>
      </c>
      <c r="M4170" s="6" t="n">
        <v>597507.24</v>
      </c>
      <c r="N4170" s="4" t="n">
        <v>0</v>
      </c>
      <c r="O4170" s="4" t="s">
        <v>35</v>
      </c>
      <c r="P4170" s="4" t="s">
        <v>93</v>
      </c>
      <c r="Q4170" s="4" t="s">
        <v>37</v>
      </c>
      <c r="R4170" s="5"/>
      <c r="S4170" s="6" t="str">
        <f aca="false">M4170+N4170</f>
        <v> $ 597,507.24 </v>
      </c>
      <c r="T4170" s="6" t="str">
        <f aca="false">L4170*50%</f>
        <v> $ 237,828.55 </v>
      </c>
      <c r="U4170" s="6" t="str">
        <f aca="false">T4170+N4170</f>
        <v> $ 237,828.55 </v>
      </c>
      <c r="V4170" s="6" t="str">
        <f aca="false">U4170*15%</f>
        <v> $ 35,674.28 </v>
      </c>
      <c r="W4170" s="6" t="str">
        <f aca="false">V4170*22%</f>
        <v> $ 7,848.34 </v>
      </c>
      <c r="X4170" s="6" t="str">
        <f aca="false">V4170+W4170</f>
        <v> $ 43,522.62 </v>
      </c>
      <c r="Y4170" s="6" t="str">
        <f aca="false">U4170+X4170</f>
        <v> $ 281,351.17 </v>
      </c>
      <c r="Z4170" s="0" t="n">
        <v>2</v>
      </c>
      <c r="AA4170" s="6" t="n">
        <v>177229.831734</v>
      </c>
      <c r="AB4170" s="0" t="n">
        <v>3</v>
      </c>
      <c r="AC4170" s="6" t="n">
        <v>137845.424682</v>
      </c>
      <c r="AD4170" s="7" t="n">
        <v>6</v>
      </c>
      <c r="AE4170" s="8" t="n">
        <v>22974.237447</v>
      </c>
    </row>
    <row r="4171" customFormat="false" ht="15.75" hidden="false" customHeight="true" outlineLevel="0" collapsed="false">
      <c r="A4171" s="4" t="n">
        <v>490654</v>
      </c>
      <c r="B4171" s="4" t="s">
        <v>13656</v>
      </c>
      <c r="C4171" s="4" t="n">
        <v>35181458</v>
      </c>
      <c r="D4171" s="4" t="n">
        <v>21203368</v>
      </c>
      <c r="E4171" s="4" t="s">
        <v>13657</v>
      </c>
      <c r="F4171" s="4" t="s">
        <v>33</v>
      </c>
      <c r="G4171" s="4" t="s">
        <v>13658</v>
      </c>
      <c r="H4171" s="4"/>
      <c r="I4171" s="4"/>
      <c r="J4171" s="5" t="n">
        <v>45447</v>
      </c>
      <c r="K4171" s="5" t="n">
        <v>45032</v>
      </c>
      <c r="L4171" s="6" t="n">
        <v>475903.1</v>
      </c>
      <c r="M4171" s="6" t="n">
        <v>668302.54</v>
      </c>
      <c r="N4171" s="4" t="n">
        <v>0</v>
      </c>
      <c r="O4171" s="4" t="s">
        <v>35</v>
      </c>
      <c r="P4171" s="4" t="s">
        <v>93</v>
      </c>
      <c r="Q4171" s="4" t="s">
        <v>37</v>
      </c>
      <c r="R4171" s="5"/>
      <c r="S4171" s="6" t="str">
        <f aca="false">M4171+N4171</f>
        <v> $ 668,302.54 </v>
      </c>
      <c r="T4171" s="6" t="str">
        <f aca="false">L4171*50%</f>
        <v> $ 237,951.55 </v>
      </c>
      <c r="U4171" s="6" t="str">
        <f aca="false">T4171+N4171</f>
        <v> $ 237,951.55 </v>
      </c>
      <c r="V4171" s="6" t="str">
        <f aca="false">U4171*15%</f>
        <v> $ 35,692.73 </v>
      </c>
      <c r="W4171" s="6" t="str">
        <f aca="false">V4171*22%</f>
        <v> $ 7,852.40 </v>
      </c>
      <c r="X4171" s="6" t="str">
        <f aca="false">V4171+W4171</f>
        <v> $ 43,545.13 </v>
      </c>
      <c r="Y4171" s="6" t="str">
        <f aca="false">U4171+X4171</f>
        <v> $ 281,496.68 </v>
      </c>
      <c r="Z4171" s="0" t="n">
        <v>2</v>
      </c>
      <c r="AA4171" s="6" t="n">
        <v>177321.49506</v>
      </c>
      <c r="AB4171" s="0" t="n">
        <v>3</v>
      </c>
      <c r="AC4171" s="6" t="n">
        <v>137916.71838</v>
      </c>
      <c r="AD4171" s="7" t="n">
        <v>6</v>
      </c>
      <c r="AE4171" s="8" t="n">
        <v>22986.11973</v>
      </c>
    </row>
    <row r="4172" customFormat="false" ht="15.75" hidden="false" customHeight="true" outlineLevel="0" collapsed="false">
      <c r="A4172" s="4" t="n">
        <v>494283</v>
      </c>
      <c r="B4172" s="4" t="s">
        <v>13659</v>
      </c>
      <c r="C4172" s="4" t="n">
        <v>36148885</v>
      </c>
      <c r="D4172" s="4" t="n">
        <v>23898652</v>
      </c>
      <c r="E4172" s="4" t="s">
        <v>13660</v>
      </c>
      <c r="F4172" s="4" t="s">
        <v>33</v>
      </c>
      <c r="G4172" s="4" t="s">
        <v>13661</v>
      </c>
      <c r="H4172" s="4" t="s">
        <v>13662</v>
      </c>
      <c r="I4172" s="4"/>
      <c r="J4172" s="5" t="n">
        <v>45483</v>
      </c>
      <c r="K4172" s="5" t="n">
        <v>45089</v>
      </c>
      <c r="L4172" s="6" t="n">
        <v>475911.31</v>
      </c>
      <c r="M4172" s="6" t="n">
        <v>569714.56</v>
      </c>
      <c r="N4172" s="4" t="n">
        <v>0</v>
      </c>
      <c r="O4172" s="4" t="s">
        <v>35</v>
      </c>
      <c r="P4172" s="4" t="s">
        <v>93</v>
      </c>
      <c r="Q4172" s="4" t="s">
        <v>37</v>
      </c>
      <c r="R4172" s="5"/>
      <c r="S4172" s="6" t="str">
        <f aca="false">M4172+N4172</f>
        <v> $ 569,714.56 </v>
      </c>
      <c r="T4172" s="6" t="str">
        <f aca="false">L4172*50%</f>
        <v> $ 237,955.66 </v>
      </c>
      <c r="U4172" s="6" t="str">
        <f aca="false">T4172+N4172</f>
        <v> $ 237,955.66 </v>
      </c>
      <c r="V4172" s="6" t="str">
        <f aca="false">U4172*15%</f>
        <v> $ 35,693.35 </v>
      </c>
      <c r="W4172" s="6" t="str">
        <f aca="false">V4172*22%</f>
        <v> $ 7,852.54 </v>
      </c>
      <c r="X4172" s="6" t="str">
        <f aca="false">V4172+W4172</f>
        <v> $ 43,545.88 </v>
      </c>
      <c r="Y4172" s="6" t="str">
        <f aca="false">U4172+X4172</f>
        <v> $ 281,501.54 </v>
      </c>
      <c r="Z4172" s="0" t="n">
        <v>2</v>
      </c>
      <c r="AA4172" s="6" t="n">
        <v>177324.554106</v>
      </c>
      <c r="AB4172" s="0" t="n">
        <v>3</v>
      </c>
      <c r="AC4172" s="6" t="n">
        <v>137919.097638</v>
      </c>
      <c r="AD4172" s="7" t="n">
        <v>6</v>
      </c>
      <c r="AE4172" s="8" t="n">
        <v>22986.516273</v>
      </c>
    </row>
    <row r="4173" customFormat="false" ht="15.75" hidden="false" customHeight="true" outlineLevel="0" collapsed="false">
      <c r="A4173" s="4" t="n">
        <v>494314</v>
      </c>
      <c r="B4173" s="4" t="s">
        <v>13663</v>
      </c>
      <c r="C4173" s="4" t="n">
        <v>36623570</v>
      </c>
      <c r="D4173" s="4" t="n">
        <v>30996794</v>
      </c>
      <c r="E4173" s="4" t="s">
        <v>13664</v>
      </c>
      <c r="F4173" s="4" t="s">
        <v>47</v>
      </c>
      <c r="G4173" s="4" t="s">
        <v>13665</v>
      </c>
      <c r="H4173" s="4" t="s">
        <v>13666</v>
      </c>
      <c r="I4173" s="4"/>
      <c r="J4173" s="5" t="n">
        <v>45483</v>
      </c>
      <c r="K4173" s="5" t="n">
        <v>44998</v>
      </c>
      <c r="L4173" s="6" t="n">
        <v>476047.67</v>
      </c>
      <c r="M4173" s="6" t="n">
        <v>610377.12</v>
      </c>
      <c r="N4173" s="4" t="n">
        <v>0</v>
      </c>
      <c r="O4173" s="4" t="s">
        <v>35</v>
      </c>
      <c r="P4173" s="4" t="s">
        <v>93</v>
      </c>
      <c r="Q4173" s="4" t="s">
        <v>37</v>
      </c>
      <c r="R4173" s="5"/>
      <c r="S4173" s="6" t="str">
        <f aca="false">M4173+N4173</f>
        <v> $ 610,377.12 </v>
      </c>
      <c r="T4173" s="6" t="str">
        <f aca="false">L4173*50%</f>
        <v> $ 238,023.84 </v>
      </c>
      <c r="U4173" s="6" t="str">
        <f aca="false">T4173+N4173</f>
        <v> $ 238,023.84 </v>
      </c>
      <c r="V4173" s="6" t="str">
        <f aca="false">U4173*15%</f>
        <v> $ 35,703.58 </v>
      </c>
      <c r="W4173" s="6" t="str">
        <f aca="false">V4173*22%</f>
        <v> $ 7,854.79 </v>
      </c>
      <c r="X4173" s="6" t="str">
        <f aca="false">V4173+W4173</f>
        <v> $ 43,558.36 </v>
      </c>
      <c r="Y4173" s="6" t="str">
        <f aca="false">U4173+X4173</f>
        <v> $ 281,582.20 </v>
      </c>
      <c r="Z4173" s="0" t="n">
        <v>2</v>
      </c>
      <c r="AA4173" s="6" t="n">
        <v>177375.361842</v>
      </c>
      <c r="AB4173" s="0" t="n">
        <v>3</v>
      </c>
      <c r="AC4173" s="6" t="n">
        <v>137958.614766</v>
      </c>
      <c r="AD4173" s="7" t="n">
        <v>6</v>
      </c>
      <c r="AE4173" s="8" t="n">
        <v>22993.102461</v>
      </c>
    </row>
    <row r="4174" customFormat="false" ht="15.75" hidden="false" customHeight="true" outlineLevel="0" collapsed="false">
      <c r="A4174" s="4" t="n">
        <v>493594</v>
      </c>
      <c r="B4174" s="4" t="s">
        <v>13667</v>
      </c>
      <c r="C4174" s="4" t="n">
        <v>17365584</v>
      </c>
      <c r="D4174" s="4" t="n">
        <v>3342318</v>
      </c>
      <c r="E4174" s="4" t="s">
        <v>13668</v>
      </c>
      <c r="F4174" s="4" t="s">
        <v>33</v>
      </c>
      <c r="G4174" s="4" t="s">
        <v>13669</v>
      </c>
      <c r="H4174" s="4" t="s">
        <v>13670</v>
      </c>
      <c r="I4174" s="4"/>
      <c r="J4174" s="5" t="n">
        <v>45483</v>
      </c>
      <c r="K4174" s="5" t="n">
        <v>45087</v>
      </c>
      <c r="L4174" s="6" t="n">
        <v>476223.31</v>
      </c>
      <c r="M4174" s="6" t="n">
        <v>807894.64</v>
      </c>
      <c r="N4174" s="4" t="n">
        <v>0</v>
      </c>
      <c r="O4174" s="4" t="s">
        <v>35</v>
      </c>
      <c r="P4174" s="4" t="s">
        <v>93</v>
      </c>
      <c r="Q4174" s="4" t="s">
        <v>37</v>
      </c>
      <c r="R4174" s="5"/>
      <c r="S4174" s="6" t="str">
        <f aca="false">M4174+N4174</f>
        <v> $ 807,894.64 </v>
      </c>
      <c r="T4174" s="6" t="str">
        <f aca="false">L4174*50%</f>
        <v> $ 238,111.66 </v>
      </c>
      <c r="U4174" s="6" t="str">
        <f aca="false">T4174+N4174</f>
        <v> $ 238,111.66 </v>
      </c>
      <c r="V4174" s="6" t="str">
        <f aca="false">U4174*15%</f>
        <v> $ 35,716.75 </v>
      </c>
      <c r="W4174" s="6" t="str">
        <f aca="false">V4174*22%</f>
        <v> $ 7,857.68 </v>
      </c>
      <c r="X4174" s="6" t="str">
        <f aca="false">V4174+W4174</f>
        <v> $ 43,574.43 </v>
      </c>
      <c r="Y4174" s="6" t="str">
        <f aca="false">U4174+X4174</f>
        <v> $ 281,686.09 </v>
      </c>
      <c r="Z4174" s="0" t="n">
        <v>2</v>
      </c>
      <c r="AA4174" s="6" t="n">
        <v>177440.805306</v>
      </c>
      <c r="AB4174" s="0" t="n">
        <v>3</v>
      </c>
      <c r="AC4174" s="6" t="n">
        <v>138009.515238</v>
      </c>
      <c r="AD4174" s="7" t="n">
        <v>6</v>
      </c>
      <c r="AE4174" s="8" t="n">
        <v>23001.585873</v>
      </c>
    </row>
    <row r="4175" customFormat="false" ht="15.75" hidden="false" customHeight="true" outlineLevel="0" collapsed="false">
      <c r="A4175" s="4" t="n">
        <v>494366</v>
      </c>
      <c r="B4175" s="4" t="s">
        <v>13671</v>
      </c>
      <c r="C4175" s="4" t="n">
        <v>37835995</v>
      </c>
      <c r="D4175" s="4" t="n">
        <v>26293245</v>
      </c>
      <c r="E4175" s="4" t="s">
        <v>13672</v>
      </c>
      <c r="F4175" s="4" t="s">
        <v>33</v>
      </c>
      <c r="G4175" s="4" t="s">
        <v>13673</v>
      </c>
      <c r="H4175" s="4"/>
      <c r="I4175" s="4"/>
      <c r="J4175" s="5" t="n">
        <v>45483</v>
      </c>
      <c r="K4175" s="5" t="n">
        <v>45089</v>
      </c>
      <c r="L4175" s="6" t="n">
        <v>476544.6</v>
      </c>
      <c r="M4175" s="6" t="n">
        <v>569152.18</v>
      </c>
      <c r="N4175" s="4" t="n">
        <v>0</v>
      </c>
      <c r="O4175" s="4" t="s">
        <v>35</v>
      </c>
      <c r="P4175" s="4" t="s">
        <v>93</v>
      </c>
      <c r="Q4175" s="4" t="s">
        <v>37</v>
      </c>
      <c r="R4175" s="5"/>
      <c r="S4175" s="6" t="str">
        <f aca="false">M4175+N4175</f>
        <v> $ 569,152.18 </v>
      </c>
      <c r="T4175" s="6" t="str">
        <f aca="false">L4175*50%</f>
        <v> $ 238,272.30 </v>
      </c>
      <c r="U4175" s="6" t="str">
        <f aca="false">T4175+N4175</f>
        <v> $ 238,272.30 </v>
      </c>
      <c r="V4175" s="6" t="str">
        <f aca="false">U4175*15%</f>
        <v> $ 35,740.85 </v>
      </c>
      <c r="W4175" s="6" t="str">
        <f aca="false">V4175*22%</f>
        <v> $ 7,862.99 </v>
      </c>
      <c r="X4175" s="6" t="str">
        <f aca="false">V4175+W4175</f>
        <v> $ 43,603.83 </v>
      </c>
      <c r="Y4175" s="6" t="str">
        <f aca="false">U4175+X4175</f>
        <v> $ 281,876.13 </v>
      </c>
      <c r="Z4175" s="0" t="n">
        <v>2</v>
      </c>
      <c r="AA4175" s="6" t="n">
        <v>177560.51796</v>
      </c>
      <c r="AB4175" s="0" t="n">
        <v>3</v>
      </c>
      <c r="AC4175" s="6" t="n">
        <v>138102.62508</v>
      </c>
      <c r="AD4175" s="7" t="n">
        <v>6</v>
      </c>
      <c r="AE4175" s="8" t="n">
        <v>23017.10418</v>
      </c>
    </row>
    <row r="4176" customFormat="false" ht="15.75" hidden="false" customHeight="true" outlineLevel="0" collapsed="false">
      <c r="A4176" s="4" t="n">
        <v>491404</v>
      </c>
      <c r="B4176" s="4" t="s">
        <v>13674</v>
      </c>
      <c r="C4176" s="4" t="n">
        <v>19077378</v>
      </c>
      <c r="D4176" s="4" t="n">
        <v>28127445</v>
      </c>
      <c r="E4176" s="4" t="s">
        <v>13675</v>
      </c>
      <c r="F4176" s="4" t="s">
        <v>33</v>
      </c>
      <c r="G4176" s="4" t="s">
        <v>13676</v>
      </c>
      <c r="H4176" s="4"/>
      <c r="I4176" s="4"/>
      <c r="J4176" s="5" t="n">
        <v>45454</v>
      </c>
      <c r="K4176" s="5" t="n">
        <v>45054</v>
      </c>
      <c r="L4176" s="6" t="n">
        <v>476818.47</v>
      </c>
      <c r="M4176" s="6" t="n">
        <v>578343.9</v>
      </c>
      <c r="N4176" s="4" t="n">
        <v>0</v>
      </c>
      <c r="O4176" s="4" t="s">
        <v>41</v>
      </c>
      <c r="P4176" s="4" t="s">
        <v>93</v>
      </c>
      <c r="Q4176" s="4" t="s">
        <v>37</v>
      </c>
      <c r="R4176" s="5"/>
      <c r="S4176" s="6" t="str">
        <f aca="false">M4176+N4176</f>
        <v> $ 578,343.90 </v>
      </c>
      <c r="T4176" s="6" t="str">
        <f aca="false">L4176*50%</f>
        <v> $ 238,409.24 </v>
      </c>
      <c r="U4176" s="6" t="str">
        <f aca="false">T4176+N4176</f>
        <v> $ 238,409.24 </v>
      </c>
      <c r="V4176" s="6" t="str">
        <f aca="false">U4176*15%</f>
        <v> $ 35,761.39 </v>
      </c>
      <c r="W4176" s="6" t="str">
        <f aca="false">V4176*22%</f>
        <v> $ 7,867.50 </v>
      </c>
      <c r="X4176" s="6" t="str">
        <f aca="false">V4176+W4176</f>
        <v> $ 43,628.89 </v>
      </c>
      <c r="Y4176" s="6" t="str">
        <f aca="false">U4176+X4176</f>
        <v> $ 282,038.13 </v>
      </c>
      <c r="Z4176" s="0" t="n">
        <v>2</v>
      </c>
      <c r="AA4176" s="6" t="n">
        <v>177662.561922</v>
      </c>
      <c r="AB4176" s="0" t="n">
        <v>3</v>
      </c>
      <c r="AC4176" s="6" t="n">
        <v>138181.992606</v>
      </c>
      <c r="AD4176" s="7" t="n">
        <v>6</v>
      </c>
      <c r="AE4176" s="8" t="n">
        <v>23030.332101</v>
      </c>
    </row>
    <row r="4177" customFormat="false" ht="15.75" hidden="false" customHeight="true" outlineLevel="0" collapsed="false">
      <c r="A4177" s="4" t="n">
        <v>487800</v>
      </c>
      <c r="B4177" s="4" t="s">
        <v>13677</v>
      </c>
      <c r="C4177" s="4" t="n">
        <v>36082332</v>
      </c>
      <c r="D4177" s="4" t="n">
        <v>2442208</v>
      </c>
      <c r="E4177" s="4" t="s">
        <v>13678</v>
      </c>
      <c r="F4177" s="4" t="s">
        <v>33</v>
      </c>
      <c r="G4177" s="4" t="s">
        <v>13679</v>
      </c>
      <c r="H4177" s="4"/>
      <c r="I4177" s="4"/>
      <c r="J4177" s="5" t="n">
        <v>45426</v>
      </c>
      <c r="K4177" s="5" t="n">
        <v>45026</v>
      </c>
      <c r="L4177" s="6" t="n">
        <v>477237.04</v>
      </c>
      <c r="M4177" s="6" t="n">
        <v>582261.65</v>
      </c>
      <c r="N4177" s="4" t="n">
        <v>0</v>
      </c>
      <c r="O4177" s="4" t="s">
        <v>41</v>
      </c>
      <c r="P4177" s="4" t="s">
        <v>93</v>
      </c>
      <c r="Q4177" s="4" t="s">
        <v>37</v>
      </c>
      <c r="R4177" s="5"/>
      <c r="S4177" s="6" t="str">
        <f aca="false">M4177+N4177</f>
        <v> $ 582,261.65 </v>
      </c>
      <c r="T4177" s="6" t="str">
        <f aca="false">L4177*50%</f>
        <v> $ 238,618.52 </v>
      </c>
      <c r="U4177" s="6" t="str">
        <f aca="false">T4177+N4177</f>
        <v> $ 238,618.52 </v>
      </c>
      <c r="V4177" s="6" t="str">
        <f aca="false">U4177*15%</f>
        <v> $ 35,792.78 </v>
      </c>
      <c r="W4177" s="6" t="str">
        <f aca="false">V4177*22%</f>
        <v> $ 7,874.41 </v>
      </c>
      <c r="X4177" s="6" t="str">
        <f aca="false">V4177+W4177</f>
        <v> $ 43,667.19 </v>
      </c>
      <c r="Y4177" s="6" t="str">
        <f aca="false">U4177+X4177</f>
        <v> $ 282,285.71 </v>
      </c>
      <c r="Z4177" s="0" t="n">
        <v>2</v>
      </c>
      <c r="AA4177" s="6" t="n">
        <v>177818.521104</v>
      </c>
      <c r="AB4177" s="0" t="n">
        <v>3</v>
      </c>
      <c r="AC4177" s="6" t="n">
        <v>138303.294192</v>
      </c>
      <c r="AD4177" s="7" t="n">
        <v>6</v>
      </c>
      <c r="AE4177" s="8" t="n">
        <v>23050.549032</v>
      </c>
    </row>
    <row r="4178" customFormat="false" ht="15.75" hidden="false" customHeight="true" outlineLevel="0" collapsed="false">
      <c r="A4178" s="4" t="n">
        <v>494623</v>
      </c>
      <c r="B4178" s="4" t="s">
        <v>13680</v>
      </c>
      <c r="C4178" s="4" t="n">
        <v>95205339</v>
      </c>
      <c r="D4178" s="4" t="n">
        <v>30400954</v>
      </c>
      <c r="E4178" s="4" t="s">
        <v>13681</v>
      </c>
      <c r="F4178" s="4" t="s">
        <v>33</v>
      </c>
      <c r="G4178" s="4" t="s">
        <v>13682</v>
      </c>
      <c r="H4178" s="4"/>
      <c r="I4178" s="4"/>
      <c r="J4178" s="5" t="n">
        <v>45483</v>
      </c>
      <c r="K4178" s="5" t="n">
        <v>45089</v>
      </c>
      <c r="L4178" s="6" t="n">
        <v>477607.58</v>
      </c>
      <c r="M4178" s="6" t="n">
        <v>565200.92</v>
      </c>
      <c r="N4178" s="4" t="n">
        <v>0</v>
      </c>
      <c r="O4178" s="4" t="s">
        <v>35</v>
      </c>
      <c r="P4178" s="4" t="s">
        <v>93</v>
      </c>
      <c r="Q4178" s="4" t="s">
        <v>37</v>
      </c>
      <c r="R4178" s="5"/>
      <c r="S4178" s="6" t="str">
        <f aca="false">M4178+N4178</f>
        <v> $ 565,200.92 </v>
      </c>
      <c r="T4178" s="6" t="str">
        <f aca="false">L4178*50%</f>
        <v> $ 238,803.79 </v>
      </c>
      <c r="U4178" s="6" t="str">
        <f aca="false">T4178+N4178</f>
        <v> $ 238,803.79 </v>
      </c>
      <c r="V4178" s="6" t="str">
        <f aca="false">U4178*15%</f>
        <v> $ 35,820.57 </v>
      </c>
      <c r="W4178" s="6" t="str">
        <f aca="false">V4178*22%</f>
        <v> $ 7,880.53 </v>
      </c>
      <c r="X4178" s="6" t="str">
        <f aca="false">V4178+W4178</f>
        <v> $ 43,701.09 </v>
      </c>
      <c r="Y4178" s="6" t="str">
        <f aca="false">U4178+X4178</f>
        <v> $ 282,504.88 </v>
      </c>
      <c r="Z4178" s="0" t="n">
        <v>2</v>
      </c>
      <c r="AA4178" s="6" t="n">
        <v>177956.584308</v>
      </c>
      <c r="AB4178" s="0" t="n">
        <v>3</v>
      </c>
      <c r="AC4178" s="6" t="n">
        <v>138410.676684</v>
      </c>
      <c r="AD4178" s="7" t="n">
        <v>6</v>
      </c>
      <c r="AE4178" s="8" t="n">
        <v>23068.446114</v>
      </c>
    </row>
    <row r="4179" customFormat="false" ht="15.75" hidden="false" customHeight="true" outlineLevel="0" collapsed="false">
      <c r="A4179" s="4" t="n">
        <v>488228</v>
      </c>
      <c r="B4179" s="4" t="s">
        <v>13683</v>
      </c>
      <c r="C4179" s="4" t="n">
        <v>43102028</v>
      </c>
      <c r="D4179" s="4" t="n">
        <v>29536848</v>
      </c>
      <c r="E4179" s="4" t="s">
        <v>13684</v>
      </c>
      <c r="F4179" s="4" t="s">
        <v>33</v>
      </c>
      <c r="G4179" s="4" t="s">
        <v>13685</v>
      </c>
      <c r="H4179" s="4"/>
      <c r="I4179" s="4"/>
      <c r="J4179" s="5" t="n">
        <v>45426</v>
      </c>
      <c r="K4179" s="5" t="n">
        <v>45029</v>
      </c>
      <c r="L4179" s="6" t="n">
        <v>477978.41</v>
      </c>
      <c r="M4179" s="6" t="n">
        <v>967730.33</v>
      </c>
      <c r="N4179" s="4" t="n">
        <v>0</v>
      </c>
      <c r="O4179" s="4" t="s">
        <v>41</v>
      </c>
      <c r="P4179" s="4" t="s">
        <v>93</v>
      </c>
      <c r="Q4179" s="4" t="s">
        <v>37</v>
      </c>
      <c r="R4179" s="5"/>
      <c r="S4179" s="6" t="str">
        <f aca="false">M4179+N4179</f>
        <v> $ 967,730.33 </v>
      </c>
      <c r="T4179" s="6" t="str">
        <f aca="false">L4179*50%</f>
        <v> $ 238,989.21 </v>
      </c>
      <c r="U4179" s="6" t="str">
        <f aca="false">T4179+N4179</f>
        <v> $ 238,989.21 </v>
      </c>
      <c r="V4179" s="6" t="str">
        <f aca="false">U4179*15%</f>
        <v> $ 35,848.38 </v>
      </c>
      <c r="W4179" s="6" t="str">
        <f aca="false">V4179*22%</f>
        <v> $ 7,886.64 </v>
      </c>
      <c r="X4179" s="6" t="str">
        <f aca="false">V4179+W4179</f>
        <v> $ 43,735.02 </v>
      </c>
      <c r="Y4179" s="6" t="str">
        <f aca="false">U4179+X4179</f>
        <v> $ 282,724.23 </v>
      </c>
      <c r="Z4179" s="0" t="n">
        <v>2</v>
      </c>
      <c r="AA4179" s="6" t="n">
        <v>178094.755566</v>
      </c>
      <c r="AB4179" s="0" t="n">
        <v>3</v>
      </c>
      <c r="AC4179" s="6" t="n">
        <v>138518.143218</v>
      </c>
      <c r="AD4179" s="7" t="n">
        <v>6</v>
      </c>
      <c r="AE4179" s="8" t="n">
        <v>23086.357203</v>
      </c>
    </row>
    <row r="4180" customFormat="false" ht="15.75" hidden="false" customHeight="true" outlineLevel="0" collapsed="false">
      <c r="A4180" s="4" t="n">
        <v>493798</v>
      </c>
      <c r="B4180" s="4" t="s">
        <v>13686</v>
      </c>
      <c r="C4180" s="4" t="n">
        <v>25857235</v>
      </c>
      <c r="D4180" s="4" t="n">
        <v>28605578</v>
      </c>
      <c r="E4180" s="4" t="s">
        <v>13687</v>
      </c>
      <c r="F4180" s="4" t="s">
        <v>47</v>
      </c>
      <c r="G4180" s="4" t="s">
        <v>13688</v>
      </c>
      <c r="H4180" s="4" t="s">
        <v>13689</v>
      </c>
      <c r="I4180" s="4"/>
      <c r="J4180" s="5" t="n">
        <v>45483</v>
      </c>
      <c r="K4180" s="5" t="n">
        <v>44998</v>
      </c>
      <c r="L4180" s="6" t="n">
        <v>478117.28</v>
      </c>
      <c r="M4180" s="6" t="n">
        <v>605601.31</v>
      </c>
      <c r="N4180" s="4" t="n">
        <v>0</v>
      </c>
      <c r="O4180" s="4" t="s">
        <v>35</v>
      </c>
      <c r="P4180" s="4" t="s">
        <v>93</v>
      </c>
      <c r="Q4180" s="4" t="s">
        <v>37</v>
      </c>
      <c r="R4180" s="5"/>
      <c r="S4180" s="6" t="str">
        <f aca="false">M4180+N4180</f>
        <v> $ 605,601.31 </v>
      </c>
      <c r="T4180" s="6" t="str">
        <f aca="false">L4180*50%</f>
        <v> $ 239,058.64 </v>
      </c>
      <c r="U4180" s="6" t="str">
        <f aca="false">T4180+N4180</f>
        <v> $ 239,058.64 </v>
      </c>
      <c r="V4180" s="6" t="str">
        <f aca="false">U4180*15%</f>
        <v> $ 35,858.80 </v>
      </c>
      <c r="W4180" s="6" t="str">
        <f aca="false">V4180*22%</f>
        <v> $ 7,888.94 </v>
      </c>
      <c r="X4180" s="6" t="str">
        <f aca="false">V4180+W4180</f>
        <v> $ 43,747.73 </v>
      </c>
      <c r="Y4180" s="6" t="str">
        <f aca="false">U4180+X4180</f>
        <v> $ 282,806.37 </v>
      </c>
      <c r="Z4180" s="0" t="n">
        <v>2</v>
      </c>
      <c r="AA4180" s="6" t="n">
        <v>178146.498528</v>
      </c>
      <c r="AB4180" s="0" t="n">
        <v>3</v>
      </c>
      <c r="AC4180" s="6" t="n">
        <v>138558.387744</v>
      </c>
      <c r="AD4180" s="7" t="n">
        <v>6</v>
      </c>
      <c r="AE4180" s="8" t="n">
        <v>23093.064624</v>
      </c>
    </row>
    <row r="4181" customFormat="false" ht="15.75" hidden="false" customHeight="true" outlineLevel="0" collapsed="false">
      <c r="A4181" s="4" t="n">
        <v>491905</v>
      </c>
      <c r="B4181" s="4" t="s">
        <v>13690</v>
      </c>
      <c r="C4181" s="4" t="n">
        <v>95863591</v>
      </c>
      <c r="D4181" s="4" t="n">
        <v>25794435</v>
      </c>
      <c r="E4181" s="4" t="s">
        <v>13691</v>
      </c>
      <c r="F4181" s="4" t="s">
        <v>33</v>
      </c>
      <c r="G4181" s="4" t="s">
        <v>13692</v>
      </c>
      <c r="H4181" s="4"/>
      <c r="I4181" s="4"/>
      <c r="J4181" s="5" t="n">
        <v>45454</v>
      </c>
      <c r="K4181" s="5" t="n">
        <v>45054</v>
      </c>
      <c r="L4181" s="6" t="n">
        <v>478165.38</v>
      </c>
      <c r="M4181" s="6" t="n">
        <v>570842.57</v>
      </c>
      <c r="N4181" s="4" t="n">
        <v>0</v>
      </c>
      <c r="O4181" s="4" t="s">
        <v>41</v>
      </c>
      <c r="P4181" s="4" t="s">
        <v>106</v>
      </c>
      <c r="Q4181" s="4" t="s">
        <v>48</v>
      </c>
      <c r="R4181" s="5" t="n">
        <v>45485.8337202199</v>
      </c>
      <c r="S4181" s="6" t="str">
        <f aca="false">M4181+N4181</f>
        <v> $ 570,842.57 </v>
      </c>
      <c r="T4181" s="6" t="str">
        <f aca="false">L4181*50%</f>
        <v> $ 239,082.69 </v>
      </c>
      <c r="U4181" s="6" t="str">
        <f aca="false">T4181+N4181</f>
        <v> $ 239,082.69 </v>
      </c>
      <c r="V4181" s="6" t="str">
        <f aca="false">U4181*15%</f>
        <v> $ 35,862.40 </v>
      </c>
      <c r="W4181" s="6" t="str">
        <f aca="false">V4181*22%</f>
        <v> $ 7,889.73 </v>
      </c>
      <c r="X4181" s="6" t="str">
        <f aca="false">V4181+W4181</f>
        <v> $ 43,752.13 </v>
      </c>
      <c r="Y4181" s="6" t="str">
        <f aca="false">U4181+X4181</f>
        <v> $ 282,834.82 </v>
      </c>
      <c r="Z4181" s="0" t="n">
        <v>2</v>
      </c>
      <c r="AA4181" s="6" t="n">
        <v>178164.420588</v>
      </c>
      <c r="AB4181" s="0" t="n">
        <v>3</v>
      </c>
      <c r="AC4181" s="6" t="n">
        <v>138572.327124</v>
      </c>
      <c r="AD4181" s="7" t="n">
        <v>6</v>
      </c>
      <c r="AE4181" s="8" t="n">
        <v>23095.387854</v>
      </c>
    </row>
    <row r="4182" customFormat="false" ht="15.75" hidden="false" customHeight="true" outlineLevel="0" collapsed="false">
      <c r="A4182" s="4" t="n">
        <v>490393</v>
      </c>
      <c r="B4182" s="4" t="s">
        <v>13693</v>
      </c>
      <c r="C4182" s="4" t="n">
        <v>29130363</v>
      </c>
      <c r="D4182" s="4" t="n">
        <v>19858751</v>
      </c>
      <c r="E4182" s="4" t="s">
        <v>13694</v>
      </c>
      <c r="F4182" s="4" t="s">
        <v>33</v>
      </c>
      <c r="G4182" s="4" t="s">
        <v>13695</v>
      </c>
      <c r="H4182" s="4" t="s">
        <v>13696</v>
      </c>
      <c r="I4182" s="4"/>
      <c r="J4182" s="5" t="n">
        <v>45447</v>
      </c>
      <c r="K4182" s="5" t="n">
        <v>45048</v>
      </c>
      <c r="L4182" s="6" t="n">
        <v>478268.7</v>
      </c>
      <c r="M4182" s="6" t="n">
        <v>594630.21</v>
      </c>
      <c r="N4182" s="4" t="n">
        <v>0</v>
      </c>
      <c r="O4182" s="4" t="s">
        <v>35</v>
      </c>
      <c r="P4182" s="4" t="s">
        <v>106</v>
      </c>
      <c r="Q4182" s="4" t="s">
        <v>48</v>
      </c>
      <c r="R4182" s="5" t="n">
        <v>45481.7799174421</v>
      </c>
      <c r="S4182" s="6" t="str">
        <f aca="false">M4182+N4182</f>
        <v> $ 594,630.21 </v>
      </c>
      <c r="T4182" s="6" t="str">
        <f aca="false">L4182*50%</f>
        <v> $ 239,134.35 </v>
      </c>
      <c r="U4182" s="6" t="str">
        <f aca="false">T4182+N4182</f>
        <v> $ 239,134.35 </v>
      </c>
      <c r="V4182" s="6" t="str">
        <f aca="false">U4182*15%</f>
        <v> $ 35,870.15 </v>
      </c>
      <c r="W4182" s="6" t="str">
        <f aca="false">V4182*22%</f>
        <v> $ 7,891.43 </v>
      </c>
      <c r="X4182" s="6" t="str">
        <f aca="false">V4182+W4182</f>
        <v> $ 43,761.59 </v>
      </c>
      <c r="Y4182" s="6" t="str">
        <f aca="false">U4182+X4182</f>
        <v> $ 282,895.94 </v>
      </c>
      <c r="Z4182" s="0" t="n">
        <v>2</v>
      </c>
      <c r="AA4182" s="6" t="n">
        <v>178202.91762</v>
      </c>
      <c r="AB4182" s="0" t="n">
        <v>3</v>
      </c>
      <c r="AC4182" s="6" t="n">
        <v>138602.26926</v>
      </c>
      <c r="AD4182" s="7" t="n">
        <v>6</v>
      </c>
      <c r="AE4182" s="8" t="n">
        <v>23100.37821</v>
      </c>
    </row>
    <row r="4183" customFormat="false" ht="15.75" hidden="false" customHeight="true" outlineLevel="0" collapsed="false">
      <c r="A4183" s="4" t="n">
        <v>494699</v>
      </c>
      <c r="B4183" s="4" t="s">
        <v>13697</v>
      </c>
      <c r="C4183" s="4" t="n">
        <v>96033590</v>
      </c>
      <c r="D4183" s="4" t="n">
        <v>26589491</v>
      </c>
      <c r="E4183" s="4" t="s">
        <v>13698</v>
      </c>
      <c r="F4183" s="4" t="s">
        <v>33</v>
      </c>
      <c r="G4183" s="4" t="s">
        <v>13699</v>
      </c>
      <c r="H4183" s="4" t="s">
        <v>13700</v>
      </c>
      <c r="I4183" s="4"/>
      <c r="J4183" s="5" t="n">
        <v>45483</v>
      </c>
      <c r="K4183" s="5" t="n">
        <v>45089</v>
      </c>
      <c r="L4183" s="6" t="n">
        <v>478347.65</v>
      </c>
      <c r="M4183" s="6" t="n">
        <v>566853.85</v>
      </c>
      <c r="N4183" s="4" t="n">
        <v>0</v>
      </c>
      <c r="O4183" s="4" t="s">
        <v>35</v>
      </c>
      <c r="P4183" s="4" t="s">
        <v>93</v>
      </c>
      <c r="Q4183" s="4" t="s">
        <v>37</v>
      </c>
      <c r="R4183" s="5"/>
      <c r="S4183" s="6" t="str">
        <f aca="false">M4183+N4183</f>
        <v> $ 566,853.85 </v>
      </c>
      <c r="T4183" s="6" t="str">
        <f aca="false">L4183*50%</f>
        <v> $ 239,173.83 </v>
      </c>
      <c r="U4183" s="6" t="str">
        <f aca="false">T4183+N4183</f>
        <v> $ 239,173.83 </v>
      </c>
      <c r="V4183" s="6" t="str">
        <f aca="false">U4183*15%</f>
        <v> $ 35,876.07 </v>
      </c>
      <c r="W4183" s="6" t="str">
        <f aca="false">V4183*22%</f>
        <v> $ 7,892.74 </v>
      </c>
      <c r="X4183" s="6" t="str">
        <f aca="false">V4183+W4183</f>
        <v> $ 43,768.81 </v>
      </c>
      <c r="Y4183" s="6" t="str">
        <f aca="false">U4183+X4183</f>
        <v> $ 282,942.63 </v>
      </c>
      <c r="Z4183" s="0" t="n">
        <v>2</v>
      </c>
      <c r="AA4183" s="6" t="n">
        <v>178232.33439</v>
      </c>
      <c r="AB4183" s="0" t="n">
        <v>3</v>
      </c>
      <c r="AC4183" s="6" t="n">
        <v>138625.14897</v>
      </c>
      <c r="AD4183" s="7" t="n">
        <v>6</v>
      </c>
      <c r="AE4183" s="8" t="n">
        <v>23104.191495</v>
      </c>
    </row>
    <row r="4184" customFormat="false" ht="15.75" hidden="false" customHeight="true" outlineLevel="0" collapsed="false">
      <c r="A4184" s="4" t="n">
        <v>493957</v>
      </c>
      <c r="B4184" s="4" t="s">
        <v>13701</v>
      </c>
      <c r="C4184" s="4" t="n">
        <v>29511869</v>
      </c>
      <c r="D4184" s="4" t="n">
        <v>8317027</v>
      </c>
      <c r="E4184" s="4" t="s">
        <v>13702</v>
      </c>
      <c r="F4184" s="4" t="s">
        <v>33</v>
      </c>
      <c r="G4184" s="4" t="s">
        <v>13703</v>
      </c>
      <c r="H4184" s="4"/>
      <c r="I4184" s="4"/>
      <c r="J4184" s="5" t="n">
        <v>45483</v>
      </c>
      <c r="K4184" s="5" t="n">
        <v>45089</v>
      </c>
      <c r="L4184" s="6" t="n">
        <v>478606.6</v>
      </c>
      <c r="M4184" s="6" t="n">
        <v>566431.97</v>
      </c>
      <c r="N4184" s="4" t="n">
        <v>0</v>
      </c>
      <c r="O4184" s="4" t="s">
        <v>35</v>
      </c>
      <c r="P4184" s="4" t="s">
        <v>93</v>
      </c>
      <c r="Q4184" s="4" t="s">
        <v>37</v>
      </c>
      <c r="R4184" s="5"/>
      <c r="S4184" s="6" t="str">
        <f aca="false">M4184+N4184</f>
        <v> $ 566,431.97 </v>
      </c>
      <c r="T4184" s="6" t="str">
        <f aca="false">L4184*50%</f>
        <v> $ 239,303.30 </v>
      </c>
      <c r="U4184" s="6" t="str">
        <f aca="false">T4184+N4184</f>
        <v> $ 239,303.30 </v>
      </c>
      <c r="V4184" s="6" t="str">
        <f aca="false">U4184*15%</f>
        <v> $ 35,895.50 </v>
      </c>
      <c r="W4184" s="6" t="str">
        <f aca="false">V4184*22%</f>
        <v> $ 7,897.01 </v>
      </c>
      <c r="X4184" s="6" t="str">
        <f aca="false">V4184+W4184</f>
        <v> $ 43,792.50 </v>
      </c>
      <c r="Y4184" s="6" t="str">
        <f aca="false">U4184+X4184</f>
        <v> $ 283,095.80 </v>
      </c>
      <c r="Z4184" s="0" t="n">
        <v>2</v>
      </c>
      <c r="AA4184" s="6" t="n">
        <v>178328.81916</v>
      </c>
      <c r="AB4184" s="0" t="n">
        <v>3</v>
      </c>
      <c r="AC4184" s="6" t="n">
        <v>138700.19268</v>
      </c>
      <c r="AD4184" s="7" t="n">
        <v>6</v>
      </c>
      <c r="AE4184" s="8" t="n">
        <v>23116.69878</v>
      </c>
    </row>
    <row r="4185" customFormat="false" ht="15.75" hidden="false" customHeight="true" outlineLevel="0" collapsed="false">
      <c r="A4185" s="4" t="n">
        <v>491759</v>
      </c>
      <c r="B4185" s="4" t="s">
        <v>13704</v>
      </c>
      <c r="C4185" s="4" t="n">
        <v>39310524</v>
      </c>
      <c r="D4185" s="4" t="n">
        <v>31812280</v>
      </c>
      <c r="E4185" s="4" t="s">
        <v>13705</v>
      </c>
      <c r="F4185" s="4" t="s">
        <v>33</v>
      </c>
      <c r="G4185" s="4" t="s">
        <v>13706</v>
      </c>
      <c r="H4185" s="4" t="s">
        <v>13707</v>
      </c>
      <c r="I4185" s="4"/>
      <c r="J4185" s="5" t="n">
        <v>45454</v>
      </c>
      <c r="K4185" s="5" t="n">
        <v>45054</v>
      </c>
      <c r="L4185" s="6" t="n">
        <v>479063.6</v>
      </c>
      <c r="M4185" s="6" t="n">
        <v>586943.6</v>
      </c>
      <c r="N4185" s="4" t="n">
        <v>0</v>
      </c>
      <c r="O4185" s="4" t="s">
        <v>35</v>
      </c>
      <c r="P4185" s="4" t="s">
        <v>93</v>
      </c>
      <c r="Q4185" s="4" t="s">
        <v>37</v>
      </c>
      <c r="R4185" s="5"/>
      <c r="S4185" s="6" t="str">
        <f aca="false">M4185+N4185</f>
        <v> $ 586,943.60 </v>
      </c>
      <c r="T4185" s="6" t="str">
        <f aca="false">L4185*50%</f>
        <v> $ 239,531.80 </v>
      </c>
      <c r="U4185" s="6" t="str">
        <f aca="false">T4185+N4185</f>
        <v> $ 239,531.80 </v>
      </c>
      <c r="V4185" s="6" t="str">
        <f aca="false">U4185*15%</f>
        <v> $ 35,929.77 </v>
      </c>
      <c r="W4185" s="6" t="str">
        <f aca="false">V4185*22%</f>
        <v> $ 7,904.55 </v>
      </c>
      <c r="X4185" s="6" t="str">
        <f aca="false">V4185+W4185</f>
        <v> $ 43,834.32 </v>
      </c>
      <c r="Y4185" s="6" t="str">
        <f aca="false">U4185+X4185</f>
        <v> $ 283,366.12 </v>
      </c>
      <c r="Z4185" s="0" t="n">
        <v>2</v>
      </c>
      <c r="AA4185" s="6" t="n">
        <v>178499.09736</v>
      </c>
      <c r="AB4185" s="0" t="n">
        <v>3</v>
      </c>
      <c r="AC4185" s="6" t="n">
        <v>138832.63128</v>
      </c>
      <c r="AD4185" s="7" t="n">
        <v>6</v>
      </c>
      <c r="AE4185" s="8" t="n">
        <v>23138.77188</v>
      </c>
    </row>
    <row r="4186" customFormat="false" ht="15.75" hidden="false" customHeight="true" outlineLevel="0" collapsed="false">
      <c r="A4186" s="4" t="n">
        <v>487363</v>
      </c>
      <c r="B4186" s="4" t="s">
        <v>13708</v>
      </c>
      <c r="C4186" s="4" t="n">
        <v>28206215</v>
      </c>
      <c r="D4186" s="4" t="n">
        <v>29521708</v>
      </c>
      <c r="E4186" s="4" t="s">
        <v>13709</v>
      </c>
      <c r="F4186" s="4" t="s">
        <v>33</v>
      </c>
      <c r="G4186" s="4" t="s">
        <v>13710</v>
      </c>
      <c r="H4186" s="4"/>
      <c r="I4186" s="4"/>
      <c r="J4186" s="5" t="n">
        <v>45426</v>
      </c>
      <c r="K4186" s="5" t="n">
        <v>45026</v>
      </c>
      <c r="L4186" s="6" t="n">
        <v>479124.91</v>
      </c>
      <c r="M4186" s="6" t="n">
        <v>597552.84</v>
      </c>
      <c r="N4186" s="4" t="n">
        <v>0</v>
      </c>
      <c r="O4186" s="4" t="s">
        <v>41</v>
      </c>
      <c r="P4186" s="4" t="s">
        <v>93</v>
      </c>
      <c r="Q4186" s="4" t="s">
        <v>37</v>
      </c>
      <c r="R4186" s="5"/>
      <c r="S4186" s="6" t="str">
        <f aca="false">M4186+N4186</f>
        <v> $ 597,552.84 </v>
      </c>
      <c r="T4186" s="6" t="str">
        <f aca="false">L4186*50%</f>
        <v> $ 239,562.46 </v>
      </c>
      <c r="U4186" s="6" t="str">
        <f aca="false">T4186+N4186</f>
        <v> $ 239,562.46 </v>
      </c>
      <c r="V4186" s="6" t="str">
        <f aca="false">U4186*15%</f>
        <v> $ 35,934.37 </v>
      </c>
      <c r="W4186" s="6" t="str">
        <f aca="false">V4186*22%</f>
        <v> $ 7,905.56 </v>
      </c>
      <c r="X4186" s="6" t="str">
        <f aca="false">V4186+W4186</f>
        <v> $ 43,839.93 </v>
      </c>
      <c r="Y4186" s="6" t="str">
        <f aca="false">U4186+X4186</f>
        <v> $ 283,402.38 </v>
      </c>
      <c r="Z4186" s="0" t="n">
        <v>2</v>
      </c>
      <c r="AA4186" s="6" t="n">
        <v>178521.941466</v>
      </c>
      <c r="AB4186" s="0" t="n">
        <v>3</v>
      </c>
      <c r="AC4186" s="6" t="n">
        <v>138850.398918</v>
      </c>
      <c r="AD4186" s="7" t="n">
        <v>6</v>
      </c>
      <c r="AE4186" s="8" t="n">
        <v>23141.733153</v>
      </c>
    </row>
    <row r="4187" customFormat="false" ht="15.75" hidden="false" customHeight="true" outlineLevel="0" collapsed="false">
      <c r="A4187" s="4" t="n">
        <v>486988</v>
      </c>
      <c r="B4187" s="4" t="s">
        <v>13711</v>
      </c>
      <c r="C4187" s="4" t="n">
        <v>12017797</v>
      </c>
      <c r="D4187" s="4" t="n">
        <v>4982134</v>
      </c>
      <c r="E4187" s="4" t="s">
        <v>13712</v>
      </c>
      <c r="F4187" s="4" t="s">
        <v>47</v>
      </c>
      <c r="G4187" s="4" t="s">
        <v>13713</v>
      </c>
      <c r="H4187" s="4"/>
      <c r="I4187" s="4"/>
      <c r="J4187" s="5" t="n">
        <v>45426</v>
      </c>
      <c r="K4187" s="5" t="n">
        <v>44958</v>
      </c>
      <c r="L4187" s="6" t="n">
        <v>479507.46</v>
      </c>
      <c r="M4187" s="6" t="n">
        <v>627256.08</v>
      </c>
      <c r="N4187" s="4" t="n">
        <v>0</v>
      </c>
      <c r="O4187" s="4" t="s">
        <v>41</v>
      </c>
      <c r="P4187" s="4" t="s">
        <v>93</v>
      </c>
      <c r="Q4187" s="4" t="s">
        <v>37</v>
      </c>
      <c r="R4187" s="5"/>
      <c r="S4187" s="6" t="str">
        <f aca="false">M4187+N4187</f>
        <v> $ 627,256.08 </v>
      </c>
      <c r="T4187" s="6" t="str">
        <f aca="false">L4187*50%</f>
        <v> $ 239,753.73 </v>
      </c>
      <c r="U4187" s="6" t="str">
        <f aca="false">T4187+N4187</f>
        <v> $ 239,753.73 </v>
      </c>
      <c r="V4187" s="6" t="str">
        <f aca="false">U4187*15%</f>
        <v> $ 35,963.06 </v>
      </c>
      <c r="W4187" s="6" t="str">
        <f aca="false">V4187*22%</f>
        <v> $ 7,911.87 </v>
      </c>
      <c r="X4187" s="6" t="str">
        <f aca="false">V4187+W4187</f>
        <v> $ 43,874.93 </v>
      </c>
      <c r="Y4187" s="6" t="str">
        <f aca="false">U4187+X4187</f>
        <v> $ 283,628.66 </v>
      </c>
      <c r="Z4187" s="0" t="n">
        <v>2</v>
      </c>
      <c r="AA4187" s="6" t="n">
        <v>178664.479596</v>
      </c>
      <c r="AB4187" s="0" t="n">
        <v>3</v>
      </c>
      <c r="AC4187" s="6" t="n">
        <v>138961.261908</v>
      </c>
      <c r="AD4187" s="7" t="n">
        <v>6</v>
      </c>
      <c r="AE4187" s="8" t="n">
        <v>23160.210318</v>
      </c>
    </row>
    <row r="4188" customFormat="false" ht="15.75" hidden="false" customHeight="true" outlineLevel="0" collapsed="false">
      <c r="A4188" s="4" t="n">
        <v>487433</v>
      </c>
      <c r="B4188" s="4" t="s">
        <v>13714</v>
      </c>
      <c r="C4188" s="4" t="n">
        <v>29779473</v>
      </c>
      <c r="D4188" s="4" t="n">
        <v>8231967</v>
      </c>
      <c r="E4188" s="4" t="s">
        <v>13715</v>
      </c>
      <c r="F4188" s="4" t="s">
        <v>33</v>
      </c>
      <c r="G4188" s="4" t="s">
        <v>13716</v>
      </c>
      <c r="H4188" s="4"/>
      <c r="I4188" s="4"/>
      <c r="J4188" s="5" t="n">
        <v>45426</v>
      </c>
      <c r="K4188" s="5" t="n">
        <v>45028</v>
      </c>
      <c r="L4188" s="6" t="n">
        <v>479507.95</v>
      </c>
      <c r="M4188" s="6" t="n">
        <v>580797.41</v>
      </c>
      <c r="N4188" s="4" t="n">
        <v>0</v>
      </c>
      <c r="O4188" s="4" t="s">
        <v>41</v>
      </c>
      <c r="P4188" s="4" t="s">
        <v>93</v>
      </c>
      <c r="Q4188" s="4" t="s">
        <v>37</v>
      </c>
      <c r="R4188" s="5"/>
      <c r="S4188" s="6" t="str">
        <f aca="false">M4188+N4188</f>
        <v> $ 580,797.41 </v>
      </c>
      <c r="T4188" s="6" t="str">
        <f aca="false">L4188*50%</f>
        <v> $ 239,753.98 </v>
      </c>
      <c r="U4188" s="6" t="str">
        <f aca="false">T4188+N4188</f>
        <v> $ 239,753.98 </v>
      </c>
      <c r="V4188" s="6" t="str">
        <f aca="false">U4188*15%</f>
        <v> $ 35,963.10 </v>
      </c>
      <c r="W4188" s="6" t="str">
        <f aca="false">V4188*22%</f>
        <v> $ 7,911.88 </v>
      </c>
      <c r="X4188" s="6" t="str">
        <f aca="false">V4188+W4188</f>
        <v> $ 43,874.98 </v>
      </c>
      <c r="Y4188" s="6" t="str">
        <f aca="false">U4188+X4188</f>
        <v> $ 283,628.95 </v>
      </c>
      <c r="Z4188" s="0" t="n">
        <v>2</v>
      </c>
      <c r="AA4188" s="6" t="n">
        <v>178664.66217</v>
      </c>
      <c r="AB4188" s="0" t="n">
        <v>3</v>
      </c>
      <c r="AC4188" s="6" t="n">
        <v>138961.40391</v>
      </c>
      <c r="AD4188" s="7" t="n">
        <v>6</v>
      </c>
      <c r="AE4188" s="8" t="n">
        <v>23160.233985</v>
      </c>
    </row>
    <row r="4189" customFormat="false" ht="15.75" hidden="false" customHeight="true" outlineLevel="0" collapsed="false">
      <c r="A4189" s="4" t="n">
        <v>490286</v>
      </c>
      <c r="B4189" s="4" t="s">
        <v>13717</v>
      </c>
      <c r="C4189" s="4" t="n">
        <v>25759199</v>
      </c>
      <c r="D4189" s="4" t="n">
        <v>6446113</v>
      </c>
      <c r="E4189" s="4" t="s">
        <v>13718</v>
      </c>
      <c r="F4189" s="4" t="s">
        <v>47</v>
      </c>
      <c r="G4189" s="4" t="s">
        <v>13719</v>
      </c>
      <c r="H4189" s="4" t="s">
        <v>13720</v>
      </c>
      <c r="I4189" s="4" t="s">
        <v>13721</v>
      </c>
      <c r="J4189" s="5" t="n">
        <v>45447</v>
      </c>
      <c r="K4189" s="5" t="n">
        <v>44766</v>
      </c>
      <c r="L4189" s="6" t="n">
        <v>479787.68</v>
      </c>
      <c r="M4189" s="6" t="n">
        <v>915425.48</v>
      </c>
      <c r="N4189" s="4" t="n">
        <v>0</v>
      </c>
      <c r="O4189" s="4" t="s">
        <v>35</v>
      </c>
      <c r="P4189" s="4" t="s">
        <v>106</v>
      </c>
      <c r="Q4189" s="4" t="s">
        <v>48</v>
      </c>
      <c r="R4189" s="5" t="n">
        <v>45495.7685858449</v>
      </c>
      <c r="S4189" s="6" t="str">
        <f aca="false">M4189+N4189</f>
        <v> $ 915,425.48 </v>
      </c>
      <c r="T4189" s="6" t="str">
        <f aca="false">L4189*50%</f>
        <v> $ 239,893.84 </v>
      </c>
      <c r="U4189" s="6" t="str">
        <f aca="false">T4189+N4189</f>
        <v> $ 239,893.84 </v>
      </c>
      <c r="V4189" s="6" t="str">
        <f aca="false">U4189*15%</f>
        <v> $ 35,984.08 </v>
      </c>
      <c r="W4189" s="6" t="str">
        <f aca="false">V4189*22%</f>
        <v> $ 7,916.50 </v>
      </c>
      <c r="X4189" s="6" t="str">
        <f aca="false">V4189+W4189</f>
        <v> $ 43,900.57 </v>
      </c>
      <c r="Y4189" s="6" t="str">
        <f aca="false">U4189+X4189</f>
        <v> $ 283,794.41 </v>
      </c>
      <c r="Z4189" s="0" t="n">
        <v>2</v>
      </c>
      <c r="AA4189" s="6" t="n">
        <v>178768.889568</v>
      </c>
      <c r="AB4189" s="0" t="n">
        <v>3</v>
      </c>
      <c r="AC4189" s="6" t="n">
        <v>139042.469664</v>
      </c>
      <c r="AD4189" s="7" t="n">
        <v>6</v>
      </c>
      <c r="AE4189" s="8" t="n">
        <v>23173.744944</v>
      </c>
    </row>
    <row r="4190" customFormat="false" ht="15.75" hidden="false" customHeight="true" outlineLevel="0" collapsed="false">
      <c r="A4190" s="4" t="n">
        <v>492268</v>
      </c>
      <c r="B4190" s="4" t="s">
        <v>13722</v>
      </c>
      <c r="C4190" s="4" t="n">
        <v>30182068</v>
      </c>
      <c r="D4190" s="4" t="n">
        <v>21199037</v>
      </c>
      <c r="E4190" s="4" t="s">
        <v>13723</v>
      </c>
      <c r="F4190" s="4" t="s">
        <v>33</v>
      </c>
      <c r="G4190" s="4" t="s">
        <v>13724</v>
      </c>
      <c r="H4190" s="4" t="s">
        <v>13725</v>
      </c>
      <c r="I4190" s="4" t="s">
        <v>13726</v>
      </c>
      <c r="J4190" s="5" t="n">
        <v>45468</v>
      </c>
      <c r="K4190" s="5" t="n">
        <v>45068</v>
      </c>
      <c r="L4190" s="6" t="n">
        <v>480193.67</v>
      </c>
      <c r="M4190" s="6" t="n">
        <v>785853.46</v>
      </c>
      <c r="N4190" s="4" t="n">
        <v>0</v>
      </c>
      <c r="O4190" s="4" t="s">
        <v>35</v>
      </c>
      <c r="P4190" s="4" t="s">
        <v>106</v>
      </c>
      <c r="Q4190" s="4" t="s">
        <v>48</v>
      </c>
      <c r="R4190" s="5" t="n">
        <v>45485.8654805556</v>
      </c>
      <c r="S4190" s="6" t="str">
        <f aca="false">M4190+N4190</f>
        <v> $ 785,853.46 </v>
      </c>
      <c r="T4190" s="6" t="str">
        <f aca="false">L4190*50%</f>
        <v> $ 240,096.84 </v>
      </c>
      <c r="U4190" s="6" t="str">
        <f aca="false">T4190+N4190</f>
        <v> $ 240,096.84 </v>
      </c>
      <c r="V4190" s="6" t="str">
        <f aca="false">U4190*15%</f>
        <v> $ 36,014.53 </v>
      </c>
      <c r="W4190" s="6" t="str">
        <f aca="false">V4190*22%</f>
        <v> $ 7,923.20 </v>
      </c>
      <c r="X4190" s="6" t="str">
        <f aca="false">V4190+W4190</f>
        <v> $ 43,937.72 </v>
      </c>
      <c r="Y4190" s="6" t="str">
        <f aca="false">U4190+X4190</f>
        <v> $ 284,034.56 </v>
      </c>
      <c r="Z4190" s="0" t="n">
        <v>2</v>
      </c>
      <c r="AA4190" s="6" t="n">
        <v>178920.161442</v>
      </c>
      <c r="AB4190" s="0" t="n">
        <v>3</v>
      </c>
      <c r="AC4190" s="6" t="n">
        <v>139160.125566</v>
      </c>
      <c r="AD4190" s="7" t="n">
        <v>6</v>
      </c>
      <c r="AE4190" s="8" t="n">
        <v>23193.354261</v>
      </c>
    </row>
    <row r="4191" customFormat="false" ht="15.75" hidden="false" customHeight="true" outlineLevel="0" collapsed="false">
      <c r="A4191" s="4" t="n">
        <v>492179</v>
      </c>
      <c r="B4191" s="4" t="s">
        <v>13727</v>
      </c>
      <c r="C4191" s="4" t="n">
        <v>21751946</v>
      </c>
      <c r="D4191" s="4" t="n">
        <v>29667562</v>
      </c>
      <c r="E4191" s="4" t="s">
        <v>13728</v>
      </c>
      <c r="F4191" s="4" t="s">
        <v>33</v>
      </c>
      <c r="G4191" s="4" t="s">
        <v>13729</v>
      </c>
      <c r="H4191" s="4" t="s">
        <v>13730</v>
      </c>
      <c r="I4191" s="4"/>
      <c r="J4191" s="5" t="n">
        <v>45468</v>
      </c>
      <c r="K4191" s="5" t="n">
        <v>45066</v>
      </c>
      <c r="L4191" s="6" t="n">
        <v>480405.06</v>
      </c>
      <c r="M4191" s="6" t="n">
        <v>729547.65</v>
      </c>
      <c r="N4191" s="4" t="n">
        <v>0</v>
      </c>
      <c r="O4191" s="4" t="s">
        <v>35</v>
      </c>
      <c r="P4191" s="4" t="s">
        <v>106</v>
      </c>
      <c r="Q4191" s="4" t="s">
        <v>48</v>
      </c>
      <c r="R4191" s="5" t="n">
        <v>45475.7822278935</v>
      </c>
      <c r="S4191" s="6" t="str">
        <f aca="false">M4191+N4191</f>
        <v> $ 729,547.65 </v>
      </c>
      <c r="T4191" s="6" t="str">
        <f aca="false">L4191*50%</f>
        <v> $ 240,202.53 </v>
      </c>
      <c r="U4191" s="6" t="str">
        <f aca="false">T4191+N4191</f>
        <v> $ 240,202.53 </v>
      </c>
      <c r="V4191" s="6" t="str">
        <f aca="false">U4191*15%</f>
        <v> $ 36,030.38 </v>
      </c>
      <c r="W4191" s="6" t="str">
        <f aca="false">V4191*22%</f>
        <v> $ 7,926.68 </v>
      </c>
      <c r="X4191" s="6" t="str">
        <f aca="false">V4191+W4191</f>
        <v> $ 43,957.06 </v>
      </c>
      <c r="Y4191" s="6" t="str">
        <f aca="false">U4191+X4191</f>
        <v> $ 284,159.59 </v>
      </c>
      <c r="Z4191" s="0" t="n">
        <v>2</v>
      </c>
      <c r="AA4191" s="6" t="n">
        <v>178998.925356</v>
      </c>
      <c r="AB4191" s="0" t="n">
        <v>3</v>
      </c>
      <c r="AC4191" s="6" t="n">
        <v>139221.386388</v>
      </c>
      <c r="AD4191" s="7" t="n">
        <v>6</v>
      </c>
      <c r="AE4191" s="8" t="n">
        <v>23203.564398</v>
      </c>
    </row>
    <row r="4192" customFormat="false" ht="15.75" hidden="false" customHeight="true" outlineLevel="0" collapsed="false">
      <c r="A4192" s="4" t="n">
        <v>488555</v>
      </c>
      <c r="B4192" s="4" t="s">
        <v>13731</v>
      </c>
      <c r="C4192" s="4" t="n">
        <v>23272514</v>
      </c>
      <c r="D4192" s="4" t="n">
        <v>5224887</v>
      </c>
      <c r="E4192" s="4" t="s">
        <v>13732</v>
      </c>
      <c r="F4192" s="4" t="s">
        <v>47</v>
      </c>
      <c r="G4192" s="4" t="s">
        <v>13733</v>
      </c>
      <c r="H4192" s="4"/>
      <c r="I4192" s="4"/>
      <c r="J4192" s="5" t="n">
        <v>45433</v>
      </c>
      <c r="K4192" s="5" t="n">
        <v>44979</v>
      </c>
      <c r="L4192" s="6" t="n">
        <v>481177.01</v>
      </c>
      <c r="M4192" s="6" t="n">
        <v>614963.63</v>
      </c>
      <c r="N4192" s="4" t="n">
        <v>0</v>
      </c>
      <c r="O4192" s="4" t="s">
        <v>35</v>
      </c>
      <c r="P4192" s="4" t="s">
        <v>93</v>
      </c>
      <c r="Q4192" s="4" t="s">
        <v>37</v>
      </c>
      <c r="R4192" s="5"/>
      <c r="S4192" s="6" t="str">
        <f aca="false">M4192+N4192</f>
        <v> $ 614,963.63 </v>
      </c>
      <c r="T4192" s="6" t="str">
        <f aca="false">L4192*50%</f>
        <v> $ 240,588.51 </v>
      </c>
      <c r="U4192" s="6" t="str">
        <f aca="false">T4192+N4192</f>
        <v> $ 240,588.51 </v>
      </c>
      <c r="V4192" s="6" t="str">
        <f aca="false">U4192*15%</f>
        <v> $ 36,088.28 </v>
      </c>
      <c r="W4192" s="6" t="str">
        <f aca="false">V4192*22%</f>
        <v> $ 7,939.42 </v>
      </c>
      <c r="X4192" s="6" t="str">
        <f aca="false">V4192+W4192</f>
        <v> $ 44,027.70 </v>
      </c>
      <c r="Y4192" s="6" t="str">
        <f aca="false">U4192+X4192</f>
        <v> $ 284,616.20 </v>
      </c>
      <c r="Z4192" s="0" t="n">
        <v>2</v>
      </c>
      <c r="AA4192" s="6" t="n">
        <v>179286.553926</v>
      </c>
      <c r="AB4192" s="0" t="n">
        <v>3</v>
      </c>
      <c r="AC4192" s="6" t="n">
        <v>139445.097498</v>
      </c>
      <c r="AD4192" s="7" t="n">
        <v>6</v>
      </c>
      <c r="AE4192" s="8" t="n">
        <v>23240.849583</v>
      </c>
    </row>
    <row r="4193" customFormat="false" ht="15.75" hidden="false" customHeight="true" outlineLevel="0" collapsed="false">
      <c r="A4193" s="4" t="n">
        <v>490519</v>
      </c>
      <c r="B4193" s="4" t="s">
        <v>13734</v>
      </c>
      <c r="C4193" s="4" t="n">
        <v>31952388</v>
      </c>
      <c r="D4193" s="4" t="n">
        <v>26707676</v>
      </c>
      <c r="E4193" s="4" t="s">
        <v>13735</v>
      </c>
      <c r="F4193" s="4" t="s">
        <v>33</v>
      </c>
      <c r="G4193" s="4" t="s">
        <v>13736</v>
      </c>
      <c r="H4193" s="4" t="s">
        <v>13737</v>
      </c>
      <c r="I4193" s="4" t="s">
        <v>13738</v>
      </c>
      <c r="J4193" s="5" t="n">
        <v>45447</v>
      </c>
      <c r="K4193" s="5" t="n">
        <v>45048</v>
      </c>
      <c r="L4193" s="6" t="n">
        <v>481339.5</v>
      </c>
      <c r="M4193" s="6" t="n">
        <v>605153</v>
      </c>
      <c r="N4193" s="4" t="n">
        <v>0</v>
      </c>
      <c r="O4193" s="4" t="s">
        <v>35</v>
      </c>
      <c r="P4193" s="4" t="s">
        <v>93</v>
      </c>
      <c r="Q4193" s="4" t="s">
        <v>37</v>
      </c>
      <c r="R4193" s="5"/>
      <c r="S4193" s="6" t="str">
        <f aca="false">M4193+N4193</f>
        <v> $ 605,153.00 </v>
      </c>
      <c r="T4193" s="6" t="str">
        <f aca="false">L4193*50%</f>
        <v> $ 240,669.75 </v>
      </c>
      <c r="U4193" s="6" t="str">
        <f aca="false">T4193+N4193</f>
        <v> $ 240,669.75 </v>
      </c>
      <c r="V4193" s="6" t="str">
        <f aca="false">U4193*15%</f>
        <v> $ 36,100.46 </v>
      </c>
      <c r="W4193" s="6" t="str">
        <f aca="false">V4193*22%</f>
        <v> $ 7,942.10 </v>
      </c>
      <c r="X4193" s="6" t="str">
        <f aca="false">V4193+W4193</f>
        <v> $ 44,042.56 </v>
      </c>
      <c r="Y4193" s="6" t="str">
        <f aca="false">U4193+X4193</f>
        <v> $ 284,712.31 </v>
      </c>
      <c r="Z4193" s="0" t="n">
        <v>2</v>
      </c>
      <c r="AA4193" s="6" t="n">
        <v>179347.0977</v>
      </c>
      <c r="AB4193" s="0" t="n">
        <v>3</v>
      </c>
      <c r="AC4193" s="6" t="n">
        <v>139492.1871</v>
      </c>
      <c r="AD4193" s="7" t="n">
        <v>6</v>
      </c>
      <c r="AE4193" s="8" t="n">
        <v>23248.69785</v>
      </c>
    </row>
    <row r="4194" customFormat="false" ht="15.75" hidden="false" customHeight="true" outlineLevel="0" collapsed="false">
      <c r="A4194" s="4" t="n">
        <v>487460</v>
      </c>
      <c r="B4194" s="4" t="s">
        <v>13739</v>
      </c>
      <c r="C4194" s="4" t="n">
        <v>30309928</v>
      </c>
      <c r="D4194" s="4" t="n">
        <v>7146349</v>
      </c>
      <c r="E4194" s="4" t="s">
        <v>13740</v>
      </c>
      <c r="F4194" s="4" t="s">
        <v>33</v>
      </c>
      <c r="G4194" s="4" t="s">
        <v>13741</v>
      </c>
      <c r="H4194" s="4"/>
      <c r="I4194" s="4"/>
      <c r="J4194" s="5" t="n">
        <v>45426</v>
      </c>
      <c r="K4194" s="5" t="n">
        <v>45026</v>
      </c>
      <c r="L4194" s="6" t="n">
        <v>481918.2</v>
      </c>
      <c r="M4194" s="6" t="n">
        <v>587462.02</v>
      </c>
      <c r="N4194" s="4" t="n">
        <v>0</v>
      </c>
      <c r="O4194" s="4" t="s">
        <v>41</v>
      </c>
      <c r="P4194" s="4" t="s">
        <v>93</v>
      </c>
      <c r="Q4194" s="4" t="s">
        <v>37</v>
      </c>
      <c r="R4194" s="5"/>
      <c r="S4194" s="6" t="str">
        <f aca="false">M4194+N4194</f>
        <v> $ 587,462.02 </v>
      </c>
      <c r="T4194" s="6" t="str">
        <f aca="false">L4194*50%</f>
        <v> $ 240,959.10 </v>
      </c>
      <c r="U4194" s="6" t="str">
        <f aca="false">T4194+N4194</f>
        <v> $ 240,959.10 </v>
      </c>
      <c r="V4194" s="6" t="str">
        <f aca="false">U4194*15%</f>
        <v> $ 36,143.87 </v>
      </c>
      <c r="W4194" s="6" t="str">
        <f aca="false">V4194*22%</f>
        <v> $ 7,951.65 </v>
      </c>
      <c r="X4194" s="6" t="str">
        <f aca="false">V4194+W4194</f>
        <v> $ 44,095.52 </v>
      </c>
      <c r="Y4194" s="6" t="str">
        <f aca="false">U4194+X4194</f>
        <v> $ 285,054.62 </v>
      </c>
      <c r="Z4194" s="0" t="n">
        <v>2</v>
      </c>
      <c r="AA4194" s="6" t="n">
        <v>179562.72132</v>
      </c>
      <c r="AB4194" s="0" t="n">
        <v>3</v>
      </c>
      <c r="AC4194" s="6" t="n">
        <v>139659.89436</v>
      </c>
      <c r="AD4194" s="7" t="n">
        <v>6</v>
      </c>
      <c r="AE4194" s="8" t="n">
        <v>23276.64906</v>
      </c>
    </row>
    <row r="4195" customFormat="false" ht="15.75" hidden="false" customHeight="true" outlineLevel="0" collapsed="false">
      <c r="A4195" s="4" t="n">
        <v>492408</v>
      </c>
      <c r="B4195" s="4" t="s">
        <v>13742</v>
      </c>
      <c r="C4195" s="4" t="n">
        <v>41727289</v>
      </c>
      <c r="D4195" s="4" t="n">
        <v>27727351</v>
      </c>
      <c r="E4195" s="4" t="s">
        <v>13743</v>
      </c>
      <c r="F4195" s="4" t="s">
        <v>33</v>
      </c>
      <c r="G4195" s="4" t="s">
        <v>13744</v>
      </c>
      <c r="H4195" s="4" t="s">
        <v>13745</v>
      </c>
      <c r="I4195" s="4"/>
      <c r="J4195" s="5" t="n">
        <v>45468</v>
      </c>
      <c r="K4195" s="5" t="n">
        <v>44998</v>
      </c>
      <c r="L4195" s="6" t="n">
        <v>482084.57</v>
      </c>
      <c r="M4195" s="6" t="n">
        <v>610318.33</v>
      </c>
      <c r="N4195" s="4" t="n">
        <v>0</v>
      </c>
      <c r="O4195" s="4" t="s">
        <v>35</v>
      </c>
      <c r="P4195" s="4" t="s">
        <v>93</v>
      </c>
      <c r="Q4195" s="4" t="s">
        <v>37</v>
      </c>
      <c r="R4195" s="5"/>
      <c r="S4195" s="6" t="str">
        <f aca="false">M4195+N4195</f>
        <v> $ 610,318.33 </v>
      </c>
      <c r="T4195" s="6" t="str">
        <f aca="false">L4195*50%</f>
        <v> $ 241,042.29 </v>
      </c>
      <c r="U4195" s="6" t="str">
        <f aca="false">T4195+N4195</f>
        <v> $ 241,042.29 </v>
      </c>
      <c r="V4195" s="6" t="str">
        <f aca="false">U4195*15%</f>
        <v> $ 36,156.34 </v>
      </c>
      <c r="W4195" s="6" t="str">
        <f aca="false">V4195*22%</f>
        <v> $ 7,954.40 </v>
      </c>
      <c r="X4195" s="6" t="str">
        <f aca="false">V4195+W4195</f>
        <v> $ 44,110.74 </v>
      </c>
      <c r="Y4195" s="6" t="str">
        <f aca="false">U4195+X4195</f>
        <v> $ 285,153.02 </v>
      </c>
      <c r="Z4195" s="0" t="n">
        <v>2</v>
      </c>
      <c r="AA4195" s="6" t="n">
        <v>179624.710782</v>
      </c>
      <c r="AB4195" s="0" t="n">
        <v>3</v>
      </c>
      <c r="AC4195" s="6" t="n">
        <v>139708.108386</v>
      </c>
      <c r="AD4195" s="7" t="n">
        <v>6</v>
      </c>
      <c r="AE4195" s="8" t="n">
        <v>23284.684731</v>
      </c>
    </row>
    <row r="4196" customFormat="false" ht="15.75" hidden="false" customHeight="true" outlineLevel="0" collapsed="false">
      <c r="A4196" s="4" t="n">
        <v>490115</v>
      </c>
      <c r="B4196" s="4" t="s">
        <v>13746</v>
      </c>
      <c r="C4196" s="4" t="n">
        <v>18272660</v>
      </c>
      <c r="D4196" s="4" t="n">
        <v>8882436</v>
      </c>
      <c r="E4196" s="4" t="s">
        <v>13747</v>
      </c>
      <c r="F4196" s="4" t="s">
        <v>33</v>
      </c>
      <c r="G4196" s="4" t="s">
        <v>13748</v>
      </c>
      <c r="H4196" s="4" t="s">
        <v>13749</v>
      </c>
      <c r="I4196" s="4" t="s">
        <v>13750</v>
      </c>
      <c r="J4196" s="5" t="n">
        <v>45447</v>
      </c>
      <c r="K4196" s="5" t="n">
        <v>45026</v>
      </c>
      <c r="L4196" s="6" t="n">
        <v>482307.46</v>
      </c>
      <c r="M4196" s="6" t="n">
        <v>583893.77</v>
      </c>
      <c r="N4196" s="4" t="n">
        <v>0</v>
      </c>
      <c r="O4196" s="4" t="s">
        <v>35</v>
      </c>
      <c r="P4196" s="4" t="s">
        <v>106</v>
      </c>
      <c r="Q4196" s="4" t="s">
        <v>48</v>
      </c>
      <c r="R4196" s="5" t="n">
        <v>45481.6761708333</v>
      </c>
      <c r="S4196" s="6" t="str">
        <f aca="false">M4196+N4196</f>
        <v> $ 583,893.77 </v>
      </c>
      <c r="T4196" s="6" t="str">
        <f aca="false">L4196*50%</f>
        <v> $ 241,153.73 </v>
      </c>
      <c r="U4196" s="6" t="str">
        <f aca="false">T4196+N4196</f>
        <v> $ 241,153.73 </v>
      </c>
      <c r="V4196" s="6" t="str">
        <f aca="false">U4196*15%</f>
        <v> $ 36,173.06 </v>
      </c>
      <c r="W4196" s="6" t="str">
        <f aca="false">V4196*22%</f>
        <v> $ 7,958.07 </v>
      </c>
      <c r="X4196" s="6" t="str">
        <f aca="false">V4196+W4196</f>
        <v> $ 44,131.13 </v>
      </c>
      <c r="Y4196" s="6" t="str">
        <f aca="false">U4196+X4196</f>
        <v> $ 285,284.86 </v>
      </c>
      <c r="Z4196" s="0" t="n">
        <v>2</v>
      </c>
      <c r="AA4196" s="6" t="n">
        <v>179707.759596</v>
      </c>
      <c r="AB4196" s="0" t="n">
        <v>3</v>
      </c>
      <c r="AC4196" s="6" t="n">
        <v>139772.701908</v>
      </c>
      <c r="AD4196" s="7" t="n">
        <v>6</v>
      </c>
      <c r="AE4196" s="8" t="n">
        <v>23295.450318</v>
      </c>
    </row>
    <row r="4197" customFormat="false" ht="15.75" hidden="false" customHeight="true" outlineLevel="0" collapsed="false">
      <c r="A4197" s="4" t="n">
        <v>494406</v>
      </c>
      <c r="B4197" s="4" t="s">
        <v>13751</v>
      </c>
      <c r="C4197" s="4" t="n">
        <v>38830199</v>
      </c>
      <c r="D4197" s="4" t="n">
        <v>23352069</v>
      </c>
      <c r="E4197" s="4" t="s">
        <v>13752</v>
      </c>
      <c r="F4197" s="4" t="s">
        <v>47</v>
      </c>
      <c r="G4197" s="4" t="s">
        <v>13753</v>
      </c>
      <c r="H4197" s="4" t="s">
        <v>13754</v>
      </c>
      <c r="I4197" s="4"/>
      <c r="J4197" s="5" t="n">
        <v>45483</v>
      </c>
      <c r="K4197" s="5" t="n">
        <v>44998</v>
      </c>
      <c r="L4197" s="6" t="n">
        <v>482910.36</v>
      </c>
      <c r="M4197" s="6" t="n">
        <v>599190.66</v>
      </c>
      <c r="N4197" s="4" t="n">
        <v>0</v>
      </c>
      <c r="O4197" s="4" t="s">
        <v>35</v>
      </c>
      <c r="P4197" s="4" t="s">
        <v>93</v>
      </c>
      <c r="Q4197" s="4" t="s">
        <v>37</v>
      </c>
      <c r="R4197" s="5"/>
      <c r="S4197" s="6" t="str">
        <f aca="false">M4197+N4197</f>
        <v> $ 599,190.66 </v>
      </c>
      <c r="T4197" s="6" t="str">
        <f aca="false">L4197*50%</f>
        <v> $ 241,455.18 </v>
      </c>
      <c r="U4197" s="6" t="str">
        <f aca="false">T4197+N4197</f>
        <v> $ 241,455.18 </v>
      </c>
      <c r="V4197" s="6" t="str">
        <f aca="false">U4197*15%</f>
        <v> $ 36,218.28 </v>
      </c>
      <c r="W4197" s="6" t="str">
        <f aca="false">V4197*22%</f>
        <v> $ 7,968.02 </v>
      </c>
      <c r="X4197" s="6" t="str">
        <f aca="false">V4197+W4197</f>
        <v> $ 44,186.30 </v>
      </c>
      <c r="Y4197" s="6" t="str">
        <f aca="false">U4197+X4197</f>
        <v> $ 285,641.48 </v>
      </c>
      <c r="Z4197" s="0" t="n">
        <v>2</v>
      </c>
      <c r="AA4197" s="6" t="n">
        <v>179932.400136</v>
      </c>
      <c r="AB4197" s="0" t="n">
        <v>3</v>
      </c>
      <c r="AC4197" s="6" t="n">
        <v>139947.422328</v>
      </c>
      <c r="AD4197" s="7" t="n">
        <v>6</v>
      </c>
      <c r="AE4197" s="8" t="n">
        <v>23324.570388</v>
      </c>
    </row>
    <row r="4198" customFormat="false" ht="15.75" hidden="false" customHeight="true" outlineLevel="0" collapsed="false">
      <c r="A4198" s="4" t="n">
        <v>487162</v>
      </c>
      <c r="B4198" s="4" t="s">
        <v>13755</v>
      </c>
      <c r="C4198" s="4" t="n">
        <v>22709111</v>
      </c>
      <c r="D4198" s="4" t="n">
        <v>1016644</v>
      </c>
      <c r="E4198" s="4" t="s">
        <v>13756</v>
      </c>
      <c r="F4198" s="4" t="s">
        <v>33</v>
      </c>
      <c r="G4198" s="4" t="s">
        <v>13757</v>
      </c>
      <c r="H4198" s="4"/>
      <c r="I4198" s="4"/>
      <c r="J4198" s="5" t="n">
        <v>45426</v>
      </c>
      <c r="K4198" s="5" t="n">
        <v>45023</v>
      </c>
      <c r="L4198" s="6" t="n">
        <v>482994.13</v>
      </c>
      <c r="M4198" s="6" t="n">
        <v>600750.3</v>
      </c>
      <c r="N4198" s="4" t="n">
        <v>0</v>
      </c>
      <c r="O4198" s="4" t="s">
        <v>41</v>
      </c>
      <c r="P4198" s="4" t="s">
        <v>106</v>
      </c>
      <c r="Q4198" s="4" t="s">
        <v>48</v>
      </c>
      <c r="R4198" s="5" t="n">
        <v>45483.6449724884</v>
      </c>
      <c r="S4198" s="6" t="str">
        <f aca="false">M4198+N4198</f>
        <v> $ 600,750.30 </v>
      </c>
      <c r="T4198" s="6" t="str">
        <f aca="false">L4198*50%</f>
        <v> $ 241,497.07 </v>
      </c>
      <c r="U4198" s="6" t="str">
        <f aca="false">T4198+N4198</f>
        <v> $ 241,497.07 </v>
      </c>
      <c r="V4198" s="6" t="str">
        <f aca="false">U4198*15%</f>
        <v> $ 36,224.56 </v>
      </c>
      <c r="W4198" s="6" t="str">
        <f aca="false">V4198*22%</f>
        <v> $ 7,969.40 </v>
      </c>
      <c r="X4198" s="6" t="str">
        <f aca="false">V4198+W4198</f>
        <v> $ 44,193.96 </v>
      </c>
      <c r="Y4198" s="6" t="str">
        <f aca="false">U4198+X4198</f>
        <v> $ 285,691.03 </v>
      </c>
      <c r="Z4198" s="0" t="n">
        <v>2</v>
      </c>
      <c r="AA4198" s="6" t="n">
        <v>179963.612838</v>
      </c>
      <c r="AB4198" s="0" t="n">
        <v>3</v>
      </c>
      <c r="AC4198" s="6" t="n">
        <v>139971.698874</v>
      </c>
      <c r="AD4198" s="7" t="n">
        <v>6</v>
      </c>
      <c r="AE4198" s="8" t="n">
        <v>23328.616479</v>
      </c>
    </row>
    <row r="4199" customFormat="false" ht="15.75" hidden="false" customHeight="true" outlineLevel="0" collapsed="false">
      <c r="A4199" s="4" t="n">
        <v>495323</v>
      </c>
      <c r="B4199" s="4" t="s">
        <v>13758</v>
      </c>
      <c r="C4199" s="4" t="n">
        <v>38170896</v>
      </c>
      <c r="D4199" s="4" t="n">
        <v>19500099</v>
      </c>
      <c r="E4199" s="4" t="s">
        <v>13759</v>
      </c>
      <c r="F4199" s="4" t="s">
        <v>33</v>
      </c>
      <c r="G4199" s="4" t="s">
        <v>13760</v>
      </c>
      <c r="H4199" s="4"/>
      <c r="I4199" s="4"/>
      <c r="J4199" s="5" t="n">
        <v>45496</v>
      </c>
      <c r="K4199" s="5" t="n">
        <v>45054</v>
      </c>
      <c r="L4199" s="6" t="n">
        <v>483378.01</v>
      </c>
      <c r="M4199" s="6" t="n">
        <v>625768.75</v>
      </c>
      <c r="N4199" s="4" t="n">
        <v>0</v>
      </c>
      <c r="O4199" s="4" t="s">
        <v>35</v>
      </c>
      <c r="P4199" s="4" t="s">
        <v>106</v>
      </c>
      <c r="Q4199" s="4" t="s">
        <v>48</v>
      </c>
      <c r="R4199" s="5" t="n">
        <v>45497.8145315162</v>
      </c>
      <c r="S4199" s="6" t="str">
        <f aca="false">M4199+N4199</f>
        <v> $ 625,768.75 </v>
      </c>
      <c r="T4199" s="6" t="str">
        <f aca="false">L4199*50%</f>
        <v> $ 241,689.01 </v>
      </c>
      <c r="U4199" s="6" t="str">
        <f aca="false">T4199+N4199</f>
        <v> $ 241,689.01 </v>
      </c>
      <c r="V4199" s="6" t="str">
        <f aca="false">U4199*15%</f>
        <v> $ 36,253.35 </v>
      </c>
      <c r="W4199" s="6" t="str">
        <f aca="false">V4199*22%</f>
        <v> $ 7,975.74 </v>
      </c>
      <c r="X4199" s="6" t="str">
        <f aca="false">V4199+W4199</f>
        <v> $ 44,229.09 </v>
      </c>
      <c r="Y4199" s="6" t="str">
        <f aca="false">U4199+X4199</f>
        <v> $ 285,918.09 </v>
      </c>
      <c r="Z4199" s="0" t="n">
        <v>2</v>
      </c>
      <c r="AA4199" s="6" t="n">
        <v>180106.646526</v>
      </c>
      <c r="AB4199" s="0" t="n">
        <v>3</v>
      </c>
      <c r="AC4199" s="6" t="n">
        <v>140082.947298</v>
      </c>
      <c r="AD4199" s="7" t="n">
        <v>6</v>
      </c>
      <c r="AE4199" s="8" t="n">
        <v>23347.157883</v>
      </c>
    </row>
    <row r="4200" customFormat="false" ht="15.75" hidden="false" customHeight="true" outlineLevel="0" collapsed="false">
      <c r="A4200" s="4" t="n">
        <v>494401</v>
      </c>
      <c r="B4200" s="4" t="s">
        <v>13761</v>
      </c>
      <c r="C4200" s="4" t="n">
        <v>38658239</v>
      </c>
      <c r="D4200" s="4" t="n">
        <v>20593873</v>
      </c>
      <c r="E4200" s="4" t="s">
        <v>13762</v>
      </c>
      <c r="F4200" s="4" t="s">
        <v>47</v>
      </c>
      <c r="G4200" s="4" t="s">
        <v>13763</v>
      </c>
      <c r="H4200" s="4" t="s">
        <v>13764</v>
      </c>
      <c r="I4200" s="4"/>
      <c r="J4200" s="5" t="n">
        <v>45483</v>
      </c>
      <c r="K4200" s="5" t="n">
        <v>44998</v>
      </c>
      <c r="L4200" s="6" t="n">
        <v>483620.17</v>
      </c>
      <c r="M4200" s="6" t="n">
        <v>618773.44</v>
      </c>
      <c r="N4200" s="4" t="n">
        <v>0</v>
      </c>
      <c r="O4200" s="4" t="s">
        <v>35</v>
      </c>
      <c r="P4200" s="4" t="s">
        <v>93</v>
      </c>
      <c r="Q4200" s="4" t="s">
        <v>37</v>
      </c>
      <c r="R4200" s="5"/>
      <c r="S4200" s="6" t="str">
        <f aca="false">M4200+N4200</f>
        <v> $ 618,773.44 </v>
      </c>
      <c r="T4200" s="6" t="str">
        <f aca="false">L4200*50%</f>
        <v> $ 241,810.09 </v>
      </c>
      <c r="U4200" s="6" t="str">
        <f aca="false">T4200+N4200</f>
        <v> $ 241,810.09 </v>
      </c>
      <c r="V4200" s="6" t="str">
        <f aca="false">U4200*15%</f>
        <v> $ 36,271.51 </v>
      </c>
      <c r="W4200" s="6" t="str">
        <f aca="false">V4200*22%</f>
        <v> $ 7,979.73 </v>
      </c>
      <c r="X4200" s="6" t="str">
        <f aca="false">V4200+W4200</f>
        <v> $ 44,251.25 </v>
      </c>
      <c r="Y4200" s="6" t="str">
        <f aca="false">U4200+X4200</f>
        <v> $ 286,061.33 </v>
      </c>
      <c r="Z4200" s="0" t="n">
        <v>2</v>
      </c>
      <c r="AA4200" s="6" t="n">
        <v>180196.875342</v>
      </c>
      <c r="AB4200" s="0" t="n">
        <v>3</v>
      </c>
      <c r="AC4200" s="6" t="n">
        <v>140153.125266</v>
      </c>
      <c r="AD4200" s="7" t="n">
        <v>6</v>
      </c>
      <c r="AE4200" s="8" t="n">
        <v>23358.854211</v>
      </c>
    </row>
    <row r="4201" customFormat="false" ht="15.75" hidden="false" customHeight="true" outlineLevel="0" collapsed="false">
      <c r="A4201" s="4" t="n">
        <v>495213</v>
      </c>
      <c r="B4201" s="4" t="s">
        <v>13765</v>
      </c>
      <c r="C4201" s="4" t="n">
        <v>30935012</v>
      </c>
      <c r="D4201" s="4" t="n">
        <v>25104921</v>
      </c>
      <c r="E4201" s="4" t="s">
        <v>13766</v>
      </c>
      <c r="F4201" s="4" t="s">
        <v>33</v>
      </c>
      <c r="G4201" s="4" t="s">
        <v>13767</v>
      </c>
      <c r="H4201" s="4"/>
      <c r="I4201" s="4"/>
      <c r="J4201" s="5" t="n">
        <v>45496</v>
      </c>
      <c r="K4201" s="5" t="n">
        <v>45089</v>
      </c>
      <c r="L4201" s="6" t="n">
        <v>483755.38</v>
      </c>
      <c r="M4201" s="6" t="n">
        <v>569870.68</v>
      </c>
      <c r="N4201" s="4" t="n">
        <v>0</v>
      </c>
      <c r="O4201" s="4" t="s">
        <v>35</v>
      </c>
      <c r="P4201" s="4" t="s">
        <v>93</v>
      </c>
      <c r="Q4201" s="4" t="s">
        <v>37</v>
      </c>
      <c r="R4201" s="5"/>
      <c r="S4201" s="6" t="str">
        <f aca="false">M4201+N4201</f>
        <v> $ 569,870.68 </v>
      </c>
      <c r="T4201" s="6" t="str">
        <f aca="false">L4201*50%</f>
        <v> $ 241,877.69 </v>
      </c>
      <c r="U4201" s="6" t="str">
        <f aca="false">T4201+N4201</f>
        <v> $ 241,877.69 </v>
      </c>
      <c r="V4201" s="6" t="str">
        <f aca="false">U4201*15%</f>
        <v> $ 36,281.65 </v>
      </c>
      <c r="W4201" s="6" t="str">
        <f aca="false">V4201*22%</f>
        <v> $ 7,981.96 </v>
      </c>
      <c r="X4201" s="6" t="str">
        <f aca="false">V4201+W4201</f>
        <v> $ 44,263.62 </v>
      </c>
      <c r="Y4201" s="6" t="str">
        <f aca="false">U4201+X4201</f>
        <v> $ 286,141.31 </v>
      </c>
      <c r="Z4201" s="0" t="n">
        <v>2</v>
      </c>
      <c r="AA4201" s="6" t="n">
        <v>180247.254588</v>
      </c>
      <c r="AB4201" s="0" t="n">
        <v>3</v>
      </c>
      <c r="AC4201" s="6" t="n">
        <v>140192.309124</v>
      </c>
      <c r="AD4201" s="7" t="n">
        <v>6</v>
      </c>
      <c r="AE4201" s="8" t="n">
        <v>23365.384854</v>
      </c>
    </row>
    <row r="4202" customFormat="false" ht="15.75" hidden="false" customHeight="true" outlineLevel="0" collapsed="false">
      <c r="A4202" s="4" t="n">
        <v>487098</v>
      </c>
      <c r="B4202" s="4" t="s">
        <v>13768</v>
      </c>
      <c r="C4202" s="4" t="n">
        <v>18795302</v>
      </c>
      <c r="D4202" s="4" t="n">
        <v>6203067</v>
      </c>
      <c r="E4202" s="4" t="s">
        <v>13769</v>
      </c>
      <c r="F4202" s="4" t="s">
        <v>47</v>
      </c>
      <c r="G4202" s="4" t="s">
        <v>13770</v>
      </c>
      <c r="H4202" s="4"/>
      <c r="I4202" s="4"/>
      <c r="J4202" s="5" t="n">
        <v>45426</v>
      </c>
      <c r="K4202" s="5" t="n">
        <v>44957</v>
      </c>
      <c r="L4202" s="6" t="n">
        <v>483821.96</v>
      </c>
      <c r="M4202" s="6" t="n">
        <v>602894.19</v>
      </c>
      <c r="N4202" s="4" t="n">
        <v>0</v>
      </c>
      <c r="O4202" s="4" t="s">
        <v>41</v>
      </c>
      <c r="P4202" s="4" t="s">
        <v>93</v>
      </c>
      <c r="Q4202" s="4" t="s">
        <v>37</v>
      </c>
      <c r="R4202" s="5"/>
      <c r="S4202" s="6" t="str">
        <f aca="false">M4202+N4202</f>
        <v> $ 602,894.19 </v>
      </c>
      <c r="T4202" s="6" t="str">
        <f aca="false">L4202*50%</f>
        <v> $ 241,910.98 </v>
      </c>
      <c r="U4202" s="6" t="str">
        <f aca="false">T4202+N4202</f>
        <v> $ 241,910.98 </v>
      </c>
      <c r="V4202" s="6" t="str">
        <f aca="false">U4202*15%</f>
        <v> $ 36,286.65 </v>
      </c>
      <c r="W4202" s="6" t="str">
        <f aca="false">V4202*22%</f>
        <v> $ 7,983.06 </v>
      </c>
      <c r="X4202" s="6" t="str">
        <f aca="false">V4202+W4202</f>
        <v> $ 44,269.71 </v>
      </c>
      <c r="Y4202" s="6" t="str">
        <f aca="false">U4202+X4202</f>
        <v> $ 286,180.69 </v>
      </c>
      <c r="Z4202" s="0" t="n">
        <v>2</v>
      </c>
      <c r="AA4202" s="6" t="n">
        <v>180272.062296</v>
      </c>
      <c r="AB4202" s="0" t="n">
        <v>3</v>
      </c>
      <c r="AC4202" s="6" t="n">
        <v>140211.604008</v>
      </c>
      <c r="AD4202" s="7" t="n">
        <v>6</v>
      </c>
      <c r="AE4202" s="8" t="n">
        <v>23368.600668</v>
      </c>
    </row>
    <row r="4203" customFormat="false" ht="15.75" hidden="false" customHeight="true" outlineLevel="0" collapsed="false">
      <c r="A4203" s="4" t="n">
        <v>488549</v>
      </c>
      <c r="B4203" s="4" t="s">
        <v>13771</v>
      </c>
      <c r="C4203" s="4" t="n">
        <v>22365251</v>
      </c>
      <c r="D4203" s="4" t="n">
        <v>30400726</v>
      </c>
      <c r="E4203" s="4" t="s">
        <v>13772</v>
      </c>
      <c r="F4203" s="4" t="s">
        <v>33</v>
      </c>
      <c r="G4203" s="4" t="s">
        <v>13773</v>
      </c>
      <c r="H4203" s="4"/>
      <c r="I4203" s="4"/>
      <c r="J4203" s="5" t="n">
        <v>45433</v>
      </c>
      <c r="K4203" s="5" t="n">
        <v>44991</v>
      </c>
      <c r="L4203" s="6" t="n">
        <v>484166.97</v>
      </c>
      <c r="M4203" s="6" t="n">
        <v>625553.71</v>
      </c>
      <c r="N4203" s="4" t="n">
        <v>0</v>
      </c>
      <c r="O4203" s="4" t="s">
        <v>41</v>
      </c>
      <c r="P4203" s="4" t="s">
        <v>93</v>
      </c>
      <c r="Q4203" s="4" t="s">
        <v>37</v>
      </c>
      <c r="R4203" s="5"/>
      <c r="S4203" s="6" t="str">
        <f aca="false">M4203+N4203</f>
        <v> $ 625,553.71 </v>
      </c>
      <c r="T4203" s="6" t="str">
        <f aca="false">L4203*50%</f>
        <v> $ 242,083.49 </v>
      </c>
      <c r="U4203" s="6" t="str">
        <f aca="false">T4203+N4203</f>
        <v> $ 242,083.49 </v>
      </c>
      <c r="V4203" s="6" t="str">
        <f aca="false">U4203*15%</f>
        <v> $ 36,312.52 </v>
      </c>
      <c r="W4203" s="6" t="str">
        <f aca="false">V4203*22%</f>
        <v> $ 7,988.76 </v>
      </c>
      <c r="X4203" s="6" t="str">
        <f aca="false">V4203+W4203</f>
        <v> $ 44,301.28 </v>
      </c>
      <c r="Y4203" s="6" t="str">
        <f aca="false">U4203+X4203</f>
        <v> $ 286,384.76 </v>
      </c>
      <c r="Z4203" s="0" t="n">
        <v>2</v>
      </c>
      <c r="AA4203" s="6" t="n">
        <v>180400.613022</v>
      </c>
      <c r="AB4203" s="0" t="n">
        <v>3</v>
      </c>
      <c r="AC4203" s="6" t="n">
        <v>140311.587906</v>
      </c>
      <c r="AD4203" s="7" t="n">
        <v>6</v>
      </c>
      <c r="AE4203" s="8" t="n">
        <v>23385.264651</v>
      </c>
    </row>
    <row r="4204" customFormat="false" ht="15.75" hidden="false" customHeight="true" outlineLevel="0" collapsed="false">
      <c r="A4204" s="4" t="n">
        <v>488291</v>
      </c>
      <c r="B4204" s="4" t="s">
        <v>13774</v>
      </c>
      <c r="C4204" s="4" t="n">
        <v>44952951</v>
      </c>
      <c r="D4204" s="4" t="n">
        <v>27228275</v>
      </c>
      <c r="E4204" s="4" t="s">
        <v>13775</v>
      </c>
      <c r="F4204" s="4" t="s">
        <v>47</v>
      </c>
      <c r="G4204" s="4"/>
      <c r="H4204" s="4"/>
      <c r="I4204" s="4"/>
      <c r="J4204" s="5" t="n">
        <v>45426</v>
      </c>
      <c r="K4204" s="5" t="n">
        <v>44968</v>
      </c>
      <c r="L4204" s="6" t="n">
        <v>484802.89</v>
      </c>
      <c r="M4204" s="6" t="n">
        <v>776394.49</v>
      </c>
      <c r="N4204" s="4" t="n">
        <v>0</v>
      </c>
      <c r="O4204" s="4" t="s">
        <v>41</v>
      </c>
      <c r="P4204" s="4" t="s">
        <v>93</v>
      </c>
      <c r="Q4204" s="4" t="s">
        <v>37</v>
      </c>
      <c r="R4204" s="5"/>
      <c r="S4204" s="6" t="str">
        <f aca="false">M4204+N4204</f>
        <v> $ 776,394.49 </v>
      </c>
      <c r="T4204" s="6" t="str">
        <f aca="false">L4204*50%</f>
        <v> $ 242,401.45 </v>
      </c>
      <c r="U4204" s="6" t="str">
        <f aca="false">T4204+N4204</f>
        <v> $ 242,401.45 </v>
      </c>
      <c r="V4204" s="6" t="str">
        <f aca="false">U4204*15%</f>
        <v> $ 36,360.22 </v>
      </c>
      <c r="W4204" s="6" t="str">
        <f aca="false">V4204*22%</f>
        <v> $ 7,999.25 </v>
      </c>
      <c r="X4204" s="6" t="str">
        <f aca="false">V4204+W4204</f>
        <v> $ 44,359.46 </v>
      </c>
      <c r="Y4204" s="6" t="str">
        <f aca="false">U4204+X4204</f>
        <v> $ 286,760.91 </v>
      </c>
      <c r="Z4204" s="0" t="n">
        <v>2</v>
      </c>
      <c r="AA4204" s="6" t="n">
        <v>180637.556814</v>
      </c>
      <c r="AB4204" s="0" t="n">
        <v>3</v>
      </c>
      <c r="AC4204" s="6" t="n">
        <v>140495.877522</v>
      </c>
      <c r="AD4204" s="7" t="n">
        <v>6</v>
      </c>
      <c r="AE4204" s="8" t="n">
        <v>23415.979587</v>
      </c>
    </row>
    <row r="4205" customFormat="false" ht="15.75" hidden="false" customHeight="true" outlineLevel="0" collapsed="false">
      <c r="A4205" s="4" t="n">
        <v>495148</v>
      </c>
      <c r="B4205" s="4" t="s">
        <v>13776</v>
      </c>
      <c r="C4205" s="4" t="n">
        <v>26480454</v>
      </c>
      <c r="D4205" s="4" t="n">
        <v>28118217</v>
      </c>
      <c r="E4205" s="4" t="s">
        <v>13777</v>
      </c>
      <c r="F4205" s="4" t="s">
        <v>33</v>
      </c>
      <c r="G4205" s="4" t="s">
        <v>13778</v>
      </c>
      <c r="H4205" s="4" t="s">
        <v>13779</v>
      </c>
      <c r="I4205" s="4" t="s">
        <v>13780</v>
      </c>
      <c r="J4205" s="5" t="n">
        <v>45496</v>
      </c>
      <c r="K4205" s="5" t="n">
        <v>45089</v>
      </c>
      <c r="L4205" s="6" t="n">
        <v>485040.82</v>
      </c>
      <c r="M4205" s="6" t="n">
        <v>585797.81</v>
      </c>
      <c r="N4205" s="4" t="n">
        <v>0</v>
      </c>
      <c r="O4205" s="4" t="s">
        <v>35</v>
      </c>
      <c r="P4205" s="4" t="s">
        <v>93</v>
      </c>
      <c r="Q4205" s="4" t="s">
        <v>37</v>
      </c>
      <c r="R4205" s="5"/>
      <c r="S4205" s="6" t="str">
        <f aca="false">M4205+N4205</f>
        <v> $ 585,797.81 </v>
      </c>
      <c r="T4205" s="6" t="str">
        <f aca="false">L4205*50%</f>
        <v> $ 242,520.41 </v>
      </c>
      <c r="U4205" s="6" t="str">
        <f aca="false">T4205+N4205</f>
        <v> $ 242,520.41 </v>
      </c>
      <c r="V4205" s="6" t="str">
        <f aca="false">U4205*15%</f>
        <v> $ 36,378.06 </v>
      </c>
      <c r="W4205" s="6" t="str">
        <f aca="false">V4205*22%</f>
        <v> $ 8,003.17 </v>
      </c>
      <c r="X4205" s="6" t="str">
        <f aca="false">V4205+W4205</f>
        <v> $ 44,381.24 </v>
      </c>
      <c r="Y4205" s="6" t="str">
        <f aca="false">U4205+X4205</f>
        <v> $ 286,901.65 </v>
      </c>
      <c r="Z4205" s="0" t="n">
        <v>2</v>
      </c>
      <c r="AA4205" s="6" t="n">
        <v>180726.209532</v>
      </c>
      <c r="AB4205" s="0" t="n">
        <v>3</v>
      </c>
      <c r="AC4205" s="6" t="n">
        <v>140564.829636</v>
      </c>
      <c r="AD4205" s="7" t="n">
        <v>6</v>
      </c>
      <c r="AE4205" s="8" t="n">
        <v>23427.471606</v>
      </c>
    </row>
    <row r="4206" customFormat="false" ht="15.75" hidden="false" customHeight="true" outlineLevel="0" collapsed="false">
      <c r="A4206" s="4" t="n">
        <v>494359</v>
      </c>
      <c r="B4206" s="4" t="s">
        <v>13781</v>
      </c>
      <c r="C4206" s="4" t="n">
        <v>37670000</v>
      </c>
      <c r="D4206" s="4" t="n">
        <v>24343739</v>
      </c>
      <c r="E4206" s="4" t="s">
        <v>13782</v>
      </c>
      <c r="F4206" s="4" t="s">
        <v>47</v>
      </c>
      <c r="G4206" s="4" t="s">
        <v>13783</v>
      </c>
      <c r="H4206" s="4"/>
      <c r="I4206" s="4"/>
      <c r="J4206" s="5" t="n">
        <v>45483</v>
      </c>
      <c r="K4206" s="5" t="n">
        <v>44998</v>
      </c>
      <c r="L4206" s="6" t="n">
        <v>487029.69</v>
      </c>
      <c r="M4206" s="6" t="n">
        <v>614722.58</v>
      </c>
      <c r="N4206" s="4" t="n">
        <v>0</v>
      </c>
      <c r="O4206" s="4" t="s">
        <v>35</v>
      </c>
      <c r="P4206" s="4" t="s">
        <v>93</v>
      </c>
      <c r="Q4206" s="4" t="s">
        <v>37</v>
      </c>
      <c r="R4206" s="5"/>
      <c r="S4206" s="6" t="str">
        <f aca="false">M4206+N4206</f>
        <v> $ 614,722.58 </v>
      </c>
      <c r="T4206" s="6" t="str">
        <f aca="false">L4206*50%</f>
        <v> $ 243,514.85 </v>
      </c>
      <c r="U4206" s="6" t="str">
        <f aca="false">T4206+N4206</f>
        <v> $ 243,514.85 </v>
      </c>
      <c r="V4206" s="6" t="str">
        <f aca="false">U4206*15%</f>
        <v> $ 36,527.23 </v>
      </c>
      <c r="W4206" s="6" t="str">
        <f aca="false">V4206*22%</f>
        <v> $ 8,035.99 </v>
      </c>
      <c r="X4206" s="6" t="str">
        <f aca="false">V4206+W4206</f>
        <v> $ 44,563.22 </v>
      </c>
      <c r="Y4206" s="6" t="str">
        <f aca="false">U4206+X4206</f>
        <v> $ 288,078.06 </v>
      </c>
      <c r="Z4206" s="0" t="n">
        <v>2</v>
      </c>
      <c r="AA4206" s="6" t="n">
        <v>181467.262494</v>
      </c>
      <c r="AB4206" s="0" t="n">
        <v>3</v>
      </c>
      <c r="AC4206" s="6" t="n">
        <v>141141.204162</v>
      </c>
      <c r="AD4206" s="7" t="n">
        <v>6</v>
      </c>
      <c r="AE4206" s="8" t="n">
        <v>23523.534027</v>
      </c>
    </row>
    <row r="4207" customFormat="false" ht="15.75" hidden="false" customHeight="true" outlineLevel="0" collapsed="false">
      <c r="A4207" s="4" t="n">
        <v>488647</v>
      </c>
      <c r="B4207" s="4" t="s">
        <v>13784</v>
      </c>
      <c r="C4207" s="4" t="n">
        <v>32503827</v>
      </c>
      <c r="D4207" s="4" t="n">
        <v>27995908</v>
      </c>
      <c r="E4207" s="4" t="s">
        <v>13785</v>
      </c>
      <c r="F4207" s="4" t="s">
        <v>33</v>
      </c>
      <c r="G4207" s="4" t="s">
        <v>13786</v>
      </c>
      <c r="H4207" s="4" t="s">
        <v>13787</v>
      </c>
      <c r="I4207" s="4"/>
      <c r="J4207" s="5" t="n">
        <v>45433</v>
      </c>
      <c r="K4207" s="5" t="n">
        <v>44998</v>
      </c>
      <c r="L4207" s="6" t="n">
        <v>487768.22</v>
      </c>
      <c r="M4207" s="6" t="n">
        <v>623691.38</v>
      </c>
      <c r="N4207" s="4" t="n">
        <v>0</v>
      </c>
      <c r="O4207" s="4" t="s">
        <v>35</v>
      </c>
      <c r="P4207" s="4" t="s">
        <v>93</v>
      </c>
      <c r="Q4207" s="4" t="s">
        <v>37</v>
      </c>
      <c r="R4207" s="5"/>
      <c r="S4207" s="6" t="str">
        <f aca="false">M4207+N4207</f>
        <v> $ 623,691.38 </v>
      </c>
      <c r="T4207" s="6" t="str">
        <f aca="false">L4207*50%</f>
        <v> $ 243,884.11 </v>
      </c>
      <c r="U4207" s="6" t="str">
        <f aca="false">T4207+N4207</f>
        <v> $ 243,884.11 </v>
      </c>
      <c r="V4207" s="6" t="str">
        <f aca="false">U4207*15%</f>
        <v> $ 36,582.62 </v>
      </c>
      <c r="W4207" s="6" t="str">
        <f aca="false">V4207*22%</f>
        <v> $ 8,048.18 </v>
      </c>
      <c r="X4207" s="6" t="str">
        <f aca="false">V4207+W4207</f>
        <v> $ 44,630.79 </v>
      </c>
      <c r="Y4207" s="6" t="str">
        <f aca="false">U4207+X4207</f>
        <v> $ 288,514.90 </v>
      </c>
      <c r="Z4207" s="0" t="n">
        <v>2</v>
      </c>
      <c r="AA4207" s="6" t="n">
        <v>181742.438772</v>
      </c>
      <c r="AB4207" s="0" t="n">
        <v>3</v>
      </c>
      <c r="AC4207" s="6" t="n">
        <v>141355.230156</v>
      </c>
      <c r="AD4207" s="7" t="n">
        <v>6</v>
      </c>
      <c r="AE4207" s="8" t="n">
        <v>23559.205026</v>
      </c>
    </row>
    <row r="4208" customFormat="false" ht="15.75" hidden="false" customHeight="true" outlineLevel="0" collapsed="false">
      <c r="A4208" s="4" t="n">
        <v>488416</v>
      </c>
      <c r="B4208" s="4" t="s">
        <v>13788</v>
      </c>
      <c r="C4208" s="4" t="n">
        <v>94980540</v>
      </c>
      <c r="D4208" s="4" t="n">
        <v>29370774</v>
      </c>
      <c r="E4208" s="4" t="s">
        <v>13789</v>
      </c>
      <c r="F4208" s="4" t="s">
        <v>33</v>
      </c>
      <c r="G4208" s="4" t="s">
        <v>13790</v>
      </c>
      <c r="H4208" s="4"/>
      <c r="I4208" s="4"/>
      <c r="J4208" s="5" t="n">
        <v>45426</v>
      </c>
      <c r="K4208" s="5" t="n">
        <v>45026</v>
      </c>
      <c r="L4208" s="6" t="n">
        <v>488661.15</v>
      </c>
      <c r="M4208" s="6" t="n">
        <v>607015.82</v>
      </c>
      <c r="N4208" s="4" t="n">
        <v>0</v>
      </c>
      <c r="O4208" s="4" t="s">
        <v>41</v>
      </c>
      <c r="P4208" s="4" t="s">
        <v>93</v>
      </c>
      <c r="Q4208" s="4" t="s">
        <v>37</v>
      </c>
      <c r="R4208" s="5"/>
      <c r="S4208" s="6" t="str">
        <f aca="false">M4208+N4208</f>
        <v> $ 607,015.82 </v>
      </c>
      <c r="T4208" s="6" t="str">
        <f aca="false">L4208*50%</f>
        <v> $ 244,330.58 </v>
      </c>
      <c r="U4208" s="6" t="str">
        <f aca="false">T4208+N4208</f>
        <v> $ 244,330.58 </v>
      </c>
      <c r="V4208" s="6" t="str">
        <f aca="false">U4208*15%</f>
        <v> $ 36,649.59 </v>
      </c>
      <c r="W4208" s="6" t="str">
        <f aca="false">V4208*22%</f>
        <v> $ 8,062.91 </v>
      </c>
      <c r="X4208" s="6" t="str">
        <f aca="false">V4208+W4208</f>
        <v> $ 44,712.50 </v>
      </c>
      <c r="Y4208" s="6" t="str">
        <f aca="false">U4208+X4208</f>
        <v> $ 289,043.07 </v>
      </c>
      <c r="Z4208" s="0" t="n">
        <v>2</v>
      </c>
      <c r="AA4208" s="6" t="n">
        <v>182075.14449</v>
      </c>
      <c r="AB4208" s="0" t="n">
        <v>3</v>
      </c>
      <c r="AC4208" s="6" t="n">
        <v>141614.00127</v>
      </c>
      <c r="AD4208" s="7" t="n">
        <v>6</v>
      </c>
      <c r="AE4208" s="8" t="n">
        <v>23602.333545</v>
      </c>
    </row>
    <row r="4209" customFormat="false" ht="15.75" hidden="false" customHeight="true" outlineLevel="0" collapsed="false">
      <c r="A4209" s="4" t="n">
        <v>491473</v>
      </c>
      <c r="B4209" s="4" t="s">
        <v>13791</v>
      </c>
      <c r="C4209" s="4" t="n">
        <v>25997132</v>
      </c>
      <c r="D4209" s="4" t="n">
        <v>2942607</v>
      </c>
      <c r="E4209" s="4" t="s">
        <v>13792</v>
      </c>
      <c r="F4209" s="4" t="s">
        <v>33</v>
      </c>
      <c r="G4209" s="4" t="s">
        <v>13793</v>
      </c>
      <c r="H4209" s="4" t="s">
        <v>13794</v>
      </c>
      <c r="I4209" s="4" t="s">
        <v>13795</v>
      </c>
      <c r="J4209" s="5" t="n">
        <v>45454</v>
      </c>
      <c r="K4209" s="5" t="n">
        <v>45054</v>
      </c>
      <c r="L4209" s="6" t="n">
        <v>488921.41</v>
      </c>
      <c r="M4209" s="6" t="n">
        <v>588692.97</v>
      </c>
      <c r="N4209" s="4" t="n">
        <v>0</v>
      </c>
      <c r="O4209" s="4" t="s">
        <v>41</v>
      </c>
      <c r="P4209" s="4" t="s">
        <v>93</v>
      </c>
      <c r="Q4209" s="4" t="s">
        <v>37</v>
      </c>
      <c r="R4209" s="5"/>
      <c r="S4209" s="6" t="str">
        <f aca="false">M4209+N4209</f>
        <v> $ 588,692.97 </v>
      </c>
      <c r="T4209" s="6" t="str">
        <f aca="false">L4209*50%</f>
        <v> $ 244,460.71 </v>
      </c>
      <c r="U4209" s="6" t="str">
        <f aca="false">T4209+N4209</f>
        <v> $ 244,460.71 </v>
      </c>
      <c r="V4209" s="6" t="str">
        <f aca="false">U4209*15%</f>
        <v> $ 36,669.11 </v>
      </c>
      <c r="W4209" s="6" t="str">
        <f aca="false">V4209*22%</f>
        <v> $ 8,067.20 </v>
      </c>
      <c r="X4209" s="6" t="str">
        <f aca="false">V4209+W4209</f>
        <v> $ 44,736.31 </v>
      </c>
      <c r="Y4209" s="6" t="str">
        <f aca="false">U4209+X4209</f>
        <v> $ 289,197.01 </v>
      </c>
      <c r="Z4209" s="0" t="n">
        <v>2</v>
      </c>
      <c r="AA4209" s="6" t="n">
        <v>182172.117366</v>
      </c>
      <c r="AB4209" s="0" t="n">
        <v>3</v>
      </c>
      <c r="AC4209" s="6" t="n">
        <v>141689.424618</v>
      </c>
      <c r="AD4209" s="7" t="n">
        <v>6</v>
      </c>
      <c r="AE4209" s="8" t="n">
        <v>23614.904103</v>
      </c>
    </row>
    <row r="4210" customFormat="false" ht="15.75" hidden="false" customHeight="true" outlineLevel="0" collapsed="false">
      <c r="A4210" s="4" t="n">
        <v>488642</v>
      </c>
      <c r="B4210" s="4" t="s">
        <v>13796</v>
      </c>
      <c r="C4210" s="4" t="n">
        <v>32016835</v>
      </c>
      <c r="D4210" s="4" t="n">
        <v>8533417</v>
      </c>
      <c r="E4210" s="4" t="s">
        <v>13797</v>
      </c>
      <c r="F4210" s="4" t="s">
        <v>33</v>
      </c>
      <c r="G4210" s="4" t="s">
        <v>13798</v>
      </c>
      <c r="H4210" s="4"/>
      <c r="I4210" s="4"/>
      <c r="J4210" s="5" t="n">
        <v>45433</v>
      </c>
      <c r="K4210" s="5" t="n">
        <v>44935</v>
      </c>
      <c r="L4210" s="6" t="n">
        <v>489000.25</v>
      </c>
      <c r="M4210" s="6" t="n">
        <v>719190.93</v>
      </c>
      <c r="N4210" s="4" t="n">
        <v>0</v>
      </c>
      <c r="O4210" s="4" t="s">
        <v>35</v>
      </c>
      <c r="P4210" s="4" t="s">
        <v>106</v>
      </c>
      <c r="Q4210" s="4" t="s">
        <v>48</v>
      </c>
      <c r="R4210" s="5" t="n">
        <v>45470.4409584144</v>
      </c>
      <c r="S4210" s="6" t="str">
        <f aca="false">M4210+N4210</f>
        <v> $ 719,190.93 </v>
      </c>
      <c r="T4210" s="6" t="str">
        <f aca="false">L4210*50%</f>
        <v> $ 244,500.13 </v>
      </c>
      <c r="U4210" s="6" t="str">
        <f aca="false">T4210+N4210</f>
        <v> $ 244,500.13 </v>
      </c>
      <c r="V4210" s="6" t="str">
        <f aca="false">U4210*15%</f>
        <v> $ 36,675.02 </v>
      </c>
      <c r="W4210" s="6" t="str">
        <f aca="false">V4210*22%</f>
        <v> $ 8,068.50 </v>
      </c>
      <c r="X4210" s="6" t="str">
        <f aca="false">V4210+W4210</f>
        <v> $ 44,743.52 </v>
      </c>
      <c r="Y4210" s="6" t="str">
        <f aca="false">U4210+X4210</f>
        <v> $ 289,243.65 </v>
      </c>
      <c r="Z4210" s="0" t="n">
        <v>2</v>
      </c>
      <c r="AA4210" s="6" t="n">
        <v>182201.49315</v>
      </c>
      <c r="AB4210" s="0" t="n">
        <v>3</v>
      </c>
      <c r="AC4210" s="6" t="n">
        <v>141712.27245</v>
      </c>
      <c r="AD4210" s="7" t="n">
        <v>6</v>
      </c>
      <c r="AE4210" s="8" t="n">
        <v>23618.712075</v>
      </c>
    </row>
    <row r="4211" customFormat="false" ht="15.75" hidden="false" customHeight="true" outlineLevel="0" collapsed="false">
      <c r="A4211" s="4" t="n">
        <v>494271</v>
      </c>
      <c r="B4211" s="4" t="s">
        <v>13799</v>
      </c>
      <c r="C4211" s="4" t="n">
        <v>35759769</v>
      </c>
      <c r="D4211" s="4" t="n">
        <v>24802012</v>
      </c>
      <c r="E4211" s="4" t="s">
        <v>13800</v>
      </c>
      <c r="F4211" s="4" t="s">
        <v>47</v>
      </c>
      <c r="G4211" s="4" t="s">
        <v>13801</v>
      </c>
      <c r="H4211" s="4"/>
      <c r="I4211" s="4"/>
      <c r="J4211" s="5" t="n">
        <v>45483</v>
      </c>
      <c r="K4211" s="5" t="n">
        <v>44998</v>
      </c>
      <c r="L4211" s="6" t="n">
        <v>489025.12</v>
      </c>
      <c r="M4211" s="6" t="n">
        <v>622226.01</v>
      </c>
      <c r="N4211" s="4" t="n">
        <v>0</v>
      </c>
      <c r="O4211" s="4" t="s">
        <v>35</v>
      </c>
      <c r="P4211" s="4" t="s">
        <v>93</v>
      </c>
      <c r="Q4211" s="4" t="s">
        <v>37</v>
      </c>
      <c r="R4211" s="5"/>
      <c r="S4211" s="6" t="str">
        <f aca="false">M4211+N4211</f>
        <v> $ 622,226.01 </v>
      </c>
      <c r="T4211" s="6" t="str">
        <f aca="false">L4211*50%</f>
        <v> $ 244,512.56 </v>
      </c>
      <c r="U4211" s="6" t="str">
        <f aca="false">T4211+N4211</f>
        <v> $ 244,512.56 </v>
      </c>
      <c r="V4211" s="6" t="str">
        <f aca="false">U4211*15%</f>
        <v> $ 36,676.88 </v>
      </c>
      <c r="W4211" s="6" t="str">
        <f aca="false">V4211*22%</f>
        <v> $ 8,068.91 </v>
      </c>
      <c r="X4211" s="6" t="str">
        <f aca="false">V4211+W4211</f>
        <v> $ 44,745.80 </v>
      </c>
      <c r="Y4211" s="6" t="str">
        <f aca="false">U4211+X4211</f>
        <v> $ 289,258.36 </v>
      </c>
      <c r="Z4211" s="0" t="n">
        <v>2</v>
      </c>
      <c r="AA4211" s="6" t="n">
        <v>182210.759712</v>
      </c>
      <c r="AB4211" s="0" t="n">
        <v>3</v>
      </c>
      <c r="AC4211" s="6" t="n">
        <v>141719.479776</v>
      </c>
      <c r="AD4211" s="7" t="n">
        <v>6</v>
      </c>
      <c r="AE4211" s="8" t="n">
        <v>23619.913296</v>
      </c>
    </row>
    <row r="4212" customFormat="false" ht="15.75" hidden="false" customHeight="true" outlineLevel="0" collapsed="false">
      <c r="A4212" s="4" t="n">
        <v>488617</v>
      </c>
      <c r="B4212" s="4" t="s">
        <v>13802</v>
      </c>
      <c r="C4212" s="4" t="n">
        <v>29899281</v>
      </c>
      <c r="D4212" s="4" t="n">
        <v>26544906</v>
      </c>
      <c r="E4212" s="4" t="s">
        <v>13803</v>
      </c>
      <c r="F4212" s="4" t="s">
        <v>33</v>
      </c>
      <c r="G4212" s="4" t="s">
        <v>13804</v>
      </c>
      <c r="H4212" s="4"/>
      <c r="I4212" s="4"/>
      <c r="J4212" s="5" t="n">
        <v>45433</v>
      </c>
      <c r="K4212" s="5" t="n">
        <v>45034</v>
      </c>
      <c r="L4212" s="6" t="n">
        <v>489060.24</v>
      </c>
      <c r="M4212" s="6" t="n">
        <v>794902.28</v>
      </c>
      <c r="N4212" s="4" t="n">
        <v>0</v>
      </c>
      <c r="O4212" s="4" t="s">
        <v>41</v>
      </c>
      <c r="P4212" s="4" t="s">
        <v>93</v>
      </c>
      <c r="Q4212" s="4" t="s">
        <v>37</v>
      </c>
      <c r="R4212" s="5"/>
      <c r="S4212" s="6" t="str">
        <f aca="false">M4212+N4212</f>
        <v> $ 794,902.28 </v>
      </c>
      <c r="T4212" s="6" t="str">
        <f aca="false">L4212*50%</f>
        <v> $ 244,530.12 </v>
      </c>
      <c r="U4212" s="6" t="str">
        <f aca="false">T4212+N4212</f>
        <v> $ 244,530.12 </v>
      </c>
      <c r="V4212" s="6" t="str">
        <f aca="false">U4212*15%</f>
        <v> $ 36,679.52 </v>
      </c>
      <c r="W4212" s="6" t="str">
        <f aca="false">V4212*22%</f>
        <v> $ 8,069.49 </v>
      </c>
      <c r="X4212" s="6" t="str">
        <f aca="false">V4212+W4212</f>
        <v> $ 44,749.01 </v>
      </c>
      <c r="Y4212" s="6" t="str">
        <f aca="false">U4212+X4212</f>
        <v> $ 289,279.13 </v>
      </c>
      <c r="Z4212" s="0" t="n">
        <v>2</v>
      </c>
      <c r="AA4212" s="6" t="n">
        <v>182223.845424</v>
      </c>
      <c r="AB4212" s="0" t="n">
        <v>3</v>
      </c>
      <c r="AC4212" s="6" t="n">
        <v>141729.657552</v>
      </c>
      <c r="AD4212" s="7" t="n">
        <v>6</v>
      </c>
      <c r="AE4212" s="8" t="n">
        <v>23621.609592</v>
      </c>
    </row>
    <row r="4213" customFormat="false" ht="15.75" hidden="false" customHeight="true" outlineLevel="0" collapsed="false">
      <c r="A4213" s="4" t="n">
        <v>494590</v>
      </c>
      <c r="B4213" s="4" t="s">
        <v>13805</v>
      </c>
      <c r="C4213" s="4" t="n">
        <v>93914467</v>
      </c>
      <c r="D4213" s="4" t="n">
        <v>6722775</v>
      </c>
      <c r="E4213" s="4" t="s">
        <v>13806</v>
      </c>
      <c r="F4213" s="4" t="s">
        <v>47</v>
      </c>
      <c r="G4213" s="4" t="s">
        <v>13807</v>
      </c>
      <c r="H4213" s="4" t="s">
        <v>13808</v>
      </c>
      <c r="I4213" s="4"/>
      <c r="J4213" s="5" t="n">
        <v>45483</v>
      </c>
      <c r="K4213" s="5" t="n">
        <v>44995</v>
      </c>
      <c r="L4213" s="6" t="n">
        <v>490300.04</v>
      </c>
      <c r="M4213" s="6" t="n">
        <v>985113.89</v>
      </c>
      <c r="N4213" s="4" t="n">
        <v>0</v>
      </c>
      <c r="O4213" s="4" t="s">
        <v>35</v>
      </c>
      <c r="P4213" s="4" t="s">
        <v>93</v>
      </c>
      <c r="Q4213" s="4" t="s">
        <v>37</v>
      </c>
      <c r="R4213" s="5"/>
      <c r="S4213" s="6" t="str">
        <f aca="false">M4213+N4213</f>
        <v> $ 985,113.89 </v>
      </c>
      <c r="T4213" s="6" t="str">
        <f aca="false">L4213*50%</f>
        <v> $ 245,150.02 </v>
      </c>
      <c r="U4213" s="6" t="str">
        <f aca="false">T4213+N4213</f>
        <v> $ 245,150.02 </v>
      </c>
      <c r="V4213" s="6" t="str">
        <f aca="false">U4213*15%</f>
        <v> $ 36,772.50 </v>
      </c>
      <c r="W4213" s="6" t="str">
        <f aca="false">V4213*22%</f>
        <v> $ 8,089.95 </v>
      </c>
      <c r="X4213" s="6" t="str">
        <f aca="false">V4213+W4213</f>
        <v> $ 44,862.45 </v>
      </c>
      <c r="Y4213" s="6" t="str">
        <f aca="false">U4213+X4213</f>
        <v> $ 290,012.47 </v>
      </c>
      <c r="Z4213" s="0" t="n">
        <v>2</v>
      </c>
      <c r="AA4213" s="6" t="n">
        <v>182685.794904</v>
      </c>
      <c r="AB4213" s="0" t="n">
        <v>3</v>
      </c>
      <c r="AC4213" s="6" t="n">
        <v>142088.951592</v>
      </c>
      <c r="AD4213" s="7" t="n">
        <v>6</v>
      </c>
      <c r="AE4213" s="8" t="n">
        <v>23681.491932</v>
      </c>
    </row>
    <row r="4214" customFormat="false" ht="15.75" hidden="false" customHeight="true" outlineLevel="0" collapsed="false">
      <c r="A4214" s="4" t="n">
        <v>488257</v>
      </c>
      <c r="B4214" s="4" t="s">
        <v>13809</v>
      </c>
      <c r="C4214" s="4" t="n">
        <v>43918130</v>
      </c>
      <c r="D4214" s="4" t="n">
        <v>28282017</v>
      </c>
      <c r="E4214" s="4" t="s">
        <v>13810</v>
      </c>
      <c r="F4214" s="4" t="s">
        <v>33</v>
      </c>
      <c r="G4214" s="4" t="s">
        <v>13811</v>
      </c>
      <c r="H4214" s="4"/>
      <c r="I4214" s="4"/>
      <c r="J4214" s="5" t="n">
        <v>45426</v>
      </c>
      <c r="K4214" s="5" t="n">
        <v>45026</v>
      </c>
      <c r="L4214" s="6" t="n">
        <v>490355.41</v>
      </c>
      <c r="M4214" s="6" t="n">
        <v>612225.67</v>
      </c>
      <c r="N4214" s="4" t="n">
        <v>0</v>
      </c>
      <c r="O4214" s="4" t="s">
        <v>41</v>
      </c>
      <c r="P4214" s="4" t="s">
        <v>93</v>
      </c>
      <c r="Q4214" s="4" t="s">
        <v>37</v>
      </c>
      <c r="R4214" s="5"/>
      <c r="S4214" s="6" t="str">
        <f aca="false">M4214+N4214</f>
        <v> $ 612,225.67 </v>
      </c>
      <c r="T4214" s="6" t="str">
        <f aca="false">L4214*50%</f>
        <v> $ 245,177.71 </v>
      </c>
      <c r="U4214" s="6" t="str">
        <f aca="false">T4214+N4214</f>
        <v> $ 245,177.71 </v>
      </c>
      <c r="V4214" s="6" t="str">
        <f aca="false">U4214*15%</f>
        <v> $ 36,776.66 </v>
      </c>
      <c r="W4214" s="6" t="str">
        <f aca="false">V4214*22%</f>
        <v> $ 8,090.86 </v>
      </c>
      <c r="X4214" s="6" t="str">
        <f aca="false">V4214+W4214</f>
        <v> $ 44,867.52 </v>
      </c>
      <c r="Y4214" s="6" t="str">
        <f aca="false">U4214+X4214</f>
        <v> $ 290,045.23 </v>
      </c>
      <c r="Z4214" s="0" t="n">
        <v>2</v>
      </c>
      <c r="AA4214" s="6" t="n">
        <v>182706.425766</v>
      </c>
      <c r="AB4214" s="0" t="n">
        <v>3</v>
      </c>
      <c r="AC4214" s="6" t="n">
        <v>142104.997818</v>
      </c>
      <c r="AD4214" s="7" t="n">
        <v>6</v>
      </c>
      <c r="AE4214" s="8" t="n">
        <v>23684.166303</v>
      </c>
    </row>
    <row r="4215" customFormat="false" ht="15.75" hidden="false" customHeight="true" outlineLevel="0" collapsed="false">
      <c r="A4215" s="4" t="n">
        <v>487597</v>
      </c>
      <c r="B4215" s="4" t="s">
        <v>13812</v>
      </c>
      <c r="C4215" s="4" t="n">
        <v>32884674</v>
      </c>
      <c r="D4215" s="4" t="n">
        <v>22115097</v>
      </c>
      <c r="E4215" s="4" t="s">
        <v>13813</v>
      </c>
      <c r="F4215" s="4" t="s">
        <v>33</v>
      </c>
      <c r="G4215" s="4" t="s">
        <v>13814</v>
      </c>
      <c r="H4215" s="4" t="s">
        <v>13815</v>
      </c>
      <c r="I4215" s="4"/>
      <c r="J4215" s="5" t="n">
        <v>45426</v>
      </c>
      <c r="K4215" s="5" t="n">
        <v>45026</v>
      </c>
      <c r="L4215" s="6" t="n">
        <v>490830.2</v>
      </c>
      <c r="M4215" s="6" t="n">
        <v>594515.17</v>
      </c>
      <c r="N4215" s="4" t="n">
        <v>0</v>
      </c>
      <c r="O4215" s="4" t="s">
        <v>41</v>
      </c>
      <c r="P4215" s="4" t="s">
        <v>93</v>
      </c>
      <c r="Q4215" s="4" t="s">
        <v>37</v>
      </c>
      <c r="R4215" s="5"/>
      <c r="S4215" s="6" t="str">
        <f aca="false">M4215+N4215</f>
        <v> $ 594,515.17 </v>
      </c>
      <c r="T4215" s="6" t="str">
        <f aca="false">L4215*50%</f>
        <v> $ 245,415.10 </v>
      </c>
      <c r="U4215" s="6" t="str">
        <f aca="false">T4215+N4215</f>
        <v> $ 245,415.10 </v>
      </c>
      <c r="V4215" s="6" t="str">
        <f aca="false">U4215*15%</f>
        <v> $ 36,812.27 </v>
      </c>
      <c r="W4215" s="6" t="str">
        <f aca="false">V4215*22%</f>
        <v> $ 8,098.70 </v>
      </c>
      <c r="X4215" s="6" t="str">
        <f aca="false">V4215+W4215</f>
        <v> $ 44,910.96 </v>
      </c>
      <c r="Y4215" s="6" t="str">
        <f aca="false">U4215+X4215</f>
        <v> $ 290,326.06 </v>
      </c>
      <c r="Z4215" s="0" t="n">
        <v>2</v>
      </c>
      <c r="AA4215" s="6" t="n">
        <v>182883.33252</v>
      </c>
      <c r="AB4215" s="0" t="n">
        <v>3</v>
      </c>
      <c r="AC4215" s="6" t="n">
        <v>142242.59196</v>
      </c>
      <c r="AD4215" s="7" t="n">
        <v>6</v>
      </c>
      <c r="AE4215" s="8" t="n">
        <v>23707.09866</v>
      </c>
    </row>
    <row r="4216" customFormat="false" ht="15.75" hidden="false" customHeight="true" outlineLevel="0" collapsed="false">
      <c r="A4216" s="4" t="n">
        <v>492358</v>
      </c>
      <c r="B4216" s="4" t="s">
        <v>13816</v>
      </c>
      <c r="C4216" s="4" t="n">
        <v>37354586</v>
      </c>
      <c r="D4216" s="4" t="n">
        <v>22996705</v>
      </c>
      <c r="E4216" s="4" t="s">
        <v>13817</v>
      </c>
      <c r="F4216" s="4" t="s">
        <v>33</v>
      </c>
      <c r="G4216" s="4" t="s">
        <v>13818</v>
      </c>
      <c r="H4216" s="4"/>
      <c r="I4216" s="4"/>
      <c r="J4216" s="5" t="n">
        <v>45468</v>
      </c>
      <c r="K4216" s="5" t="n">
        <v>44954</v>
      </c>
      <c r="L4216" s="6" t="n">
        <v>490839.17</v>
      </c>
      <c r="M4216" s="6" t="n">
        <v>992644.12</v>
      </c>
      <c r="N4216" s="4" t="n">
        <v>0</v>
      </c>
      <c r="O4216" s="4" t="s">
        <v>35</v>
      </c>
      <c r="P4216" s="4" t="s">
        <v>93</v>
      </c>
      <c r="Q4216" s="4" t="s">
        <v>37</v>
      </c>
      <c r="R4216" s="5"/>
      <c r="S4216" s="6" t="str">
        <f aca="false">M4216+N4216</f>
        <v> $ 992,644.12 </v>
      </c>
      <c r="T4216" s="6" t="str">
        <f aca="false">L4216*50%</f>
        <v> $ 245,419.59 </v>
      </c>
      <c r="U4216" s="6" t="str">
        <f aca="false">T4216+N4216</f>
        <v> $ 245,419.59 </v>
      </c>
      <c r="V4216" s="6" t="str">
        <f aca="false">U4216*15%</f>
        <v> $ 36,812.94 </v>
      </c>
      <c r="W4216" s="6" t="str">
        <f aca="false">V4216*22%</f>
        <v> $ 8,098.85 </v>
      </c>
      <c r="X4216" s="6" t="str">
        <f aca="false">V4216+W4216</f>
        <v> $ 44,911.78 </v>
      </c>
      <c r="Y4216" s="6" t="str">
        <f aca="false">U4216+X4216</f>
        <v> $ 290,331.37 </v>
      </c>
      <c r="Z4216" s="0" t="n">
        <v>2</v>
      </c>
      <c r="AA4216" s="6" t="n">
        <v>182886.674742</v>
      </c>
      <c r="AB4216" s="0" t="n">
        <v>3</v>
      </c>
      <c r="AC4216" s="6" t="n">
        <v>142245.191466</v>
      </c>
      <c r="AD4216" s="7" t="n">
        <v>6</v>
      </c>
      <c r="AE4216" s="8" t="n">
        <v>23707.531911</v>
      </c>
    </row>
    <row r="4217" customFormat="false" ht="15.75" hidden="false" customHeight="true" outlineLevel="0" collapsed="false">
      <c r="A4217" s="4" t="n">
        <v>495222</v>
      </c>
      <c r="B4217" s="4" t="s">
        <v>13819</v>
      </c>
      <c r="C4217" s="4" t="n">
        <v>31436427</v>
      </c>
      <c r="D4217" s="4" t="n">
        <v>28879239</v>
      </c>
      <c r="E4217" s="4" t="s">
        <v>13820</v>
      </c>
      <c r="F4217" s="4" t="s">
        <v>47</v>
      </c>
      <c r="G4217" s="4" t="s">
        <v>13821</v>
      </c>
      <c r="H4217" s="4"/>
      <c r="I4217" s="4"/>
      <c r="J4217" s="5" t="n">
        <v>45496</v>
      </c>
      <c r="K4217" s="5" t="n">
        <v>44998</v>
      </c>
      <c r="L4217" s="6" t="n">
        <v>490962.58</v>
      </c>
      <c r="M4217" s="6" t="n">
        <v>620708.35</v>
      </c>
      <c r="N4217" s="4" t="n">
        <v>0</v>
      </c>
      <c r="O4217" s="4" t="s">
        <v>35</v>
      </c>
      <c r="P4217" s="4" t="s">
        <v>93</v>
      </c>
      <c r="Q4217" s="4" t="s">
        <v>37</v>
      </c>
      <c r="R4217" s="5"/>
      <c r="S4217" s="6" t="str">
        <f aca="false">M4217+N4217</f>
        <v> $ 620,708.35 </v>
      </c>
      <c r="T4217" s="6" t="str">
        <f aca="false">L4217*50%</f>
        <v> $ 245,481.29 </v>
      </c>
      <c r="U4217" s="6" t="str">
        <f aca="false">T4217+N4217</f>
        <v> $ 245,481.29 </v>
      </c>
      <c r="V4217" s="6" t="str">
        <f aca="false">U4217*15%</f>
        <v> $ 36,822.19 </v>
      </c>
      <c r="W4217" s="6" t="str">
        <f aca="false">V4217*22%</f>
        <v> $ 8,100.88 </v>
      </c>
      <c r="X4217" s="6" t="str">
        <f aca="false">V4217+W4217</f>
        <v> $ 44,923.08 </v>
      </c>
      <c r="Y4217" s="6" t="str">
        <f aca="false">U4217+X4217</f>
        <v> $ 290,404.37 </v>
      </c>
      <c r="Z4217" s="0" t="n">
        <v>2</v>
      </c>
      <c r="AA4217" s="6" t="n">
        <v>182932.657308</v>
      </c>
      <c r="AB4217" s="0" t="n">
        <v>3</v>
      </c>
      <c r="AC4217" s="6" t="n">
        <v>142280.955684</v>
      </c>
      <c r="AD4217" s="7" t="n">
        <v>6</v>
      </c>
      <c r="AE4217" s="8" t="n">
        <v>23713.492614</v>
      </c>
    </row>
    <row r="4218" customFormat="false" ht="15.75" hidden="false" customHeight="true" outlineLevel="0" collapsed="false">
      <c r="A4218" s="4" t="n">
        <v>493686</v>
      </c>
      <c r="B4218" s="4" t="s">
        <v>13822</v>
      </c>
      <c r="C4218" s="4" t="n">
        <v>22483090</v>
      </c>
      <c r="D4218" s="4" t="n">
        <v>30801526</v>
      </c>
      <c r="E4218" s="4" t="s">
        <v>13823</v>
      </c>
      <c r="F4218" s="4" t="s">
        <v>33</v>
      </c>
      <c r="G4218" s="4" t="s">
        <v>13824</v>
      </c>
      <c r="H4218" s="4" t="s">
        <v>13825</v>
      </c>
      <c r="I4218" s="4"/>
      <c r="J4218" s="5" t="n">
        <v>45483</v>
      </c>
      <c r="K4218" s="5" t="n">
        <v>45083</v>
      </c>
      <c r="L4218" s="6" t="n">
        <v>492273.22</v>
      </c>
      <c r="M4218" s="6" t="n">
        <v>1082716.69</v>
      </c>
      <c r="N4218" s="4" t="n">
        <v>0</v>
      </c>
      <c r="O4218" s="4" t="s">
        <v>35</v>
      </c>
      <c r="P4218" s="4" t="s">
        <v>106</v>
      </c>
      <c r="Q4218" s="4" t="s">
        <v>48</v>
      </c>
      <c r="R4218" s="5" t="n">
        <v>45491.4611572569</v>
      </c>
      <c r="S4218" s="6" t="str">
        <f aca="false">M4218+N4218</f>
        <v> $ 1,082,716.69 </v>
      </c>
      <c r="T4218" s="6" t="str">
        <f aca="false">L4218*50%</f>
        <v> $ 246,136.61 </v>
      </c>
      <c r="U4218" s="6" t="str">
        <f aca="false">T4218+N4218</f>
        <v> $ 246,136.61 </v>
      </c>
      <c r="V4218" s="6" t="str">
        <f aca="false">U4218*15%</f>
        <v> $ 36,920.49 </v>
      </c>
      <c r="W4218" s="6" t="str">
        <f aca="false">V4218*22%</f>
        <v> $ 8,122.51 </v>
      </c>
      <c r="X4218" s="6" t="str">
        <f aca="false">V4218+W4218</f>
        <v> $ 45,043.00 </v>
      </c>
      <c r="Y4218" s="6" t="str">
        <f aca="false">U4218+X4218</f>
        <v> $ 291,179.61 </v>
      </c>
      <c r="Z4218" s="0" t="n">
        <v>2</v>
      </c>
      <c r="AA4218" s="6" t="n">
        <v>183421.001772</v>
      </c>
      <c r="AB4218" s="0" t="n">
        <v>3</v>
      </c>
      <c r="AC4218" s="6" t="n">
        <v>142660.779156</v>
      </c>
      <c r="AD4218" s="7" t="n">
        <v>6</v>
      </c>
      <c r="AE4218" s="8" t="n">
        <v>23776.796526</v>
      </c>
    </row>
    <row r="4219" customFormat="false" ht="15.75" hidden="false" customHeight="true" outlineLevel="0" collapsed="false">
      <c r="A4219" s="4" t="n">
        <v>488735</v>
      </c>
      <c r="B4219" s="4" t="s">
        <v>13826</v>
      </c>
      <c r="C4219" s="4" t="n">
        <v>39508801</v>
      </c>
      <c r="D4219" s="4" t="n">
        <v>22027916</v>
      </c>
      <c r="E4219" s="4" t="s">
        <v>13827</v>
      </c>
      <c r="F4219" s="4" t="s">
        <v>47</v>
      </c>
      <c r="G4219" s="4" t="s">
        <v>13828</v>
      </c>
      <c r="H4219" s="4"/>
      <c r="I4219" s="4"/>
      <c r="J4219" s="5" t="n">
        <v>45433</v>
      </c>
      <c r="K4219" s="5" t="n">
        <v>44919</v>
      </c>
      <c r="L4219" s="6" t="n">
        <v>492313.56</v>
      </c>
      <c r="M4219" s="6" t="n">
        <v>886453.15</v>
      </c>
      <c r="N4219" s="4" t="n">
        <v>0</v>
      </c>
      <c r="O4219" s="4" t="s">
        <v>35</v>
      </c>
      <c r="P4219" s="4" t="s">
        <v>93</v>
      </c>
      <c r="Q4219" s="4" t="s">
        <v>37</v>
      </c>
      <c r="R4219" s="5"/>
      <c r="S4219" s="6" t="str">
        <f aca="false">M4219+N4219</f>
        <v> $ 886,453.15 </v>
      </c>
      <c r="T4219" s="6" t="str">
        <f aca="false">L4219*50%</f>
        <v> $ 246,156.78 </v>
      </c>
      <c r="U4219" s="6" t="str">
        <f aca="false">T4219+N4219</f>
        <v> $ 246,156.78 </v>
      </c>
      <c r="V4219" s="6" t="str">
        <f aca="false">U4219*15%</f>
        <v> $ 36,923.52 </v>
      </c>
      <c r="W4219" s="6" t="str">
        <f aca="false">V4219*22%</f>
        <v> $ 8,123.17 </v>
      </c>
      <c r="X4219" s="6" t="str">
        <f aca="false">V4219+W4219</f>
        <v> $ 45,046.69 </v>
      </c>
      <c r="Y4219" s="6" t="str">
        <f aca="false">U4219+X4219</f>
        <v> $ 291,203.47 </v>
      </c>
      <c r="Z4219" s="0" t="n">
        <v>2</v>
      </c>
      <c r="AA4219" s="6" t="n">
        <v>183436.032456</v>
      </c>
      <c r="AB4219" s="0" t="n">
        <v>3</v>
      </c>
      <c r="AC4219" s="6" t="n">
        <v>142672.469688</v>
      </c>
      <c r="AD4219" s="7" t="n">
        <v>6</v>
      </c>
      <c r="AE4219" s="8" t="n">
        <v>23778.744948</v>
      </c>
    </row>
    <row r="4220" customFormat="false" ht="15.75" hidden="false" customHeight="true" outlineLevel="0" collapsed="false">
      <c r="A4220" s="4" t="n">
        <v>487815</v>
      </c>
      <c r="B4220" s="4" t="s">
        <v>13829</v>
      </c>
      <c r="C4220" s="4" t="n">
        <v>36298546</v>
      </c>
      <c r="D4220" s="4" t="n">
        <v>26384385</v>
      </c>
      <c r="E4220" s="4" t="s">
        <v>13830</v>
      </c>
      <c r="F4220" s="4" t="s">
        <v>33</v>
      </c>
      <c r="G4220" s="4" t="s">
        <v>13831</v>
      </c>
      <c r="H4220" s="4"/>
      <c r="I4220" s="4"/>
      <c r="J4220" s="5" t="n">
        <v>45426</v>
      </c>
      <c r="K4220" s="5" t="n">
        <v>44995</v>
      </c>
      <c r="L4220" s="6" t="n">
        <v>492325.81</v>
      </c>
      <c r="M4220" s="6" t="n">
        <v>1071511.81</v>
      </c>
      <c r="N4220" s="4" t="n">
        <v>0</v>
      </c>
      <c r="O4220" s="4" t="s">
        <v>41</v>
      </c>
      <c r="P4220" s="4" t="s">
        <v>106</v>
      </c>
      <c r="Q4220" s="4" t="s">
        <v>48</v>
      </c>
      <c r="R4220" s="5" t="n">
        <v>45469.6851427083</v>
      </c>
      <c r="S4220" s="6" t="str">
        <f aca="false">M4220+N4220</f>
        <v> $ 1,071,511.81 </v>
      </c>
      <c r="T4220" s="6" t="str">
        <f aca="false">L4220*50%</f>
        <v> $ 246,162.91 </v>
      </c>
      <c r="U4220" s="6" t="str">
        <f aca="false">T4220+N4220</f>
        <v> $ 246,162.91 </v>
      </c>
      <c r="V4220" s="6" t="str">
        <f aca="false">U4220*15%</f>
        <v> $ 36,924.44 </v>
      </c>
      <c r="W4220" s="6" t="str">
        <f aca="false">V4220*22%</f>
        <v> $ 8,123.38 </v>
      </c>
      <c r="X4220" s="6" t="str">
        <f aca="false">V4220+W4220</f>
        <v> $ 45,047.81 </v>
      </c>
      <c r="Y4220" s="6" t="str">
        <f aca="false">U4220+X4220</f>
        <v> $ 291,210.72 </v>
      </c>
      <c r="Z4220" s="0" t="n">
        <v>2</v>
      </c>
      <c r="AA4220" s="6" t="n">
        <v>183440.596806</v>
      </c>
      <c r="AB4220" s="0" t="n">
        <v>3</v>
      </c>
      <c r="AC4220" s="6" t="n">
        <v>142676.019738</v>
      </c>
      <c r="AD4220" s="7" t="n">
        <v>6</v>
      </c>
      <c r="AE4220" s="8" t="n">
        <v>23779.336623</v>
      </c>
    </row>
    <row r="4221" customFormat="false" ht="15.75" hidden="false" customHeight="true" outlineLevel="0" collapsed="false">
      <c r="A4221" s="4" t="n">
        <v>494523</v>
      </c>
      <c r="B4221" s="4" t="s">
        <v>13832</v>
      </c>
      <c r="C4221" s="4" t="n">
        <v>42987061</v>
      </c>
      <c r="D4221" s="4" t="n">
        <v>29077971</v>
      </c>
      <c r="E4221" s="4" t="s">
        <v>13833</v>
      </c>
      <c r="F4221" s="4" t="s">
        <v>47</v>
      </c>
      <c r="G4221" s="4" t="s">
        <v>13834</v>
      </c>
      <c r="H4221" s="4"/>
      <c r="I4221" s="4"/>
      <c r="J4221" s="5" t="n">
        <v>45483</v>
      </c>
      <c r="K4221" s="5" t="n">
        <v>44998</v>
      </c>
      <c r="L4221" s="6" t="n">
        <v>493016.04</v>
      </c>
      <c r="M4221" s="6" t="n">
        <v>628459.5</v>
      </c>
      <c r="N4221" s="4" t="n">
        <v>0</v>
      </c>
      <c r="O4221" s="4" t="s">
        <v>35</v>
      </c>
      <c r="P4221" s="4" t="s">
        <v>93</v>
      </c>
      <c r="Q4221" s="4" t="s">
        <v>37</v>
      </c>
      <c r="R4221" s="5"/>
      <c r="S4221" s="6" t="str">
        <f aca="false">M4221+N4221</f>
        <v> $ 628,459.50 </v>
      </c>
      <c r="T4221" s="6" t="str">
        <f aca="false">L4221*50%</f>
        <v> $ 246,508.02 </v>
      </c>
      <c r="U4221" s="6" t="str">
        <f aca="false">T4221+N4221</f>
        <v> $ 246,508.02 </v>
      </c>
      <c r="V4221" s="6" t="str">
        <f aca="false">U4221*15%</f>
        <v> $ 36,976.20 </v>
      </c>
      <c r="W4221" s="6" t="str">
        <f aca="false">V4221*22%</f>
        <v> $ 8,134.76 </v>
      </c>
      <c r="X4221" s="6" t="str">
        <f aca="false">V4221+W4221</f>
        <v> $ 45,110.97 </v>
      </c>
      <c r="Y4221" s="6" t="str">
        <f aca="false">U4221+X4221</f>
        <v> $ 291,618.99 </v>
      </c>
      <c r="Z4221" s="0" t="n">
        <v>2</v>
      </c>
      <c r="AA4221" s="6" t="n">
        <v>183697.776504</v>
      </c>
      <c r="AB4221" s="0" t="n">
        <v>3</v>
      </c>
      <c r="AC4221" s="6" t="n">
        <v>142876.048392</v>
      </c>
      <c r="AD4221" s="7" t="n">
        <v>6</v>
      </c>
      <c r="AE4221" s="8" t="n">
        <v>23812.674732</v>
      </c>
    </row>
    <row r="4222" customFormat="false" ht="15.75" hidden="false" customHeight="true" outlineLevel="0" collapsed="false">
      <c r="A4222" s="4" t="n">
        <v>493775</v>
      </c>
      <c r="B4222" s="4" t="s">
        <v>13835</v>
      </c>
      <c r="C4222" s="4" t="n">
        <v>25322718</v>
      </c>
      <c r="D4222" s="4" t="n">
        <v>28062005</v>
      </c>
      <c r="E4222" s="4" t="s">
        <v>13836</v>
      </c>
      <c r="F4222" s="4" t="s">
        <v>33</v>
      </c>
      <c r="G4222" s="4" t="s">
        <v>13837</v>
      </c>
      <c r="H4222" s="4" t="s">
        <v>13838</v>
      </c>
      <c r="I4222" s="4"/>
      <c r="J4222" s="5" t="n">
        <v>45483</v>
      </c>
      <c r="K4222" s="5" t="n">
        <v>45082</v>
      </c>
      <c r="L4222" s="6" t="n">
        <v>493228.85</v>
      </c>
      <c r="M4222" s="6" t="n">
        <v>577625.27</v>
      </c>
      <c r="N4222" s="4" t="n">
        <v>0</v>
      </c>
      <c r="O4222" s="4" t="s">
        <v>35</v>
      </c>
      <c r="P4222" s="4" t="s">
        <v>93</v>
      </c>
      <c r="Q4222" s="4" t="s">
        <v>37</v>
      </c>
      <c r="R4222" s="5"/>
      <c r="S4222" s="6" t="str">
        <f aca="false">M4222+N4222</f>
        <v> $ 577,625.27 </v>
      </c>
      <c r="T4222" s="6" t="str">
        <f aca="false">L4222*50%</f>
        <v> $ 246,614.43 </v>
      </c>
      <c r="U4222" s="6" t="str">
        <f aca="false">T4222+N4222</f>
        <v> $ 246,614.43 </v>
      </c>
      <c r="V4222" s="6" t="str">
        <f aca="false">U4222*15%</f>
        <v> $ 36,992.16 </v>
      </c>
      <c r="W4222" s="6" t="str">
        <f aca="false">V4222*22%</f>
        <v> $ 8,138.28 </v>
      </c>
      <c r="X4222" s="6" t="str">
        <f aca="false">V4222+W4222</f>
        <v> $ 45,130.44 </v>
      </c>
      <c r="Y4222" s="6" t="str">
        <f aca="false">U4222+X4222</f>
        <v> $ 291,744.86 </v>
      </c>
      <c r="Z4222" s="0" t="n">
        <v>2</v>
      </c>
      <c r="AA4222" s="6" t="n">
        <v>183777.06951</v>
      </c>
      <c r="AB4222" s="0" t="n">
        <v>3</v>
      </c>
      <c r="AC4222" s="6" t="n">
        <v>142937.72073</v>
      </c>
      <c r="AD4222" s="7" t="n">
        <v>6</v>
      </c>
      <c r="AE4222" s="8" t="n">
        <v>23822.953455</v>
      </c>
    </row>
    <row r="4223" customFormat="false" ht="15.75" hidden="false" customHeight="true" outlineLevel="0" collapsed="false">
      <c r="A4223" s="4" t="n">
        <v>494049</v>
      </c>
      <c r="B4223" s="4" t="s">
        <v>13839</v>
      </c>
      <c r="C4223" s="4" t="n">
        <v>31636630</v>
      </c>
      <c r="D4223" s="4" t="n">
        <v>7297843</v>
      </c>
      <c r="E4223" s="4" t="s">
        <v>13840</v>
      </c>
      <c r="F4223" s="4" t="s">
        <v>33</v>
      </c>
      <c r="G4223" s="4" t="s">
        <v>13841</v>
      </c>
      <c r="H4223" s="4" t="s">
        <v>13842</v>
      </c>
      <c r="I4223" s="4"/>
      <c r="J4223" s="5" t="n">
        <v>45483</v>
      </c>
      <c r="K4223" s="5" t="n">
        <v>45089</v>
      </c>
      <c r="L4223" s="6" t="n">
        <v>493251.22</v>
      </c>
      <c r="M4223" s="6" t="n">
        <v>589025.93</v>
      </c>
      <c r="N4223" s="4" t="n">
        <v>0</v>
      </c>
      <c r="O4223" s="4" t="s">
        <v>35</v>
      </c>
      <c r="P4223" s="4" t="s">
        <v>93</v>
      </c>
      <c r="Q4223" s="4" t="s">
        <v>37</v>
      </c>
      <c r="R4223" s="5"/>
      <c r="S4223" s="6" t="str">
        <f aca="false">M4223+N4223</f>
        <v> $ 589,025.93 </v>
      </c>
      <c r="T4223" s="6" t="str">
        <f aca="false">L4223*50%</f>
        <v> $ 246,625.61 </v>
      </c>
      <c r="U4223" s="6" t="str">
        <f aca="false">T4223+N4223</f>
        <v> $ 246,625.61 </v>
      </c>
      <c r="V4223" s="6" t="str">
        <f aca="false">U4223*15%</f>
        <v> $ 36,993.84 </v>
      </c>
      <c r="W4223" s="6" t="str">
        <f aca="false">V4223*22%</f>
        <v> $ 8,138.65 </v>
      </c>
      <c r="X4223" s="6" t="str">
        <f aca="false">V4223+W4223</f>
        <v> $ 45,132.49 </v>
      </c>
      <c r="Y4223" s="6" t="str">
        <f aca="false">U4223+X4223</f>
        <v> $ 291,758.10 </v>
      </c>
      <c r="Z4223" s="0" t="n">
        <v>2</v>
      </c>
      <c r="AA4223" s="6" t="n">
        <v>183785.404572</v>
      </c>
      <c r="AB4223" s="0" t="n">
        <v>3</v>
      </c>
      <c r="AC4223" s="6" t="n">
        <v>142944.203556</v>
      </c>
      <c r="AD4223" s="7" t="n">
        <v>6</v>
      </c>
      <c r="AE4223" s="8" t="n">
        <v>23824.033926</v>
      </c>
    </row>
    <row r="4224" customFormat="false" ht="15.75" hidden="false" customHeight="true" outlineLevel="0" collapsed="false">
      <c r="A4224" s="4" t="n">
        <v>491991</v>
      </c>
      <c r="B4224" s="4" t="s">
        <v>13843</v>
      </c>
      <c r="C4224" s="4" t="n">
        <v>28642583</v>
      </c>
      <c r="D4224" s="4" t="n">
        <v>9646300</v>
      </c>
      <c r="E4224" s="4" t="s">
        <v>13844</v>
      </c>
      <c r="F4224" s="4" t="s">
        <v>33</v>
      </c>
      <c r="G4224" s="4" t="s">
        <v>13845</v>
      </c>
      <c r="H4224" s="4" t="s">
        <v>13845</v>
      </c>
      <c r="I4224" s="4"/>
      <c r="J4224" s="5" t="n">
        <v>45461</v>
      </c>
      <c r="K4224" s="5" t="n">
        <v>45056</v>
      </c>
      <c r="L4224" s="6" t="n">
        <v>493260.06</v>
      </c>
      <c r="M4224" s="6" t="n">
        <v>954040.16</v>
      </c>
      <c r="N4224" s="4" t="n">
        <v>0</v>
      </c>
      <c r="O4224" s="4" t="s">
        <v>35</v>
      </c>
      <c r="P4224" s="4" t="s">
        <v>106</v>
      </c>
      <c r="Q4224" s="4" t="s">
        <v>37</v>
      </c>
      <c r="R4224" s="5" t="n">
        <v>45471.4950800926</v>
      </c>
      <c r="S4224" s="6" t="str">
        <f aca="false">M4224+N4224</f>
        <v> $ 954,040.16 </v>
      </c>
      <c r="T4224" s="6" t="str">
        <f aca="false">L4224*50%</f>
        <v> $ 246,630.03 </v>
      </c>
      <c r="U4224" s="6" t="str">
        <f aca="false">T4224+N4224</f>
        <v> $ 246,630.03 </v>
      </c>
      <c r="V4224" s="6" t="str">
        <f aca="false">U4224*15%</f>
        <v> $ 36,994.50 </v>
      </c>
      <c r="W4224" s="6" t="str">
        <f aca="false">V4224*22%</f>
        <v> $ 8,138.79 </v>
      </c>
      <c r="X4224" s="6" t="str">
        <f aca="false">V4224+W4224</f>
        <v> $ 45,133.30 </v>
      </c>
      <c r="Y4224" s="6" t="str">
        <f aca="false">U4224+X4224</f>
        <v> $ 291,763.33 </v>
      </c>
      <c r="Z4224" s="0" t="n">
        <v>2</v>
      </c>
      <c r="AA4224" s="6" t="n">
        <v>183788.698356</v>
      </c>
      <c r="AB4224" s="0" t="n">
        <v>3</v>
      </c>
      <c r="AC4224" s="6" t="n">
        <v>142946.765388</v>
      </c>
      <c r="AD4224" s="7" t="n">
        <v>6</v>
      </c>
      <c r="AE4224" s="8" t="n">
        <v>23824.460898</v>
      </c>
    </row>
    <row r="4225" customFormat="false" ht="15.75" hidden="false" customHeight="true" outlineLevel="0" collapsed="false">
      <c r="A4225" s="4" t="n">
        <v>487254</v>
      </c>
      <c r="B4225" s="4" t="s">
        <v>13846</v>
      </c>
      <c r="C4225" s="4" t="n">
        <v>25194238</v>
      </c>
      <c r="D4225" s="4" t="n">
        <v>30969382</v>
      </c>
      <c r="E4225" s="4" t="s">
        <v>13847</v>
      </c>
      <c r="F4225" s="4" t="s">
        <v>33</v>
      </c>
      <c r="G4225" s="4" t="s">
        <v>13848</v>
      </c>
      <c r="H4225" s="4"/>
      <c r="I4225" s="4"/>
      <c r="J4225" s="5" t="n">
        <v>45426</v>
      </c>
      <c r="K4225" s="5" t="n">
        <v>45028</v>
      </c>
      <c r="L4225" s="6" t="n">
        <v>493385.41</v>
      </c>
      <c r="M4225" s="6" t="n">
        <v>616209.03</v>
      </c>
      <c r="N4225" s="4" t="n">
        <v>0</v>
      </c>
      <c r="O4225" s="4" t="s">
        <v>41</v>
      </c>
      <c r="P4225" s="4" t="s">
        <v>93</v>
      </c>
      <c r="Q4225" s="4" t="s">
        <v>37</v>
      </c>
      <c r="R4225" s="5"/>
      <c r="S4225" s="6" t="str">
        <f aca="false">M4225+N4225</f>
        <v> $ 616,209.03 </v>
      </c>
      <c r="T4225" s="6" t="str">
        <f aca="false">L4225*50%</f>
        <v> $ 246,692.71 </v>
      </c>
      <c r="U4225" s="6" t="str">
        <f aca="false">T4225+N4225</f>
        <v> $ 246,692.71 </v>
      </c>
      <c r="V4225" s="6" t="str">
        <f aca="false">U4225*15%</f>
        <v> $ 37,003.91 </v>
      </c>
      <c r="W4225" s="6" t="str">
        <f aca="false">V4225*22%</f>
        <v> $ 8,140.86 </v>
      </c>
      <c r="X4225" s="6" t="str">
        <f aca="false">V4225+W4225</f>
        <v> $ 45,144.77 </v>
      </c>
      <c r="Y4225" s="6" t="str">
        <f aca="false">U4225+X4225</f>
        <v> $ 291,837.47 </v>
      </c>
      <c r="Z4225" s="0" t="n">
        <v>2</v>
      </c>
      <c r="AA4225" s="6" t="n">
        <v>183835.403766</v>
      </c>
      <c r="AB4225" s="0" t="n">
        <v>3</v>
      </c>
      <c r="AC4225" s="6" t="n">
        <v>142983.091818</v>
      </c>
      <c r="AD4225" s="7" t="n">
        <v>6</v>
      </c>
      <c r="AE4225" s="8" t="n">
        <v>23830.515303</v>
      </c>
    </row>
    <row r="4226" customFormat="false" ht="15.75" hidden="false" customHeight="true" outlineLevel="0" collapsed="false">
      <c r="A4226" s="4" t="n">
        <v>495337</v>
      </c>
      <c r="B4226" s="4" t="s">
        <v>13849</v>
      </c>
      <c r="C4226" s="4" t="n">
        <v>39095854</v>
      </c>
      <c r="D4226" s="4" t="n">
        <v>20118509</v>
      </c>
      <c r="E4226" s="4" t="s">
        <v>13850</v>
      </c>
      <c r="F4226" s="4" t="s">
        <v>47</v>
      </c>
      <c r="G4226" s="4" t="s">
        <v>13851</v>
      </c>
      <c r="H4226" s="4" t="s">
        <v>13852</v>
      </c>
      <c r="I4226" s="4"/>
      <c r="J4226" s="5" t="n">
        <v>45496</v>
      </c>
      <c r="K4226" s="5" t="n">
        <v>45019</v>
      </c>
      <c r="L4226" s="6" t="n">
        <v>493411.37</v>
      </c>
      <c r="M4226" s="6" t="n">
        <v>683391.59</v>
      </c>
      <c r="N4226" s="4" t="n">
        <v>0</v>
      </c>
      <c r="O4226" s="4" t="s">
        <v>35</v>
      </c>
      <c r="P4226" s="4" t="s">
        <v>93</v>
      </c>
      <c r="Q4226" s="4" t="s">
        <v>37</v>
      </c>
      <c r="R4226" s="5"/>
      <c r="S4226" s="6" t="str">
        <f aca="false">M4226+N4226</f>
        <v> $ 683,391.59 </v>
      </c>
      <c r="T4226" s="6" t="str">
        <f aca="false">L4226*50%</f>
        <v> $ 246,705.69 </v>
      </c>
      <c r="U4226" s="6" t="str">
        <f aca="false">T4226+N4226</f>
        <v> $ 246,705.69 </v>
      </c>
      <c r="V4226" s="6" t="str">
        <f aca="false">U4226*15%</f>
        <v> $ 37,005.85 </v>
      </c>
      <c r="W4226" s="6" t="str">
        <f aca="false">V4226*22%</f>
        <v> $ 8,141.29 </v>
      </c>
      <c r="X4226" s="6" t="str">
        <f aca="false">V4226+W4226</f>
        <v> $ 45,147.14 </v>
      </c>
      <c r="Y4226" s="6" t="str">
        <f aca="false">U4226+X4226</f>
        <v> $ 291,852.83 </v>
      </c>
      <c r="Z4226" s="0" t="n">
        <v>2</v>
      </c>
      <c r="AA4226" s="6" t="n">
        <v>183845.076462</v>
      </c>
      <c r="AB4226" s="0" t="n">
        <v>3</v>
      </c>
      <c r="AC4226" s="6" t="n">
        <v>142990.615026</v>
      </c>
      <c r="AD4226" s="7" t="n">
        <v>6</v>
      </c>
      <c r="AE4226" s="8" t="n">
        <v>23831.769171</v>
      </c>
    </row>
    <row r="4227" customFormat="false" ht="15.75" hidden="false" customHeight="true" outlineLevel="0" collapsed="false">
      <c r="A4227" s="4" t="n">
        <v>494132</v>
      </c>
      <c r="B4227" s="4" t="s">
        <v>13853</v>
      </c>
      <c r="C4227" s="4" t="n">
        <v>33127418</v>
      </c>
      <c r="D4227" s="4" t="n">
        <v>23080948</v>
      </c>
      <c r="E4227" s="4" t="s">
        <v>13854</v>
      </c>
      <c r="F4227" s="4" t="s">
        <v>47</v>
      </c>
      <c r="G4227" s="4" t="s">
        <v>13855</v>
      </c>
      <c r="H4227" s="4" t="s">
        <v>13856</v>
      </c>
      <c r="I4227" s="4"/>
      <c r="J4227" s="5" t="n">
        <v>45483</v>
      </c>
      <c r="K4227" s="5" t="n">
        <v>44998</v>
      </c>
      <c r="L4227" s="6" t="n">
        <v>494006.94</v>
      </c>
      <c r="M4227" s="6" t="n">
        <v>621457.13</v>
      </c>
      <c r="N4227" s="4" t="n">
        <v>0</v>
      </c>
      <c r="O4227" s="4" t="s">
        <v>35</v>
      </c>
      <c r="P4227" s="4" t="s">
        <v>93</v>
      </c>
      <c r="Q4227" s="4" t="s">
        <v>37</v>
      </c>
      <c r="R4227" s="5"/>
      <c r="S4227" s="6" t="str">
        <f aca="false">M4227+N4227</f>
        <v> $ 621,457.13 </v>
      </c>
      <c r="T4227" s="6" t="str">
        <f aca="false">L4227*50%</f>
        <v> $ 247,003.47 </v>
      </c>
      <c r="U4227" s="6" t="str">
        <f aca="false">T4227+N4227</f>
        <v> $ 247,003.47 </v>
      </c>
      <c r="V4227" s="6" t="str">
        <f aca="false">U4227*15%</f>
        <v> $ 37,050.52 </v>
      </c>
      <c r="W4227" s="6" t="str">
        <f aca="false">V4227*22%</f>
        <v> $ 8,151.11 </v>
      </c>
      <c r="X4227" s="6" t="str">
        <f aca="false">V4227+W4227</f>
        <v> $ 45,201.64 </v>
      </c>
      <c r="Y4227" s="6" t="str">
        <f aca="false">U4227+X4227</f>
        <v> $ 292,205.11 </v>
      </c>
      <c r="Z4227" s="0" t="n">
        <v>2</v>
      </c>
      <c r="AA4227" s="6" t="n">
        <v>184066.985844</v>
      </c>
      <c r="AB4227" s="0" t="n">
        <v>3</v>
      </c>
      <c r="AC4227" s="6" t="n">
        <v>143163.211212</v>
      </c>
      <c r="AD4227" s="7" t="n">
        <v>6</v>
      </c>
      <c r="AE4227" s="8" t="n">
        <v>23860.535202</v>
      </c>
    </row>
    <row r="4228" customFormat="false" ht="15.75" hidden="false" customHeight="true" outlineLevel="0" collapsed="false">
      <c r="A4228" s="4" t="n">
        <v>491894</v>
      </c>
      <c r="B4228" s="4" t="s">
        <v>13857</v>
      </c>
      <c r="C4228" s="4" t="n">
        <v>95531462</v>
      </c>
      <c r="D4228" s="4" t="n">
        <v>24597263</v>
      </c>
      <c r="E4228" s="4" t="s">
        <v>13858</v>
      </c>
      <c r="F4228" s="4" t="s">
        <v>33</v>
      </c>
      <c r="G4228" s="4" t="s">
        <v>13859</v>
      </c>
      <c r="H4228" s="4"/>
      <c r="I4228" s="4"/>
      <c r="J4228" s="5" t="n">
        <v>45454</v>
      </c>
      <c r="K4228" s="5" t="n">
        <v>45054</v>
      </c>
      <c r="L4228" s="6" t="n">
        <v>494331.15</v>
      </c>
      <c r="M4228" s="6" t="n">
        <v>586137.84</v>
      </c>
      <c r="N4228" s="4" t="n">
        <v>0</v>
      </c>
      <c r="O4228" s="4" t="s">
        <v>35</v>
      </c>
      <c r="P4228" s="4" t="s">
        <v>93</v>
      </c>
      <c r="Q4228" s="4" t="s">
        <v>37</v>
      </c>
      <c r="R4228" s="5"/>
      <c r="S4228" s="6" t="str">
        <f aca="false">M4228+N4228</f>
        <v> $ 586,137.84 </v>
      </c>
      <c r="T4228" s="6" t="str">
        <f aca="false">L4228*50%</f>
        <v> $ 247,165.58 </v>
      </c>
      <c r="U4228" s="6" t="str">
        <f aca="false">T4228+N4228</f>
        <v> $ 247,165.58 </v>
      </c>
      <c r="V4228" s="6" t="str">
        <f aca="false">U4228*15%</f>
        <v> $ 37,074.84 </v>
      </c>
      <c r="W4228" s="6" t="str">
        <f aca="false">V4228*22%</f>
        <v> $ 8,156.46 </v>
      </c>
      <c r="X4228" s="6" t="str">
        <f aca="false">V4228+W4228</f>
        <v> $ 45,231.30 </v>
      </c>
      <c r="Y4228" s="6" t="str">
        <f aca="false">U4228+X4228</f>
        <v> $ 292,396.88 </v>
      </c>
      <c r="Z4228" s="0" t="n">
        <v>2</v>
      </c>
      <c r="AA4228" s="6" t="n">
        <v>184187.78649</v>
      </c>
      <c r="AB4228" s="0" t="n">
        <v>3</v>
      </c>
      <c r="AC4228" s="6" t="n">
        <v>143257.16727</v>
      </c>
      <c r="AD4228" s="7" t="n">
        <v>6</v>
      </c>
      <c r="AE4228" s="8" t="n">
        <v>23876.194545</v>
      </c>
    </row>
    <row r="4229" customFormat="false" ht="15.75" hidden="false" customHeight="true" outlineLevel="0" collapsed="false">
      <c r="A4229" s="4" t="n">
        <v>494468</v>
      </c>
      <c r="B4229" s="4" t="s">
        <v>13860</v>
      </c>
      <c r="C4229" s="4" t="n">
        <v>40794194</v>
      </c>
      <c r="D4229" s="4" t="n">
        <v>23354181</v>
      </c>
      <c r="E4229" s="4" t="s">
        <v>13861</v>
      </c>
      <c r="F4229" s="4" t="s">
        <v>33</v>
      </c>
      <c r="G4229" s="4" t="s">
        <v>13862</v>
      </c>
      <c r="H4229" s="4" t="s">
        <v>13863</v>
      </c>
      <c r="I4229" s="4"/>
      <c r="J4229" s="5" t="n">
        <v>45483</v>
      </c>
      <c r="K4229" s="5" t="n">
        <v>45089</v>
      </c>
      <c r="L4229" s="6" t="n">
        <v>494643.39</v>
      </c>
      <c r="M4229" s="6" t="n">
        <v>578757.81</v>
      </c>
      <c r="N4229" s="4" t="n">
        <v>0</v>
      </c>
      <c r="O4229" s="4" t="s">
        <v>35</v>
      </c>
      <c r="P4229" s="4" t="s">
        <v>93</v>
      </c>
      <c r="Q4229" s="4" t="s">
        <v>37</v>
      </c>
      <c r="R4229" s="5"/>
      <c r="S4229" s="6" t="str">
        <f aca="false">M4229+N4229</f>
        <v> $ 578,757.81 </v>
      </c>
      <c r="T4229" s="6" t="str">
        <f aca="false">L4229*50%</f>
        <v> $ 247,321.70 </v>
      </c>
      <c r="U4229" s="6" t="str">
        <f aca="false">T4229+N4229</f>
        <v> $ 247,321.70 </v>
      </c>
      <c r="V4229" s="6" t="str">
        <f aca="false">U4229*15%</f>
        <v> $ 37,098.25 </v>
      </c>
      <c r="W4229" s="6" t="str">
        <f aca="false">V4229*22%</f>
        <v> $ 8,161.62 </v>
      </c>
      <c r="X4229" s="6" t="str">
        <f aca="false">V4229+W4229</f>
        <v> $ 45,259.87 </v>
      </c>
      <c r="Y4229" s="6" t="str">
        <f aca="false">U4229+X4229</f>
        <v> $ 292,581.57 </v>
      </c>
      <c r="Z4229" s="0" t="n">
        <v>2</v>
      </c>
      <c r="AA4229" s="6" t="n">
        <v>184304.127114</v>
      </c>
      <c r="AB4229" s="0" t="n">
        <v>3</v>
      </c>
      <c r="AC4229" s="6" t="n">
        <v>143347.654422</v>
      </c>
      <c r="AD4229" s="7" t="n">
        <v>6</v>
      </c>
      <c r="AE4229" s="8" t="n">
        <v>23891.275737</v>
      </c>
    </row>
    <row r="4230" customFormat="false" ht="15.75" hidden="false" customHeight="true" outlineLevel="0" collapsed="false">
      <c r="A4230" s="4" t="n">
        <v>494055</v>
      </c>
      <c r="B4230" s="4" t="s">
        <v>13864</v>
      </c>
      <c r="C4230" s="4" t="n">
        <v>31711111</v>
      </c>
      <c r="D4230" s="4" t="n">
        <v>27572934</v>
      </c>
      <c r="E4230" s="4" t="s">
        <v>13865</v>
      </c>
      <c r="F4230" s="4" t="s">
        <v>47</v>
      </c>
      <c r="G4230" s="4" t="s">
        <v>13866</v>
      </c>
      <c r="H4230" s="4" t="s">
        <v>13867</v>
      </c>
      <c r="I4230" s="4"/>
      <c r="J4230" s="5" t="n">
        <v>45483</v>
      </c>
      <c r="K4230" s="5" t="n">
        <v>44995</v>
      </c>
      <c r="L4230" s="6" t="n">
        <v>494937.97</v>
      </c>
      <c r="M4230" s="6" t="n">
        <v>741392.69</v>
      </c>
      <c r="N4230" s="4" t="n">
        <v>0</v>
      </c>
      <c r="O4230" s="4" t="s">
        <v>35</v>
      </c>
      <c r="P4230" s="4" t="s">
        <v>93</v>
      </c>
      <c r="Q4230" s="4" t="s">
        <v>37</v>
      </c>
      <c r="R4230" s="5"/>
      <c r="S4230" s="6" t="str">
        <f aca="false">M4230+N4230</f>
        <v> $ 741,392.69 </v>
      </c>
      <c r="T4230" s="6" t="str">
        <f aca="false">L4230*50%</f>
        <v> $ 247,468.99 </v>
      </c>
      <c r="U4230" s="6" t="str">
        <f aca="false">T4230+N4230</f>
        <v> $ 247,468.99 </v>
      </c>
      <c r="V4230" s="6" t="str">
        <f aca="false">U4230*15%</f>
        <v> $ 37,120.35 </v>
      </c>
      <c r="W4230" s="6" t="str">
        <f aca="false">V4230*22%</f>
        <v> $ 8,166.48 </v>
      </c>
      <c r="X4230" s="6" t="str">
        <f aca="false">V4230+W4230</f>
        <v> $ 45,286.82 </v>
      </c>
      <c r="Y4230" s="6" t="str">
        <f aca="false">U4230+X4230</f>
        <v> $ 292,755.81 </v>
      </c>
      <c r="Z4230" s="0" t="n">
        <v>2</v>
      </c>
      <c r="AA4230" s="6" t="n">
        <v>184413.887622</v>
      </c>
      <c r="AB4230" s="0" t="n">
        <v>3</v>
      </c>
      <c r="AC4230" s="6" t="n">
        <v>143433.023706</v>
      </c>
      <c r="AD4230" s="7" t="n">
        <v>6</v>
      </c>
      <c r="AE4230" s="8" t="n">
        <v>23905.503951</v>
      </c>
    </row>
    <row r="4231" customFormat="false" ht="15.75" hidden="false" customHeight="true" outlineLevel="0" collapsed="false">
      <c r="A4231" s="4" t="n">
        <v>494495</v>
      </c>
      <c r="B4231" s="4" t="s">
        <v>13868</v>
      </c>
      <c r="C4231" s="4" t="n">
        <v>41729979</v>
      </c>
      <c r="D4231" s="4" t="n">
        <v>29687929</v>
      </c>
      <c r="E4231" s="4" t="s">
        <v>13869</v>
      </c>
      <c r="F4231" s="4" t="s">
        <v>33</v>
      </c>
      <c r="G4231" s="4" t="s">
        <v>13870</v>
      </c>
      <c r="H4231" s="4"/>
      <c r="I4231" s="4"/>
      <c r="J4231" s="5" t="n">
        <v>45483</v>
      </c>
      <c r="K4231" s="5" t="n">
        <v>45087</v>
      </c>
      <c r="L4231" s="6" t="n">
        <v>495134.53</v>
      </c>
      <c r="M4231" s="6" t="n">
        <v>781854.67</v>
      </c>
      <c r="N4231" s="4" t="n">
        <v>0</v>
      </c>
      <c r="O4231" s="4" t="s">
        <v>35</v>
      </c>
      <c r="P4231" s="4" t="s">
        <v>93</v>
      </c>
      <c r="Q4231" s="4" t="s">
        <v>37</v>
      </c>
      <c r="R4231" s="5"/>
      <c r="S4231" s="6" t="str">
        <f aca="false">M4231+N4231</f>
        <v> $ 781,854.67 </v>
      </c>
      <c r="T4231" s="6" t="str">
        <f aca="false">L4231*50%</f>
        <v> $ 247,567.27 </v>
      </c>
      <c r="U4231" s="6" t="str">
        <f aca="false">T4231+N4231</f>
        <v> $ 247,567.27 </v>
      </c>
      <c r="V4231" s="6" t="str">
        <f aca="false">U4231*15%</f>
        <v> $ 37,135.09 </v>
      </c>
      <c r="W4231" s="6" t="str">
        <f aca="false">V4231*22%</f>
        <v> $ 8,169.72 </v>
      </c>
      <c r="X4231" s="6" t="str">
        <f aca="false">V4231+W4231</f>
        <v> $ 45,304.81 </v>
      </c>
      <c r="Y4231" s="6" t="str">
        <f aca="false">U4231+X4231</f>
        <v> $ 292,872.07 </v>
      </c>
      <c r="Z4231" s="0" t="n">
        <v>2</v>
      </c>
      <c r="AA4231" s="6" t="n">
        <v>184487.125878</v>
      </c>
      <c r="AB4231" s="0" t="n">
        <v>3</v>
      </c>
      <c r="AC4231" s="6" t="n">
        <v>143489.986794</v>
      </c>
      <c r="AD4231" s="7" t="n">
        <v>6</v>
      </c>
      <c r="AE4231" s="8" t="n">
        <v>23914.997799</v>
      </c>
    </row>
    <row r="4232" customFormat="false" ht="15.75" hidden="false" customHeight="true" outlineLevel="0" collapsed="false">
      <c r="A4232" s="4" t="n">
        <v>493645</v>
      </c>
      <c r="B4232" s="4" t="s">
        <v>13871</v>
      </c>
      <c r="C4232" s="4" t="n">
        <v>20523820</v>
      </c>
      <c r="D4232" s="4" t="n">
        <v>4061440</v>
      </c>
      <c r="E4232" s="4" t="s">
        <v>13872</v>
      </c>
      <c r="F4232" s="4" t="s">
        <v>33</v>
      </c>
      <c r="G4232" s="4" t="s">
        <v>13873</v>
      </c>
      <c r="H4232" s="4" t="s">
        <v>13874</v>
      </c>
      <c r="I4232" s="4" t="s">
        <v>13875</v>
      </c>
      <c r="J4232" s="5" t="n">
        <v>45483</v>
      </c>
      <c r="K4232" s="5" t="n">
        <v>45087</v>
      </c>
      <c r="L4232" s="6" t="n">
        <v>495534.76</v>
      </c>
      <c r="M4232" s="6" t="n">
        <v>755433.61</v>
      </c>
      <c r="N4232" s="4" t="n">
        <v>0</v>
      </c>
      <c r="O4232" s="4" t="s">
        <v>35</v>
      </c>
      <c r="P4232" s="4" t="s">
        <v>93</v>
      </c>
      <c r="Q4232" s="4" t="s">
        <v>37</v>
      </c>
      <c r="R4232" s="5"/>
      <c r="S4232" s="6" t="str">
        <f aca="false">M4232+N4232</f>
        <v> $ 755,433.61 </v>
      </c>
      <c r="T4232" s="6" t="str">
        <f aca="false">L4232*50%</f>
        <v> $ 247,767.38 </v>
      </c>
      <c r="U4232" s="6" t="str">
        <f aca="false">T4232+N4232</f>
        <v> $ 247,767.38 </v>
      </c>
      <c r="V4232" s="6" t="str">
        <f aca="false">U4232*15%</f>
        <v> $ 37,165.11 </v>
      </c>
      <c r="W4232" s="6" t="str">
        <f aca="false">V4232*22%</f>
        <v> $ 8,176.32 </v>
      </c>
      <c r="X4232" s="6" t="str">
        <f aca="false">V4232+W4232</f>
        <v> $ 45,341.43 </v>
      </c>
      <c r="Y4232" s="6" t="str">
        <f aca="false">U4232+X4232</f>
        <v> $ 293,108.81 </v>
      </c>
      <c r="Z4232" s="0" t="n">
        <v>2</v>
      </c>
      <c r="AA4232" s="6" t="n">
        <v>184636.251576</v>
      </c>
      <c r="AB4232" s="0" t="n">
        <v>3</v>
      </c>
      <c r="AC4232" s="6" t="n">
        <v>143605.973448</v>
      </c>
      <c r="AD4232" s="7" t="n">
        <v>6</v>
      </c>
      <c r="AE4232" s="8" t="n">
        <v>23934.328908</v>
      </c>
    </row>
    <row r="4233" customFormat="false" ht="15.75" hidden="false" customHeight="true" outlineLevel="0" collapsed="false">
      <c r="A4233" s="4" t="n">
        <v>494874</v>
      </c>
      <c r="B4233" s="4" t="s">
        <v>13876</v>
      </c>
      <c r="C4233" s="4" t="n">
        <v>32376153</v>
      </c>
      <c r="D4233" s="4" t="n">
        <v>25529413</v>
      </c>
      <c r="E4233" s="4" t="s">
        <v>13877</v>
      </c>
      <c r="F4233" s="4" t="s">
        <v>47</v>
      </c>
      <c r="G4233" s="4" t="s">
        <v>13878</v>
      </c>
      <c r="H4233" s="4"/>
      <c r="I4233" s="4"/>
      <c r="J4233" s="5" t="n">
        <v>45489</v>
      </c>
      <c r="K4233" s="5" t="n">
        <v>45005</v>
      </c>
      <c r="L4233" s="6" t="n">
        <v>495652.49</v>
      </c>
      <c r="M4233" s="6" t="n">
        <v>632238.97</v>
      </c>
      <c r="N4233" s="4" t="n">
        <v>0</v>
      </c>
      <c r="O4233" s="4" t="s">
        <v>35</v>
      </c>
      <c r="P4233" s="4" t="s">
        <v>93</v>
      </c>
      <c r="Q4233" s="4" t="s">
        <v>37</v>
      </c>
      <c r="R4233" s="5"/>
      <c r="S4233" s="6" t="str">
        <f aca="false">M4233+N4233</f>
        <v> $ 632,238.97 </v>
      </c>
      <c r="T4233" s="6" t="str">
        <f aca="false">L4233*50%</f>
        <v> $ 247,826.25 </v>
      </c>
      <c r="U4233" s="6" t="str">
        <f aca="false">T4233+N4233</f>
        <v> $ 247,826.25 </v>
      </c>
      <c r="V4233" s="6" t="str">
        <f aca="false">U4233*15%</f>
        <v> $ 37,173.94 </v>
      </c>
      <c r="W4233" s="6" t="str">
        <f aca="false">V4233*22%</f>
        <v> $ 8,178.27 </v>
      </c>
      <c r="X4233" s="6" t="str">
        <f aca="false">V4233+W4233</f>
        <v> $ 45,352.20 </v>
      </c>
      <c r="Y4233" s="6" t="str">
        <f aca="false">U4233+X4233</f>
        <v> $ 293,178.45 </v>
      </c>
      <c r="Z4233" s="0" t="n">
        <v>2</v>
      </c>
      <c r="AA4233" s="6" t="n">
        <v>184680.117774</v>
      </c>
      <c r="AB4233" s="0" t="n">
        <v>3</v>
      </c>
      <c r="AC4233" s="6" t="n">
        <v>143640.091602</v>
      </c>
      <c r="AD4233" s="7" t="n">
        <v>6</v>
      </c>
      <c r="AE4233" s="8" t="n">
        <v>23940.015267</v>
      </c>
    </row>
    <row r="4234" customFormat="false" ht="15.75" hidden="false" customHeight="true" outlineLevel="0" collapsed="false">
      <c r="A4234" s="4" t="n">
        <v>495245</v>
      </c>
      <c r="B4234" s="4" t="s">
        <v>13879</v>
      </c>
      <c r="C4234" s="4" t="n">
        <v>32770497</v>
      </c>
      <c r="D4234" s="4" t="n">
        <v>20437392</v>
      </c>
      <c r="E4234" s="4" t="s">
        <v>13880</v>
      </c>
      <c r="F4234" s="4" t="s">
        <v>33</v>
      </c>
      <c r="G4234" s="4" t="s">
        <v>13881</v>
      </c>
      <c r="H4234" s="4" t="s">
        <v>13882</v>
      </c>
      <c r="I4234" s="4"/>
      <c r="J4234" s="5" t="n">
        <v>45496</v>
      </c>
      <c r="K4234" s="5" t="n">
        <v>45089</v>
      </c>
      <c r="L4234" s="6" t="n">
        <v>495784.97</v>
      </c>
      <c r="M4234" s="6" t="n">
        <v>589142</v>
      </c>
      <c r="N4234" s="4" t="n">
        <v>0</v>
      </c>
      <c r="O4234" s="4" t="s">
        <v>35</v>
      </c>
      <c r="P4234" s="4" t="s">
        <v>93</v>
      </c>
      <c r="Q4234" s="4" t="s">
        <v>37</v>
      </c>
      <c r="R4234" s="5"/>
      <c r="S4234" s="6" t="str">
        <f aca="false">M4234+N4234</f>
        <v> $ 589,142.00 </v>
      </c>
      <c r="T4234" s="6" t="str">
        <f aca="false">L4234*50%</f>
        <v> $ 247,892.49 </v>
      </c>
      <c r="U4234" s="6" t="str">
        <f aca="false">T4234+N4234</f>
        <v> $ 247,892.49 </v>
      </c>
      <c r="V4234" s="6" t="str">
        <f aca="false">U4234*15%</f>
        <v> $ 37,183.87 </v>
      </c>
      <c r="W4234" s="6" t="str">
        <f aca="false">V4234*22%</f>
        <v> $ 8,180.45 </v>
      </c>
      <c r="X4234" s="6" t="str">
        <f aca="false">V4234+W4234</f>
        <v> $ 45,364.32 </v>
      </c>
      <c r="Y4234" s="6" t="str">
        <f aca="false">U4234+X4234</f>
        <v> $ 293,256.81 </v>
      </c>
      <c r="Z4234" s="0" t="n">
        <v>2</v>
      </c>
      <c r="AA4234" s="6" t="n">
        <v>184729.479822</v>
      </c>
      <c r="AB4234" s="0" t="n">
        <v>3</v>
      </c>
      <c r="AC4234" s="6" t="n">
        <v>143678.484306</v>
      </c>
      <c r="AD4234" s="7" t="n">
        <v>6</v>
      </c>
      <c r="AE4234" s="8" t="n">
        <v>23946.414051</v>
      </c>
    </row>
    <row r="4235" customFormat="false" ht="15.75" hidden="false" customHeight="true" outlineLevel="0" collapsed="false">
      <c r="A4235" s="4" t="n">
        <v>487205</v>
      </c>
      <c r="B4235" s="4" t="s">
        <v>13883</v>
      </c>
      <c r="C4235" s="4" t="n">
        <v>24106815</v>
      </c>
      <c r="D4235" s="4" t="n">
        <v>22996089</v>
      </c>
      <c r="E4235" s="4" t="s">
        <v>13884</v>
      </c>
      <c r="F4235" s="4" t="s">
        <v>33</v>
      </c>
      <c r="G4235" s="4" t="s">
        <v>13885</v>
      </c>
      <c r="H4235" s="4"/>
      <c r="I4235" s="4"/>
      <c r="J4235" s="5" t="n">
        <v>45426</v>
      </c>
      <c r="K4235" s="5" t="n">
        <v>45026</v>
      </c>
      <c r="L4235" s="6" t="n">
        <v>495802.2</v>
      </c>
      <c r="M4235" s="6" t="n">
        <v>604591.35</v>
      </c>
      <c r="N4235" s="4" t="n">
        <v>0</v>
      </c>
      <c r="O4235" s="4" t="s">
        <v>41</v>
      </c>
      <c r="P4235" s="4" t="s">
        <v>106</v>
      </c>
      <c r="Q4235" s="4" t="s">
        <v>48</v>
      </c>
      <c r="R4235" s="5" t="n">
        <v>45497.863591632</v>
      </c>
      <c r="S4235" s="6" t="str">
        <f aca="false">M4235+N4235</f>
        <v> $ 604,591.35 </v>
      </c>
      <c r="T4235" s="6" t="str">
        <f aca="false">L4235*50%</f>
        <v> $ 247,901.10 </v>
      </c>
      <c r="U4235" s="6" t="str">
        <f aca="false">T4235+N4235</f>
        <v> $ 247,901.10 </v>
      </c>
      <c r="V4235" s="6" t="str">
        <f aca="false">U4235*15%</f>
        <v> $ 37,185.17 </v>
      </c>
      <c r="W4235" s="6" t="str">
        <f aca="false">V4235*22%</f>
        <v> $ 8,180.74 </v>
      </c>
      <c r="X4235" s="6" t="str">
        <f aca="false">V4235+W4235</f>
        <v> $ 45,365.90 </v>
      </c>
      <c r="Y4235" s="6" t="str">
        <f aca="false">U4235+X4235</f>
        <v> $ 293,267.00 </v>
      </c>
      <c r="Z4235" s="0" t="n">
        <v>2</v>
      </c>
      <c r="AA4235" s="6" t="n">
        <v>184735.89972</v>
      </c>
      <c r="AB4235" s="0" t="n">
        <v>3</v>
      </c>
      <c r="AC4235" s="6" t="n">
        <v>143683.47756</v>
      </c>
      <c r="AD4235" s="7" t="n">
        <v>6</v>
      </c>
      <c r="AE4235" s="8" t="n">
        <v>23947.24626</v>
      </c>
    </row>
    <row r="4236" customFormat="false" ht="15.75" hidden="false" customHeight="true" outlineLevel="0" collapsed="false">
      <c r="A4236" s="4" t="n">
        <v>494273</v>
      </c>
      <c r="B4236" s="4" t="s">
        <v>13886</v>
      </c>
      <c r="C4236" s="4" t="n">
        <v>35819340</v>
      </c>
      <c r="D4236" s="4" t="n">
        <v>25040862</v>
      </c>
      <c r="E4236" s="4" t="s">
        <v>13887</v>
      </c>
      <c r="F4236" s="4" t="s">
        <v>47</v>
      </c>
      <c r="G4236" s="4" t="s">
        <v>13888</v>
      </c>
      <c r="H4236" s="4"/>
      <c r="I4236" s="4"/>
      <c r="J4236" s="5" t="n">
        <v>45483</v>
      </c>
      <c r="K4236" s="5" t="n">
        <v>44998</v>
      </c>
      <c r="L4236" s="6" t="n">
        <v>495849.35</v>
      </c>
      <c r="M4236" s="6" t="n">
        <v>621118.99</v>
      </c>
      <c r="N4236" s="4" t="n">
        <v>0</v>
      </c>
      <c r="O4236" s="4" t="s">
        <v>35</v>
      </c>
      <c r="P4236" s="4" t="s">
        <v>93</v>
      </c>
      <c r="Q4236" s="4" t="s">
        <v>37</v>
      </c>
      <c r="R4236" s="5"/>
      <c r="S4236" s="6" t="str">
        <f aca="false">M4236+N4236</f>
        <v> $ 621,118.99 </v>
      </c>
      <c r="T4236" s="6" t="str">
        <f aca="false">L4236*50%</f>
        <v> $ 247,924.68 </v>
      </c>
      <c r="U4236" s="6" t="str">
        <f aca="false">T4236+N4236</f>
        <v> $ 247,924.68 </v>
      </c>
      <c r="V4236" s="6" t="str">
        <f aca="false">U4236*15%</f>
        <v> $ 37,188.70 </v>
      </c>
      <c r="W4236" s="6" t="str">
        <f aca="false">V4236*22%</f>
        <v> $ 8,181.51 </v>
      </c>
      <c r="X4236" s="6" t="str">
        <f aca="false">V4236+W4236</f>
        <v> $ 45,370.22 </v>
      </c>
      <c r="Y4236" s="6" t="str">
        <f aca="false">U4236+X4236</f>
        <v> $ 293,294.89 </v>
      </c>
      <c r="Z4236" s="0" t="n">
        <v>2</v>
      </c>
      <c r="AA4236" s="6" t="n">
        <v>184753.46781</v>
      </c>
      <c r="AB4236" s="0" t="n">
        <v>3</v>
      </c>
      <c r="AC4236" s="6" t="n">
        <v>143697.14163</v>
      </c>
      <c r="AD4236" s="7" t="n">
        <v>6</v>
      </c>
      <c r="AE4236" s="8" t="n">
        <v>23949.523605</v>
      </c>
    </row>
    <row r="4237" customFormat="false" ht="15.75" hidden="false" customHeight="true" outlineLevel="0" collapsed="false">
      <c r="A4237" s="4" t="n">
        <v>494646</v>
      </c>
      <c r="B4237" s="4" t="s">
        <v>13889</v>
      </c>
      <c r="C4237" s="4" t="n">
        <v>95674163</v>
      </c>
      <c r="D4237" s="4" t="n">
        <v>24282461</v>
      </c>
      <c r="E4237" s="4" t="s">
        <v>13890</v>
      </c>
      <c r="F4237" s="4" t="s">
        <v>47</v>
      </c>
      <c r="G4237" s="4" t="s">
        <v>13891</v>
      </c>
      <c r="H4237" s="4" t="s">
        <v>13892</v>
      </c>
      <c r="I4237" s="4"/>
      <c r="J4237" s="5" t="n">
        <v>45483</v>
      </c>
      <c r="K4237" s="5" t="n">
        <v>44998</v>
      </c>
      <c r="L4237" s="6" t="n">
        <v>496074.09</v>
      </c>
      <c r="M4237" s="6" t="n">
        <v>640130.17</v>
      </c>
      <c r="N4237" s="4" t="n">
        <v>0</v>
      </c>
      <c r="O4237" s="4" t="s">
        <v>35</v>
      </c>
      <c r="P4237" s="4" t="s">
        <v>93</v>
      </c>
      <c r="Q4237" s="4" t="s">
        <v>37</v>
      </c>
      <c r="R4237" s="5"/>
      <c r="S4237" s="6" t="str">
        <f aca="false">M4237+N4237</f>
        <v> $ 640,130.17 </v>
      </c>
      <c r="T4237" s="6" t="str">
        <f aca="false">L4237*50%</f>
        <v> $ 248,037.05 </v>
      </c>
      <c r="U4237" s="6" t="str">
        <f aca="false">T4237+N4237</f>
        <v> $ 248,037.05 </v>
      </c>
      <c r="V4237" s="6" t="str">
        <f aca="false">U4237*15%</f>
        <v> $ 37,205.56 </v>
      </c>
      <c r="W4237" s="6" t="str">
        <f aca="false">V4237*22%</f>
        <v> $ 8,185.22 </v>
      </c>
      <c r="X4237" s="6" t="str">
        <f aca="false">V4237+W4237</f>
        <v> $ 45,390.78 </v>
      </c>
      <c r="Y4237" s="6" t="str">
        <f aca="false">U4237+X4237</f>
        <v> $ 293,427.82 </v>
      </c>
      <c r="Z4237" s="0" t="n">
        <v>2</v>
      </c>
      <c r="AA4237" s="6" t="n">
        <v>184837.205934</v>
      </c>
      <c r="AB4237" s="0" t="n">
        <v>3</v>
      </c>
      <c r="AC4237" s="6" t="n">
        <v>143762.271282</v>
      </c>
      <c r="AD4237" s="7" t="n">
        <v>6</v>
      </c>
      <c r="AE4237" s="8" t="n">
        <v>23960.378547</v>
      </c>
    </row>
    <row r="4238" customFormat="false" ht="15.75" hidden="false" customHeight="true" outlineLevel="0" collapsed="false">
      <c r="A4238" s="4" t="n">
        <v>488512</v>
      </c>
      <c r="B4238" s="4" t="s">
        <v>13893</v>
      </c>
      <c r="C4238" s="4" t="n">
        <v>14910671</v>
      </c>
      <c r="D4238" s="4" t="n">
        <v>1204008</v>
      </c>
      <c r="E4238" s="4" t="s">
        <v>13894</v>
      </c>
      <c r="F4238" s="4" t="s">
        <v>33</v>
      </c>
      <c r="G4238" s="4" t="s">
        <v>13895</v>
      </c>
      <c r="H4238" s="4"/>
      <c r="I4238" s="4"/>
      <c r="J4238" s="5" t="n">
        <v>45433</v>
      </c>
      <c r="K4238" s="5" t="n">
        <v>45019</v>
      </c>
      <c r="L4238" s="6" t="n">
        <v>496444.92</v>
      </c>
      <c r="M4238" s="6" t="n">
        <v>614141.47</v>
      </c>
      <c r="N4238" s="4" t="n">
        <v>0</v>
      </c>
      <c r="O4238" s="4" t="s">
        <v>35</v>
      </c>
      <c r="P4238" s="4" t="s">
        <v>93</v>
      </c>
      <c r="Q4238" s="4" t="s">
        <v>37</v>
      </c>
      <c r="R4238" s="5"/>
      <c r="S4238" s="6" t="str">
        <f aca="false">M4238+N4238</f>
        <v> $ 614,141.47 </v>
      </c>
      <c r="T4238" s="6" t="str">
        <f aca="false">L4238*50%</f>
        <v> $ 248,222.46 </v>
      </c>
      <c r="U4238" s="6" t="str">
        <f aca="false">T4238+N4238</f>
        <v> $ 248,222.46 </v>
      </c>
      <c r="V4238" s="6" t="str">
        <f aca="false">U4238*15%</f>
        <v> $ 37,233.37 </v>
      </c>
      <c r="W4238" s="6" t="str">
        <f aca="false">V4238*22%</f>
        <v> $ 8,191.34 </v>
      </c>
      <c r="X4238" s="6" t="str">
        <f aca="false">V4238+W4238</f>
        <v> $ 45,424.71 </v>
      </c>
      <c r="Y4238" s="6" t="str">
        <f aca="false">U4238+X4238</f>
        <v> $ 293,647.17 </v>
      </c>
      <c r="Z4238" s="0" t="n">
        <v>2</v>
      </c>
      <c r="AA4238" s="6" t="n">
        <v>184975.377192</v>
      </c>
      <c r="AB4238" s="0" t="n">
        <v>3</v>
      </c>
      <c r="AC4238" s="6" t="n">
        <v>143869.737816</v>
      </c>
      <c r="AD4238" s="7" t="n">
        <v>6</v>
      </c>
      <c r="AE4238" s="8" t="n">
        <v>23978.289636</v>
      </c>
    </row>
    <row r="4239" customFormat="false" ht="15.75" hidden="false" customHeight="true" outlineLevel="0" collapsed="false">
      <c r="A4239" s="4" t="n">
        <v>491440</v>
      </c>
      <c r="B4239" s="4" t="s">
        <v>13896</v>
      </c>
      <c r="C4239" s="4" t="n">
        <v>23456225</v>
      </c>
      <c r="D4239" s="4" t="n">
        <v>28306064</v>
      </c>
      <c r="E4239" s="4" t="s">
        <v>13897</v>
      </c>
      <c r="F4239" s="4" t="s">
        <v>33</v>
      </c>
      <c r="G4239" s="4" t="s">
        <v>13898</v>
      </c>
      <c r="H4239" s="4"/>
      <c r="I4239" s="4"/>
      <c r="J4239" s="5" t="n">
        <v>45454</v>
      </c>
      <c r="K4239" s="5" t="n">
        <v>45054</v>
      </c>
      <c r="L4239" s="6" t="n">
        <v>496907.88</v>
      </c>
      <c r="M4239" s="6" t="n">
        <v>608415.14</v>
      </c>
      <c r="N4239" s="4" t="n">
        <v>0</v>
      </c>
      <c r="O4239" s="4" t="s">
        <v>35</v>
      </c>
      <c r="P4239" s="4" t="s">
        <v>93</v>
      </c>
      <c r="Q4239" s="4" t="s">
        <v>37</v>
      </c>
      <c r="R4239" s="5"/>
      <c r="S4239" s="6" t="str">
        <f aca="false">M4239+N4239</f>
        <v> $ 608,415.14 </v>
      </c>
      <c r="T4239" s="6" t="str">
        <f aca="false">L4239*50%</f>
        <v> $ 248,453.94 </v>
      </c>
      <c r="U4239" s="6" t="str">
        <f aca="false">T4239+N4239</f>
        <v> $ 248,453.94 </v>
      </c>
      <c r="V4239" s="6" t="str">
        <f aca="false">U4239*15%</f>
        <v> $ 37,268.09 </v>
      </c>
      <c r="W4239" s="6" t="str">
        <f aca="false">V4239*22%</f>
        <v> $ 8,198.98 </v>
      </c>
      <c r="X4239" s="6" t="str">
        <f aca="false">V4239+W4239</f>
        <v> $ 45,467.07 </v>
      </c>
      <c r="Y4239" s="6" t="str">
        <f aca="false">U4239+X4239</f>
        <v> $ 293,921.01 </v>
      </c>
      <c r="Z4239" s="0" t="n">
        <v>2</v>
      </c>
      <c r="AA4239" s="6" t="n">
        <v>185147.876088</v>
      </c>
      <c r="AB4239" s="0" t="n">
        <v>3</v>
      </c>
      <c r="AC4239" s="6" t="n">
        <v>144003.903624</v>
      </c>
      <c r="AD4239" s="7" t="n">
        <v>6</v>
      </c>
      <c r="AE4239" s="8" t="n">
        <v>24000.650604</v>
      </c>
    </row>
    <row r="4240" customFormat="false" ht="15.75" hidden="false" customHeight="true" outlineLevel="0" collapsed="false">
      <c r="A4240" s="4" t="n">
        <v>487612</v>
      </c>
      <c r="B4240" s="4" t="s">
        <v>13899</v>
      </c>
      <c r="C4240" s="4" t="n">
        <v>33035723</v>
      </c>
      <c r="D4240" s="4" t="n">
        <v>29362982</v>
      </c>
      <c r="E4240" s="4" t="s">
        <v>13900</v>
      </c>
      <c r="F4240" s="4" t="s">
        <v>47</v>
      </c>
      <c r="G4240" s="4" t="s">
        <v>13901</v>
      </c>
      <c r="H4240" s="4"/>
      <c r="I4240" s="4"/>
      <c r="J4240" s="5" t="n">
        <v>45426</v>
      </c>
      <c r="K4240" s="5" t="n">
        <v>44958</v>
      </c>
      <c r="L4240" s="6" t="n">
        <v>497163.78</v>
      </c>
      <c r="M4240" s="6" t="n">
        <v>658640.89</v>
      </c>
      <c r="N4240" s="4" t="n">
        <v>0</v>
      </c>
      <c r="O4240" s="4" t="s">
        <v>41</v>
      </c>
      <c r="P4240" s="4" t="s">
        <v>93</v>
      </c>
      <c r="Q4240" s="4" t="s">
        <v>37</v>
      </c>
      <c r="R4240" s="5"/>
      <c r="S4240" s="6" t="str">
        <f aca="false">M4240+N4240</f>
        <v> $ 658,640.89 </v>
      </c>
      <c r="T4240" s="6" t="str">
        <f aca="false">L4240*50%</f>
        <v> $ 248,581.89 </v>
      </c>
      <c r="U4240" s="6" t="str">
        <f aca="false">T4240+N4240</f>
        <v> $ 248,581.89 </v>
      </c>
      <c r="V4240" s="6" t="str">
        <f aca="false">U4240*15%</f>
        <v> $ 37,287.28 </v>
      </c>
      <c r="W4240" s="6" t="str">
        <f aca="false">V4240*22%</f>
        <v> $ 8,203.20 </v>
      </c>
      <c r="X4240" s="6" t="str">
        <f aca="false">V4240+W4240</f>
        <v> $ 45,490.49 </v>
      </c>
      <c r="Y4240" s="6" t="str">
        <f aca="false">U4240+X4240</f>
        <v> $ 294,072.38 </v>
      </c>
      <c r="Z4240" s="0" t="n">
        <v>2</v>
      </c>
      <c r="AA4240" s="6" t="n">
        <v>185243.224428</v>
      </c>
      <c r="AB4240" s="0" t="n">
        <v>3</v>
      </c>
      <c r="AC4240" s="6" t="n">
        <v>144078.063444</v>
      </c>
      <c r="AD4240" s="7" t="n">
        <v>6</v>
      </c>
      <c r="AE4240" s="8" t="n">
        <v>24013.010574</v>
      </c>
    </row>
    <row r="4241" customFormat="false" ht="15.75" hidden="false" customHeight="true" outlineLevel="0" collapsed="false">
      <c r="A4241" s="4" t="n">
        <v>491900</v>
      </c>
      <c r="B4241" s="4" t="s">
        <v>13902</v>
      </c>
      <c r="C4241" s="4" t="n">
        <v>95741263</v>
      </c>
      <c r="D4241" s="4" t="n">
        <v>25883609</v>
      </c>
      <c r="E4241" s="4" t="s">
        <v>13903</v>
      </c>
      <c r="F4241" s="4" t="s">
        <v>33</v>
      </c>
      <c r="G4241" s="4" t="s">
        <v>13904</v>
      </c>
      <c r="H4241" s="4"/>
      <c r="I4241" s="4"/>
      <c r="J4241" s="5" t="n">
        <v>45454</v>
      </c>
      <c r="K4241" s="5" t="n">
        <v>45054</v>
      </c>
      <c r="L4241" s="6" t="n">
        <v>497906.13</v>
      </c>
      <c r="M4241" s="6" t="n">
        <v>591358.76</v>
      </c>
      <c r="N4241" s="4" t="n">
        <v>0</v>
      </c>
      <c r="O4241" s="4" t="s">
        <v>41</v>
      </c>
      <c r="P4241" s="4" t="s">
        <v>106</v>
      </c>
      <c r="Q4241" s="4" t="s">
        <v>48</v>
      </c>
      <c r="R4241" s="5" t="n">
        <v>45485.8318568634</v>
      </c>
      <c r="S4241" s="6" t="str">
        <f aca="false">M4241+N4241</f>
        <v> $ 591,358.76 </v>
      </c>
      <c r="T4241" s="6" t="str">
        <f aca="false">L4241*50%</f>
        <v> $ 248,953.07 </v>
      </c>
      <c r="U4241" s="6" t="str">
        <f aca="false">T4241+N4241</f>
        <v> $ 248,953.07 </v>
      </c>
      <c r="V4241" s="6" t="str">
        <f aca="false">U4241*15%</f>
        <v> $ 37,342.96 </v>
      </c>
      <c r="W4241" s="6" t="str">
        <f aca="false">V4241*22%</f>
        <v> $ 8,215.45 </v>
      </c>
      <c r="X4241" s="6" t="str">
        <f aca="false">V4241+W4241</f>
        <v> $ 45,558.41 </v>
      </c>
      <c r="Y4241" s="6" t="str">
        <f aca="false">U4241+X4241</f>
        <v> $ 294,511.48 </v>
      </c>
      <c r="Z4241" s="0" t="n">
        <v>2</v>
      </c>
      <c r="AA4241" s="6" t="n">
        <v>185519.824038</v>
      </c>
      <c r="AB4241" s="0" t="n">
        <v>3</v>
      </c>
      <c r="AC4241" s="6" t="n">
        <v>144293.196474</v>
      </c>
      <c r="AD4241" s="7" t="n">
        <v>6</v>
      </c>
      <c r="AE4241" s="8" t="n">
        <v>24048.866079</v>
      </c>
    </row>
    <row r="4242" customFormat="false" ht="15.75" hidden="false" customHeight="true" outlineLevel="0" collapsed="false">
      <c r="A4242" s="4" t="n">
        <v>494651</v>
      </c>
      <c r="B4242" s="4" t="s">
        <v>13905</v>
      </c>
      <c r="C4242" s="4" t="n">
        <v>95694172</v>
      </c>
      <c r="D4242" s="4" t="n">
        <v>24251307</v>
      </c>
      <c r="E4242" s="4" t="s">
        <v>13906</v>
      </c>
      <c r="F4242" s="4" t="s">
        <v>33</v>
      </c>
      <c r="G4242" s="4" t="s">
        <v>13907</v>
      </c>
      <c r="H4242" s="4"/>
      <c r="I4242" s="4"/>
      <c r="J4242" s="5" t="n">
        <v>45483</v>
      </c>
      <c r="K4242" s="5" t="n">
        <v>45054</v>
      </c>
      <c r="L4242" s="6" t="n">
        <v>497909.24</v>
      </c>
      <c r="M4242" s="6" t="n">
        <v>522525.16</v>
      </c>
      <c r="N4242" s="4" t="n">
        <v>0</v>
      </c>
      <c r="O4242" s="4" t="s">
        <v>35</v>
      </c>
      <c r="P4242" s="4" t="s">
        <v>93</v>
      </c>
      <c r="Q4242" s="4" t="s">
        <v>37</v>
      </c>
      <c r="R4242" s="5"/>
      <c r="S4242" s="6" t="str">
        <f aca="false">M4242+N4242</f>
        <v> $ 522,525.16 </v>
      </c>
      <c r="T4242" s="6" t="str">
        <f aca="false">L4242*50%</f>
        <v> $ 248,954.62 </v>
      </c>
      <c r="U4242" s="6" t="str">
        <f aca="false">T4242+N4242</f>
        <v> $ 248,954.62 </v>
      </c>
      <c r="V4242" s="6" t="str">
        <f aca="false">U4242*15%</f>
        <v> $ 37,343.19 </v>
      </c>
      <c r="W4242" s="6" t="str">
        <f aca="false">V4242*22%</f>
        <v> $ 8,215.50 </v>
      </c>
      <c r="X4242" s="6" t="str">
        <f aca="false">V4242+W4242</f>
        <v> $ 45,558.70 </v>
      </c>
      <c r="Y4242" s="6" t="str">
        <f aca="false">U4242+X4242</f>
        <v> $ 294,513.32 </v>
      </c>
      <c r="Z4242" s="0" t="n">
        <v>2</v>
      </c>
      <c r="AA4242" s="6" t="n">
        <v>185520.982824</v>
      </c>
      <c r="AB4242" s="0" t="n">
        <v>3</v>
      </c>
      <c r="AC4242" s="6" t="n">
        <v>144294.097752</v>
      </c>
      <c r="AD4242" s="7" t="n">
        <v>6</v>
      </c>
      <c r="AE4242" s="8" t="n">
        <v>24049.016292</v>
      </c>
    </row>
    <row r="4243" customFormat="false" ht="15.75" hidden="false" customHeight="true" outlineLevel="0" collapsed="false">
      <c r="A4243" s="4" t="n">
        <v>486953</v>
      </c>
      <c r="B4243" s="4" t="s">
        <v>13908</v>
      </c>
      <c r="C4243" s="4" t="n">
        <v>10322020</v>
      </c>
      <c r="D4243" s="4" t="n">
        <v>1245766</v>
      </c>
      <c r="E4243" s="4" t="s">
        <v>13909</v>
      </c>
      <c r="F4243" s="4" t="s">
        <v>33</v>
      </c>
      <c r="G4243" s="4" t="s">
        <v>13910</v>
      </c>
      <c r="H4243" s="4"/>
      <c r="I4243" s="4"/>
      <c r="J4243" s="5" t="n">
        <v>45426</v>
      </c>
      <c r="K4243" s="5" t="n">
        <v>45019</v>
      </c>
      <c r="L4243" s="6" t="n">
        <v>498257.31</v>
      </c>
      <c r="M4243" s="6" t="n">
        <v>617337.1</v>
      </c>
      <c r="N4243" s="4" t="n">
        <v>0</v>
      </c>
      <c r="O4243" s="4" t="s">
        <v>41</v>
      </c>
      <c r="P4243" s="4" t="s">
        <v>93</v>
      </c>
      <c r="Q4243" s="4" t="s">
        <v>37</v>
      </c>
      <c r="R4243" s="5"/>
      <c r="S4243" s="6" t="str">
        <f aca="false">M4243+N4243</f>
        <v> $ 617,337.10 </v>
      </c>
      <c r="T4243" s="6" t="str">
        <f aca="false">L4243*50%</f>
        <v> $ 249,128.66 </v>
      </c>
      <c r="U4243" s="6" t="str">
        <f aca="false">T4243+N4243</f>
        <v> $ 249,128.66 </v>
      </c>
      <c r="V4243" s="6" t="str">
        <f aca="false">U4243*15%</f>
        <v> $ 37,369.30 </v>
      </c>
      <c r="W4243" s="6" t="str">
        <f aca="false">V4243*22%</f>
        <v> $ 8,221.25 </v>
      </c>
      <c r="X4243" s="6" t="str">
        <f aca="false">V4243+W4243</f>
        <v> $ 45,590.54 </v>
      </c>
      <c r="Y4243" s="6" t="str">
        <f aca="false">U4243+X4243</f>
        <v> $ 294,719.20 </v>
      </c>
      <c r="Z4243" s="0" t="n">
        <v>2</v>
      </c>
      <c r="AA4243" s="6" t="n">
        <v>185650.673706</v>
      </c>
      <c r="AB4243" s="0" t="n">
        <v>3</v>
      </c>
      <c r="AC4243" s="6" t="n">
        <v>144394.968438</v>
      </c>
      <c r="AD4243" s="7" t="n">
        <v>6</v>
      </c>
      <c r="AE4243" s="8" t="n">
        <v>24065.828073</v>
      </c>
    </row>
    <row r="4244" customFormat="false" ht="15.75" hidden="false" customHeight="true" outlineLevel="0" collapsed="false">
      <c r="A4244" s="4" t="n">
        <v>487081</v>
      </c>
      <c r="B4244" s="4" t="s">
        <v>13911</v>
      </c>
      <c r="C4244" s="4" t="n">
        <v>17945140</v>
      </c>
      <c r="D4244" s="4" t="n">
        <v>28799357</v>
      </c>
      <c r="E4244" s="4" t="s">
        <v>13912</v>
      </c>
      <c r="F4244" s="4" t="s">
        <v>33</v>
      </c>
      <c r="G4244" s="4" t="s">
        <v>13913</v>
      </c>
      <c r="H4244" s="4"/>
      <c r="I4244" s="4"/>
      <c r="J4244" s="5" t="n">
        <v>45426</v>
      </c>
      <c r="K4244" s="5" t="n">
        <v>45026</v>
      </c>
      <c r="L4244" s="6" t="n">
        <v>498396.14</v>
      </c>
      <c r="M4244" s="6" t="n">
        <v>621664.37</v>
      </c>
      <c r="N4244" s="4" t="n">
        <v>0</v>
      </c>
      <c r="O4244" s="4" t="s">
        <v>41</v>
      </c>
      <c r="P4244" s="4" t="s">
        <v>568</v>
      </c>
      <c r="Q4244" s="4" t="s">
        <v>37</v>
      </c>
      <c r="R4244" s="5"/>
      <c r="S4244" s="6" t="str">
        <f aca="false">M4244+N4244</f>
        <v> $ 621,664.37 </v>
      </c>
      <c r="T4244" s="6" t="str">
        <f aca="false">L4244*50%</f>
        <v> $ 249,198.07 </v>
      </c>
      <c r="U4244" s="6" t="str">
        <f aca="false">T4244+N4244</f>
        <v> $ 249,198.07 </v>
      </c>
      <c r="V4244" s="6" t="str">
        <f aca="false">U4244*15%</f>
        <v> $ 37,379.71 </v>
      </c>
      <c r="W4244" s="6" t="str">
        <f aca="false">V4244*22%</f>
        <v> $ 8,223.54 </v>
      </c>
      <c r="X4244" s="6" t="str">
        <f aca="false">V4244+W4244</f>
        <v> $ 45,603.25 </v>
      </c>
      <c r="Y4244" s="6" t="str">
        <f aca="false">U4244+X4244</f>
        <v> $ 294,801.32 </v>
      </c>
      <c r="Z4244" s="0" t="n">
        <v>2</v>
      </c>
      <c r="AA4244" s="6" t="n">
        <v>185702.401764</v>
      </c>
      <c r="AB4244" s="0" t="n">
        <v>3</v>
      </c>
      <c r="AC4244" s="6" t="n">
        <v>144435.201372</v>
      </c>
      <c r="AD4244" s="7" t="n">
        <v>6</v>
      </c>
      <c r="AE4244" s="8" t="n">
        <v>24072.533562</v>
      </c>
    </row>
    <row r="4245" customFormat="false" ht="15.75" hidden="false" customHeight="true" outlineLevel="0" collapsed="false">
      <c r="A4245" s="4" t="n">
        <v>492188</v>
      </c>
      <c r="B4245" s="4" t="s">
        <v>13914</v>
      </c>
      <c r="C4245" s="4" t="n">
        <v>22471107</v>
      </c>
      <c r="D4245" s="4" t="n">
        <v>4247427</v>
      </c>
      <c r="E4245" s="4" t="s">
        <v>13915</v>
      </c>
      <c r="F4245" s="4" t="s">
        <v>33</v>
      </c>
      <c r="G4245" s="4" t="s">
        <v>13916</v>
      </c>
      <c r="H4245" s="4"/>
      <c r="I4245" s="4"/>
      <c r="J4245" s="5" t="n">
        <v>45468</v>
      </c>
      <c r="K4245" s="5" t="n">
        <v>45054</v>
      </c>
      <c r="L4245" s="6" t="n">
        <v>498461.92</v>
      </c>
      <c r="M4245" s="6" t="n">
        <v>606273.32</v>
      </c>
      <c r="N4245" s="4" t="n">
        <v>0</v>
      </c>
      <c r="O4245" s="4" t="s">
        <v>35</v>
      </c>
      <c r="P4245" s="4" t="s">
        <v>106</v>
      </c>
      <c r="Q4245" s="4" t="s">
        <v>48</v>
      </c>
      <c r="R4245" s="5" t="n">
        <v>45475.7955898148</v>
      </c>
      <c r="S4245" s="6" t="str">
        <f aca="false">M4245+N4245</f>
        <v> $ 606,273.32 </v>
      </c>
      <c r="T4245" s="6" t="str">
        <f aca="false">L4245*50%</f>
        <v> $ 249,230.96 </v>
      </c>
      <c r="U4245" s="6" t="str">
        <f aca="false">T4245+N4245</f>
        <v> $ 249,230.96 </v>
      </c>
      <c r="V4245" s="6" t="str">
        <f aca="false">U4245*15%</f>
        <v> $ 37,384.64 </v>
      </c>
      <c r="W4245" s="6" t="str">
        <f aca="false">V4245*22%</f>
        <v> $ 8,224.62 </v>
      </c>
      <c r="X4245" s="6" t="str">
        <f aca="false">V4245+W4245</f>
        <v> $ 45,609.27 </v>
      </c>
      <c r="Y4245" s="6" t="str">
        <f aca="false">U4245+X4245</f>
        <v> $ 294,840.23 </v>
      </c>
      <c r="Z4245" s="0" t="n">
        <v>2</v>
      </c>
      <c r="AA4245" s="6" t="n">
        <v>185726.911392</v>
      </c>
      <c r="AB4245" s="0" t="n">
        <v>3</v>
      </c>
      <c r="AC4245" s="6" t="n">
        <v>144454.264416</v>
      </c>
      <c r="AD4245" s="7" t="n">
        <v>6</v>
      </c>
      <c r="AE4245" s="8" t="n">
        <v>24075.710736</v>
      </c>
    </row>
    <row r="4246" customFormat="false" ht="15.75" hidden="false" customHeight="true" outlineLevel="0" collapsed="false">
      <c r="A4246" s="4" t="n">
        <v>494377</v>
      </c>
      <c r="B4246" s="4" t="s">
        <v>13917</v>
      </c>
      <c r="C4246" s="4" t="n">
        <v>38004799</v>
      </c>
      <c r="D4246" s="4" t="n">
        <v>21310432</v>
      </c>
      <c r="E4246" s="4" t="s">
        <v>13918</v>
      </c>
      <c r="F4246" s="4" t="s">
        <v>47</v>
      </c>
      <c r="G4246" s="4" t="s">
        <v>13919</v>
      </c>
      <c r="H4246" s="4" t="s">
        <v>13920</v>
      </c>
      <c r="I4246" s="4"/>
      <c r="J4246" s="5" t="n">
        <v>45483</v>
      </c>
      <c r="K4246" s="5" t="n">
        <v>44998</v>
      </c>
      <c r="L4246" s="6" t="n">
        <v>498497.14</v>
      </c>
      <c r="M4246" s="6" t="n">
        <v>714541.11</v>
      </c>
      <c r="N4246" s="4" t="n">
        <v>0</v>
      </c>
      <c r="O4246" s="4" t="s">
        <v>35</v>
      </c>
      <c r="P4246" s="4" t="s">
        <v>93</v>
      </c>
      <c r="Q4246" s="4" t="s">
        <v>37</v>
      </c>
      <c r="R4246" s="5"/>
      <c r="S4246" s="6" t="str">
        <f aca="false">M4246+N4246</f>
        <v> $ 714,541.11 </v>
      </c>
      <c r="T4246" s="6" t="str">
        <f aca="false">L4246*50%</f>
        <v> $ 249,248.57 </v>
      </c>
      <c r="U4246" s="6" t="str">
        <f aca="false">T4246+N4246</f>
        <v> $ 249,248.57 </v>
      </c>
      <c r="V4246" s="6" t="str">
        <f aca="false">U4246*15%</f>
        <v> $ 37,387.29 </v>
      </c>
      <c r="W4246" s="6" t="str">
        <f aca="false">V4246*22%</f>
        <v> $ 8,225.20 </v>
      </c>
      <c r="X4246" s="6" t="str">
        <f aca="false">V4246+W4246</f>
        <v> $ 45,612.49 </v>
      </c>
      <c r="Y4246" s="6" t="str">
        <f aca="false">U4246+X4246</f>
        <v> $ 294,861.06 </v>
      </c>
      <c r="Z4246" s="0" t="n">
        <v>2</v>
      </c>
      <c r="AA4246" s="6" t="n">
        <v>185740.034364</v>
      </c>
      <c r="AB4246" s="0" t="n">
        <v>3</v>
      </c>
      <c r="AC4246" s="6" t="n">
        <v>144464.471172</v>
      </c>
      <c r="AD4246" s="7" t="n">
        <v>6</v>
      </c>
      <c r="AE4246" s="8" t="n">
        <v>24077.411862</v>
      </c>
    </row>
    <row r="4247" customFormat="false" ht="15.75" hidden="false" customHeight="true" outlineLevel="0" collapsed="false">
      <c r="A4247" s="4" t="n">
        <v>493961</v>
      </c>
      <c r="B4247" s="4" t="s">
        <v>13921</v>
      </c>
      <c r="C4247" s="4" t="n">
        <v>29551202</v>
      </c>
      <c r="D4247" s="4" t="n">
        <v>21766407</v>
      </c>
      <c r="E4247" s="4" t="s">
        <v>13922</v>
      </c>
      <c r="F4247" s="4" t="s">
        <v>47</v>
      </c>
      <c r="G4247" s="4" t="s">
        <v>13923</v>
      </c>
      <c r="H4247" s="4"/>
      <c r="I4247" s="4"/>
      <c r="J4247" s="5" t="n">
        <v>45483</v>
      </c>
      <c r="K4247" s="5" t="n">
        <v>44998</v>
      </c>
      <c r="L4247" s="6" t="n">
        <v>498554.9</v>
      </c>
      <c r="M4247" s="6" t="n">
        <v>635046.8</v>
      </c>
      <c r="N4247" s="4" t="n">
        <v>0</v>
      </c>
      <c r="O4247" s="4" t="s">
        <v>35</v>
      </c>
      <c r="P4247" s="4" t="s">
        <v>93</v>
      </c>
      <c r="Q4247" s="4" t="s">
        <v>37</v>
      </c>
      <c r="R4247" s="5"/>
      <c r="S4247" s="6" t="str">
        <f aca="false">M4247+N4247</f>
        <v> $ 635,046.80 </v>
      </c>
      <c r="T4247" s="6" t="str">
        <f aca="false">L4247*50%</f>
        <v> $ 249,277.45 </v>
      </c>
      <c r="U4247" s="6" t="str">
        <f aca="false">T4247+N4247</f>
        <v> $ 249,277.45 </v>
      </c>
      <c r="V4247" s="6" t="str">
        <f aca="false">U4247*15%</f>
        <v> $ 37,391.62 </v>
      </c>
      <c r="W4247" s="6" t="str">
        <f aca="false">V4247*22%</f>
        <v> $ 8,226.16 </v>
      </c>
      <c r="X4247" s="6" t="str">
        <f aca="false">V4247+W4247</f>
        <v> $ 45,617.77 </v>
      </c>
      <c r="Y4247" s="6" t="str">
        <f aca="false">U4247+X4247</f>
        <v> $ 294,895.22 </v>
      </c>
      <c r="Z4247" s="0" t="n">
        <v>2</v>
      </c>
      <c r="AA4247" s="6" t="n">
        <v>185761.55574</v>
      </c>
      <c r="AB4247" s="0" t="n">
        <v>3</v>
      </c>
      <c r="AC4247" s="6" t="n">
        <v>144481.21002</v>
      </c>
      <c r="AD4247" s="7" t="n">
        <v>6</v>
      </c>
      <c r="AE4247" s="8" t="n">
        <v>24080.20167</v>
      </c>
    </row>
    <row r="4248" customFormat="false" ht="15.75" hidden="false" customHeight="true" outlineLevel="0" collapsed="false">
      <c r="A4248" s="4" t="n">
        <v>494722</v>
      </c>
      <c r="B4248" s="4" t="s">
        <v>13924</v>
      </c>
      <c r="C4248" s="4" t="n">
        <v>13419045</v>
      </c>
      <c r="D4248" s="4" t="n">
        <v>745610</v>
      </c>
      <c r="E4248" s="4" t="s">
        <v>13925</v>
      </c>
      <c r="F4248" s="4" t="s">
        <v>47</v>
      </c>
      <c r="G4248" s="4" t="s">
        <v>13926</v>
      </c>
      <c r="H4248" s="4" t="s">
        <v>13927</v>
      </c>
      <c r="I4248" s="4"/>
      <c r="J4248" s="5" t="n">
        <v>45489</v>
      </c>
      <c r="K4248" s="5" t="n">
        <v>44936</v>
      </c>
      <c r="L4248" s="6" t="n">
        <v>499258.39</v>
      </c>
      <c r="M4248" s="6" t="n">
        <v>1206154.84</v>
      </c>
      <c r="N4248" s="4" t="n">
        <v>0</v>
      </c>
      <c r="O4248" s="4" t="s">
        <v>35</v>
      </c>
      <c r="P4248" s="4" t="s">
        <v>93</v>
      </c>
      <c r="Q4248" s="4" t="s">
        <v>37</v>
      </c>
      <c r="R4248" s="5"/>
      <c r="S4248" s="6" t="str">
        <f aca="false">M4248+N4248</f>
        <v> $ 1,206,154.84 </v>
      </c>
      <c r="T4248" s="6" t="str">
        <f aca="false">L4248*50%</f>
        <v> $ 249,629.20 </v>
      </c>
      <c r="U4248" s="6" t="str">
        <f aca="false">T4248+N4248</f>
        <v> $ 249,629.20 </v>
      </c>
      <c r="V4248" s="6" t="str">
        <f aca="false">U4248*15%</f>
        <v> $ 37,444.38 </v>
      </c>
      <c r="W4248" s="6" t="str">
        <f aca="false">V4248*22%</f>
        <v> $ 8,237.76 </v>
      </c>
      <c r="X4248" s="6" t="str">
        <f aca="false">V4248+W4248</f>
        <v> $ 45,682.14 </v>
      </c>
      <c r="Y4248" s="6" t="str">
        <f aca="false">U4248+X4248</f>
        <v> $ 295,311.34 </v>
      </c>
      <c r="Z4248" s="0" t="n">
        <v>2</v>
      </c>
      <c r="AA4248" s="6" t="n">
        <v>186023.676114</v>
      </c>
      <c r="AB4248" s="0" t="n">
        <v>3</v>
      </c>
      <c r="AC4248" s="6" t="n">
        <v>144685.081422</v>
      </c>
      <c r="AD4248" s="7" t="n">
        <v>6</v>
      </c>
      <c r="AE4248" s="8" t="n">
        <v>24114.180237</v>
      </c>
    </row>
    <row r="4249" customFormat="false" ht="15.75" hidden="false" customHeight="true" outlineLevel="0" collapsed="false">
      <c r="A4249" s="4" t="n">
        <v>494823</v>
      </c>
      <c r="B4249" s="4" t="s">
        <v>13928</v>
      </c>
      <c r="C4249" s="4" t="n">
        <v>28838461</v>
      </c>
      <c r="D4249" s="4" t="n">
        <v>32521940</v>
      </c>
      <c r="E4249" s="4" t="s">
        <v>13929</v>
      </c>
      <c r="F4249" s="4" t="s">
        <v>47</v>
      </c>
      <c r="G4249" s="4" t="s">
        <v>13930</v>
      </c>
      <c r="H4249" s="4"/>
      <c r="I4249" s="4"/>
      <c r="J4249" s="5" t="n">
        <v>45489</v>
      </c>
      <c r="K4249" s="5" t="n">
        <v>44991</v>
      </c>
      <c r="L4249" s="6" t="n">
        <v>499723.4</v>
      </c>
      <c r="M4249" s="6" t="n">
        <v>647313.03</v>
      </c>
      <c r="N4249" s="4" t="n">
        <v>0</v>
      </c>
      <c r="O4249" s="4" t="s">
        <v>35</v>
      </c>
      <c r="P4249" s="4" t="s">
        <v>93</v>
      </c>
      <c r="Q4249" s="4" t="s">
        <v>37</v>
      </c>
      <c r="R4249" s="5"/>
      <c r="S4249" s="6" t="str">
        <f aca="false">M4249+N4249</f>
        <v> $ 647,313.03 </v>
      </c>
      <c r="T4249" s="6" t="str">
        <f aca="false">L4249*50%</f>
        <v> $ 249,861.70 </v>
      </c>
      <c r="U4249" s="6" t="str">
        <f aca="false">T4249+N4249</f>
        <v> $ 249,861.70 </v>
      </c>
      <c r="V4249" s="6" t="str">
        <f aca="false">U4249*15%</f>
        <v> $ 37,479.26 </v>
      </c>
      <c r="W4249" s="6" t="str">
        <f aca="false">V4249*22%</f>
        <v> $ 8,245.44 </v>
      </c>
      <c r="X4249" s="6" t="str">
        <f aca="false">V4249+W4249</f>
        <v> $ 45,724.69 </v>
      </c>
      <c r="Y4249" s="6" t="str">
        <f aca="false">U4249+X4249</f>
        <v> $ 295,586.39 </v>
      </c>
      <c r="Z4249" s="0" t="n">
        <v>2</v>
      </c>
      <c r="AA4249" s="6" t="n">
        <v>186196.93884</v>
      </c>
      <c r="AB4249" s="0" t="n">
        <v>3</v>
      </c>
      <c r="AC4249" s="6" t="n">
        <v>144819.84132</v>
      </c>
      <c r="AD4249" s="7" t="n">
        <v>6</v>
      </c>
      <c r="AE4249" s="8" t="n">
        <v>24136.64022</v>
      </c>
    </row>
    <row r="4250" customFormat="false" ht="15.75" hidden="false" customHeight="true" outlineLevel="0" collapsed="false">
      <c r="A4250" s="4" t="n">
        <v>494631</v>
      </c>
      <c r="B4250" s="4" t="s">
        <v>13931</v>
      </c>
      <c r="C4250" s="4" t="n">
        <v>95447550</v>
      </c>
      <c r="D4250" s="4" t="n">
        <v>25224015</v>
      </c>
      <c r="E4250" s="4" t="s">
        <v>13932</v>
      </c>
      <c r="F4250" s="4" t="s">
        <v>33</v>
      </c>
      <c r="G4250" s="4" t="s">
        <v>13933</v>
      </c>
      <c r="H4250" s="4"/>
      <c r="I4250" s="4"/>
      <c r="J4250" s="5" t="n">
        <v>45483</v>
      </c>
      <c r="K4250" s="5" t="n">
        <v>45055</v>
      </c>
      <c r="L4250" s="6" t="n">
        <v>499913.18</v>
      </c>
      <c r="M4250" s="6" t="n">
        <v>595050.86</v>
      </c>
      <c r="N4250" s="4" t="n">
        <v>0</v>
      </c>
      <c r="O4250" s="4" t="s">
        <v>35</v>
      </c>
      <c r="P4250" s="4" t="s">
        <v>93</v>
      </c>
      <c r="Q4250" s="4" t="s">
        <v>37</v>
      </c>
      <c r="R4250" s="5"/>
      <c r="S4250" s="6" t="str">
        <f aca="false">M4250+N4250</f>
        <v> $ 595,050.86 </v>
      </c>
      <c r="T4250" s="6" t="str">
        <f aca="false">L4250*50%</f>
        <v> $ 249,956.59 </v>
      </c>
      <c r="U4250" s="6" t="str">
        <f aca="false">T4250+N4250</f>
        <v> $ 249,956.59 </v>
      </c>
      <c r="V4250" s="6" t="str">
        <f aca="false">U4250*15%</f>
        <v> $ 37,493.49 </v>
      </c>
      <c r="W4250" s="6" t="str">
        <f aca="false">V4250*22%</f>
        <v> $ 8,248.57 </v>
      </c>
      <c r="X4250" s="6" t="str">
        <f aca="false">V4250+W4250</f>
        <v> $ 45,742.06 </v>
      </c>
      <c r="Y4250" s="6" t="str">
        <f aca="false">U4250+X4250</f>
        <v> $ 295,698.65 </v>
      </c>
      <c r="Z4250" s="0" t="n">
        <v>2</v>
      </c>
      <c r="AA4250" s="6" t="n">
        <v>186267.650868</v>
      </c>
      <c r="AB4250" s="0" t="n">
        <v>3</v>
      </c>
      <c r="AC4250" s="6" t="n">
        <v>144874.839564</v>
      </c>
      <c r="AD4250" s="7" t="n">
        <v>6</v>
      </c>
      <c r="AE4250" s="8" t="n">
        <v>24145.806594</v>
      </c>
    </row>
    <row r="4251" customFormat="false" ht="15.75" hidden="false" customHeight="true" outlineLevel="0" collapsed="false">
      <c r="A4251" s="4" t="n">
        <v>494226</v>
      </c>
      <c r="B4251" s="4" t="s">
        <v>13934</v>
      </c>
      <c r="C4251" s="4" t="n">
        <v>34886878</v>
      </c>
      <c r="D4251" s="4" t="n">
        <v>24376139</v>
      </c>
      <c r="E4251" s="4" t="s">
        <v>13935</v>
      </c>
      <c r="F4251" s="4" t="s">
        <v>33</v>
      </c>
      <c r="G4251" s="4" t="s">
        <v>13936</v>
      </c>
      <c r="H4251" s="4" t="s">
        <v>13937</v>
      </c>
      <c r="I4251" s="4"/>
      <c r="J4251" s="5" t="n">
        <v>45483</v>
      </c>
      <c r="K4251" s="5" t="n">
        <v>45089</v>
      </c>
      <c r="L4251" s="6" t="n">
        <v>499918.04</v>
      </c>
      <c r="M4251" s="6" t="n">
        <v>577941.22</v>
      </c>
      <c r="N4251" s="4" t="n">
        <v>0</v>
      </c>
      <c r="O4251" s="4" t="s">
        <v>35</v>
      </c>
      <c r="P4251" s="4" t="s">
        <v>93</v>
      </c>
      <c r="Q4251" s="4" t="s">
        <v>37</v>
      </c>
      <c r="R4251" s="5"/>
      <c r="S4251" s="6" t="str">
        <f aca="false">M4251+N4251</f>
        <v> $ 577,941.22 </v>
      </c>
      <c r="T4251" s="6" t="str">
        <f aca="false">L4251*50%</f>
        <v> $ 249,959.02 </v>
      </c>
      <c r="U4251" s="6" t="str">
        <f aca="false">T4251+N4251</f>
        <v> $ 249,959.02 </v>
      </c>
      <c r="V4251" s="6" t="str">
        <f aca="false">U4251*15%</f>
        <v> $ 37,493.85 </v>
      </c>
      <c r="W4251" s="6" t="str">
        <f aca="false">V4251*22%</f>
        <v> $ 8,248.65 </v>
      </c>
      <c r="X4251" s="6" t="str">
        <f aca="false">V4251+W4251</f>
        <v> $ 45,742.50 </v>
      </c>
      <c r="Y4251" s="6" t="str">
        <f aca="false">U4251+X4251</f>
        <v> $ 295,701.52 </v>
      </c>
      <c r="Z4251" s="0" t="n">
        <v>2</v>
      </c>
      <c r="AA4251" s="6" t="n">
        <v>186269.461704</v>
      </c>
      <c r="AB4251" s="0" t="n">
        <v>3</v>
      </c>
      <c r="AC4251" s="6" t="n">
        <v>144876.247992</v>
      </c>
      <c r="AD4251" s="7" t="n">
        <v>6</v>
      </c>
      <c r="AE4251" s="8" t="n">
        <v>24146.041332</v>
      </c>
    </row>
    <row r="4252" customFormat="false" ht="15.75" hidden="false" customHeight="true" outlineLevel="0" collapsed="false">
      <c r="A4252" s="4" t="n">
        <v>488508</v>
      </c>
      <c r="B4252" s="4" t="s">
        <v>13938</v>
      </c>
      <c r="C4252" s="4" t="n">
        <v>14186912</v>
      </c>
      <c r="D4252" s="4" t="n">
        <v>3265394</v>
      </c>
      <c r="E4252" s="4" t="s">
        <v>13939</v>
      </c>
      <c r="F4252" s="4" t="s">
        <v>33</v>
      </c>
      <c r="G4252" s="4" t="s">
        <v>13940</v>
      </c>
      <c r="H4252" s="4"/>
      <c r="I4252" s="4"/>
      <c r="J4252" s="5" t="n">
        <v>45433</v>
      </c>
      <c r="K4252" s="5" t="n">
        <v>45033</v>
      </c>
      <c r="L4252" s="6" t="n">
        <v>500053.95</v>
      </c>
      <c r="M4252" s="6" t="n">
        <v>652248.57</v>
      </c>
      <c r="N4252" s="4" t="n">
        <v>0</v>
      </c>
      <c r="O4252" s="4" t="s">
        <v>35</v>
      </c>
      <c r="P4252" s="4" t="s">
        <v>106</v>
      </c>
      <c r="Q4252" s="4" t="s">
        <v>48</v>
      </c>
      <c r="R4252" s="5" t="n">
        <v>45491.6948181713</v>
      </c>
      <c r="S4252" s="6" t="str">
        <f aca="false">M4252+N4252</f>
        <v> $ 652,248.57 </v>
      </c>
      <c r="T4252" s="6" t="str">
        <f aca="false">L4252*50%</f>
        <v> $ 250,026.98 </v>
      </c>
      <c r="U4252" s="6" t="str">
        <f aca="false">T4252+N4252</f>
        <v> $ 250,026.98 </v>
      </c>
      <c r="V4252" s="6" t="str">
        <f aca="false">U4252*15%</f>
        <v> $ 37,504.05 </v>
      </c>
      <c r="W4252" s="6" t="str">
        <f aca="false">V4252*22%</f>
        <v> $ 8,250.89 </v>
      </c>
      <c r="X4252" s="6" t="str">
        <f aca="false">V4252+W4252</f>
        <v> $ 45,754.94 </v>
      </c>
      <c r="Y4252" s="6" t="str">
        <f aca="false">U4252+X4252</f>
        <v> $ 295,781.91 </v>
      </c>
      <c r="Z4252" s="0" t="n">
        <v>2</v>
      </c>
      <c r="AA4252" s="6" t="n">
        <v>186320.10177</v>
      </c>
      <c r="AB4252" s="0" t="n">
        <v>3</v>
      </c>
      <c r="AC4252" s="6" t="n">
        <v>144915.63471</v>
      </c>
      <c r="AD4252" s="7" t="n">
        <v>6</v>
      </c>
      <c r="AE4252" s="8" t="n">
        <v>24152.605785</v>
      </c>
    </row>
    <row r="4253" customFormat="false" ht="15.75" hidden="false" customHeight="true" outlineLevel="0" collapsed="false">
      <c r="A4253" s="4" t="n">
        <v>495351</v>
      </c>
      <c r="B4253" s="4" t="s">
        <v>13941</v>
      </c>
      <c r="C4253" s="4" t="n">
        <v>40001372</v>
      </c>
      <c r="D4253" s="4" t="n">
        <v>29057896</v>
      </c>
      <c r="E4253" s="4" t="s">
        <v>13942</v>
      </c>
      <c r="F4253" s="4" t="s">
        <v>33</v>
      </c>
      <c r="G4253" s="4" t="s">
        <v>13943</v>
      </c>
      <c r="H4253" s="4"/>
      <c r="I4253" s="4"/>
      <c r="J4253" s="5" t="n">
        <v>45496</v>
      </c>
      <c r="K4253" s="5" t="n">
        <v>45098</v>
      </c>
      <c r="L4253" s="6" t="n">
        <v>500463.02</v>
      </c>
      <c r="M4253" s="6" t="n">
        <v>588636.47</v>
      </c>
      <c r="N4253" s="4" t="n">
        <v>0</v>
      </c>
      <c r="O4253" s="4" t="s">
        <v>35</v>
      </c>
      <c r="P4253" s="4" t="s">
        <v>93</v>
      </c>
      <c r="Q4253" s="4" t="s">
        <v>37</v>
      </c>
      <c r="R4253" s="5"/>
      <c r="S4253" s="6" t="str">
        <f aca="false">M4253+N4253</f>
        <v> $ 588,636.47 </v>
      </c>
      <c r="T4253" s="6" t="str">
        <f aca="false">L4253*50%</f>
        <v> $ 250,231.51 </v>
      </c>
      <c r="U4253" s="6" t="str">
        <f aca="false">T4253+N4253</f>
        <v> $ 250,231.51 </v>
      </c>
      <c r="V4253" s="6" t="str">
        <f aca="false">U4253*15%</f>
        <v> $ 37,534.73 </v>
      </c>
      <c r="W4253" s="6" t="str">
        <f aca="false">V4253*22%</f>
        <v> $ 8,257.64 </v>
      </c>
      <c r="X4253" s="6" t="str">
        <f aca="false">V4253+W4253</f>
        <v> $ 45,792.37 </v>
      </c>
      <c r="Y4253" s="6" t="str">
        <f aca="false">U4253+X4253</f>
        <v> $ 296,023.88 </v>
      </c>
      <c r="Z4253" s="0" t="n">
        <v>2</v>
      </c>
      <c r="AA4253" s="6" t="n">
        <v>186472.521252</v>
      </c>
      <c r="AB4253" s="0" t="n">
        <v>3</v>
      </c>
      <c r="AC4253" s="6" t="n">
        <v>145034.183196</v>
      </c>
      <c r="AD4253" s="7" t="n">
        <v>6</v>
      </c>
      <c r="AE4253" s="8" t="n">
        <v>24172.363866</v>
      </c>
    </row>
    <row r="4254" customFormat="false" ht="15.75" hidden="false" customHeight="true" outlineLevel="0" collapsed="false">
      <c r="A4254" s="4" t="n">
        <v>490563</v>
      </c>
      <c r="B4254" s="4" t="s">
        <v>13944</v>
      </c>
      <c r="C4254" s="4" t="n">
        <v>33207039</v>
      </c>
      <c r="D4254" s="4" t="n">
        <v>21196235</v>
      </c>
      <c r="E4254" s="4" t="s">
        <v>13945</v>
      </c>
      <c r="F4254" s="4" t="s">
        <v>47</v>
      </c>
      <c r="G4254" s="4" t="s">
        <v>13946</v>
      </c>
      <c r="H4254" s="4" t="s">
        <v>13947</v>
      </c>
      <c r="I4254" s="4"/>
      <c r="J4254" s="5" t="n">
        <v>45447</v>
      </c>
      <c r="K4254" s="5" t="n">
        <v>44949</v>
      </c>
      <c r="L4254" s="6" t="n">
        <v>500467.06</v>
      </c>
      <c r="M4254" s="6" t="n">
        <v>1140731.71</v>
      </c>
      <c r="N4254" s="4" t="n">
        <v>0</v>
      </c>
      <c r="O4254" s="4" t="s">
        <v>35</v>
      </c>
      <c r="P4254" s="4" t="s">
        <v>106</v>
      </c>
      <c r="Q4254" s="4" t="s">
        <v>48</v>
      </c>
      <c r="R4254" s="5" t="n">
        <v>45476.6211508102</v>
      </c>
      <c r="S4254" s="6" t="str">
        <f aca="false">M4254+N4254</f>
        <v> $ 1,140,731.71 </v>
      </c>
      <c r="T4254" s="6" t="str">
        <f aca="false">L4254*50%</f>
        <v> $ 250,233.53 </v>
      </c>
      <c r="U4254" s="6" t="str">
        <f aca="false">T4254+N4254</f>
        <v> $ 250,233.53 </v>
      </c>
      <c r="V4254" s="6" t="str">
        <f aca="false">U4254*15%</f>
        <v> $ 37,535.03 </v>
      </c>
      <c r="W4254" s="6" t="str">
        <f aca="false">V4254*22%</f>
        <v> $ 8,257.71 </v>
      </c>
      <c r="X4254" s="6" t="str">
        <f aca="false">V4254+W4254</f>
        <v> $ 45,792.74 </v>
      </c>
      <c r="Y4254" s="6" t="str">
        <f aca="false">U4254+X4254</f>
        <v> $ 296,026.27 </v>
      </c>
      <c r="Z4254" s="0" t="n">
        <v>2</v>
      </c>
      <c r="AA4254" s="6" t="n">
        <v>186474.026556</v>
      </c>
      <c r="AB4254" s="0" t="n">
        <v>3</v>
      </c>
      <c r="AC4254" s="6" t="n">
        <v>145035.353988</v>
      </c>
      <c r="AD4254" s="7" t="n">
        <v>6</v>
      </c>
      <c r="AE4254" s="8" t="n">
        <v>24172.558998</v>
      </c>
    </row>
    <row r="4255" customFormat="false" ht="15.75" hidden="false" customHeight="true" outlineLevel="0" collapsed="false">
      <c r="A4255" s="4" t="n">
        <v>491885</v>
      </c>
      <c r="B4255" s="4" t="s">
        <v>13948</v>
      </c>
      <c r="C4255" s="4" t="n">
        <v>94775761</v>
      </c>
      <c r="D4255" s="4" t="n">
        <v>20608095</v>
      </c>
      <c r="E4255" s="4" t="s">
        <v>13949</v>
      </c>
      <c r="F4255" s="4" t="s">
        <v>47</v>
      </c>
      <c r="G4255" s="4" t="s">
        <v>13950</v>
      </c>
      <c r="H4255" s="4"/>
      <c r="I4255" s="4"/>
      <c r="J4255" s="5" t="n">
        <v>45454</v>
      </c>
      <c r="K4255" s="5" t="n">
        <v>44963</v>
      </c>
      <c r="L4255" s="6" t="n">
        <v>501023.59</v>
      </c>
      <c r="M4255" s="6" t="n">
        <v>1029652.95</v>
      </c>
      <c r="N4255" s="4" t="n">
        <v>0</v>
      </c>
      <c r="O4255" s="4" t="s">
        <v>35</v>
      </c>
      <c r="P4255" s="4" t="s">
        <v>106</v>
      </c>
      <c r="Q4255" s="4" t="s">
        <v>48</v>
      </c>
      <c r="R4255" s="5" t="n">
        <v>45478.6762106829</v>
      </c>
      <c r="S4255" s="6" t="str">
        <f aca="false">M4255+N4255</f>
        <v> $ 1,029,652.95 </v>
      </c>
      <c r="T4255" s="6" t="str">
        <f aca="false">L4255*50%</f>
        <v> $ 250,511.80 </v>
      </c>
      <c r="U4255" s="6" t="str">
        <f aca="false">T4255+N4255</f>
        <v> $ 250,511.80 </v>
      </c>
      <c r="V4255" s="6" t="str">
        <f aca="false">U4255*15%</f>
        <v> $ 37,576.77 </v>
      </c>
      <c r="W4255" s="6" t="str">
        <f aca="false">V4255*22%</f>
        <v> $ 8,266.89 </v>
      </c>
      <c r="X4255" s="6" t="str">
        <f aca="false">V4255+W4255</f>
        <v> $ 45,843.66 </v>
      </c>
      <c r="Y4255" s="6" t="str">
        <f aca="false">U4255+X4255</f>
        <v> $ 296,355.45 </v>
      </c>
      <c r="Z4255" s="0" t="n">
        <v>2</v>
      </c>
      <c r="AA4255" s="6" t="n">
        <v>186681.389634</v>
      </c>
      <c r="AB4255" s="0" t="n">
        <v>3</v>
      </c>
      <c r="AC4255" s="6" t="n">
        <v>145196.636382</v>
      </c>
      <c r="AD4255" s="7" t="n">
        <v>6</v>
      </c>
      <c r="AE4255" s="8" t="n">
        <v>24199.439397</v>
      </c>
    </row>
    <row r="4256" customFormat="false" ht="15.75" hidden="false" customHeight="true" outlineLevel="0" collapsed="false">
      <c r="A4256" s="4" t="n">
        <v>493646</v>
      </c>
      <c r="B4256" s="4" t="s">
        <v>13951</v>
      </c>
      <c r="C4256" s="4" t="n">
        <v>20602272</v>
      </c>
      <c r="D4256" s="4" t="n">
        <v>25325018</v>
      </c>
      <c r="E4256" s="4" t="s">
        <v>13952</v>
      </c>
      <c r="F4256" s="4" t="s">
        <v>47</v>
      </c>
      <c r="G4256" s="4" t="s">
        <v>13953</v>
      </c>
      <c r="H4256" s="4"/>
      <c r="I4256" s="4"/>
      <c r="J4256" s="5" t="n">
        <v>45483</v>
      </c>
      <c r="K4256" s="5" t="n">
        <v>44998</v>
      </c>
      <c r="L4256" s="6" t="n">
        <v>501318.19</v>
      </c>
      <c r="M4256" s="6" t="n">
        <v>630683.83</v>
      </c>
      <c r="N4256" s="4" t="n">
        <v>0</v>
      </c>
      <c r="O4256" s="4" t="s">
        <v>35</v>
      </c>
      <c r="P4256" s="4" t="s">
        <v>93</v>
      </c>
      <c r="Q4256" s="4" t="s">
        <v>37</v>
      </c>
      <c r="R4256" s="5"/>
      <c r="S4256" s="6" t="str">
        <f aca="false">M4256+N4256</f>
        <v> $ 630,683.83 </v>
      </c>
      <c r="T4256" s="6" t="str">
        <f aca="false">L4256*50%</f>
        <v> $ 250,659.10 </v>
      </c>
      <c r="U4256" s="6" t="str">
        <f aca="false">T4256+N4256</f>
        <v> $ 250,659.10 </v>
      </c>
      <c r="V4256" s="6" t="str">
        <f aca="false">U4256*15%</f>
        <v> $ 37,598.86 </v>
      </c>
      <c r="W4256" s="6" t="str">
        <f aca="false">V4256*22%</f>
        <v> $ 8,271.75 </v>
      </c>
      <c r="X4256" s="6" t="str">
        <f aca="false">V4256+W4256</f>
        <v> $ 45,870.61 </v>
      </c>
      <c r="Y4256" s="6" t="str">
        <f aca="false">U4256+X4256</f>
        <v> $ 296,529.71 </v>
      </c>
      <c r="Z4256" s="0" t="n">
        <v>2</v>
      </c>
      <c r="AA4256" s="6" t="n">
        <v>186791.157594</v>
      </c>
      <c r="AB4256" s="0" t="n">
        <v>3</v>
      </c>
      <c r="AC4256" s="6" t="n">
        <v>145282.011462</v>
      </c>
      <c r="AD4256" s="7" t="n">
        <v>6</v>
      </c>
      <c r="AE4256" s="8" t="n">
        <v>24213.668577</v>
      </c>
    </row>
    <row r="4257" customFormat="false" ht="15.75" hidden="false" customHeight="true" outlineLevel="0" collapsed="false">
      <c r="A4257" s="4" t="n">
        <v>487941</v>
      </c>
      <c r="B4257" s="4" t="s">
        <v>13954</v>
      </c>
      <c r="C4257" s="4" t="n">
        <v>38434777</v>
      </c>
      <c r="D4257" s="4" t="n">
        <v>29902186</v>
      </c>
      <c r="E4257" s="4" t="s">
        <v>13955</v>
      </c>
      <c r="F4257" s="4" t="s">
        <v>33</v>
      </c>
      <c r="G4257" s="4" t="s">
        <v>13956</v>
      </c>
      <c r="H4257" s="4"/>
      <c r="I4257" s="4"/>
      <c r="J4257" s="5" t="n">
        <v>45426</v>
      </c>
      <c r="K4257" s="5" t="n">
        <v>45026</v>
      </c>
      <c r="L4257" s="6" t="n">
        <v>501378.9</v>
      </c>
      <c r="M4257" s="6" t="n">
        <v>1042984.11</v>
      </c>
      <c r="N4257" s="4" t="n">
        <v>0</v>
      </c>
      <c r="O4257" s="4" t="s">
        <v>41</v>
      </c>
      <c r="P4257" s="4" t="s">
        <v>106</v>
      </c>
      <c r="Q4257" s="4" t="s">
        <v>48</v>
      </c>
      <c r="R4257" s="5" t="n">
        <v>45462.8243329861</v>
      </c>
      <c r="S4257" s="6" t="str">
        <f aca="false">M4257+N4257</f>
        <v> $ 1,042,984.11 </v>
      </c>
      <c r="T4257" s="6" t="str">
        <f aca="false">L4257*50%</f>
        <v> $ 250,689.45 </v>
      </c>
      <c r="U4257" s="6" t="str">
        <f aca="false">T4257+N4257</f>
        <v> $ 250,689.45 </v>
      </c>
      <c r="V4257" s="6" t="str">
        <f aca="false">U4257*15%</f>
        <v> $ 37,603.42 </v>
      </c>
      <c r="W4257" s="6" t="str">
        <f aca="false">V4257*22%</f>
        <v> $ 8,272.75 </v>
      </c>
      <c r="X4257" s="6" t="str">
        <f aca="false">V4257+W4257</f>
        <v> $ 45,876.17 </v>
      </c>
      <c r="Y4257" s="6" t="str">
        <f aca="false">U4257+X4257</f>
        <v> $ 296,565.62 </v>
      </c>
      <c r="Z4257" s="0" t="n">
        <v>2</v>
      </c>
      <c r="AA4257" s="6" t="n">
        <v>186813.77814</v>
      </c>
      <c r="AB4257" s="0" t="n">
        <v>3</v>
      </c>
      <c r="AC4257" s="6" t="n">
        <v>145299.60522</v>
      </c>
      <c r="AD4257" s="7" t="n">
        <v>6</v>
      </c>
      <c r="AE4257" s="8" t="n">
        <v>24216.60087</v>
      </c>
    </row>
    <row r="4258" customFormat="false" ht="15.75" hidden="false" customHeight="true" outlineLevel="0" collapsed="false">
      <c r="A4258" s="4" t="n">
        <v>488491</v>
      </c>
      <c r="B4258" s="4" t="s">
        <v>13957</v>
      </c>
      <c r="C4258" s="4" t="n">
        <v>96204607</v>
      </c>
      <c r="D4258" s="4" t="n">
        <v>27553914</v>
      </c>
      <c r="E4258" s="4" t="s">
        <v>13958</v>
      </c>
      <c r="F4258" s="4" t="s">
        <v>33</v>
      </c>
      <c r="G4258" s="4"/>
      <c r="H4258" s="4"/>
      <c r="I4258" s="4"/>
      <c r="J4258" s="5" t="n">
        <v>45426</v>
      </c>
      <c r="K4258" s="5" t="n">
        <v>45026</v>
      </c>
      <c r="L4258" s="6" t="n">
        <v>501784.71</v>
      </c>
      <c r="M4258" s="6" t="n">
        <v>775195.71</v>
      </c>
      <c r="N4258" s="4" t="n">
        <v>0</v>
      </c>
      <c r="O4258" s="4" t="s">
        <v>41</v>
      </c>
      <c r="P4258" s="4" t="s">
        <v>106</v>
      </c>
      <c r="Q4258" s="4" t="s">
        <v>48</v>
      </c>
      <c r="R4258" s="5" t="n">
        <v>45462.8337745023</v>
      </c>
      <c r="S4258" s="6" t="str">
        <f aca="false">M4258+N4258</f>
        <v> $ 775,195.71 </v>
      </c>
      <c r="T4258" s="6" t="str">
        <f aca="false">L4258*50%</f>
        <v> $ 250,892.36 </v>
      </c>
      <c r="U4258" s="6" t="str">
        <f aca="false">T4258+N4258</f>
        <v> $ 250,892.36 </v>
      </c>
      <c r="V4258" s="6" t="str">
        <f aca="false">U4258*15%</f>
        <v> $ 37,633.85 </v>
      </c>
      <c r="W4258" s="6" t="str">
        <f aca="false">V4258*22%</f>
        <v> $ 8,279.45 </v>
      </c>
      <c r="X4258" s="6" t="str">
        <f aca="false">V4258+W4258</f>
        <v> $ 45,913.30 </v>
      </c>
      <c r="Y4258" s="6" t="str">
        <f aca="false">U4258+X4258</f>
        <v> $ 296,805.66 </v>
      </c>
      <c r="Z4258" s="0" t="n">
        <v>2</v>
      </c>
      <c r="AA4258" s="6" t="n">
        <v>186964.982946</v>
      </c>
      <c r="AB4258" s="0" t="n">
        <v>3</v>
      </c>
      <c r="AC4258" s="6" t="n">
        <v>145417.208958</v>
      </c>
      <c r="AD4258" s="7" t="n">
        <v>6</v>
      </c>
      <c r="AE4258" s="8" t="n">
        <v>24236.201493</v>
      </c>
    </row>
    <row r="4259" customFormat="false" ht="15.75" hidden="false" customHeight="true" outlineLevel="0" collapsed="false">
      <c r="A4259" s="4" t="n">
        <v>495318</v>
      </c>
      <c r="B4259" s="4" t="s">
        <v>13959</v>
      </c>
      <c r="C4259" s="4" t="n">
        <v>37932766</v>
      </c>
      <c r="D4259" s="4" t="n">
        <v>31948376</v>
      </c>
      <c r="E4259" s="4" t="s">
        <v>13960</v>
      </c>
      <c r="F4259" s="4" t="s">
        <v>33</v>
      </c>
      <c r="G4259" s="4" t="s">
        <v>13961</v>
      </c>
      <c r="H4259" s="4"/>
      <c r="I4259" s="4"/>
      <c r="J4259" s="5" t="n">
        <v>45496</v>
      </c>
      <c r="K4259" s="5" t="n">
        <v>45089</v>
      </c>
      <c r="L4259" s="6" t="n">
        <v>502735.49</v>
      </c>
      <c r="M4259" s="6" t="n">
        <v>607181.89</v>
      </c>
      <c r="N4259" s="4" t="n">
        <v>0</v>
      </c>
      <c r="O4259" s="4" t="s">
        <v>35</v>
      </c>
      <c r="P4259" s="4" t="s">
        <v>93</v>
      </c>
      <c r="Q4259" s="4" t="s">
        <v>37</v>
      </c>
      <c r="R4259" s="5"/>
      <c r="S4259" s="6" t="str">
        <f aca="false">M4259+N4259</f>
        <v> $ 607,181.89 </v>
      </c>
      <c r="T4259" s="6" t="str">
        <f aca="false">L4259*50%</f>
        <v> $ 251,367.75 </v>
      </c>
      <c r="U4259" s="6" t="str">
        <f aca="false">T4259+N4259</f>
        <v> $ 251,367.75 </v>
      </c>
      <c r="V4259" s="6" t="str">
        <f aca="false">U4259*15%</f>
        <v> $ 37,705.16 </v>
      </c>
      <c r="W4259" s="6" t="str">
        <f aca="false">V4259*22%</f>
        <v> $ 8,295.14 </v>
      </c>
      <c r="X4259" s="6" t="str">
        <f aca="false">V4259+W4259</f>
        <v> $ 46,000.30 </v>
      </c>
      <c r="Y4259" s="6" t="str">
        <f aca="false">U4259+X4259</f>
        <v> $ 297,368.04 </v>
      </c>
      <c r="Z4259" s="0" t="n">
        <v>2</v>
      </c>
      <c r="AA4259" s="6" t="n">
        <v>187319.243574</v>
      </c>
      <c r="AB4259" s="0" t="n">
        <v>3</v>
      </c>
      <c r="AC4259" s="6" t="n">
        <v>145692.745002</v>
      </c>
      <c r="AD4259" s="7" t="n">
        <v>6</v>
      </c>
      <c r="AE4259" s="8" t="n">
        <v>24282.124167</v>
      </c>
    </row>
    <row r="4260" customFormat="false" ht="15.75" hidden="false" customHeight="true" outlineLevel="0" collapsed="false">
      <c r="A4260" s="4" t="n">
        <v>491730</v>
      </c>
      <c r="B4260" s="4" t="s">
        <v>13962</v>
      </c>
      <c r="C4260" s="4" t="n">
        <v>37935418</v>
      </c>
      <c r="D4260" s="4" t="n">
        <v>22169628</v>
      </c>
      <c r="E4260" s="4" t="s">
        <v>13963</v>
      </c>
      <c r="F4260" s="4" t="s">
        <v>33</v>
      </c>
      <c r="G4260" s="4" t="s">
        <v>13964</v>
      </c>
      <c r="H4260" s="4"/>
      <c r="I4260" s="4"/>
      <c r="J4260" s="5" t="n">
        <v>45454</v>
      </c>
      <c r="K4260" s="5" t="n">
        <v>45054</v>
      </c>
      <c r="L4260" s="6" t="n">
        <v>502987.05</v>
      </c>
      <c r="M4260" s="6" t="n">
        <v>605644.88</v>
      </c>
      <c r="N4260" s="4" t="n">
        <v>0</v>
      </c>
      <c r="O4260" s="4" t="s">
        <v>41</v>
      </c>
      <c r="P4260" s="4" t="s">
        <v>106</v>
      </c>
      <c r="Q4260" s="4" t="s">
        <v>48</v>
      </c>
      <c r="R4260" s="5" t="n">
        <v>45478.4920516551</v>
      </c>
      <c r="S4260" s="6" t="str">
        <f aca="false">M4260+N4260</f>
        <v> $ 605,644.88 </v>
      </c>
      <c r="T4260" s="6" t="str">
        <f aca="false">L4260*50%</f>
        <v> $ 251,493.53 </v>
      </c>
      <c r="U4260" s="6" t="str">
        <f aca="false">T4260+N4260</f>
        <v> $ 251,493.53 </v>
      </c>
      <c r="V4260" s="6" t="str">
        <f aca="false">U4260*15%</f>
        <v> $ 37,724.03 </v>
      </c>
      <c r="W4260" s="6" t="str">
        <f aca="false">V4260*22%</f>
        <v> $ 8,299.29 </v>
      </c>
      <c r="X4260" s="6" t="str">
        <f aca="false">V4260+W4260</f>
        <v> $ 46,023.32 </v>
      </c>
      <c r="Y4260" s="6" t="str">
        <f aca="false">U4260+X4260</f>
        <v> $ 297,516.84 </v>
      </c>
      <c r="Z4260" s="0" t="n">
        <v>2</v>
      </c>
      <c r="AA4260" s="6" t="n">
        <v>187412.97483</v>
      </c>
      <c r="AB4260" s="0" t="n">
        <v>3</v>
      </c>
      <c r="AC4260" s="6" t="n">
        <v>145765.64709</v>
      </c>
      <c r="AD4260" s="7" t="n">
        <v>6</v>
      </c>
      <c r="AE4260" s="8" t="n">
        <v>24294.274515</v>
      </c>
    </row>
    <row r="4261" customFormat="false" ht="15.75" hidden="false" customHeight="true" outlineLevel="0" collapsed="false">
      <c r="A4261" s="4" t="n">
        <v>492766</v>
      </c>
      <c r="B4261" s="4" t="s">
        <v>13965</v>
      </c>
      <c r="C4261" s="4" t="n">
        <v>29628270</v>
      </c>
      <c r="D4261" s="4" t="n">
        <v>24075815</v>
      </c>
      <c r="E4261" s="4" t="s">
        <v>13966</v>
      </c>
      <c r="F4261" s="4" t="s">
        <v>33</v>
      </c>
      <c r="G4261" s="4" t="s">
        <v>13967</v>
      </c>
      <c r="H4261" s="4"/>
      <c r="I4261" s="4"/>
      <c r="J4261" s="5" t="n">
        <v>45475</v>
      </c>
      <c r="K4261" s="5" t="n">
        <v>45054</v>
      </c>
      <c r="L4261" s="6" t="n">
        <v>503989.86</v>
      </c>
      <c r="M4261" s="6" t="n">
        <v>879518.22</v>
      </c>
      <c r="N4261" s="4" t="n">
        <v>0</v>
      </c>
      <c r="O4261" s="4" t="s">
        <v>35</v>
      </c>
      <c r="P4261" s="4" t="s">
        <v>106</v>
      </c>
      <c r="Q4261" s="4" t="s">
        <v>48</v>
      </c>
      <c r="R4261" s="5" t="n">
        <v>45481.6153837153</v>
      </c>
      <c r="S4261" s="6" t="str">
        <f aca="false">M4261+N4261</f>
        <v> $ 879,518.22 </v>
      </c>
      <c r="T4261" s="6" t="str">
        <f aca="false">L4261*50%</f>
        <v> $ 251,994.93 </v>
      </c>
      <c r="U4261" s="6" t="str">
        <f aca="false">T4261+N4261</f>
        <v> $ 251,994.93 </v>
      </c>
      <c r="V4261" s="6" t="str">
        <f aca="false">U4261*15%</f>
        <v> $ 37,799.24 </v>
      </c>
      <c r="W4261" s="6" t="str">
        <f aca="false">V4261*22%</f>
        <v> $ 8,315.83 </v>
      </c>
      <c r="X4261" s="6" t="str">
        <f aca="false">V4261+W4261</f>
        <v> $ 46,115.07 </v>
      </c>
      <c r="Y4261" s="6" t="str">
        <f aca="false">U4261+X4261</f>
        <v> $ 298,110.00 </v>
      </c>
      <c r="Z4261" s="0" t="n">
        <v>2</v>
      </c>
      <c r="AA4261" s="6" t="n">
        <v>187786.621836</v>
      </c>
      <c r="AB4261" s="0" t="n">
        <v>3</v>
      </c>
      <c r="AC4261" s="6" t="n">
        <v>146056.261428</v>
      </c>
      <c r="AD4261" s="7" t="n">
        <v>6</v>
      </c>
      <c r="AE4261" s="8" t="n">
        <v>24342.710238</v>
      </c>
    </row>
    <row r="4262" customFormat="false" ht="15.75" hidden="false" customHeight="true" outlineLevel="0" collapsed="false">
      <c r="A4262" s="4" t="n">
        <v>487778</v>
      </c>
      <c r="B4262" s="4" t="s">
        <v>13968</v>
      </c>
      <c r="C4262" s="4" t="n">
        <v>35751851</v>
      </c>
      <c r="D4262" s="4" t="n">
        <v>26950443</v>
      </c>
      <c r="E4262" s="4" t="s">
        <v>13969</v>
      </c>
      <c r="F4262" s="4" t="s">
        <v>47</v>
      </c>
      <c r="G4262" s="4" t="s">
        <v>13970</v>
      </c>
      <c r="H4262" s="4" t="s">
        <v>13971</v>
      </c>
      <c r="I4262" s="4"/>
      <c r="J4262" s="5" t="n">
        <v>45426</v>
      </c>
      <c r="K4262" s="5" t="n">
        <v>44972</v>
      </c>
      <c r="L4262" s="6" t="n">
        <v>504217.79</v>
      </c>
      <c r="M4262" s="6" t="n">
        <v>1064942.42</v>
      </c>
      <c r="N4262" s="4" t="n">
        <v>0</v>
      </c>
      <c r="O4262" s="4" t="s">
        <v>41</v>
      </c>
      <c r="P4262" s="4" t="s">
        <v>106</v>
      </c>
      <c r="Q4262" s="4" t="s">
        <v>48</v>
      </c>
      <c r="R4262" s="5" t="n">
        <v>45461.8204675116</v>
      </c>
      <c r="S4262" s="6" t="str">
        <f aca="false">M4262+N4262</f>
        <v> $ 1,064,942.42 </v>
      </c>
      <c r="T4262" s="6" t="str">
        <f aca="false">L4262*50%</f>
        <v> $ 252,108.90 </v>
      </c>
      <c r="U4262" s="6" t="str">
        <f aca="false">T4262+N4262</f>
        <v> $ 252,108.90 </v>
      </c>
      <c r="V4262" s="6" t="str">
        <f aca="false">U4262*15%</f>
        <v> $ 37,816.33 </v>
      </c>
      <c r="W4262" s="6" t="str">
        <f aca="false">V4262*22%</f>
        <v> $ 8,319.59 </v>
      </c>
      <c r="X4262" s="6" t="str">
        <f aca="false">V4262+W4262</f>
        <v> $ 46,135.93 </v>
      </c>
      <c r="Y4262" s="6" t="str">
        <f aca="false">U4262+X4262</f>
        <v> $ 298,244.82 </v>
      </c>
      <c r="Z4262" s="0" t="n">
        <v>2</v>
      </c>
      <c r="AA4262" s="6" t="n">
        <v>187871.548554</v>
      </c>
      <c r="AB4262" s="0" t="n">
        <v>3</v>
      </c>
      <c r="AC4262" s="6" t="n">
        <v>146122.315542</v>
      </c>
      <c r="AD4262" s="7" t="n">
        <v>6</v>
      </c>
      <c r="AE4262" s="8" t="n">
        <v>24353.719257</v>
      </c>
    </row>
    <row r="4263" customFormat="false" ht="15.75" hidden="false" customHeight="true" outlineLevel="0" collapsed="false">
      <c r="A4263" s="4" t="n">
        <v>488390</v>
      </c>
      <c r="B4263" s="4" t="s">
        <v>13972</v>
      </c>
      <c r="C4263" s="4" t="n">
        <v>94270355</v>
      </c>
      <c r="D4263" s="4" t="n">
        <v>26415811</v>
      </c>
      <c r="E4263" s="4" t="s">
        <v>13973</v>
      </c>
      <c r="F4263" s="4" t="s">
        <v>33</v>
      </c>
      <c r="G4263" s="4" t="s">
        <v>13974</v>
      </c>
      <c r="H4263" s="4"/>
      <c r="I4263" s="4"/>
      <c r="J4263" s="5" t="n">
        <v>45426</v>
      </c>
      <c r="K4263" s="5" t="n">
        <v>45026</v>
      </c>
      <c r="L4263" s="6" t="n">
        <v>504481.06</v>
      </c>
      <c r="M4263" s="6" t="n">
        <v>615392.49</v>
      </c>
      <c r="N4263" s="4" t="n">
        <v>0</v>
      </c>
      <c r="O4263" s="4" t="s">
        <v>41</v>
      </c>
      <c r="P4263" s="4" t="s">
        <v>106</v>
      </c>
      <c r="Q4263" s="4" t="s">
        <v>48</v>
      </c>
      <c r="R4263" s="5" t="n">
        <v>45462.6498323727</v>
      </c>
      <c r="S4263" s="6" t="str">
        <f aca="false">M4263+N4263</f>
        <v> $ 615,392.49 </v>
      </c>
      <c r="T4263" s="6" t="str">
        <f aca="false">L4263*50%</f>
        <v> $ 252,240.53 </v>
      </c>
      <c r="U4263" s="6" t="str">
        <f aca="false">T4263+N4263</f>
        <v> $ 252,240.53 </v>
      </c>
      <c r="V4263" s="6" t="str">
        <f aca="false">U4263*15%</f>
        <v> $ 37,836.08 </v>
      </c>
      <c r="W4263" s="6" t="str">
        <f aca="false">V4263*22%</f>
        <v> $ 8,323.94 </v>
      </c>
      <c r="X4263" s="6" t="str">
        <f aca="false">V4263+W4263</f>
        <v> $ 46,160.02 </v>
      </c>
      <c r="Y4263" s="6" t="str">
        <f aca="false">U4263+X4263</f>
        <v> $ 298,400.55 </v>
      </c>
      <c r="Z4263" s="0" t="n">
        <v>2</v>
      </c>
      <c r="AA4263" s="6" t="n">
        <v>187969.642956</v>
      </c>
      <c r="AB4263" s="0" t="n">
        <v>3</v>
      </c>
      <c r="AC4263" s="6" t="n">
        <v>146198.611188</v>
      </c>
      <c r="AD4263" s="7" t="n">
        <v>6</v>
      </c>
      <c r="AE4263" s="8" t="n">
        <v>24366.435198</v>
      </c>
    </row>
    <row r="4264" customFormat="false" ht="15.75" hidden="false" customHeight="true" outlineLevel="0" collapsed="false">
      <c r="A4264" s="4" t="n">
        <v>494356</v>
      </c>
      <c r="B4264" s="4" t="s">
        <v>13975</v>
      </c>
      <c r="C4264" s="4" t="n">
        <v>37616347</v>
      </c>
      <c r="D4264" s="4" t="n">
        <v>28060507</v>
      </c>
      <c r="E4264" s="4" t="s">
        <v>13976</v>
      </c>
      <c r="F4264" s="4" t="s">
        <v>47</v>
      </c>
      <c r="G4264" s="4" t="s">
        <v>13977</v>
      </c>
      <c r="H4264" s="4"/>
      <c r="I4264" s="4"/>
      <c r="J4264" s="5" t="n">
        <v>45483</v>
      </c>
      <c r="K4264" s="5" t="n">
        <v>44995</v>
      </c>
      <c r="L4264" s="6" t="n">
        <v>504604.5</v>
      </c>
      <c r="M4264" s="6" t="n">
        <v>755872.07</v>
      </c>
      <c r="N4264" s="4" t="n">
        <v>0</v>
      </c>
      <c r="O4264" s="4" t="s">
        <v>35</v>
      </c>
      <c r="P4264" s="4" t="s">
        <v>93</v>
      </c>
      <c r="Q4264" s="4" t="s">
        <v>37</v>
      </c>
      <c r="R4264" s="5"/>
      <c r="S4264" s="6" t="str">
        <f aca="false">M4264+N4264</f>
        <v> $ 755,872.07 </v>
      </c>
      <c r="T4264" s="6" t="str">
        <f aca="false">L4264*50%</f>
        <v> $ 252,302.25 </v>
      </c>
      <c r="U4264" s="6" t="str">
        <f aca="false">T4264+N4264</f>
        <v> $ 252,302.25 </v>
      </c>
      <c r="V4264" s="6" t="str">
        <f aca="false">U4264*15%</f>
        <v> $ 37,845.34 </v>
      </c>
      <c r="W4264" s="6" t="str">
        <f aca="false">V4264*22%</f>
        <v> $ 8,325.97 </v>
      </c>
      <c r="X4264" s="6" t="str">
        <f aca="false">V4264+W4264</f>
        <v> $ 46,171.31 </v>
      </c>
      <c r="Y4264" s="6" t="str">
        <f aca="false">U4264+X4264</f>
        <v> $ 298,473.56 </v>
      </c>
      <c r="Z4264" s="0" t="n">
        <v>2</v>
      </c>
      <c r="AA4264" s="6" t="n">
        <v>188015.6367</v>
      </c>
      <c r="AB4264" s="0" t="n">
        <v>3</v>
      </c>
      <c r="AC4264" s="6" t="n">
        <v>146234.3841</v>
      </c>
      <c r="AD4264" s="7" t="n">
        <v>6</v>
      </c>
      <c r="AE4264" s="8" t="n">
        <v>24372.39735</v>
      </c>
    </row>
    <row r="4265" customFormat="false" ht="15.75" hidden="false" customHeight="true" outlineLevel="0" collapsed="false">
      <c r="A4265" s="4" t="n">
        <v>491715</v>
      </c>
      <c r="B4265" s="4" t="s">
        <v>13978</v>
      </c>
      <c r="C4265" s="4" t="n">
        <v>37202110</v>
      </c>
      <c r="D4265" s="4" t="n">
        <v>28997246</v>
      </c>
      <c r="E4265" s="4" t="s">
        <v>13979</v>
      </c>
      <c r="F4265" s="4" t="s">
        <v>47</v>
      </c>
      <c r="G4265" s="4" t="s">
        <v>13980</v>
      </c>
      <c r="H4265" s="4" t="s">
        <v>13981</v>
      </c>
      <c r="I4265" s="4"/>
      <c r="J4265" s="5" t="n">
        <v>45454</v>
      </c>
      <c r="K4265" s="5" t="n">
        <v>44973</v>
      </c>
      <c r="L4265" s="6" t="n">
        <v>504776.16</v>
      </c>
      <c r="M4265" s="6" t="n">
        <v>928631.61</v>
      </c>
      <c r="N4265" s="4" t="n">
        <v>0</v>
      </c>
      <c r="O4265" s="4" t="s">
        <v>41</v>
      </c>
      <c r="P4265" s="4" t="s">
        <v>106</v>
      </c>
      <c r="Q4265" s="4" t="s">
        <v>48</v>
      </c>
      <c r="R4265" s="5" t="n">
        <v>45478.4669679745</v>
      </c>
      <c r="S4265" s="6" t="str">
        <f aca="false">M4265+N4265</f>
        <v> $ 928,631.61 </v>
      </c>
      <c r="T4265" s="6" t="str">
        <f aca="false">L4265*50%</f>
        <v> $ 252,388.08 </v>
      </c>
      <c r="U4265" s="6" t="str">
        <f aca="false">T4265+N4265</f>
        <v> $ 252,388.08 </v>
      </c>
      <c r="V4265" s="6" t="str">
        <f aca="false">U4265*15%</f>
        <v> $ 37,858.21 </v>
      </c>
      <c r="W4265" s="6" t="str">
        <f aca="false">V4265*22%</f>
        <v> $ 8,328.81 </v>
      </c>
      <c r="X4265" s="6" t="str">
        <f aca="false">V4265+W4265</f>
        <v> $ 46,187.02 </v>
      </c>
      <c r="Y4265" s="6" t="str">
        <f aca="false">U4265+X4265</f>
        <v> $ 298,575.10 </v>
      </c>
      <c r="Z4265" s="0" t="n">
        <v>2</v>
      </c>
      <c r="AA4265" s="6" t="n">
        <v>188079.597216</v>
      </c>
      <c r="AB4265" s="0" t="n">
        <v>3</v>
      </c>
      <c r="AC4265" s="6" t="n">
        <v>146284.131168</v>
      </c>
      <c r="AD4265" s="7" t="n">
        <v>6</v>
      </c>
      <c r="AE4265" s="8" t="n">
        <v>24380.688528</v>
      </c>
    </row>
    <row r="4266" customFormat="false" ht="15.75" hidden="false" customHeight="true" outlineLevel="0" collapsed="false">
      <c r="A4266" s="4" t="n">
        <v>487161</v>
      </c>
      <c r="B4266" s="4" t="s">
        <v>13982</v>
      </c>
      <c r="C4266" s="4" t="n">
        <v>22683317</v>
      </c>
      <c r="D4266" s="4" t="n">
        <v>6443365</v>
      </c>
      <c r="E4266" s="4" t="s">
        <v>13983</v>
      </c>
      <c r="F4266" s="4" t="s">
        <v>33</v>
      </c>
      <c r="G4266" s="4" t="s">
        <v>13984</v>
      </c>
      <c r="H4266" s="4"/>
      <c r="I4266" s="4"/>
      <c r="J4266" s="5" t="n">
        <v>45426</v>
      </c>
      <c r="K4266" s="5" t="n">
        <v>45026</v>
      </c>
      <c r="L4266" s="6" t="n">
        <v>504943.55</v>
      </c>
      <c r="M4266" s="6" t="n">
        <v>619565.71</v>
      </c>
      <c r="N4266" s="4" t="n">
        <v>0</v>
      </c>
      <c r="O4266" s="4" t="s">
        <v>41</v>
      </c>
      <c r="P4266" s="4" t="s">
        <v>106</v>
      </c>
      <c r="Q4266" s="4" t="s">
        <v>48</v>
      </c>
      <c r="R4266" s="5" t="n">
        <v>45447.5304282755</v>
      </c>
      <c r="S4266" s="6" t="str">
        <f aca="false">M4266+N4266</f>
        <v> $ 619,565.71 </v>
      </c>
      <c r="T4266" s="6" t="str">
        <f aca="false">L4266*50%</f>
        <v> $ 252,471.78 </v>
      </c>
      <c r="U4266" s="6" t="str">
        <f aca="false">T4266+N4266</f>
        <v> $ 252,471.78 </v>
      </c>
      <c r="V4266" s="6" t="str">
        <f aca="false">U4266*15%</f>
        <v> $ 37,870.77 </v>
      </c>
      <c r="W4266" s="6" t="str">
        <f aca="false">V4266*22%</f>
        <v> $ 8,331.57 </v>
      </c>
      <c r="X4266" s="6" t="str">
        <f aca="false">V4266+W4266</f>
        <v> $ 46,202.33 </v>
      </c>
      <c r="Y4266" s="6" t="str">
        <f aca="false">U4266+X4266</f>
        <v> $ 298,674.11 </v>
      </c>
      <c r="Z4266" s="0" t="n">
        <v>2</v>
      </c>
      <c r="AA4266" s="6" t="n">
        <v>188141.96673</v>
      </c>
      <c r="AB4266" s="0" t="n">
        <v>3</v>
      </c>
      <c r="AC4266" s="6" t="n">
        <v>146332.64079</v>
      </c>
      <c r="AD4266" s="7" t="n">
        <v>6</v>
      </c>
      <c r="AE4266" s="8" t="n">
        <v>24388.773465</v>
      </c>
    </row>
    <row r="4267" customFormat="false" ht="15.75" hidden="false" customHeight="true" outlineLevel="0" collapsed="false">
      <c r="A4267" s="4" t="n">
        <v>494291</v>
      </c>
      <c r="B4267" s="4" t="s">
        <v>13985</v>
      </c>
      <c r="C4267" s="4" t="n">
        <v>36279300</v>
      </c>
      <c r="D4267" s="4" t="n">
        <v>26414433</v>
      </c>
      <c r="E4267" s="4" t="s">
        <v>13986</v>
      </c>
      <c r="F4267" s="4" t="s">
        <v>33</v>
      </c>
      <c r="G4267" s="4" t="s">
        <v>13987</v>
      </c>
      <c r="H4267" s="4"/>
      <c r="I4267" s="4"/>
      <c r="J4267" s="5" t="n">
        <v>45483</v>
      </c>
      <c r="K4267" s="5" t="n">
        <v>45089</v>
      </c>
      <c r="L4267" s="6" t="n">
        <v>505255.89</v>
      </c>
      <c r="M4267" s="6" t="n">
        <v>635883.77</v>
      </c>
      <c r="N4267" s="4" t="n">
        <v>0</v>
      </c>
      <c r="O4267" s="4" t="s">
        <v>35</v>
      </c>
      <c r="P4267" s="4" t="s">
        <v>106</v>
      </c>
      <c r="Q4267" s="4" t="s">
        <v>48</v>
      </c>
      <c r="R4267" s="5" t="n">
        <v>45491.4089940972</v>
      </c>
      <c r="S4267" s="6" t="str">
        <f aca="false">M4267+N4267</f>
        <v> $ 635,883.77 </v>
      </c>
      <c r="T4267" s="6" t="str">
        <f aca="false">L4267*50%</f>
        <v> $ 252,627.95 </v>
      </c>
      <c r="U4267" s="6" t="str">
        <f aca="false">T4267+N4267</f>
        <v> $ 252,627.95 </v>
      </c>
      <c r="V4267" s="6" t="str">
        <f aca="false">U4267*15%</f>
        <v> $ 37,894.19 </v>
      </c>
      <c r="W4267" s="6" t="str">
        <f aca="false">V4267*22%</f>
        <v> $ 8,336.72 </v>
      </c>
      <c r="X4267" s="6" t="str">
        <f aca="false">V4267+W4267</f>
        <v> $ 46,230.91 </v>
      </c>
      <c r="Y4267" s="6" t="str">
        <f aca="false">U4267+X4267</f>
        <v> $ 298,858.86 </v>
      </c>
      <c r="Z4267" s="0" t="n">
        <v>2</v>
      </c>
      <c r="AA4267" s="6" t="n">
        <v>188258.344614</v>
      </c>
      <c r="AB4267" s="0" t="n">
        <v>3</v>
      </c>
      <c r="AC4267" s="6" t="n">
        <v>146423.156922</v>
      </c>
      <c r="AD4267" s="7" t="n">
        <v>6</v>
      </c>
      <c r="AE4267" s="8" t="n">
        <v>24403.859487</v>
      </c>
    </row>
    <row r="4268" customFormat="false" ht="15.75" hidden="false" customHeight="true" outlineLevel="0" collapsed="false">
      <c r="A4268" s="4" t="n">
        <v>495094</v>
      </c>
      <c r="B4268" s="4" t="s">
        <v>13988</v>
      </c>
      <c r="C4268" s="4" t="n">
        <v>21084015</v>
      </c>
      <c r="D4268" s="4" t="n">
        <v>29125044</v>
      </c>
      <c r="E4268" s="4" t="s">
        <v>13989</v>
      </c>
      <c r="F4268" s="4" t="s">
        <v>47</v>
      </c>
      <c r="G4268" s="4" t="s">
        <v>13990</v>
      </c>
      <c r="H4268" s="4"/>
      <c r="I4268" s="4"/>
      <c r="J4268" s="5" t="n">
        <v>45496</v>
      </c>
      <c r="K4268" s="5" t="n">
        <v>44963</v>
      </c>
      <c r="L4268" s="6" t="n">
        <v>505818.29</v>
      </c>
      <c r="M4268" s="6" t="n">
        <v>671032.76</v>
      </c>
      <c r="N4268" s="4" t="n">
        <v>0</v>
      </c>
      <c r="O4268" s="4" t="s">
        <v>35</v>
      </c>
      <c r="P4268" s="4" t="s">
        <v>93</v>
      </c>
      <c r="Q4268" s="4" t="s">
        <v>37</v>
      </c>
      <c r="R4268" s="5"/>
      <c r="S4268" s="6" t="str">
        <f aca="false">M4268+N4268</f>
        <v> $ 671,032.76 </v>
      </c>
      <c r="T4268" s="6" t="str">
        <f aca="false">L4268*50%</f>
        <v> $ 252,909.15 </v>
      </c>
      <c r="U4268" s="6" t="str">
        <f aca="false">T4268+N4268</f>
        <v> $ 252,909.15 </v>
      </c>
      <c r="V4268" s="6" t="str">
        <f aca="false">U4268*15%</f>
        <v> $ 37,936.37 </v>
      </c>
      <c r="W4268" s="6" t="str">
        <f aca="false">V4268*22%</f>
        <v> $ 8,346.00 </v>
      </c>
      <c r="X4268" s="6" t="str">
        <f aca="false">V4268+W4268</f>
        <v> $ 46,282.37 </v>
      </c>
      <c r="Y4268" s="6" t="str">
        <f aca="false">U4268+X4268</f>
        <v> $ 299,191.52 </v>
      </c>
      <c r="Z4268" s="0" t="n">
        <v>2</v>
      </c>
      <c r="AA4268" s="6" t="n">
        <v>188467.894854</v>
      </c>
      <c r="AB4268" s="0" t="n">
        <v>3</v>
      </c>
      <c r="AC4268" s="6" t="n">
        <v>146586.140442</v>
      </c>
      <c r="AD4268" s="7" t="n">
        <v>6</v>
      </c>
      <c r="AE4268" s="8" t="n">
        <v>24431.023407</v>
      </c>
    </row>
    <row r="4269" customFormat="false" ht="15.75" hidden="false" customHeight="true" outlineLevel="0" collapsed="false">
      <c r="A4269" s="4" t="n">
        <v>494950</v>
      </c>
      <c r="B4269" s="4" t="s">
        <v>13991</v>
      </c>
      <c r="C4269" s="4" t="n">
        <v>40142862</v>
      </c>
      <c r="D4269" s="4" t="n">
        <v>23631529</v>
      </c>
      <c r="E4269" s="4" t="s">
        <v>13992</v>
      </c>
      <c r="F4269" s="4" t="s">
        <v>33</v>
      </c>
      <c r="G4269" s="4"/>
      <c r="H4269" s="4"/>
      <c r="I4269" s="4"/>
      <c r="J4269" s="5" t="n">
        <v>45489</v>
      </c>
      <c r="K4269" s="5" t="n">
        <v>45089</v>
      </c>
      <c r="L4269" s="6" t="n">
        <v>505933.76</v>
      </c>
      <c r="M4269" s="6" t="n">
        <v>587056.57</v>
      </c>
      <c r="N4269" s="4" t="n">
        <v>0</v>
      </c>
      <c r="O4269" s="4" t="s">
        <v>35</v>
      </c>
      <c r="P4269" s="4" t="s">
        <v>93</v>
      </c>
      <c r="Q4269" s="4" t="s">
        <v>37</v>
      </c>
      <c r="R4269" s="5"/>
      <c r="S4269" s="6" t="str">
        <f aca="false">M4269+N4269</f>
        <v> $ 587,056.57 </v>
      </c>
      <c r="T4269" s="6" t="str">
        <f aca="false">L4269*50%</f>
        <v> $ 252,966.88 </v>
      </c>
      <c r="U4269" s="6" t="str">
        <f aca="false">T4269+N4269</f>
        <v> $ 252,966.88 </v>
      </c>
      <c r="V4269" s="6" t="str">
        <f aca="false">U4269*15%</f>
        <v> $ 37,945.03 </v>
      </c>
      <c r="W4269" s="6" t="str">
        <f aca="false">V4269*22%</f>
        <v> $ 8,347.91 </v>
      </c>
      <c r="X4269" s="6" t="str">
        <f aca="false">V4269+W4269</f>
        <v> $ 46,292.94 </v>
      </c>
      <c r="Y4269" s="6" t="str">
        <f aca="false">U4269+X4269</f>
        <v> $ 299,259.82 </v>
      </c>
      <c r="Z4269" s="0" t="n">
        <v>2</v>
      </c>
      <c r="AA4269" s="6" t="n">
        <v>188510.918976</v>
      </c>
      <c r="AB4269" s="0" t="n">
        <v>3</v>
      </c>
      <c r="AC4269" s="6" t="n">
        <v>146619.603648</v>
      </c>
      <c r="AD4269" s="7" t="n">
        <v>6</v>
      </c>
      <c r="AE4269" s="8" t="n">
        <v>24436.600608</v>
      </c>
    </row>
    <row r="4270" customFormat="false" ht="15.75" hidden="false" customHeight="true" outlineLevel="0" collapsed="false">
      <c r="A4270" s="4" t="n">
        <v>493712</v>
      </c>
      <c r="B4270" s="4" t="s">
        <v>13993</v>
      </c>
      <c r="C4270" s="4" t="n">
        <v>23265827</v>
      </c>
      <c r="D4270" s="4" t="n">
        <v>4160934</v>
      </c>
      <c r="E4270" s="4" t="s">
        <v>13994</v>
      </c>
      <c r="F4270" s="4" t="s">
        <v>33</v>
      </c>
      <c r="G4270" s="4" t="s">
        <v>13995</v>
      </c>
      <c r="H4270" s="4"/>
      <c r="I4270" s="4"/>
      <c r="J4270" s="5" t="n">
        <v>45483</v>
      </c>
      <c r="K4270" s="5" t="n">
        <v>45089</v>
      </c>
      <c r="L4270" s="6" t="n">
        <v>505954.99</v>
      </c>
      <c r="M4270" s="6" t="n">
        <v>588643.24</v>
      </c>
      <c r="N4270" s="4" t="n">
        <v>0</v>
      </c>
      <c r="O4270" s="4" t="s">
        <v>35</v>
      </c>
      <c r="P4270" s="4" t="s">
        <v>93</v>
      </c>
      <c r="Q4270" s="4" t="s">
        <v>37</v>
      </c>
      <c r="R4270" s="5"/>
      <c r="S4270" s="6" t="str">
        <f aca="false">M4270+N4270</f>
        <v> $ 588,643.24 </v>
      </c>
      <c r="T4270" s="6" t="str">
        <f aca="false">L4270*50%</f>
        <v> $ 252,977.50 </v>
      </c>
      <c r="U4270" s="6" t="str">
        <f aca="false">T4270+N4270</f>
        <v> $ 252,977.50 </v>
      </c>
      <c r="V4270" s="6" t="str">
        <f aca="false">U4270*15%</f>
        <v> $ 37,946.62 </v>
      </c>
      <c r="W4270" s="6" t="str">
        <f aca="false">V4270*22%</f>
        <v> $ 8,348.26 </v>
      </c>
      <c r="X4270" s="6" t="str">
        <f aca="false">V4270+W4270</f>
        <v> $ 46,294.88 </v>
      </c>
      <c r="Y4270" s="6" t="str">
        <f aca="false">U4270+X4270</f>
        <v> $ 299,272.38 </v>
      </c>
      <c r="Z4270" s="0" t="n">
        <v>2</v>
      </c>
      <c r="AA4270" s="6" t="n">
        <v>188518.829274</v>
      </c>
      <c r="AB4270" s="0" t="n">
        <v>3</v>
      </c>
      <c r="AC4270" s="6" t="n">
        <v>146625.756102</v>
      </c>
      <c r="AD4270" s="7" t="n">
        <v>6</v>
      </c>
      <c r="AE4270" s="8" t="n">
        <v>24437.626017</v>
      </c>
    </row>
    <row r="4271" customFormat="false" ht="15.75" hidden="false" customHeight="true" outlineLevel="0" collapsed="false">
      <c r="A4271" s="4" t="n">
        <v>491596</v>
      </c>
      <c r="B4271" s="4" t="s">
        <v>13996</v>
      </c>
      <c r="C4271" s="4" t="n">
        <v>31926908</v>
      </c>
      <c r="D4271" s="4" t="n">
        <v>26192711</v>
      </c>
      <c r="E4271" s="4" t="s">
        <v>13997</v>
      </c>
      <c r="F4271" s="4" t="s">
        <v>33</v>
      </c>
      <c r="G4271" s="4" t="s">
        <v>13998</v>
      </c>
      <c r="H4271" s="4"/>
      <c r="I4271" s="4"/>
      <c r="J4271" s="5" t="n">
        <v>45454</v>
      </c>
      <c r="K4271" s="5" t="n">
        <v>45054</v>
      </c>
      <c r="L4271" s="6" t="n">
        <v>506026.16</v>
      </c>
      <c r="M4271" s="6" t="n">
        <v>678345.98</v>
      </c>
      <c r="N4271" s="4" t="n">
        <v>0</v>
      </c>
      <c r="O4271" s="4" t="s">
        <v>35</v>
      </c>
      <c r="P4271" s="4" t="s">
        <v>106</v>
      </c>
      <c r="Q4271" s="4" t="s">
        <v>37</v>
      </c>
      <c r="R4271" s="5" t="n">
        <v>45470.7286346065</v>
      </c>
      <c r="S4271" s="6" t="str">
        <f aca="false">M4271+N4271</f>
        <v> $ 678,345.98 </v>
      </c>
      <c r="T4271" s="6" t="str">
        <f aca="false">L4271*50%</f>
        <v> $ 253,013.08 </v>
      </c>
      <c r="U4271" s="6" t="str">
        <f aca="false">T4271+N4271</f>
        <v> $ 253,013.08 </v>
      </c>
      <c r="V4271" s="6" t="str">
        <f aca="false">U4271*15%</f>
        <v> $ 37,951.96 </v>
      </c>
      <c r="W4271" s="6" t="str">
        <f aca="false">V4271*22%</f>
        <v> $ 8,349.43 </v>
      </c>
      <c r="X4271" s="6" t="str">
        <f aca="false">V4271+W4271</f>
        <v> $ 46,301.39 </v>
      </c>
      <c r="Y4271" s="6" t="str">
        <f aca="false">U4271+X4271</f>
        <v> $ 299,314.47 </v>
      </c>
      <c r="Z4271" s="0" t="n">
        <v>2</v>
      </c>
      <c r="AA4271" s="6" t="n">
        <v>188545.347216</v>
      </c>
      <c r="AB4271" s="0" t="n">
        <v>3</v>
      </c>
      <c r="AC4271" s="6" t="n">
        <v>146646.381168</v>
      </c>
      <c r="AD4271" s="7" t="n">
        <v>6</v>
      </c>
      <c r="AE4271" s="8" t="n">
        <v>24441.063528</v>
      </c>
    </row>
    <row r="4272" customFormat="false" ht="15.75" hidden="false" customHeight="true" outlineLevel="0" collapsed="false">
      <c r="A4272" s="4" t="n">
        <v>495465</v>
      </c>
      <c r="B4272" s="4" t="s">
        <v>13999</v>
      </c>
      <c r="C4272" s="4" t="n">
        <v>95688687</v>
      </c>
      <c r="D4272" s="4" t="n">
        <v>26510078</v>
      </c>
      <c r="E4272" s="4" t="s">
        <v>14000</v>
      </c>
      <c r="F4272" s="4" t="s">
        <v>33</v>
      </c>
      <c r="G4272" s="4" t="s">
        <v>14001</v>
      </c>
      <c r="H4272" s="4"/>
      <c r="I4272" s="4"/>
      <c r="J4272" s="5" t="n">
        <v>45496</v>
      </c>
      <c r="K4272" s="5" t="n">
        <v>45087</v>
      </c>
      <c r="L4272" s="6" t="n">
        <v>506264.36</v>
      </c>
      <c r="M4272" s="6" t="n">
        <v>758675.96</v>
      </c>
      <c r="N4272" s="4" t="n">
        <v>0</v>
      </c>
      <c r="O4272" s="4" t="s">
        <v>35</v>
      </c>
      <c r="P4272" s="4" t="s">
        <v>93</v>
      </c>
      <c r="Q4272" s="4" t="s">
        <v>37</v>
      </c>
      <c r="R4272" s="5"/>
      <c r="S4272" s="6" t="str">
        <f aca="false">M4272+N4272</f>
        <v> $ 758,675.96 </v>
      </c>
      <c r="T4272" s="6" t="str">
        <f aca="false">L4272*50%</f>
        <v> $ 253,132.18 </v>
      </c>
      <c r="U4272" s="6" t="str">
        <f aca="false">T4272+N4272</f>
        <v> $ 253,132.18 </v>
      </c>
      <c r="V4272" s="6" t="str">
        <f aca="false">U4272*15%</f>
        <v> $ 37,969.83 </v>
      </c>
      <c r="W4272" s="6" t="str">
        <f aca="false">V4272*22%</f>
        <v> $ 8,353.36 </v>
      </c>
      <c r="X4272" s="6" t="str">
        <f aca="false">V4272+W4272</f>
        <v> $ 46,323.19 </v>
      </c>
      <c r="Y4272" s="6" t="str">
        <f aca="false">U4272+X4272</f>
        <v> $ 299,455.37 </v>
      </c>
      <c r="Z4272" s="0" t="n">
        <v>2</v>
      </c>
      <c r="AA4272" s="6" t="n">
        <v>188634.100536</v>
      </c>
      <c r="AB4272" s="0" t="n">
        <v>3</v>
      </c>
      <c r="AC4272" s="6" t="n">
        <v>146715.411528</v>
      </c>
      <c r="AD4272" s="7" t="n">
        <v>6</v>
      </c>
      <c r="AE4272" s="8" t="n">
        <v>24452.568588</v>
      </c>
    </row>
    <row r="4273" customFormat="false" ht="15.75" hidden="false" customHeight="true" outlineLevel="0" collapsed="false">
      <c r="A4273" s="4" t="n">
        <v>494520</v>
      </c>
      <c r="B4273" s="4" t="s">
        <v>14002</v>
      </c>
      <c r="C4273" s="4" t="n">
        <v>42794405</v>
      </c>
      <c r="D4273" s="4" t="n">
        <v>29301030</v>
      </c>
      <c r="E4273" s="4" t="s">
        <v>14003</v>
      </c>
      <c r="F4273" s="4" t="s">
        <v>33</v>
      </c>
      <c r="G4273" s="4" t="s">
        <v>14004</v>
      </c>
      <c r="H4273" s="4" t="s">
        <v>14005</v>
      </c>
      <c r="I4273" s="4"/>
      <c r="J4273" s="5" t="n">
        <v>45483</v>
      </c>
      <c r="K4273" s="5" t="n">
        <v>45089</v>
      </c>
      <c r="L4273" s="6" t="n">
        <v>506408.72</v>
      </c>
      <c r="M4273" s="6" t="n">
        <v>607164.86</v>
      </c>
      <c r="N4273" s="4" t="n">
        <v>0</v>
      </c>
      <c r="O4273" s="4" t="s">
        <v>35</v>
      </c>
      <c r="P4273" s="4" t="s">
        <v>106</v>
      </c>
      <c r="Q4273" s="4" t="s">
        <v>48</v>
      </c>
      <c r="R4273" s="5" t="n">
        <v>45492.8185037037</v>
      </c>
      <c r="S4273" s="6" t="str">
        <f aca="false">M4273+N4273</f>
        <v> $ 607,164.86 </v>
      </c>
      <c r="T4273" s="6" t="str">
        <f aca="false">L4273*50%</f>
        <v> $ 253,204.36 </v>
      </c>
      <c r="U4273" s="6" t="str">
        <f aca="false">T4273+N4273</f>
        <v> $ 253,204.36 </v>
      </c>
      <c r="V4273" s="6" t="str">
        <f aca="false">U4273*15%</f>
        <v> $ 37,980.65 </v>
      </c>
      <c r="W4273" s="6" t="str">
        <f aca="false">V4273*22%</f>
        <v> $ 8,355.74 </v>
      </c>
      <c r="X4273" s="6" t="str">
        <f aca="false">V4273+W4273</f>
        <v> $ 46,336.40 </v>
      </c>
      <c r="Y4273" s="6" t="str">
        <f aca="false">U4273+X4273</f>
        <v> $ 299,540.76 </v>
      </c>
      <c r="Z4273" s="0" t="n">
        <v>2</v>
      </c>
      <c r="AA4273" s="6" t="n">
        <v>188687.889072</v>
      </c>
      <c r="AB4273" s="0" t="n">
        <v>3</v>
      </c>
      <c r="AC4273" s="6" t="n">
        <v>146757.247056</v>
      </c>
      <c r="AD4273" s="7" t="n">
        <v>6</v>
      </c>
      <c r="AE4273" s="8" t="n">
        <v>24459.541176</v>
      </c>
    </row>
    <row r="4274" customFormat="false" ht="15.75" hidden="false" customHeight="true" outlineLevel="0" collapsed="false">
      <c r="A4274" s="4" t="n">
        <v>494154</v>
      </c>
      <c r="B4274" s="4" t="s">
        <v>14006</v>
      </c>
      <c r="C4274" s="4" t="n">
        <v>33499240</v>
      </c>
      <c r="D4274" s="4" t="n">
        <v>21973688</v>
      </c>
      <c r="E4274" s="4" t="s">
        <v>14007</v>
      </c>
      <c r="F4274" s="4" t="s">
        <v>33</v>
      </c>
      <c r="G4274" s="4" t="s">
        <v>14008</v>
      </c>
      <c r="H4274" s="4" t="s">
        <v>14009</v>
      </c>
      <c r="I4274" s="4" t="s">
        <v>14010</v>
      </c>
      <c r="J4274" s="5" t="n">
        <v>45483</v>
      </c>
      <c r="K4274" s="5" t="n">
        <v>45089</v>
      </c>
      <c r="L4274" s="6" t="n">
        <v>506602.8</v>
      </c>
      <c r="M4274" s="6" t="n">
        <v>585971.91</v>
      </c>
      <c r="N4274" s="4" t="n">
        <v>0</v>
      </c>
      <c r="O4274" s="4" t="s">
        <v>35</v>
      </c>
      <c r="P4274" s="4" t="s">
        <v>106</v>
      </c>
      <c r="Q4274" s="4" t="s">
        <v>48</v>
      </c>
      <c r="R4274" s="5" t="n">
        <v>45490.7042075232</v>
      </c>
      <c r="S4274" s="6" t="str">
        <f aca="false">M4274+N4274</f>
        <v> $ 585,971.91 </v>
      </c>
      <c r="T4274" s="6" t="str">
        <f aca="false">L4274*50%</f>
        <v> $ 253,301.40 </v>
      </c>
      <c r="U4274" s="6" t="str">
        <f aca="false">T4274+N4274</f>
        <v> $ 253,301.40 </v>
      </c>
      <c r="V4274" s="6" t="str">
        <f aca="false">U4274*15%</f>
        <v> $ 37,995.21 </v>
      </c>
      <c r="W4274" s="6" t="str">
        <f aca="false">V4274*22%</f>
        <v> $ 8,358.95 </v>
      </c>
      <c r="X4274" s="6" t="str">
        <f aca="false">V4274+W4274</f>
        <v> $ 46,354.16 </v>
      </c>
      <c r="Y4274" s="6" t="str">
        <f aca="false">U4274+X4274</f>
        <v> $ 299,655.56 </v>
      </c>
      <c r="Z4274" s="0" t="n">
        <v>2</v>
      </c>
      <c r="AA4274" s="6" t="n">
        <v>188760.20328</v>
      </c>
      <c r="AB4274" s="0" t="n">
        <v>3</v>
      </c>
      <c r="AC4274" s="6" t="n">
        <v>146813.49144</v>
      </c>
      <c r="AD4274" s="7" t="n">
        <v>6</v>
      </c>
      <c r="AE4274" s="8" t="n">
        <v>24468.91524</v>
      </c>
    </row>
    <row r="4275" customFormat="false" ht="15.75" hidden="false" customHeight="true" outlineLevel="0" collapsed="false">
      <c r="A4275" s="4" t="n">
        <v>490973</v>
      </c>
      <c r="B4275" s="4" t="s">
        <v>14011</v>
      </c>
      <c r="C4275" s="4" t="n">
        <v>41072186</v>
      </c>
      <c r="D4275" s="4" t="n">
        <v>29628901</v>
      </c>
      <c r="E4275" s="4" t="s">
        <v>14012</v>
      </c>
      <c r="F4275" s="4" t="s">
        <v>33</v>
      </c>
      <c r="G4275" s="4" t="s">
        <v>14013</v>
      </c>
      <c r="H4275" s="4"/>
      <c r="I4275" s="4"/>
      <c r="J4275" s="5" t="n">
        <v>45447</v>
      </c>
      <c r="K4275" s="5" t="n">
        <v>45051</v>
      </c>
      <c r="L4275" s="6" t="n">
        <v>506617.3</v>
      </c>
      <c r="M4275" s="6" t="n">
        <v>1021448.22</v>
      </c>
      <c r="N4275" s="4" t="n">
        <v>0</v>
      </c>
      <c r="O4275" s="4" t="s">
        <v>35</v>
      </c>
      <c r="P4275" s="4" t="s">
        <v>106</v>
      </c>
      <c r="Q4275" s="4" t="s">
        <v>48</v>
      </c>
      <c r="R4275" s="5" t="n">
        <v>45476.7006857986</v>
      </c>
      <c r="S4275" s="6" t="str">
        <f aca="false">M4275+N4275</f>
        <v> $ 1,021,448.22 </v>
      </c>
      <c r="T4275" s="6" t="str">
        <f aca="false">L4275*50%</f>
        <v> $ 253,308.65 </v>
      </c>
      <c r="U4275" s="6" t="str">
        <f aca="false">T4275+N4275</f>
        <v> $ 253,308.65 </v>
      </c>
      <c r="V4275" s="6" t="str">
        <f aca="false">U4275*15%</f>
        <v> $ 37,996.30 </v>
      </c>
      <c r="W4275" s="6" t="str">
        <f aca="false">V4275*22%</f>
        <v> $ 8,359.19 </v>
      </c>
      <c r="X4275" s="6" t="str">
        <f aca="false">V4275+W4275</f>
        <v> $ 46,355.48 </v>
      </c>
      <c r="Y4275" s="6" t="str">
        <f aca="false">U4275+X4275</f>
        <v> $ 299,664.13 </v>
      </c>
      <c r="Z4275" s="0" t="n">
        <v>2</v>
      </c>
      <c r="AA4275" s="6" t="n">
        <v>188765.60598</v>
      </c>
      <c r="AB4275" s="0" t="n">
        <v>3</v>
      </c>
      <c r="AC4275" s="6" t="n">
        <v>146817.69354</v>
      </c>
      <c r="AD4275" s="7" t="n">
        <v>6</v>
      </c>
      <c r="AE4275" s="8" t="n">
        <v>24469.61559</v>
      </c>
    </row>
    <row r="4276" customFormat="false" ht="15.75" hidden="false" customHeight="true" outlineLevel="0" collapsed="false">
      <c r="A4276" s="4" t="n">
        <v>494603</v>
      </c>
      <c r="B4276" s="4" t="s">
        <v>14014</v>
      </c>
      <c r="C4276" s="4" t="n">
        <v>94424414</v>
      </c>
      <c r="D4276" s="4" t="n">
        <v>22702424</v>
      </c>
      <c r="E4276" s="4" t="s">
        <v>14015</v>
      </c>
      <c r="F4276" s="4" t="s">
        <v>33</v>
      </c>
      <c r="G4276" s="4" t="s">
        <v>14016</v>
      </c>
      <c r="H4276" s="4"/>
      <c r="I4276" s="4"/>
      <c r="J4276" s="5" t="n">
        <v>45483</v>
      </c>
      <c r="K4276" s="5" t="n">
        <v>45089</v>
      </c>
      <c r="L4276" s="6" t="n">
        <v>507658.33</v>
      </c>
      <c r="M4276" s="6" t="n">
        <v>634223.91</v>
      </c>
      <c r="N4276" s="4" t="n">
        <v>0</v>
      </c>
      <c r="O4276" s="4" t="s">
        <v>35</v>
      </c>
      <c r="P4276" s="4" t="s">
        <v>93</v>
      </c>
      <c r="Q4276" s="4" t="s">
        <v>37</v>
      </c>
      <c r="R4276" s="5"/>
      <c r="S4276" s="6" t="str">
        <f aca="false">M4276+N4276</f>
        <v> $ 634,223.91 </v>
      </c>
      <c r="T4276" s="6" t="str">
        <f aca="false">L4276*50%</f>
        <v> $ 253,829.17 </v>
      </c>
      <c r="U4276" s="6" t="str">
        <f aca="false">T4276+N4276</f>
        <v> $ 253,829.17 </v>
      </c>
      <c r="V4276" s="6" t="str">
        <f aca="false">U4276*15%</f>
        <v> $ 38,074.37 </v>
      </c>
      <c r="W4276" s="6" t="str">
        <f aca="false">V4276*22%</f>
        <v> $ 8,376.36 </v>
      </c>
      <c r="X4276" s="6" t="str">
        <f aca="false">V4276+W4276</f>
        <v> $ 46,450.74 </v>
      </c>
      <c r="Y4276" s="6" t="str">
        <f aca="false">U4276+X4276</f>
        <v> $ 300,279.90 </v>
      </c>
      <c r="Z4276" s="0" t="n">
        <v>2</v>
      </c>
      <c r="AA4276" s="6" t="n">
        <v>189153.493758</v>
      </c>
      <c r="AB4276" s="0" t="n">
        <v>3</v>
      </c>
      <c r="AC4276" s="6" t="n">
        <v>147119.384034</v>
      </c>
      <c r="AD4276" s="7" t="n">
        <v>6</v>
      </c>
      <c r="AE4276" s="8" t="n">
        <v>24519.897339</v>
      </c>
    </row>
    <row r="4277" customFormat="false" ht="15.75" hidden="false" customHeight="true" outlineLevel="0" collapsed="false">
      <c r="A4277" s="4" t="n">
        <v>493969</v>
      </c>
      <c r="B4277" s="4" t="s">
        <v>14017</v>
      </c>
      <c r="C4277" s="4" t="n">
        <v>29886623</v>
      </c>
      <c r="D4277" s="4" t="n">
        <v>24805362</v>
      </c>
      <c r="E4277" s="4" t="s">
        <v>14018</v>
      </c>
      <c r="F4277" s="4" t="s">
        <v>47</v>
      </c>
      <c r="G4277" s="4" t="s">
        <v>14019</v>
      </c>
      <c r="H4277" s="4" t="s">
        <v>14020</v>
      </c>
      <c r="I4277" s="4"/>
      <c r="J4277" s="5" t="n">
        <v>45483</v>
      </c>
      <c r="K4277" s="5" t="n">
        <v>44998</v>
      </c>
      <c r="L4277" s="6" t="n">
        <v>507661.15</v>
      </c>
      <c r="M4277" s="6" t="n">
        <v>635631.77</v>
      </c>
      <c r="N4277" s="4" t="n">
        <v>0</v>
      </c>
      <c r="O4277" s="4" t="s">
        <v>35</v>
      </c>
      <c r="P4277" s="4" t="s">
        <v>93</v>
      </c>
      <c r="Q4277" s="4" t="s">
        <v>37</v>
      </c>
      <c r="R4277" s="5"/>
      <c r="S4277" s="6" t="str">
        <f aca="false">M4277+N4277</f>
        <v> $ 635,631.77 </v>
      </c>
      <c r="T4277" s="6" t="str">
        <f aca="false">L4277*50%</f>
        <v> $ 253,830.58 </v>
      </c>
      <c r="U4277" s="6" t="str">
        <f aca="false">T4277+N4277</f>
        <v> $ 253,830.58 </v>
      </c>
      <c r="V4277" s="6" t="str">
        <f aca="false">U4277*15%</f>
        <v> $ 38,074.59 </v>
      </c>
      <c r="W4277" s="6" t="str">
        <f aca="false">V4277*22%</f>
        <v> $ 8,376.41 </v>
      </c>
      <c r="X4277" s="6" t="str">
        <f aca="false">V4277+W4277</f>
        <v> $ 46,451.00 </v>
      </c>
      <c r="Y4277" s="6" t="str">
        <f aca="false">U4277+X4277</f>
        <v> $ 300,281.57 </v>
      </c>
      <c r="Z4277" s="0" t="n">
        <v>2</v>
      </c>
      <c r="AA4277" s="6" t="n">
        <v>189154.54449</v>
      </c>
      <c r="AB4277" s="0" t="n">
        <v>3</v>
      </c>
      <c r="AC4277" s="6" t="n">
        <v>147120.20127</v>
      </c>
      <c r="AD4277" s="7" t="n">
        <v>6</v>
      </c>
      <c r="AE4277" s="8" t="n">
        <v>24520.033545</v>
      </c>
    </row>
    <row r="4278" customFormat="false" ht="15.75" hidden="false" customHeight="true" outlineLevel="0" collapsed="false">
      <c r="A4278" s="4" t="n">
        <v>491584</v>
      </c>
      <c r="B4278" s="4" t="s">
        <v>14021</v>
      </c>
      <c r="C4278" s="4" t="n">
        <v>31649963</v>
      </c>
      <c r="D4278" s="4" t="n">
        <v>23130077</v>
      </c>
      <c r="E4278" s="4" t="s">
        <v>14022</v>
      </c>
      <c r="F4278" s="4" t="s">
        <v>33</v>
      </c>
      <c r="G4278" s="4" t="s">
        <v>14023</v>
      </c>
      <c r="H4278" s="4" t="s">
        <v>14024</v>
      </c>
      <c r="I4278" s="4"/>
      <c r="J4278" s="5" t="n">
        <v>45454</v>
      </c>
      <c r="K4278" s="5" t="n">
        <v>45054</v>
      </c>
      <c r="L4278" s="6" t="n">
        <v>507877.54</v>
      </c>
      <c r="M4278" s="6" t="n">
        <v>607763.67</v>
      </c>
      <c r="N4278" s="4" t="n">
        <v>0</v>
      </c>
      <c r="O4278" s="4" t="s">
        <v>35</v>
      </c>
      <c r="P4278" s="4" t="s">
        <v>106</v>
      </c>
      <c r="Q4278" s="4" t="s">
        <v>48</v>
      </c>
      <c r="R4278" s="5" t="n">
        <v>45477.7245198727</v>
      </c>
      <c r="S4278" s="6" t="str">
        <f aca="false">M4278+N4278</f>
        <v> $ 607,763.67 </v>
      </c>
      <c r="T4278" s="6" t="str">
        <f aca="false">L4278*50%</f>
        <v> $ 253,938.77 </v>
      </c>
      <c r="U4278" s="6" t="str">
        <f aca="false">T4278+N4278</f>
        <v> $ 253,938.77 </v>
      </c>
      <c r="V4278" s="6" t="str">
        <f aca="false">U4278*15%</f>
        <v> $ 38,090.82 </v>
      </c>
      <c r="W4278" s="6" t="str">
        <f aca="false">V4278*22%</f>
        <v> $ 8,379.98 </v>
      </c>
      <c r="X4278" s="6" t="str">
        <f aca="false">V4278+W4278</f>
        <v> $ 46,470.79 </v>
      </c>
      <c r="Y4278" s="6" t="str">
        <f aca="false">U4278+X4278</f>
        <v> $ 300,409.56 </v>
      </c>
      <c r="Z4278" s="0" t="n">
        <v>2</v>
      </c>
      <c r="AA4278" s="6" t="n">
        <v>189235.171404</v>
      </c>
      <c r="AB4278" s="0" t="n">
        <v>3</v>
      </c>
      <c r="AC4278" s="6" t="n">
        <v>147182.911092</v>
      </c>
      <c r="AD4278" s="7" t="n">
        <v>6</v>
      </c>
      <c r="AE4278" s="8" t="n">
        <v>24530.485182</v>
      </c>
    </row>
    <row r="4279" customFormat="false" ht="15.75" hidden="false" customHeight="true" outlineLevel="0" collapsed="false">
      <c r="A4279" s="4" t="n">
        <v>494567</v>
      </c>
      <c r="B4279" s="4" t="s">
        <v>14025</v>
      </c>
      <c r="C4279" s="4" t="n">
        <v>5259964</v>
      </c>
      <c r="D4279" s="4" t="n">
        <v>2011880</v>
      </c>
      <c r="E4279" s="4" t="s">
        <v>14026</v>
      </c>
      <c r="F4279" s="4" t="s">
        <v>47</v>
      </c>
      <c r="G4279" s="4"/>
      <c r="H4279" s="4"/>
      <c r="I4279" s="4"/>
      <c r="J4279" s="5" t="n">
        <v>45483</v>
      </c>
      <c r="K4279" s="5" t="n">
        <v>44998</v>
      </c>
      <c r="L4279" s="6" t="n">
        <v>508335.9</v>
      </c>
      <c r="M4279" s="6" t="n">
        <v>630595.84</v>
      </c>
      <c r="N4279" s="4" t="n">
        <v>0</v>
      </c>
      <c r="O4279" s="4" t="s">
        <v>35</v>
      </c>
      <c r="P4279" s="4" t="s">
        <v>93</v>
      </c>
      <c r="Q4279" s="4" t="s">
        <v>37</v>
      </c>
      <c r="R4279" s="5"/>
      <c r="S4279" s="6" t="str">
        <f aca="false">M4279+N4279</f>
        <v> $ 630,595.84 </v>
      </c>
      <c r="T4279" s="6" t="str">
        <f aca="false">L4279*50%</f>
        <v> $ 254,167.95 </v>
      </c>
      <c r="U4279" s="6" t="str">
        <f aca="false">T4279+N4279</f>
        <v> $ 254,167.95 </v>
      </c>
      <c r="V4279" s="6" t="str">
        <f aca="false">U4279*15%</f>
        <v> $ 38,125.19 </v>
      </c>
      <c r="W4279" s="6" t="str">
        <f aca="false">V4279*22%</f>
        <v> $ 8,387.54 </v>
      </c>
      <c r="X4279" s="6" t="str">
        <f aca="false">V4279+W4279</f>
        <v> $ 46,512.73 </v>
      </c>
      <c r="Y4279" s="6" t="str">
        <f aca="false">U4279+X4279</f>
        <v> $ 300,680.68 </v>
      </c>
      <c r="Z4279" s="0" t="n">
        <v>2</v>
      </c>
      <c r="AA4279" s="6" t="n">
        <v>189405.95634</v>
      </c>
      <c r="AB4279" s="0" t="n">
        <v>3</v>
      </c>
      <c r="AC4279" s="6" t="n">
        <v>147315.74382</v>
      </c>
      <c r="AD4279" s="7" t="n">
        <v>6</v>
      </c>
      <c r="AE4279" s="8" t="n">
        <v>24552.62397</v>
      </c>
    </row>
    <row r="4280" customFormat="false" ht="15.75" hidden="false" customHeight="true" outlineLevel="0" collapsed="false">
      <c r="A4280" s="4" t="n">
        <v>487083</v>
      </c>
      <c r="B4280" s="4" t="s">
        <v>14027</v>
      </c>
      <c r="C4280" s="4" t="n">
        <v>18038189</v>
      </c>
      <c r="D4280" s="4" t="n">
        <v>19720981</v>
      </c>
      <c r="E4280" s="4" t="s">
        <v>14028</v>
      </c>
      <c r="F4280" s="4" t="s">
        <v>33</v>
      </c>
      <c r="G4280" s="4" t="s">
        <v>14029</v>
      </c>
      <c r="H4280" s="4"/>
      <c r="I4280" s="4"/>
      <c r="J4280" s="5" t="n">
        <v>45426</v>
      </c>
      <c r="K4280" s="5" t="n">
        <v>44998</v>
      </c>
      <c r="L4280" s="6" t="n">
        <v>508369.05</v>
      </c>
      <c r="M4280" s="6" t="n">
        <v>654191.54</v>
      </c>
      <c r="N4280" s="4" t="n">
        <v>0</v>
      </c>
      <c r="O4280" s="4" t="s">
        <v>41</v>
      </c>
      <c r="P4280" s="4" t="s">
        <v>106</v>
      </c>
      <c r="Q4280" s="4" t="s">
        <v>37</v>
      </c>
      <c r="R4280" s="5" t="n">
        <v>45434.6814509259</v>
      </c>
      <c r="S4280" s="6" t="str">
        <f aca="false">M4280+N4280</f>
        <v> $ 654,191.54 </v>
      </c>
      <c r="T4280" s="6" t="str">
        <f aca="false">L4280*50%</f>
        <v> $ 254,184.53 </v>
      </c>
      <c r="U4280" s="6" t="str">
        <f aca="false">T4280+N4280</f>
        <v> $ 254,184.53 </v>
      </c>
      <c r="V4280" s="6" t="str">
        <f aca="false">U4280*15%</f>
        <v> $ 38,127.68 </v>
      </c>
      <c r="W4280" s="6" t="str">
        <f aca="false">V4280*22%</f>
        <v> $ 8,388.09 </v>
      </c>
      <c r="X4280" s="6" t="str">
        <f aca="false">V4280+W4280</f>
        <v> $ 46,515.77 </v>
      </c>
      <c r="Y4280" s="6" t="str">
        <f aca="false">U4280+X4280</f>
        <v> $ 300,700.29 </v>
      </c>
      <c r="Z4280" s="0" t="n">
        <v>2</v>
      </c>
      <c r="AA4280" s="6" t="n">
        <v>189418.30803</v>
      </c>
      <c r="AB4280" s="0" t="n">
        <v>3</v>
      </c>
      <c r="AC4280" s="6" t="n">
        <v>147325.35069</v>
      </c>
      <c r="AD4280" s="7" t="n">
        <v>6</v>
      </c>
      <c r="AE4280" s="8" t="n">
        <v>24554.225115</v>
      </c>
    </row>
    <row r="4281" customFormat="false" ht="15.75" hidden="false" customHeight="true" outlineLevel="0" collapsed="false">
      <c r="A4281" s="4" t="n">
        <v>491938</v>
      </c>
      <c r="B4281" s="4" t="s">
        <v>14030</v>
      </c>
      <c r="C4281" s="4" t="n">
        <v>20187295</v>
      </c>
      <c r="D4281" s="4" t="n">
        <v>21727986</v>
      </c>
      <c r="E4281" s="4" t="s">
        <v>14031</v>
      </c>
      <c r="F4281" s="4" t="s">
        <v>33</v>
      </c>
      <c r="G4281" s="4" t="s">
        <v>14032</v>
      </c>
      <c r="H4281" s="4" t="s">
        <v>14033</v>
      </c>
      <c r="I4281" s="4"/>
      <c r="J4281" s="5" t="n">
        <v>45461</v>
      </c>
      <c r="K4281" s="5" t="n">
        <v>45028</v>
      </c>
      <c r="L4281" s="6" t="n">
        <v>509455</v>
      </c>
      <c r="M4281" s="6" t="n">
        <v>639847.92</v>
      </c>
      <c r="N4281" s="4" t="n">
        <v>0</v>
      </c>
      <c r="O4281" s="4" t="s">
        <v>35</v>
      </c>
      <c r="P4281" s="4" t="s">
        <v>106</v>
      </c>
      <c r="Q4281" s="4" t="s">
        <v>48</v>
      </c>
      <c r="R4281" s="5" t="n">
        <v>45475.5015954051</v>
      </c>
      <c r="S4281" s="6" t="str">
        <f aca="false">M4281+N4281</f>
        <v> $ 639,847.92 </v>
      </c>
      <c r="T4281" s="6" t="str">
        <f aca="false">L4281*50%</f>
        <v> $ 254,727.50 </v>
      </c>
      <c r="U4281" s="6" t="str">
        <f aca="false">T4281+N4281</f>
        <v> $ 254,727.50 </v>
      </c>
      <c r="V4281" s="6" t="str">
        <f aca="false">U4281*15%</f>
        <v> $ 38,209.13 </v>
      </c>
      <c r="W4281" s="6" t="str">
        <f aca="false">V4281*22%</f>
        <v> $ 8,406.01 </v>
      </c>
      <c r="X4281" s="6" t="str">
        <f aca="false">V4281+W4281</f>
        <v> $ 46,615.13 </v>
      </c>
      <c r="Y4281" s="6" t="str">
        <f aca="false">U4281+X4281</f>
        <v> $ 301,342.63 </v>
      </c>
      <c r="Z4281" s="0" t="n">
        <v>2</v>
      </c>
      <c r="AA4281" s="6" t="n">
        <v>189822.933</v>
      </c>
      <c r="AB4281" s="0" t="n">
        <v>3</v>
      </c>
      <c r="AC4281" s="6" t="n">
        <v>147640.059</v>
      </c>
      <c r="AD4281" s="7" t="n">
        <v>6</v>
      </c>
      <c r="AE4281" s="8" t="n">
        <v>24606.6765</v>
      </c>
    </row>
    <row r="4282" customFormat="false" ht="15.75" hidden="false" customHeight="true" outlineLevel="0" collapsed="false">
      <c r="A4282" s="4" t="n">
        <v>494408</v>
      </c>
      <c r="B4282" s="4" t="s">
        <v>14034</v>
      </c>
      <c r="C4282" s="4" t="n">
        <v>38847216</v>
      </c>
      <c r="D4282" s="4" t="n">
        <v>29569420</v>
      </c>
      <c r="E4282" s="4" t="s">
        <v>14035</v>
      </c>
      <c r="F4282" s="4" t="s">
        <v>33</v>
      </c>
      <c r="G4282" s="4" t="s">
        <v>14036</v>
      </c>
      <c r="H4282" s="4"/>
      <c r="I4282" s="4"/>
      <c r="J4282" s="5" t="n">
        <v>45483</v>
      </c>
      <c r="K4282" s="5" t="n">
        <v>45087</v>
      </c>
      <c r="L4282" s="6" t="n">
        <v>509746.98</v>
      </c>
      <c r="M4282" s="6" t="n">
        <v>723191.98</v>
      </c>
      <c r="N4282" s="4" t="n">
        <v>0</v>
      </c>
      <c r="O4282" s="4" t="s">
        <v>35</v>
      </c>
      <c r="P4282" s="4" t="s">
        <v>93</v>
      </c>
      <c r="Q4282" s="4" t="s">
        <v>37</v>
      </c>
      <c r="R4282" s="5"/>
      <c r="S4282" s="6" t="str">
        <f aca="false">M4282+N4282</f>
        <v> $ 723,191.98 </v>
      </c>
      <c r="T4282" s="6" t="str">
        <f aca="false">L4282*50%</f>
        <v> $ 254,873.49 </v>
      </c>
      <c r="U4282" s="6" t="str">
        <f aca="false">T4282+N4282</f>
        <v> $ 254,873.49 </v>
      </c>
      <c r="V4282" s="6" t="str">
        <f aca="false">U4282*15%</f>
        <v> $ 38,231.02 </v>
      </c>
      <c r="W4282" s="6" t="str">
        <f aca="false">V4282*22%</f>
        <v> $ 8,410.83 </v>
      </c>
      <c r="X4282" s="6" t="str">
        <f aca="false">V4282+W4282</f>
        <v> $ 46,641.85 </v>
      </c>
      <c r="Y4282" s="6" t="str">
        <f aca="false">U4282+X4282</f>
        <v> $ 301,515.34 </v>
      </c>
      <c r="Z4282" s="0" t="n">
        <v>2</v>
      </c>
      <c r="AA4282" s="6" t="n">
        <v>189931.724748</v>
      </c>
      <c r="AB4282" s="0" t="n">
        <v>3</v>
      </c>
      <c r="AC4282" s="6" t="n">
        <v>147724.674804</v>
      </c>
      <c r="AD4282" s="7" t="n">
        <v>6</v>
      </c>
      <c r="AE4282" s="8" t="n">
        <v>24620.779134</v>
      </c>
    </row>
    <row r="4283" customFormat="false" ht="15.75" hidden="false" customHeight="true" outlineLevel="0" collapsed="false">
      <c r="A4283" s="4" t="n">
        <v>487251</v>
      </c>
      <c r="B4283" s="4" t="s">
        <v>14037</v>
      </c>
      <c r="C4283" s="4" t="n">
        <v>25114254</v>
      </c>
      <c r="D4283" s="4" t="n">
        <v>5176522</v>
      </c>
      <c r="E4283" s="4" t="s">
        <v>14038</v>
      </c>
      <c r="F4283" s="4" t="s">
        <v>33</v>
      </c>
      <c r="G4283" s="4" t="s">
        <v>14039</v>
      </c>
      <c r="H4283" s="4" t="s">
        <v>14040</v>
      </c>
      <c r="I4283" s="4"/>
      <c r="J4283" s="5" t="n">
        <v>45426</v>
      </c>
      <c r="K4283" s="5" t="n">
        <v>45026</v>
      </c>
      <c r="L4283" s="6" t="n">
        <v>510468.8</v>
      </c>
      <c r="M4283" s="6" t="n">
        <v>1056821.22</v>
      </c>
      <c r="N4283" s="4" t="n">
        <v>0</v>
      </c>
      <c r="O4283" s="4" t="s">
        <v>41</v>
      </c>
      <c r="P4283" s="4" t="s">
        <v>106</v>
      </c>
      <c r="Q4283" s="4" t="s">
        <v>48</v>
      </c>
      <c r="R4283" s="5" t="n">
        <v>45447.6128178241</v>
      </c>
      <c r="S4283" s="6" t="str">
        <f aca="false">M4283+N4283</f>
        <v> $ 1,056,821.22 </v>
      </c>
      <c r="T4283" s="6" t="str">
        <f aca="false">L4283*50%</f>
        <v> $ 255,234.40 </v>
      </c>
      <c r="U4283" s="6" t="str">
        <f aca="false">T4283+N4283</f>
        <v> $ 255,234.40 </v>
      </c>
      <c r="V4283" s="6" t="str">
        <f aca="false">U4283*15%</f>
        <v> $ 38,285.16 </v>
      </c>
      <c r="W4283" s="6" t="str">
        <f aca="false">V4283*22%</f>
        <v> $ 8,422.74 </v>
      </c>
      <c r="X4283" s="6" t="str">
        <f aca="false">V4283+W4283</f>
        <v> $ 46,707.90 </v>
      </c>
      <c r="Y4283" s="6" t="str">
        <f aca="false">U4283+X4283</f>
        <v> $ 301,942.30 </v>
      </c>
      <c r="Z4283" s="0" t="n">
        <v>2</v>
      </c>
      <c r="AA4283" s="6" t="n">
        <v>190200.67488</v>
      </c>
      <c r="AB4283" s="0" t="n">
        <v>3</v>
      </c>
      <c r="AC4283" s="6" t="n">
        <v>147933.85824</v>
      </c>
      <c r="AD4283" s="7" t="n">
        <v>6</v>
      </c>
      <c r="AE4283" s="8" t="n">
        <v>24655.64304</v>
      </c>
    </row>
    <row r="4284" customFormat="false" ht="15.75" hidden="false" customHeight="true" outlineLevel="0" collapsed="false">
      <c r="A4284" s="4" t="n">
        <v>487515</v>
      </c>
      <c r="B4284" s="4" t="s">
        <v>14041</v>
      </c>
      <c r="C4284" s="4" t="n">
        <v>31314440</v>
      </c>
      <c r="D4284" s="4" t="n">
        <v>19435573</v>
      </c>
      <c r="E4284" s="4" t="s">
        <v>14042</v>
      </c>
      <c r="F4284" s="4" t="s">
        <v>33</v>
      </c>
      <c r="G4284" s="4"/>
      <c r="H4284" s="4"/>
      <c r="I4284" s="4"/>
      <c r="J4284" s="5" t="n">
        <v>45426</v>
      </c>
      <c r="K4284" s="5" t="n">
        <v>45005</v>
      </c>
      <c r="L4284" s="6" t="n">
        <v>511567.6</v>
      </c>
      <c r="M4284" s="6" t="n">
        <v>989495.78</v>
      </c>
      <c r="N4284" s="4" t="n">
        <v>0</v>
      </c>
      <c r="O4284" s="4" t="s">
        <v>41</v>
      </c>
      <c r="P4284" s="4" t="s">
        <v>106</v>
      </c>
      <c r="Q4284" s="4" t="s">
        <v>48</v>
      </c>
      <c r="R4284" s="5" t="n">
        <v>45447.806541169</v>
      </c>
      <c r="S4284" s="6" t="str">
        <f aca="false">M4284+N4284</f>
        <v> $ 989,495.78 </v>
      </c>
      <c r="T4284" s="6" t="str">
        <f aca="false">L4284*50%</f>
        <v> $ 255,783.80 </v>
      </c>
      <c r="U4284" s="6" t="str">
        <f aca="false">T4284+N4284</f>
        <v> $ 255,783.80 </v>
      </c>
      <c r="V4284" s="6" t="str">
        <f aca="false">U4284*15%</f>
        <v> $ 38,367.57 </v>
      </c>
      <c r="W4284" s="6" t="str">
        <f aca="false">V4284*22%</f>
        <v> $ 8,440.87 </v>
      </c>
      <c r="X4284" s="6" t="str">
        <f aca="false">V4284+W4284</f>
        <v> $ 46,808.44 </v>
      </c>
      <c r="Y4284" s="6" t="str">
        <f aca="false">U4284+X4284</f>
        <v> $ 302,592.24 </v>
      </c>
      <c r="Z4284" s="0" t="n">
        <v>2</v>
      </c>
      <c r="AA4284" s="6" t="n">
        <v>190610.08776</v>
      </c>
      <c r="AB4284" s="0" t="n">
        <v>3</v>
      </c>
      <c r="AC4284" s="6" t="n">
        <v>148252.29048</v>
      </c>
      <c r="AD4284" s="7" t="n">
        <v>6</v>
      </c>
      <c r="AE4284" s="8" t="n">
        <v>24708.71508</v>
      </c>
    </row>
    <row r="4285" customFormat="false" ht="15.75" hidden="false" customHeight="true" outlineLevel="0" collapsed="false">
      <c r="A4285" s="4" t="n">
        <v>493548</v>
      </c>
      <c r="B4285" s="4" t="s">
        <v>14043</v>
      </c>
      <c r="C4285" s="4" t="n">
        <v>13710468</v>
      </c>
      <c r="D4285" s="4" t="n">
        <v>6645727</v>
      </c>
      <c r="E4285" s="4" t="s">
        <v>14044</v>
      </c>
      <c r="F4285" s="4" t="s">
        <v>33</v>
      </c>
      <c r="G4285" s="4" t="s">
        <v>14045</v>
      </c>
      <c r="H4285" s="4" t="s">
        <v>14046</v>
      </c>
      <c r="I4285" s="4"/>
      <c r="J4285" s="5" t="n">
        <v>45483</v>
      </c>
      <c r="K4285" s="5" t="n">
        <v>45082</v>
      </c>
      <c r="L4285" s="6" t="n">
        <v>511735.36</v>
      </c>
      <c r="M4285" s="6" t="n">
        <v>624658.54</v>
      </c>
      <c r="N4285" s="4" t="n">
        <v>0</v>
      </c>
      <c r="O4285" s="4" t="s">
        <v>35</v>
      </c>
      <c r="P4285" s="4" t="s">
        <v>93</v>
      </c>
      <c r="Q4285" s="4" t="s">
        <v>37</v>
      </c>
      <c r="R4285" s="5"/>
      <c r="S4285" s="6" t="str">
        <f aca="false">M4285+N4285</f>
        <v> $ 624,658.54 </v>
      </c>
      <c r="T4285" s="6" t="str">
        <f aca="false">L4285*50%</f>
        <v> $ 255,867.68 </v>
      </c>
      <c r="U4285" s="6" t="str">
        <f aca="false">T4285+N4285</f>
        <v> $ 255,867.68 </v>
      </c>
      <c r="V4285" s="6" t="str">
        <f aca="false">U4285*15%</f>
        <v> $ 38,380.15 </v>
      </c>
      <c r="W4285" s="6" t="str">
        <f aca="false">V4285*22%</f>
        <v> $ 8,443.63 </v>
      </c>
      <c r="X4285" s="6" t="str">
        <f aca="false">V4285+W4285</f>
        <v> $ 46,823.79 </v>
      </c>
      <c r="Y4285" s="6" t="str">
        <f aca="false">U4285+X4285</f>
        <v> $ 302,691.47 </v>
      </c>
      <c r="Z4285" s="0" t="n">
        <v>2</v>
      </c>
      <c r="AA4285" s="6" t="n">
        <v>190672.595136</v>
      </c>
      <c r="AB4285" s="0" t="n">
        <v>3</v>
      </c>
      <c r="AC4285" s="6" t="n">
        <v>148300.907328</v>
      </c>
      <c r="AD4285" s="7" t="n">
        <v>6</v>
      </c>
      <c r="AE4285" s="8" t="n">
        <v>24716.817888</v>
      </c>
    </row>
    <row r="4286" customFormat="false" ht="15.75" hidden="false" customHeight="true" outlineLevel="0" collapsed="false">
      <c r="A4286" s="4" t="n">
        <v>488522</v>
      </c>
      <c r="B4286" s="4" t="s">
        <v>14047</v>
      </c>
      <c r="C4286" s="4" t="n">
        <v>17573409</v>
      </c>
      <c r="D4286" s="4" t="n">
        <v>25235578</v>
      </c>
      <c r="E4286" s="4" t="s">
        <v>14048</v>
      </c>
      <c r="F4286" s="4" t="s">
        <v>47</v>
      </c>
      <c r="G4286" s="4" t="s">
        <v>14049</v>
      </c>
      <c r="H4286" s="4"/>
      <c r="I4286" s="4"/>
      <c r="J4286" s="5" t="n">
        <v>45433</v>
      </c>
      <c r="K4286" s="5" t="n">
        <v>44979</v>
      </c>
      <c r="L4286" s="6" t="n">
        <v>511910.96</v>
      </c>
      <c r="M4286" s="6" t="n">
        <v>678953.72</v>
      </c>
      <c r="N4286" s="4" t="n">
        <v>0</v>
      </c>
      <c r="O4286" s="4" t="s">
        <v>35</v>
      </c>
      <c r="P4286" s="4" t="s">
        <v>106</v>
      </c>
      <c r="Q4286" s="4" t="s">
        <v>48</v>
      </c>
      <c r="R4286" s="5" t="n">
        <v>45441.6452072107</v>
      </c>
      <c r="S4286" s="6" t="str">
        <f aca="false">M4286+N4286</f>
        <v> $ 678,953.72 </v>
      </c>
      <c r="T4286" s="6" t="str">
        <f aca="false">L4286*50%</f>
        <v> $ 255,955.48 </v>
      </c>
      <c r="U4286" s="6" t="str">
        <f aca="false">T4286+N4286</f>
        <v> $ 255,955.48 </v>
      </c>
      <c r="V4286" s="6" t="str">
        <f aca="false">U4286*15%</f>
        <v> $ 38,393.32 </v>
      </c>
      <c r="W4286" s="6" t="str">
        <f aca="false">V4286*22%</f>
        <v> $ 8,446.53 </v>
      </c>
      <c r="X4286" s="6" t="str">
        <f aca="false">V4286+W4286</f>
        <v> $ 46,839.85 </v>
      </c>
      <c r="Y4286" s="6" t="str">
        <f aca="false">U4286+X4286</f>
        <v> $ 302,795.33 </v>
      </c>
      <c r="Z4286" s="0" t="n">
        <v>2</v>
      </c>
      <c r="AA4286" s="6" t="n">
        <v>190738.023696</v>
      </c>
      <c r="AB4286" s="0" t="n">
        <v>3</v>
      </c>
      <c r="AC4286" s="6" t="n">
        <v>148351.796208</v>
      </c>
      <c r="AD4286" s="7" t="n">
        <v>6</v>
      </c>
      <c r="AE4286" s="8" t="n">
        <v>24725.299368</v>
      </c>
    </row>
    <row r="4287" customFormat="false" ht="15.75" hidden="false" customHeight="true" outlineLevel="0" collapsed="false">
      <c r="A4287" s="4" t="n">
        <v>491736</v>
      </c>
      <c r="B4287" s="4" t="s">
        <v>14050</v>
      </c>
      <c r="C4287" s="4" t="n">
        <v>38087839</v>
      </c>
      <c r="D4287" s="4" t="n">
        <v>20355973</v>
      </c>
      <c r="E4287" s="4" t="s">
        <v>14051</v>
      </c>
      <c r="F4287" s="4" t="s">
        <v>33</v>
      </c>
      <c r="G4287" s="4" t="s">
        <v>14052</v>
      </c>
      <c r="H4287" s="4"/>
      <c r="I4287" s="4"/>
      <c r="J4287" s="5" t="n">
        <v>45454</v>
      </c>
      <c r="K4287" s="5" t="n">
        <v>45054</v>
      </c>
      <c r="L4287" s="6" t="n">
        <v>512060.61</v>
      </c>
      <c r="M4287" s="6" t="n">
        <v>616910</v>
      </c>
      <c r="N4287" s="4" t="n">
        <v>0</v>
      </c>
      <c r="O4287" s="4" t="s">
        <v>41</v>
      </c>
      <c r="P4287" s="4" t="s">
        <v>106</v>
      </c>
      <c r="Q4287" s="4" t="s">
        <v>48</v>
      </c>
      <c r="R4287" s="5" t="n">
        <v>45476.6938696759</v>
      </c>
      <c r="S4287" s="6" t="str">
        <f aca="false">M4287+N4287</f>
        <v> $ 616,910.00 </v>
      </c>
      <c r="T4287" s="6" t="str">
        <f aca="false">L4287*50%</f>
        <v> $ 256,030.31 </v>
      </c>
      <c r="U4287" s="6" t="str">
        <f aca="false">T4287+N4287</f>
        <v> $ 256,030.31 </v>
      </c>
      <c r="V4287" s="6" t="str">
        <f aca="false">U4287*15%</f>
        <v> $ 38,404.55 </v>
      </c>
      <c r="W4287" s="6" t="str">
        <f aca="false">V4287*22%</f>
        <v> $ 8,449.00 </v>
      </c>
      <c r="X4287" s="6" t="str">
        <f aca="false">V4287+W4287</f>
        <v> $ 46,853.55 </v>
      </c>
      <c r="Y4287" s="6" t="str">
        <f aca="false">U4287+X4287</f>
        <v> $ 302,883.85 </v>
      </c>
      <c r="Z4287" s="0" t="n">
        <v>2</v>
      </c>
      <c r="AA4287" s="6" t="n">
        <v>190793.783286</v>
      </c>
      <c r="AB4287" s="0" t="n">
        <v>3</v>
      </c>
      <c r="AC4287" s="6" t="n">
        <v>148395.164778</v>
      </c>
      <c r="AD4287" s="7" t="n">
        <v>6</v>
      </c>
      <c r="AE4287" s="8" t="n">
        <v>24732.527463</v>
      </c>
    </row>
    <row r="4288" customFormat="false" ht="15.75" hidden="false" customHeight="true" outlineLevel="0" collapsed="false">
      <c r="A4288" s="4" t="n">
        <v>487675</v>
      </c>
      <c r="B4288" s="4" t="s">
        <v>14053</v>
      </c>
      <c r="C4288" s="4" t="n">
        <v>34013381</v>
      </c>
      <c r="D4288" s="4" t="n">
        <v>22366024</v>
      </c>
      <c r="E4288" s="4" t="s">
        <v>14054</v>
      </c>
      <c r="F4288" s="4" t="s">
        <v>33</v>
      </c>
      <c r="G4288" s="4" t="s">
        <v>14055</v>
      </c>
      <c r="H4288" s="4"/>
      <c r="I4288" s="4"/>
      <c r="J4288" s="5" t="n">
        <v>45426</v>
      </c>
      <c r="K4288" s="5" t="n">
        <v>45026</v>
      </c>
      <c r="L4288" s="6" t="n">
        <v>512099.41</v>
      </c>
      <c r="M4288" s="6" t="n">
        <v>753479.66</v>
      </c>
      <c r="N4288" s="4" t="n">
        <v>0</v>
      </c>
      <c r="O4288" s="4" t="s">
        <v>41</v>
      </c>
      <c r="P4288" s="4" t="s">
        <v>106</v>
      </c>
      <c r="Q4288" s="4" t="s">
        <v>48</v>
      </c>
      <c r="R4288" s="5" t="n">
        <v>45461.7646681713</v>
      </c>
      <c r="S4288" s="6" t="str">
        <f aca="false">M4288+N4288</f>
        <v> $ 753,479.66 </v>
      </c>
      <c r="T4288" s="6" t="str">
        <f aca="false">L4288*50%</f>
        <v> $ 256,049.71 </v>
      </c>
      <c r="U4288" s="6" t="str">
        <f aca="false">T4288+N4288</f>
        <v> $ 256,049.71 </v>
      </c>
      <c r="V4288" s="6" t="str">
        <f aca="false">U4288*15%</f>
        <v> $ 38,407.46 </v>
      </c>
      <c r="W4288" s="6" t="str">
        <f aca="false">V4288*22%</f>
        <v> $ 8,449.64 </v>
      </c>
      <c r="X4288" s="6" t="str">
        <f aca="false">V4288+W4288</f>
        <v> $ 46,857.10 </v>
      </c>
      <c r="Y4288" s="6" t="str">
        <f aca="false">U4288+X4288</f>
        <v> $ 302,906.80 </v>
      </c>
      <c r="Z4288" s="0" t="n">
        <v>2</v>
      </c>
      <c r="AA4288" s="6" t="n">
        <v>190808.240166</v>
      </c>
      <c r="AB4288" s="0" t="n">
        <v>3</v>
      </c>
      <c r="AC4288" s="6" t="n">
        <v>148406.409018</v>
      </c>
      <c r="AD4288" s="7" t="n">
        <v>6</v>
      </c>
      <c r="AE4288" s="8" t="n">
        <v>24734.401503</v>
      </c>
    </row>
    <row r="4289" customFormat="false" ht="15.75" hidden="false" customHeight="true" outlineLevel="0" collapsed="false">
      <c r="A4289" s="4" t="n">
        <v>488899</v>
      </c>
      <c r="B4289" s="4" t="s">
        <v>14056</v>
      </c>
      <c r="C4289" s="4" t="n">
        <v>18327086</v>
      </c>
      <c r="D4289" s="4" t="n">
        <v>28333861</v>
      </c>
      <c r="E4289" s="4" t="s">
        <v>14057</v>
      </c>
      <c r="F4289" s="4" t="s">
        <v>33</v>
      </c>
      <c r="G4289" s="4" t="s">
        <v>14058</v>
      </c>
      <c r="H4289" s="4"/>
      <c r="I4289" s="4"/>
      <c r="J4289" s="5" t="n">
        <v>45440</v>
      </c>
      <c r="K4289" s="5" t="n">
        <v>45034</v>
      </c>
      <c r="L4289" s="6" t="n">
        <v>512959.69</v>
      </c>
      <c r="M4289" s="6" t="n">
        <v>758118.48</v>
      </c>
      <c r="N4289" s="4" t="n">
        <v>0</v>
      </c>
      <c r="O4289" s="4" t="s">
        <v>41</v>
      </c>
      <c r="P4289" s="4" t="s">
        <v>106</v>
      </c>
      <c r="Q4289" s="4" t="s">
        <v>48</v>
      </c>
      <c r="R4289" s="5" t="n">
        <v>45468.4615979977</v>
      </c>
      <c r="S4289" s="6" t="str">
        <f aca="false">M4289+N4289</f>
        <v> $ 758,118.48 </v>
      </c>
      <c r="T4289" s="6" t="str">
        <f aca="false">L4289*50%</f>
        <v> $ 256,479.85 </v>
      </c>
      <c r="U4289" s="6" t="str">
        <f aca="false">T4289+N4289</f>
        <v> $ 256,479.85 </v>
      </c>
      <c r="V4289" s="6" t="str">
        <f aca="false">U4289*15%</f>
        <v> $ 38,471.98 </v>
      </c>
      <c r="W4289" s="6" t="str">
        <f aca="false">V4289*22%</f>
        <v> $ 8,463.83 </v>
      </c>
      <c r="X4289" s="6" t="str">
        <f aca="false">V4289+W4289</f>
        <v> $ 46,935.81 </v>
      </c>
      <c r="Y4289" s="6" t="str">
        <f aca="false">U4289+X4289</f>
        <v> $ 303,415.66 </v>
      </c>
      <c r="Z4289" s="0" t="n">
        <v>2</v>
      </c>
      <c r="AA4289" s="6" t="n">
        <v>191128.780494</v>
      </c>
      <c r="AB4289" s="0" t="n">
        <v>3</v>
      </c>
      <c r="AC4289" s="6" t="n">
        <v>148655.718162</v>
      </c>
      <c r="AD4289" s="7" t="n">
        <v>6</v>
      </c>
      <c r="AE4289" s="8" t="n">
        <v>24775.953027</v>
      </c>
    </row>
    <row r="4290" customFormat="false" ht="15.75" hidden="false" customHeight="true" outlineLevel="0" collapsed="false">
      <c r="A4290" s="4" t="n">
        <v>492435</v>
      </c>
      <c r="B4290" s="4" t="s">
        <v>14059</v>
      </c>
      <c r="C4290" s="4" t="n">
        <v>43468755</v>
      </c>
      <c r="D4290" s="4" t="n">
        <v>32961066</v>
      </c>
      <c r="E4290" s="4" t="s">
        <v>14060</v>
      </c>
      <c r="F4290" s="4" t="s">
        <v>33</v>
      </c>
      <c r="G4290" s="4" t="s">
        <v>14061</v>
      </c>
      <c r="H4290" s="4"/>
      <c r="I4290" s="4"/>
      <c r="J4290" s="5" t="n">
        <v>45468</v>
      </c>
      <c r="K4290" s="5" t="n">
        <v>45026</v>
      </c>
      <c r="L4290" s="6" t="n">
        <v>514577.71</v>
      </c>
      <c r="M4290" s="6" t="n">
        <v>655556.88</v>
      </c>
      <c r="N4290" s="4" t="n">
        <v>0</v>
      </c>
      <c r="O4290" s="4" t="s">
        <v>35</v>
      </c>
      <c r="P4290" s="4" t="s">
        <v>106</v>
      </c>
      <c r="Q4290" s="4" t="s">
        <v>48</v>
      </c>
      <c r="R4290" s="5" t="n">
        <v>45478.8605062847</v>
      </c>
      <c r="S4290" s="6" t="str">
        <f aca="false">M4290+N4290</f>
        <v> $ 655,556.88 </v>
      </c>
      <c r="T4290" s="6" t="str">
        <f aca="false">L4290*50%</f>
        <v> $ 257,288.86 </v>
      </c>
      <c r="U4290" s="6" t="str">
        <f aca="false">T4290+N4290</f>
        <v> $ 257,288.86 </v>
      </c>
      <c r="V4290" s="6" t="str">
        <f aca="false">U4290*15%</f>
        <v> $ 38,593.33 </v>
      </c>
      <c r="W4290" s="6" t="str">
        <f aca="false">V4290*22%</f>
        <v> $ 8,490.53 </v>
      </c>
      <c r="X4290" s="6" t="str">
        <f aca="false">V4290+W4290</f>
        <v> $ 47,083.86 </v>
      </c>
      <c r="Y4290" s="6" t="str">
        <f aca="false">U4290+X4290</f>
        <v> $ 304,372.72 </v>
      </c>
      <c r="Z4290" s="0" t="n">
        <v>2</v>
      </c>
      <c r="AA4290" s="6" t="n">
        <v>191731.654746</v>
      </c>
      <c r="AB4290" s="0" t="n">
        <v>3</v>
      </c>
      <c r="AC4290" s="6" t="n">
        <v>149124.620358</v>
      </c>
      <c r="AD4290" s="7" t="n">
        <v>6</v>
      </c>
      <c r="AE4290" s="8" t="n">
        <v>24854.103393</v>
      </c>
    </row>
    <row r="4291" customFormat="false" ht="15.75" hidden="false" customHeight="true" outlineLevel="0" collapsed="false">
      <c r="A4291" s="4" t="n">
        <v>494250</v>
      </c>
      <c r="B4291" s="4" t="s">
        <v>14062</v>
      </c>
      <c r="C4291" s="4" t="n">
        <v>35357712</v>
      </c>
      <c r="D4291" s="4" t="n">
        <v>20045058</v>
      </c>
      <c r="E4291" s="4" t="s">
        <v>14063</v>
      </c>
      <c r="F4291" s="4" t="s">
        <v>47</v>
      </c>
      <c r="G4291" s="4" t="s">
        <v>14064</v>
      </c>
      <c r="H4291" s="4"/>
      <c r="I4291" s="4"/>
      <c r="J4291" s="5" t="n">
        <v>45483</v>
      </c>
      <c r="K4291" s="5" t="n">
        <v>44998</v>
      </c>
      <c r="L4291" s="6" t="n">
        <v>514802.33</v>
      </c>
      <c r="M4291" s="6" t="n">
        <v>647663.51</v>
      </c>
      <c r="N4291" s="4" t="n">
        <v>0</v>
      </c>
      <c r="O4291" s="4" t="s">
        <v>35</v>
      </c>
      <c r="P4291" s="4" t="s">
        <v>106</v>
      </c>
      <c r="Q4291" s="4" t="s">
        <v>48</v>
      </c>
      <c r="R4291" s="5" t="n">
        <v>45495.5128327199</v>
      </c>
      <c r="S4291" s="6" t="str">
        <f aca="false">M4291+N4291</f>
        <v> $ 647,663.51 </v>
      </c>
      <c r="T4291" s="6" t="str">
        <f aca="false">L4291*50%</f>
        <v> $ 257,401.17 </v>
      </c>
      <c r="U4291" s="6" t="str">
        <f aca="false">T4291+N4291</f>
        <v> $ 257,401.17 </v>
      </c>
      <c r="V4291" s="6" t="str">
        <f aca="false">U4291*15%</f>
        <v> $ 38,610.17 </v>
      </c>
      <c r="W4291" s="6" t="str">
        <f aca="false">V4291*22%</f>
        <v> $ 8,494.24 </v>
      </c>
      <c r="X4291" s="6" t="str">
        <f aca="false">V4291+W4291</f>
        <v> $ 47,104.41 </v>
      </c>
      <c r="Y4291" s="6" t="str">
        <f aca="false">U4291+X4291</f>
        <v> $ 304,505.58 </v>
      </c>
      <c r="Z4291" s="0" t="n">
        <v>2</v>
      </c>
      <c r="AA4291" s="6" t="n">
        <v>191815.348158</v>
      </c>
      <c r="AB4291" s="0" t="n">
        <v>3</v>
      </c>
      <c r="AC4291" s="6" t="n">
        <v>149189.715234</v>
      </c>
      <c r="AD4291" s="7" t="n">
        <v>6</v>
      </c>
      <c r="AE4291" s="8" t="n">
        <v>24864.952539</v>
      </c>
    </row>
    <row r="4292" customFormat="false" ht="15.75" hidden="false" customHeight="true" outlineLevel="0" collapsed="false">
      <c r="A4292" s="4" t="n">
        <v>487724</v>
      </c>
      <c r="B4292" s="4" t="s">
        <v>14065</v>
      </c>
      <c r="C4292" s="4" t="n">
        <v>34883531</v>
      </c>
      <c r="D4292" s="4" t="n">
        <v>8901215</v>
      </c>
      <c r="E4292" s="4" t="s">
        <v>14066</v>
      </c>
      <c r="F4292" s="4" t="s">
        <v>33</v>
      </c>
      <c r="G4292" s="4" t="s">
        <v>14067</v>
      </c>
      <c r="H4292" s="4"/>
      <c r="I4292" s="4"/>
      <c r="J4292" s="5" t="n">
        <v>45426</v>
      </c>
      <c r="K4292" s="5" t="n">
        <v>45026</v>
      </c>
      <c r="L4292" s="6" t="n">
        <v>514868.61</v>
      </c>
      <c r="M4292" s="6" t="n">
        <v>621100.36</v>
      </c>
      <c r="N4292" s="4" t="n">
        <v>0</v>
      </c>
      <c r="O4292" s="4" t="s">
        <v>41</v>
      </c>
      <c r="P4292" s="4" t="s">
        <v>106</v>
      </c>
      <c r="Q4292" s="4" t="s">
        <v>48</v>
      </c>
      <c r="R4292" s="5" t="n">
        <v>45461.7889106134</v>
      </c>
      <c r="S4292" s="6" t="str">
        <f aca="false">M4292+N4292</f>
        <v> $ 621,100.36 </v>
      </c>
      <c r="T4292" s="6" t="str">
        <f aca="false">L4292*50%</f>
        <v> $ 257,434.31 </v>
      </c>
      <c r="U4292" s="6" t="str">
        <f aca="false">T4292+N4292</f>
        <v> $ 257,434.31 </v>
      </c>
      <c r="V4292" s="6" t="str">
        <f aca="false">U4292*15%</f>
        <v> $ 38,615.15 </v>
      </c>
      <c r="W4292" s="6" t="str">
        <f aca="false">V4292*22%</f>
        <v> $ 8,495.33 </v>
      </c>
      <c r="X4292" s="6" t="str">
        <f aca="false">V4292+W4292</f>
        <v> $ 47,110.48 </v>
      </c>
      <c r="Y4292" s="6" t="str">
        <f aca="false">U4292+X4292</f>
        <v> $ 304,544.78 </v>
      </c>
      <c r="Z4292" s="0" t="n">
        <v>2</v>
      </c>
      <c r="AA4292" s="6" t="n">
        <v>191840.044086</v>
      </c>
      <c r="AB4292" s="0" t="n">
        <v>3</v>
      </c>
      <c r="AC4292" s="6" t="n">
        <v>149208.923178</v>
      </c>
      <c r="AD4292" s="7" t="n">
        <v>6</v>
      </c>
      <c r="AE4292" s="8" t="n">
        <v>24868.153863</v>
      </c>
    </row>
    <row r="4293" customFormat="false" ht="15.75" hidden="false" customHeight="true" outlineLevel="0" collapsed="false">
      <c r="A4293" s="4" t="n">
        <v>489284</v>
      </c>
      <c r="B4293" s="4" t="s">
        <v>14068</v>
      </c>
      <c r="C4293" s="4" t="n">
        <v>32064666</v>
      </c>
      <c r="D4293" s="4" t="n">
        <v>6993390</v>
      </c>
      <c r="E4293" s="4" t="s">
        <v>14069</v>
      </c>
      <c r="F4293" s="4" t="s">
        <v>33</v>
      </c>
      <c r="G4293" s="4" t="s">
        <v>14070</v>
      </c>
      <c r="H4293" s="4"/>
      <c r="I4293" s="4"/>
      <c r="J4293" s="5" t="n">
        <v>45440</v>
      </c>
      <c r="K4293" s="5" t="n">
        <v>45026</v>
      </c>
      <c r="L4293" s="6" t="n">
        <v>515226.25</v>
      </c>
      <c r="M4293" s="6" t="n">
        <v>624693.69</v>
      </c>
      <c r="N4293" s="4" t="n">
        <v>0</v>
      </c>
      <c r="O4293" s="4" t="s">
        <v>35</v>
      </c>
      <c r="P4293" s="4" t="s">
        <v>106</v>
      </c>
      <c r="Q4293" s="4" t="s">
        <v>48</v>
      </c>
      <c r="R4293" s="5" t="n">
        <v>45468.6699542014</v>
      </c>
      <c r="S4293" s="6" t="str">
        <f aca="false">M4293+N4293</f>
        <v> $ 624,693.69 </v>
      </c>
      <c r="T4293" s="6" t="str">
        <f aca="false">L4293*50%</f>
        <v> $ 257,613.13 </v>
      </c>
      <c r="U4293" s="6" t="str">
        <f aca="false">T4293+N4293</f>
        <v> $ 257,613.13 </v>
      </c>
      <c r="V4293" s="6" t="str">
        <f aca="false">U4293*15%</f>
        <v> $ 38,641.97 </v>
      </c>
      <c r="W4293" s="6" t="str">
        <f aca="false">V4293*22%</f>
        <v> $ 8,501.23 </v>
      </c>
      <c r="X4293" s="6" t="str">
        <f aca="false">V4293+W4293</f>
        <v> $ 47,143.20 </v>
      </c>
      <c r="Y4293" s="6" t="str">
        <f aca="false">U4293+X4293</f>
        <v> $ 304,756.33 </v>
      </c>
      <c r="Z4293" s="0" t="n">
        <v>2</v>
      </c>
      <c r="AA4293" s="6" t="n">
        <v>191973.30075</v>
      </c>
      <c r="AB4293" s="0" t="n">
        <v>3</v>
      </c>
      <c r="AC4293" s="6" t="n">
        <v>149312.56725</v>
      </c>
      <c r="AD4293" s="7" t="n">
        <v>6</v>
      </c>
      <c r="AE4293" s="8" t="n">
        <v>24885.427875</v>
      </c>
    </row>
    <row r="4294" customFormat="false" ht="15.75" hidden="false" customHeight="true" outlineLevel="0" collapsed="false">
      <c r="A4294" s="4" t="n">
        <v>494109</v>
      </c>
      <c r="B4294" s="4" t="s">
        <v>14071</v>
      </c>
      <c r="C4294" s="4" t="n">
        <v>32608542</v>
      </c>
      <c r="D4294" s="4" t="n">
        <v>23533430</v>
      </c>
      <c r="E4294" s="4" t="s">
        <v>14072</v>
      </c>
      <c r="F4294" s="4" t="s">
        <v>47</v>
      </c>
      <c r="G4294" s="4" t="s">
        <v>14073</v>
      </c>
      <c r="H4294" s="4" t="s">
        <v>14074</v>
      </c>
      <c r="I4294" s="4"/>
      <c r="J4294" s="5" t="n">
        <v>45483</v>
      </c>
      <c r="K4294" s="5" t="n">
        <v>44995</v>
      </c>
      <c r="L4294" s="6" t="n">
        <v>515352.03</v>
      </c>
      <c r="M4294" s="6" t="n">
        <v>880976.03</v>
      </c>
      <c r="N4294" s="4" t="n">
        <v>0</v>
      </c>
      <c r="O4294" s="4" t="s">
        <v>35</v>
      </c>
      <c r="P4294" s="4" t="s">
        <v>93</v>
      </c>
      <c r="Q4294" s="4" t="s">
        <v>37</v>
      </c>
      <c r="R4294" s="5"/>
      <c r="S4294" s="6" t="str">
        <f aca="false">M4294+N4294</f>
        <v> $ 880,976.03 </v>
      </c>
      <c r="T4294" s="6" t="str">
        <f aca="false">L4294*50%</f>
        <v> $ 257,676.02 </v>
      </c>
      <c r="U4294" s="6" t="str">
        <f aca="false">T4294+N4294</f>
        <v> $ 257,676.02 </v>
      </c>
      <c r="V4294" s="6" t="str">
        <f aca="false">U4294*15%</f>
        <v> $ 38,651.40 </v>
      </c>
      <c r="W4294" s="6" t="str">
        <f aca="false">V4294*22%</f>
        <v> $ 8,503.31 </v>
      </c>
      <c r="X4294" s="6" t="str">
        <f aca="false">V4294+W4294</f>
        <v> $ 47,154.71 </v>
      </c>
      <c r="Y4294" s="6" t="str">
        <f aca="false">U4294+X4294</f>
        <v> $ 304,830.73 </v>
      </c>
      <c r="Z4294" s="0" t="n">
        <v>2</v>
      </c>
      <c r="AA4294" s="6" t="n">
        <v>192020.166378</v>
      </c>
      <c r="AB4294" s="0" t="n">
        <v>3</v>
      </c>
      <c r="AC4294" s="6" t="n">
        <v>149349.018294</v>
      </c>
      <c r="AD4294" s="7" t="n">
        <v>6</v>
      </c>
      <c r="AE4294" s="8" t="n">
        <v>24891.503049</v>
      </c>
    </row>
    <row r="4295" customFormat="false" ht="15.75" hidden="false" customHeight="true" outlineLevel="0" collapsed="false">
      <c r="A4295" s="4" t="n">
        <v>488785</v>
      </c>
      <c r="B4295" s="4" t="s">
        <v>14075</v>
      </c>
      <c r="C4295" s="4" t="n">
        <v>92480378</v>
      </c>
      <c r="D4295" s="4" t="n">
        <v>8383986</v>
      </c>
      <c r="E4295" s="4" t="s">
        <v>14076</v>
      </c>
      <c r="F4295" s="4" t="s">
        <v>47</v>
      </c>
      <c r="G4295" s="4" t="s">
        <v>14077</v>
      </c>
      <c r="H4295" s="4"/>
      <c r="I4295" s="4"/>
      <c r="J4295" s="5" t="n">
        <v>45433</v>
      </c>
      <c r="K4295" s="5" t="n">
        <v>44979</v>
      </c>
      <c r="L4295" s="6" t="n">
        <v>515408.24</v>
      </c>
      <c r="M4295" s="6" t="n">
        <v>666644.96</v>
      </c>
      <c r="N4295" s="4" t="n">
        <v>0</v>
      </c>
      <c r="O4295" s="4" t="s">
        <v>35</v>
      </c>
      <c r="P4295" s="4" t="s">
        <v>106</v>
      </c>
      <c r="Q4295" s="4" t="s">
        <v>48</v>
      </c>
      <c r="R4295" s="5" t="n">
        <v>45467.7961221875</v>
      </c>
      <c r="S4295" s="6" t="str">
        <f aca="false">M4295+N4295</f>
        <v> $ 666,644.96 </v>
      </c>
      <c r="T4295" s="6" t="str">
        <f aca="false">L4295*50%</f>
        <v> $ 257,704.12 </v>
      </c>
      <c r="U4295" s="6" t="str">
        <f aca="false">T4295+N4295</f>
        <v> $ 257,704.12 </v>
      </c>
      <c r="V4295" s="6" t="str">
        <f aca="false">U4295*15%</f>
        <v> $ 38,655.62 </v>
      </c>
      <c r="W4295" s="6" t="str">
        <f aca="false">V4295*22%</f>
        <v> $ 8,504.24 </v>
      </c>
      <c r="X4295" s="6" t="str">
        <f aca="false">V4295+W4295</f>
        <v> $ 47,159.85 </v>
      </c>
      <c r="Y4295" s="6" t="str">
        <f aca="false">U4295+X4295</f>
        <v> $ 304,863.97 </v>
      </c>
      <c r="Z4295" s="0" t="n">
        <v>2</v>
      </c>
      <c r="AA4295" s="6" t="n">
        <v>192041.110224</v>
      </c>
      <c r="AB4295" s="0" t="n">
        <v>3</v>
      </c>
      <c r="AC4295" s="6" t="n">
        <v>149365.307952</v>
      </c>
      <c r="AD4295" s="7" t="n">
        <v>6</v>
      </c>
      <c r="AE4295" s="8" t="n">
        <v>24894.217992</v>
      </c>
    </row>
    <row r="4296" customFormat="false" ht="15.75" hidden="false" customHeight="true" outlineLevel="0" collapsed="false">
      <c r="A4296" s="4" t="n">
        <v>494319</v>
      </c>
      <c r="B4296" s="4" t="s">
        <v>14078</v>
      </c>
      <c r="C4296" s="4" t="n">
        <v>36753922</v>
      </c>
      <c r="D4296" s="4" t="n">
        <v>2325192</v>
      </c>
      <c r="E4296" s="4" t="s">
        <v>14079</v>
      </c>
      <c r="F4296" s="4" t="s">
        <v>33</v>
      </c>
      <c r="G4296" s="4" t="s">
        <v>14080</v>
      </c>
      <c r="H4296" s="4" t="s">
        <v>14081</v>
      </c>
      <c r="I4296" s="4"/>
      <c r="J4296" s="5" t="n">
        <v>45483</v>
      </c>
      <c r="K4296" s="5" t="n">
        <v>45089</v>
      </c>
      <c r="L4296" s="6" t="n">
        <v>515434.27</v>
      </c>
      <c r="M4296" s="6" t="n">
        <v>606093.39</v>
      </c>
      <c r="N4296" s="4" t="n">
        <v>0</v>
      </c>
      <c r="O4296" s="4" t="s">
        <v>35</v>
      </c>
      <c r="P4296" s="4" t="s">
        <v>93</v>
      </c>
      <c r="Q4296" s="4" t="s">
        <v>37</v>
      </c>
      <c r="R4296" s="5"/>
      <c r="S4296" s="6" t="str">
        <f aca="false">M4296+N4296</f>
        <v> $ 606,093.39 </v>
      </c>
      <c r="T4296" s="6" t="str">
        <f aca="false">L4296*50%</f>
        <v> $ 257,717.14 </v>
      </c>
      <c r="U4296" s="6" t="str">
        <f aca="false">T4296+N4296</f>
        <v> $ 257,717.14 </v>
      </c>
      <c r="V4296" s="6" t="str">
        <f aca="false">U4296*15%</f>
        <v> $ 38,657.57 </v>
      </c>
      <c r="W4296" s="6" t="str">
        <f aca="false">V4296*22%</f>
        <v> $ 8,504.67 </v>
      </c>
      <c r="X4296" s="6" t="str">
        <f aca="false">V4296+W4296</f>
        <v> $ 47,162.24 </v>
      </c>
      <c r="Y4296" s="6" t="str">
        <f aca="false">U4296+X4296</f>
        <v> $ 304,879.37 </v>
      </c>
      <c r="Z4296" s="0" t="n">
        <v>2</v>
      </c>
      <c r="AA4296" s="6" t="n">
        <v>192050.809002</v>
      </c>
      <c r="AB4296" s="0" t="n">
        <v>3</v>
      </c>
      <c r="AC4296" s="6" t="n">
        <v>149372.851446</v>
      </c>
      <c r="AD4296" s="7" t="n">
        <v>6</v>
      </c>
      <c r="AE4296" s="8" t="n">
        <v>24895.475241</v>
      </c>
    </row>
    <row r="4297" customFormat="false" ht="15.75" hidden="false" customHeight="true" outlineLevel="0" collapsed="false">
      <c r="A4297" s="4" t="n">
        <v>494111</v>
      </c>
      <c r="B4297" s="4" t="s">
        <v>14082</v>
      </c>
      <c r="C4297" s="4" t="n">
        <v>32673576</v>
      </c>
      <c r="D4297" s="4" t="n">
        <v>24910485</v>
      </c>
      <c r="E4297" s="4" t="s">
        <v>14083</v>
      </c>
      <c r="F4297" s="4" t="s">
        <v>47</v>
      </c>
      <c r="G4297" s="4" t="s">
        <v>14084</v>
      </c>
      <c r="H4297" s="4"/>
      <c r="I4297" s="4"/>
      <c r="J4297" s="5" t="n">
        <v>45483</v>
      </c>
      <c r="K4297" s="5" t="n">
        <v>44998</v>
      </c>
      <c r="L4297" s="6" t="n">
        <v>515481.8</v>
      </c>
      <c r="M4297" s="6" t="n">
        <v>656408.07</v>
      </c>
      <c r="N4297" s="4" t="n">
        <v>0</v>
      </c>
      <c r="O4297" s="4" t="s">
        <v>35</v>
      </c>
      <c r="P4297" s="4" t="s">
        <v>93</v>
      </c>
      <c r="Q4297" s="4" t="s">
        <v>37</v>
      </c>
      <c r="R4297" s="5"/>
      <c r="S4297" s="6" t="str">
        <f aca="false">M4297+N4297</f>
        <v> $ 656,408.07 </v>
      </c>
      <c r="T4297" s="6" t="str">
        <f aca="false">L4297*50%</f>
        <v> $ 257,740.90 </v>
      </c>
      <c r="U4297" s="6" t="str">
        <f aca="false">T4297+N4297</f>
        <v> $ 257,740.90 </v>
      </c>
      <c r="V4297" s="6" t="str">
        <f aca="false">U4297*15%</f>
        <v> $ 38,661.14 </v>
      </c>
      <c r="W4297" s="6" t="str">
        <f aca="false">V4297*22%</f>
        <v> $ 8,505.45 </v>
      </c>
      <c r="X4297" s="6" t="str">
        <f aca="false">V4297+W4297</f>
        <v> $ 47,166.58 </v>
      </c>
      <c r="Y4297" s="6" t="str">
        <f aca="false">U4297+X4297</f>
        <v> $ 304,907.48 </v>
      </c>
      <c r="Z4297" s="0" t="n">
        <v>2</v>
      </c>
      <c r="AA4297" s="6" t="n">
        <v>192068.51868</v>
      </c>
      <c r="AB4297" s="0" t="n">
        <v>3</v>
      </c>
      <c r="AC4297" s="6" t="n">
        <v>149386.62564</v>
      </c>
      <c r="AD4297" s="7" t="n">
        <v>6</v>
      </c>
      <c r="AE4297" s="8" t="n">
        <v>24897.77094</v>
      </c>
    </row>
    <row r="4298" customFormat="false" ht="15.75" hidden="false" customHeight="true" outlineLevel="0" collapsed="false">
      <c r="A4298" s="4" t="n">
        <v>491521</v>
      </c>
      <c r="B4298" s="4" t="s">
        <v>14085</v>
      </c>
      <c r="C4298" s="4" t="n">
        <v>28026114</v>
      </c>
      <c r="D4298" s="4" t="n">
        <v>25656842</v>
      </c>
      <c r="E4298" s="4" t="s">
        <v>14086</v>
      </c>
      <c r="F4298" s="4" t="s">
        <v>33</v>
      </c>
      <c r="G4298" s="4" t="s">
        <v>14087</v>
      </c>
      <c r="H4298" s="4" t="s">
        <v>14088</v>
      </c>
      <c r="I4298" s="4"/>
      <c r="J4298" s="5" t="n">
        <v>45454</v>
      </c>
      <c r="K4298" s="5" t="n">
        <v>45056</v>
      </c>
      <c r="L4298" s="6" t="n">
        <v>515686.96</v>
      </c>
      <c r="M4298" s="6" t="n">
        <v>918260.17</v>
      </c>
      <c r="N4298" s="4" t="n">
        <v>0</v>
      </c>
      <c r="O4298" s="4" t="s">
        <v>35</v>
      </c>
      <c r="P4298" s="4" t="s">
        <v>106</v>
      </c>
      <c r="Q4298" s="4" t="s">
        <v>48</v>
      </c>
      <c r="R4298" s="5" t="n">
        <v>45483.5344491898</v>
      </c>
      <c r="S4298" s="6" t="str">
        <f aca="false">M4298+N4298</f>
        <v> $ 918,260.17 </v>
      </c>
      <c r="T4298" s="6" t="str">
        <f aca="false">L4298*50%</f>
        <v> $ 257,843.48 </v>
      </c>
      <c r="U4298" s="6" t="str">
        <f aca="false">T4298+N4298</f>
        <v> $ 257,843.48 </v>
      </c>
      <c r="V4298" s="6" t="str">
        <f aca="false">U4298*15%</f>
        <v> $ 38,676.52 </v>
      </c>
      <c r="W4298" s="6" t="str">
        <f aca="false">V4298*22%</f>
        <v> $ 8,508.83 </v>
      </c>
      <c r="X4298" s="6" t="str">
        <f aca="false">V4298+W4298</f>
        <v> $ 47,185.36 </v>
      </c>
      <c r="Y4298" s="6" t="str">
        <f aca="false">U4298+X4298</f>
        <v> $ 305,028.84 </v>
      </c>
      <c r="Z4298" s="0" t="n">
        <v>2</v>
      </c>
      <c r="AA4298" s="6" t="n">
        <v>192144.961296</v>
      </c>
      <c r="AB4298" s="0" t="n">
        <v>3</v>
      </c>
      <c r="AC4298" s="6" t="n">
        <v>149446.081008</v>
      </c>
      <c r="AD4298" s="7" t="n">
        <v>6</v>
      </c>
      <c r="AE4298" s="8" t="n">
        <v>24907.680168</v>
      </c>
    </row>
    <row r="4299" customFormat="false" ht="15.75" hidden="false" customHeight="true" outlineLevel="0" collapsed="false">
      <c r="A4299" s="4" t="n">
        <v>491619</v>
      </c>
      <c r="B4299" s="4" t="s">
        <v>14089</v>
      </c>
      <c r="C4299" s="4" t="n">
        <v>32899521</v>
      </c>
      <c r="D4299" s="4" t="n">
        <v>24415819</v>
      </c>
      <c r="E4299" s="4" t="s">
        <v>14090</v>
      </c>
      <c r="F4299" s="4" t="s">
        <v>33</v>
      </c>
      <c r="G4299" s="4" t="s">
        <v>14091</v>
      </c>
      <c r="H4299" s="4"/>
      <c r="I4299" s="4"/>
      <c r="J4299" s="5" t="n">
        <v>45454</v>
      </c>
      <c r="K4299" s="5" t="n">
        <v>45054</v>
      </c>
      <c r="L4299" s="6" t="n">
        <v>515887.03</v>
      </c>
      <c r="M4299" s="6" t="n">
        <v>609987.97</v>
      </c>
      <c r="N4299" s="4" t="n">
        <v>0</v>
      </c>
      <c r="O4299" s="4" t="s">
        <v>35</v>
      </c>
      <c r="P4299" s="4" t="s">
        <v>106</v>
      </c>
      <c r="Q4299" s="4" t="s">
        <v>48</v>
      </c>
      <c r="R4299" s="5" t="n">
        <v>45477.7835967593</v>
      </c>
      <c r="S4299" s="6" t="str">
        <f aca="false">M4299+N4299</f>
        <v> $ 609,987.97 </v>
      </c>
      <c r="T4299" s="6" t="str">
        <f aca="false">L4299*50%</f>
        <v> $ 257,943.52 </v>
      </c>
      <c r="U4299" s="6" t="str">
        <f aca="false">T4299+N4299</f>
        <v> $ 257,943.52 </v>
      </c>
      <c r="V4299" s="6" t="str">
        <f aca="false">U4299*15%</f>
        <v> $ 38,691.53 </v>
      </c>
      <c r="W4299" s="6" t="str">
        <f aca="false">V4299*22%</f>
        <v> $ 8,512.14 </v>
      </c>
      <c r="X4299" s="6" t="str">
        <f aca="false">V4299+W4299</f>
        <v> $ 47,203.66 </v>
      </c>
      <c r="Y4299" s="6" t="str">
        <f aca="false">U4299+X4299</f>
        <v> $ 305,147.18 </v>
      </c>
      <c r="Z4299" s="0" t="n">
        <v>2</v>
      </c>
      <c r="AA4299" s="6" t="n">
        <v>192219.507378</v>
      </c>
      <c r="AB4299" s="0" t="n">
        <v>3</v>
      </c>
      <c r="AC4299" s="6" t="n">
        <v>149504.061294</v>
      </c>
      <c r="AD4299" s="7" t="n">
        <v>6</v>
      </c>
      <c r="AE4299" s="8" t="n">
        <v>24917.343549</v>
      </c>
    </row>
    <row r="4300" customFormat="false" ht="15.75" hidden="false" customHeight="true" outlineLevel="0" collapsed="false">
      <c r="A4300" s="4" t="n">
        <v>489371</v>
      </c>
      <c r="B4300" s="4" t="s">
        <v>14092</v>
      </c>
      <c r="C4300" s="4" t="n">
        <v>34460330</v>
      </c>
      <c r="D4300" s="4" t="n">
        <v>22821677</v>
      </c>
      <c r="E4300" s="4" t="s">
        <v>14093</v>
      </c>
      <c r="F4300" s="4" t="s">
        <v>33</v>
      </c>
      <c r="G4300" s="4" t="s">
        <v>14094</v>
      </c>
      <c r="H4300" s="4"/>
      <c r="I4300" s="4"/>
      <c r="J4300" s="5" t="n">
        <v>45440</v>
      </c>
      <c r="K4300" s="5" t="n">
        <v>45026</v>
      </c>
      <c r="L4300" s="6" t="n">
        <v>516428.8</v>
      </c>
      <c r="M4300" s="6" t="n">
        <v>638484.29</v>
      </c>
      <c r="N4300" s="4" t="n">
        <v>0</v>
      </c>
      <c r="O4300" s="4" t="s">
        <v>35</v>
      </c>
      <c r="P4300" s="4" t="s">
        <v>106</v>
      </c>
      <c r="Q4300" s="4" t="s">
        <v>48</v>
      </c>
      <c r="R4300" s="5" t="n">
        <v>45468.6855512384</v>
      </c>
      <c r="S4300" s="6" t="str">
        <f aca="false">M4300+N4300</f>
        <v> $ 638,484.29 </v>
      </c>
      <c r="T4300" s="6" t="str">
        <f aca="false">L4300*50%</f>
        <v> $ 258,214.40 </v>
      </c>
      <c r="U4300" s="6" t="str">
        <f aca="false">T4300+N4300</f>
        <v> $ 258,214.40 </v>
      </c>
      <c r="V4300" s="6" t="str">
        <f aca="false">U4300*15%</f>
        <v> $ 38,732.16 </v>
      </c>
      <c r="W4300" s="6" t="str">
        <f aca="false">V4300*22%</f>
        <v> $ 8,521.08 </v>
      </c>
      <c r="X4300" s="6" t="str">
        <f aca="false">V4300+W4300</f>
        <v> $ 47,253.24 </v>
      </c>
      <c r="Y4300" s="6" t="str">
        <f aca="false">U4300+X4300</f>
        <v> $ 305,467.64 </v>
      </c>
      <c r="Z4300" s="0" t="n">
        <v>2</v>
      </c>
      <c r="AA4300" s="6" t="n">
        <v>192421.37088</v>
      </c>
      <c r="AB4300" s="0" t="n">
        <v>3</v>
      </c>
      <c r="AC4300" s="6" t="n">
        <v>149661.06624</v>
      </c>
      <c r="AD4300" s="7" t="n">
        <v>6</v>
      </c>
      <c r="AE4300" s="8" t="n">
        <v>24943.51104</v>
      </c>
    </row>
    <row r="4301" customFormat="false" ht="15.75" hidden="false" customHeight="true" outlineLevel="0" collapsed="false">
      <c r="A4301" s="4" t="n">
        <v>494321</v>
      </c>
      <c r="B4301" s="4" t="s">
        <v>14095</v>
      </c>
      <c r="C4301" s="4" t="n">
        <v>36764524</v>
      </c>
      <c r="D4301" s="4" t="n">
        <v>27019244</v>
      </c>
      <c r="E4301" s="4" t="s">
        <v>14096</v>
      </c>
      <c r="F4301" s="4" t="s">
        <v>33</v>
      </c>
      <c r="G4301" s="4" t="s">
        <v>14097</v>
      </c>
      <c r="H4301" s="4" t="s">
        <v>14098</v>
      </c>
      <c r="I4301" s="4" t="s">
        <v>14099</v>
      </c>
      <c r="J4301" s="5" t="n">
        <v>45483</v>
      </c>
      <c r="K4301" s="5" t="n">
        <v>45054</v>
      </c>
      <c r="L4301" s="6" t="n">
        <v>517277.75</v>
      </c>
      <c r="M4301" s="6" t="n">
        <v>637552.25</v>
      </c>
      <c r="N4301" s="4" t="n">
        <v>0</v>
      </c>
      <c r="O4301" s="4" t="s">
        <v>35</v>
      </c>
      <c r="P4301" s="4" t="s">
        <v>106</v>
      </c>
      <c r="Q4301" s="4" t="s">
        <v>48</v>
      </c>
      <c r="R4301" s="5" t="n">
        <v>45491.4589096065</v>
      </c>
      <c r="S4301" s="6" t="str">
        <f aca="false">M4301+N4301</f>
        <v> $ 637,552.25 </v>
      </c>
      <c r="T4301" s="6" t="str">
        <f aca="false">L4301*50%</f>
        <v> $ 258,638.88 </v>
      </c>
      <c r="U4301" s="6" t="str">
        <f aca="false">T4301+N4301</f>
        <v> $ 258,638.88 </v>
      </c>
      <c r="V4301" s="6" t="str">
        <f aca="false">U4301*15%</f>
        <v> $ 38,795.83 </v>
      </c>
      <c r="W4301" s="6" t="str">
        <f aca="false">V4301*22%</f>
        <v> $ 8,535.08 </v>
      </c>
      <c r="X4301" s="6" t="str">
        <f aca="false">V4301+W4301</f>
        <v> $ 47,330.91 </v>
      </c>
      <c r="Y4301" s="6" t="str">
        <f aca="false">U4301+X4301</f>
        <v> $ 305,969.79 </v>
      </c>
      <c r="Z4301" s="0" t="n">
        <v>2</v>
      </c>
      <c r="AA4301" s="6" t="n">
        <v>192737.68965</v>
      </c>
      <c r="AB4301" s="0" t="n">
        <v>3</v>
      </c>
      <c r="AC4301" s="6" t="n">
        <v>149907.09195</v>
      </c>
      <c r="AD4301" s="7" t="n">
        <v>6</v>
      </c>
      <c r="AE4301" s="8" t="n">
        <v>24984.515325</v>
      </c>
    </row>
    <row r="4302" customFormat="false" ht="15.75" hidden="false" customHeight="true" outlineLevel="0" collapsed="false">
      <c r="A4302" s="4" t="n">
        <v>493773</v>
      </c>
      <c r="B4302" s="4" t="s">
        <v>14100</v>
      </c>
      <c r="C4302" s="4" t="n">
        <v>25314541</v>
      </c>
      <c r="D4302" s="4" t="n">
        <v>4922627</v>
      </c>
      <c r="E4302" s="4" t="s">
        <v>14101</v>
      </c>
      <c r="F4302" s="4" t="s">
        <v>47</v>
      </c>
      <c r="G4302" s="4" t="s">
        <v>14102</v>
      </c>
      <c r="H4302" s="4"/>
      <c r="I4302" s="4"/>
      <c r="J4302" s="5" t="n">
        <v>45483</v>
      </c>
      <c r="K4302" s="5" t="n">
        <v>44998</v>
      </c>
      <c r="L4302" s="6" t="n">
        <v>517492.02</v>
      </c>
      <c r="M4302" s="6" t="n">
        <v>664137.18</v>
      </c>
      <c r="N4302" s="4" t="n">
        <v>0</v>
      </c>
      <c r="O4302" s="4" t="s">
        <v>35</v>
      </c>
      <c r="P4302" s="4" t="s">
        <v>106</v>
      </c>
      <c r="Q4302" s="4" t="s">
        <v>48</v>
      </c>
      <c r="R4302" s="5" t="n">
        <v>45492.5522102662</v>
      </c>
      <c r="S4302" s="6" t="str">
        <f aca="false">M4302+N4302</f>
        <v> $ 664,137.18 </v>
      </c>
      <c r="T4302" s="6" t="str">
        <f aca="false">L4302*50%</f>
        <v> $ 258,746.01 </v>
      </c>
      <c r="U4302" s="6" t="str">
        <f aca="false">T4302+N4302</f>
        <v> $ 258,746.01 </v>
      </c>
      <c r="V4302" s="6" t="str">
        <f aca="false">U4302*15%</f>
        <v> $ 38,811.90 </v>
      </c>
      <c r="W4302" s="6" t="str">
        <f aca="false">V4302*22%</f>
        <v> $ 8,538.62 </v>
      </c>
      <c r="X4302" s="6" t="str">
        <f aca="false">V4302+W4302</f>
        <v> $ 47,350.52 </v>
      </c>
      <c r="Y4302" s="6" t="str">
        <f aca="false">U4302+X4302</f>
        <v> $ 306,096.53 </v>
      </c>
      <c r="Z4302" s="0" t="n">
        <v>2</v>
      </c>
      <c r="AA4302" s="6" t="n">
        <v>192817.526652</v>
      </c>
      <c r="AB4302" s="0" t="n">
        <v>3</v>
      </c>
      <c r="AC4302" s="6" t="n">
        <v>149969.187396</v>
      </c>
      <c r="AD4302" s="7" t="n">
        <v>6</v>
      </c>
      <c r="AE4302" s="8" t="n">
        <v>24994.864566</v>
      </c>
    </row>
    <row r="4303" customFormat="false" ht="15.75" hidden="false" customHeight="true" outlineLevel="0" collapsed="false">
      <c r="A4303" s="4" t="n">
        <v>494934</v>
      </c>
      <c r="B4303" s="4" t="s">
        <v>14103</v>
      </c>
      <c r="C4303" s="4" t="n">
        <v>37992507</v>
      </c>
      <c r="D4303" s="4" t="n">
        <v>24650764</v>
      </c>
      <c r="E4303" s="4" t="s">
        <v>14104</v>
      </c>
      <c r="F4303" s="4" t="s">
        <v>33</v>
      </c>
      <c r="G4303" s="4" t="s">
        <v>14105</v>
      </c>
      <c r="H4303" s="4" t="s">
        <v>14106</v>
      </c>
      <c r="I4303" s="4" t="s">
        <v>14107</v>
      </c>
      <c r="J4303" s="5" t="n">
        <v>45489</v>
      </c>
      <c r="K4303" s="5" t="n">
        <v>45089</v>
      </c>
      <c r="L4303" s="6" t="n">
        <v>517891.01</v>
      </c>
      <c r="M4303" s="6" t="n">
        <v>612907.96</v>
      </c>
      <c r="N4303" s="4" t="n">
        <v>0</v>
      </c>
      <c r="O4303" s="4" t="s">
        <v>35</v>
      </c>
      <c r="P4303" s="4" t="s">
        <v>93</v>
      </c>
      <c r="Q4303" s="4" t="s">
        <v>37</v>
      </c>
      <c r="R4303" s="5"/>
      <c r="S4303" s="6" t="str">
        <f aca="false">M4303+N4303</f>
        <v> $ 612,907.96 </v>
      </c>
      <c r="T4303" s="6" t="str">
        <f aca="false">L4303*50%</f>
        <v> $ 258,945.51 </v>
      </c>
      <c r="U4303" s="6" t="str">
        <f aca="false">T4303+N4303</f>
        <v> $ 258,945.51 </v>
      </c>
      <c r="V4303" s="6" t="str">
        <f aca="false">U4303*15%</f>
        <v> $ 38,841.83 </v>
      </c>
      <c r="W4303" s="6" t="str">
        <f aca="false">V4303*22%</f>
        <v> $ 8,545.20 </v>
      </c>
      <c r="X4303" s="6" t="str">
        <f aca="false">V4303+W4303</f>
        <v> $ 47,387.03 </v>
      </c>
      <c r="Y4303" s="6" t="str">
        <f aca="false">U4303+X4303</f>
        <v> $ 306,332.53 </v>
      </c>
      <c r="Z4303" s="0" t="n">
        <v>2</v>
      </c>
      <c r="AA4303" s="6" t="n">
        <v>192966.190326</v>
      </c>
      <c r="AB4303" s="0" t="n">
        <v>3</v>
      </c>
      <c r="AC4303" s="6" t="n">
        <v>150084.814698</v>
      </c>
      <c r="AD4303" s="7" t="n">
        <v>6</v>
      </c>
      <c r="AE4303" s="8" t="n">
        <v>25014.135783</v>
      </c>
    </row>
    <row r="4304" customFormat="false" ht="15.75" hidden="false" customHeight="true" outlineLevel="0" collapsed="false">
      <c r="A4304" s="4" t="n">
        <v>487865</v>
      </c>
      <c r="B4304" s="4" t="s">
        <v>14108</v>
      </c>
      <c r="C4304" s="4" t="n">
        <v>37076173</v>
      </c>
      <c r="D4304" s="4" t="n">
        <v>23177361</v>
      </c>
      <c r="E4304" s="4" t="s">
        <v>14109</v>
      </c>
      <c r="F4304" s="4" t="s">
        <v>33</v>
      </c>
      <c r="G4304" s="4" t="s">
        <v>14110</v>
      </c>
      <c r="H4304" s="4"/>
      <c r="I4304" s="4"/>
      <c r="J4304" s="5" t="n">
        <v>45426</v>
      </c>
      <c r="K4304" s="5" t="n">
        <v>45026</v>
      </c>
      <c r="L4304" s="6" t="n">
        <v>518002.66</v>
      </c>
      <c r="M4304" s="6" t="n">
        <v>919139.97</v>
      </c>
      <c r="N4304" s="4" t="n">
        <v>0</v>
      </c>
      <c r="O4304" s="4" t="s">
        <v>41</v>
      </c>
      <c r="P4304" s="4" t="s">
        <v>106</v>
      </c>
      <c r="Q4304" s="4" t="s">
        <v>37</v>
      </c>
      <c r="R4304" s="5" t="n">
        <v>45434.7725912037</v>
      </c>
      <c r="S4304" s="6" t="str">
        <f aca="false">M4304+N4304</f>
        <v> $ 919,139.97 </v>
      </c>
      <c r="T4304" s="6" t="str">
        <f aca="false">L4304*50%</f>
        <v> $ 259,001.33 </v>
      </c>
      <c r="U4304" s="6" t="str">
        <f aca="false">T4304+N4304</f>
        <v> $ 259,001.33 </v>
      </c>
      <c r="V4304" s="6" t="str">
        <f aca="false">U4304*15%</f>
        <v> $ 38,850.20 </v>
      </c>
      <c r="W4304" s="6" t="str">
        <f aca="false">V4304*22%</f>
        <v> $ 8,547.04 </v>
      </c>
      <c r="X4304" s="6" t="str">
        <f aca="false">V4304+W4304</f>
        <v> $ 47,397.24 </v>
      </c>
      <c r="Y4304" s="6" t="str">
        <f aca="false">U4304+X4304</f>
        <v> $ 306,398.57 </v>
      </c>
      <c r="Z4304" s="0" t="n">
        <v>2</v>
      </c>
      <c r="AA4304" s="6" t="n">
        <v>193007.791116</v>
      </c>
      <c r="AB4304" s="0" t="n">
        <v>3</v>
      </c>
      <c r="AC4304" s="6" t="n">
        <v>150117.170868</v>
      </c>
      <c r="AD4304" s="7" t="n">
        <v>6</v>
      </c>
      <c r="AE4304" s="8" t="n">
        <v>25019.528478</v>
      </c>
    </row>
    <row r="4305" customFormat="false" ht="15.75" hidden="false" customHeight="true" outlineLevel="0" collapsed="false">
      <c r="A4305" s="4" t="n">
        <v>493667</v>
      </c>
      <c r="B4305" s="4" t="s">
        <v>14111</v>
      </c>
      <c r="C4305" s="4" t="n">
        <v>21779550</v>
      </c>
      <c r="D4305" s="4" t="n">
        <v>25024028</v>
      </c>
      <c r="E4305" s="4" t="s">
        <v>14112</v>
      </c>
      <c r="F4305" s="4" t="s">
        <v>47</v>
      </c>
      <c r="G4305" s="4" t="s">
        <v>14113</v>
      </c>
      <c r="H4305" s="4"/>
      <c r="I4305" s="4"/>
      <c r="J4305" s="5" t="n">
        <v>45483</v>
      </c>
      <c r="K4305" s="5" t="n">
        <v>44995</v>
      </c>
      <c r="L4305" s="6" t="n">
        <v>518557.37</v>
      </c>
      <c r="M4305" s="6" t="n">
        <v>954512.6</v>
      </c>
      <c r="N4305" s="4" t="n">
        <v>0</v>
      </c>
      <c r="O4305" s="4" t="s">
        <v>35</v>
      </c>
      <c r="P4305" s="4" t="s">
        <v>93</v>
      </c>
      <c r="Q4305" s="4" t="s">
        <v>37</v>
      </c>
      <c r="R4305" s="5"/>
      <c r="S4305" s="6" t="str">
        <f aca="false">M4305+N4305</f>
        <v> $ 954,512.60 </v>
      </c>
      <c r="T4305" s="6" t="str">
        <f aca="false">L4305*50%</f>
        <v> $ 259,278.69 </v>
      </c>
      <c r="U4305" s="6" t="str">
        <f aca="false">T4305+N4305</f>
        <v> $ 259,278.69 </v>
      </c>
      <c r="V4305" s="6" t="str">
        <f aca="false">U4305*15%</f>
        <v> $ 38,891.80 </v>
      </c>
      <c r="W4305" s="6" t="str">
        <f aca="false">V4305*22%</f>
        <v> $ 8,556.20 </v>
      </c>
      <c r="X4305" s="6" t="str">
        <f aca="false">V4305+W4305</f>
        <v> $ 47,448.00 </v>
      </c>
      <c r="Y4305" s="6" t="str">
        <f aca="false">U4305+X4305</f>
        <v> $ 306,726.68 </v>
      </c>
      <c r="Z4305" s="0" t="n">
        <v>2</v>
      </c>
      <c r="AA4305" s="6" t="n">
        <v>193214.476062</v>
      </c>
      <c r="AB4305" s="0" t="n">
        <v>3</v>
      </c>
      <c r="AC4305" s="6" t="n">
        <v>150277.925826</v>
      </c>
      <c r="AD4305" s="7" t="n">
        <v>6</v>
      </c>
      <c r="AE4305" s="8" t="n">
        <v>25046.320971</v>
      </c>
    </row>
    <row r="4306" customFormat="false" ht="15.75" hidden="false" customHeight="true" outlineLevel="0" collapsed="false">
      <c r="A4306" s="4" t="n">
        <v>494555</v>
      </c>
      <c r="B4306" s="4" t="s">
        <v>14114</v>
      </c>
      <c r="C4306" s="4" t="n">
        <v>45289779</v>
      </c>
      <c r="D4306" s="4" t="n">
        <v>29671838</v>
      </c>
      <c r="E4306" s="4" t="s">
        <v>14115</v>
      </c>
      <c r="F4306" s="4" t="s">
        <v>47</v>
      </c>
      <c r="G4306" s="4"/>
      <c r="H4306" s="4"/>
      <c r="I4306" s="4"/>
      <c r="J4306" s="5" t="n">
        <v>45483</v>
      </c>
      <c r="K4306" s="5" t="n">
        <v>44997</v>
      </c>
      <c r="L4306" s="6" t="n">
        <v>518574.36</v>
      </c>
      <c r="M4306" s="6" t="n">
        <v>1135002.73</v>
      </c>
      <c r="N4306" s="4" t="n">
        <v>0</v>
      </c>
      <c r="O4306" s="4" t="s">
        <v>35</v>
      </c>
      <c r="P4306" s="4" t="s">
        <v>93</v>
      </c>
      <c r="Q4306" s="4" t="s">
        <v>37</v>
      </c>
      <c r="R4306" s="5"/>
      <c r="S4306" s="6" t="str">
        <f aca="false">M4306+N4306</f>
        <v> $ 1,135,002.73 </v>
      </c>
      <c r="T4306" s="6" t="str">
        <f aca="false">L4306*50%</f>
        <v> $ 259,287.18 </v>
      </c>
      <c r="U4306" s="6" t="str">
        <f aca="false">T4306+N4306</f>
        <v> $ 259,287.18 </v>
      </c>
      <c r="V4306" s="6" t="str">
        <f aca="false">U4306*15%</f>
        <v> $ 38,893.08 </v>
      </c>
      <c r="W4306" s="6" t="str">
        <f aca="false">V4306*22%</f>
        <v> $ 8,556.48 </v>
      </c>
      <c r="X4306" s="6" t="str">
        <f aca="false">V4306+W4306</f>
        <v> $ 47,449.55 </v>
      </c>
      <c r="Y4306" s="6" t="str">
        <f aca="false">U4306+X4306</f>
        <v> $ 306,736.73 </v>
      </c>
      <c r="Z4306" s="0" t="n">
        <v>2</v>
      </c>
      <c r="AA4306" s="6" t="n">
        <v>193220.806536</v>
      </c>
      <c r="AB4306" s="0" t="n">
        <v>3</v>
      </c>
      <c r="AC4306" s="6" t="n">
        <v>150282.849528</v>
      </c>
      <c r="AD4306" s="7" t="n">
        <v>6</v>
      </c>
      <c r="AE4306" s="8" t="n">
        <v>25047.141588</v>
      </c>
    </row>
    <row r="4307" customFormat="false" ht="15.75" hidden="false" customHeight="true" outlineLevel="0" collapsed="false">
      <c r="A4307" s="4" t="n">
        <v>487747</v>
      </c>
      <c r="B4307" s="4" t="s">
        <v>14116</v>
      </c>
      <c r="C4307" s="4" t="n">
        <v>35224038</v>
      </c>
      <c r="D4307" s="4" t="n">
        <v>24658864</v>
      </c>
      <c r="E4307" s="4" t="s">
        <v>14117</v>
      </c>
      <c r="F4307" s="4" t="s">
        <v>33</v>
      </c>
      <c r="G4307" s="4" t="s">
        <v>14118</v>
      </c>
      <c r="H4307" s="4" t="s">
        <v>14119</v>
      </c>
      <c r="I4307" s="4"/>
      <c r="J4307" s="5" t="n">
        <v>45426</v>
      </c>
      <c r="K4307" s="5" t="n">
        <v>44998</v>
      </c>
      <c r="L4307" s="6" t="n">
        <v>518654.26</v>
      </c>
      <c r="M4307" s="6" t="n">
        <v>662281.97</v>
      </c>
      <c r="N4307" s="4" t="n">
        <v>0</v>
      </c>
      <c r="O4307" s="4" t="s">
        <v>41</v>
      </c>
      <c r="P4307" s="4" t="s">
        <v>106</v>
      </c>
      <c r="Q4307" s="4" t="s">
        <v>48</v>
      </c>
      <c r="R4307" s="5" t="n">
        <v>45461.7955790162</v>
      </c>
      <c r="S4307" s="6" t="str">
        <f aca="false">M4307+N4307</f>
        <v> $ 662,281.97 </v>
      </c>
      <c r="T4307" s="6" t="str">
        <f aca="false">L4307*50%</f>
        <v> $ 259,327.13 </v>
      </c>
      <c r="U4307" s="6" t="str">
        <f aca="false">T4307+N4307</f>
        <v> $ 259,327.13 </v>
      </c>
      <c r="V4307" s="6" t="str">
        <f aca="false">U4307*15%</f>
        <v> $ 38,899.07 </v>
      </c>
      <c r="W4307" s="6" t="str">
        <f aca="false">V4307*22%</f>
        <v> $ 8,557.80 </v>
      </c>
      <c r="X4307" s="6" t="str">
        <f aca="false">V4307+W4307</f>
        <v> $ 47,456.86 </v>
      </c>
      <c r="Y4307" s="6" t="str">
        <f aca="false">U4307+X4307</f>
        <v> $ 306,783.99 </v>
      </c>
      <c r="Z4307" s="0" t="n">
        <v>2</v>
      </c>
      <c r="AA4307" s="6" t="n">
        <v>193250.577276</v>
      </c>
      <c r="AB4307" s="0" t="n">
        <v>3</v>
      </c>
      <c r="AC4307" s="6" t="n">
        <v>150306.004548</v>
      </c>
      <c r="AD4307" s="7" t="n">
        <v>6</v>
      </c>
      <c r="AE4307" s="8" t="n">
        <v>25051.000758</v>
      </c>
    </row>
    <row r="4308" customFormat="false" ht="15.75" hidden="false" customHeight="true" outlineLevel="0" collapsed="false">
      <c r="A4308" s="4" t="n">
        <v>493697</v>
      </c>
      <c r="B4308" s="4" t="s">
        <v>14120</v>
      </c>
      <c r="C4308" s="4" t="n">
        <v>22870931</v>
      </c>
      <c r="D4308" s="4" t="n">
        <v>7665351</v>
      </c>
      <c r="E4308" s="4" t="s">
        <v>14121</v>
      </c>
      <c r="F4308" s="4" t="s">
        <v>47</v>
      </c>
      <c r="G4308" s="4" t="s">
        <v>14122</v>
      </c>
      <c r="H4308" s="4"/>
      <c r="I4308" s="4"/>
      <c r="J4308" s="5" t="n">
        <v>45483</v>
      </c>
      <c r="K4308" s="5" t="n">
        <v>44995</v>
      </c>
      <c r="L4308" s="6" t="n">
        <v>518694.11</v>
      </c>
      <c r="M4308" s="6" t="n">
        <v>951257.8</v>
      </c>
      <c r="N4308" s="4" t="n">
        <v>0</v>
      </c>
      <c r="O4308" s="4" t="s">
        <v>35</v>
      </c>
      <c r="P4308" s="4" t="s">
        <v>93</v>
      </c>
      <c r="Q4308" s="4" t="s">
        <v>37</v>
      </c>
      <c r="R4308" s="5"/>
      <c r="S4308" s="6" t="str">
        <f aca="false">M4308+N4308</f>
        <v> $ 951,257.80 </v>
      </c>
      <c r="T4308" s="6" t="str">
        <f aca="false">L4308*50%</f>
        <v> $ 259,347.06 </v>
      </c>
      <c r="U4308" s="6" t="str">
        <f aca="false">T4308+N4308</f>
        <v> $ 259,347.06 </v>
      </c>
      <c r="V4308" s="6" t="str">
        <f aca="false">U4308*15%</f>
        <v> $ 38,902.06 </v>
      </c>
      <c r="W4308" s="6" t="str">
        <f aca="false">V4308*22%</f>
        <v> $ 8,558.45 </v>
      </c>
      <c r="X4308" s="6" t="str">
        <f aca="false">V4308+W4308</f>
        <v> $ 47,460.51 </v>
      </c>
      <c r="Y4308" s="6" t="str">
        <f aca="false">U4308+X4308</f>
        <v> $ 306,807.57 </v>
      </c>
      <c r="Z4308" s="0" t="n">
        <v>2</v>
      </c>
      <c r="AA4308" s="6" t="n">
        <v>193265.425386</v>
      </c>
      <c r="AB4308" s="0" t="n">
        <v>3</v>
      </c>
      <c r="AC4308" s="6" t="n">
        <v>150317.553078</v>
      </c>
      <c r="AD4308" s="7" t="n">
        <v>6</v>
      </c>
      <c r="AE4308" s="8" t="n">
        <v>25052.925513</v>
      </c>
    </row>
    <row r="4309" customFormat="false" ht="15.75" hidden="false" customHeight="true" outlineLevel="0" collapsed="false">
      <c r="A4309" s="4" t="n">
        <v>487168</v>
      </c>
      <c r="B4309" s="4" t="s">
        <v>14123</v>
      </c>
      <c r="C4309" s="4" t="n">
        <v>22789848</v>
      </c>
      <c r="D4309" s="4" t="n">
        <v>25036873</v>
      </c>
      <c r="E4309" s="4" t="s">
        <v>14124</v>
      </c>
      <c r="F4309" s="4" t="s">
        <v>47</v>
      </c>
      <c r="G4309" s="4" t="s">
        <v>14125</v>
      </c>
      <c r="H4309" s="4"/>
      <c r="I4309" s="4"/>
      <c r="J4309" s="5" t="n">
        <v>45426</v>
      </c>
      <c r="K4309" s="5" t="n">
        <v>44963</v>
      </c>
      <c r="L4309" s="6" t="n">
        <v>518895.72</v>
      </c>
      <c r="M4309" s="6" t="n">
        <v>676943.67</v>
      </c>
      <c r="N4309" s="4" t="n">
        <v>0</v>
      </c>
      <c r="O4309" s="4" t="s">
        <v>41</v>
      </c>
      <c r="P4309" s="4" t="s">
        <v>106</v>
      </c>
      <c r="Q4309" s="4" t="s">
        <v>48</v>
      </c>
      <c r="R4309" s="5" t="n">
        <v>45447.5266588773</v>
      </c>
      <c r="S4309" s="6" t="str">
        <f aca="false">M4309+N4309</f>
        <v> $ 676,943.67 </v>
      </c>
      <c r="T4309" s="6" t="str">
        <f aca="false">L4309*50%</f>
        <v> $ 259,447.86 </v>
      </c>
      <c r="U4309" s="6" t="str">
        <f aca="false">T4309+N4309</f>
        <v> $ 259,447.86 </v>
      </c>
      <c r="V4309" s="6" t="str">
        <f aca="false">U4309*15%</f>
        <v> $ 38,917.18 </v>
      </c>
      <c r="W4309" s="6" t="str">
        <f aca="false">V4309*22%</f>
        <v> $ 8,561.78 </v>
      </c>
      <c r="X4309" s="6" t="str">
        <f aca="false">V4309+W4309</f>
        <v> $ 47,478.96 </v>
      </c>
      <c r="Y4309" s="6" t="str">
        <f aca="false">U4309+X4309</f>
        <v> $ 306,926.82 </v>
      </c>
      <c r="Z4309" s="0" t="n">
        <v>2</v>
      </c>
      <c r="AA4309" s="6" t="n">
        <v>193340.545272</v>
      </c>
      <c r="AB4309" s="0" t="n">
        <v>3</v>
      </c>
      <c r="AC4309" s="6" t="n">
        <v>150375.979656</v>
      </c>
      <c r="AD4309" s="7" t="n">
        <v>6</v>
      </c>
      <c r="AE4309" s="8" t="n">
        <v>25062.663276</v>
      </c>
    </row>
    <row r="4310" customFormat="false" ht="15.75" hidden="false" customHeight="true" outlineLevel="0" collapsed="false">
      <c r="A4310" s="4" t="n">
        <v>491581</v>
      </c>
      <c r="B4310" s="4" t="s">
        <v>14126</v>
      </c>
      <c r="C4310" s="4" t="n">
        <v>31469652</v>
      </c>
      <c r="D4310" s="4" t="n">
        <v>27539670</v>
      </c>
      <c r="E4310" s="4" t="s">
        <v>14127</v>
      </c>
      <c r="F4310" s="4" t="s">
        <v>33</v>
      </c>
      <c r="G4310" s="4"/>
      <c r="H4310" s="4"/>
      <c r="I4310" s="4"/>
      <c r="J4310" s="5" t="n">
        <v>45454</v>
      </c>
      <c r="K4310" s="5" t="n">
        <v>45055</v>
      </c>
      <c r="L4310" s="6" t="n">
        <v>519680.02</v>
      </c>
      <c r="M4310" s="6" t="n">
        <v>627591.99</v>
      </c>
      <c r="N4310" s="4" t="n">
        <v>0</v>
      </c>
      <c r="O4310" s="4" t="s">
        <v>35</v>
      </c>
      <c r="P4310" s="4" t="s">
        <v>106</v>
      </c>
      <c r="Q4310" s="4" t="s">
        <v>48</v>
      </c>
      <c r="R4310" s="5" t="n">
        <v>45477.7203971412</v>
      </c>
      <c r="S4310" s="6" t="str">
        <f aca="false">M4310+N4310</f>
        <v> $ 627,591.99 </v>
      </c>
      <c r="T4310" s="6" t="str">
        <f aca="false">L4310*50%</f>
        <v> $ 259,840.01 </v>
      </c>
      <c r="U4310" s="6" t="str">
        <f aca="false">T4310+N4310</f>
        <v> $ 259,840.01 </v>
      </c>
      <c r="V4310" s="6" t="str">
        <f aca="false">U4310*15%</f>
        <v> $ 38,976.00 </v>
      </c>
      <c r="W4310" s="6" t="str">
        <f aca="false">V4310*22%</f>
        <v> $ 8,574.72 </v>
      </c>
      <c r="X4310" s="6" t="str">
        <f aca="false">V4310+W4310</f>
        <v> $ 47,550.72 </v>
      </c>
      <c r="Y4310" s="6" t="str">
        <f aca="false">U4310+X4310</f>
        <v> $ 307,390.73 </v>
      </c>
      <c r="Z4310" s="0" t="n">
        <v>2</v>
      </c>
      <c r="AA4310" s="6" t="n">
        <v>193632.775452</v>
      </c>
      <c r="AB4310" s="0" t="n">
        <v>3</v>
      </c>
      <c r="AC4310" s="6" t="n">
        <v>150603.269796</v>
      </c>
      <c r="AD4310" s="7" t="n">
        <v>6</v>
      </c>
      <c r="AE4310" s="8" t="n">
        <v>25100.544966</v>
      </c>
    </row>
    <row r="4311" customFormat="false" ht="15.75" hidden="false" customHeight="true" outlineLevel="0" collapsed="false">
      <c r="A4311" s="4" t="n">
        <v>494069</v>
      </c>
      <c r="B4311" s="4" t="s">
        <v>14128</v>
      </c>
      <c r="C4311" s="4" t="n">
        <v>31989053</v>
      </c>
      <c r="D4311" s="4" t="n">
        <v>30612635</v>
      </c>
      <c r="E4311" s="4" t="s">
        <v>14129</v>
      </c>
      <c r="F4311" s="4" t="s">
        <v>47</v>
      </c>
      <c r="G4311" s="4" t="s">
        <v>14130</v>
      </c>
      <c r="H4311" s="4" t="s">
        <v>14131</v>
      </c>
      <c r="I4311" s="4" t="s">
        <v>14132</v>
      </c>
      <c r="J4311" s="5" t="n">
        <v>45483</v>
      </c>
      <c r="K4311" s="5" t="n">
        <v>44998</v>
      </c>
      <c r="L4311" s="6" t="n">
        <v>519777.36</v>
      </c>
      <c r="M4311" s="6" t="n">
        <v>667218.82</v>
      </c>
      <c r="N4311" s="4" t="n">
        <v>0</v>
      </c>
      <c r="O4311" s="4" t="s">
        <v>35</v>
      </c>
      <c r="P4311" s="4" t="s">
        <v>106</v>
      </c>
      <c r="Q4311" s="4" t="s">
        <v>48</v>
      </c>
      <c r="R4311" s="5" t="n">
        <v>45490.4920813657</v>
      </c>
      <c r="S4311" s="6" t="str">
        <f aca="false">M4311+N4311</f>
        <v> $ 667,218.82 </v>
      </c>
      <c r="T4311" s="6" t="str">
        <f aca="false">L4311*50%</f>
        <v> $ 259,888.68 </v>
      </c>
      <c r="U4311" s="6" t="str">
        <f aca="false">T4311+N4311</f>
        <v> $ 259,888.68 </v>
      </c>
      <c r="V4311" s="6" t="str">
        <f aca="false">U4311*15%</f>
        <v> $ 38,983.30 </v>
      </c>
      <c r="W4311" s="6" t="str">
        <f aca="false">V4311*22%</f>
        <v> $ 8,576.33 </v>
      </c>
      <c r="X4311" s="6" t="str">
        <f aca="false">V4311+W4311</f>
        <v> $ 47,559.63 </v>
      </c>
      <c r="Y4311" s="6" t="str">
        <f aca="false">U4311+X4311</f>
        <v> $ 307,448.31 </v>
      </c>
      <c r="Z4311" s="0" t="n">
        <v>2</v>
      </c>
      <c r="AA4311" s="6" t="n">
        <v>193669.044336</v>
      </c>
      <c r="AB4311" s="0" t="n">
        <v>3</v>
      </c>
      <c r="AC4311" s="6" t="n">
        <v>150631.478928</v>
      </c>
      <c r="AD4311" s="7" t="n">
        <v>6</v>
      </c>
      <c r="AE4311" s="8" t="n">
        <v>25105.246488</v>
      </c>
    </row>
    <row r="4312" customFormat="false" ht="15.75" hidden="false" customHeight="true" outlineLevel="0" collapsed="false">
      <c r="A4312" s="4" t="n">
        <v>494267</v>
      </c>
      <c r="B4312" s="4" t="s">
        <v>14133</v>
      </c>
      <c r="C4312" s="4" t="n">
        <v>35718895</v>
      </c>
      <c r="D4312" s="4" t="n">
        <v>19724865</v>
      </c>
      <c r="E4312" s="4" t="s">
        <v>14134</v>
      </c>
      <c r="F4312" s="4" t="s">
        <v>33</v>
      </c>
      <c r="G4312" s="4" t="s">
        <v>14135</v>
      </c>
      <c r="H4312" s="4" t="s">
        <v>14136</v>
      </c>
      <c r="I4312" s="4"/>
      <c r="J4312" s="5" t="n">
        <v>45483</v>
      </c>
      <c r="K4312" s="5" t="n">
        <v>45089</v>
      </c>
      <c r="L4312" s="6" t="n">
        <v>519869.14</v>
      </c>
      <c r="M4312" s="6" t="n">
        <v>615417.01</v>
      </c>
      <c r="N4312" s="4" t="n">
        <v>0</v>
      </c>
      <c r="O4312" s="4" t="s">
        <v>35</v>
      </c>
      <c r="P4312" s="4" t="s">
        <v>93</v>
      </c>
      <c r="Q4312" s="4" t="s">
        <v>37</v>
      </c>
      <c r="R4312" s="5"/>
      <c r="S4312" s="6" t="str">
        <f aca="false">M4312+N4312</f>
        <v> $ 615,417.01 </v>
      </c>
      <c r="T4312" s="6" t="str">
        <f aca="false">L4312*50%</f>
        <v> $ 259,934.57 </v>
      </c>
      <c r="U4312" s="6" t="str">
        <f aca="false">T4312+N4312</f>
        <v> $ 259,934.57 </v>
      </c>
      <c r="V4312" s="6" t="str">
        <f aca="false">U4312*15%</f>
        <v> $ 38,990.19 </v>
      </c>
      <c r="W4312" s="6" t="str">
        <f aca="false">V4312*22%</f>
        <v> $ 8,577.84 </v>
      </c>
      <c r="X4312" s="6" t="str">
        <f aca="false">V4312+W4312</f>
        <v> $ 47,568.03 </v>
      </c>
      <c r="Y4312" s="6" t="str">
        <f aca="false">U4312+X4312</f>
        <v> $ 307,502.60 </v>
      </c>
      <c r="Z4312" s="0" t="n">
        <v>2</v>
      </c>
      <c r="AA4312" s="6" t="n">
        <v>193703.241564</v>
      </c>
      <c r="AB4312" s="0" t="n">
        <v>3</v>
      </c>
      <c r="AC4312" s="6" t="n">
        <v>150658.076772</v>
      </c>
      <c r="AD4312" s="7" t="n">
        <v>6</v>
      </c>
      <c r="AE4312" s="8" t="n">
        <v>25109.679462</v>
      </c>
    </row>
    <row r="4313" customFormat="false" ht="15.75" hidden="false" customHeight="true" outlineLevel="0" collapsed="false">
      <c r="A4313" s="4" t="n">
        <v>487160</v>
      </c>
      <c r="B4313" s="4" t="s">
        <v>14137</v>
      </c>
      <c r="C4313" s="4" t="n">
        <v>22597914</v>
      </c>
      <c r="D4313" s="4" t="n">
        <v>1985684</v>
      </c>
      <c r="E4313" s="4" t="s">
        <v>14138</v>
      </c>
      <c r="F4313" s="4" t="s">
        <v>33</v>
      </c>
      <c r="G4313" s="4" t="s">
        <v>14139</v>
      </c>
      <c r="H4313" s="4"/>
      <c r="I4313" s="4"/>
      <c r="J4313" s="5" t="n">
        <v>45426</v>
      </c>
      <c r="K4313" s="5" t="n">
        <v>45026</v>
      </c>
      <c r="L4313" s="6" t="n">
        <v>520073.47</v>
      </c>
      <c r="M4313" s="6" t="n">
        <v>645994.7</v>
      </c>
      <c r="N4313" s="4" t="n">
        <v>0</v>
      </c>
      <c r="O4313" s="4" t="s">
        <v>41</v>
      </c>
      <c r="P4313" s="4" t="s">
        <v>106</v>
      </c>
      <c r="Q4313" s="4" t="s">
        <v>48</v>
      </c>
      <c r="R4313" s="5" t="n">
        <v>45447.5154989583</v>
      </c>
      <c r="S4313" s="6" t="str">
        <f aca="false">M4313+N4313</f>
        <v> $ 645,994.70 </v>
      </c>
      <c r="T4313" s="6" t="str">
        <f aca="false">L4313*50%</f>
        <v> $ 260,036.74 </v>
      </c>
      <c r="U4313" s="6" t="str">
        <f aca="false">T4313+N4313</f>
        <v> $ 260,036.74 </v>
      </c>
      <c r="V4313" s="6" t="str">
        <f aca="false">U4313*15%</f>
        <v> $ 39,005.51 </v>
      </c>
      <c r="W4313" s="6" t="str">
        <f aca="false">V4313*22%</f>
        <v> $ 8,581.21 </v>
      </c>
      <c r="X4313" s="6" t="str">
        <f aca="false">V4313+W4313</f>
        <v> $ 47,586.72 </v>
      </c>
      <c r="Y4313" s="6" t="str">
        <f aca="false">U4313+X4313</f>
        <v> $ 307,623.46 </v>
      </c>
      <c r="Z4313" s="0" t="n">
        <v>2</v>
      </c>
      <c r="AA4313" s="6" t="n">
        <v>193779.374922</v>
      </c>
      <c r="AB4313" s="0" t="n">
        <v>3</v>
      </c>
      <c r="AC4313" s="6" t="n">
        <v>150717.291606</v>
      </c>
      <c r="AD4313" s="7" t="n">
        <v>6</v>
      </c>
      <c r="AE4313" s="8" t="n">
        <v>25119.548601</v>
      </c>
    </row>
    <row r="4314" customFormat="false" ht="15.75" hidden="false" customHeight="true" outlineLevel="0" collapsed="false">
      <c r="A4314" s="4" t="n">
        <v>491417</v>
      </c>
      <c r="B4314" s="4" t="s">
        <v>14140</v>
      </c>
      <c r="C4314" s="4" t="n">
        <v>21949889</v>
      </c>
      <c r="D4314" s="4" t="n">
        <v>1884449</v>
      </c>
      <c r="E4314" s="4" t="s">
        <v>14141</v>
      </c>
      <c r="F4314" s="4" t="s">
        <v>33</v>
      </c>
      <c r="G4314" s="4" t="s">
        <v>14142</v>
      </c>
      <c r="H4314" s="4"/>
      <c r="I4314" s="4"/>
      <c r="J4314" s="5" t="n">
        <v>45454</v>
      </c>
      <c r="K4314" s="5" t="n">
        <v>45056</v>
      </c>
      <c r="L4314" s="6" t="n">
        <v>520342.03</v>
      </c>
      <c r="M4314" s="6" t="n">
        <v>986481.72</v>
      </c>
      <c r="N4314" s="4" t="n">
        <v>0</v>
      </c>
      <c r="O4314" s="4" t="s">
        <v>35</v>
      </c>
      <c r="P4314" s="4" t="s">
        <v>106</v>
      </c>
      <c r="Q4314" s="4" t="s">
        <v>48</v>
      </c>
      <c r="R4314" s="5" t="n">
        <v>45483.4940361111</v>
      </c>
      <c r="S4314" s="6" t="str">
        <f aca="false">M4314+N4314</f>
        <v> $ 986,481.72 </v>
      </c>
      <c r="T4314" s="6" t="str">
        <f aca="false">L4314*50%</f>
        <v> $ 260,171.02 </v>
      </c>
      <c r="U4314" s="6" t="str">
        <f aca="false">T4314+N4314</f>
        <v> $ 260,171.02 </v>
      </c>
      <c r="V4314" s="6" t="str">
        <f aca="false">U4314*15%</f>
        <v> $ 39,025.65 </v>
      </c>
      <c r="W4314" s="6" t="str">
        <f aca="false">V4314*22%</f>
        <v> $ 8,585.64 </v>
      </c>
      <c r="X4314" s="6" t="str">
        <f aca="false">V4314+W4314</f>
        <v> $ 47,611.30 </v>
      </c>
      <c r="Y4314" s="6" t="str">
        <f aca="false">U4314+X4314</f>
        <v> $ 307,782.31 </v>
      </c>
      <c r="Z4314" s="0" t="n">
        <v>2</v>
      </c>
      <c r="AA4314" s="6" t="n">
        <v>193879.440378</v>
      </c>
      <c r="AB4314" s="0" t="n">
        <v>3</v>
      </c>
      <c r="AC4314" s="6" t="n">
        <v>150795.120294</v>
      </c>
      <c r="AD4314" s="7" t="n">
        <v>6</v>
      </c>
      <c r="AE4314" s="8" t="n">
        <v>25132.520049</v>
      </c>
    </row>
    <row r="4315" customFormat="false" ht="15.75" hidden="false" customHeight="true" outlineLevel="0" collapsed="false">
      <c r="A4315" s="4" t="n">
        <v>493883</v>
      </c>
      <c r="B4315" s="4" t="s">
        <v>14143</v>
      </c>
      <c r="C4315" s="4" t="n">
        <v>27804527</v>
      </c>
      <c r="D4315" s="4" t="n">
        <v>2359264</v>
      </c>
      <c r="E4315" s="4" t="s">
        <v>14144</v>
      </c>
      <c r="F4315" s="4" t="s">
        <v>47</v>
      </c>
      <c r="G4315" s="4" t="s">
        <v>14145</v>
      </c>
      <c r="H4315" s="4" t="s">
        <v>14146</v>
      </c>
      <c r="I4315" s="4" t="s">
        <v>14147</v>
      </c>
      <c r="J4315" s="5" t="n">
        <v>45483</v>
      </c>
      <c r="K4315" s="5" t="n">
        <v>44995</v>
      </c>
      <c r="L4315" s="6" t="n">
        <v>520869.38</v>
      </c>
      <c r="M4315" s="6" t="n">
        <v>1010429.98</v>
      </c>
      <c r="N4315" s="4" t="n">
        <v>0</v>
      </c>
      <c r="O4315" s="4" t="s">
        <v>35</v>
      </c>
      <c r="P4315" s="4" t="s">
        <v>106</v>
      </c>
      <c r="Q4315" s="4" t="s">
        <v>48</v>
      </c>
      <c r="R4315" s="5" t="n">
        <v>45496.8063960301</v>
      </c>
      <c r="S4315" s="6" t="str">
        <f aca="false">M4315+N4315</f>
        <v> $ 1,010,429.98 </v>
      </c>
      <c r="T4315" s="6" t="str">
        <f aca="false">L4315*50%</f>
        <v> $ 260,434.69 </v>
      </c>
      <c r="U4315" s="6" t="str">
        <f aca="false">T4315+N4315</f>
        <v> $ 260,434.69 </v>
      </c>
      <c r="V4315" s="6" t="str">
        <f aca="false">U4315*15%</f>
        <v> $ 39,065.20 </v>
      </c>
      <c r="W4315" s="6" t="str">
        <f aca="false">V4315*22%</f>
        <v> $ 8,594.34 </v>
      </c>
      <c r="X4315" s="6" t="str">
        <f aca="false">V4315+W4315</f>
        <v> $ 47,659.55 </v>
      </c>
      <c r="Y4315" s="6" t="str">
        <f aca="false">U4315+X4315</f>
        <v> $ 308,094.24 </v>
      </c>
      <c r="Z4315" s="0" t="n">
        <v>2</v>
      </c>
      <c r="AA4315" s="6" t="n">
        <v>194075.930988</v>
      </c>
      <c r="AB4315" s="0" t="n">
        <v>3</v>
      </c>
      <c r="AC4315" s="6" t="n">
        <v>150947.946324</v>
      </c>
      <c r="AD4315" s="7" t="n">
        <v>6</v>
      </c>
      <c r="AE4315" s="8" t="n">
        <v>25157.991054</v>
      </c>
    </row>
    <row r="4316" customFormat="false" ht="15.75" hidden="false" customHeight="true" outlineLevel="0" collapsed="false">
      <c r="A4316" s="4" t="n">
        <v>494077</v>
      </c>
      <c r="B4316" s="4" t="s">
        <v>14148</v>
      </c>
      <c r="C4316" s="4" t="n">
        <v>32174841</v>
      </c>
      <c r="D4316" s="4" t="n">
        <v>27513760</v>
      </c>
      <c r="E4316" s="4" t="s">
        <v>14149</v>
      </c>
      <c r="F4316" s="4" t="s">
        <v>33</v>
      </c>
      <c r="G4316" s="4" t="s">
        <v>14150</v>
      </c>
      <c r="H4316" s="4" t="s">
        <v>14151</v>
      </c>
      <c r="I4316" s="4"/>
      <c r="J4316" s="5" t="n">
        <v>45483</v>
      </c>
      <c r="K4316" s="5" t="n">
        <v>45089</v>
      </c>
      <c r="L4316" s="6" t="n">
        <v>521501.12</v>
      </c>
      <c r="M4316" s="6" t="n">
        <v>606359.66</v>
      </c>
      <c r="N4316" s="4" t="n">
        <v>0</v>
      </c>
      <c r="O4316" s="4" t="s">
        <v>35</v>
      </c>
      <c r="P4316" s="4" t="s">
        <v>93</v>
      </c>
      <c r="Q4316" s="4" t="s">
        <v>37</v>
      </c>
      <c r="R4316" s="5"/>
      <c r="S4316" s="6" t="str">
        <f aca="false">M4316+N4316</f>
        <v> $ 606,359.66 </v>
      </c>
      <c r="T4316" s="6" t="str">
        <f aca="false">L4316*50%</f>
        <v> $ 260,750.56 </v>
      </c>
      <c r="U4316" s="6" t="str">
        <f aca="false">T4316+N4316</f>
        <v> $ 260,750.56 </v>
      </c>
      <c r="V4316" s="6" t="str">
        <f aca="false">U4316*15%</f>
        <v> $ 39,112.58 </v>
      </c>
      <c r="W4316" s="6" t="str">
        <f aca="false">V4316*22%</f>
        <v> $ 8,604.77 </v>
      </c>
      <c r="X4316" s="6" t="str">
        <f aca="false">V4316+W4316</f>
        <v> $ 47,717.35 </v>
      </c>
      <c r="Y4316" s="6" t="str">
        <f aca="false">U4316+X4316</f>
        <v> $ 308,467.91 </v>
      </c>
      <c r="Z4316" s="0" t="n">
        <v>2</v>
      </c>
      <c r="AA4316" s="6" t="n">
        <v>194311.317312</v>
      </c>
      <c r="AB4316" s="0" t="n">
        <v>3</v>
      </c>
      <c r="AC4316" s="6" t="n">
        <v>151131.024576</v>
      </c>
      <c r="AD4316" s="7" t="n">
        <v>6</v>
      </c>
      <c r="AE4316" s="8" t="n">
        <v>25188.504096</v>
      </c>
    </row>
    <row r="4317" customFormat="false" ht="15.75" hidden="false" customHeight="true" outlineLevel="0" collapsed="false">
      <c r="A4317" s="4" t="n">
        <v>494628</v>
      </c>
      <c r="B4317" s="4" t="s">
        <v>14152</v>
      </c>
      <c r="C4317" s="4" t="n">
        <v>95423537</v>
      </c>
      <c r="D4317" s="4" t="n">
        <v>29498664</v>
      </c>
      <c r="E4317" s="4" t="s">
        <v>14153</v>
      </c>
      <c r="F4317" s="4" t="s">
        <v>47</v>
      </c>
      <c r="G4317" s="4" t="s">
        <v>14154</v>
      </c>
      <c r="H4317" s="4" t="s">
        <v>14155</v>
      </c>
      <c r="I4317" s="4" t="s">
        <v>14156</v>
      </c>
      <c r="J4317" s="5" t="n">
        <v>45483</v>
      </c>
      <c r="K4317" s="5" t="n">
        <v>44998</v>
      </c>
      <c r="L4317" s="6" t="n">
        <v>521698.36</v>
      </c>
      <c r="M4317" s="6" t="n">
        <v>661477.89</v>
      </c>
      <c r="N4317" s="4" t="n">
        <v>0</v>
      </c>
      <c r="O4317" s="4" t="s">
        <v>35</v>
      </c>
      <c r="P4317" s="4" t="s">
        <v>93</v>
      </c>
      <c r="Q4317" s="4" t="s">
        <v>37</v>
      </c>
      <c r="R4317" s="5"/>
      <c r="S4317" s="6" t="str">
        <f aca="false">M4317+N4317</f>
        <v> $ 661,477.89 </v>
      </c>
      <c r="T4317" s="6" t="str">
        <f aca="false">L4317*50%</f>
        <v> $ 260,849.18 </v>
      </c>
      <c r="U4317" s="6" t="str">
        <f aca="false">T4317+N4317</f>
        <v> $ 260,849.18 </v>
      </c>
      <c r="V4317" s="6" t="str">
        <f aca="false">U4317*15%</f>
        <v> $ 39,127.38 </v>
      </c>
      <c r="W4317" s="6" t="str">
        <f aca="false">V4317*22%</f>
        <v> $ 8,608.02 </v>
      </c>
      <c r="X4317" s="6" t="str">
        <f aca="false">V4317+W4317</f>
        <v> $ 47,735.40 </v>
      </c>
      <c r="Y4317" s="6" t="str">
        <f aca="false">U4317+X4317</f>
        <v> $ 308,584.58 </v>
      </c>
      <c r="Z4317" s="0" t="n">
        <v>2</v>
      </c>
      <c r="AA4317" s="6" t="n">
        <v>194384.808936</v>
      </c>
      <c r="AB4317" s="0" t="n">
        <v>3</v>
      </c>
      <c r="AC4317" s="6" t="n">
        <v>151188.184728</v>
      </c>
      <c r="AD4317" s="7" t="n">
        <v>6</v>
      </c>
      <c r="AE4317" s="8" t="n">
        <v>25198.030788</v>
      </c>
    </row>
    <row r="4318" customFormat="false" ht="15.75" hidden="false" customHeight="true" outlineLevel="0" collapsed="false">
      <c r="A4318" s="4" t="n">
        <v>493631</v>
      </c>
      <c r="B4318" s="4" t="s">
        <v>14157</v>
      </c>
      <c r="C4318" s="4" t="n">
        <v>20218280</v>
      </c>
      <c r="D4318" s="4" t="n">
        <v>27952369</v>
      </c>
      <c r="E4318" s="4" t="s">
        <v>14158</v>
      </c>
      <c r="F4318" s="4" t="s">
        <v>47</v>
      </c>
      <c r="G4318" s="4" t="s">
        <v>14159</v>
      </c>
      <c r="H4318" s="4"/>
      <c r="I4318" s="4"/>
      <c r="J4318" s="5" t="n">
        <v>45483</v>
      </c>
      <c r="K4318" s="5" t="n">
        <v>44998</v>
      </c>
      <c r="L4318" s="6" t="n">
        <v>521740.14</v>
      </c>
      <c r="M4318" s="6" t="n">
        <v>675926.91</v>
      </c>
      <c r="N4318" s="4" t="n">
        <v>0</v>
      </c>
      <c r="O4318" s="4" t="s">
        <v>35</v>
      </c>
      <c r="P4318" s="4" t="s">
        <v>93</v>
      </c>
      <c r="Q4318" s="4" t="s">
        <v>37</v>
      </c>
      <c r="R4318" s="5"/>
      <c r="S4318" s="6" t="str">
        <f aca="false">M4318+N4318</f>
        <v> $ 675,926.91 </v>
      </c>
      <c r="T4318" s="6" t="str">
        <f aca="false">L4318*50%</f>
        <v> $ 260,870.07 </v>
      </c>
      <c r="U4318" s="6" t="str">
        <f aca="false">T4318+N4318</f>
        <v> $ 260,870.07 </v>
      </c>
      <c r="V4318" s="6" t="str">
        <f aca="false">U4318*15%</f>
        <v> $ 39,130.51 </v>
      </c>
      <c r="W4318" s="6" t="str">
        <f aca="false">V4318*22%</f>
        <v> $ 8,608.71 </v>
      </c>
      <c r="X4318" s="6" t="str">
        <f aca="false">V4318+W4318</f>
        <v> $ 47,739.22 </v>
      </c>
      <c r="Y4318" s="6" t="str">
        <f aca="false">U4318+X4318</f>
        <v> $ 308,609.29 </v>
      </c>
      <c r="Z4318" s="0" t="n">
        <v>2</v>
      </c>
      <c r="AA4318" s="6" t="n">
        <v>194400.376164</v>
      </c>
      <c r="AB4318" s="0" t="n">
        <v>3</v>
      </c>
      <c r="AC4318" s="6" t="n">
        <v>151200.292572</v>
      </c>
      <c r="AD4318" s="7" t="n">
        <v>6</v>
      </c>
      <c r="AE4318" s="8" t="n">
        <v>25200.048762</v>
      </c>
    </row>
    <row r="4319" customFormat="false" ht="15.75" hidden="false" customHeight="true" outlineLevel="0" collapsed="false">
      <c r="A4319" s="4" t="n">
        <v>491731</v>
      </c>
      <c r="B4319" s="4" t="s">
        <v>14160</v>
      </c>
      <c r="C4319" s="4" t="n">
        <v>37967035</v>
      </c>
      <c r="D4319" s="4" t="n">
        <v>27533805</v>
      </c>
      <c r="E4319" s="4" t="s">
        <v>14161</v>
      </c>
      <c r="F4319" s="4" t="s">
        <v>33</v>
      </c>
      <c r="G4319" s="4" t="s">
        <v>14162</v>
      </c>
      <c r="H4319" s="4" t="s">
        <v>14163</v>
      </c>
      <c r="I4319" s="4"/>
      <c r="J4319" s="5" t="n">
        <v>45454</v>
      </c>
      <c r="K4319" s="5" t="n">
        <v>45054</v>
      </c>
      <c r="L4319" s="6" t="n">
        <v>522010.49</v>
      </c>
      <c r="M4319" s="6" t="n">
        <v>625840.89</v>
      </c>
      <c r="N4319" s="4" t="n">
        <v>0</v>
      </c>
      <c r="O4319" s="4" t="s">
        <v>41</v>
      </c>
      <c r="P4319" s="4" t="s">
        <v>106</v>
      </c>
      <c r="Q4319" s="4" t="s">
        <v>37</v>
      </c>
      <c r="R4319" s="5" t="n">
        <v>45470.8070848032</v>
      </c>
      <c r="S4319" s="6" t="str">
        <f aca="false">M4319+N4319</f>
        <v> $ 625,840.89 </v>
      </c>
      <c r="T4319" s="6" t="str">
        <f aca="false">L4319*50%</f>
        <v> $ 261,005.25 </v>
      </c>
      <c r="U4319" s="6" t="str">
        <f aca="false">T4319+N4319</f>
        <v> $ 261,005.25 </v>
      </c>
      <c r="V4319" s="6" t="str">
        <f aca="false">U4319*15%</f>
        <v> $ 39,150.79 </v>
      </c>
      <c r="W4319" s="6" t="str">
        <f aca="false">V4319*22%</f>
        <v> $ 8,613.17 </v>
      </c>
      <c r="X4319" s="6" t="str">
        <f aca="false">V4319+W4319</f>
        <v> $ 47,763.96 </v>
      </c>
      <c r="Y4319" s="6" t="str">
        <f aca="false">U4319+X4319</f>
        <v> $ 308,769.20 </v>
      </c>
      <c r="Z4319" s="0" t="n">
        <v>2</v>
      </c>
      <c r="AA4319" s="6" t="n">
        <v>194501.108574</v>
      </c>
      <c r="AB4319" s="0" t="n">
        <v>3</v>
      </c>
      <c r="AC4319" s="6" t="n">
        <v>151278.640002</v>
      </c>
      <c r="AD4319" s="7" t="n">
        <v>6</v>
      </c>
      <c r="AE4319" s="8" t="n">
        <v>25213.106667</v>
      </c>
    </row>
    <row r="4320" customFormat="false" ht="15.75" hidden="false" customHeight="true" outlineLevel="0" collapsed="false">
      <c r="A4320" s="4" t="n">
        <v>493930</v>
      </c>
      <c r="B4320" s="4" t="s">
        <v>14164</v>
      </c>
      <c r="C4320" s="4" t="n">
        <v>28884423</v>
      </c>
      <c r="D4320" s="4" t="n">
        <v>26218433</v>
      </c>
      <c r="E4320" s="4" t="s">
        <v>14165</v>
      </c>
      <c r="F4320" s="4" t="s">
        <v>33</v>
      </c>
      <c r="G4320" s="4" t="s">
        <v>14166</v>
      </c>
      <c r="H4320" s="4"/>
      <c r="I4320" s="4"/>
      <c r="J4320" s="5" t="n">
        <v>45483</v>
      </c>
      <c r="K4320" s="5" t="n">
        <v>45054</v>
      </c>
      <c r="L4320" s="6" t="n">
        <v>522201.71</v>
      </c>
      <c r="M4320" s="6" t="n">
        <v>676368.14</v>
      </c>
      <c r="N4320" s="4" t="n">
        <v>0</v>
      </c>
      <c r="O4320" s="4" t="s">
        <v>35</v>
      </c>
      <c r="P4320" s="4" t="s">
        <v>106</v>
      </c>
      <c r="Q4320" s="4" t="s">
        <v>48</v>
      </c>
      <c r="R4320" s="5" t="n">
        <v>45489.7157111458</v>
      </c>
      <c r="S4320" s="6" t="str">
        <f aca="false">M4320+N4320</f>
        <v> $ 676,368.14 </v>
      </c>
      <c r="T4320" s="6" t="str">
        <f aca="false">L4320*50%</f>
        <v> $ 261,100.86 </v>
      </c>
      <c r="U4320" s="6" t="str">
        <f aca="false">T4320+N4320</f>
        <v> $ 261,100.86 </v>
      </c>
      <c r="V4320" s="6" t="str">
        <f aca="false">U4320*15%</f>
        <v> $ 39,165.13 </v>
      </c>
      <c r="W4320" s="6" t="str">
        <f aca="false">V4320*22%</f>
        <v> $ 8,616.33 </v>
      </c>
      <c r="X4320" s="6" t="str">
        <f aca="false">V4320+W4320</f>
        <v> $ 47,781.46 </v>
      </c>
      <c r="Y4320" s="6" t="str">
        <f aca="false">U4320+X4320</f>
        <v> $ 308,882.31 </v>
      </c>
      <c r="Z4320" s="0" t="n">
        <v>2</v>
      </c>
      <c r="AA4320" s="6" t="n">
        <v>194572.357146</v>
      </c>
      <c r="AB4320" s="0" t="n">
        <v>3</v>
      </c>
      <c r="AC4320" s="6" t="n">
        <v>151334.055558</v>
      </c>
      <c r="AD4320" s="7" t="n">
        <v>6</v>
      </c>
      <c r="AE4320" s="8" t="n">
        <v>25222.342593</v>
      </c>
    </row>
    <row r="4321" customFormat="false" ht="15.75" hidden="false" customHeight="true" outlineLevel="0" collapsed="false">
      <c r="A4321" s="4" t="n">
        <v>494062</v>
      </c>
      <c r="B4321" s="4" t="s">
        <v>14167</v>
      </c>
      <c r="C4321" s="4" t="n">
        <v>31834694</v>
      </c>
      <c r="D4321" s="4" t="n">
        <v>19898426</v>
      </c>
      <c r="E4321" s="4" t="s">
        <v>14168</v>
      </c>
      <c r="F4321" s="4" t="s">
        <v>33</v>
      </c>
      <c r="G4321" s="4" t="s">
        <v>14169</v>
      </c>
      <c r="H4321" s="4" t="s">
        <v>14170</v>
      </c>
      <c r="I4321" s="4" t="s">
        <v>14171</v>
      </c>
      <c r="J4321" s="5" t="n">
        <v>45483</v>
      </c>
      <c r="K4321" s="5" t="n">
        <v>45089</v>
      </c>
      <c r="L4321" s="6" t="n">
        <v>522230.44</v>
      </c>
      <c r="M4321" s="6" t="n">
        <v>672063.82</v>
      </c>
      <c r="N4321" s="4" t="n">
        <v>0</v>
      </c>
      <c r="O4321" s="4" t="s">
        <v>35</v>
      </c>
      <c r="P4321" s="4" t="s">
        <v>106</v>
      </c>
      <c r="Q4321" s="4" t="s">
        <v>48</v>
      </c>
      <c r="R4321" s="5" t="n">
        <v>45498.4215571412</v>
      </c>
      <c r="S4321" s="6" t="str">
        <f aca="false">M4321+N4321</f>
        <v> $ 672,063.82 </v>
      </c>
      <c r="T4321" s="6" t="str">
        <f aca="false">L4321*50%</f>
        <v> $ 261,115.22 </v>
      </c>
      <c r="U4321" s="6" t="str">
        <f aca="false">T4321+N4321</f>
        <v> $ 261,115.22 </v>
      </c>
      <c r="V4321" s="6" t="str">
        <f aca="false">U4321*15%</f>
        <v> $ 39,167.28 </v>
      </c>
      <c r="W4321" s="6" t="str">
        <f aca="false">V4321*22%</f>
        <v> $ 8,616.80 </v>
      </c>
      <c r="X4321" s="6" t="str">
        <f aca="false">V4321+W4321</f>
        <v> $ 47,784.09 </v>
      </c>
      <c r="Y4321" s="6" t="str">
        <f aca="false">U4321+X4321</f>
        <v> $ 308,899.31 </v>
      </c>
      <c r="Z4321" s="0" t="n">
        <v>2</v>
      </c>
      <c r="AA4321" s="6" t="n">
        <v>194583.061944</v>
      </c>
      <c r="AB4321" s="0" t="n">
        <v>3</v>
      </c>
      <c r="AC4321" s="6" t="n">
        <v>151342.381512</v>
      </c>
      <c r="AD4321" s="7" t="n">
        <v>6</v>
      </c>
      <c r="AE4321" s="8" t="n">
        <v>25223.730252</v>
      </c>
    </row>
    <row r="4322" customFormat="false" ht="15.75" hidden="false" customHeight="true" outlineLevel="0" collapsed="false">
      <c r="A4322" s="4" t="n">
        <v>494434</v>
      </c>
      <c r="B4322" s="4" t="s">
        <v>14172</v>
      </c>
      <c r="C4322" s="4" t="n">
        <v>39599076</v>
      </c>
      <c r="D4322" s="4" t="n">
        <v>25207938</v>
      </c>
      <c r="E4322" s="4" t="s">
        <v>14173</v>
      </c>
      <c r="F4322" s="4" t="s">
        <v>47</v>
      </c>
      <c r="G4322" s="4" t="s">
        <v>14174</v>
      </c>
      <c r="H4322" s="4" t="s">
        <v>14175</v>
      </c>
      <c r="I4322" s="4" t="s">
        <v>14176</v>
      </c>
      <c r="J4322" s="5" t="n">
        <v>45483</v>
      </c>
      <c r="K4322" s="5" t="n">
        <v>44986</v>
      </c>
      <c r="L4322" s="6" t="n">
        <v>522253.29</v>
      </c>
      <c r="M4322" s="6" t="n">
        <v>669836.59</v>
      </c>
      <c r="N4322" s="4" t="n">
        <v>0</v>
      </c>
      <c r="O4322" s="4" t="s">
        <v>35</v>
      </c>
      <c r="P4322" s="4" t="s">
        <v>93</v>
      </c>
      <c r="Q4322" s="4" t="s">
        <v>37</v>
      </c>
      <c r="R4322" s="5"/>
      <c r="S4322" s="6" t="str">
        <f aca="false">M4322+N4322</f>
        <v> $ 669,836.59 </v>
      </c>
      <c r="T4322" s="6" t="str">
        <f aca="false">L4322*50%</f>
        <v> $ 261,126.65 </v>
      </c>
      <c r="U4322" s="6" t="str">
        <f aca="false">T4322+N4322</f>
        <v> $ 261,126.65 </v>
      </c>
      <c r="V4322" s="6" t="str">
        <f aca="false">U4322*15%</f>
        <v> $ 39,169.00 </v>
      </c>
      <c r="W4322" s="6" t="str">
        <f aca="false">V4322*22%</f>
        <v> $ 8,617.18 </v>
      </c>
      <c r="X4322" s="6" t="str">
        <f aca="false">V4322+W4322</f>
        <v> $ 47,786.18 </v>
      </c>
      <c r="Y4322" s="6" t="str">
        <f aca="false">U4322+X4322</f>
        <v> $ 308,912.82 </v>
      </c>
      <c r="Z4322" s="0" t="n">
        <v>2</v>
      </c>
      <c r="AA4322" s="6" t="n">
        <v>194591.575854</v>
      </c>
      <c r="AB4322" s="0" t="n">
        <v>3</v>
      </c>
      <c r="AC4322" s="6" t="n">
        <v>151349.003442</v>
      </c>
      <c r="AD4322" s="7" t="n">
        <v>6</v>
      </c>
      <c r="AE4322" s="8" t="n">
        <v>25224.833907</v>
      </c>
    </row>
    <row r="4323" customFormat="false" ht="15.75" hidden="false" customHeight="true" outlineLevel="0" collapsed="false">
      <c r="A4323" s="4" t="n">
        <v>491735</v>
      </c>
      <c r="B4323" s="4" t="s">
        <v>14177</v>
      </c>
      <c r="C4323" s="4" t="n">
        <v>38087808</v>
      </c>
      <c r="D4323" s="4" t="n">
        <v>24258415</v>
      </c>
      <c r="E4323" s="4" t="s">
        <v>14178</v>
      </c>
      <c r="F4323" s="4" t="s">
        <v>33</v>
      </c>
      <c r="G4323" s="4" t="s">
        <v>14179</v>
      </c>
      <c r="H4323" s="4"/>
      <c r="I4323" s="4"/>
      <c r="J4323" s="5" t="n">
        <v>45454</v>
      </c>
      <c r="K4323" s="5" t="n">
        <v>45054</v>
      </c>
      <c r="L4323" s="6" t="n">
        <v>522378.14</v>
      </c>
      <c r="M4323" s="6" t="n">
        <v>617645.82</v>
      </c>
      <c r="N4323" s="4" t="n">
        <v>0</v>
      </c>
      <c r="O4323" s="4" t="s">
        <v>41</v>
      </c>
      <c r="P4323" s="4" t="s">
        <v>106</v>
      </c>
      <c r="Q4323" s="4" t="s">
        <v>37</v>
      </c>
      <c r="R4323" s="5" t="n">
        <v>45470.820859757</v>
      </c>
      <c r="S4323" s="6" t="str">
        <f aca="false">M4323+N4323</f>
        <v> $ 617,645.82 </v>
      </c>
      <c r="T4323" s="6" t="str">
        <f aca="false">L4323*50%</f>
        <v> $ 261,189.07 </v>
      </c>
      <c r="U4323" s="6" t="str">
        <f aca="false">T4323+N4323</f>
        <v> $ 261,189.07 </v>
      </c>
      <c r="V4323" s="6" t="str">
        <f aca="false">U4323*15%</f>
        <v> $ 39,178.36 </v>
      </c>
      <c r="W4323" s="6" t="str">
        <f aca="false">V4323*22%</f>
        <v> $ 8,619.24 </v>
      </c>
      <c r="X4323" s="6" t="str">
        <f aca="false">V4323+W4323</f>
        <v> $ 47,797.60 </v>
      </c>
      <c r="Y4323" s="6" t="str">
        <f aca="false">U4323+X4323</f>
        <v> $ 308,986.67 </v>
      </c>
      <c r="Z4323" s="0" t="n">
        <v>2</v>
      </c>
      <c r="AA4323" s="6" t="n">
        <v>194638.094964</v>
      </c>
      <c r="AB4323" s="0" t="n">
        <v>3</v>
      </c>
      <c r="AC4323" s="6" t="n">
        <v>151385.184972</v>
      </c>
      <c r="AD4323" s="7" t="n">
        <v>6</v>
      </c>
      <c r="AE4323" s="8" t="n">
        <v>25230.864162</v>
      </c>
    </row>
    <row r="4324" customFormat="false" ht="15.75" hidden="false" customHeight="true" outlineLevel="0" collapsed="false">
      <c r="A4324" s="4" t="n">
        <v>493792</v>
      </c>
      <c r="B4324" s="4" t="s">
        <v>14180</v>
      </c>
      <c r="C4324" s="4" t="n">
        <v>25621015</v>
      </c>
      <c r="D4324" s="4" t="n">
        <v>28604567</v>
      </c>
      <c r="E4324" s="4" t="s">
        <v>14181</v>
      </c>
      <c r="F4324" s="4" t="s">
        <v>33</v>
      </c>
      <c r="G4324" s="4" t="s">
        <v>14182</v>
      </c>
      <c r="H4324" s="4" t="s">
        <v>14183</v>
      </c>
      <c r="I4324" s="4"/>
      <c r="J4324" s="5" t="n">
        <v>45483</v>
      </c>
      <c r="K4324" s="5" t="n">
        <v>45089</v>
      </c>
      <c r="L4324" s="6" t="n">
        <v>522512.33</v>
      </c>
      <c r="M4324" s="6" t="n">
        <v>618350.75</v>
      </c>
      <c r="N4324" s="4" t="n">
        <v>0</v>
      </c>
      <c r="O4324" s="4" t="s">
        <v>35</v>
      </c>
      <c r="P4324" s="4" t="s">
        <v>93</v>
      </c>
      <c r="Q4324" s="4" t="s">
        <v>37</v>
      </c>
      <c r="R4324" s="5"/>
      <c r="S4324" s="6" t="str">
        <f aca="false">M4324+N4324</f>
        <v> $ 618,350.75 </v>
      </c>
      <c r="T4324" s="6" t="str">
        <f aca="false">L4324*50%</f>
        <v> $ 261,256.17 </v>
      </c>
      <c r="U4324" s="6" t="str">
        <f aca="false">T4324+N4324</f>
        <v> $ 261,256.17 </v>
      </c>
      <c r="V4324" s="6" t="str">
        <f aca="false">U4324*15%</f>
        <v> $ 39,188.42 </v>
      </c>
      <c r="W4324" s="6" t="str">
        <f aca="false">V4324*22%</f>
        <v> $ 8,621.45 </v>
      </c>
      <c r="X4324" s="6" t="str">
        <f aca="false">V4324+W4324</f>
        <v> $ 47,809.88 </v>
      </c>
      <c r="Y4324" s="6" t="str">
        <f aca="false">U4324+X4324</f>
        <v> $ 309,066.04 </v>
      </c>
      <c r="Z4324" s="0" t="n">
        <v>2</v>
      </c>
      <c r="AA4324" s="6" t="n">
        <v>194688.094158</v>
      </c>
      <c r="AB4324" s="0" t="n">
        <v>3</v>
      </c>
      <c r="AC4324" s="6" t="n">
        <v>151424.073234</v>
      </c>
      <c r="AD4324" s="7" t="n">
        <v>6</v>
      </c>
      <c r="AE4324" s="8" t="n">
        <v>25237.345539</v>
      </c>
    </row>
    <row r="4325" customFormat="false" ht="15.75" hidden="false" customHeight="true" outlineLevel="0" collapsed="false">
      <c r="A4325" s="4" t="n">
        <v>494357</v>
      </c>
      <c r="B4325" s="4" t="s">
        <v>14184</v>
      </c>
      <c r="C4325" s="4" t="n">
        <v>37620582</v>
      </c>
      <c r="D4325" s="4" t="n">
        <v>28331427</v>
      </c>
      <c r="E4325" s="4" t="s">
        <v>14185</v>
      </c>
      <c r="F4325" s="4" t="s">
        <v>33</v>
      </c>
      <c r="G4325" s="4" t="s">
        <v>14186</v>
      </c>
      <c r="H4325" s="4" t="s">
        <v>14187</v>
      </c>
      <c r="I4325" s="4"/>
      <c r="J4325" s="5" t="n">
        <v>45483</v>
      </c>
      <c r="K4325" s="5" t="n">
        <v>45089</v>
      </c>
      <c r="L4325" s="6" t="n">
        <v>523000.63</v>
      </c>
      <c r="M4325" s="6" t="n">
        <v>611805.67</v>
      </c>
      <c r="N4325" s="4" t="n">
        <v>0</v>
      </c>
      <c r="O4325" s="4" t="s">
        <v>35</v>
      </c>
      <c r="P4325" s="4" t="s">
        <v>93</v>
      </c>
      <c r="Q4325" s="4" t="s">
        <v>37</v>
      </c>
      <c r="R4325" s="5"/>
      <c r="S4325" s="6" t="str">
        <f aca="false">M4325+N4325</f>
        <v> $ 611,805.67 </v>
      </c>
      <c r="T4325" s="6" t="str">
        <f aca="false">L4325*50%</f>
        <v> $ 261,500.32 </v>
      </c>
      <c r="U4325" s="6" t="str">
        <f aca="false">T4325+N4325</f>
        <v> $ 261,500.32 </v>
      </c>
      <c r="V4325" s="6" t="str">
        <f aca="false">U4325*15%</f>
        <v> $ 39,225.05 </v>
      </c>
      <c r="W4325" s="6" t="str">
        <f aca="false">V4325*22%</f>
        <v> $ 8,629.51 </v>
      </c>
      <c r="X4325" s="6" t="str">
        <f aca="false">V4325+W4325</f>
        <v> $ 47,854.56 </v>
      </c>
      <c r="Y4325" s="6" t="str">
        <f aca="false">U4325+X4325</f>
        <v> $ 309,354.87 </v>
      </c>
      <c r="Z4325" s="0" t="n">
        <v>2</v>
      </c>
      <c r="AA4325" s="6" t="n">
        <v>194870.034738</v>
      </c>
      <c r="AB4325" s="0" t="n">
        <v>3</v>
      </c>
      <c r="AC4325" s="6" t="n">
        <v>151565.582574</v>
      </c>
      <c r="AD4325" s="7" t="n">
        <v>6</v>
      </c>
      <c r="AE4325" s="8" t="n">
        <v>25260.930429</v>
      </c>
    </row>
    <row r="4326" customFormat="false" ht="15.75" hidden="false" customHeight="true" outlineLevel="0" collapsed="false">
      <c r="A4326" s="4" t="n">
        <v>487528</v>
      </c>
      <c r="B4326" s="4" t="s">
        <v>14188</v>
      </c>
      <c r="C4326" s="4" t="n">
        <v>31575537</v>
      </c>
      <c r="D4326" s="4" t="n">
        <v>20672568</v>
      </c>
      <c r="E4326" s="4" t="s">
        <v>14189</v>
      </c>
      <c r="F4326" s="4" t="s">
        <v>33</v>
      </c>
      <c r="G4326" s="4" t="s">
        <v>14190</v>
      </c>
      <c r="H4326" s="4"/>
      <c r="I4326" s="4"/>
      <c r="J4326" s="5" t="n">
        <v>45426</v>
      </c>
      <c r="K4326" s="5" t="n">
        <v>45028</v>
      </c>
      <c r="L4326" s="6" t="n">
        <v>523001.95</v>
      </c>
      <c r="M4326" s="6" t="n">
        <v>726067.28</v>
      </c>
      <c r="N4326" s="4" t="n">
        <v>0</v>
      </c>
      <c r="O4326" s="4" t="s">
        <v>41</v>
      </c>
      <c r="P4326" s="4" t="s">
        <v>106</v>
      </c>
      <c r="Q4326" s="4" t="s">
        <v>48</v>
      </c>
      <c r="R4326" s="5" t="n">
        <v>45447.822609838</v>
      </c>
      <c r="S4326" s="6" t="str">
        <f aca="false">M4326+N4326</f>
        <v> $ 726,067.28 </v>
      </c>
      <c r="T4326" s="6" t="str">
        <f aca="false">L4326*50%</f>
        <v> $ 261,500.98 </v>
      </c>
      <c r="U4326" s="6" t="str">
        <f aca="false">T4326+N4326</f>
        <v> $ 261,500.98 </v>
      </c>
      <c r="V4326" s="6" t="str">
        <f aca="false">U4326*15%</f>
        <v> $ 39,225.15 </v>
      </c>
      <c r="W4326" s="6" t="str">
        <f aca="false">V4326*22%</f>
        <v> $ 8,629.53 </v>
      </c>
      <c r="X4326" s="6" t="str">
        <f aca="false">V4326+W4326</f>
        <v> $ 47,854.68 </v>
      </c>
      <c r="Y4326" s="6" t="str">
        <f aca="false">U4326+X4326</f>
        <v> $ 309,355.65 </v>
      </c>
      <c r="Z4326" s="0" t="n">
        <v>2</v>
      </c>
      <c r="AA4326" s="6" t="n">
        <v>194870.52657</v>
      </c>
      <c r="AB4326" s="0" t="n">
        <v>3</v>
      </c>
      <c r="AC4326" s="6" t="n">
        <v>151565.96511</v>
      </c>
      <c r="AD4326" s="7" t="n">
        <v>6</v>
      </c>
      <c r="AE4326" s="8" t="n">
        <v>25260.994185</v>
      </c>
    </row>
    <row r="4327" customFormat="false" ht="15.75" hidden="false" customHeight="true" outlineLevel="0" collapsed="false">
      <c r="A4327" s="4" t="n">
        <v>493936</v>
      </c>
      <c r="B4327" s="4" t="s">
        <v>14191</v>
      </c>
      <c r="C4327" s="4" t="n">
        <v>28992593</v>
      </c>
      <c r="D4327" s="4" t="n">
        <v>26170575</v>
      </c>
      <c r="E4327" s="4" t="s">
        <v>14192</v>
      </c>
      <c r="F4327" s="4" t="s">
        <v>47</v>
      </c>
      <c r="G4327" s="4" t="s">
        <v>14193</v>
      </c>
      <c r="H4327" s="4" t="s">
        <v>14194</v>
      </c>
      <c r="I4327" s="4" t="s">
        <v>14195</v>
      </c>
      <c r="J4327" s="5" t="n">
        <v>45483</v>
      </c>
      <c r="K4327" s="5" t="n">
        <v>44986</v>
      </c>
      <c r="L4327" s="6" t="n">
        <v>523019.58</v>
      </c>
      <c r="M4327" s="6" t="n">
        <v>673853.6</v>
      </c>
      <c r="N4327" s="4" t="n">
        <v>0</v>
      </c>
      <c r="O4327" s="4" t="s">
        <v>35</v>
      </c>
      <c r="P4327" s="4" t="s">
        <v>93</v>
      </c>
      <c r="Q4327" s="4" t="s">
        <v>37</v>
      </c>
      <c r="R4327" s="5"/>
      <c r="S4327" s="6" t="str">
        <f aca="false">M4327+N4327</f>
        <v> $ 673,853.60 </v>
      </c>
      <c r="T4327" s="6" t="str">
        <f aca="false">L4327*50%</f>
        <v> $ 261,509.79 </v>
      </c>
      <c r="U4327" s="6" t="str">
        <f aca="false">T4327+N4327</f>
        <v> $ 261,509.79 </v>
      </c>
      <c r="V4327" s="6" t="str">
        <f aca="false">U4327*15%</f>
        <v> $ 39,226.47 </v>
      </c>
      <c r="W4327" s="6" t="str">
        <f aca="false">V4327*22%</f>
        <v> $ 8,629.82 </v>
      </c>
      <c r="X4327" s="6" t="str">
        <f aca="false">V4327+W4327</f>
        <v> $ 47,856.29 </v>
      </c>
      <c r="Y4327" s="6" t="str">
        <f aca="false">U4327+X4327</f>
        <v> $ 309,366.08 </v>
      </c>
      <c r="Z4327" s="0" t="n">
        <v>2</v>
      </c>
      <c r="AA4327" s="6" t="n">
        <v>194877.095508</v>
      </c>
      <c r="AB4327" s="0" t="n">
        <v>3</v>
      </c>
      <c r="AC4327" s="6" t="n">
        <v>151571.074284</v>
      </c>
      <c r="AD4327" s="7" t="n">
        <v>6</v>
      </c>
      <c r="AE4327" s="8" t="n">
        <v>25261.845714</v>
      </c>
    </row>
    <row r="4328" customFormat="false" ht="15.75" hidden="false" customHeight="true" outlineLevel="0" collapsed="false">
      <c r="A4328" s="4" t="n">
        <v>490593</v>
      </c>
      <c r="B4328" s="4" t="s">
        <v>14196</v>
      </c>
      <c r="C4328" s="4" t="n">
        <v>33750052</v>
      </c>
      <c r="D4328" s="4" t="n">
        <v>28285901</v>
      </c>
      <c r="E4328" s="4" t="s">
        <v>14197</v>
      </c>
      <c r="F4328" s="4" t="s">
        <v>33</v>
      </c>
      <c r="G4328" s="4" t="s">
        <v>14198</v>
      </c>
      <c r="H4328" s="4"/>
      <c r="I4328" s="4"/>
      <c r="J4328" s="5" t="n">
        <v>45447</v>
      </c>
      <c r="K4328" s="5" t="n">
        <v>45048</v>
      </c>
      <c r="L4328" s="6" t="n">
        <v>523030.89</v>
      </c>
      <c r="M4328" s="6" t="n">
        <v>641286.09</v>
      </c>
      <c r="N4328" s="4" t="n">
        <v>0</v>
      </c>
      <c r="O4328" s="4" t="s">
        <v>35</v>
      </c>
      <c r="P4328" s="4" t="s">
        <v>106</v>
      </c>
      <c r="Q4328" s="4" t="s">
        <v>48</v>
      </c>
      <c r="R4328" s="5" t="n">
        <v>45476.6336015394</v>
      </c>
      <c r="S4328" s="6" t="str">
        <f aca="false">M4328+N4328</f>
        <v> $ 641,286.09 </v>
      </c>
      <c r="T4328" s="6" t="str">
        <f aca="false">L4328*50%</f>
        <v> $ 261,515.45 </v>
      </c>
      <c r="U4328" s="6" t="str">
        <f aca="false">T4328+N4328</f>
        <v> $ 261,515.45 </v>
      </c>
      <c r="V4328" s="6" t="str">
        <f aca="false">U4328*15%</f>
        <v> $ 39,227.32 </v>
      </c>
      <c r="W4328" s="6" t="str">
        <f aca="false">V4328*22%</f>
        <v> $ 8,630.01 </v>
      </c>
      <c r="X4328" s="6" t="str">
        <f aca="false">V4328+W4328</f>
        <v> $ 47,857.33 </v>
      </c>
      <c r="Y4328" s="6" t="str">
        <f aca="false">U4328+X4328</f>
        <v> $ 309,372.77 </v>
      </c>
      <c r="Z4328" s="0" t="n">
        <v>2</v>
      </c>
      <c r="AA4328" s="6" t="n">
        <v>194881.309614</v>
      </c>
      <c r="AB4328" s="0" t="n">
        <v>3</v>
      </c>
      <c r="AC4328" s="6" t="n">
        <v>151574.351922</v>
      </c>
      <c r="AD4328" s="7" t="n">
        <v>6</v>
      </c>
      <c r="AE4328" s="8" t="n">
        <v>25262.391987</v>
      </c>
    </row>
    <row r="4329" customFormat="false" ht="15.75" hidden="false" customHeight="true" outlineLevel="0" collapsed="false">
      <c r="A4329" s="4" t="n">
        <v>491424</v>
      </c>
      <c r="B4329" s="4" t="s">
        <v>14199</v>
      </c>
      <c r="C4329" s="4" t="n">
        <v>22437646</v>
      </c>
      <c r="D4329" s="4" t="n">
        <v>1275978</v>
      </c>
      <c r="E4329" s="4" t="s">
        <v>14200</v>
      </c>
      <c r="F4329" s="4" t="s">
        <v>33</v>
      </c>
      <c r="G4329" s="4"/>
      <c r="H4329" s="4"/>
      <c r="I4329" s="4"/>
      <c r="J4329" s="5" t="n">
        <v>45454</v>
      </c>
      <c r="K4329" s="5" t="n">
        <v>45054</v>
      </c>
      <c r="L4329" s="6" t="n">
        <v>523102.4</v>
      </c>
      <c r="M4329" s="6" t="n">
        <v>630770.71</v>
      </c>
      <c r="N4329" s="4" t="n">
        <v>0</v>
      </c>
      <c r="O4329" s="4" t="s">
        <v>41</v>
      </c>
      <c r="P4329" s="4" t="s">
        <v>106</v>
      </c>
      <c r="Q4329" s="4" t="s">
        <v>48</v>
      </c>
      <c r="R4329" s="5" t="n">
        <v>45476.8293547454</v>
      </c>
      <c r="S4329" s="6" t="str">
        <f aca="false">M4329+N4329</f>
        <v> $ 630,770.71 </v>
      </c>
      <c r="T4329" s="6" t="str">
        <f aca="false">L4329*50%</f>
        <v> $ 261,551.20 </v>
      </c>
      <c r="U4329" s="6" t="str">
        <f aca="false">T4329+N4329</f>
        <v> $ 261,551.20 </v>
      </c>
      <c r="V4329" s="6" t="str">
        <f aca="false">U4329*15%</f>
        <v> $ 39,232.68 </v>
      </c>
      <c r="W4329" s="6" t="str">
        <f aca="false">V4329*22%</f>
        <v> $ 8,631.19 </v>
      </c>
      <c r="X4329" s="6" t="str">
        <f aca="false">V4329+W4329</f>
        <v> $ 47,863.87 </v>
      </c>
      <c r="Y4329" s="6" t="str">
        <f aca="false">U4329+X4329</f>
        <v> $ 309,415.07 </v>
      </c>
      <c r="Z4329" s="0" t="n">
        <v>2</v>
      </c>
      <c r="AA4329" s="6" t="n">
        <v>194907.95424</v>
      </c>
      <c r="AB4329" s="0" t="n">
        <v>3</v>
      </c>
      <c r="AC4329" s="6" t="n">
        <v>151595.07552</v>
      </c>
      <c r="AD4329" s="7" t="n">
        <v>6</v>
      </c>
      <c r="AE4329" s="8" t="n">
        <v>25265.84592</v>
      </c>
    </row>
    <row r="4330" customFormat="false" ht="15.75" hidden="false" customHeight="true" outlineLevel="0" collapsed="false">
      <c r="A4330" s="4" t="n">
        <v>490716</v>
      </c>
      <c r="B4330" s="4" t="s">
        <v>14201</v>
      </c>
      <c r="C4330" s="4" t="n">
        <v>36249072</v>
      </c>
      <c r="D4330" s="4" t="n">
        <v>1930539</v>
      </c>
      <c r="E4330" s="4" t="s">
        <v>14202</v>
      </c>
      <c r="F4330" s="4" t="s">
        <v>33</v>
      </c>
      <c r="G4330" s="4" t="s">
        <v>14203</v>
      </c>
      <c r="H4330" s="4"/>
      <c r="I4330" s="4"/>
      <c r="J4330" s="5" t="n">
        <v>45447</v>
      </c>
      <c r="K4330" s="5" t="n">
        <v>44998</v>
      </c>
      <c r="L4330" s="6" t="n">
        <v>523223.07</v>
      </c>
      <c r="M4330" s="6" t="n">
        <v>649060.19</v>
      </c>
      <c r="N4330" s="4" t="n">
        <v>0</v>
      </c>
      <c r="O4330" s="4" t="s">
        <v>35</v>
      </c>
      <c r="P4330" s="4" t="s">
        <v>106</v>
      </c>
      <c r="Q4330" s="4" t="s">
        <v>48</v>
      </c>
      <c r="R4330" s="5" t="n">
        <v>45476.6774054745</v>
      </c>
      <c r="S4330" s="6" t="str">
        <f aca="false">M4330+N4330</f>
        <v> $ 649,060.19 </v>
      </c>
      <c r="T4330" s="6" t="str">
        <f aca="false">L4330*50%</f>
        <v> $ 261,611.54 </v>
      </c>
      <c r="U4330" s="6" t="str">
        <f aca="false">T4330+N4330</f>
        <v> $ 261,611.54 </v>
      </c>
      <c r="V4330" s="6" t="str">
        <f aca="false">U4330*15%</f>
        <v> $ 39,241.73 </v>
      </c>
      <c r="W4330" s="6" t="str">
        <f aca="false">V4330*22%</f>
        <v> $ 8,633.18 </v>
      </c>
      <c r="X4330" s="6" t="str">
        <f aca="false">V4330+W4330</f>
        <v> $ 47,874.91 </v>
      </c>
      <c r="Y4330" s="6" t="str">
        <f aca="false">U4330+X4330</f>
        <v> $ 309,486.45 </v>
      </c>
      <c r="Z4330" s="0" t="n">
        <v>2</v>
      </c>
      <c r="AA4330" s="6" t="n">
        <v>194952.915882</v>
      </c>
      <c r="AB4330" s="0" t="n">
        <v>3</v>
      </c>
      <c r="AC4330" s="6" t="n">
        <v>151630.045686</v>
      </c>
      <c r="AD4330" s="7" t="n">
        <v>6</v>
      </c>
      <c r="AE4330" s="8" t="n">
        <v>25271.674281</v>
      </c>
    </row>
    <row r="4331" customFormat="false" ht="15.75" hidden="false" customHeight="true" outlineLevel="0" collapsed="false">
      <c r="A4331" s="4" t="n">
        <v>489543</v>
      </c>
      <c r="B4331" s="4" t="s">
        <v>14204</v>
      </c>
      <c r="C4331" s="4" t="n">
        <v>38180410</v>
      </c>
      <c r="D4331" s="4" t="n">
        <v>20053571</v>
      </c>
      <c r="E4331" s="4" t="s">
        <v>14205</v>
      </c>
      <c r="F4331" s="4" t="s">
        <v>47</v>
      </c>
      <c r="G4331" s="4"/>
      <c r="H4331" s="4"/>
      <c r="I4331" s="4"/>
      <c r="J4331" s="5" t="n">
        <v>45440</v>
      </c>
      <c r="K4331" s="5" t="n">
        <v>44916</v>
      </c>
      <c r="L4331" s="6" t="n">
        <v>523592.69</v>
      </c>
      <c r="M4331" s="6" t="n">
        <v>947955.94</v>
      </c>
      <c r="N4331" s="4" t="n">
        <v>0</v>
      </c>
      <c r="O4331" s="4" t="s">
        <v>35</v>
      </c>
      <c r="P4331" s="4" t="s">
        <v>106</v>
      </c>
      <c r="Q4331" s="4" t="s">
        <v>48</v>
      </c>
      <c r="R4331" s="5" t="n">
        <v>45442.4205126157</v>
      </c>
      <c r="S4331" s="6" t="str">
        <f aca="false">M4331+N4331</f>
        <v> $ 947,955.94 </v>
      </c>
      <c r="T4331" s="6" t="str">
        <f aca="false">L4331*50%</f>
        <v> $ 261,796.35 </v>
      </c>
      <c r="U4331" s="6" t="str">
        <f aca="false">T4331+N4331</f>
        <v> $ 261,796.35 </v>
      </c>
      <c r="V4331" s="6" t="str">
        <f aca="false">U4331*15%</f>
        <v> $ 39,269.45 </v>
      </c>
      <c r="W4331" s="6" t="str">
        <f aca="false">V4331*22%</f>
        <v> $ 8,639.28 </v>
      </c>
      <c r="X4331" s="6" t="str">
        <f aca="false">V4331+W4331</f>
        <v> $ 47,908.73 </v>
      </c>
      <c r="Y4331" s="6" t="str">
        <f aca="false">U4331+X4331</f>
        <v> $ 309,705.08 </v>
      </c>
      <c r="Z4331" s="0" t="n">
        <v>2</v>
      </c>
      <c r="AA4331" s="6" t="n">
        <v>195090.636294</v>
      </c>
      <c r="AB4331" s="0" t="n">
        <v>3</v>
      </c>
      <c r="AC4331" s="6" t="n">
        <v>151737.161562</v>
      </c>
      <c r="AD4331" s="7" t="n">
        <v>6</v>
      </c>
      <c r="AE4331" s="8" t="n">
        <v>25289.526927</v>
      </c>
    </row>
    <row r="4332" customFormat="false" ht="15.75" hidden="false" customHeight="true" outlineLevel="0" collapsed="false">
      <c r="A4332" s="4" t="n">
        <v>495282</v>
      </c>
      <c r="B4332" s="4" t="s">
        <v>14206</v>
      </c>
      <c r="C4332" s="4" t="n">
        <v>35227115</v>
      </c>
      <c r="D4332" s="4" t="n">
        <v>20179724</v>
      </c>
      <c r="E4332" s="4" t="s">
        <v>14207</v>
      </c>
      <c r="F4332" s="4" t="s">
        <v>33</v>
      </c>
      <c r="G4332" s="4" t="s">
        <v>14208</v>
      </c>
      <c r="H4332" s="4"/>
      <c r="I4332" s="4"/>
      <c r="J4332" s="5" t="n">
        <v>45496</v>
      </c>
      <c r="K4332" s="5" t="n">
        <v>45098</v>
      </c>
      <c r="L4332" s="6" t="n">
        <v>524587.89</v>
      </c>
      <c r="M4332" s="6" t="n">
        <v>624513.03</v>
      </c>
      <c r="N4332" s="4" t="n">
        <v>0</v>
      </c>
      <c r="O4332" s="4" t="s">
        <v>35</v>
      </c>
      <c r="P4332" s="4" t="s">
        <v>93</v>
      </c>
      <c r="Q4332" s="4" t="s">
        <v>37</v>
      </c>
      <c r="R4332" s="5"/>
      <c r="S4332" s="6" t="str">
        <f aca="false">M4332+N4332</f>
        <v> $ 624,513.03 </v>
      </c>
      <c r="T4332" s="6" t="str">
        <f aca="false">L4332*50%</f>
        <v> $ 262,293.95 </v>
      </c>
      <c r="U4332" s="6" t="str">
        <f aca="false">T4332+N4332</f>
        <v> $ 262,293.95 </v>
      </c>
      <c r="V4332" s="6" t="str">
        <f aca="false">U4332*15%</f>
        <v> $ 39,344.09 </v>
      </c>
      <c r="W4332" s="6" t="str">
        <f aca="false">V4332*22%</f>
        <v> $ 8,655.70 </v>
      </c>
      <c r="X4332" s="6" t="str">
        <f aca="false">V4332+W4332</f>
        <v> $ 47,999.79 </v>
      </c>
      <c r="Y4332" s="6" t="str">
        <f aca="false">U4332+X4332</f>
        <v> $ 310,293.74 </v>
      </c>
      <c r="Z4332" s="0" t="n">
        <v>2</v>
      </c>
      <c r="AA4332" s="6" t="n">
        <v>195461.447814</v>
      </c>
      <c r="AB4332" s="0" t="n">
        <v>3</v>
      </c>
      <c r="AC4332" s="6" t="n">
        <v>152025.570522</v>
      </c>
      <c r="AD4332" s="7" t="n">
        <v>6</v>
      </c>
      <c r="AE4332" s="8" t="n">
        <v>25337.595087</v>
      </c>
    </row>
    <row r="4333" customFormat="false" ht="15.75" hidden="false" customHeight="true" outlineLevel="0" collapsed="false">
      <c r="A4333" s="4" t="n">
        <v>494703</v>
      </c>
      <c r="B4333" s="4" t="s">
        <v>14209</v>
      </c>
      <c r="C4333" s="4" t="n">
        <v>96080956</v>
      </c>
      <c r="D4333" s="4" t="n">
        <v>29669677</v>
      </c>
      <c r="E4333" s="4" t="s">
        <v>14210</v>
      </c>
      <c r="F4333" s="4" t="s">
        <v>33</v>
      </c>
      <c r="G4333" s="4" t="s">
        <v>14211</v>
      </c>
      <c r="H4333" s="4"/>
      <c r="I4333" s="4"/>
      <c r="J4333" s="5" t="n">
        <v>45483</v>
      </c>
      <c r="K4333" s="5" t="n">
        <v>45054</v>
      </c>
      <c r="L4333" s="6" t="n">
        <v>524645.49</v>
      </c>
      <c r="M4333" s="6" t="n">
        <v>635595.31</v>
      </c>
      <c r="N4333" s="4" t="n">
        <v>0</v>
      </c>
      <c r="O4333" s="4" t="s">
        <v>35</v>
      </c>
      <c r="P4333" s="4" t="s">
        <v>93</v>
      </c>
      <c r="Q4333" s="4" t="s">
        <v>37</v>
      </c>
      <c r="R4333" s="5"/>
      <c r="S4333" s="6" t="str">
        <f aca="false">M4333+N4333</f>
        <v> $ 635,595.31 </v>
      </c>
      <c r="T4333" s="6" t="str">
        <f aca="false">L4333*50%</f>
        <v> $ 262,322.75 </v>
      </c>
      <c r="U4333" s="6" t="str">
        <f aca="false">T4333+N4333</f>
        <v> $ 262,322.75 </v>
      </c>
      <c r="V4333" s="6" t="str">
        <f aca="false">U4333*15%</f>
        <v> $ 39,348.41 </v>
      </c>
      <c r="W4333" s="6" t="str">
        <f aca="false">V4333*22%</f>
        <v> $ 8,656.65 </v>
      </c>
      <c r="X4333" s="6" t="str">
        <f aca="false">V4333+W4333</f>
        <v> $ 48,005.06 </v>
      </c>
      <c r="Y4333" s="6" t="str">
        <f aca="false">U4333+X4333</f>
        <v> $ 310,327.81 </v>
      </c>
      <c r="Z4333" s="0" t="n">
        <v>2</v>
      </c>
      <c r="AA4333" s="6" t="n">
        <v>195482.909574</v>
      </c>
      <c r="AB4333" s="0" t="n">
        <v>3</v>
      </c>
      <c r="AC4333" s="6" t="n">
        <v>152042.263002</v>
      </c>
      <c r="AD4333" s="7" t="n">
        <v>6</v>
      </c>
      <c r="AE4333" s="8" t="n">
        <v>25340.377167</v>
      </c>
    </row>
    <row r="4334" customFormat="false" ht="15.75" hidden="false" customHeight="true" outlineLevel="0" collapsed="false">
      <c r="A4334" s="4" t="n">
        <v>493672</v>
      </c>
      <c r="B4334" s="4" t="s">
        <v>14212</v>
      </c>
      <c r="C4334" s="4" t="n">
        <v>21994058</v>
      </c>
      <c r="D4334" s="4" t="n">
        <v>998096</v>
      </c>
      <c r="E4334" s="4" t="s">
        <v>14213</v>
      </c>
      <c r="F4334" s="4" t="s">
        <v>47</v>
      </c>
      <c r="G4334" s="4" t="s">
        <v>14214</v>
      </c>
      <c r="H4334" s="4" t="s">
        <v>14215</v>
      </c>
      <c r="I4334" s="4"/>
      <c r="J4334" s="5" t="n">
        <v>45483</v>
      </c>
      <c r="K4334" s="5" t="n">
        <v>44998</v>
      </c>
      <c r="L4334" s="6" t="n">
        <v>524692.87</v>
      </c>
      <c r="M4334" s="6" t="n">
        <v>675368.22</v>
      </c>
      <c r="N4334" s="4" t="n">
        <v>0</v>
      </c>
      <c r="O4334" s="4" t="s">
        <v>35</v>
      </c>
      <c r="P4334" s="4" t="s">
        <v>106</v>
      </c>
      <c r="Q4334" s="4" t="s">
        <v>48</v>
      </c>
      <c r="R4334" s="5" t="n">
        <v>45489.5379116088</v>
      </c>
      <c r="S4334" s="6" t="str">
        <f aca="false">M4334+N4334</f>
        <v> $ 675,368.22 </v>
      </c>
      <c r="T4334" s="6" t="str">
        <f aca="false">L4334*50%</f>
        <v> $ 262,346.44 </v>
      </c>
      <c r="U4334" s="6" t="str">
        <f aca="false">T4334+N4334</f>
        <v> $ 262,346.44 </v>
      </c>
      <c r="V4334" s="6" t="str">
        <f aca="false">U4334*15%</f>
        <v> $ 39,351.97 </v>
      </c>
      <c r="W4334" s="6" t="str">
        <f aca="false">V4334*22%</f>
        <v> $ 8,657.43 </v>
      </c>
      <c r="X4334" s="6" t="str">
        <f aca="false">V4334+W4334</f>
        <v> $ 48,009.40 </v>
      </c>
      <c r="Y4334" s="6" t="str">
        <f aca="false">U4334+X4334</f>
        <v> $ 310,355.83 </v>
      </c>
      <c r="Z4334" s="0" t="n">
        <v>2</v>
      </c>
      <c r="AA4334" s="6" t="n">
        <v>195500.563362</v>
      </c>
      <c r="AB4334" s="0" t="n">
        <v>3</v>
      </c>
      <c r="AC4334" s="6" t="n">
        <v>152055.993726</v>
      </c>
      <c r="AD4334" s="7" t="n">
        <v>6</v>
      </c>
      <c r="AE4334" s="8" t="n">
        <v>25342.665621</v>
      </c>
    </row>
    <row r="4335" customFormat="false" ht="15.75" hidden="false" customHeight="true" outlineLevel="0" collapsed="false">
      <c r="A4335" s="4" t="n">
        <v>492313</v>
      </c>
      <c r="B4335" s="4" t="s">
        <v>14216</v>
      </c>
      <c r="C4335" s="4" t="n">
        <v>33362984</v>
      </c>
      <c r="D4335" s="4" t="n">
        <v>22986428</v>
      </c>
      <c r="E4335" s="4" t="s">
        <v>14217</v>
      </c>
      <c r="F4335" s="4" t="s">
        <v>33</v>
      </c>
      <c r="G4335" s="4" t="s">
        <v>14218</v>
      </c>
      <c r="H4335" s="4"/>
      <c r="I4335" s="4"/>
      <c r="J4335" s="5" t="n">
        <v>45468</v>
      </c>
      <c r="K4335" s="5" t="n">
        <v>45054</v>
      </c>
      <c r="L4335" s="6" t="n">
        <v>525261.83</v>
      </c>
      <c r="M4335" s="6" t="n">
        <v>636664.02</v>
      </c>
      <c r="N4335" s="4" t="n">
        <v>0</v>
      </c>
      <c r="O4335" s="4" t="s">
        <v>35</v>
      </c>
      <c r="P4335" s="4" t="s">
        <v>106</v>
      </c>
      <c r="Q4335" s="4" t="s">
        <v>48</v>
      </c>
      <c r="R4335" s="5" t="n">
        <v>45478.7582499653</v>
      </c>
      <c r="S4335" s="6" t="str">
        <f aca="false">M4335+N4335</f>
        <v> $ 636,664.02 </v>
      </c>
      <c r="T4335" s="6" t="str">
        <f aca="false">L4335*50%</f>
        <v> $ 262,630.92 </v>
      </c>
      <c r="U4335" s="6" t="str">
        <f aca="false">T4335+N4335</f>
        <v> $ 262,630.92 </v>
      </c>
      <c r="V4335" s="6" t="str">
        <f aca="false">U4335*15%</f>
        <v> $ 39,394.64 </v>
      </c>
      <c r="W4335" s="6" t="str">
        <f aca="false">V4335*22%</f>
        <v> $ 8,666.82 </v>
      </c>
      <c r="X4335" s="6" t="str">
        <f aca="false">V4335+W4335</f>
        <v> $ 48,061.46 </v>
      </c>
      <c r="Y4335" s="6" t="str">
        <f aca="false">U4335+X4335</f>
        <v> $ 310,692.37 </v>
      </c>
      <c r="Z4335" s="0" t="n">
        <v>2</v>
      </c>
      <c r="AA4335" s="6" t="n">
        <v>195712.557858</v>
      </c>
      <c r="AB4335" s="0" t="n">
        <v>3</v>
      </c>
      <c r="AC4335" s="6" t="n">
        <v>152220.878334</v>
      </c>
      <c r="AD4335" s="7" t="n">
        <v>6</v>
      </c>
      <c r="AE4335" s="8" t="n">
        <v>25370.146389</v>
      </c>
    </row>
    <row r="4336" customFormat="false" ht="15.75" hidden="false" customHeight="true" outlineLevel="0" collapsed="false">
      <c r="A4336" s="4" t="n">
        <v>494427</v>
      </c>
      <c r="B4336" s="4" t="s">
        <v>14219</v>
      </c>
      <c r="C4336" s="4" t="n">
        <v>39399290</v>
      </c>
      <c r="D4336" s="4" t="n">
        <v>27827180</v>
      </c>
      <c r="E4336" s="4" t="s">
        <v>14220</v>
      </c>
      <c r="F4336" s="4" t="s">
        <v>47</v>
      </c>
      <c r="G4336" s="4" t="s">
        <v>14221</v>
      </c>
      <c r="H4336" s="4" t="s">
        <v>14222</v>
      </c>
      <c r="I4336" s="4"/>
      <c r="J4336" s="5" t="n">
        <v>45483</v>
      </c>
      <c r="K4336" s="5" t="n">
        <v>44985</v>
      </c>
      <c r="L4336" s="6" t="n">
        <v>525423.98</v>
      </c>
      <c r="M4336" s="6" t="n">
        <v>795975.6</v>
      </c>
      <c r="N4336" s="4" t="n">
        <v>0</v>
      </c>
      <c r="O4336" s="4" t="s">
        <v>35</v>
      </c>
      <c r="P4336" s="4" t="s">
        <v>93</v>
      </c>
      <c r="Q4336" s="4" t="s">
        <v>37</v>
      </c>
      <c r="R4336" s="5"/>
      <c r="S4336" s="6" t="str">
        <f aca="false">M4336+N4336</f>
        <v> $ 795,975.60 </v>
      </c>
      <c r="T4336" s="6" t="str">
        <f aca="false">L4336*50%</f>
        <v> $ 262,711.99 </v>
      </c>
      <c r="U4336" s="6" t="str">
        <f aca="false">T4336+N4336</f>
        <v> $ 262,711.99 </v>
      </c>
      <c r="V4336" s="6" t="str">
        <f aca="false">U4336*15%</f>
        <v> $ 39,406.80 </v>
      </c>
      <c r="W4336" s="6" t="str">
        <f aca="false">V4336*22%</f>
        <v> $ 8,669.50 </v>
      </c>
      <c r="X4336" s="6" t="str">
        <f aca="false">V4336+W4336</f>
        <v> $ 48,076.29 </v>
      </c>
      <c r="Y4336" s="6" t="str">
        <f aca="false">U4336+X4336</f>
        <v> $ 310,788.28 </v>
      </c>
      <c r="Z4336" s="0" t="n">
        <v>2</v>
      </c>
      <c r="AA4336" s="6" t="n">
        <v>195772.974948</v>
      </c>
      <c r="AB4336" s="0" t="n">
        <v>3</v>
      </c>
      <c r="AC4336" s="6" t="n">
        <v>152267.869404</v>
      </c>
      <c r="AD4336" s="7" t="n">
        <v>6</v>
      </c>
      <c r="AE4336" s="8" t="n">
        <v>25377.978234</v>
      </c>
    </row>
    <row r="4337" customFormat="false" ht="15.75" hidden="false" customHeight="true" outlineLevel="0" collapsed="false">
      <c r="A4337" s="4" t="n">
        <v>495063</v>
      </c>
      <c r="B4337" s="4" t="s">
        <v>14223</v>
      </c>
      <c r="C4337" s="4" t="n">
        <v>16921839</v>
      </c>
      <c r="D4337" s="4" t="n">
        <v>26120377</v>
      </c>
      <c r="E4337" s="4" t="s">
        <v>14224</v>
      </c>
      <c r="F4337" s="4" t="s">
        <v>33</v>
      </c>
      <c r="G4337" s="4" t="s">
        <v>14225</v>
      </c>
      <c r="H4337" s="4"/>
      <c r="I4337" s="4"/>
      <c r="J4337" s="5" t="n">
        <v>45496</v>
      </c>
      <c r="K4337" s="5" t="n">
        <v>45089</v>
      </c>
      <c r="L4337" s="6" t="n">
        <v>525638.4</v>
      </c>
      <c r="M4337" s="6" t="n">
        <v>630454.13</v>
      </c>
      <c r="N4337" s="4" t="n">
        <v>0</v>
      </c>
      <c r="O4337" s="4" t="s">
        <v>35</v>
      </c>
      <c r="P4337" s="4" t="s">
        <v>93</v>
      </c>
      <c r="Q4337" s="4" t="s">
        <v>37</v>
      </c>
      <c r="R4337" s="5"/>
      <c r="S4337" s="6" t="str">
        <f aca="false">M4337+N4337</f>
        <v> $ 630,454.13 </v>
      </c>
      <c r="T4337" s="6" t="str">
        <f aca="false">L4337*50%</f>
        <v> $ 262,819.20 </v>
      </c>
      <c r="U4337" s="6" t="str">
        <f aca="false">T4337+N4337</f>
        <v> $ 262,819.20 </v>
      </c>
      <c r="V4337" s="6" t="str">
        <f aca="false">U4337*15%</f>
        <v> $ 39,422.88 </v>
      </c>
      <c r="W4337" s="6" t="str">
        <f aca="false">V4337*22%</f>
        <v> $ 8,673.03 </v>
      </c>
      <c r="X4337" s="6" t="str">
        <f aca="false">V4337+W4337</f>
        <v> $ 48,095.91 </v>
      </c>
      <c r="Y4337" s="6" t="str">
        <f aca="false">U4337+X4337</f>
        <v> $ 310,915.11 </v>
      </c>
      <c r="Z4337" s="0" t="n">
        <v>2</v>
      </c>
      <c r="AA4337" s="6" t="n">
        <v>195852.86784</v>
      </c>
      <c r="AB4337" s="0" t="n">
        <v>3</v>
      </c>
      <c r="AC4337" s="6" t="n">
        <v>152330.00832</v>
      </c>
      <c r="AD4337" s="7" t="n">
        <v>6</v>
      </c>
      <c r="AE4337" s="8" t="n">
        <v>25388.33472</v>
      </c>
    </row>
    <row r="4338" customFormat="false" ht="15.75" hidden="false" customHeight="true" outlineLevel="0" collapsed="false">
      <c r="A4338" s="4" t="n">
        <v>493526</v>
      </c>
      <c r="B4338" s="4" t="s">
        <v>14226</v>
      </c>
      <c r="C4338" s="4" t="n">
        <v>12063559</v>
      </c>
      <c r="D4338" s="4" t="n">
        <v>26642459</v>
      </c>
      <c r="E4338" s="4" t="s">
        <v>14227</v>
      </c>
      <c r="F4338" s="4" t="s">
        <v>47</v>
      </c>
      <c r="G4338" s="4" t="s">
        <v>14228</v>
      </c>
      <c r="H4338" s="4" t="s">
        <v>14229</v>
      </c>
      <c r="I4338" s="4"/>
      <c r="J4338" s="5" t="n">
        <v>45483</v>
      </c>
      <c r="K4338" s="5" t="n">
        <v>44995</v>
      </c>
      <c r="L4338" s="6" t="n">
        <v>526003.97</v>
      </c>
      <c r="M4338" s="6" t="n">
        <v>1134092.36</v>
      </c>
      <c r="N4338" s="4" t="n">
        <v>0</v>
      </c>
      <c r="O4338" s="4" t="s">
        <v>35</v>
      </c>
      <c r="P4338" s="4" t="s">
        <v>93</v>
      </c>
      <c r="Q4338" s="4" t="s">
        <v>37</v>
      </c>
      <c r="R4338" s="5"/>
      <c r="S4338" s="6" t="str">
        <f aca="false">M4338+N4338</f>
        <v> $ 1,134,092.36 </v>
      </c>
      <c r="T4338" s="6" t="str">
        <f aca="false">L4338*50%</f>
        <v> $ 263,001.99 </v>
      </c>
      <c r="U4338" s="6" t="str">
        <f aca="false">T4338+N4338</f>
        <v> $ 263,001.99 </v>
      </c>
      <c r="V4338" s="6" t="str">
        <f aca="false">U4338*15%</f>
        <v> $ 39,450.30 </v>
      </c>
      <c r="W4338" s="6" t="str">
        <f aca="false">V4338*22%</f>
        <v> $ 8,679.07 </v>
      </c>
      <c r="X4338" s="6" t="str">
        <f aca="false">V4338+W4338</f>
        <v> $ 48,129.36 </v>
      </c>
      <c r="Y4338" s="6" t="str">
        <f aca="false">U4338+X4338</f>
        <v> $ 311,131.35 </v>
      </c>
      <c r="Z4338" s="0" t="n">
        <v>2</v>
      </c>
      <c r="AA4338" s="6" t="n">
        <v>195989.079222</v>
      </c>
      <c r="AB4338" s="0" t="n">
        <v>3</v>
      </c>
      <c r="AC4338" s="6" t="n">
        <v>152435.950506</v>
      </c>
      <c r="AD4338" s="7" t="n">
        <v>6</v>
      </c>
      <c r="AE4338" s="8" t="n">
        <v>25405.991751</v>
      </c>
    </row>
    <row r="4339" customFormat="false" ht="15.75" hidden="false" customHeight="true" outlineLevel="0" collapsed="false">
      <c r="A4339" s="4" t="n">
        <v>487923</v>
      </c>
      <c r="B4339" s="4" t="s">
        <v>14230</v>
      </c>
      <c r="C4339" s="4" t="n">
        <v>38292325</v>
      </c>
      <c r="D4339" s="4" t="n">
        <v>21205119</v>
      </c>
      <c r="E4339" s="4" t="s">
        <v>14231</v>
      </c>
      <c r="F4339" s="4" t="s">
        <v>33</v>
      </c>
      <c r="G4339" s="4" t="s">
        <v>14232</v>
      </c>
      <c r="H4339" s="4"/>
      <c r="I4339" s="4"/>
      <c r="J4339" s="5" t="n">
        <v>45426</v>
      </c>
      <c r="K4339" s="5" t="n">
        <v>45028</v>
      </c>
      <c r="L4339" s="6" t="n">
        <v>526324.55</v>
      </c>
      <c r="M4339" s="6" t="n">
        <v>639493.57</v>
      </c>
      <c r="N4339" s="4" t="n">
        <v>0</v>
      </c>
      <c r="O4339" s="4" t="s">
        <v>41</v>
      </c>
      <c r="P4339" s="4" t="s">
        <v>106</v>
      </c>
      <c r="Q4339" s="4" t="s">
        <v>48</v>
      </c>
      <c r="R4339" s="5" t="n">
        <v>45462.4047464931</v>
      </c>
      <c r="S4339" s="6" t="str">
        <f aca="false">M4339+N4339</f>
        <v> $ 639,493.57 </v>
      </c>
      <c r="T4339" s="6" t="str">
        <f aca="false">L4339*50%</f>
        <v> $ 263,162.28 </v>
      </c>
      <c r="U4339" s="6" t="str">
        <f aca="false">T4339+N4339</f>
        <v> $ 263,162.28 </v>
      </c>
      <c r="V4339" s="6" t="str">
        <f aca="false">U4339*15%</f>
        <v> $ 39,474.34 </v>
      </c>
      <c r="W4339" s="6" t="str">
        <f aca="false">V4339*22%</f>
        <v> $ 8,684.36 </v>
      </c>
      <c r="X4339" s="6" t="str">
        <f aca="false">V4339+W4339</f>
        <v> $ 48,158.70 </v>
      </c>
      <c r="Y4339" s="6" t="str">
        <f aca="false">U4339+X4339</f>
        <v> $ 311,320.97 </v>
      </c>
      <c r="Z4339" s="0" t="n">
        <v>2</v>
      </c>
      <c r="AA4339" s="6" t="n">
        <v>196108.52733</v>
      </c>
      <c r="AB4339" s="0" t="n">
        <v>3</v>
      </c>
      <c r="AC4339" s="6" t="n">
        <v>152528.85459</v>
      </c>
      <c r="AD4339" s="7" t="n">
        <v>6</v>
      </c>
      <c r="AE4339" s="8" t="n">
        <v>25421.475765</v>
      </c>
    </row>
    <row r="4340" customFormat="false" ht="15.75" hidden="false" customHeight="true" outlineLevel="0" collapsed="false">
      <c r="A4340" s="4" t="n">
        <v>494411</v>
      </c>
      <c r="B4340" s="4" t="s">
        <v>14233</v>
      </c>
      <c r="C4340" s="4" t="n">
        <v>38935318</v>
      </c>
      <c r="D4340" s="4" t="n">
        <v>27658075</v>
      </c>
      <c r="E4340" s="4" t="s">
        <v>14234</v>
      </c>
      <c r="F4340" s="4" t="s">
        <v>33</v>
      </c>
      <c r="G4340" s="4" t="s">
        <v>14235</v>
      </c>
      <c r="H4340" s="4"/>
      <c r="I4340" s="4"/>
      <c r="J4340" s="5" t="n">
        <v>45483</v>
      </c>
      <c r="K4340" s="5" t="n">
        <v>45089</v>
      </c>
      <c r="L4340" s="6" t="n">
        <v>526569.61</v>
      </c>
      <c r="M4340" s="6" t="n">
        <v>612865.86</v>
      </c>
      <c r="N4340" s="4" t="n">
        <v>0</v>
      </c>
      <c r="O4340" s="4" t="s">
        <v>35</v>
      </c>
      <c r="P4340" s="4" t="s">
        <v>93</v>
      </c>
      <c r="Q4340" s="4" t="s">
        <v>37</v>
      </c>
      <c r="R4340" s="5"/>
      <c r="S4340" s="6" t="str">
        <f aca="false">M4340+N4340</f>
        <v> $ 612,865.86 </v>
      </c>
      <c r="T4340" s="6" t="str">
        <f aca="false">L4340*50%</f>
        <v> $ 263,284.81 </v>
      </c>
      <c r="U4340" s="6" t="str">
        <f aca="false">T4340+N4340</f>
        <v> $ 263,284.81 </v>
      </c>
      <c r="V4340" s="6" t="str">
        <f aca="false">U4340*15%</f>
        <v> $ 39,492.72 </v>
      </c>
      <c r="W4340" s="6" t="str">
        <f aca="false">V4340*22%</f>
        <v> $ 8,688.40 </v>
      </c>
      <c r="X4340" s="6" t="str">
        <f aca="false">V4340+W4340</f>
        <v> $ 48,181.12 </v>
      </c>
      <c r="Y4340" s="6" t="str">
        <f aca="false">U4340+X4340</f>
        <v> $ 311,465.92 </v>
      </c>
      <c r="Z4340" s="0" t="n">
        <v>2</v>
      </c>
      <c r="AA4340" s="6" t="n">
        <v>196199.836686</v>
      </c>
      <c r="AB4340" s="0" t="n">
        <v>3</v>
      </c>
      <c r="AC4340" s="6" t="n">
        <v>152599.872978</v>
      </c>
      <c r="AD4340" s="7" t="n">
        <v>6</v>
      </c>
      <c r="AE4340" s="8" t="n">
        <v>25433.312163</v>
      </c>
    </row>
    <row r="4341" customFormat="false" ht="15.75" hidden="false" customHeight="true" outlineLevel="0" collapsed="false">
      <c r="A4341" s="4" t="n">
        <v>488799</v>
      </c>
      <c r="B4341" s="4" t="s">
        <v>14236</v>
      </c>
      <c r="C4341" s="4" t="n">
        <v>95446864</v>
      </c>
      <c r="D4341" s="4" t="n">
        <v>24822052</v>
      </c>
      <c r="E4341" s="4" t="s">
        <v>14237</v>
      </c>
      <c r="F4341" s="4" t="s">
        <v>47</v>
      </c>
      <c r="G4341" s="4" t="s">
        <v>14238</v>
      </c>
      <c r="H4341" s="4"/>
      <c r="I4341" s="4"/>
      <c r="J4341" s="5" t="n">
        <v>45433</v>
      </c>
      <c r="K4341" s="5" t="n">
        <v>44979</v>
      </c>
      <c r="L4341" s="6" t="n">
        <v>526895.12</v>
      </c>
      <c r="M4341" s="6" t="n">
        <v>697360.32</v>
      </c>
      <c r="N4341" s="4" t="n">
        <v>0</v>
      </c>
      <c r="O4341" s="4" t="s">
        <v>41</v>
      </c>
      <c r="P4341" s="4" t="s">
        <v>106</v>
      </c>
      <c r="Q4341" s="4" t="s">
        <v>48</v>
      </c>
      <c r="R4341" s="5" t="n">
        <v>45467.8003683681</v>
      </c>
      <c r="S4341" s="6" t="str">
        <f aca="false">M4341+N4341</f>
        <v> $ 697,360.32 </v>
      </c>
      <c r="T4341" s="6" t="str">
        <f aca="false">L4341*50%</f>
        <v> $ 263,447.56 </v>
      </c>
      <c r="U4341" s="6" t="str">
        <f aca="false">T4341+N4341</f>
        <v> $ 263,447.56 </v>
      </c>
      <c r="V4341" s="6" t="str">
        <f aca="false">U4341*15%</f>
        <v> $ 39,517.13 </v>
      </c>
      <c r="W4341" s="6" t="str">
        <f aca="false">V4341*22%</f>
        <v> $ 8,693.77 </v>
      </c>
      <c r="X4341" s="6" t="str">
        <f aca="false">V4341+W4341</f>
        <v> $ 48,210.90 </v>
      </c>
      <c r="Y4341" s="6" t="str">
        <f aca="false">U4341+X4341</f>
        <v> $ 311,658.46 </v>
      </c>
      <c r="Z4341" s="0" t="n">
        <v>2</v>
      </c>
      <c r="AA4341" s="6" t="n">
        <v>196321.121712</v>
      </c>
      <c r="AB4341" s="0" t="n">
        <v>3</v>
      </c>
      <c r="AC4341" s="6" t="n">
        <v>152694.205776</v>
      </c>
      <c r="AD4341" s="7" t="n">
        <v>6</v>
      </c>
      <c r="AE4341" s="8" t="n">
        <v>25449.034296</v>
      </c>
    </row>
    <row r="4342" customFormat="false" ht="15.75" hidden="false" customHeight="true" outlineLevel="0" collapsed="false">
      <c r="A4342" s="4" t="n">
        <v>493704</v>
      </c>
      <c r="B4342" s="4" t="s">
        <v>14239</v>
      </c>
      <c r="C4342" s="4" t="n">
        <v>23049284</v>
      </c>
      <c r="D4342" s="4" t="n">
        <v>23107578</v>
      </c>
      <c r="E4342" s="4" t="s">
        <v>14240</v>
      </c>
      <c r="F4342" s="4" t="s">
        <v>33</v>
      </c>
      <c r="G4342" s="4" t="s">
        <v>14241</v>
      </c>
      <c r="H4342" s="4" t="s">
        <v>14242</v>
      </c>
      <c r="I4342" s="4"/>
      <c r="J4342" s="5" t="n">
        <v>45483</v>
      </c>
      <c r="K4342" s="5" t="n">
        <v>45089</v>
      </c>
      <c r="L4342" s="6" t="n">
        <v>527084.34</v>
      </c>
      <c r="M4342" s="6" t="n">
        <v>613569.62</v>
      </c>
      <c r="N4342" s="4" t="n">
        <v>0</v>
      </c>
      <c r="O4342" s="4" t="s">
        <v>35</v>
      </c>
      <c r="P4342" s="4" t="s">
        <v>93</v>
      </c>
      <c r="Q4342" s="4" t="s">
        <v>37</v>
      </c>
      <c r="R4342" s="5"/>
      <c r="S4342" s="6" t="str">
        <f aca="false">M4342+N4342</f>
        <v> $ 613,569.62 </v>
      </c>
      <c r="T4342" s="6" t="str">
        <f aca="false">L4342*50%</f>
        <v> $ 263,542.17 </v>
      </c>
      <c r="U4342" s="6" t="str">
        <f aca="false">T4342+N4342</f>
        <v> $ 263,542.17 </v>
      </c>
      <c r="V4342" s="6" t="str">
        <f aca="false">U4342*15%</f>
        <v> $ 39,531.33 </v>
      </c>
      <c r="W4342" s="6" t="str">
        <f aca="false">V4342*22%</f>
        <v> $ 8,696.89 </v>
      </c>
      <c r="X4342" s="6" t="str">
        <f aca="false">V4342+W4342</f>
        <v> $ 48,228.22 </v>
      </c>
      <c r="Y4342" s="6" t="str">
        <f aca="false">U4342+X4342</f>
        <v> $ 311,770.39 </v>
      </c>
      <c r="Z4342" s="0" t="n">
        <v>2</v>
      </c>
      <c r="AA4342" s="6" t="n">
        <v>196391.625084</v>
      </c>
      <c r="AB4342" s="0" t="n">
        <v>3</v>
      </c>
      <c r="AC4342" s="6" t="n">
        <v>152749.041732</v>
      </c>
      <c r="AD4342" s="7" t="n">
        <v>6</v>
      </c>
      <c r="AE4342" s="8" t="n">
        <v>25458.173622</v>
      </c>
    </row>
    <row r="4343" customFormat="false" ht="15.75" hidden="false" customHeight="true" outlineLevel="0" collapsed="false">
      <c r="A4343" s="4" t="n">
        <v>491654</v>
      </c>
      <c r="B4343" s="4" t="s">
        <v>14243</v>
      </c>
      <c r="C4343" s="4" t="n">
        <v>34178983</v>
      </c>
      <c r="D4343" s="4" t="n">
        <v>30183517</v>
      </c>
      <c r="E4343" s="4" t="s">
        <v>14244</v>
      </c>
      <c r="F4343" s="4" t="s">
        <v>33</v>
      </c>
      <c r="G4343" s="4" t="s">
        <v>14245</v>
      </c>
      <c r="H4343" s="4"/>
      <c r="I4343" s="4"/>
      <c r="J4343" s="5" t="n">
        <v>45454</v>
      </c>
      <c r="K4343" s="5" t="n">
        <v>45056</v>
      </c>
      <c r="L4343" s="6" t="n">
        <v>527214.58</v>
      </c>
      <c r="M4343" s="6" t="n">
        <v>791922.55</v>
      </c>
      <c r="N4343" s="4" t="n">
        <v>0</v>
      </c>
      <c r="O4343" s="4" t="s">
        <v>35</v>
      </c>
      <c r="P4343" s="4" t="s">
        <v>106</v>
      </c>
      <c r="Q4343" s="4" t="s">
        <v>48</v>
      </c>
      <c r="R4343" s="5" t="n">
        <v>45478.3916730324</v>
      </c>
      <c r="S4343" s="6" t="str">
        <f aca="false">M4343+N4343</f>
        <v> $ 791,922.55 </v>
      </c>
      <c r="T4343" s="6" t="str">
        <f aca="false">L4343*50%</f>
        <v> $ 263,607.29 </v>
      </c>
      <c r="U4343" s="6" t="str">
        <f aca="false">T4343+N4343</f>
        <v> $ 263,607.29 </v>
      </c>
      <c r="V4343" s="6" t="str">
        <f aca="false">U4343*15%</f>
        <v> $ 39,541.09 </v>
      </c>
      <c r="W4343" s="6" t="str">
        <f aca="false">V4343*22%</f>
        <v> $ 8,699.04 </v>
      </c>
      <c r="X4343" s="6" t="str">
        <f aca="false">V4343+W4343</f>
        <v> $ 48,240.13 </v>
      </c>
      <c r="Y4343" s="6" t="str">
        <f aca="false">U4343+X4343</f>
        <v> $ 311,847.42 </v>
      </c>
      <c r="Z4343" s="0" t="n">
        <v>2</v>
      </c>
      <c r="AA4343" s="6" t="n">
        <v>196440.152508</v>
      </c>
      <c r="AB4343" s="0" t="n">
        <v>3</v>
      </c>
      <c r="AC4343" s="6" t="n">
        <v>152786.785284</v>
      </c>
      <c r="AD4343" s="7" t="n">
        <v>6</v>
      </c>
      <c r="AE4343" s="8" t="n">
        <v>25464.464214</v>
      </c>
    </row>
    <row r="4344" customFormat="false" ht="15.75" hidden="false" customHeight="true" outlineLevel="0" collapsed="false">
      <c r="A4344" s="4" t="n">
        <v>491703</v>
      </c>
      <c r="B4344" s="4" t="s">
        <v>14246</v>
      </c>
      <c r="C4344" s="4" t="n">
        <v>36462280</v>
      </c>
      <c r="D4344" s="4" t="n">
        <v>28018776</v>
      </c>
      <c r="E4344" s="4" t="s">
        <v>14247</v>
      </c>
      <c r="F4344" s="4" t="s">
        <v>33</v>
      </c>
      <c r="G4344" s="4" t="s">
        <v>14248</v>
      </c>
      <c r="H4344" s="4"/>
      <c r="I4344" s="4"/>
      <c r="J4344" s="5" t="n">
        <v>45454</v>
      </c>
      <c r="K4344" s="5" t="n">
        <v>45054</v>
      </c>
      <c r="L4344" s="6" t="n">
        <v>527246.77</v>
      </c>
      <c r="M4344" s="6" t="n">
        <v>648113.14</v>
      </c>
      <c r="N4344" s="4" t="n">
        <v>0</v>
      </c>
      <c r="O4344" s="4" t="s">
        <v>41</v>
      </c>
      <c r="P4344" s="4" t="s">
        <v>106</v>
      </c>
      <c r="Q4344" s="4" t="s">
        <v>48</v>
      </c>
      <c r="R4344" s="5" t="n">
        <v>45478.4275082176</v>
      </c>
      <c r="S4344" s="6" t="str">
        <f aca="false">M4344+N4344</f>
        <v> $ 648,113.14 </v>
      </c>
      <c r="T4344" s="6" t="str">
        <f aca="false">L4344*50%</f>
        <v> $ 263,623.39 </v>
      </c>
      <c r="U4344" s="6" t="str">
        <f aca="false">T4344+N4344</f>
        <v> $ 263,623.39 </v>
      </c>
      <c r="V4344" s="6" t="str">
        <f aca="false">U4344*15%</f>
        <v> $ 39,543.51 </v>
      </c>
      <c r="W4344" s="6" t="str">
        <f aca="false">V4344*22%</f>
        <v> $ 8,699.57 </v>
      </c>
      <c r="X4344" s="6" t="str">
        <f aca="false">V4344+W4344</f>
        <v> $ 48,243.08 </v>
      </c>
      <c r="Y4344" s="6" t="str">
        <f aca="false">U4344+X4344</f>
        <v> $ 311,866.46 </v>
      </c>
      <c r="Z4344" s="0" t="n">
        <v>2</v>
      </c>
      <c r="AA4344" s="6" t="n">
        <v>196452.146502</v>
      </c>
      <c r="AB4344" s="0" t="n">
        <v>3</v>
      </c>
      <c r="AC4344" s="6" t="n">
        <v>152796.113946</v>
      </c>
      <c r="AD4344" s="7" t="n">
        <v>6</v>
      </c>
      <c r="AE4344" s="8" t="n">
        <v>25466.018991</v>
      </c>
    </row>
    <row r="4345" customFormat="false" ht="15.75" hidden="false" customHeight="true" outlineLevel="0" collapsed="false">
      <c r="A4345" s="4" t="n">
        <v>494504</v>
      </c>
      <c r="B4345" s="4" t="s">
        <v>14249</v>
      </c>
      <c r="C4345" s="4" t="n">
        <v>42024131</v>
      </c>
      <c r="D4345" s="4" t="n">
        <v>28360486</v>
      </c>
      <c r="E4345" s="4" t="s">
        <v>14250</v>
      </c>
      <c r="F4345" s="4" t="s">
        <v>33</v>
      </c>
      <c r="G4345" s="4" t="s">
        <v>14251</v>
      </c>
      <c r="H4345" s="4" t="s">
        <v>14252</v>
      </c>
      <c r="I4345" s="4"/>
      <c r="J4345" s="5" t="n">
        <v>45483</v>
      </c>
      <c r="K4345" s="5" t="n">
        <v>45089</v>
      </c>
      <c r="L4345" s="6" t="n">
        <v>527660.64</v>
      </c>
      <c r="M4345" s="6" t="n">
        <v>648062.08</v>
      </c>
      <c r="N4345" s="4" t="n">
        <v>0</v>
      </c>
      <c r="O4345" s="4" t="s">
        <v>35</v>
      </c>
      <c r="P4345" s="4" t="s">
        <v>106</v>
      </c>
      <c r="Q4345" s="4" t="s">
        <v>48</v>
      </c>
      <c r="R4345" s="5" t="n">
        <v>45492.8114239236</v>
      </c>
      <c r="S4345" s="6" t="str">
        <f aca="false">M4345+N4345</f>
        <v> $ 648,062.08 </v>
      </c>
      <c r="T4345" s="6" t="str">
        <f aca="false">L4345*50%</f>
        <v> $ 263,830.32 </v>
      </c>
      <c r="U4345" s="6" t="str">
        <f aca="false">T4345+N4345</f>
        <v> $ 263,830.32 </v>
      </c>
      <c r="V4345" s="6" t="str">
        <f aca="false">U4345*15%</f>
        <v> $ 39,574.55 </v>
      </c>
      <c r="W4345" s="6" t="str">
        <f aca="false">V4345*22%</f>
        <v> $ 8,706.40 </v>
      </c>
      <c r="X4345" s="6" t="str">
        <f aca="false">V4345+W4345</f>
        <v> $ 48,280.95 </v>
      </c>
      <c r="Y4345" s="6" t="str">
        <f aca="false">U4345+X4345</f>
        <v> $ 312,111.27 </v>
      </c>
      <c r="Z4345" s="0" t="n">
        <v>2</v>
      </c>
      <c r="AA4345" s="6" t="n">
        <v>196606.354464</v>
      </c>
      <c r="AB4345" s="0" t="n">
        <v>3</v>
      </c>
      <c r="AC4345" s="6" t="n">
        <v>152916.053472</v>
      </c>
      <c r="AD4345" s="7" t="n">
        <v>6</v>
      </c>
      <c r="AE4345" s="8" t="n">
        <v>25486.008912</v>
      </c>
    </row>
    <row r="4346" customFormat="false" ht="15.75" hidden="false" customHeight="true" outlineLevel="0" collapsed="false">
      <c r="A4346" s="4" t="n">
        <v>488032</v>
      </c>
      <c r="B4346" s="4" t="s">
        <v>14253</v>
      </c>
      <c r="C4346" s="4" t="n">
        <v>39786293</v>
      </c>
      <c r="D4346" s="4" t="n">
        <v>24637648</v>
      </c>
      <c r="E4346" s="4" t="s">
        <v>14254</v>
      </c>
      <c r="F4346" s="4" t="s">
        <v>33</v>
      </c>
      <c r="G4346" s="4" t="s">
        <v>14255</v>
      </c>
      <c r="H4346" s="4"/>
      <c r="I4346" s="4"/>
      <c r="J4346" s="5" t="n">
        <v>45426</v>
      </c>
      <c r="K4346" s="5" t="n">
        <v>45026</v>
      </c>
      <c r="L4346" s="6" t="n">
        <v>527806.15</v>
      </c>
      <c r="M4346" s="6" t="n">
        <v>643616.88</v>
      </c>
      <c r="N4346" s="4" t="n">
        <v>0</v>
      </c>
      <c r="O4346" s="4" t="s">
        <v>41</v>
      </c>
      <c r="P4346" s="4" t="s">
        <v>106</v>
      </c>
      <c r="Q4346" s="4" t="s">
        <v>48</v>
      </c>
      <c r="R4346" s="5" t="n">
        <v>45462.492762419</v>
      </c>
      <c r="S4346" s="6" t="str">
        <f aca="false">M4346+N4346</f>
        <v> $ 643,616.88 </v>
      </c>
      <c r="T4346" s="6" t="str">
        <f aca="false">L4346*50%</f>
        <v> $ 263,903.08 </v>
      </c>
      <c r="U4346" s="6" t="str">
        <f aca="false">T4346+N4346</f>
        <v> $ 263,903.08 </v>
      </c>
      <c r="V4346" s="6" t="str">
        <f aca="false">U4346*15%</f>
        <v> $ 39,585.46 </v>
      </c>
      <c r="W4346" s="6" t="str">
        <f aca="false">V4346*22%</f>
        <v> $ 8,708.80 </v>
      </c>
      <c r="X4346" s="6" t="str">
        <f aca="false">V4346+W4346</f>
        <v> $ 48,294.26 </v>
      </c>
      <c r="Y4346" s="6" t="str">
        <f aca="false">U4346+X4346</f>
        <v> $ 312,197.34 </v>
      </c>
      <c r="Z4346" s="0" t="n">
        <v>2</v>
      </c>
      <c r="AA4346" s="6" t="n">
        <v>196660.57149</v>
      </c>
      <c r="AB4346" s="0" t="n">
        <v>3</v>
      </c>
      <c r="AC4346" s="6" t="n">
        <v>152958.22227</v>
      </c>
      <c r="AD4346" s="7" t="n">
        <v>6</v>
      </c>
      <c r="AE4346" s="8" t="n">
        <v>25493.037045</v>
      </c>
    </row>
    <row r="4347" customFormat="false" ht="15.75" hidden="false" customHeight="true" outlineLevel="0" collapsed="false">
      <c r="A4347" s="4" t="n">
        <v>487744</v>
      </c>
      <c r="B4347" s="4" t="s">
        <v>14256</v>
      </c>
      <c r="C4347" s="4" t="n">
        <v>35203007</v>
      </c>
      <c r="D4347" s="4" t="n">
        <v>20409893</v>
      </c>
      <c r="E4347" s="4" t="s">
        <v>14257</v>
      </c>
      <c r="F4347" s="4" t="s">
        <v>47</v>
      </c>
      <c r="G4347" s="4" t="s">
        <v>14258</v>
      </c>
      <c r="H4347" s="4"/>
      <c r="I4347" s="4"/>
      <c r="J4347" s="5" t="n">
        <v>45426</v>
      </c>
      <c r="K4347" s="5" t="n">
        <v>44935</v>
      </c>
      <c r="L4347" s="6" t="n">
        <v>527837.48</v>
      </c>
      <c r="M4347" s="6" t="n">
        <v>766830.67</v>
      </c>
      <c r="N4347" s="4" t="n">
        <v>0</v>
      </c>
      <c r="O4347" s="4" t="s">
        <v>41</v>
      </c>
      <c r="P4347" s="4" t="s">
        <v>106</v>
      </c>
      <c r="Q4347" s="4" t="s">
        <v>48</v>
      </c>
      <c r="R4347" s="5" t="n">
        <v>45462.8184080208</v>
      </c>
      <c r="S4347" s="6" t="str">
        <f aca="false">M4347+N4347</f>
        <v> $ 766,830.67 </v>
      </c>
      <c r="T4347" s="6" t="str">
        <f aca="false">L4347*50%</f>
        <v> $ 263,918.74 </v>
      </c>
      <c r="U4347" s="6" t="str">
        <f aca="false">T4347+N4347</f>
        <v> $ 263,918.74 </v>
      </c>
      <c r="V4347" s="6" t="str">
        <f aca="false">U4347*15%</f>
        <v> $ 39,587.81 </v>
      </c>
      <c r="W4347" s="6" t="str">
        <f aca="false">V4347*22%</f>
        <v> $ 8,709.32 </v>
      </c>
      <c r="X4347" s="6" t="str">
        <f aca="false">V4347+W4347</f>
        <v> $ 48,297.13 </v>
      </c>
      <c r="Y4347" s="6" t="str">
        <f aca="false">U4347+X4347</f>
        <v> $ 312,215.87 </v>
      </c>
      <c r="Z4347" s="0" t="n">
        <v>2</v>
      </c>
      <c r="AA4347" s="6" t="n">
        <v>196672.245048</v>
      </c>
      <c r="AB4347" s="0" t="n">
        <v>3</v>
      </c>
      <c r="AC4347" s="6" t="n">
        <v>152967.301704</v>
      </c>
      <c r="AD4347" s="7" t="n">
        <v>6</v>
      </c>
      <c r="AE4347" s="8" t="n">
        <v>25494.550284</v>
      </c>
    </row>
    <row r="4348" customFormat="false" ht="15.75" hidden="false" customHeight="true" outlineLevel="0" collapsed="false">
      <c r="A4348" s="4" t="n">
        <v>493998</v>
      </c>
      <c r="B4348" s="4" t="s">
        <v>14259</v>
      </c>
      <c r="C4348" s="4" t="n">
        <v>30619599</v>
      </c>
      <c r="D4348" s="4" t="n">
        <v>20008545</v>
      </c>
      <c r="E4348" s="4" t="s">
        <v>14260</v>
      </c>
      <c r="F4348" s="4" t="s">
        <v>47</v>
      </c>
      <c r="G4348" s="4" t="s">
        <v>14261</v>
      </c>
      <c r="H4348" s="4"/>
      <c r="I4348" s="4"/>
      <c r="J4348" s="5" t="n">
        <v>45483</v>
      </c>
      <c r="K4348" s="5" t="n">
        <v>44998</v>
      </c>
      <c r="L4348" s="6" t="n">
        <v>528197.61</v>
      </c>
      <c r="M4348" s="6" t="n">
        <v>664512.19</v>
      </c>
      <c r="N4348" s="4" t="n">
        <v>0</v>
      </c>
      <c r="O4348" s="4" t="s">
        <v>35</v>
      </c>
      <c r="P4348" s="4" t="s">
        <v>106</v>
      </c>
      <c r="Q4348" s="4" t="s">
        <v>48</v>
      </c>
      <c r="R4348" s="5" t="n">
        <v>45490.3935538542</v>
      </c>
      <c r="S4348" s="6" t="str">
        <f aca="false">M4348+N4348</f>
        <v> $ 664,512.19 </v>
      </c>
      <c r="T4348" s="6" t="str">
        <f aca="false">L4348*50%</f>
        <v> $ 264,098.81 </v>
      </c>
      <c r="U4348" s="6" t="str">
        <f aca="false">T4348+N4348</f>
        <v> $ 264,098.81 </v>
      </c>
      <c r="V4348" s="6" t="str">
        <f aca="false">U4348*15%</f>
        <v> $ 39,614.82 </v>
      </c>
      <c r="W4348" s="6" t="str">
        <f aca="false">V4348*22%</f>
        <v> $ 8,715.26 </v>
      </c>
      <c r="X4348" s="6" t="str">
        <f aca="false">V4348+W4348</f>
        <v> $ 48,330.08 </v>
      </c>
      <c r="Y4348" s="6" t="str">
        <f aca="false">U4348+X4348</f>
        <v> $ 312,428.89 </v>
      </c>
      <c r="Z4348" s="0" t="n">
        <v>2</v>
      </c>
      <c r="AA4348" s="6" t="n">
        <v>196806.429486</v>
      </c>
      <c r="AB4348" s="0" t="n">
        <v>3</v>
      </c>
      <c r="AC4348" s="6" t="n">
        <v>153071.667378</v>
      </c>
      <c r="AD4348" s="7" t="n">
        <v>6</v>
      </c>
      <c r="AE4348" s="8" t="n">
        <v>25511.944563</v>
      </c>
    </row>
    <row r="4349" customFormat="false" ht="15.75" hidden="false" customHeight="true" outlineLevel="0" collapsed="false">
      <c r="A4349" s="4" t="n">
        <v>493790</v>
      </c>
      <c r="B4349" s="4" t="s">
        <v>14262</v>
      </c>
      <c r="C4349" s="4" t="n">
        <v>25593779</v>
      </c>
      <c r="D4349" s="4" t="n">
        <v>3858804</v>
      </c>
      <c r="E4349" s="4" t="s">
        <v>14263</v>
      </c>
      <c r="F4349" s="4" t="s">
        <v>47</v>
      </c>
      <c r="G4349" s="4" t="s">
        <v>14264</v>
      </c>
      <c r="H4349" s="4" t="s">
        <v>14265</v>
      </c>
      <c r="I4349" s="4"/>
      <c r="J4349" s="5" t="n">
        <v>45483</v>
      </c>
      <c r="K4349" s="5" t="n">
        <v>44998</v>
      </c>
      <c r="L4349" s="6" t="n">
        <v>529222.98</v>
      </c>
      <c r="M4349" s="6" t="n">
        <v>674829.66</v>
      </c>
      <c r="N4349" s="4" t="n">
        <v>0</v>
      </c>
      <c r="O4349" s="4" t="s">
        <v>35</v>
      </c>
      <c r="P4349" s="4" t="s">
        <v>93</v>
      </c>
      <c r="Q4349" s="4" t="s">
        <v>37</v>
      </c>
      <c r="R4349" s="5"/>
      <c r="S4349" s="6" t="str">
        <f aca="false">M4349+N4349</f>
        <v> $ 674,829.66 </v>
      </c>
      <c r="T4349" s="6" t="str">
        <f aca="false">L4349*50%</f>
        <v> $ 264,611.49 </v>
      </c>
      <c r="U4349" s="6" t="str">
        <f aca="false">T4349+N4349</f>
        <v> $ 264,611.49 </v>
      </c>
      <c r="V4349" s="6" t="str">
        <f aca="false">U4349*15%</f>
        <v> $ 39,691.72 </v>
      </c>
      <c r="W4349" s="6" t="str">
        <f aca="false">V4349*22%</f>
        <v> $ 8,732.18 </v>
      </c>
      <c r="X4349" s="6" t="str">
        <f aca="false">V4349+W4349</f>
        <v> $ 48,423.90 </v>
      </c>
      <c r="Y4349" s="6" t="str">
        <f aca="false">U4349+X4349</f>
        <v> $ 313,035.39 </v>
      </c>
      <c r="Z4349" s="0" t="n">
        <v>2</v>
      </c>
      <c r="AA4349" s="6" t="n">
        <v>197188.482348</v>
      </c>
      <c r="AB4349" s="0" t="n">
        <v>3</v>
      </c>
      <c r="AC4349" s="6" t="n">
        <v>153368.819604</v>
      </c>
      <c r="AD4349" s="7" t="n">
        <v>6</v>
      </c>
      <c r="AE4349" s="8" t="n">
        <v>25561.469934</v>
      </c>
    </row>
    <row r="4350" customFormat="false" ht="15.75" hidden="false" customHeight="true" outlineLevel="0" collapsed="false">
      <c r="A4350" s="4" t="n">
        <v>494550</v>
      </c>
      <c r="B4350" s="4" t="s">
        <v>14266</v>
      </c>
      <c r="C4350" s="4" t="n">
        <v>44792911</v>
      </c>
      <c r="D4350" s="4" t="n">
        <v>29888169</v>
      </c>
      <c r="E4350" s="4" t="s">
        <v>14267</v>
      </c>
      <c r="F4350" s="4" t="s">
        <v>47</v>
      </c>
      <c r="G4350" s="4" t="s">
        <v>14268</v>
      </c>
      <c r="H4350" s="4"/>
      <c r="I4350" s="4"/>
      <c r="J4350" s="5" t="n">
        <v>45483</v>
      </c>
      <c r="K4350" s="5" t="n">
        <v>44998</v>
      </c>
      <c r="L4350" s="6" t="n">
        <v>529476.09</v>
      </c>
      <c r="M4350" s="6" t="n">
        <v>676380.8</v>
      </c>
      <c r="N4350" s="4" t="n">
        <v>0</v>
      </c>
      <c r="O4350" s="4" t="s">
        <v>35</v>
      </c>
      <c r="P4350" s="4" t="s">
        <v>93</v>
      </c>
      <c r="Q4350" s="4" t="s">
        <v>37</v>
      </c>
      <c r="R4350" s="5"/>
      <c r="S4350" s="6" t="str">
        <f aca="false">M4350+N4350</f>
        <v> $ 676,380.80 </v>
      </c>
      <c r="T4350" s="6" t="str">
        <f aca="false">L4350*50%</f>
        <v> $ 264,738.05 </v>
      </c>
      <c r="U4350" s="6" t="str">
        <f aca="false">T4350+N4350</f>
        <v> $ 264,738.05 </v>
      </c>
      <c r="V4350" s="6" t="str">
        <f aca="false">U4350*15%</f>
        <v> $ 39,710.71 </v>
      </c>
      <c r="W4350" s="6" t="str">
        <f aca="false">V4350*22%</f>
        <v> $ 8,736.36 </v>
      </c>
      <c r="X4350" s="6" t="str">
        <f aca="false">V4350+W4350</f>
        <v> $ 48,447.06 </v>
      </c>
      <c r="Y4350" s="6" t="str">
        <f aca="false">U4350+X4350</f>
        <v> $ 313,185.11 </v>
      </c>
      <c r="Z4350" s="0" t="n">
        <v>2</v>
      </c>
      <c r="AA4350" s="6" t="n">
        <v>197282.791134</v>
      </c>
      <c r="AB4350" s="0" t="n">
        <v>3</v>
      </c>
      <c r="AC4350" s="6" t="n">
        <v>153442.170882</v>
      </c>
      <c r="AD4350" s="7" t="n">
        <v>6</v>
      </c>
      <c r="AE4350" s="8" t="n">
        <v>25573.695147</v>
      </c>
    </row>
    <row r="4351" customFormat="false" ht="15.75" hidden="false" customHeight="true" outlineLevel="0" collapsed="false">
      <c r="A4351" s="4" t="n">
        <v>492480</v>
      </c>
      <c r="B4351" s="4" t="s">
        <v>14269</v>
      </c>
      <c r="C4351" s="4" t="n">
        <v>95863685</v>
      </c>
      <c r="D4351" s="4" t="n">
        <v>27523279</v>
      </c>
      <c r="E4351" s="4" t="s">
        <v>14270</v>
      </c>
      <c r="F4351" s="4" t="s">
        <v>33</v>
      </c>
      <c r="G4351" s="4" t="s">
        <v>14271</v>
      </c>
      <c r="H4351" s="4"/>
      <c r="I4351" s="4"/>
      <c r="J4351" s="5" t="n">
        <v>45468</v>
      </c>
      <c r="K4351" s="5" t="n">
        <v>45068</v>
      </c>
      <c r="L4351" s="6" t="n">
        <v>529643.32</v>
      </c>
      <c r="M4351" s="6" t="n">
        <v>631099.91</v>
      </c>
      <c r="N4351" s="4" t="n">
        <v>0</v>
      </c>
      <c r="O4351" s="4" t="s">
        <v>35</v>
      </c>
      <c r="P4351" s="4" t="s">
        <v>106</v>
      </c>
      <c r="Q4351" s="4" t="s">
        <v>48</v>
      </c>
      <c r="R4351" s="5" t="n">
        <v>45481.3961600694</v>
      </c>
      <c r="S4351" s="6" t="str">
        <f aca="false">M4351+N4351</f>
        <v> $ 631,099.91 </v>
      </c>
      <c r="T4351" s="6" t="str">
        <f aca="false">L4351*50%</f>
        <v> $ 264,821.66 </v>
      </c>
      <c r="U4351" s="6" t="str">
        <f aca="false">T4351+N4351</f>
        <v> $ 264,821.66 </v>
      </c>
      <c r="V4351" s="6" t="str">
        <f aca="false">U4351*15%</f>
        <v> $ 39,723.25 </v>
      </c>
      <c r="W4351" s="6" t="str">
        <f aca="false">V4351*22%</f>
        <v> $ 8,739.11 </v>
      </c>
      <c r="X4351" s="6" t="str">
        <f aca="false">V4351+W4351</f>
        <v> $ 48,462.36 </v>
      </c>
      <c r="Y4351" s="6" t="str">
        <f aca="false">U4351+X4351</f>
        <v> $ 313,284.02 </v>
      </c>
      <c r="Z4351" s="0" t="n">
        <v>2</v>
      </c>
      <c r="AA4351" s="6" t="n">
        <v>197345.101032</v>
      </c>
      <c r="AB4351" s="0" t="n">
        <v>3</v>
      </c>
      <c r="AC4351" s="6" t="n">
        <v>153490.634136</v>
      </c>
      <c r="AD4351" s="7" t="n">
        <v>6</v>
      </c>
      <c r="AE4351" s="8" t="n">
        <v>25581.772356</v>
      </c>
    </row>
    <row r="4352" customFormat="false" ht="15.75" hidden="false" customHeight="true" outlineLevel="0" collapsed="false">
      <c r="A4352" s="4" t="n">
        <v>494531</v>
      </c>
      <c r="B4352" s="4" t="s">
        <v>14272</v>
      </c>
      <c r="C4352" s="4" t="n">
        <v>43504462</v>
      </c>
      <c r="D4352" s="4" t="n">
        <v>27575130</v>
      </c>
      <c r="E4352" s="4" t="s">
        <v>14273</v>
      </c>
      <c r="F4352" s="4" t="s">
        <v>33</v>
      </c>
      <c r="G4352" s="4" t="s">
        <v>14274</v>
      </c>
      <c r="H4352" s="4"/>
      <c r="I4352" s="4"/>
      <c r="J4352" s="5" t="n">
        <v>45483</v>
      </c>
      <c r="K4352" s="5" t="n">
        <v>45089</v>
      </c>
      <c r="L4352" s="6" t="n">
        <v>529831.7</v>
      </c>
      <c r="M4352" s="6" t="n">
        <v>619799.64</v>
      </c>
      <c r="N4352" s="4" t="n">
        <v>0</v>
      </c>
      <c r="O4352" s="4" t="s">
        <v>35</v>
      </c>
      <c r="P4352" s="4" t="s">
        <v>106</v>
      </c>
      <c r="Q4352" s="4" t="s">
        <v>48</v>
      </c>
      <c r="R4352" s="5" t="n">
        <v>45492.7958792824</v>
      </c>
      <c r="S4352" s="6" t="str">
        <f aca="false">M4352+N4352</f>
        <v> $ 619,799.64 </v>
      </c>
      <c r="T4352" s="6" t="str">
        <f aca="false">L4352*50%</f>
        <v> $ 264,915.85 </v>
      </c>
      <c r="U4352" s="6" t="str">
        <f aca="false">T4352+N4352</f>
        <v> $ 264,915.85 </v>
      </c>
      <c r="V4352" s="6" t="str">
        <f aca="false">U4352*15%</f>
        <v> $ 39,737.38 </v>
      </c>
      <c r="W4352" s="6" t="str">
        <f aca="false">V4352*22%</f>
        <v> $ 8,742.22 </v>
      </c>
      <c r="X4352" s="6" t="str">
        <f aca="false">V4352+W4352</f>
        <v> $ 48,479.60 </v>
      </c>
      <c r="Y4352" s="6" t="str">
        <f aca="false">U4352+X4352</f>
        <v> $ 313,395.45 </v>
      </c>
      <c r="Z4352" s="0" t="n">
        <v>2</v>
      </c>
      <c r="AA4352" s="6" t="n">
        <v>197415.29142</v>
      </c>
      <c r="AB4352" s="0" t="n">
        <v>3</v>
      </c>
      <c r="AC4352" s="6" t="n">
        <v>153545.22666</v>
      </c>
      <c r="AD4352" s="7" t="n">
        <v>6</v>
      </c>
      <c r="AE4352" s="8" t="n">
        <v>25590.87111</v>
      </c>
    </row>
    <row r="4353" customFormat="false" ht="15.75" hidden="false" customHeight="true" outlineLevel="0" collapsed="false">
      <c r="A4353" s="4" t="n">
        <v>489564</v>
      </c>
      <c r="B4353" s="4" t="s">
        <v>14275</v>
      </c>
      <c r="C4353" s="4" t="n">
        <v>38662115</v>
      </c>
      <c r="D4353" s="4" t="n">
        <v>20767301</v>
      </c>
      <c r="E4353" s="4" t="s">
        <v>14276</v>
      </c>
      <c r="F4353" s="4" t="s">
        <v>33</v>
      </c>
      <c r="G4353" s="4" t="s">
        <v>14277</v>
      </c>
      <c r="H4353" s="4"/>
      <c r="I4353" s="4"/>
      <c r="J4353" s="5" t="n">
        <v>45440</v>
      </c>
      <c r="K4353" s="5" t="n">
        <v>45026</v>
      </c>
      <c r="L4353" s="6" t="n">
        <v>529876.49</v>
      </c>
      <c r="M4353" s="6" t="n">
        <v>669779.82</v>
      </c>
      <c r="N4353" s="4" t="n">
        <v>0</v>
      </c>
      <c r="O4353" s="4" t="s">
        <v>41</v>
      </c>
      <c r="P4353" s="4" t="s">
        <v>106</v>
      </c>
      <c r="Q4353" s="4" t="s">
        <v>48</v>
      </c>
      <c r="R4353" s="5" t="n">
        <v>45462.5740867708</v>
      </c>
      <c r="S4353" s="6" t="str">
        <f aca="false">M4353+N4353</f>
        <v> $ 669,779.82 </v>
      </c>
      <c r="T4353" s="6" t="str">
        <f aca="false">L4353*50%</f>
        <v> $ 264,938.25 </v>
      </c>
      <c r="U4353" s="6" t="str">
        <f aca="false">T4353+N4353</f>
        <v> $ 264,938.25 </v>
      </c>
      <c r="V4353" s="6" t="str">
        <f aca="false">U4353*15%</f>
        <v> $ 39,740.74 </v>
      </c>
      <c r="W4353" s="6" t="str">
        <f aca="false">V4353*22%</f>
        <v> $ 8,742.96 </v>
      </c>
      <c r="X4353" s="6" t="str">
        <f aca="false">V4353+W4353</f>
        <v> $ 48,483.70 </v>
      </c>
      <c r="Y4353" s="6" t="str">
        <f aca="false">U4353+X4353</f>
        <v> $ 313,421.94 </v>
      </c>
      <c r="Z4353" s="0" t="n">
        <v>2</v>
      </c>
      <c r="AA4353" s="6" t="n">
        <v>197431.980174</v>
      </c>
      <c r="AB4353" s="0" t="n">
        <v>3</v>
      </c>
      <c r="AC4353" s="6" t="n">
        <v>153558.206802</v>
      </c>
      <c r="AD4353" s="7" t="n">
        <v>6</v>
      </c>
      <c r="AE4353" s="8" t="n">
        <v>25593.034467</v>
      </c>
    </row>
    <row r="4354" customFormat="false" ht="15.75" hidden="false" customHeight="true" outlineLevel="0" collapsed="false">
      <c r="A4354" s="4" t="n">
        <v>489245</v>
      </c>
      <c r="B4354" s="4" t="s">
        <v>14278</v>
      </c>
      <c r="C4354" s="4" t="n">
        <v>30995823</v>
      </c>
      <c r="D4354" s="4" t="n">
        <v>26743341</v>
      </c>
      <c r="E4354" s="4" t="s">
        <v>14279</v>
      </c>
      <c r="F4354" s="4" t="s">
        <v>33</v>
      </c>
      <c r="G4354" s="4" t="s">
        <v>14280</v>
      </c>
      <c r="H4354" s="4"/>
      <c r="I4354" s="4"/>
      <c r="J4354" s="5" t="n">
        <v>45440</v>
      </c>
      <c r="K4354" s="5" t="n">
        <v>44967</v>
      </c>
      <c r="L4354" s="6" t="n">
        <v>530060.4</v>
      </c>
      <c r="M4354" s="6" t="n">
        <v>830346.72</v>
      </c>
      <c r="N4354" s="4" t="n">
        <v>0</v>
      </c>
      <c r="O4354" s="4" t="s">
        <v>35</v>
      </c>
      <c r="P4354" s="4" t="s">
        <v>106</v>
      </c>
      <c r="Q4354" s="4" t="s">
        <v>48</v>
      </c>
      <c r="R4354" s="5" t="n">
        <v>45468.6632908565</v>
      </c>
      <c r="S4354" s="6" t="str">
        <f aca="false">M4354+N4354</f>
        <v> $ 830,346.72 </v>
      </c>
      <c r="T4354" s="6" t="str">
        <f aca="false">L4354*50%</f>
        <v> $ 265,030.20 </v>
      </c>
      <c r="U4354" s="6" t="str">
        <f aca="false">T4354+N4354</f>
        <v> $ 265,030.20 </v>
      </c>
      <c r="V4354" s="6" t="str">
        <f aca="false">U4354*15%</f>
        <v> $ 39,754.53 </v>
      </c>
      <c r="W4354" s="6" t="str">
        <f aca="false">V4354*22%</f>
        <v> $ 8,746.00 </v>
      </c>
      <c r="X4354" s="6" t="str">
        <f aca="false">V4354+W4354</f>
        <v> $ 48,500.53 </v>
      </c>
      <c r="Y4354" s="6" t="str">
        <f aca="false">U4354+X4354</f>
        <v> $ 313,530.73 </v>
      </c>
      <c r="Z4354" s="0" t="n">
        <v>2</v>
      </c>
      <c r="AA4354" s="6" t="n">
        <v>197500.50504</v>
      </c>
      <c r="AB4354" s="0" t="n">
        <v>3</v>
      </c>
      <c r="AC4354" s="6" t="n">
        <v>153611.50392</v>
      </c>
      <c r="AD4354" s="7" t="n">
        <v>6</v>
      </c>
      <c r="AE4354" s="8" t="n">
        <v>25601.91732</v>
      </c>
    </row>
    <row r="4355" customFormat="false" ht="15.75" hidden="false" customHeight="true" outlineLevel="0" collapsed="false">
      <c r="A4355" s="4" t="n">
        <v>494324</v>
      </c>
      <c r="B4355" s="4" t="s">
        <v>14281</v>
      </c>
      <c r="C4355" s="4" t="n">
        <v>36786124</v>
      </c>
      <c r="D4355" s="4" t="n">
        <v>26869505</v>
      </c>
      <c r="E4355" s="4" t="s">
        <v>14282</v>
      </c>
      <c r="F4355" s="4" t="s">
        <v>47</v>
      </c>
      <c r="G4355" s="4" t="s">
        <v>14283</v>
      </c>
      <c r="H4355" s="4"/>
      <c r="I4355" s="4"/>
      <c r="J4355" s="5" t="n">
        <v>45483</v>
      </c>
      <c r="K4355" s="5" t="n">
        <v>44998</v>
      </c>
      <c r="L4355" s="6" t="n">
        <v>531007.58</v>
      </c>
      <c r="M4355" s="6" t="n">
        <v>777293.22</v>
      </c>
      <c r="N4355" s="4" t="n">
        <v>0</v>
      </c>
      <c r="O4355" s="4" t="s">
        <v>35</v>
      </c>
      <c r="P4355" s="4" t="s">
        <v>106</v>
      </c>
      <c r="Q4355" s="4" t="s">
        <v>48</v>
      </c>
      <c r="R4355" s="5" t="n">
        <v>45495.5233068287</v>
      </c>
      <c r="S4355" s="6" t="str">
        <f aca="false">M4355+N4355</f>
        <v> $ 777,293.22 </v>
      </c>
      <c r="T4355" s="6" t="str">
        <f aca="false">L4355*50%</f>
        <v> $ 265,503.79 </v>
      </c>
      <c r="U4355" s="6" t="str">
        <f aca="false">T4355+N4355</f>
        <v> $ 265,503.79 </v>
      </c>
      <c r="V4355" s="6" t="str">
        <f aca="false">U4355*15%</f>
        <v> $ 39,825.57 </v>
      </c>
      <c r="W4355" s="6" t="str">
        <f aca="false">V4355*22%</f>
        <v> $ 8,761.63 </v>
      </c>
      <c r="X4355" s="6" t="str">
        <f aca="false">V4355+W4355</f>
        <v> $ 48,587.19 </v>
      </c>
      <c r="Y4355" s="6" t="str">
        <f aca="false">U4355+X4355</f>
        <v> $ 314,090.98 </v>
      </c>
      <c r="Z4355" s="0" t="n">
        <v>2</v>
      </c>
      <c r="AA4355" s="6" t="n">
        <v>197853.424308</v>
      </c>
      <c r="AB4355" s="0" t="n">
        <v>3</v>
      </c>
      <c r="AC4355" s="6" t="n">
        <v>153885.996684</v>
      </c>
      <c r="AD4355" s="7" t="n">
        <v>6</v>
      </c>
      <c r="AE4355" s="8" t="n">
        <v>25647.666114</v>
      </c>
    </row>
    <row r="4356" customFormat="false" ht="15.75" hidden="false" customHeight="true" outlineLevel="0" collapsed="false">
      <c r="A4356" s="4" t="n">
        <v>495087</v>
      </c>
      <c r="B4356" s="4" t="s">
        <v>14284</v>
      </c>
      <c r="C4356" s="4" t="n">
        <v>20539520</v>
      </c>
      <c r="D4356" s="4" t="n">
        <v>28952226</v>
      </c>
      <c r="E4356" s="4" t="s">
        <v>14285</v>
      </c>
      <c r="F4356" s="4" t="s">
        <v>47</v>
      </c>
      <c r="G4356" s="4" t="s">
        <v>14286</v>
      </c>
      <c r="H4356" s="4"/>
      <c r="I4356" s="4"/>
      <c r="J4356" s="5" t="n">
        <v>45496</v>
      </c>
      <c r="K4356" s="5" t="n">
        <v>44998</v>
      </c>
      <c r="L4356" s="6" t="n">
        <v>531301.56</v>
      </c>
      <c r="M4356" s="6" t="n">
        <v>674396.1</v>
      </c>
      <c r="N4356" s="4" t="n">
        <v>0</v>
      </c>
      <c r="O4356" s="4" t="s">
        <v>35</v>
      </c>
      <c r="P4356" s="4" t="s">
        <v>93</v>
      </c>
      <c r="Q4356" s="4" t="s">
        <v>37</v>
      </c>
      <c r="R4356" s="5"/>
      <c r="S4356" s="6" t="str">
        <f aca="false">M4356+N4356</f>
        <v> $ 674,396.10 </v>
      </c>
      <c r="T4356" s="6" t="str">
        <f aca="false">L4356*50%</f>
        <v> $ 265,650.78 </v>
      </c>
      <c r="U4356" s="6" t="str">
        <f aca="false">T4356+N4356</f>
        <v> $ 265,650.78 </v>
      </c>
      <c r="V4356" s="6" t="str">
        <f aca="false">U4356*15%</f>
        <v> $ 39,847.62 </v>
      </c>
      <c r="W4356" s="6" t="str">
        <f aca="false">V4356*22%</f>
        <v> $ 8,766.48 </v>
      </c>
      <c r="X4356" s="6" t="str">
        <f aca="false">V4356+W4356</f>
        <v> $ 48,614.09 </v>
      </c>
      <c r="Y4356" s="6" t="str">
        <f aca="false">U4356+X4356</f>
        <v> $ 314,264.87 </v>
      </c>
      <c r="Z4356" s="0" t="n">
        <v>2</v>
      </c>
      <c r="AA4356" s="6" t="n">
        <v>197962.961256</v>
      </c>
      <c r="AB4356" s="0" t="n">
        <v>3</v>
      </c>
      <c r="AC4356" s="6" t="n">
        <v>153971.192088</v>
      </c>
      <c r="AD4356" s="7" t="n">
        <v>6</v>
      </c>
      <c r="AE4356" s="8" t="n">
        <v>25661.865348</v>
      </c>
    </row>
    <row r="4357" customFormat="false" ht="15.75" hidden="false" customHeight="true" outlineLevel="0" collapsed="false">
      <c r="A4357" s="4" t="n">
        <v>488706</v>
      </c>
      <c r="B4357" s="4" t="s">
        <v>14287</v>
      </c>
      <c r="C4357" s="4" t="n">
        <v>37262449</v>
      </c>
      <c r="D4357" s="4" t="n">
        <v>31231449</v>
      </c>
      <c r="E4357" s="4" t="s">
        <v>14288</v>
      </c>
      <c r="F4357" s="4" t="s">
        <v>33</v>
      </c>
      <c r="G4357" s="4" t="s">
        <v>14289</v>
      </c>
      <c r="H4357" s="4"/>
      <c r="I4357" s="4"/>
      <c r="J4357" s="5" t="n">
        <v>45433</v>
      </c>
      <c r="K4357" s="5" t="n">
        <v>44991</v>
      </c>
      <c r="L4357" s="6" t="n">
        <v>531536.21</v>
      </c>
      <c r="M4357" s="6" t="n">
        <v>684283.78</v>
      </c>
      <c r="N4357" s="4" t="n">
        <v>0</v>
      </c>
      <c r="O4357" s="4" t="s">
        <v>35</v>
      </c>
      <c r="P4357" s="4" t="s">
        <v>106</v>
      </c>
      <c r="Q4357" s="4" t="s">
        <v>48</v>
      </c>
      <c r="R4357" s="5" t="n">
        <v>45467.7060381597</v>
      </c>
      <c r="S4357" s="6" t="str">
        <f aca="false">M4357+N4357</f>
        <v> $ 684,283.78 </v>
      </c>
      <c r="T4357" s="6" t="str">
        <f aca="false">L4357*50%</f>
        <v> $ 265,768.11 </v>
      </c>
      <c r="U4357" s="6" t="str">
        <f aca="false">T4357+N4357</f>
        <v> $ 265,768.11 </v>
      </c>
      <c r="V4357" s="6" t="str">
        <f aca="false">U4357*15%</f>
        <v> $ 39,865.22 </v>
      </c>
      <c r="W4357" s="6" t="str">
        <f aca="false">V4357*22%</f>
        <v> $ 8,770.35 </v>
      </c>
      <c r="X4357" s="6" t="str">
        <f aca="false">V4357+W4357</f>
        <v> $ 48,635.56 </v>
      </c>
      <c r="Y4357" s="6" t="str">
        <f aca="false">U4357+X4357</f>
        <v> $ 314,403.67 </v>
      </c>
      <c r="Z4357" s="0" t="n">
        <v>2</v>
      </c>
      <c r="AA4357" s="6" t="n">
        <v>198050.391846</v>
      </c>
      <c r="AB4357" s="0" t="n">
        <v>3</v>
      </c>
      <c r="AC4357" s="6" t="n">
        <v>154039.193658</v>
      </c>
      <c r="AD4357" s="7" t="n">
        <v>6</v>
      </c>
      <c r="AE4357" s="8" t="n">
        <v>25673.198943</v>
      </c>
    </row>
    <row r="4358" customFormat="false" ht="15.75" hidden="false" customHeight="true" outlineLevel="0" collapsed="false">
      <c r="A4358" s="4" t="n">
        <v>487336</v>
      </c>
      <c r="B4358" s="4" t="s">
        <v>14290</v>
      </c>
      <c r="C4358" s="4" t="n">
        <v>27628578</v>
      </c>
      <c r="D4358" s="4" t="n">
        <v>29620222</v>
      </c>
      <c r="E4358" s="4" t="s">
        <v>14291</v>
      </c>
      <c r="F4358" s="4" t="s">
        <v>33</v>
      </c>
      <c r="G4358" s="4" t="s">
        <v>14292</v>
      </c>
      <c r="H4358" s="4"/>
      <c r="I4358" s="4"/>
      <c r="J4358" s="5" t="n">
        <v>45426</v>
      </c>
      <c r="K4358" s="5" t="n">
        <v>45026</v>
      </c>
      <c r="L4358" s="6" t="n">
        <v>531583.56</v>
      </c>
      <c r="M4358" s="6" t="n">
        <v>770786.58</v>
      </c>
      <c r="N4358" s="4" t="n">
        <v>0</v>
      </c>
      <c r="O4358" s="4" t="s">
        <v>41</v>
      </c>
      <c r="P4358" s="4" t="s">
        <v>106</v>
      </c>
      <c r="Q4358" s="4" t="s">
        <v>48</v>
      </c>
      <c r="R4358" s="5" t="n">
        <v>45495.6389543982</v>
      </c>
      <c r="S4358" s="6" t="str">
        <f aca="false">M4358+N4358</f>
        <v> $ 770,786.58 </v>
      </c>
      <c r="T4358" s="6" t="str">
        <f aca="false">L4358*50%</f>
        <v> $ 265,791.78 </v>
      </c>
      <c r="U4358" s="6" t="str">
        <f aca="false">T4358+N4358</f>
        <v> $ 265,791.78 </v>
      </c>
      <c r="V4358" s="6" t="str">
        <f aca="false">U4358*15%</f>
        <v> $ 39,868.77 </v>
      </c>
      <c r="W4358" s="6" t="str">
        <f aca="false">V4358*22%</f>
        <v> $ 8,771.13 </v>
      </c>
      <c r="X4358" s="6" t="str">
        <f aca="false">V4358+W4358</f>
        <v> $ 48,639.90 </v>
      </c>
      <c r="Y4358" s="6" t="str">
        <f aca="false">U4358+X4358</f>
        <v> $ 314,431.68 </v>
      </c>
      <c r="Z4358" s="0" t="n">
        <v>2</v>
      </c>
      <c r="AA4358" s="6" t="n">
        <v>198068.034456</v>
      </c>
      <c r="AB4358" s="0" t="n">
        <v>3</v>
      </c>
      <c r="AC4358" s="6" t="n">
        <v>154052.915688</v>
      </c>
      <c r="AD4358" s="7" t="n">
        <v>6</v>
      </c>
      <c r="AE4358" s="8" t="n">
        <v>25675.485948</v>
      </c>
    </row>
    <row r="4359" customFormat="false" ht="15.75" hidden="false" customHeight="true" outlineLevel="0" collapsed="false">
      <c r="A4359" s="4" t="n">
        <v>491495</v>
      </c>
      <c r="B4359" s="4" t="s">
        <v>14293</v>
      </c>
      <c r="C4359" s="4" t="n">
        <v>27285277</v>
      </c>
      <c r="D4359" s="4" t="n">
        <v>6061193</v>
      </c>
      <c r="E4359" s="4" t="s">
        <v>14294</v>
      </c>
      <c r="F4359" s="4" t="s">
        <v>33</v>
      </c>
      <c r="G4359" s="4" t="s">
        <v>14295</v>
      </c>
      <c r="H4359" s="4"/>
      <c r="I4359" s="4"/>
      <c r="J4359" s="5" t="n">
        <v>45454</v>
      </c>
      <c r="K4359" s="5" t="n">
        <v>45054</v>
      </c>
      <c r="L4359" s="6" t="n">
        <v>532014.7</v>
      </c>
      <c r="M4359" s="6" t="n">
        <v>724860.97</v>
      </c>
      <c r="N4359" s="4" t="n">
        <v>0</v>
      </c>
      <c r="O4359" s="4" t="s">
        <v>35</v>
      </c>
      <c r="P4359" s="4" t="s">
        <v>106</v>
      </c>
      <c r="Q4359" s="4" t="s">
        <v>48</v>
      </c>
      <c r="R4359" s="5" t="n">
        <v>45477.6079178588</v>
      </c>
      <c r="S4359" s="6" t="str">
        <f aca="false">M4359+N4359</f>
        <v> $ 724,860.97 </v>
      </c>
      <c r="T4359" s="6" t="str">
        <f aca="false">L4359*50%</f>
        <v> $ 266,007.35 </v>
      </c>
      <c r="U4359" s="6" t="str">
        <f aca="false">T4359+N4359</f>
        <v> $ 266,007.35 </v>
      </c>
      <c r="V4359" s="6" t="str">
        <f aca="false">U4359*15%</f>
        <v> $ 39,901.10 </v>
      </c>
      <c r="W4359" s="6" t="str">
        <f aca="false">V4359*22%</f>
        <v> $ 8,778.24 </v>
      </c>
      <c r="X4359" s="6" t="str">
        <f aca="false">V4359+W4359</f>
        <v> $ 48,679.35 </v>
      </c>
      <c r="Y4359" s="6" t="str">
        <f aca="false">U4359+X4359</f>
        <v> $ 314,686.70 </v>
      </c>
      <c r="Z4359" s="0" t="n">
        <v>2</v>
      </c>
      <c r="AA4359" s="6" t="n">
        <v>198228.67722</v>
      </c>
      <c r="AB4359" s="0" t="n">
        <v>3</v>
      </c>
      <c r="AC4359" s="6" t="n">
        <v>154177.86006</v>
      </c>
      <c r="AD4359" s="7" t="n">
        <v>6</v>
      </c>
      <c r="AE4359" s="8" t="n">
        <v>25696.31001</v>
      </c>
    </row>
    <row r="4360" customFormat="false" ht="15.75" hidden="false" customHeight="true" outlineLevel="0" collapsed="false">
      <c r="A4360" s="4" t="n">
        <v>493812</v>
      </c>
      <c r="B4360" s="4" t="s">
        <v>14296</v>
      </c>
      <c r="C4360" s="4" t="n">
        <v>26170184</v>
      </c>
      <c r="D4360" s="4" t="n">
        <v>8591417</v>
      </c>
      <c r="E4360" s="4" t="s">
        <v>14297</v>
      </c>
      <c r="F4360" s="4" t="s">
        <v>33</v>
      </c>
      <c r="G4360" s="4" t="s">
        <v>14298</v>
      </c>
      <c r="H4360" s="4" t="s">
        <v>14299</v>
      </c>
      <c r="I4360" s="4" t="s">
        <v>14300</v>
      </c>
      <c r="J4360" s="5" t="n">
        <v>45483</v>
      </c>
      <c r="K4360" s="5" t="n">
        <v>45026</v>
      </c>
      <c r="L4360" s="6" t="n">
        <v>532865.51</v>
      </c>
      <c r="M4360" s="6" t="n">
        <v>850805.4</v>
      </c>
      <c r="N4360" s="4" t="n">
        <v>0</v>
      </c>
      <c r="O4360" s="4" t="s">
        <v>35</v>
      </c>
      <c r="P4360" s="4" t="s">
        <v>93</v>
      </c>
      <c r="Q4360" s="4" t="s">
        <v>37</v>
      </c>
      <c r="R4360" s="5"/>
      <c r="S4360" s="6" t="str">
        <f aca="false">M4360+N4360</f>
        <v> $ 850,805.40 </v>
      </c>
      <c r="T4360" s="6" t="str">
        <f aca="false">L4360*50%</f>
        <v> $ 266,432.76 </v>
      </c>
      <c r="U4360" s="6" t="str">
        <f aca="false">T4360+N4360</f>
        <v> $ 266,432.76 </v>
      </c>
      <c r="V4360" s="6" t="str">
        <f aca="false">U4360*15%</f>
        <v> $ 39,964.91 </v>
      </c>
      <c r="W4360" s="6" t="str">
        <f aca="false">V4360*22%</f>
        <v> $ 8,792.28 </v>
      </c>
      <c r="X4360" s="6" t="str">
        <f aca="false">V4360+W4360</f>
        <v> $ 48,757.19 </v>
      </c>
      <c r="Y4360" s="6" t="str">
        <f aca="false">U4360+X4360</f>
        <v> $ 315,189.95 </v>
      </c>
      <c r="Z4360" s="0" t="n">
        <v>2</v>
      </c>
      <c r="AA4360" s="6" t="n">
        <v>198545.689026</v>
      </c>
      <c r="AB4360" s="0" t="n">
        <v>3</v>
      </c>
      <c r="AC4360" s="6" t="n">
        <v>154424.424798</v>
      </c>
      <c r="AD4360" s="7" t="n">
        <v>6</v>
      </c>
      <c r="AE4360" s="8" t="n">
        <v>25737.404133</v>
      </c>
    </row>
    <row r="4361" customFormat="false" ht="15.75" hidden="false" customHeight="true" outlineLevel="0" collapsed="false">
      <c r="A4361" s="4" t="n">
        <v>495164</v>
      </c>
      <c r="B4361" s="4" t="s">
        <v>14301</v>
      </c>
      <c r="C4361" s="4" t="n">
        <v>27709229</v>
      </c>
      <c r="D4361" s="4" t="n">
        <v>20909790</v>
      </c>
      <c r="E4361" s="4" t="s">
        <v>14302</v>
      </c>
      <c r="F4361" s="4" t="s">
        <v>33</v>
      </c>
      <c r="G4361" s="4" t="s">
        <v>14303</v>
      </c>
      <c r="H4361" s="4" t="s">
        <v>14304</v>
      </c>
      <c r="I4361" s="4"/>
      <c r="J4361" s="5" t="n">
        <v>45496</v>
      </c>
      <c r="K4361" s="5" t="n">
        <v>45089</v>
      </c>
      <c r="L4361" s="6" t="n">
        <v>532955.16</v>
      </c>
      <c r="M4361" s="6" t="n">
        <v>711459.21</v>
      </c>
      <c r="N4361" s="4" t="n">
        <v>0</v>
      </c>
      <c r="O4361" s="4" t="s">
        <v>35</v>
      </c>
      <c r="P4361" s="4" t="s">
        <v>93</v>
      </c>
      <c r="Q4361" s="4" t="s">
        <v>37</v>
      </c>
      <c r="R4361" s="5"/>
      <c r="S4361" s="6" t="str">
        <f aca="false">M4361+N4361</f>
        <v> $ 711,459.21 </v>
      </c>
      <c r="T4361" s="6" t="str">
        <f aca="false">L4361*50%</f>
        <v> $ 266,477.58 </v>
      </c>
      <c r="U4361" s="6" t="str">
        <f aca="false">T4361+N4361</f>
        <v> $ 266,477.58 </v>
      </c>
      <c r="V4361" s="6" t="str">
        <f aca="false">U4361*15%</f>
        <v> $ 39,971.64 </v>
      </c>
      <c r="W4361" s="6" t="str">
        <f aca="false">V4361*22%</f>
        <v> $ 8,793.76 </v>
      </c>
      <c r="X4361" s="6" t="str">
        <f aca="false">V4361+W4361</f>
        <v> $ 48,765.40 </v>
      </c>
      <c r="Y4361" s="6" t="str">
        <f aca="false">U4361+X4361</f>
        <v> $ 315,242.98 </v>
      </c>
      <c r="Z4361" s="0" t="n">
        <v>2</v>
      </c>
      <c r="AA4361" s="6" t="n">
        <v>198579.092616</v>
      </c>
      <c r="AB4361" s="0" t="n">
        <v>3</v>
      </c>
      <c r="AC4361" s="6" t="n">
        <v>154450.405368</v>
      </c>
      <c r="AD4361" s="7" t="n">
        <v>6</v>
      </c>
      <c r="AE4361" s="8" t="n">
        <v>25741.734228</v>
      </c>
    </row>
    <row r="4362" customFormat="false" ht="15.75" hidden="false" customHeight="true" outlineLevel="0" collapsed="false">
      <c r="A4362" s="4" t="n">
        <v>488697</v>
      </c>
      <c r="B4362" s="4" t="s">
        <v>14305</v>
      </c>
      <c r="C4362" s="4" t="n">
        <v>36105184</v>
      </c>
      <c r="D4362" s="4" t="n">
        <v>25504255</v>
      </c>
      <c r="E4362" s="4" t="s">
        <v>14306</v>
      </c>
      <c r="F4362" s="4" t="s">
        <v>47</v>
      </c>
      <c r="G4362" s="4" t="s">
        <v>14307</v>
      </c>
      <c r="H4362" s="4"/>
      <c r="I4362" s="4"/>
      <c r="J4362" s="5" t="n">
        <v>45433</v>
      </c>
      <c r="K4362" s="5" t="n">
        <v>44977</v>
      </c>
      <c r="L4362" s="6" t="n">
        <v>533071.6</v>
      </c>
      <c r="M4362" s="6" t="n">
        <v>891855.04</v>
      </c>
      <c r="N4362" s="4" t="n">
        <v>0</v>
      </c>
      <c r="O4362" s="4" t="s">
        <v>35</v>
      </c>
      <c r="P4362" s="4" t="s">
        <v>106</v>
      </c>
      <c r="Q4362" s="4" t="s">
        <v>48</v>
      </c>
      <c r="R4362" s="5" t="n">
        <v>45467.6941366088</v>
      </c>
      <c r="S4362" s="6" t="str">
        <f aca="false">M4362+N4362</f>
        <v> $ 891,855.04 </v>
      </c>
      <c r="T4362" s="6" t="str">
        <f aca="false">L4362*50%</f>
        <v> $ 266,535.80 </v>
      </c>
      <c r="U4362" s="6" t="str">
        <f aca="false">T4362+N4362</f>
        <v> $ 266,535.80 </v>
      </c>
      <c r="V4362" s="6" t="str">
        <f aca="false">U4362*15%</f>
        <v> $ 39,980.37 </v>
      </c>
      <c r="W4362" s="6" t="str">
        <f aca="false">V4362*22%</f>
        <v> $ 8,795.68 </v>
      </c>
      <c r="X4362" s="6" t="str">
        <f aca="false">V4362+W4362</f>
        <v> $ 48,776.05 </v>
      </c>
      <c r="Y4362" s="6" t="str">
        <f aca="false">U4362+X4362</f>
        <v> $ 315,311.85 </v>
      </c>
      <c r="Z4362" s="0" t="n">
        <v>2</v>
      </c>
      <c r="AA4362" s="6" t="n">
        <v>198622.47816</v>
      </c>
      <c r="AB4362" s="0" t="n">
        <v>3</v>
      </c>
      <c r="AC4362" s="6" t="n">
        <v>154484.14968</v>
      </c>
      <c r="AD4362" s="7" t="n">
        <v>6</v>
      </c>
      <c r="AE4362" s="8" t="n">
        <v>25747.35828</v>
      </c>
    </row>
    <row r="4363" customFormat="false" ht="15.75" hidden="false" customHeight="true" outlineLevel="0" collapsed="false">
      <c r="A4363" s="4" t="n">
        <v>487377</v>
      </c>
      <c r="B4363" s="4" t="s">
        <v>14308</v>
      </c>
      <c r="C4363" s="4" t="n">
        <v>28458975</v>
      </c>
      <c r="D4363" s="4" t="n">
        <v>28468773</v>
      </c>
      <c r="E4363" s="4" t="s">
        <v>14309</v>
      </c>
      <c r="F4363" s="4" t="s">
        <v>33</v>
      </c>
      <c r="G4363" s="4" t="s">
        <v>14310</v>
      </c>
      <c r="H4363" s="4"/>
      <c r="I4363" s="4"/>
      <c r="J4363" s="5" t="n">
        <v>45426</v>
      </c>
      <c r="K4363" s="5" t="n">
        <v>45026</v>
      </c>
      <c r="L4363" s="6" t="n">
        <v>533251.74</v>
      </c>
      <c r="M4363" s="6" t="n">
        <v>1070357.8</v>
      </c>
      <c r="N4363" s="4" t="n">
        <v>0</v>
      </c>
      <c r="O4363" s="4" t="s">
        <v>41</v>
      </c>
      <c r="P4363" s="4" t="s">
        <v>106</v>
      </c>
      <c r="Q4363" s="4" t="s">
        <v>48</v>
      </c>
      <c r="R4363" s="5" t="n">
        <v>45461.6865443287</v>
      </c>
      <c r="S4363" s="6" t="str">
        <f aca="false">M4363+N4363</f>
        <v> $ 1,070,357.80 </v>
      </c>
      <c r="T4363" s="6" t="str">
        <f aca="false">L4363*50%</f>
        <v> $ 266,625.87 </v>
      </c>
      <c r="U4363" s="6" t="str">
        <f aca="false">T4363+N4363</f>
        <v> $ 266,625.87 </v>
      </c>
      <c r="V4363" s="6" t="str">
        <f aca="false">U4363*15%</f>
        <v> $ 39,993.88 </v>
      </c>
      <c r="W4363" s="6" t="str">
        <f aca="false">V4363*22%</f>
        <v> $ 8,798.65 </v>
      </c>
      <c r="X4363" s="6" t="str">
        <f aca="false">V4363+W4363</f>
        <v> $ 48,792.53 </v>
      </c>
      <c r="Y4363" s="6" t="str">
        <f aca="false">U4363+X4363</f>
        <v> $ 315,418.40 </v>
      </c>
      <c r="Z4363" s="0" t="n">
        <v>2</v>
      </c>
      <c r="AA4363" s="6" t="n">
        <v>198689.598324</v>
      </c>
      <c r="AB4363" s="0" t="n">
        <v>3</v>
      </c>
      <c r="AC4363" s="6" t="n">
        <v>154536.354252</v>
      </c>
      <c r="AD4363" s="7" t="n">
        <v>6</v>
      </c>
      <c r="AE4363" s="8" t="n">
        <v>25756.059042</v>
      </c>
    </row>
    <row r="4364" customFormat="false" ht="15.75" hidden="false" customHeight="true" outlineLevel="0" collapsed="false">
      <c r="A4364" s="4" t="n">
        <v>495312</v>
      </c>
      <c r="B4364" s="4" t="s">
        <v>14311</v>
      </c>
      <c r="C4364" s="4" t="n">
        <v>37351515</v>
      </c>
      <c r="D4364" s="4" t="n">
        <v>1643811</v>
      </c>
      <c r="E4364" s="4" t="s">
        <v>14312</v>
      </c>
      <c r="F4364" s="4" t="s">
        <v>33</v>
      </c>
      <c r="G4364" s="4" t="s">
        <v>14313</v>
      </c>
      <c r="H4364" s="4" t="s">
        <v>14314</v>
      </c>
      <c r="I4364" s="4"/>
      <c r="J4364" s="5" t="n">
        <v>45496</v>
      </c>
      <c r="K4364" s="5" t="n">
        <v>45100</v>
      </c>
      <c r="L4364" s="6" t="n">
        <v>533269.03</v>
      </c>
      <c r="M4364" s="6" t="n">
        <v>720139.07</v>
      </c>
      <c r="N4364" s="4" t="n">
        <v>0</v>
      </c>
      <c r="O4364" s="4" t="s">
        <v>35</v>
      </c>
      <c r="P4364" s="4" t="s">
        <v>93</v>
      </c>
      <c r="Q4364" s="4" t="s">
        <v>37</v>
      </c>
      <c r="R4364" s="5"/>
      <c r="S4364" s="6" t="str">
        <f aca="false">M4364+N4364</f>
        <v> $ 720,139.07 </v>
      </c>
      <c r="T4364" s="6" t="str">
        <f aca="false">L4364*50%</f>
        <v> $ 266,634.52 </v>
      </c>
      <c r="U4364" s="6" t="str">
        <f aca="false">T4364+N4364</f>
        <v> $ 266,634.52 </v>
      </c>
      <c r="V4364" s="6" t="str">
        <f aca="false">U4364*15%</f>
        <v> $ 39,995.18 </v>
      </c>
      <c r="W4364" s="6" t="str">
        <f aca="false">V4364*22%</f>
        <v> $ 8,798.94 </v>
      </c>
      <c r="X4364" s="6" t="str">
        <f aca="false">V4364+W4364</f>
        <v> $ 48,794.12 </v>
      </c>
      <c r="Y4364" s="6" t="str">
        <f aca="false">U4364+X4364</f>
        <v> $ 315,428.63 </v>
      </c>
      <c r="Z4364" s="0" t="n">
        <v>2</v>
      </c>
      <c r="AA4364" s="6" t="n">
        <v>198696.040578</v>
      </c>
      <c r="AB4364" s="0" t="n">
        <v>3</v>
      </c>
      <c r="AC4364" s="6" t="n">
        <v>154541.364894</v>
      </c>
      <c r="AD4364" s="7" t="n">
        <v>6</v>
      </c>
      <c r="AE4364" s="8" t="n">
        <v>25756.894149</v>
      </c>
    </row>
    <row r="4365" customFormat="false" ht="15.75" hidden="false" customHeight="true" outlineLevel="0" collapsed="false">
      <c r="A4365" s="4" t="n">
        <v>494424</v>
      </c>
      <c r="B4365" s="4" t="s">
        <v>14315</v>
      </c>
      <c r="C4365" s="4" t="n">
        <v>39268288</v>
      </c>
      <c r="D4365" s="4" t="n">
        <v>21112035</v>
      </c>
      <c r="E4365" s="4" t="s">
        <v>14316</v>
      </c>
      <c r="F4365" s="4" t="s">
        <v>33</v>
      </c>
      <c r="G4365" s="4" t="s">
        <v>14317</v>
      </c>
      <c r="H4365" s="4"/>
      <c r="I4365" s="4"/>
      <c r="J4365" s="5" t="n">
        <v>45483</v>
      </c>
      <c r="K4365" s="5" t="n">
        <v>45089</v>
      </c>
      <c r="L4365" s="6" t="n">
        <v>533439.93</v>
      </c>
      <c r="M4365" s="6" t="n">
        <v>631340.97</v>
      </c>
      <c r="N4365" s="4" t="n">
        <v>0</v>
      </c>
      <c r="O4365" s="4" t="s">
        <v>35</v>
      </c>
      <c r="P4365" s="4" t="s">
        <v>106</v>
      </c>
      <c r="Q4365" s="4" t="s">
        <v>48</v>
      </c>
      <c r="R4365" s="5" t="n">
        <v>45492.7848458333</v>
      </c>
      <c r="S4365" s="6" t="str">
        <f aca="false">M4365+N4365</f>
        <v> $ 631,340.97 </v>
      </c>
      <c r="T4365" s="6" t="str">
        <f aca="false">L4365*50%</f>
        <v> $ 266,719.97 </v>
      </c>
      <c r="U4365" s="6" t="str">
        <f aca="false">T4365+N4365</f>
        <v> $ 266,719.97 </v>
      </c>
      <c r="V4365" s="6" t="str">
        <f aca="false">U4365*15%</f>
        <v> $ 40,007.99 </v>
      </c>
      <c r="W4365" s="6" t="str">
        <f aca="false">V4365*22%</f>
        <v> $ 8,801.76 </v>
      </c>
      <c r="X4365" s="6" t="str">
        <f aca="false">V4365+W4365</f>
        <v> $ 48,809.75 </v>
      </c>
      <c r="Y4365" s="6" t="str">
        <f aca="false">U4365+X4365</f>
        <v> $ 315,529.72 </v>
      </c>
      <c r="Z4365" s="0" t="n">
        <v>2</v>
      </c>
      <c r="AA4365" s="6" t="n">
        <v>198759.717918</v>
      </c>
      <c r="AB4365" s="0" t="n">
        <v>3</v>
      </c>
      <c r="AC4365" s="6" t="n">
        <v>154590.891714</v>
      </c>
      <c r="AD4365" s="7" t="n">
        <v>6</v>
      </c>
      <c r="AE4365" s="8" t="n">
        <v>25765.148619</v>
      </c>
    </row>
    <row r="4366" customFormat="false" ht="15.75" hidden="false" customHeight="true" outlineLevel="0" collapsed="false">
      <c r="A4366" s="4" t="n">
        <v>487562</v>
      </c>
      <c r="B4366" s="4" t="s">
        <v>14318</v>
      </c>
      <c r="C4366" s="4" t="n">
        <v>32221159</v>
      </c>
      <c r="D4366" s="4" t="n">
        <v>7614290</v>
      </c>
      <c r="E4366" s="4" t="s">
        <v>14319</v>
      </c>
      <c r="F4366" s="4" t="s">
        <v>33</v>
      </c>
      <c r="G4366" s="4" t="s">
        <v>14320</v>
      </c>
      <c r="H4366" s="4" t="s">
        <v>14321</v>
      </c>
      <c r="I4366" s="4"/>
      <c r="J4366" s="5" t="n">
        <v>45426</v>
      </c>
      <c r="K4366" s="5" t="n">
        <v>45021</v>
      </c>
      <c r="L4366" s="6" t="n">
        <v>533921.58</v>
      </c>
      <c r="M4366" s="6" t="n">
        <v>757504.09</v>
      </c>
      <c r="N4366" s="4" t="n">
        <v>0</v>
      </c>
      <c r="O4366" s="4" t="s">
        <v>41</v>
      </c>
      <c r="P4366" s="4" t="s">
        <v>93</v>
      </c>
      <c r="Q4366" s="4" t="s">
        <v>37</v>
      </c>
      <c r="R4366" s="5"/>
      <c r="S4366" s="6" t="str">
        <f aca="false">M4366+N4366</f>
        <v> $ 757,504.09 </v>
      </c>
      <c r="T4366" s="6" t="str">
        <f aca="false">L4366*50%</f>
        <v> $ 266,960.79 </v>
      </c>
      <c r="U4366" s="6" t="str">
        <f aca="false">T4366+N4366</f>
        <v> $ 266,960.79 </v>
      </c>
      <c r="V4366" s="6" t="str">
        <f aca="false">U4366*15%</f>
        <v> $ 40,044.12 </v>
      </c>
      <c r="W4366" s="6" t="str">
        <f aca="false">V4366*22%</f>
        <v> $ 8,809.71 </v>
      </c>
      <c r="X4366" s="6" t="str">
        <f aca="false">V4366+W4366</f>
        <v> $ 48,853.82 </v>
      </c>
      <c r="Y4366" s="6" t="str">
        <f aca="false">U4366+X4366</f>
        <v> $ 315,814.61 </v>
      </c>
      <c r="Z4366" s="0" t="n">
        <v>2</v>
      </c>
      <c r="AA4366" s="6" t="n">
        <v>198939.180708</v>
      </c>
      <c r="AB4366" s="0" t="n">
        <v>3</v>
      </c>
      <c r="AC4366" s="6" t="n">
        <v>154730.473884</v>
      </c>
      <c r="AD4366" s="7" t="n">
        <v>6</v>
      </c>
      <c r="AE4366" s="8" t="n">
        <v>25788.412314</v>
      </c>
    </row>
    <row r="4367" customFormat="false" ht="15.75" hidden="false" customHeight="true" outlineLevel="0" collapsed="false">
      <c r="A4367" s="4" t="n">
        <v>493979</v>
      </c>
      <c r="B4367" s="4" t="s">
        <v>14322</v>
      </c>
      <c r="C4367" s="4" t="n">
        <v>30038002</v>
      </c>
      <c r="D4367" s="4" t="n">
        <v>23175356</v>
      </c>
      <c r="E4367" s="4" t="s">
        <v>14323</v>
      </c>
      <c r="F4367" s="4" t="s">
        <v>47</v>
      </c>
      <c r="G4367" s="4" t="s">
        <v>14324</v>
      </c>
      <c r="H4367" s="4" t="s">
        <v>14325</v>
      </c>
      <c r="I4367" s="4"/>
      <c r="J4367" s="5" t="n">
        <v>45483</v>
      </c>
      <c r="K4367" s="5" t="n">
        <v>44995</v>
      </c>
      <c r="L4367" s="6" t="n">
        <v>534246.07</v>
      </c>
      <c r="M4367" s="6" t="n">
        <v>800136.73</v>
      </c>
      <c r="N4367" s="4" t="n">
        <v>0</v>
      </c>
      <c r="O4367" s="4" t="s">
        <v>35</v>
      </c>
      <c r="P4367" s="4" t="s">
        <v>93</v>
      </c>
      <c r="Q4367" s="4" t="s">
        <v>37</v>
      </c>
      <c r="R4367" s="5"/>
      <c r="S4367" s="6" t="str">
        <f aca="false">M4367+N4367</f>
        <v> $ 800,136.73 </v>
      </c>
      <c r="T4367" s="6" t="str">
        <f aca="false">L4367*50%</f>
        <v> $ 267,123.04 </v>
      </c>
      <c r="U4367" s="6" t="str">
        <f aca="false">T4367+N4367</f>
        <v> $ 267,123.04 </v>
      </c>
      <c r="V4367" s="6" t="str">
        <f aca="false">U4367*15%</f>
        <v> $ 40,068.46 </v>
      </c>
      <c r="W4367" s="6" t="str">
        <f aca="false">V4367*22%</f>
        <v> $ 8,815.06 </v>
      </c>
      <c r="X4367" s="6" t="str">
        <f aca="false">V4367+W4367</f>
        <v> $ 48,883.52 </v>
      </c>
      <c r="Y4367" s="6" t="str">
        <f aca="false">U4367+X4367</f>
        <v> $ 316,006.55 </v>
      </c>
      <c r="Z4367" s="0" t="n">
        <v>2</v>
      </c>
      <c r="AA4367" s="6" t="n">
        <v>199060.085682</v>
      </c>
      <c r="AB4367" s="0" t="n">
        <v>3</v>
      </c>
      <c r="AC4367" s="6" t="n">
        <v>154824.511086</v>
      </c>
      <c r="AD4367" s="7" t="n">
        <v>6</v>
      </c>
      <c r="AE4367" s="8" t="n">
        <v>25804.085181</v>
      </c>
    </row>
    <row r="4368" customFormat="false" ht="15.75" hidden="false" customHeight="true" outlineLevel="0" collapsed="false">
      <c r="A4368" s="4" t="n">
        <v>488558</v>
      </c>
      <c r="B4368" s="4" t="s">
        <v>14326</v>
      </c>
      <c r="C4368" s="4" t="n">
        <v>24052423</v>
      </c>
      <c r="D4368" s="4" t="n">
        <v>26061379</v>
      </c>
      <c r="E4368" s="4" t="s">
        <v>14327</v>
      </c>
      <c r="F4368" s="4" t="s">
        <v>47</v>
      </c>
      <c r="G4368" s="4" t="s">
        <v>14328</v>
      </c>
      <c r="H4368" s="4"/>
      <c r="I4368" s="4"/>
      <c r="J4368" s="5" t="n">
        <v>45433</v>
      </c>
      <c r="K4368" s="5" t="n">
        <v>44980</v>
      </c>
      <c r="L4368" s="6" t="n">
        <v>534495.64</v>
      </c>
      <c r="M4368" s="6" t="n">
        <v>927470.57</v>
      </c>
      <c r="N4368" s="4" t="n">
        <v>0</v>
      </c>
      <c r="O4368" s="4" t="s">
        <v>35</v>
      </c>
      <c r="P4368" s="4" t="s">
        <v>106</v>
      </c>
      <c r="Q4368" s="4" t="s">
        <v>48</v>
      </c>
      <c r="R4368" s="5" t="n">
        <v>45441.6911267014</v>
      </c>
      <c r="S4368" s="6" t="str">
        <f aca="false">M4368+N4368</f>
        <v> $ 927,470.57 </v>
      </c>
      <c r="T4368" s="6" t="str">
        <f aca="false">L4368*50%</f>
        <v> $ 267,247.82 </v>
      </c>
      <c r="U4368" s="6" t="str">
        <f aca="false">T4368+N4368</f>
        <v> $ 267,247.82 </v>
      </c>
      <c r="V4368" s="6" t="str">
        <f aca="false">U4368*15%</f>
        <v> $ 40,087.17 </v>
      </c>
      <c r="W4368" s="6" t="str">
        <f aca="false">V4368*22%</f>
        <v> $ 8,819.18 </v>
      </c>
      <c r="X4368" s="6" t="str">
        <f aca="false">V4368+W4368</f>
        <v> $ 48,906.35 </v>
      </c>
      <c r="Y4368" s="6" t="str">
        <f aca="false">U4368+X4368</f>
        <v> $ 316,154.17 </v>
      </c>
      <c r="Z4368" s="0" t="n">
        <v>2</v>
      </c>
      <c r="AA4368" s="6" t="n">
        <v>199153.075464</v>
      </c>
      <c r="AB4368" s="0" t="n">
        <v>3</v>
      </c>
      <c r="AC4368" s="6" t="n">
        <v>154896.836472</v>
      </c>
      <c r="AD4368" s="7" t="n">
        <v>6</v>
      </c>
      <c r="AE4368" s="8" t="n">
        <v>25816.139412</v>
      </c>
    </row>
    <row r="4369" customFormat="false" ht="15.75" hidden="false" customHeight="true" outlineLevel="0" collapsed="false">
      <c r="A4369" s="4" t="n">
        <v>494465</v>
      </c>
      <c r="B4369" s="4" t="s">
        <v>14329</v>
      </c>
      <c r="C4369" s="4" t="n">
        <v>40633562</v>
      </c>
      <c r="D4369" s="4" t="n">
        <v>27727773</v>
      </c>
      <c r="E4369" s="4" t="s">
        <v>14330</v>
      </c>
      <c r="F4369" s="4" t="s">
        <v>33</v>
      </c>
      <c r="G4369" s="4" t="s">
        <v>14331</v>
      </c>
      <c r="H4369" s="4" t="s">
        <v>14332</v>
      </c>
      <c r="I4369" s="4"/>
      <c r="J4369" s="5" t="n">
        <v>45483</v>
      </c>
      <c r="K4369" s="5" t="n">
        <v>45054</v>
      </c>
      <c r="L4369" s="6" t="n">
        <v>534757.23</v>
      </c>
      <c r="M4369" s="6" t="n">
        <v>780278.84</v>
      </c>
      <c r="N4369" s="4" t="n">
        <v>0</v>
      </c>
      <c r="O4369" s="4" t="s">
        <v>35</v>
      </c>
      <c r="P4369" s="4" t="s">
        <v>106</v>
      </c>
      <c r="Q4369" s="4" t="s">
        <v>48</v>
      </c>
      <c r="R4369" s="5" t="n">
        <v>45492.7792099537</v>
      </c>
      <c r="S4369" s="6" t="str">
        <f aca="false">M4369+N4369</f>
        <v> $ 780,278.84 </v>
      </c>
      <c r="T4369" s="6" t="str">
        <f aca="false">L4369*50%</f>
        <v> $ 267,378.62 </v>
      </c>
      <c r="U4369" s="6" t="str">
        <f aca="false">T4369+N4369</f>
        <v> $ 267,378.62 </v>
      </c>
      <c r="V4369" s="6" t="str">
        <f aca="false">U4369*15%</f>
        <v> $ 40,106.79 </v>
      </c>
      <c r="W4369" s="6" t="str">
        <f aca="false">V4369*22%</f>
        <v> $ 8,823.49 </v>
      </c>
      <c r="X4369" s="6" t="str">
        <f aca="false">V4369+W4369</f>
        <v> $ 48,930.29 </v>
      </c>
      <c r="Y4369" s="6" t="str">
        <f aca="false">U4369+X4369</f>
        <v> $ 316,308.90 </v>
      </c>
      <c r="Z4369" s="0" t="n">
        <v>2</v>
      </c>
      <c r="AA4369" s="6" t="n">
        <v>199250.543898</v>
      </c>
      <c r="AB4369" s="0" t="n">
        <v>3</v>
      </c>
      <c r="AC4369" s="6" t="n">
        <v>154972.645254</v>
      </c>
      <c r="AD4369" s="7" t="n">
        <v>6</v>
      </c>
      <c r="AE4369" s="8" t="n">
        <v>25828.774209</v>
      </c>
    </row>
    <row r="4370" customFormat="false" ht="15.75" hidden="false" customHeight="true" outlineLevel="0" collapsed="false">
      <c r="A4370" s="4" t="n">
        <v>490495</v>
      </c>
      <c r="B4370" s="4" t="s">
        <v>14333</v>
      </c>
      <c r="C4370" s="4" t="n">
        <v>31597199</v>
      </c>
      <c r="D4370" s="4" t="n">
        <v>25948151</v>
      </c>
      <c r="E4370" s="4" t="s">
        <v>14334</v>
      </c>
      <c r="F4370" s="4" t="s">
        <v>33</v>
      </c>
      <c r="G4370" s="4" t="s">
        <v>14335</v>
      </c>
      <c r="H4370" s="4" t="s">
        <v>14336</v>
      </c>
      <c r="I4370" s="4" t="s">
        <v>14337</v>
      </c>
      <c r="J4370" s="5" t="n">
        <v>45447</v>
      </c>
      <c r="K4370" s="5" t="n">
        <v>45048</v>
      </c>
      <c r="L4370" s="6" t="n">
        <v>534796.15</v>
      </c>
      <c r="M4370" s="6" t="n">
        <v>790404.96</v>
      </c>
      <c r="N4370" s="4" t="n">
        <v>0</v>
      </c>
      <c r="O4370" s="4" t="s">
        <v>35</v>
      </c>
      <c r="P4370" s="4" t="s">
        <v>106</v>
      </c>
      <c r="Q4370" s="4" t="s">
        <v>48</v>
      </c>
      <c r="R4370" s="5" t="n">
        <v>45476.6029072569</v>
      </c>
      <c r="S4370" s="6" t="str">
        <f aca="false">M4370+N4370</f>
        <v> $ 790,404.96 </v>
      </c>
      <c r="T4370" s="6" t="str">
        <f aca="false">L4370*50%</f>
        <v> $ 267,398.08 </v>
      </c>
      <c r="U4370" s="6" t="str">
        <f aca="false">T4370+N4370</f>
        <v> $ 267,398.08 </v>
      </c>
      <c r="V4370" s="6" t="str">
        <f aca="false">U4370*15%</f>
        <v> $ 40,109.71 </v>
      </c>
      <c r="W4370" s="6" t="str">
        <f aca="false">V4370*22%</f>
        <v> $ 8,824.14 </v>
      </c>
      <c r="X4370" s="6" t="str">
        <f aca="false">V4370+W4370</f>
        <v> $ 48,933.85 </v>
      </c>
      <c r="Y4370" s="6" t="str">
        <f aca="false">U4370+X4370</f>
        <v> $ 316,331.92 </v>
      </c>
      <c r="Z4370" s="0" t="n">
        <v>2</v>
      </c>
      <c r="AA4370" s="6" t="n">
        <v>199265.04549</v>
      </c>
      <c r="AB4370" s="0" t="n">
        <v>3</v>
      </c>
      <c r="AC4370" s="6" t="n">
        <v>154983.92427</v>
      </c>
      <c r="AD4370" s="7" t="n">
        <v>6</v>
      </c>
      <c r="AE4370" s="8" t="n">
        <v>25830.654045</v>
      </c>
    </row>
    <row r="4371" customFormat="false" ht="15.75" hidden="false" customHeight="true" outlineLevel="0" collapsed="false">
      <c r="A4371" s="4" t="n">
        <v>494637</v>
      </c>
      <c r="B4371" s="4" t="s">
        <v>14338</v>
      </c>
      <c r="C4371" s="4" t="n">
        <v>95535319</v>
      </c>
      <c r="D4371" s="4" t="n">
        <v>27627499</v>
      </c>
      <c r="E4371" s="4" t="s">
        <v>14339</v>
      </c>
      <c r="F4371" s="4" t="s">
        <v>47</v>
      </c>
      <c r="G4371" s="4" t="s">
        <v>14340</v>
      </c>
      <c r="H4371" s="4"/>
      <c r="I4371" s="4"/>
      <c r="J4371" s="5" t="n">
        <v>45483</v>
      </c>
      <c r="K4371" s="5" t="n">
        <v>44998</v>
      </c>
      <c r="L4371" s="6" t="n">
        <v>535287.2</v>
      </c>
      <c r="M4371" s="6" t="n">
        <v>680496.75</v>
      </c>
      <c r="N4371" s="4" t="n">
        <v>0</v>
      </c>
      <c r="O4371" s="4" t="s">
        <v>35</v>
      </c>
      <c r="P4371" s="4" t="s">
        <v>93</v>
      </c>
      <c r="Q4371" s="4" t="s">
        <v>37</v>
      </c>
      <c r="R4371" s="5"/>
      <c r="S4371" s="6" t="str">
        <f aca="false">M4371+N4371</f>
        <v> $ 680,496.75 </v>
      </c>
      <c r="T4371" s="6" t="str">
        <f aca="false">L4371*50%</f>
        <v> $ 267,643.60 </v>
      </c>
      <c r="U4371" s="6" t="str">
        <f aca="false">T4371+N4371</f>
        <v> $ 267,643.60 </v>
      </c>
      <c r="V4371" s="6" t="str">
        <f aca="false">U4371*15%</f>
        <v> $ 40,146.54 </v>
      </c>
      <c r="W4371" s="6" t="str">
        <f aca="false">V4371*22%</f>
        <v> $ 8,832.24 </v>
      </c>
      <c r="X4371" s="6" t="str">
        <f aca="false">V4371+W4371</f>
        <v> $ 48,978.78 </v>
      </c>
      <c r="Y4371" s="6" t="str">
        <f aca="false">U4371+X4371</f>
        <v> $ 316,622.38 </v>
      </c>
      <c r="Z4371" s="0" t="n">
        <v>2</v>
      </c>
      <c r="AA4371" s="6" t="n">
        <v>199448.01072</v>
      </c>
      <c r="AB4371" s="0" t="n">
        <v>3</v>
      </c>
      <c r="AC4371" s="6" t="n">
        <v>155126.23056</v>
      </c>
      <c r="AD4371" s="7" t="n">
        <v>6</v>
      </c>
      <c r="AE4371" s="8" t="n">
        <v>25854.37176</v>
      </c>
    </row>
    <row r="4372" customFormat="false" ht="15.75" hidden="false" customHeight="true" outlineLevel="0" collapsed="false">
      <c r="A4372" s="4" t="n">
        <v>487801</v>
      </c>
      <c r="B4372" s="4" t="s">
        <v>14341</v>
      </c>
      <c r="C4372" s="4" t="n">
        <v>36082572</v>
      </c>
      <c r="D4372" s="4" t="n">
        <v>28122141</v>
      </c>
      <c r="E4372" s="4" t="s">
        <v>14342</v>
      </c>
      <c r="F4372" s="4" t="s">
        <v>47</v>
      </c>
      <c r="G4372" s="4" t="s">
        <v>14343</v>
      </c>
      <c r="H4372" s="4"/>
      <c r="I4372" s="4"/>
      <c r="J4372" s="5" t="n">
        <v>45426</v>
      </c>
      <c r="K4372" s="5" t="n">
        <v>44958</v>
      </c>
      <c r="L4372" s="6" t="n">
        <v>535495.9</v>
      </c>
      <c r="M4372" s="6" t="n">
        <v>698758.97</v>
      </c>
      <c r="N4372" s="4" t="n">
        <v>0</v>
      </c>
      <c r="O4372" s="4" t="s">
        <v>41</v>
      </c>
      <c r="P4372" s="4" t="s">
        <v>106</v>
      </c>
      <c r="Q4372" s="4" t="s">
        <v>48</v>
      </c>
      <c r="R4372" s="5" t="n">
        <v>45461.8300558218</v>
      </c>
      <c r="S4372" s="6" t="str">
        <f aca="false">M4372+N4372</f>
        <v> $ 698,758.97 </v>
      </c>
      <c r="T4372" s="6" t="str">
        <f aca="false">L4372*50%</f>
        <v> $ 267,747.95 </v>
      </c>
      <c r="U4372" s="6" t="str">
        <f aca="false">T4372+N4372</f>
        <v> $ 267,747.95 </v>
      </c>
      <c r="V4372" s="6" t="str">
        <f aca="false">U4372*15%</f>
        <v> $ 40,162.19 </v>
      </c>
      <c r="W4372" s="6" t="str">
        <f aca="false">V4372*22%</f>
        <v> $ 8,835.68 </v>
      </c>
      <c r="X4372" s="6" t="str">
        <f aca="false">V4372+W4372</f>
        <v> $ 48,997.87 </v>
      </c>
      <c r="Y4372" s="6" t="str">
        <f aca="false">U4372+X4372</f>
        <v> $ 316,745.82 </v>
      </c>
      <c r="Z4372" s="0" t="n">
        <v>2</v>
      </c>
      <c r="AA4372" s="6" t="n">
        <v>199525.77234</v>
      </c>
      <c r="AB4372" s="0" t="n">
        <v>3</v>
      </c>
      <c r="AC4372" s="6" t="n">
        <v>155186.71182</v>
      </c>
      <c r="AD4372" s="7" t="n">
        <v>6</v>
      </c>
      <c r="AE4372" s="8" t="n">
        <v>25864.45197</v>
      </c>
    </row>
    <row r="4373" customFormat="false" ht="15.75" hidden="false" customHeight="true" outlineLevel="0" collapsed="false">
      <c r="A4373" s="4" t="n">
        <v>488193</v>
      </c>
      <c r="B4373" s="4" t="s">
        <v>14344</v>
      </c>
      <c r="C4373" s="4" t="n">
        <v>42643474</v>
      </c>
      <c r="D4373" s="4" t="n">
        <v>24693689</v>
      </c>
      <c r="E4373" s="4" t="s">
        <v>14345</v>
      </c>
      <c r="F4373" s="4" t="s">
        <v>33</v>
      </c>
      <c r="G4373" s="4" t="s">
        <v>14346</v>
      </c>
      <c r="H4373" s="4"/>
      <c r="I4373" s="4"/>
      <c r="J4373" s="5" t="n">
        <v>45426</v>
      </c>
      <c r="K4373" s="5" t="n">
        <v>45028</v>
      </c>
      <c r="L4373" s="6" t="n">
        <v>535525.77</v>
      </c>
      <c r="M4373" s="6" t="n">
        <v>678291.91</v>
      </c>
      <c r="N4373" s="4" t="n">
        <v>0</v>
      </c>
      <c r="O4373" s="4" t="s">
        <v>41</v>
      </c>
      <c r="P4373" s="4" t="s">
        <v>106</v>
      </c>
      <c r="Q4373" s="4" t="s">
        <v>48</v>
      </c>
      <c r="R4373" s="5" t="n">
        <v>45462.6192323264</v>
      </c>
      <c r="S4373" s="6" t="str">
        <f aca="false">M4373+N4373</f>
        <v> $ 678,291.91 </v>
      </c>
      <c r="T4373" s="6" t="str">
        <f aca="false">L4373*50%</f>
        <v> $ 267,762.89 </v>
      </c>
      <c r="U4373" s="6" t="str">
        <f aca="false">T4373+N4373</f>
        <v> $ 267,762.89 </v>
      </c>
      <c r="V4373" s="6" t="str">
        <f aca="false">U4373*15%</f>
        <v> $ 40,164.43 </v>
      </c>
      <c r="W4373" s="6" t="str">
        <f aca="false">V4373*22%</f>
        <v> $ 8,836.18 </v>
      </c>
      <c r="X4373" s="6" t="str">
        <f aca="false">V4373+W4373</f>
        <v> $ 49,000.61 </v>
      </c>
      <c r="Y4373" s="6" t="str">
        <f aca="false">U4373+X4373</f>
        <v> $ 316,763.49 </v>
      </c>
      <c r="Z4373" s="0" t="n">
        <v>2</v>
      </c>
      <c r="AA4373" s="6" t="n">
        <v>199536.901902</v>
      </c>
      <c r="AB4373" s="0" t="n">
        <v>3</v>
      </c>
      <c r="AC4373" s="6" t="n">
        <v>155195.368146</v>
      </c>
      <c r="AD4373" s="7" t="n">
        <v>6</v>
      </c>
      <c r="AE4373" s="8" t="n">
        <v>25865.894691</v>
      </c>
    </row>
    <row r="4374" customFormat="false" ht="15.75" hidden="false" customHeight="true" outlineLevel="0" collapsed="false">
      <c r="A4374" s="4" t="n">
        <v>492618</v>
      </c>
      <c r="B4374" s="4" t="s">
        <v>14347</v>
      </c>
      <c r="C4374" s="4" t="n">
        <v>23169824</v>
      </c>
      <c r="D4374" s="4" t="n">
        <v>8927902</v>
      </c>
      <c r="E4374" s="4" t="s">
        <v>14348</v>
      </c>
      <c r="F4374" s="4" t="s">
        <v>33</v>
      </c>
      <c r="G4374" s="4" t="s">
        <v>14349</v>
      </c>
      <c r="H4374" s="4" t="s">
        <v>14350</v>
      </c>
      <c r="I4374" s="4"/>
      <c r="J4374" s="5" t="n">
        <v>45475</v>
      </c>
      <c r="K4374" s="5" t="n">
        <v>45068</v>
      </c>
      <c r="L4374" s="6" t="n">
        <v>535664.79</v>
      </c>
      <c r="M4374" s="6" t="n">
        <v>642759.26</v>
      </c>
      <c r="N4374" s="4" t="n">
        <v>0</v>
      </c>
      <c r="O4374" s="4" t="s">
        <v>41</v>
      </c>
      <c r="P4374" s="4" t="s">
        <v>106</v>
      </c>
      <c r="Q4374" s="4" t="s">
        <v>48</v>
      </c>
      <c r="R4374" s="5" t="n">
        <v>45495.6708452199</v>
      </c>
      <c r="S4374" s="6" t="str">
        <f aca="false">M4374+N4374</f>
        <v> $ 642,759.26 </v>
      </c>
      <c r="T4374" s="6" t="str">
        <f aca="false">L4374*50%</f>
        <v> $ 267,832.40 </v>
      </c>
      <c r="U4374" s="6" t="str">
        <f aca="false">T4374+N4374</f>
        <v> $ 267,832.40 </v>
      </c>
      <c r="V4374" s="6" t="str">
        <f aca="false">U4374*15%</f>
        <v> $ 40,174.86 </v>
      </c>
      <c r="W4374" s="6" t="str">
        <f aca="false">V4374*22%</f>
        <v> $ 8,838.47 </v>
      </c>
      <c r="X4374" s="6" t="str">
        <f aca="false">V4374+W4374</f>
        <v> $ 49,013.33 </v>
      </c>
      <c r="Y4374" s="6" t="str">
        <f aca="false">U4374+X4374</f>
        <v> $ 316,845.72 </v>
      </c>
      <c r="Z4374" s="0" t="n">
        <v>2</v>
      </c>
      <c r="AA4374" s="6" t="n">
        <v>199588.700754</v>
      </c>
      <c r="AB4374" s="0" t="n">
        <v>3</v>
      </c>
      <c r="AC4374" s="6" t="n">
        <v>155235.656142</v>
      </c>
      <c r="AD4374" s="7" t="n">
        <v>6</v>
      </c>
      <c r="AE4374" s="8" t="n">
        <v>25872.609357</v>
      </c>
    </row>
    <row r="4375" customFormat="false" ht="15.75" hidden="false" customHeight="true" outlineLevel="0" collapsed="false">
      <c r="A4375" s="4" t="n">
        <v>492166</v>
      </c>
      <c r="B4375" s="4" t="s">
        <v>14351</v>
      </c>
      <c r="C4375" s="4" t="n">
        <v>19016276</v>
      </c>
      <c r="D4375" s="4" t="n">
        <v>29368566</v>
      </c>
      <c r="E4375" s="4" t="s">
        <v>14352</v>
      </c>
      <c r="F4375" s="4" t="s">
        <v>33</v>
      </c>
      <c r="G4375" s="4" t="s">
        <v>14353</v>
      </c>
      <c r="H4375" s="4"/>
      <c r="I4375" s="4"/>
      <c r="J4375" s="5" t="n">
        <v>45468</v>
      </c>
      <c r="K4375" s="5" t="n">
        <v>45070</v>
      </c>
      <c r="L4375" s="6" t="n">
        <v>536764.74</v>
      </c>
      <c r="M4375" s="6" t="n">
        <v>990107.85</v>
      </c>
      <c r="N4375" s="4" t="n">
        <v>0</v>
      </c>
      <c r="O4375" s="4" t="s">
        <v>35</v>
      </c>
      <c r="P4375" s="4" t="s">
        <v>106</v>
      </c>
      <c r="Q4375" s="4" t="s">
        <v>48</v>
      </c>
      <c r="R4375" s="5" t="n">
        <v>45475.7721184375</v>
      </c>
      <c r="S4375" s="6" t="str">
        <f aca="false">M4375+N4375</f>
        <v> $ 990,107.85 </v>
      </c>
      <c r="T4375" s="6" t="str">
        <f aca="false">L4375*50%</f>
        <v> $ 268,382.37 </v>
      </c>
      <c r="U4375" s="6" t="str">
        <f aca="false">T4375+N4375</f>
        <v> $ 268,382.37 </v>
      </c>
      <c r="V4375" s="6" t="str">
        <f aca="false">U4375*15%</f>
        <v> $ 40,257.36 </v>
      </c>
      <c r="W4375" s="6" t="str">
        <f aca="false">V4375*22%</f>
        <v> $ 8,856.62 </v>
      </c>
      <c r="X4375" s="6" t="str">
        <f aca="false">V4375+W4375</f>
        <v> $ 49,113.97 </v>
      </c>
      <c r="Y4375" s="6" t="str">
        <f aca="false">U4375+X4375</f>
        <v> $ 317,496.34 </v>
      </c>
      <c r="Z4375" s="0" t="n">
        <v>2</v>
      </c>
      <c r="AA4375" s="6" t="n">
        <v>199998.542124</v>
      </c>
      <c r="AB4375" s="0" t="n">
        <v>3</v>
      </c>
      <c r="AC4375" s="6" t="n">
        <v>155554.421652</v>
      </c>
      <c r="AD4375" s="7" t="n">
        <v>6</v>
      </c>
      <c r="AE4375" s="8" t="n">
        <v>25925.736942</v>
      </c>
    </row>
    <row r="4376" customFormat="false" ht="15.75" hidden="false" customHeight="true" outlineLevel="0" collapsed="false">
      <c r="A4376" s="4" t="n">
        <v>491571</v>
      </c>
      <c r="B4376" s="4" t="s">
        <v>14354</v>
      </c>
      <c r="C4376" s="4" t="n">
        <v>30597227</v>
      </c>
      <c r="D4376" s="4" t="n">
        <v>29613394</v>
      </c>
      <c r="E4376" s="4" t="s">
        <v>14355</v>
      </c>
      <c r="F4376" s="4" t="s">
        <v>33</v>
      </c>
      <c r="G4376" s="4" t="s">
        <v>14356</v>
      </c>
      <c r="H4376" s="4" t="s">
        <v>14357</v>
      </c>
      <c r="I4376" s="4" t="s">
        <v>14358</v>
      </c>
      <c r="J4376" s="5" t="n">
        <v>45454</v>
      </c>
      <c r="K4376" s="5" t="n">
        <v>45054</v>
      </c>
      <c r="L4376" s="6" t="n">
        <v>536857.21</v>
      </c>
      <c r="M4376" s="6" t="n">
        <v>652263.39</v>
      </c>
      <c r="N4376" s="4" t="n">
        <v>0</v>
      </c>
      <c r="O4376" s="4" t="s">
        <v>35</v>
      </c>
      <c r="P4376" s="4" t="s">
        <v>106</v>
      </c>
      <c r="Q4376" s="4" t="s">
        <v>48</v>
      </c>
      <c r="R4376" s="5" t="n">
        <v>45477.7157201389</v>
      </c>
      <c r="S4376" s="6" t="str">
        <f aca="false">M4376+N4376</f>
        <v> $ 652,263.39 </v>
      </c>
      <c r="T4376" s="6" t="str">
        <f aca="false">L4376*50%</f>
        <v> $ 268,428.61 </v>
      </c>
      <c r="U4376" s="6" t="str">
        <f aca="false">T4376+N4376</f>
        <v> $ 268,428.61 </v>
      </c>
      <c r="V4376" s="6" t="str">
        <f aca="false">U4376*15%</f>
        <v> $ 40,264.29 </v>
      </c>
      <c r="W4376" s="6" t="str">
        <f aca="false">V4376*22%</f>
        <v> $ 8,858.14 </v>
      </c>
      <c r="X4376" s="6" t="str">
        <f aca="false">V4376+W4376</f>
        <v> $ 49,122.43 </v>
      </c>
      <c r="Y4376" s="6" t="str">
        <f aca="false">U4376+X4376</f>
        <v> $ 317,551.04 </v>
      </c>
      <c r="Z4376" s="0" t="n">
        <v>2</v>
      </c>
      <c r="AA4376" s="6" t="n">
        <v>200032.996446</v>
      </c>
      <c r="AB4376" s="0" t="n">
        <v>3</v>
      </c>
      <c r="AC4376" s="6" t="n">
        <v>155581.219458</v>
      </c>
      <c r="AD4376" s="7" t="n">
        <v>6</v>
      </c>
      <c r="AE4376" s="8" t="n">
        <v>25930.203243</v>
      </c>
    </row>
    <row r="4377" customFormat="false" ht="15.75" hidden="false" customHeight="true" outlineLevel="0" collapsed="false">
      <c r="A4377" s="4" t="n">
        <v>494376</v>
      </c>
      <c r="B4377" s="4" t="s">
        <v>14359</v>
      </c>
      <c r="C4377" s="4" t="n">
        <v>37987946</v>
      </c>
      <c r="D4377" s="4" t="n">
        <v>23347913</v>
      </c>
      <c r="E4377" s="4" t="s">
        <v>14360</v>
      </c>
      <c r="F4377" s="4" t="s">
        <v>33</v>
      </c>
      <c r="G4377" s="4" t="s">
        <v>14361</v>
      </c>
      <c r="H4377" s="4"/>
      <c r="I4377" s="4"/>
      <c r="J4377" s="5" t="n">
        <v>45483</v>
      </c>
      <c r="K4377" s="5" t="n">
        <v>45089</v>
      </c>
      <c r="L4377" s="6" t="n">
        <v>536961.1</v>
      </c>
      <c r="M4377" s="6" t="n">
        <v>624384.22</v>
      </c>
      <c r="N4377" s="4" t="n">
        <v>0</v>
      </c>
      <c r="O4377" s="4" t="s">
        <v>35</v>
      </c>
      <c r="P4377" s="4" t="s">
        <v>93</v>
      </c>
      <c r="Q4377" s="4" t="s">
        <v>37</v>
      </c>
      <c r="R4377" s="5"/>
      <c r="S4377" s="6" t="str">
        <f aca="false">M4377+N4377</f>
        <v> $ 624,384.22 </v>
      </c>
      <c r="T4377" s="6" t="str">
        <f aca="false">L4377*50%</f>
        <v> $ 268,480.55 </v>
      </c>
      <c r="U4377" s="6" t="str">
        <f aca="false">T4377+N4377</f>
        <v> $ 268,480.55 </v>
      </c>
      <c r="V4377" s="6" t="str">
        <f aca="false">U4377*15%</f>
        <v> $ 40,272.08 </v>
      </c>
      <c r="W4377" s="6" t="str">
        <f aca="false">V4377*22%</f>
        <v> $ 8,859.86 </v>
      </c>
      <c r="X4377" s="6" t="str">
        <f aca="false">V4377+W4377</f>
        <v> $ 49,131.94 </v>
      </c>
      <c r="Y4377" s="6" t="str">
        <f aca="false">U4377+X4377</f>
        <v> $ 317,612.49 </v>
      </c>
      <c r="Z4377" s="0" t="n">
        <v>2</v>
      </c>
      <c r="AA4377" s="6" t="n">
        <v>200071.70586</v>
      </c>
      <c r="AB4377" s="0" t="n">
        <v>3</v>
      </c>
      <c r="AC4377" s="6" t="n">
        <v>155611.32678</v>
      </c>
      <c r="AD4377" s="7" t="n">
        <v>6</v>
      </c>
      <c r="AE4377" s="8" t="n">
        <v>25935.22113</v>
      </c>
    </row>
    <row r="4378" customFormat="false" ht="15.75" hidden="false" customHeight="true" outlineLevel="0" collapsed="false">
      <c r="A4378" s="4" t="n">
        <v>488808</v>
      </c>
      <c r="B4378" s="4" t="s">
        <v>14362</v>
      </c>
      <c r="C4378" s="4" t="n">
        <v>96122775</v>
      </c>
      <c r="D4378" s="4" t="n">
        <v>29136390</v>
      </c>
      <c r="E4378" s="4" t="s">
        <v>14363</v>
      </c>
      <c r="F4378" s="4" t="s">
        <v>33</v>
      </c>
      <c r="G4378" s="4" t="s">
        <v>14364</v>
      </c>
      <c r="H4378" s="4"/>
      <c r="I4378" s="4"/>
      <c r="J4378" s="5" t="n">
        <v>45433</v>
      </c>
      <c r="K4378" s="5" t="n">
        <v>44998</v>
      </c>
      <c r="L4378" s="6" t="n">
        <v>536976.7</v>
      </c>
      <c r="M4378" s="6" t="n">
        <v>794819.07</v>
      </c>
      <c r="N4378" s="4" t="n">
        <v>0</v>
      </c>
      <c r="O4378" s="4" t="s">
        <v>41</v>
      </c>
      <c r="P4378" s="4" t="s">
        <v>106</v>
      </c>
      <c r="Q4378" s="4" t="s">
        <v>48</v>
      </c>
      <c r="R4378" s="5" t="n">
        <v>45468.4790454051</v>
      </c>
      <c r="S4378" s="6" t="str">
        <f aca="false">M4378+N4378</f>
        <v> $ 794,819.07 </v>
      </c>
      <c r="T4378" s="6" t="str">
        <f aca="false">L4378*50%</f>
        <v> $ 268,488.35 </v>
      </c>
      <c r="U4378" s="6" t="str">
        <f aca="false">T4378+N4378</f>
        <v> $ 268,488.35 </v>
      </c>
      <c r="V4378" s="6" t="str">
        <f aca="false">U4378*15%</f>
        <v> $ 40,273.25 </v>
      </c>
      <c r="W4378" s="6" t="str">
        <f aca="false">V4378*22%</f>
        <v> $ 8,860.12 </v>
      </c>
      <c r="X4378" s="6" t="str">
        <f aca="false">V4378+W4378</f>
        <v> $ 49,133.37 </v>
      </c>
      <c r="Y4378" s="6" t="str">
        <f aca="false">U4378+X4378</f>
        <v> $ 317,621.72 </v>
      </c>
      <c r="Z4378" s="0" t="n">
        <v>2</v>
      </c>
      <c r="AA4378" s="6" t="n">
        <v>200077.51842</v>
      </c>
      <c r="AB4378" s="0" t="n">
        <v>3</v>
      </c>
      <c r="AC4378" s="6" t="n">
        <v>155615.84766</v>
      </c>
      <c r="AD4378" s="7" t="n">
        <v>6</v>
      </c>
      <c r="AE4378" s="8" t="n">
        <v>25935.97461</v>
      </c>
    </row>
    <row r="4379" customFormat="false" ht="15.75" hidden="false" customHeight="true" outlineLevel="0" collapsed="false">
      <c r="A4379" s="4" t="n">
        <v>491594</v>
      </c>
      <c r="B4379" s="4" t="s">
        <v>14365</v>
      </c>
      <c r="C4379" s="4" t="n">
        <v>31881402</v>
      </c>
      <c r="D4379" s="4" t="n">
        <v>8062383</v>
      </c>
      <c r="E4379" s="4" t="s">
        <v>14366</v>
      </c>
      <c r="F4379" s="4" t="s">
        <v>33</v>
      </c>
      <c r="G4379" s="4"/>
      <c r="H4379" s="4"/>
      <c r="I4379" s="4"/>
      <c r="J4379" s="5" t="n">
        <v>45454</v>
      </c>
      <c r="K4379" s="5" t="n">
        <v>45054</v>
      </c>
      <c r="L4379" s="6" t="n">
        <v>537598.72</v>
      </c>
      <c r="M4379" s="6" t="n">
        <v>646939.49</v>
      </c>
      <c r="N4379" s="4" t="n">
        <v>0</v>
      </c>
      <c r="O4379" s="4" t="s">
        <v>35</v>
      </c>
      <c r="P4379" s="4" t="s">
        <v>106</v>
      </c>
      <c r="Q4379" s="4" t="s">
        <v>37</v>
      </c>
      <c r="R4379" s="5" t="n">
        <v>45470.7229601852</v>
      </c>
      <c r="S4379" s="6" t="str">
        <f aca="false">M4379+N4379</f>
        <v> $ 646,939.49 </v>
      </c>
      <c r="T4379" s="6" t="str">
        <f aca="false">L4379*50%</f>
        <v> $ 268,799.36 </v>
      </c>
      <c r="U4379" s="6" t="str">
        <f aca="false">T4379+N4379</f>
        <v> $ 268,799.36 </v>
      </c>
      <c r="V4379" s="6" t="str">
        <f aca="false">U4379*15%</f>
        <v> $ 40,319.90 </v>
      </c>
      <c r="W4379" s="6" t="str">
        <f aca="false">V4379*22%</f>
        <v> $ 8,870.38 </v>
      </c>
      <c r="X4379" s="6" t="str">
        <f aca="false">V4379+W4379</f>
        <v> $ 49,190.28 </v>
      </c>
      <c r="Y4379" s="6" t="str">
        <f aca="false">U4379+X4379</f>
        <v> $ 317,989.64 </v>
      </c>
      <c r="Z4379" s="0" t="n">
        <v>2</v>
      </c>
      <c r="AA4379" s="6" t="n">
        <v>200309.283072</v>
      </c>
      <c r="AB4379" s="0" t="n">
        <v>3</v>
      </c>
      <c r="AC4379" s="6" t="n">
        <v>155796.109056</v>
      </c>
      <c r="AD4379" s="7" t="n">
        <v>6</v>
      </c>
      <c r="AE4379" s="8" t="n">
        <v>25966.018176</v>
      </c>
    </row>
    <row r="4380" customFormat="false" ht="15.75" hidden="false" customHeight="true" outlineLevel="0" collapsed="false">
      <c r="A4380" s="4" t="n">
        <v>488806</v>
      </c>
      <c r="B4380" s="4" t="s">
        <v>14367</v>
      </c>
      <c r="C4380" s="4" t="n">
        <v>95982935</v>
      </c>
      <c r="D4380" s="4" t="n">
        <v>26094869</v>
      </c>
      <c r="E4380" s="4" t="s">
        <v>14368</v>
      </c>
      <c r="F4380" s="4" t="s">
        <v>33</v>
      </c>
      <c r="G4380" s="4" t="s">
        <v>14369</v>
      </c>
      <c r="H4380" s="4"/>
      <c r="I4380" s="4"/>
      <c r="J4380" s="5" t="n">
        <v>45433</v>
      </c>
      <c r="K4380" s="5" t="n">
        <v>45033</v>
      </c>
      <c r="L4380" s="6" t="n">
        <v>537744.33</v>
      </c>
      <c r="M4380" s="6" t="n">
        <v>656582.61</v>
      </c>
      <c r="N4380" s="4" t="n">
        <v>0</v>
      </c>
      <c r="O4380" s="4" t="s">
        <v>35</v>
      </c>
      <c r="P4380" s="4" t="s">
        <v>106</v>
      </c>
      <c r="Q4380" s="4" t="s">
        <v>48</v>
      </c>
      <c r="R4380" s="5" t="n">
        <v>45468.4572132755</v>
      </c>
      <c r="S4380" s="6" t="str">
        <f aca="false">M4380+N4380</f>
        <v> $ 656,582.61 </v>
      </c>
      <c r="T4380" s="6" t="str">
        <f aca="false">L4380*50%</f>
        <v> $ 268,872.17 </v>
      </c>
      <c r="U4380" s="6" t="str">
        <f aca="false">T4380+N4380</f>
        <v> $ 268,872.17 </v>
      </c>
      <c r="V4380" s="6" t="str">
        <f aca="false">U4380*15%</f>
        <v> $ 40,330.82 </v>
      </c>
      <c r="W4380" s="6" t="str">
        <f aca="false">V4380*22%</f>
        <v> $ 8,872.78 </v>
      </c>
      <c r="X4380" s="6" t="str">
        <f aca="false">V4380+W4380</f>
        <v> $ 49,203.61 </v>
      </c>
      <c r="Y4380" s="6" t="str">
        <f aca="false">U4380+X4380</f>
        <v> $ 318,075.77 </v>
      </c>
      <c r="Z4380" s="0" t="n">
        <v>2</v>
      </c>
      <c r="AA4380" s="6" t="n">
        <v>200363.537358</v>
      </c>
      <c r="AB4380" s="0" t="n">
        <v>3</v>
      </c>
      <c r="AC4380" s="6" t="n">
        <v>155838.306834</v>
      </c>
      <c r="AD4380" s="7" t="n">
        <v>6</v>
      </c>
      <c r="AE4380" s="8" t="n">
        <v>25973.051139</v>
      </c>
    </row>
    <row r="4381" customFormat="false" ht="15.75" hidden="false" customHeight="true" outlineLevel="0" collapsed="false">
      <c r="A4381" s="4" t="n">
        <v>493061</v>
      </c>
      <c r="B4381" s="4" t="s">
        <v>14370</v>
      </c>
      <c r="C4381" s="4" t="n">
        <v>37149388</v>
      </c>
      <c r="D4381" s="4" t="n">
        <v>31414753</v>
      </c>
      <c r="E4381" s="4" t="s">
        <v>14371</v>
      </c>
      <c r="F4381" s="4" t="s">
        <v>33</v>
      </c>
      <c r="G4381" s="4" t="s">
        <v>14372</v>
      </c>
      <c r="H4381" s="4" t="s">
        <v>14373</v>
      </c>
      <c r="I4381" s="4"/>
      <c r="J4381" s="5" t="n">
        <v>45475</v>
      </c>
      <c r="K4381" s="5" t="n">
        <v>45028</v>
      </c>
      <c r="L4381" s="6" t="n">
        <v>538267.25</v>
      </c>
      <c r="M4381" s="6" t="n">
        <v>675770.15</v>
      </c>
      <c r="N4381" s="4" t="n">
        <v>0</v>
      </c>
      <c r="O4381" s="4" t="s">
        <v>35</v>
      </c>
      <c r="P4381" s="4" t="s">
        <v>106</v>
      </c>
      <c r="Q4381" s="4" t="s">
        <v>48</v>
      </c>
      <c r="R4381" s="5" t="n">
        <v>45481.6399353009</v>
      </c>
      <c r="S4381" s="6" t="str">
        <f aca="false">M4381+N4381</f>
        <v> $ 675,770.15 </v>
      </c>
      <c r="T4381" s="6" t="str">
        <f aca="false">L4381*50%</f>
        <v> $ 269,133.63 </v>
      </c>
      <c r="U4381" s="6" t="str">
        <f aca="false">T4381+N4381</f>
        <v> $ 269,133.63 </v>
      </c>
      <c r="V4381" s="6" t="str">
        <f aca="false">U4381*15%</f>
        <v> $ 40,370.04 </v>
      </c>
      <c r="W4381" s="6" t="str">
        <f aca="false">V4381*22%</f>
        <v> $ 8,881.41 </v>
      </c>
      <c r="X4381" s="6" t="str">
        <f aca="false">V4381+W4381</f>
        <v> $ 49,251.45 </v>
      </c>
      <c r="Y4381" s="6" t="str">
        <f aca="false">U4381+X4381</f>
        <v> $ 318,385.08 </v>
      </c>
      <c r="Z4381" s="0" t="n">
        <v>2</v>
      </c>
      <c r="AA4381" s="6" t="n">
        <v>200558.37735</v>
      </c>
      <c r="AB4381" s="0" t="n">
        <v>3</v>
      </c>
      <c r="AC4381" s="6" t="n">
        <v>155989.84905</v>
      </c>
      <c r="AD4381" s="7" t="n">
        <v>6</v>
      </c>
      <c r="AE4381" s="8" t="n">
        <v>25998.308175</v>
      </c>
    </row>
    <row r="4382" customFormat="false" ht="15.75" hidden="false" customHeight="true" outlineLevel="0" collapsed="false">
      <c r="A4382" s="4" t="n">
        <v>494448</v>
      </c>
      <c r="B4382" s="4" t="s">
        <v>14374</v>
      </c>
      <c r="C4382" s="4" t="n">
        <v>39978053</v>
      </c>
      <c r="D4382" s="4" t="n">
        <v>26506837</v>
      </c>
      <c r="E4382" s="4" t="s">
        <v>14375</v>
      </c>
      <c r="F4382" s="4" t="s">
        <v>47</v>
      </c>
      <c r="G4382" s="4" t="s">
        <v>14376</v>
      </c>
      <c r="H4382" s="4"/>
      <c r="I4382" s="4"/>
      <c r="J4382" s="5" t="n">
        <v>45483</v>
      </c>
      <c r="K4382" s="5" t="n">
        <v>44998</v>
      </c>
      <c r="L4382" s="6" t="n">
        <v>538286.21</v>
      </c>
      <c r="M4382" s="6" t="n">
        <v>684203.26</v>
      </c>
      <c r="N4382" s="4" t="n">
        <v>0</v>
      </c>
      <c r="O4382" s="4" t="s">
        <v>35</v>
      </c>
      <c r="P4382" s="4" t="s">
        <v>93</v>
      </c>
      <c r="Q4382" s="4" t="s">
        <v>37</v>
      </c>
      <c r="R4382" s="5"/>
      <c r="S4382" s="6" t="str">
        <f aca="false">M4382+N4382</f>
        <v> $ 684,203.26 </v>
      </c>
      <c r="T4382" s="6" t="str">
        <f aca="false">L4382*50%</f>
        <v> $ 269,143.11 </v>
      </c>
      <c r="U4382" s="6" t="str">
        <f aca="false">T4382+N4382</f>
        <v> $ 269,143.11 </v>
      </c>
      <c r="V4382" s="6" t="str">
        <f aca="false">U4382*15%</f>
        <v> $ 40,371.47 </v>
      </c>
      <c r="W4382" s="6" t="str">
        <f aca="false">V4382*22%</f>
        <v> $ 8,881.72 </v>
      </c>
      <c r="X4382" s="6" t="str">
        <f aca="false">V4382+W4382</f>
        <v> $ 49,253.19 </v>
      </c>
      <c r="Y4382" s="6" t="str">
        <f aca="false">U4382+X4382</f>
        <v> $ 318,396.29 </v>
      </c>
      <c r="Z4382" s="0" t="n">
        <v>2</v>
      </c>
      <c r="AA4382" s="6" t="n">
        <v>200565.441846</v>
      </c>
      <c r="AB4382" s="0" t="n">
        <v>3</v>
      </c>
      <c r="AC4382" s="6" t="n">
        <v>155995.343658</v>
      </c>
      <c r="AD4382" s="7" t="n">
        <v>6</v>
      </c>
      <c r="AE4382" s="8" t="n">
        <v>25999.223943</v>
      </c>
    </row>
    <row r="4383" customFormat="false" ht="15.75" hidden="false" customHeight="true" outlineLevel="0" collapsed="false">
      <c r="A4383" s="4" t="n">
        <v>494051</v>
      </c>
      <c r="B4383" s="4" t="s">
        <v>14377</v>
      </c>
      <c r="C4383" s="4" t="n">
        <v>31681238</v>
      </c>
      <c r="D4383" s="4" t="n">
        <v>30959575</v>
      </c>
      <c r="E4383" s="4" t="s">
        <v>14378</v>
      </c>
      <c r="F4383" s="4" t="s">
        <v>33</v>
      </c>
      <c r="G4383" s="4" t="s">
        <v>14379</v>
      </c>
      <c r="H4383" s="4"/>
      <c r="I4383" s="4"/>
      <c r="J4383" s="5" t="n">
        <v>45483</v>
      </c>
      <c r="K4383" s="5" t="n">
        <v>45056</v>
      </c>
      <c r="L4383" s="6" t="n">
        <v>538446.55</v>
      </c>
      <c r="M4383" s="6" t="n">
        <v>831435.29</v>
      </c>
      <c r="N4383" s="4" t="n">
        <v>0</v>
      </c>
      <c r="O4383" s="4" t="s">
        <v>35</v>
      </c>
      <c r="P4383" s="4" t="s">
        <v>106</v>
      </c>
      <c r="Q4383" s="4" t="s">
        <v>48</v>
      </c>
      <c r="R4383" s="5" t="n">
        <v>45490.4753439815</v>
      </c>
      <c r="S4383" s="6" t="str">
        <f aca="false">M4383+N4383</f>
        <v> $ 831,435.29 </v>
      </c>
      <c r="T4383" s="6" t="str">
        <f aca="false">L4383*50%</f>
        <v> $ 269,223.28 </v>
      </c>
      <c r="U4383" s="6" t="str">
        <f aca="false">T4383+N4383</f>
        <v> $ 269,223.28 </v>
      </c>
      <c r="V4383" s="6" t="str">
        <f aca="false">U4383*15%</f>
        <v> $ 40,383.49 </v>
      </c>
      <c r="W4383" s="6" t="str">
        <f aca="false">V4383*22%</f>
        <v> $ 8,884.37 </v>
      </c>
      <c r="X4383" s="6" t="str">
        <f aca="false">V4383+W4383</f>
        <v> $ 49,267.86 </v>
      </c>
      <c r="Y4383" s="6" t="str">
        <f aca="false">U4383+X4383</f>
        <v> $ 318,491.13 </v>
      </c>
      <c r="Z4383" s="0" t="n">
        <v>2</v>
      </c>
      <c r="AA4383" s="6" t="n">
        <v>200625.18453</v>
      </c>
      <c r="AB4383" s="0" t="n">
        <v>3</v>
      </c>
      <c r="AC4383" s="6" t="n">
        <v>156041.81019</v>
      </c>
      <c r="AD4383" s="7" t="n">
        <v>6</v>
      </c>
      <c r="AE4383" s="8" t="n">
        <v>26006.968365</v>
      </c>
    </row>
    <row r="4384" customFormat="false" ht="15.75" hidden="false" customHeight="true" outlineLevel="0" collapsed="false">
      <c r="A4384" s="4" t="n">
        <v>494373</v>
      </c>
      <c r="B4384" s="4" t="s">
        <v>14380</v>
      </c>
      <c r="C4384" s="4" t="n">
        <v>37932206</v>
      </c>
      <c r="D4384" s="4" t="n">
        <v>23179290</v>
      </c>
      <c r="E4384" s="4" t="s">
        <v>14381</v>
      </c>
      <c r="F4384" s="4" t="s">
        <v>47</v>
      </c>
      <c r="G4384" s="4" t="s">
        <v>14382</v>
      </c>
      <c r="H4384" s="4"/>
      <c r="I4384" s="4"/>
      <c r="J4384" s="5" t="n">
        <v>45483</v>
      </c>
      <c r="K4384" s="5" t="n">
        <v>44998</v>
      </c>
      <c r="L4384" s="6" t="n">
        <v>538788.44</v>
      </c>
      <c r="M4384" s="6" t="n">
        <v>835259.06</v>
      </c>
      <c r="N4384" s="4" t="n">
        <v>0</v>
      </c>
      <c r="O4384" s="4" t="s">
        <v>35</v>
      </c>
      <c r="P4384" s="4" t="s">
        <v>106</v>
      </c>
      <c r="Q4384" s="4" t="s">
        <v>48</v>
      </c>
      <c r="R4384" s="5" t="n">
        <v>45495.5360008102</v>
      </c>
      <c r="S4384" s="6" t="str">
        <f aca="false">M4384+N4384</f>
        <v> $ 835,259.06 </v>
      </c>
      <c r="T4384" s="6" t="str">
        <f aca="false">L4384*50%</f>
        <v> $ 269,394.22 </v>
      </c>
      <c r="U4384" s="6" t="str">
        <f aca="false">T4384+N4384</f>
        <v> $ 269,394.22 </v>
      </c>
      <c r="V4384" s="6" t="str">
        <f aca="false">U4384*15%</f>
        <v> $ 40,409.13 </v>
      </c>
      <c r="W4384" s="6" t="str">
        <f aca="false">V4384*22%</f>
        <v> $ 8,890.01 </v>
      </c>
      <c r="X4384" s="6" t="str">
        <f aca="false">V4384+W4384</f>
        <v> $ 49,299.14 </v>
      </c>
      <c r="Y4384" s="6" t="str">
        <f aca="false">U4384+X4384</f>
        <v> $ 318,693.36 </v>
      </c>
      <c r="Z4384" s="0" t="n">
        <v>2</v>
      </c>
      <c r="AA4384" s="6" t="n">
        <v>200752.572744</v>
      </c>
      <c r="AB4384" s="0" t="n">
        <v>3</v>
      </c>
      <c r="AC4384" s="6" t="n">
        <v>156140.889912</v>
      </c>
      <c r="AD4384" s="7" t="n">
        <v>6</v>
      </c>
      <c r="AE4384" s="8" t="n">
        <v>26023.481652</v>
      </c>
    </row>
    <row r="4385" customFormat="false" ht="15.75" hidden="false" customHeight="true" outlineLevel="0" collapsed="false">
      <c r="A4385" s="4" t="n">
        <v>487844</v>
      </c>
      <c r="B4385" s="4" t="s">
        <v>14383</v>
      </c>
      <c r="C4385" s="4" t="n">
        <v>36830686</v>
      </c>
      <c r="D4385" s="4" t="n">
        <v>3946338</v>
      </c>
      <c r="E4385" s="4" t="s">
        <v>14384</v>
      </c>
      <c r="F4385" s="4" t="s">
        <v>33</v>
      </c>
      <c r="G4385" s="4" t="s">
        <v>14385</v>
      </c>
      <c r="H4385" s="4"/>
      <c r="I4385" s="4"/>
      <c r="J4385" s="5" t="n">
        <v>45426</v>
      </c>
      <c r="K4385" s="5" t="n">
        <v>45026</v>
      </c>
      <c r="L4385" s="6" t="n">
        <v>539077.84</v>
      </c>
      <c r="M4385" s="6" t="n">
        <v>653017.23</v>
      </c>
      <c r="N4385" s="4" t="n">
        <v>0</v>
      </c>
      <c r="O4385" s="4" t="s">
        <v>41</v>
      </c>
      <c r="P4385" s="4" t="s">
        <v>106</v>
      </c>
      <c r="Q4385" s="4" t="s">
        <v>48</v>
      </c>
      <c r="R4385" s="5" t="n">
        <v>45462.8218502662</v>
      </c>
      <c r="S4385" s="6" t="str">
        <f aca="false">M4385+N4385</f>
        <v> $ 653,017.23 </v>
      </c>
      <c r="T4385" s="6" t="str">
        <f aca="false">L4385*50%</f>
        <v> $ 269,538.92 </v>
      </c>
      <c r="U4385" s="6" t="str">
        <f aca="false">T4385+N4385</f>
        <v> $ 269,538.92 </v>
      </c>
      <c r="V4385" s="6" t="str">
        <f aca="false">U4385*15%</f>
        <v> $ 40,430.84 </v>
      </c>
      <c r="W4385" s="6" t="str">
        <f aca="false">V4385*22%</f>
        <v> $ 8,894.78 </v>
      </c>
      <c r="X4385" s="6" t="str">
        <f aca="false">V4385+W4385</f>
        <v> $ 49,325.62 </v>
      </c>
      <c r="Y4385" s="6" t="str">
        <f aca="false">U4385+X4385</f>
        <v> $ 318,864.54 </v>
      </c>
      <c r="Z4385" s="0" t="n">
        <v>2</v>
      </c>
      <c r="AA4385" s="6" t="n">
        <v>200860.403184</v>
      </c>
      <c r="AB4385" s="0" t="n">
        <v>3</v>
      </c>
      <c r="AC4385" s="6" t="n">
        <v>156224.758032</v>
      </c>
      <c r="AD4385" s="7" t="n">
        <v>6</v>
      </c>
      <c r="AE4385" s="8" t="n">
        <v>26037.459672</v>
      </c>
    </row>
    <row r="4386" customFormat="false" ht="15.75" hidden="false" customHeight="true" outlineLevel="0" collapsed="false">
      <c r="A4386" s="4" t="n">
        <v>488039</v>
      </c>
      <c r="B4386" s="4" t="s">
        <v>14386</v>
      </c>
      <c r="C4386" s="4" t="n">
        <v>40007793</v>
      </c>
      <c r="D4386" s="4" t="n">
        <v>22134095</v>
      </c>
      <c r="E4386" s="4" t="s">
        <v>14387</v>
      </c>
      <c r="F4386" s="4" t="s">
        <v>33</v>
      </c>
      <c r="G4386" s="4" t="s">
        <v>14388</v>
      </c>
      <c r="H4386" s="4"/>
      <c r="I4386" s="4"/>
      <c r="J4386" s="5" t="n">
        <v>45426</v>
      </c>
      <c r="K4386" s="5" t="n">
        <v>44998</v>
      </c>
      <c r="L4386" s="6" t="n">
        <v>539160.93</v>
      </c>
      <c r="M4386" s="6" t="n">
        <v>881837.52</v>
      </c>
      <c r="N4386" s="4" t="n">
        <v>0</v>
      </c>
      <c r="O4386" s="4" t="s">
        <v>41</v>
      </c>
      <c r="P4386" s="4" t="s">
        <v>106</v>
      </c>
      <c r="Q4386" s="4" t="s">
        <v>48</v>
      </c>
      <c r="R4386" s="5" t="n">
        <v>45462.5349195602</v>
      </c>
      <c r="S4386" s="6" t="str">
        <f aca="false">M4386+N4386</f>
        <v> $ 881,837.52 </v>
      </c>
      <c r="T4386" s="6" t="str">
        <f aca="false">L4386*50%</f>
        <v> $ 269,580.47 </v>
      </c>
      <c r="U4386" s="6" t="str">
        <f aca="false">T4386+N4386</f>
        <v> $ 269,580.47 </v>
      </c>
      <c r="V4386" s="6" t="str">
        <f aca="false">U4386*15%</f>
        <v> $ 40,437.07 </v>
      </c>
      <c r="W4386" s="6" t="str">
        <f aca="false">V4386*22%</f>
        <v> $ 8,896.16 </v>
      </c>
      <c r="X4386" s="6" t="str">
        <f aca="false">V4386+W4386</f>
        <v> $ 49,333.23 </v>
      </c>
      <c r="Y4386" s="6" t="str">
        <f aca="false">U4386+X4386</f>
        <v> $ 318,913.69 </v>
      </c>
      <c r="Z4386" s="0" t="n">
        <v>2</v>
      </c>
      <c r="AA4386" s="6" t="n">
        <v>200891.362518</v>
      </c>
      <c r="AB4386" s="0" t="n">
        <v>3</v>
      </c>
      <c r="AC4386" s="6" t="n">
        <v>156248.837514</v>
      </c>
      <c r="AD4386" s="7" t="n">
        <v>6</v>
      </c>
      <c r="AE4386" s="8" t="n">
        <v>26041.472919</v>
      </c>
    </row>
    <row r="4387" customFormat="false" ht="15.75" hidden="false" customHeight="true" outlineLevel="0" collapsed="false">
      <c r="A4387" s="4" t="n">
        <v>493608</v>
      </c>
      <c r="B4387" s="4" t="s">
        <v>14389</v>
      </c>
      <c r="C4387" s="4" t="n">
        <v>18320957</v>
      </c>
      <c r="D4387" s="4" t="n">
        <v>4207218</v>
      </c>
      <c r="E4387" s="4" t="s">
        <v>14390</v>
      </c>
      <c r="F4387" s="4" t="s">
        <v>33</v>
      </c>
      <c r="G4387" s="4" t="s">
        <v>14391</v>
      </c>
      <c r="H4387" s="4" t="s">
        <v>14392</v>
      </c>
      <c r="I4387" s="4"/>
      <c r="J4387" s="5" t="n">
        <v>45483</v>
      </c>
      <c r="K4387" s="5" t="n">
        <v>45064</v>
      </c>
      <c r="L4387" s="6" t="n">
        <v>539192.63</v>
      </c>
      <c r="M4387" s="6" t="n">
        <v>1069998.01</v>
      </c>
      <c r="N4387" s="4" t="n">
        <v>0</v>
      </c>
      <c r="O4387" s="4" t="s">
        <v>35</v>
      </c>
      <c r="P4387" s="4" t="s">
        <v>93</v>
      </c>
      <c r="Q4387" s="4" t="s">
        <v>37</v>
      </c>
      <c r="R4387" s="5"/>
      <c r="S4387" s="6" t="str">
        <f aca="false">M4387+N4387</f>
        <v> $ 1,069,998.01 </v>
      </c>
      <c r="T4387" s="6" t="str">
        <f aca="false">L4387*50%</f>
        <v> $ 269,596.32 </v>
      </c>
      <c r="U4387" s="6" t="str">
        <f aca="false">T4387+N4387</f>
        <v> $ 269,596.32 </v>
      </c>
      <c r="V4387" s="6" t="str">
        <f aca="false">U4387*15%</f>
        <v> $ 40,439.45 </v>
      </c>
      <c r="W4387" s="6" t="str">
        <f aca="false">V4387*22%</f>
        <v> $ 8,896.68 </v>
      </c>
      <c r="X4387" s="6" t="str">
        <f aca="false">V4387+W4387</f>
        <v> $ 49,336.13 </v>
      </c>
      <c r="Y4387" s="6" t="str">
        <f aca="false">U4387+X4387</f>
        <v> $ 318,932.44 </v>
      </c>
      <c r="Z4387" s="0" t="n">
        <v>2</v>
      </c>
      <c r="AA4387" s="6" t="n">
        <v>200903.173938</v>
      </c>
      <c r="AB4387" s="0" t="n">
        <v>3</v>
      </c>
      <c r="AC4387" s="6" t="n">
        <v>156258.024174</v>
      </c>
      <c r="AD4387" s="7" t="n">
        <v>6</v>
      </c>
      <c r="AE4387" s="8" t="n">
        <v>26043.004029</v>
      </c>
    </row>
    <row r="4388" customFormat="false" ht="15.75" hidden="false" customHeight="true" outlineLevel="0" collapsed="false">
      <c r="A4388" s="4" t="n">
        <v>495212</v>
      </c>
      <c r="B4388" s="4" t="s">
        <v>14393</v>
      </c>
      <c r="C4388" s="4" t="n">
        <v>30830543</v>
      </c>
      <c r="D4388" s="4" t="n">
        <v>28895452</v>
      </c>
      <c r="E4388" s="4" t="s">
        <v>14394</v>
      </c>
      <c r="F4388" s="4" t="s">
        <v>47</v>
      </c>
      <c r="G4388" s="4" t="s">
        <v>14395</v>
      </c>
      <c r="H4388" s="4" t="s">
        <v>14396</v>
      </c>
      <c r="I4388" s="4"/>
      <c r="J4388" s="5" t="n">
        <v>45496</v>
      </c>
      <c r="K4388" s="5" t="n">
        <v>45010</v>
      </c>
      <c r="L4388" s="6" t="n">
        <v>540139.18</v>
      </c>
      <c r="M4388" s="6" t="n">
        <v>711879.97</v>
      </c>
      <c r="N4388" s="4" t="n">
        <v>0</v>
      </c>
      <c r="O4388" s="4" t="s">
        <v>35</v>
      </c>
      <c r="P4388" s="4" t="s">
        <v>93</v>
      </c>
      <c r="Q4388" s="4" t="s">
        <v>37</v>
      </c>
      <c r="R4388" s="5"/>
      <c r="S4388" s="6" t="str">
        <f aca="false">M4388+N4388</f>
        <v> $ 711,879.97 </v>
      </c>
      <c r="T4388" s="6" t="str">
        <f aca="false">L4388*50%</f>
        <v> $ 270,069.59 </v>
      </c>
      <c r="U4388" s="6" t="str">
        <f aca="false">T4388+N4388</f>
        <v> $ 270,069.59 </v>
      </c>
      <c r="V4388" s="6" t="str">
        <f aca="false">U4388*15%</f>
        <v> $ 40,510.44 </v>
      </c>
      <c r="W4388" s="6" t="str">
        <f aca="false">V4388*22%</f>
        <v> $ 8,912.30 </v>
      </c>
      <c r="X4388" s="6" t="str">
        <f aca="false">V4388+W4388</f>
        <v> $ 49,422.73 </v>
      </c>
      <c r="Y4388" s="6" t="str">
        <f aca="false">U4388+X4388</f>
        <v> $ 319,492.32 </v>
      </c>
      <c r="Z4388" s="0" t="n">
        <v>2</v>
      </c>
      <c r="AA4388" s="6" t="n">
        <v>201255.858468</v>
      </c>
      <c r="AB4388" s="0" t="n">
        <v>3</v>
      </c>
      <c r="AC4388" s="6" t="n">
        <v>156532.334364</v>
      </c>
      <c r="AD4388" s="7" t="n">
        <v>6</v>
      </c>
      <c r="AE4388" s="8" t="n">
        <v>26088.722394</v>
      </c>
    </row>
    <row r="4389" customFormat="false" ht="15.75" hidden="false" customHeight="true" outlineLevel="0" collapsed="false">
      <c r="A4389" s="4" t="n">
        <v>488678</v>
      </c>
      <c r="B4389" s="4" t="s">
        <v>14397</v>
      </c>
      <c r="C4389" s="4" t="n">
        <v>34783010</v>
      </c>
      <c r="D4389" s="4" t="n">
        <v>25422581</v>
      </c>
      <c r="E4389" s="4" t="s">
        <v>14398</v>
      </c>
      <c r="F4389" s="4" t="s">
        <v>47</v>
      </c>
      <c r="G4389" s="4" t="s">
        <v>14399</v>
      </c>
      <c r="H4389" s="4" t="s">
        <v>14400</v>
      </c>
      <c r="I4389" s="4"/>
      <c r="J4389" s="5" t="n">
        <v>45433</v>
      </c>
      <c r="K4389" s="5" t="n">
        <v>44958</v>
      </c>
      <c r="L4389" s="6" t="n">
        <v>540189.79</v>
      </c>
      <c r="M4389" s="6" t="n">
        <v>695155.97</v>
      </c>
      <c r="N4389" s="4" t="n">
        <v>0</v>
      </c>
      <c r="O4389" s="4" t="s">
        <v>41</v>
      </c>
      <c r="P4389" s="4" t="s">
        <v>106</v>
      </c>
      <c r="Q4389" s="4" t="s">
        <v>48</v>
      </c>
      <c r="R4389" s="5" t="n">
        <v>45467.6767905903</v>
      </c>
      <c r="S4389" s="6" t="str">
        <f aca="false">M4389+N4389</f>
        <v> $ 695,155.97 </v>
      </c>
      <c r="T4389" s="6" t="str">
        <f aca="false">L4389*50%</f>
        <v> $ 270,094.90 </v>
      </c>
      <c r="U4389" s="6" t="str">
        <f aca="false">T4389+N4389</f>
        <v> $ 270,094.90 </v>
      </c>
      <c r="V4389" s="6" t="str">
        <f aca="false">U4389*15%</f>
        <v> $ 40,514.23 </v>
      </c>
      <c r="W4389" s="6" t="str">
        <f aca="false">V4389*22%</f>
        <v> $ 8,913.13 </v>
      </c>
      <c r="X4389" s="6" t="str">
        <f aca="false">V4389+W4389</f>
        <v> $ 49,427.37 </v>
      </c>
      <c r="Y4389" s="6" t="str">
        <f aca="false">U4389+X4389</f>
        <v> $ 319,522.26 </v>
      </c>
      <c r="Z4389" s="0" t="n">
        <v>2</v>
      </c>
      <c r="AA4389" s="6" t="n">
        <v>201274.715754</v>
      </c>
      <c r="AB4389" s="0" t="n">
        <v>3</v>
      </c>
      <c r="AC4389" s="6" t="n">
        <v>156547.001142</v>
      </c>
      <c r="AD4389" s="7" t="n">
        <v>6</v>
      </c>
      <c r="AE4389" s="8" t="n">
        <v>26091.166857</v>
      </c>
    </row>
    <row r="4390" customFormat="false" ht="15.75" hidden="false" customHeight="true" outlineLevel="0" collapsed="false">
      <c r="A4390" s="4" t="n">
        <v>493532</v>
      </c>
      <c r="B4390" s="4" t="s">
        <v>14401</v>
      </c>
      <c r="C4390" s="4" t="n">
        <v>12346374</v>
      </c>
      <c r="D4390" s="4" t="n">
        <v>6027554</v>
      </c>
      <c r="E4390" s="4" t="s">
        <v>14402</v>
      </c>
      <c r="F4390" s="4" t="s">
        <v>47</v>
      </c>
      <c r="G4390" s="4" t="s">
        <v>14403</v>
      </c>
      <c r="H4390" s="4" t="s">
        <v>14404</v>
      </c>
      <c r="I4390" s="4"/>
      <c r="J4390" s="5" t="n">
        <v>45483</v>
      </c>
      <c r="K4390" s="5" t="n">
        <v>44998</v>
      </c>
      <c r="L4390" s="6" t="n">
        <v>540678.96</v>
      </c>
      <c r="M4390" s="6" t="n">
        <v>689382.5</v>
      </c>
      <c r="N4390" s="4" t="n">
        <v>0</v>
      </c>
      <c r="O4390" s="4" t="s">
        <v>35</v>
      </c>
      <c r="P4390" s="4" t="s">
        <v>93</v>
      </c>
      <c r="Q4390" s="4" t="s">
        <v>37</v>
      </c>
      <c r="R4390" s="5"/>
      <c r="S4390" s="6" t="str">
        <f aca="false">M4390+N4390</f>
        <v> $ 689,382.50 </v>
      </c>
      <c r="T4390" s="6" t="str">
        <f aca="false">L4390*50%</f>
        <v> $ 270,339.48 </v>
      </c>
      <c r="U4390" s="6" t="str">
        <f aca="false">T4390+N4390</f>
        <v> $ 270,339.48 </v>
      </c>
      <c r="V4390" s="6" t="str">
        <f aca="false">U4390*15%</f>
        <v> $ 40,550.92 </v>
      </c>
      <c r="W4390" s="6" t="str">
        <f aca="false">V4390*22%</f>
        <v> $ 8,921.20 </v>
      </c>
      <c r="X4390" s="6" t="str">
        <f aca="false">V4390+W4390</f>
        <v> $ 49,472.12 </v>
      </c>
      <c r="Y4390" s="6" t="str">
        <f aca="false">U4390+X4390</f>
        <v> $ 319,811.60 </v>
      </c>
      <c r="Z4390" s="0" t="n">
        <v>2</v>
      </c>
      <c r="AA4390" s="6" t="n">
        <v>201456.980496</v>
      </c>
      <c r="AB4390" s="0" t="n">
        <v>3</v>
      </c>
      <c r="AC4390" s="6" t="n">
        <v>156688.762608</v>
      </c>
      <c r="AD4390" s="7" t="n">
        <v>6</v>
      </c>
      <c r="AE4390" s="8" t="n">
        <v>26114.793768</v>
      </c>
    </row>
    <row r="4391" customFormat="false" ht="15.75" hidden="false" customHeight="true" outlineLevel="0" collapsed="false">
      <c r="A4391" s="4" t="n">
        <v>492160</v>
      </c>
      <c r="B4391" s="4" t="s">
        <v>14405</v>
      </c>
      <c r="C4391" s="4" t="n">
        <v>18235910</v>
      </c>
      <c r="D4391" s="4" t="n">
        <v>4439256</v>
      </c>
      <c r="E4391" s="4" t="s">
        <v>14406</v>
      </c>
      <c r="F4391" s="4" t="s">
        <v>33</v>
      </c>
      <c r="G4391" s="4" t="s">
        <v>14407</v>
      </c>
      <c r="H4391" s="4"/>
      <c r="I4391" s="4"/>
      <c r="J4391" s="5" t="n">
        <v>45468</v>
      </c>
      <c r="K4391" s="5" t="n">
        <v>45048</v>
      </c>
      <c r="L4391" s="6" t="n">
        <v>540859.31</v>
      </c>
      <c r="M4391" s="6" t="n">
        <v>666199.67</v>
      </c>
      <c r="N4391" s="4" t="n">
        <v>0</v>
      </c>
      <c r="O4391" s="4" t="s">
        <v>35</v>
      </c>
      <c r="P4391" s="4" t="s">
        <v>106</v>
      </c>
      <c r="Q4391" s="4" t="s">
        <v>48</v>
      </c>
      <c r="R4391" s="5" t="n">
        <v>45475.7565966435</v>
      </c>
      <c r="S4391" s="6" t="str">
        <f aca="false">M4391+N4391</f>
        <v> $ 666,199.67 </v>
      </c>
      <c r="T4391" s="6" t="str">
        <f aca="false">L4391*50%</f>
        <v> $ 270,429.66 </v>
      </c>
      <c r="U4391" s="6" t="str">
        <f aca="false">T4391+N4391</f>
        <v> $ 270,429.66 </v>
      </c>
      <c r="V4391" s="6" t="str">
        <f aca="false">U4391*15%</f>
        <v> $ 40,564.45 </v>
      </c>
      <c r="W4391" s="6" t="str">
        <f aca="false">V4391*22%</f>
        <v> $ 8,924.18 </v>
      </c>
      <c r="X4391" s="6" t="str">
        <f aca="false">V4391+W4391</f>
        <v> $ 49,488.63 </v>
      </c>
      <c r="Y4391" s="6" t="str">
        <f aca="false">U4391+X4391</f>
        <v> $ 319,918.28 </v>
      </c>
      <c r="Z4391" s="0" t="n">
        <v>2</v>
      </c>
      <c r="AA4391" s="6" t="n">
        <v>201524.178906</v>
      </c>
      <c r="AB4391" s="0" t="n">
        <v>3</v>
      </c>
      <c r="AC4391" s="6" t="n">
        <v>156741.028038</v>
      </c>
      <c r="AD4391" s="7" t="n">
        <v>6</v>
      </c>
      <c r="AE4391" s="8" t="n">
        <v>26123.504673</v>
      </c>
    </row>
    <row r="4392" customFormat="false" ht="15.75" hidden="false" customHeight="true" outlineLevel="0" collapsed="false">
      <c r="A4392" s="4" t="n">
        <v>487682</v>
      </c>
      <c r="B4392" s="4" t="s">
        <v>14408</v>
      </c>
      <c r="C4392" s="4" t="n">
        <v>34166072</v>
      </c>
      <c r="D4392" s="4" t="n">
        <v>28136488</v>
      </c>
      <c r="E4392" s="4" t="s">
        <v>14409</v>
      </c>
      <c r="F4392" s="4" t="s">
        <v>47</v>
      </c>
      <c r="G4392" s="4" t="s">
        <v>14410</v>
      </c>
      <c r="H4392" s="4"/>
      <c r="I4392" s="4"/>
      <c r="J4392" s="5" t="n">
        <v>45426</v>
      </c>
      <c r="K4392" s="5" t="n">
        <v>44935</v>
      </c>
      <c r="L4392" s="6" t="n">
        <v>541030.06</v>
      </c>
      <c r="M4392" s="6" t="n">
        <v>723059.04</v>
      </c>
      <c r="N4392" s="4" t="n">
        <v>0</v>
      </c>
      <c r="O4392" s="4" t="s">
        <v>41</v>
      </c>
      <c r="P4392" s="4" t="s">
        <v>106</v>
      </c>
      <c r="Q4392" s="4" t="s">
        <v>48</v>
      </c>
      <c r="R4392" s="5" t="n">
        <v>45461.7266824421</v>
      </c>
      <c r="S4392" s="6" t="str">
        <f aca="false">M4392+N4392</f>
        <v> $ 723,059.04 </v>
      </c>
      <c r="T4392" s="6" t="str">
        <f aca="false">L4392*50%</f>
        <v> $ 270,515.03 </v>
      </c>
      <c r="U4392" s="6" t="str">
        <f aca="false">T4392+N4392</f>
        <v> $ 270,515.03 </v>
      </c>
      <c r="V4392" s="6" t="str">
        <f aca="false">U4392*15%</f>
        <v> $ 40,577.25 </v>
      </c>
      <c r="W4392" s="6" t="str">
        <f aca="false">V4392*22%</f>
        <v> $ 8,927.00 </v>
      </c>
      <c r="X4392" s="6" t="str">
        <f aca="false">V4392+W4392</f>
        <v> $ 49,504.25 </v>
      </c>
      <c r="Y4392" s="6" t="str">
        <f aca="false">U4392+X4392</f>
        <v> $ 320,019.28 </v>
      </c>
      <c r="Z4392" s="0" t="n">
        <v>2</v>
      </c>
      <c r="AA4392" s="6" t="n">
        <v>201587.800356</v>
      </c>
      <c r="AB4392" s="0" t="n">
        <v>3</v>
      </c>
      <c r="AC4392" s="6" t="n">
        <v>156790.511388</v>
      </c>
      <c r="AD4392" s="7" t="n">
        <v>6</v>
      </c>
      <c r="AE4392" s="8" t="n">
        <v>26131.751898</v>
      </c>
    </row>
    <row r="4393" customFormat="false" ht="15.75" hidden="false" customHeight="true" outlineLevel="0" collapsed="false">
      <c r="A4393" s="4" t="n">
        <v>470275</v>
      </c>
      <c r="B4393" s="4" t="s">
        <v>14411</v>
      </c>
      <c r="C4393" s="4" t="n">
        <v>5570242</v>
      </c>
      <c r="D4393" s="4" t="n">
        <v>8189546</v>
      </c>
      <c r="E4393" s="4" t="s">
        <v>14412</v>
      </c>
      <c r="F4393" s="4" t="s">
        <v>47</v>
      </c>
      <c r="G4393" s="4" t="s">
        <v>14413</v>
      </c>
      <c r="H4393" s="4" t="s">
        <v>14414</v>
      </c>
      <c r="I4393" s="4" t="s">
        <v>14415</v>
      </c>
      <c r="J4393" s="5" t="n">
        <v>45336</v>
      </c>
      <c r="K4393" s="5" t="n">
        <v>44816</v>
      </c>
      <c r="L4393" s="6" t="n">
        <v>541144.03</v>
      </c>
      <c r="M4393" s="6" t="n">
        <v>767436.54</v>
      </c>
      <c r="N4393" s="4" t="n">
        <v>0</v>
      </c>
      <c r="O4393" s="4" t="s">
        <v>35</v>
      </c>
      <c r="P4393" s="4" t="s">
        <v>106</v>
      </c>
      <c r="Q4393" s="4" t="s">
        <v>48</v>
      </c>
      <c r="R4393" s="5" t="n">
        <v>45481.6526812847</v>
      </c>
      <c r="S4393" s="6" t="str">
        <f aca="false">M4393+N4393</f>
        <v> $ 767,436.54 </v>
      </c>
      <c r="T4393" s="6" t="str">
        <f aca="false">L4393*50%</f>
        <v> $ 270,572.02 </v>
      </c>
      <c r="U4393" s="6" t="str">
        <f aca="false">T4393+N4393</f>
        <v> $ 270,572.02 </v>
      </c>
      <c r="V4393" s="6" t="str">
        <f aca="false">U4393*15%</f>
        <v> $ 40,585.80 </v>
      </c>
      <c r="W4393" s="6" t="str">
        <f aca="false">V4393*22%</f>
        <v> $ 8,928.88 </v>
      </c>
      <c r="X4393" s="6" t="str">
        <f aca="false">V4393+W4393</f>
        <v> $ 49,514.68 </v>
      </c>
      <c r="Y4393" s="6" t="str">
        <f aca="false">U4393+X4393</f>
        <v> $ 320,086.69 </v>
      </c>
      <c r="Z4393" s="0" t="n">
        <v>2</v>
      </c>
      <c r="AA4393" s="6" t="n">
        <v>201630.265578</v>
      </c>
      <c r="AB4393" s="0" t="n">
        <v>3</v>
      </c>
      <c r="AC4393" s="6" t="n">
        <v>156823.539894</v>
      </c>
      <c r="AD4393" s="7" t="n">
        <v>6</v>
      </c>
      <c r="AE4393" s="8" t="n">
        <v>26137.256649</v>
      </c>
    </row>
    <row r="4394" customFormat="false" ht="15.75" hidden="false" customHeight="true" outlineLevel="0" collapsed="false">
      <c r="A4394" s="4" t="n">
        <v>490625</v>
      </c>
      <c r="B4394" s="4" t="s">
        <v>14416</v>
      </c>
      <c r="C4394" s="4" t="n">
        <v>34500589</v>
      </c>
      <c r="D4394" s="4" t="n">
        <v>19734237</v>
      </c>
      <c r="E4394" s="4" t="s">
        <v>14417</v>
      </c>
      <c r="F4394" s="4" t="s">
        <v>33</v>
      </c>
      <c r="G4394" s="4" t="s">
        <v>14418</v>
      </c>
      <c r="H4394" s="4"/>
      <c r="I4394" s="4"/>
      <c r="J4394" s="5" t="n">
        <v>45447</v>
      </c>
      <c r="K4394" s="5" t="n">
        <v>45138</v>
      </c>
      <c r="L4394" s="6" t="n">
        <v>541446.25</v>
      </c>
      <c r="M4394" s="6" t="n">
        <v>635960.54</v>
      </c>
      <c r="N4394" s="4" t="n">
        <v>0</v>
      </c>
      <c r="O4394" s="4" t="s">
        <v>35</v>
      </c>
      <c r="P4394" s="4" t="s">
        <v>106</v>
      </c>
      <c r="Q4394" s="4" t="s">
        <v>48</v>
      </c>
      <c r="R4394" s="5" t="n">
        <v>45476.6409558681</v>
      </c>
      <c r="S4394" s="6" t="str">
        <f aca="false">M4394+N4394</f>
        <v> $ 635,960.54 </v>
      </c>
      <c r="T4394" s="6" t="str">
        <f aca="false">L4394*50%</f>
        <v> $ 270,723.13 </v>
      </c>
      <c r="U4394" s="6" t="str">
        <f aca="false">T4394+N4394</f>
        <v> $ 270,723.13 </v>
      </c>
      <c r="V4394" s="6" t="str">
        <f aca="false">U4394*15%</f>
        <v> $ 40,608.47 </v>
      </c>
      <c r="W4394" s="6" t="str">
        <f aca="false">V4394*22%</f>
        <v> $ 8,933.86 </v>
      </c>
      <c r="X4394" s="6" t="str">
        <f aca="false">V4394+W4394</f>
        <v> $ 49,542.33 </v>
      </c>
      <c r="Y4394" s="6" t="str">
        <f aca="false">U4394+X4394</f>
        <v> $ 320,265.46 </v>
      </c>
      <c r="Z4394" s="0" t="n">
        <v>2</v>
      </c>
      <c r="AA4394" s="6" t="n">
        <v>201742.87275</v>
      </c>
      <c r="AB4394" s="0" t="n">
        <v>3</v>
      </c>
      <c r="AC4394" s="6" t="n">
        <v>156911.12325</v>
      </c>
      <c r="AD4394" s="7" t="n">
        <v>6</v>
      </c>
      <c r="AE4394" s="8" t="n">
        <v>26151.853875</v>
      </c>
    </row>
    <row r="4395" customFormat="false" ht="15.75" hidden="false" customHeight="true" outlineLevel="0" collapsed="false">
      <c r="A4395" s="4" t="n">
        <v>491537</v>
      </c>
      <c r="B4395" s="4" t="s">
        <v>14419</v>
      </c>
      <c r="C4395" s="4" t="n">
        <v>28581102</v>
      </c>
      <c r="D4395" s="4" t="n">
        <v>27198593</v>
      </c>
      <c r="E4395" s="4" t="s">
        <v>14420</v>
      </c>
      <c r="F4395" s="4" t="s">
        <v>33</v>
      </c>
      <c r="G4395" s="4" t="s">
        <v>14421</v>
      </c>
      <c r="H4395" s="4"/>
      <c r="I4395" s="4"/>
      <c r="J4395" s="5" t="n">
        <v>45454</v>
      </c>
      <c r="K4395" s="5" t="n">
        <v>45026</v>
      </c>
      <c r="L4395" s="6" t="n">
        <v>541651.7</v>
      </c>
      <c r="M4395" s="6" t="n">
        <v>672789.24</v>
      </c>
      <c r="N4395" s="4" t="n">
        <v>0</v>
      </c>
      <c r="O4395" s="4" t="s">
        <v>35</v>
      </c>
      <c r="P4395" s="4" t="s">
        <v>106</v>
      </c>
      <c r="Q4395" s="4" t="s">
        <v>37</v>
      </c>
      <c r="R4395" s="5" t="n">
        <v>45470.6654433218</v>
      </c>
      <c r="S4395" s="6" t="str">
        <f aca="false">M4395+N4395</f>
        <v> $ 672,789.24 </v>
      </c>
      <c r="T4395" s="6" t="str">
        <f aca="false">L4395*50%</f>
        <v> $ 270,825.85 </v>
      </c>
      <c r="U4395" s="6" t="str">
        <f aca="false">T4395+N4395</f>
        <v> $ 270,825.85 </v>
      </c>
      <c r="V4395" s="6" t="str">
        <f aca="false">U4395*15%</f>
        <v> $ 40,623.88 </v>
      </c>
      <c r="W4395" s="6" t="str">
        <f aca="false">V4395*22%</f>
        <v> $ 8,937.25 </v>
      </c>
      <c r="X4395" s="6" t="str">
        <f aca="false">V4395+W4395</f>
        <v> $ 49,561.13 </v>
      </c>
      <c r="Y4395" s="6" t="str">
        <f aca="false">U4395+X4395</f>
        <v> $ 320,386.98 </v>
      </c>
      <c r="Z4395" s="0" t="n">
        <v>2</v>
      </c>
      <c r="AA4395" s="6" t="n">
        <v>201819.42342</v>
      </c>
      <c r="AB4395" s="0" t="n">
        <v>3</v>
      </c>
      <c r="AC4395" s="6" t="n">
        <v>156970.66266</v>
      </c>
      <c r="AD4395" s="7" t="n">
        <v>6</v>
      </c>
      <c r="AE4395" s="8" t="n">
        <v>26161.77711</v>
      </c>
    </row>
    <row r="4396" customFormat="false" ht="15.75" hidden="false" customHeight="true" outlineLevel="0" collapsed="false">
      <c r="A4396" s="4" t="n">
        <v>490394</v>
      </c>
      <c r="B4396" s="4" t="s">
        <v>14422</v>
      </c>
      <c r="C4396" s="4" t="n">
        <v>29132033</v>
      </c>
      <c r="D4396" s="4" t="n">
        <v>9577353</v>
      </c>
      <c r="E4396" s="4" t="s">
        <v>14423</v>
      </c>
      <c r="F4396" s="4" t="s">
        <v>47</v>
      </c>
      <c r="G4396" s="4" t="s">
        <v>14424</v>
      </c>
      <c r="H4396" s="4"/>
      <c r="I4396" s="4"/>
      <c r="J4396" s="5" t="n">
        <v>45447</v>
      </c>
      <c r="K4396" s="5" t="n">
        <v>44736</v>
      </c>
      <c r="L4396" s="6" t="n">
        <v>541924.19</v>
      </c>
      <c r="M4396" s="6" t="n">
        <v>1036431.76</v>
      </c>
      <c r="N4396" s="4" t="n">
        <v>0</v>
      </c>
      <c r="O4396" s="4" t="s">
        <v>35</v>
      </c>
      <c r="P4396" s="4" t="s">
        <v>106</v>
      </c>
      <c r="Q4396" s="4" t="s">
        <v>48</v>
      </c>
      <c r="R4396" s="5" t="n">
        <v>45495.7702143866</v>
      </c>
      <c r="S4396" s="6" t="str">
        <f aca="false">M4396+N4396</f>
        <v> $ 1,036,431.76 </v>
      </c>
      <c r="T4396" s="6" t="str">
        <f aca="false">L4396*50%</f>
        <v> $ 270,962.10 </v>
      </c>
      <c r="U4396" s="6" t="str">
        <f aca="false">T4396+N4396</f>
        <v> $ 270,962.10 </v>
      </c>
      <c r="V4396" s="6" t="str">
        <f aca="false">U4396*15%</f>
        <v> $ 40,644.31 </v>
      </c>
      <c r="W4396" s="6" t="str">
        <f aca="false">V4396*22%</f>
        <v> $ 8,941.75 </v>
      </c>
      <c r="X4396" s="6" t="str">
        <f aca="false">V4396+W4396</f>
        <v> $ 49,586.06 </v>
      </c>
      <c r="Y4396" s="6" t="str">
        <f aca="false">U4396+X4396</f>
        <v> $ 320,548.16 </v>
      </c>
      <c r="Z4396" s="0" t="n">
        <v>2</v>
      </c>
      <c r="AA4396" s="6" t="n">
        <v>201920.953194</v>
      </c>
      <c r="AB4396" s="0" t="n">
        <v>3</v>
      </c>
      <c r="AC4396" s="6" t="n">
        <v>157049.630262</v>
      </c>
      <c r="AD4396" s="7" t="n">
        <v>6</v>
      </c>
      <c r="AE4396" s="8" t="n">
        <v>26174.938377</v>
      </c>
    </row>
    <row r="4397" customFormat="false" ht="15.75" hidden="false" customHeight="true" outlineLevel="0" collapsed="false">
      <c r="A4397" s="4" t="n">
        <v>490688</v>
      </c>
      <c r="B4397" s="4" t="s">
        <v>14425</v>
      </c>
      <c r="C4397" s="4" t="n">
        <v>35722777</v>
      </c>
      <c r="D4397" s="4" t="n">
        <v>9641893</v>
      </c>
      <c r="E4397" s="4" t="s">
        <v>14426</v>
      </c>
      <c r="F4397" s="4" t="s">
        <v>33</v>
      </c>
      <c r="G4397" s="4" t="s">
        <v>14427</v>
      </c>
      <c r="H4397" s="4"/>
      <c r="I4397" s="4"/>
      <c r="J4397" s="5" t="n">
        <v>45447</v>
      </c>
      <c r="K4397" s="5" t="n">
        <v>44998</v>
      </c>
      <c r="L4397" s="6" t="n">
        <v>542407.81</v>
      </c>
      <c r="M4397" s="6" t="n">
        <v>696099.46</v>
      </c>
      <c r="N4397" s="4" t="n">
        <v>0</v>
      </c>
      <c r="O4397" s="4" t="s">
        <v>35</v>
      </c>
      <c r="P4397" s="4" t="s">
        <v>106</v>
      </c>
      <c r="Q4397" s="4" t="s">
        <v>48</v>
      </c>
      <c r="R4397" s="5" t="n">
        <v>45476.664513044</v>
      </c>
      <c r="S4397" s="6" t="str">
        <f aca="false">M4397+N4397</f>
        <v> $ 696,099.46 </v>
      </c>
      <c r="T4397" s="6" t="str">
        <f aca="false">L4397*50%</f>
        <v> $ 271,203.91 </v>
      </c>
      <c r="U4397" s="6" t="str">
        <f aca="false">T4397+N4397</f>
        <v> $ 271,203.91 </v>
      </c>
      <c r="V4397" s="6" t="str">
        <f aca="false">U4397*15%</f>
        <v> $ 40,680.59 </v>
      </c>
      <c r="W4397" s="6" t="str">
        <f aca="false">V4397*22%</f>
        <v> $ 8,949.73 </v>
      </c>
      <c r="X4397" s="6" t="str">
        <f aca="false">V4397+W4397</f>
        <v> $ 49,630.31 </v>
      </c>
      <c r="Y4397" s="6" t="str">
        <f aca="false">U4397+X4397</f>
        <v> $ 320,834.22 </v>
      </c>
      <c r="Z4397" s="0" t="n">
        <v>2</v>
      </c>
      <c r="AA4397" s="6" t="n">
        <v>202101.150006</v>
      </c>
      <c r="AB4397" s="0" t="n">
        <v>3</v>
      </c>
      <c r="AC4397" s="6" t="n">
        <v>157189.783338</v>
      </c>
      <c r="AD4397" s="7" t="n">
        <v>6</v>
      </c>
      <c r="AE4397" s="8" t="n">
        <v>26198.297223</v>
      </c>
    </row>
    <row r="4398" customFormat="false" ht="15.75" hidden="false" customHeight="true" outlineLevel="0" collapsed="false">
      <c r="A4398" s="4" t="n">
        <v>488504</v>
      </c>
      <c r="B4398" s="4" t="s">
        <v>14428</v>
      </c>
      <c r="C4398" s="4" t="n">
        <v>13073957</v>
      </c>
      <c r="D4398" s="4" t="n">
        <v>29351087</v>
      </c>
      <c r="E4398" s="4" t="s">
        <v>14429</v>
      </c>
      <c r="F4398" s="4" t="s">
        <v>47</v>
      </c>
      <c r="G4398" s="4" t="s">
        <v>14430</v>
      </c>
      <c r="H4398" s="4"/>
      <c r="I4398" s="4"/>
      <c r="J4398" s="5" t="n">
        <v>45433</v>
      </c>
      <c r="K4398" s="5" t="n">
        <v>45026</v>
      </c>
      <c r="L4398" s="6" t="n">
        <v>542910.56</v>
      </c>
      <c r="M4398" s="6" t="n">
        <v>698542.91</v>
      </c>
      <c r="N4398" s="4" t="n">
        <v>0</v>
      </c>
      <c r="O4398" s="4" t="s">
        <v>35</v>
      </c>
      <c r="P4398" s="4" t="s">
        <v>106</v>
      </c>
      <c r="Q4398" s="4" t="s">
        <v>48</v>
      </c>
      <c r="R4398" s="5" t="n">
        <v>45441.6291562847</v>
      </c>
      <c r="S4398" s="6" t="str">
        <f aca="false">M4398+N4398</f>
        <v> $ 698,542.91 </v>
      </c>
      <c r="T4398" s="6" t="str">
        <f aca="false">L4398*50%</f>
        <v> $ 271,455.28 </v>
      </c>
      <c r="U4398" s="6" t="str">
        <f aca="false">T4398+N4398</f>
        <v> $ 271,455.28 </v>
      </c>
      <c r="V4398" s="6" t="str">
        <f aca="false">U4398*15%</f>
        <v> $ 40,718.29 </v>
      </c>
      <c r="W4398" s="6" t="str">
        <f aca="false">V4398*22%</f>
        <v> $ 8,958.02 </v>
      </c>
      <c r="X4398" s="6" t="str">
        <f aca="false">V4398+W4398</f>
        <v> $ 49,676.32 </v>
      </c>
      <c r="Y4398" s="6" t="str">
        <f aca="false">U4398+X4398</f>
        <v> $ 321,131.60 </v>
      </c>
      <c r="Z4398" s="0" t="n">
        <v>2</v>
      </c>
      <c r="AA4398" s="6" t="n">
        <v>202288.474656</v>
      </c>
      <c r="AB4398" s="0" t="n">
        <v>3</v>
      </c>
      <c r="AC4398" s="6" t="n">
        <v>157335.480288</v>
      </c>
      <c r="AD4398" s="7" t="n">
        <v>6</v>
      </c>
      <c r="AE4398" s="8" t="n">
        <v>26222.580048</v>
      </c>
    </row>
    <row r="4399" customFormat="false" ht="15.75" hidden="false" customHeight="true" outlineLevel="0" collapsed="false">
      <c r="A4399" s="4" t="n">
        <v>494241</v>
      </c>
      <c r="B4399" s="4" t="s">
        <v>14431</v>
      </c>
      <c r="C4399" s="4" t="n">
        <v>35155787</v>
      </c>
      <c r="D4399" s="4" t="n">
        <v>26794495</v>
      </c>
      <c r="E4399" s="4" t="s">
        <v>14432</v>
      </c>
      <c r="F4399" s="4" t="s">
        <v>47</v>
      </c>
      <c r="G4399" s="4" t="s">
        <v>14433</v>
      </c>
      <c r="H4399" s="4"/>
      <c r="I4399" s="4"/>
      <c r="J4399" s="5" t="n">
        <v>45483</v>
      </c>
      <c r="K4399" s="5" t="n">
        <v>44998</v>
      </c>
      <c r="L4399" s="6" t="n">
        <v>542996.62</v>
      </c>
      <c r="M4399" s="6" t="n">
        <v>696154.17</v>
      </c>
      <c r="N4399" s="4" t="n">
        <v>0</v>
      </c>
      <c r="O4399" s="4" t="s">
        <v>35</v>
      </c>
      <c r="P4399" s="4" t="s">
        <v>93</v>
      </c>
      <c r="Q4399" s="4" t="s">
        <v>37</v>
      </c>
      <c r="R4399" s="5"/>
      <c r="S4399" s="6" t="str">
        <f aca="false">M4399+N4399</f>
        <v> $ 696,154.17 </v>
      </c>
      <c r="T4399" s="6" t="str">
        <f aca="false">L4399*50%</f>
        <v> $ 271,498.31 </v>
      </c>
      <c r="U4399" s="6" t="str">
        <f aca="false">T4399+N4399</f>
        <v> $ 271,498.31 </v>
      </c>
      <c r="V4399" s="6" t="str">
        <f aca="false">U4399*15%</f>
        <v> $ 40,724.75 </v>
      </c>
      <c r="W4399" s="6" t="str">
        <f aca="false">V4399*22%</f>
        <v> $ 8,959.44 </v>
      </c>
      <c r="X4399" s="6" t="str">
        <f aca="false">V4399+W4399</f>
        <v> $ 49,684.19 </v>
      </c>
      <c r="Y4399" s="6" t="str">
        <f aca="false">U4399+X4399</f>
        <v> $ 321,182.50 </v>
      </c>
      <c r="Z4399" s="0" t="n">
        <v>2</v>
      </c>
      <c r="AA4399" s="6" t="n">
        <v>202320.540612</v>
      </c>
      <c r="AB4399" s="0" t="n">
        <v>3</v>
      </c>
      <c r="AC4399" s="6" t="n">
        <v>157360.420476</v>
      </c>
      <c r="AD4399" s="7" t="n">
        <v>6</v>
      </c>
      <c r="AE4399" s="8" t="n">
        <v>26226.736746</v>
      </c>
    </row>
    <row r="4400" customFormat="false" ht="15.75" hidden="false" customHeight="true" outlineLevel="0" collapsed="false">
      <c r="A4400" s="4" t="n">
        <v>486996</v>
      </c>
      <c r="B4400" s="4" t="s">
        <v>14434</v>
      </c>
      <c r="C4400" s="4" t="n">
        <v>12771124</v>
      </c>
      <c r="D4400" s="4" t="n">
        <v>4679125</v>
      </c>
      <c r="E4400" s="4" t="s">
        <v>14435</v>
      </c>
      <c r="F4400" s="4" t="s">
        <v>47</v>
      </c>
      <c r="G4400" s="4" t="s">
        <v>14436</v>
      </c>
      <c r="H4400" s="4"/>
      <c r="I4400" s="4"/>
      <c r="J4400" s="5" t="n">
        <v>45426</v>
      </c>
      <c r="K4400" s="5" t="n">
        <v>44896</v>
      </c>
      <c r="L4400" s="6" t="n">
        <v>543153.88</v>
      </c>
      <c r="M4400" s="6" t="n">
        <v>746869.58</v>
      </c>
      <c r="N4400" s="4" t="n">
        <v>0</v>
      </c>
      <c r="O4400" s="4" t="s">
        <v>41</v>
      </c>
      <c r="P4400" s="4" t="s">
        <v>106</v>
      </c>
      <c r="Q4400" s="4" t="s">
        <v>48</v>
      </c>
      <c r="R4400" s="5" t="n">
        <v>45462.8145237616</v>
      </c>
      <c r="S4400" s="6" t="str">
        <f aca="false">M4400+N4400</f>
        <v> $ 746,869.58 </v>
      </c>
      <c r="T4400" s="6" t="str">
        <f aca="false">L4400*50%</f>
        <v> $ 271,576.94 </v>
      </c>
      <c r="U4400" s="6" t="str">
        <f aca="false">T4400+N4400</f>
        <v> $ 271,576.94 </v>
      </c>
      <c r="V4400" s="6" t="str">
        <f aca="false">U4400*15%</f>
        <v> $ 40,736.54 </v>
      </c>
      <c r="W4400" s="6" t="str">
        <f aca="false">V4400*22%</f>
        <v> $ 8,962.04 </v>
      </c>
      <c r="X4400" s="6" t="str">
        <f aca="false">V4400+W4400</f>
        <v> $ 49,698.58 </v>
      </c>
      <c r="Y4400" s="6" t="str">
        <f aca="false">U4400+X4400</f>
        <v> $ 321,275.52 </v>
      </c>
      <c r="Z4400" s="0" t="n">
        <v>2</v>
      </c>
      <c r="AA4400" s="6" t="n">
        <v>202379.135688</v>
      </c>
      <c r="AB4400" s="0" t="n">
        <v>3</v>
      </c>
      <c r="AC4400" s="6" t="n">
        <v>157405.994424</v>
      </c>
      <c r="AD4400" s="7" t="n">
        <v>6</v>
      </c>
      <c r="AE4400" s="8" t="n">
        <v>26234.332404</v>
      </c>
    </row>
    <row r="4401" customFormat="false" ht="15.75" hidden="false" customHeight="true" outlineLevel="0" collapsed="false">
      <c r="A4401" s="4" t="n">
        <v>492316</v>
      </c>
      <c r="B4401" s="4" t="s">
        <v>14437</v>
      </c>
      <c r="C4401" s="4" t="n">
        <v>33889208</v>
      </c>
      <c r="D4401" s="4" t="n">
        <v>25966031</v>
      </c>
      <c r="E4401" s="4" t="s">
        <v>14438</v>
      </c>
      <c r="F4401" s="4" t="s">
        <v>33</v>
      </c>
      <c r="G4401" s="4" t="s">
        <v>14439</v>
      </c>
      <c r="H4401" s="4"/>
      <c r="I4401" s="4"/>
      <c r="J4401" s="5" t="n">
        <v>45468</v>
      </c>
      <c r="K4401" s="5" t="n">
        <v>45054</v>
      </c>
      <c r="L4401" s="6" t="n">
        <v>543235.9</v>
      </c>
      <c r="M4401" s="6" t="n">
        <v>748240.97</v>
      </c>
      <c r="N4401" s="4" t="n">
        <v>0</v>
      </c>
      <c r="O4401" s="4" t="s">
        <v>35</v>
      </c>
      <c r="P4401" s="4" t="s">
        <v>106</v>
      </c>
      <c r="Q4401" s="4" t="s">
        <v>48</v>
      </c>
      <c r="R4401" s="5" t="n">
        <v>45478.7607362269</v>
      </c>
      <c r="S4401" s="6" t="str">
        <f aca="false">M4401+N4401</f>
        <v> $ 748,240.97 </v>
      </c>
      <c r="T4401" s="6" t="str">
        <f aca="false">L4401*50%</f>
        <v> $ 271,617.95 </v>
      </c>
      <c r="U4401" s="6" t="str">
        <f aca="false">T4401+N4401</f>
        <v> $ 271,617.95 </v>
      </c>
      <c r="V4401" s="6" t="str">
        <f aca="false">U4401*15%</f>
        <v> $ 40,742.69 </v>
      </c>
      <c r="W4401" s="6" t="str">
        <f aca="false">V4401*22%</f>
        <v> $ 8,963.39 </v>
      </c>
      <c r="X4401" s="6" t="str">
        <f aca="false">V4401+W4401</f>
        <v> $ 49,706.08 </v>
      </c>
      <c r="Y4401" s="6" t="str">
        <f aca="false">U4401+X4401</f>
        <v> $ 321,324.03 </v>
      </c>
      <c r="Z4401" s="0" t="n">
        <v>2</v>
      </c>
      <c r="AA4401" s="6" t="n">
        <v>202409.69634</v>
      </c>
      <c r="AB4401" s="0" t="n">
        <v>3</v>
      </c>
      <c r="AC4401" s="6" t="n">
        <v>157429.76382</v>
      </c>
      <c r="AD4401" s="7" t="n">
        <v>6</v>
      </c>
      <c r="AE4401" s="8" t="n">
        <v>26238.29397</v>
      </c>
    </row>
    <row r="4402" customFormat="false" ht="15.75" hidden="false" customHeight="true" outlineLevel="0" collapsed="false">
      <c r="A4402" s="4" t="n">
        <v>493929</v>
      </c>
      <c r="B4402" s="4" t="s">
        <v>14440</v>
      </c>
      <c r="C4402" s="4" t="n">
        <v>28880036</v>
      </c>
      <c r="D4402" s="4" t="n">
        <v>19884749</v>
      </c>
      <c r="E4402" s="4" t="s">
        <v>14441</v>
      </c>
      <c r="F4402" s="4" t="s">
        <v>33</v>
      </c>
      <c r="G4402" s="4" t="s">
        <v>14442</v>
      </c>
      <c r="H4402" s="4" t="s">
        <v>14443</v>
      </c>
      <c r="I4402" s="4" t="s">
        <v>14444</v>
      </c>
      <c r="J4402" s="5" t="n">
        <v>45483</v>
      </c>
      <c r="K4402" s="5" t="n">
        <v>45089</v>
      </c>
      <c r="L4402" s="6" t="n">
        <v>543514.37</v>
      </c>
      <c r="M4402" s="6" t="n">
        <v>632108.6</v>
      </c>
      <c r="N4402" s="4" t="n">
        <v>0</v>
      </c>
      <c r="O4402" s="4" t="s">
        <v>35</v>
      </c>
      <c r="P4402" s="4" t="s">
        <v>106</v>
      </c>
      <c r="Q4402" s="4" t="s">
        <v>48</v>
      </c>
      <c r="R4402" s="5" t="n">
        <v>45496.844183912</v>
      </c>
      <c r="S4402" s="6" t="str">
        <f aca="false">M4402+N4402</f>
        <v> $ 632,108.60 </v>
      </c>
      <c r="T4402" s="6" t="str">
        <f aca="false">L4402*50%</f>
        <v> $ 271,757.19 </v>
      </c>
      <c r="U4402" s="6" t="str">
        <f aca="false">T4402+N4402</f>
        <v> $ 271,757.19 </v>
      </c>
      <c r="V4402" s="6" t="str">
        <f aca="false">U4402*15%</f>
        <v> $ 40,763.58 </v>
      </c>
      <c r="W4402" s="6" t="str">
        <f aca="false">V4402*22%</f>
        <v> $ 8,967.99 </v>
      </c>
      <c r="X4402" s="6" t="str">
        <f aca="false">V4402+W4402</f>
        <v> $ 49,731.56 </v>
      </c>
      <c r="Y4402" s="6" t="str">
        <f aca="false">U4402+X4402</f>
        <v> $ 321,488.75 </v>
      </c>
      <c r="Z4402" s="0" t="n">
        <v>2</v>
      </c>
      <c r="AA4402" s="6" t="n">
        <v>202513.454262</v>
      </c>
      <c r="AB4402" s="0" t="n">
        <v>3</v>
      </c>
      <c r="AC4402" s="6" t="n">
        <v>157510.464426</v>
      </c>
      <c r="AD4402" s="7" t="n">
        <v>6</v>
      </c>
      <c r="AE4402" s="8" t="n">
        <v>26251.744071</v>
      </c>
    </row>
    <row r="4403" customFormat="false" ht="15.75" hidden="false" customHeight="true" outlineLevel="0" collapsed="false">
      <c r="A4403" s="4" t="n">
        <v>487124</v>
      </c>
      <c r="B4403" s="4" t="s">
        <v>14445</v>
      </c>
      <c r="C4403" s="4" t="n">
        <v>20640777</v>
      </c>
      <c r="D4403" s="4" t="n">
        <v>4345106</v>
      </c>
      <c r="E4403" s="4" t="s">
        <v>14446</v>
      </c>
      <c r="F4403" s="4" t="s">
        <v>33</v>
      </c>
      <c r="G4403" s="4" t="s">
        <v>14447</v>
      </c>
      <c r="H4403" s="4"/>
      <c r="I4403" s="4"/>
      <c r="J4403" s="5" t="n">
        <v>45426</v>
      </c>
      <c r="K4403" s="5" t="n">
        <v>45023</v>
      </c>
      <c r="L4403" s="6" t="n">
        <v>544201.43</v>
      </c>
      <c r="M4403" s="6" t="n">
        <v>878778.13</v>
      </c>
      <c r="N4403" s="4" t="n">
        <v>0</v>
      </c>
      <c r="O4403" s="4" t="s">
        <v>41</v>
      </c>
      <c r="P4403" s="4" t="s">
        <v>106</v>
      </c>
      <c r="Q4403" s="4" t="s">
        <v>48</v>
      </c>
      <c r="R4403" s="5" t="n">
        <v>45446.8262633449</v>
      </c>
      <c r="S4403" s="6" t="str">
        <f aca="false">M4403+N4403</f>
        <v> $ 878,778.13 </v>
      </c>
      <c r="T4403" s="6" t="str">
        <f aca="false">L4403*50%</f>
        <v> $ 272,100.72 </v>
      </c>
      <c r="U4403" s="6" t="str">
        <f aca="false">T4403+N4403</f>
        <v> $ 272,100.72 </v>
      </c>
      <c r="V4403" s="6" t="str">
        <f aca="false">U4403*15%</f>
        <v> $ 40,815.11 </v>
      </c>
      <c r="W4403" s="6" t="str">
        <f aca="false">V4403*22%</f>
        <v> $ 8,979.32 </v>
      </c>
      <c r="X4403" s="6" t="str">
        <f aca="false">V4403+W4403</f>
        <v> $ 49,794.43 </v>
      </c>
      <c r="Y4403" s="6" t="str">
        <f aca="false">U4403+X4403</f>
        <v> $ 321,895.15 </v>
      </c>
      <c r="Z4403" s="0" t="n">
        <v>2</v>
      </c>
      <c r="AA4403" s="6" t="n">
        <v>202769.452818</v>
      </c>
      <c r="AB4403" s="0" t="n">
        <v>3</v>
      </c>
      <c r="AC4403" s="6" t="n">
        <v>157709.574414</v>
      </c>
      <c r="AD4403" s="7" t="n">
        <v>6</v>
      </c>
      <c r="AE4403" s="8" t="n">
        <v>26284.929069</v>
      </c>
    </row>
    <row r="4404" customFormat="false" ht="15.75" hidden="false" customHeight="true" outlineLevel="0" collapsed="false">
      <c r="A4404" s="4" t="n">
        <v>494708</v>
      </c>
      <c r="B4404" s="4" t="s">
        <v>14448</v>
      </c>
      <c r="C4404" s="4" t="n">
        <v>96155447</v>
      </c>
      <c r="D4404" s="4" t="n">
        <v>28803944</v>
      </c>
      <c r="E4404" s="4" t="s">
        <v>14449</v>
      </c>
      <c r="F4404" s="4" t="s">
        <v>47</v>
      </c>
      <c r="G4404" s="4" t="s">
        <v>14450</v>
      </c>
      <c r="H4404" s="4"/>
      <c r="I4404" s="4"/>
      <c r="J4404" s="5" t="n">
        <v>45483</v>
      </c>
      <c r="K4404" s="5" t="n">
        <v>44998</v>
      </c>
      <c r="L4404" s="6" t="n">
        <v>544299.8</v>
      </c>
      <c r="M4404" s="6" t="n">
        <v>779727.2</v>
      </c>
      <c r="N4404" s="4" t="n">
        <v>0</v>
      </c>
      <c r="O4404" s="4" t="s">
        <v>35</v>
      </c>
      <c r="P4404" s="4" t="s">
        <v>93</v>
      </c>
      <c r="Q4404" s="4" t="s">
        <v>37</v>
      </c>
      <c r="R4404" s="5"/>
      <c r="S4404" s="6" t="str">
        <f aca="false">M4404+N4404</f>
        <v> $ 779,727.20 </v>
      </c>
      <c r="T4404" s="6" t="str">
        <f aca="false">L4404*50%</f>
        <v> $ 272,149.90 </v>
      </c>
      <c r="U4404" s="6" t="str">
        <f aca="false">T4404+N4404</f>
        <v> $ 272,149.90 </v>
      </c>
      <c r="V4404" s="6" t="str">
        <f aca="false">U4404*15%</f>
        <v> $ 40,822.49 </v>
      </c>
      <c r="W4404" s="6" t="str">
        <f aca="false">V4404*22%</f>
        <v> $ 8,980.95 </v>
      </c>
      <c r="X4404" s="6" t="str">
        <f aca="false">V4404+W4404</f>
        <v> $ 49,803.43 </v>
      </c>
      <c r="Y4404" s="6" t="str">
        <f aca="false">U4404+X4404</f>
        <v> $ 321,953.33 </v>
      </c>
      <c r="Z4404" s="0" t="n">
        <v>2</v>
      </c>
      <c r="AA4404" s="6" t="n">
        <v>202806.10548</v>
      </c>
      <c r="AB4404" s="0" t="n">
        <v>3</v>
      </c>
      <c r="AC4404" s="6" t="n">
        <v>157738.08204</v>
      </c>
      <c r="AD4404" s="7" t="n">
        <v>6</v>
      </c>
      <c r="AE4404" s="8" t="n">
        <v>26289.68034</v>
      </c>
    </row>
    <row r="4405" customFormat="false" ht="15.75" hidden="false" customHeight="true" outlineLevel="0" collapsed="false">
      <c r="A4405" s="4" t="n">
        <v>493724</v>
      </c>
      <c r="B4405" s="4" t="s">
        <v>14451</v>
      </c>
      <c r="C4405" s="4" t="n">
        <v>23743064</v>
      </c>
      <c r="D4405" s="4" t="n">
        <v>23653637</v>
      </c>
      <c r="E4405" s="4" t="s">
        <v>14452</v>
      </c>
      <c r="F4405" s="4" t="s">
        <v>33</v>
      </c>
      <c r="G4405" s="4" t="s">
        <v>14453</v>
      </c>
      <c r="H4405" s="4"/>
      <c r="I4405" s="4"/>
      <c r="J4405" s="5" t="n">
        <v>45483</v>
      </c>
      <c r="K4405" s="5" t="n">
        <v>45054</v>
      </c>
      <c r="L4405" s="6" t="n">
        <v>544499.58</v>
      </c>
      <c r="M4405" s="6" t="n">
        <v>668213.79</v>
      </c>
      <c r="N4405" s="4" t="n">
        <v>0</v>
      </c>
      <c r="O4405" s="4" t="s">
        <v>35</v>
      </c>
      <c r="P4405" s="4" t="s">
        <v>106</v>
      </c>
      <c r="Q4405" s="4" t="s">
        <v>48</v>
      </c>
      <c r="R4405" s="5" t="n">
        <v>45488.7293353009</v>
      </c>
      <c r="S4405" s="6" t="str">
        <f aca="false">M4405+N4405</f>
        <v> $ 668,213.79 </v>
      </c>
      <c r="T4405" s="6" t="str">
        <f aca="false">L4405*50%</f>
        <v> $ 272,249.79 </v>
      </c>
      <c r="U4405" s="6" t="str">
        <f aca="false">T4405+N4405</f>
        <v> $ 272,249.79 </v>
      </c>
      <c r="V4405" s="6" t="str">
        <f aca="false">U4405*15%</f>
        <v> $ 40,837.47 </v>
      </c>
      <c r="W4405" s="6" t="str">
        <f aca="false">V4405*22%</f>
        <v> $ 8,984.24 </v>
      </c>
      <c r="X4405" s="6" t="str">
        <f aca="false">V4405+W4405</f>
        <v> $ 49,821.71 </v>
      </c>
      <c r="Y4405" s="6" t="str">
        <f aca="false">U4405+X4405</f>
        <v> $ 322,071.50 </v>
      </c>
      <c r="Z4405" s="0" t="n">
        <v>2</v>
      </c>
      <c r="AA4405" s="6" t="n">
        <v>202880.543508</v>
      </c>
      <c r="AB4405" s="0" t="n">
        <v>3</v>
      </c>
      <c r="AC4405" s="6" t="n">
        <v>157795.978284</v>
      </c>
      <c r="AD4405" s="7" t="n">
        <v>6</v>
      </c>
      <c r="AE4405" s="8" t="n">
        <v>26299.329714</v>
      </c>
    </row>
    <row r="4406" customFormat="false" ht="15.75" hidden="false" customHeight="true" outlineLevel="0" collapsed="false">
      <c r="A4406" s="4" t="n">
        <v>493919</v>
      </c>
      <c r="B4406" s="4" t="s">
        <v>14454</v>
      </c>
      <c r="C4406" s="4" t="n">
        <v>28632632</v>
      </c>
      <c r="D4406" s="4" t="n">
        <v>22691522</v>
      </c>
      <c r="E4406" s="4" t="s">
        <v>14455</v>
      </c>
      <c r="F4406" s="4" t="s">
        <v>33</v>
      </c>
      <c r="G4406" s="4" t="s">
        <v>14456</v>
      </c>
      <c r="H4406" s="4" t="s">
        <v>14457</v>
      </c>
      <c r="I4406" s="4"/>
      <c r="J4406" s="5" t="n">
        <v>45483</v>
      </c>
      <c r="K4406" s="5" t="n">
        <v>45089</v>
      </c>
      <c r="L4406" s="6" t="n">
        <v>545234.1</v>
      </c>
      <c r="M4406" s="6" t="n">
        <v>634309.88</v>
      </c>
      <c r="N4406" s="4" t="n">
        <v>0</v>
      </c>
      <c r="O4406" s="4" t="s">
        <v>35</v>
      </c>
      <c r="P4406" s="4" t="s">
        <v>93</v>
      </c>
      <c r="Q4406" s="4" t="s">
        <v>37</v>
      </c>
      <c r="R4406" s="5"/>
      <c r="S4406" s="6" t="str">
        <f aca="false">M4406+N4406</f>
        <v> $ 634,309.88 </v>
      </c>
      <c r="T4406" s="6" t="str">
        <f aca="false">L4406*50%</f>
        <v> $ 272,617.05 </v>
      </c>
      <c r="U4406" s="6" t="str">
        <f aca="false">T4406+N4406</f>
        <v> $ 272,617.05 </v>
      </c>
      <c r="V4406" s="6" t="str">
        <f aca="false">U4406*15%</f>
        <v> $ 40,892.56 </v>
      </c>
      <c r="W4406" s="6" t="str">
        <f aca="false">V4406*22%</f>
        <v> $ 8,996.36 </v>
      </c>
      <c r="X4406" s="6" t="str">
        <f aca="false">V4406+W4406</f>
        <v> $ 49,888.92 </v>
      </c>
      <c r="Y4406" s="6" t="str">
        <f aca="false">U4406+X4406</f>
        <v> $ 322,505.97 </v>
      </c>
      <c r="Z4406" s="0" t="n">
        <v>2</v>
      </c>
      <c r="AA4406" s="6" t="n">
        <v>203154.22566</v>
      </c>
      <c r="AB4406" s="0" t="n">
        <v>3</v>
      </c>
      <c r="AC4406" s="6" t="n">
        <v>158008.84218</v>
      </c>
      <c r="AD4406" s="7" t="n">
        <v>6</v>
      </c>
      <c r="AE4406" s="8" t="n">
        <v>26334.80703</v>
      </c>
    </row>
    <row r="4407" customFormat="false" ht="15.75" hidden="false" customHeight="true" outlineLevel="0" collapsed="false">
      <c r="A4407" s="4" t="n">
        <v>494398</v>
      </c>
      <c r="B4407" s="4" t="s">
        <v>14458</v>
      </c>
      <c r="C4407" s="4" t="n">
        <v>38556689</v>
      </c>
      <c r="D4407" s="4" t="n">
        <v>19624485</v>
      </c>
      <c r="E4407" s="4" t="s">
        <v>14459</v>
      </c>
      <c r="F4407" s="4" t="s">
        <v>33</v>
      </c>
      <c r="G4407" s="4" t="s">
        <v>14460</v>
      </c>
      <c r="H4407" s="4" t="s">
        <v>14461</v>
      </c>
      <c r="I4407" s="4"/>
      <c r="J4407" s="5" t="n">
        <v>45483</v>
      </c>
      <c r="K4407" s="5" t="n">
        <v>45089</v>
      </c>
      <c r="L4407" s="6" t="n">
        <v>545501.83</v>
      </c>
      <c r="M4407" s="6" t="n">
        <v>651949.85</v>
      </c>
      <c r="N4407" s="4" t="n">
        <v>0</v>
      </c>
      <c r="O4407" s="4" t="s">
        <v>35</v>
      </c>
      <c r="P4407" s="4" t="s">
        <v>106</v>
      </c>
      <c r="Q4407" s="4" t="s">
        <v>48</v>
      </c>
      <c r="R4407" s="5" t="n">
        <v>45496.6347614583</v>
      </c>
      <c r="S4407" s="6" t="str">
        <f aca="false">M4407+N4407</f>
        <v> $ 651,949.85 </v>
      </c>
      <c r="T4407" s="6" t="str">
        <f aca="false">L4407*50%</f>
        <v> $ 272,750.92 </v>
      </c>
      <c r="U4407" s="6" t="str">
        <f aca="false">T4407+N4407</f>
        <v> $ 272,750.92 </v>
      </c>
      <c r="V4407" s="6" t="str">
        <f aca="false">U4407*15%</f>
        <v> $ 40,912.64 </v>
      </c>
      <c r="W4407" s="6" t="str">
        <f aca="false">V4407*22%</f>
        <v> $ 9,000.78 </v>
      </c>
      <c r="X4407" s="6" t="str">
        <f aca="false">V4407+W4407</f>
        <v> $ 49,913.42 </v>
      </c>
      <c r="Y4407" s="6" t="str">
        <f aca="false">U4407+X4407</f>
        <v> $ 322,664.33 </v>
      </c>
      <c r="Z4407" s="0" t="n">
        <v>2</v>
      </c>
      <c r="AA4407" s="6" t="n">
        <v>203253.981858</v>
      </c>
      <c r="AB4407" s="0" t="n">
        <v>3</v>
      </c>
      <c r="AC4407" s="6" t="n">
        <v>158086.430334</v>
      </c>
      <c r="AD4407" s="7" t="n">
        <v>6</v>
      </c>
      <c r="AE4407" s="8" t="n">
        <v>26347.738389</v>
      </c>
    </row>
    <row r="4408" customFormat="false" ht="15.75" hidden="false" customHeight="true" outlineLevel="0" collapsed="false">
      <c r="A4408" s="4" t="n">
        <v>494189</v>
      </c>
      <c r="B4408" s="4" t="s">
        <v>14462</v>
      </c>
      <c r="C4408" s="4" t="n">
        <v>34044789</v>
      </c>
      <c r="D4408" s="4" t="n">
        <v>23953890</v>
      </c>
      <c r="E4408" s="4" t="s">
        <v>14463</v>
      </c>
      <c r="F4408" s="4" t="s">
        <v>47</v>
      </c>
      <c r="G4408" s="4" t="s">
        <v>14464</v>
      </c>
      <c r="H4408" s="4" t="s">
        <v>14465</v>
      </c>
      <c r="I4408" s="4" t="s">
        <v>14466</v>
      </c>
      <c r="J4408" s="5" t="n">
        <v>45483</v>
      </c>
      <c r="K4408" s="5" t="n">
        <v>44998</v>
      </c>
      <c r="L4408" s="6" t="n">
        <v>545562.35</v>
      </c>
      <c r="M4408" s="6" t="n">
        <v>770898.76</v>
      </c>
      <c r="N4408" s="4" t="n">
        <v>0</v>
      </c>
      <c r="O4408" s="4" t="s">
        <v>35</v>
      </c>
      <c r="P4408" s="4" t="s">
        <v>93</v>
      </c>
      <c r="Q4408" s="4" t="s">
        <v>37</v>
      </c>
      <c r="R4408" s="5"/>
      <c r="S4408" s="6" t="str">
        <f aca="false">M4408+N4408</f>
        <v> $ 770,898.76 </v>
      </c>
      <c r="T4408" s="6" t="str">
        <f aca="false">L4408*50%</f>
        <v> $ 272,781.18 </v>
      </c>
      <c r="U4408" s="6" t="str">
        <f aca="false">T4408+N4408</f>
        <v> $ 272,781.18 </v>
      </c>
      <c r="V4408" s="6" t="str">
        <f aca="false">U4408*15%</f>
        <v> $ 40,917.18 </v>
      </c>
      <c r="W4408" s="6" t="str">
        <f aca="false">V4408*22%</f>
        <v> $ 9,001.78 </v>
      </c>
      <c r="X4408" s="6" t="str">
        <f aca="false">V4408+W4408</f>
        <v> $ 49,918.96 </v>
      </c>
      <c r="Y4408" s="6" t="str">
        <f aca="false">U4408+X4408</f>
        <v> $ 322,700.13 </v>
      </c>
      <c r="Z4408" s="0" t="n">
        <v>2</v>
      </c>
      <c r="AA4408" s="6" t="n">
        <v>203276.53161</v>
      </c>
      <c r="AB4408" s="0" t="n">
        <v>3</v>
      </c>
      <c r="AC4408" s="6" t="n">
        <v>158103.96903</v>
      </c>
      <c r="AD4408" s="7" t="n">
        <v>6</v>
      </c>
      <c r="AE4408" s="8" t="n">
        <v>26350.661505</v>
      </c>
    </row>
    <row r="4409" customFormat="false" ht="15.75" hidden="false" customHeight="true" outlineLevel="0" collapsed="false">
      <c r="A4409" s="4" t="n">
        <v>494301</v>
      </c>
      <c r="B4409" s="4" t="s">
        <v>14467</v>
      </c>
      <c r="C4409" s="4" t="n">
        <v>36414145</v>
      </c>
      <c r="D4409" s="4" t="n">
        <v>20327937</v>
      </c>
      <c r="E4409" s="4" t="s">
        <v>14468</v>
      </c>
      <c r="F4409" s="4" t="s">
        <v>33</v>
      </c>
      <c r="G4409" s="4" t="s">
        <v>14469</v>
      </c>
      <c r="H4409" s="4"/>
      <c r="I4409" s="4"/>
      <c r="J4409" s="5" t="n">
        <v>45483</v>
      </c>
      <c r="K4409" s="5" t="n">
        <v>45089</v>
      </c>
      <c r="L4409" s="6" t="n">
        <v>545614.38</v>
      </c>
      <c r="M4409" s="6" t="n">
        <v>879837.32</v>
      </c>
      <c r="N4409" s="4" t="n">
        <v>0</v>
      </c>
      <c r="O4409" s="4" t="s">
        <v>35</v>
      </c>
      <c r="P4409" s="4" t="s">
        <v>106</v>
      </c>
      <c r="Q4409" s="4" t="s">
        <v>48</v>
      </c>
      <c r="R4409" s="5" t="n">
        <v>45491.4333850347</v>
      </c>
      <c r="S4409" s="6" t="str">
        <f aca="false">M4409+N4409</f>
        <v> $ 879,837.32 </v>
      </c>
      <c r="T4409" s="6" t="str">
        <f aca="false">L4409*50%</f>
        <v> $ 272,807.19 </v>
      </c>
      <c r="U4409" s="6" t="str">
        <f aca="false">T4409+N4409</f>
        <v> $ 272,807.19 </v>
      </c>
      <c r="V4409" s="6" t="str">
        <f aca="false">U4409*15%</f>
        <v> $ 40,921.08 </v>
      </c>
      <c r="W4409" s="6" t="str">
        <f aca="false">V4409*22%</f>
        <v> $ 9,002.64 </v>
      </c>
      <c r="X4409" s="6" t="str">
        <f aca="false">V4409+W4409</f>
        <v> $ 49,923.72 </v>
      </c>
      <c r="Y4409" s="6" t="str">
        <f aca="false">U4409+X4409</f>
        <v> $ 322,730.91 </v>
      </c>
      <c r="Z4409" s="0" t="n">
        <v>2</v>
      </c>
      <c r="AA4409" s="6" t="n">
        <v>203295.917988</v>
      </c>
      <c r="AB4409" s="0" t="n">
        <v>3</v>
      </c>
      <c r="AC4409" s="6" t="n">
        <v>158119.047324</v>
      </c>
      <c r="AD4409" s="7" t="n">
        <v>6</v>
      </c>
      <c r="AE4409" s="8" t="n">
        <v>26353.174554</v>
      </c>
    </row>
    <row r="4410" customFormat="false" ht="15.75" hidden="false" customHeight="true" outlineLevel="0" collapsed="false">
      <c r="A4410" s="4" t="n">
        <v>495020</v>
      </c>
      <c r="B4410" s="4" t="s">
        <v>14470</v>
      </c>
      <c r="C4410" s="4" t="n">
        <v>95855804</v>
      </c>
      <c r="D4410" s="4" t="n">
        <v>32871254</v>
      </c>
      <c r="E4410" s="4" t="s">
        <v>14471</v>
      </c>
      <c r="F4410" s="4" t="s">
        <v>33</v>
      </c>
      <c r="G4410" s="4" t="s">
        <v>14472</v>
      </c>
      <c r="H4410" s="4"/>
      <c r="I4410" s="4"/>
      <c r="J4410" s="5" t="n">
        <v>45489</v>
      </c>
      <c r="K4410" s="5" t="n">
        <v>45089</v>
      </c>
      <c r="L4410" s="6" t="n">
        <v>545627.5</v>
      </c>
      <c r="M4410" s="6" t="n">
        <v>651652.95</v>
      </c>
      <c r="N4410" s="4" t="n">
        <v>0</v>
      </c>
      <c r="O4410" s="4" t="s">
        <v>35</v>
      </c>
      <c r="P4410" s="4" t="s">
        <v>106</v>
      </c>
      <c r="Q4410" s="4" t="s">
        <v>48</v>
      </c>
      <c r="R4410" s="5" t="n">
        <v>45492.7747829861</v>
      </c>
      <c r="S4410" s="6" t="str">
        <f aca="false">M4410+N4410</f>
        <v> $ 651,652.95 </v>
      </c>
      <c r="T4410" s="6" t="str">
        <f aca="false">L4410*50%</f>
        <v> $ 272,813.75 </v>
      </c>
      <c r="U4410" s="6" t="str">
        <f aca="false">T4410+N4410</f>
        <v> $ 272,813.75 </v>
      </c>
      <c r="V4410" s="6" t="str">
        <f aca="false">U4410*15%</f>
        <v> $ 40,922.06 </v>
      </c>
      <c r="W4410" s="6" t="str">
        <f aca="false">V4410*22%</f>
        <v> $ 9,002.85 </v>
      </c>
      <c r="X4410" s="6" t="str">
        <f aca="false">V4410+W4410</f>
        <v> $ 49,924.92 </v>
      </c>
      <c r="Y4410" s="6" t="str">
        <f aca="false">U4410+X4410</f>
        <v> $ 322,738.67 </v>
      </c>
      <c r="Z4410" s="0" t="n">
        <v>2</v>
      </c>
      <c r="AA4410" s="6" t="n">
        <v>203300.8065</v>
      </c>
      <c r="AB4410" s="0" t="n">
        <v>3</v>
      </c>
      <c r="AC4410" s="6" t="n">
        <v>158122.8495</v>
      </c>
      <c r="AD4410" s="7" t="n">
        <v>6</v>
      </c>
      <c r="AE4410" s="8" t="n">
        <v>26353.80825</v>
      </c>
    </row>
    <row r="4411" customFormat="false" ht="15.75" hidden="false" customHeight="true" outlineLevel="0" collapsed="false">
      <c r="A4411" s="4" t="n">
        <v>493451</v>
      </c>
      <c r="B4411" s="4" t="s">
        <v>14473</v>
      </c>
      <c r="C4411" s="4" t="n">
        <v>94726228</v>
      </c>
      <c r="D4411" s="4" t="n">
        <v>29654705</v>
      </c>
      <c r="E4411" s="4" t="s">
        <v>14474</v>
      </c>
      <c r="F4411" s="4" t="s">
        <v>33</v>
      </c>
      <c r="G4411" s="4" t="s">
        <v>799</v>
      </c>
      <c r="H4411" s="4" t="s">
        <v>14475</v>
      </c>
      <c r="I4411" s="4"/>
      <c r="J4411" s="5" t="n">
        <v>45475</v>
      </c>
      <c r="K4411" s="5" t="n">
        <v>45054</v>
      </c>
      <c r="L4411" s="6" t="n">
        <v>546623.85</v>
      </c>
      <c r="M4411" s="6" t="n">
        <v>939533.84</v>
      </c>
      <c r="N4411" s="4" t="n">
        <v>0</v>
      </c>
      <c r="O4411" s="4" t="s">
        <v>35</v>
      </c>
      <c r="P4411" s="4" t="s">
        <v>106</v>
      </c>
      <c r="Q4411" s="4" t="s">
        <v>48</v>
      </c>
      <c r="R4411" s="5" t="n">
        <v>45481.6481912037</v>
      </c>
      <c r="S4411" s="6" t="str">
        <f aca="false">M4411+N4411</f>
        <v> $ 939,533.84 </v>
      </c>
      <c r="T4411" s="6" t="str">
        <f aca="false">L4411*50%</f>
        <v> $ 273,311.93 </v>
      </c>
      <c r="U4411" s="6" t="str">
        <f aca="false">T4411+N4411</f>
        <v> $ 273,311.93 </v>
      </c>
      <c r="V4411" s="6" t="str">
        <f aca="false">U4411*15%</f>
        <v> $ 40,996.79 </v>
      </c>
      <c r="W4411" s="6" t="str">
        <f aca="false">V4411*22%</f>
        <v> $ 9,019.29 </v>
      </c>
      <c r="X4411" s="6" t="str">
        <f aca="false">V4411+W4411</f>
        <v> $ 50,016.08 </v>
      </c>
      <c r="Y4411" s="6" t="str">
        <f aca="false">U4411+X4411</f>
        <v> $ 323,328.01 </v>
      </c>
      <c r="Z4411" s="0" t="n">
        <v>2</v>
      </c>
      <c r="AA4411" s="6" t="n">
        <v>203672.04651</v>
      </c>
      <c r="AB4411" s="0" t="n">
        <v>3</v>
      </c>
      <c r="AC4411" s="6" t="n">
        <v>158411.59173</v>
      </c>
      <c r="AD4411" s="7" t="n">
        <v>6</v>
      </c>
      <c r="AE4411" s="8" t="n">
        <v>26401.931955</v>
      </c>
    </row>
    <row r="4412" customFormat="false" ht="15.75" hidden="false" customHeight="true" outlineLevel="0" collapsed="false">
      <c r="A4412" s="4" t="n">
        <v>494330</v>
      </c>
      <c r="B4412" s="4" t="s">
        <v>14476</v>
      </c>
      <c r="C4412" s="4" t="n">
        <v>36949592</v>
      </c>
      <c r="D4412" s="4" t="n">
        <v>21885503</v>
      </c>
      <c r="E4412" s="4" t="s">
        <v>14477</v>
      </c>
      <c r="F4412" s="4" t="s">
        <v>33</v>
      </c>
      <c r="G4412" s="4"/>
      <c r="H4412" s="4"/>
      <c r="I4412" s="4"/>
      <c r="J4412" s="5" t="n">
        <v>45483</v>
      </c>
      <c r="K4412" s="5" t="n">
        <v>45087</v>
      </c>
      <c r="L4412" s="6" t="n">
        <v>547120.5</v>
      </c>
      <c r="M4412" s="6" t="n">
        <v>699640.09</v>
      </c>
      <c r="N4412" s="4" t="n">
        <v>0</v>
      </c>
      <c r="O4412" s="4" t="s">
        <v>35</v>
      </c>
      <c r="P4412" s="4" t="s">
        <v>106</v>
      </c>
      <c r="Q4412" s="4" t="s">
        <v>48</v>
      </c>
      <c r="R4412" s="5" t="n">
        <v>45491.4609601042</v>
      </c>
      <c r="S4412" s="6" t="str">
        <f aca="false">M4412+N4412</f>
        <v> $ 699,640.09 </v>
      </c>
      <c r="T4412" s="6" t="str">
        <f aca="false">L4412*50%</f>
        <v> $ 273,560.25 </v>
      </c>
      <c r="U4412" s="6" t="str">
        <f aca="false">T4412+N4412</f>
        <v> $ 273,560.25 </v>
      </c>
      <c r="V4412" s="6" t="str">
        <f aca="false">U4412*15%</f>
        <v> $ 41,034.04 </v>
      </c>
      <c r="W4412" s="6" t="str">
        <f aca="false">V4412*22%</f>
        <v> $ 9,027.49 </v>
      </c>
      <c r="X4412" s="6" t="str">
        <f aca="false">V4412+W4412</f>
        <v> $ 50,061.53 </v>
      </c>
      <c r="Y4412" s="6" t="str">
        <f aca="false">U4412+X4412</f>
        <v> $ 323,621.78 </v>
      </c>
      <c r="Z4412" s="0" t="n">
        <v>2</v>
      </c>
      <c r="AA4412" s="6" t="n">
        <v>203857.0983</v>
      </c>
      <c r="AB4412" s="0" t="n">
        <v>3</v>
      </c>
      <c r="AC4412" s="6" t="n">
        <v>158555.5209</v>
      </c>
      <c r="AD4412" s="7" t="n">
        <v>6</v>
      </c>
      <c r="AE4412" s="8" t="n">
        <v>26425.92015</v>
      </c>
    </row>
    <row r="4413" customFormat="false" ht="15.75" hidden="false" customHeight="true" outlineLevel="0" collapsed="false">
      <c r="A4413" s="4" t="n">
        <v>488432</v>
      </c>
      <c r="B4413" s="4" t="s">
        <v>14478</v>
      </c>
      <c r="C4413" s="4" t="n">
        <v>95658296</v>
      </c>
      <c r="D4413" s="4" t="n">
        <v>26103145</v>
      </c>
      <c r="E4413" s="4" t="s">
        <v>14479</v>
      </c>
      <c r="F4413" s="4" t="s">
        <v>33</v>
      </c>
      <c r="G4413" s="4" t="s">
        <v>14480</v>
      </c>
      <c r="H4413" s="4" t="s">
        <v>14481</v>
      </c>
      <c r="I4413" s="4"/>
      <c r="J4413" s="5" t="n">
        <v>45426</v>
      </c>
      <c r="K4413" s="5" t="n">
        <v>45026</v>
      </c>
      <c r="L4413" s="6" t="n">
        <v>547788.84</v>
      </c>
      <c r="M4413" s="6" t="n">
        <v>668004.66</v>
      </c>
      <c r="N4413" s="4" t="n">
        <v>0</v>
      </c>
      <c r="O4413" s="4" t="s">
        <v>41</v>
      </c>
      <c r="P4413" s="4" t="s">
        <v>106</v>
      </c>
      <c r="Q4413" s="4" t="s">
        <v>48</v>
      </c>
      <c r="R4413" s="5" t="n">
        <v>45462.6408700232</v>
      </c>
      <c r="S4413" s="6" t="str">
        <f aca="false">M4413+N4413</f>
        <v> $ 668,004.66 </v>
      </c>
      <c r="T4413" s="6" t="str">
        <f aca="false">L4413*50%</f>
        <v> $ 273,894.42 </v>
      </c>
      <c r="U4413" s="6" t="str">
        <f aca="false">T4413+N4413</f>
        <v> $ 273,894.42 </v>
      </c>
      <c r="V4413" s="6" t="str">
        <f aca="false">U4413*15%</f>
        <v> $ 41,084.16 </v>
      </c>
      <c r="W4413" s="6" t="str">
        <f aca="false">V4413*22%</f>
        <v> $ 9,038.52 </v>
      </c>
      <c r="X4413" s="6" t="str">
        <f aca="false">V4413+W4413</f>
        <v> $ 50,122.68 </v>
      </c>
      <c r="Y4413" s="6" t="str">
        <f aca="false">U4413+X4413</f>
        <v> $ 324,017.10 </v>
      </c>
      <c r="Z4413" s="0" t="n">
        <v>2</v>
      </c>
      <c r="AA4413" s="6" t="n">
        <v>204106.121784</v>
      </c>
      <c r="AB4413" s="0" t="n">
        <v>3</v>
      </c>
      <c r="AC4413" s="6" t="n">
        <v>158749.205832</v>
      </c>
      <c r="AD4413" s="7" t="n">
        <v>6</v>
      </c>
      <c r="AE4413" s="8" t="n">
        <v>26458.200972</v>
      </c>
    </row>
    <row r="4414" customFormat="false" ht="15.75" hidden="false" customHeight="true" outlineLevel="0" collapsed="false">
      <c r="A4414" s="4" t="n">
        <v>494277</v>
      </c>
      <c r="B4414" s="4" t="s">
        <v>14482</v>
      </c>
      <c r="C4414" s="4" t="n">
        <v>35928590</v>
      </c>
      <c r="D4414" s="4" t="n">
        <v>26998363</v>
      </c>
      <c r="E4414" s="4" t="s">
        <v>14483</v>
      </c>
      <c r="F4414" s="4" t="s">
        <v>47</v>
      </c>
      <c r="G4414" s="4" t="s">
        <v>14484</v>
      </c>
      <c r="H4414" s="4" t="s">
        <v>14485</v>
      </c>
      <c r="I4414" s="4"/>
      <c r="J4414" s="5" t="n">
        <v>45483</v>
      </c>
      <c r="K4414" s="5" t="n">
        <v>44998</v>
      </c>
      <c r="L4414" s="6" t="n">
        <v>547879</v>
      </c>
      <c r="M4414" s="6" t="n">
        <v>706210.23</v>
      </c>
      <c r="N4414" s="4" t="n">
        <v>0</v>
      </c>
      <c r="O4414" s="4" t="s">
        <v>35</v>
      </c>
      <c r="P4414" s="4" t="s">
        <v>93</v>
      </c>
      <c r="Q4414" s="4" t="s">
        <v>37</v>
      </c>
      <c r="R4414" s="5"/>
      <c r="S4414" s="6" t="str">
        <f aca="false">M4414+N4414</f>
        <v> $ 706,210.23 </v>
      </c>
      <c r="T4414" s="6" t="str">
        <f aca="false">L4414*50%</f>
        <v> $ 273,939.50 </v>
      </c>
      <c r="U4414" s="6" t="str">
        <f aca="false">T4414+N4414</f>
        <v> $ 273,939.50 </v>
      </c>
      <c r="V4414" s="6" t="str">
        <f aca="false">U4414*15%</f>
        <v> $ 41,090.93 </v>
      </c>
      <c r="W4414" s="6" t="str">
        <f aca="false">V4414*22%</f>
        <v> $ 9,040.00 </v>
      </c>
      <c r="X4414" s="6" t="str">
        <f aca="false">V4414+W4414</f>
        <v> $ 50,130.93 </v>
      </c>
      <c r="Y4414" s="6" t="str">
        <f aca="false">U4414+X4414</f>
        <v> $ 324,070.43 </v>
      </c>
      <c r="Z4414" s="0" t="n">
        <v>2</v>
      </c>
      <c r="AA4414" s="6" t="n">
        <v>204139.7154</v>
      </c>
      <c r="AB4414" s="0" t="n">
        <v>3</v>
      </c>
      <c r="AC4414" s="6" t="n">
        <v>158775.3342</v>
      </c>
      <c r="AD4414" s="7" t="n">
        <v>6</v>
      </c>
      <c r="AE4414" s="8" t="n">
        <v>26462.5557</v>
      </c>
    </row>
    <row r="4415" customFormat="false" ht="15.75" hidden="false" customHeight="true" outlineLevel="0" collapsed="false">
      <c r="A4415" s="4" t="n">
        <v>495202</v>
      </c>
      <c r="B4415" s="4" t="s">
        <v>14486</v>
      </c>
      <c r="C4415" s="4" t="n">
        <v>30010886</v>
      </c>
      <c r="D4415" s="4" t="n">
        <v>30829619</v>
      </c>
      <c r="E4415" s="4" t="s">
        <v>14487</v>
      </c>
      <c r="F4415" s="4" t="s">
        <v>47</v>
      </c>
      <c r="G4415" s="4" t="s">
        <v>14488</v>
      </c>
      <c r="H4415" s="4" t="s">
        <v>14489</v>
      </c>
      <c r="I4415" s="4" t="s">
        <v>14490</v>
      </c>
      <c r="J4415" s="5" t="n">
        <v>45496</v>
      </c>
      <c r="K4415" s="5" t="n">
        <v>45019</v>
      </c>
      <c r="L4415" s="6" t="n">
        <v>548321.63</v>
      </c>
      <c r="M4415" s="6" t="n">
        <v>685418.44</v>
      </c>
      <c r="N4415" s="4" t="n">
        <v>0</v>
      </c>
      <c r="O4415" s="4" t="s">
        <v>35</v>
      </c>
      <c r="P4415" s="4" t="s">
        <v>93</v>
      </c>
      <c r="Q4415" s="4" t="s">
        <v>37</v>
      </c>
      <c r="R4415" s="5"/>
      <c r="S4415" s="6" t="str">
        <f aca="false">M4415+N4415</f>
        <v> $ 685,418.44 </v>
      </c>
      <c r="T4415" s="6" t="str">
        <f aca="false">L4415*50%</f>
        <v> $ 274,160.82 </v>
      </c>
      <c r="U4415" s="6" t="str">
        <f aca="false">T4415+N4415</f>
        <v> $ 274,160.82 </v>
      </c>
      <c r="V4415" s="6" t="str">
        <f aca="false">U4415*15%</f>
        <v> $ 41,124.12 </v>
      </c>
      <c r="W4415" s="6" t="str">
        <f aca="false">V4415*22%</f>
        <v> $ 9,047.31 </v>
      </c>
      <c r="X4415" s="6" t="str">
        <f aca="false">V4415+W4415</f>
        <v> $ 50,171.43 </v>
      </c>
      <c r="Y4415" s="6" t="str">
        <f aca="false">U4415+X4415</f>
        <v> $ 324,332.24 </v>
      </c>
      <c r="Z4415" s="0" t="n">
        <v>2</v>
      </c>
      <c r="AA4415" s="6" t="n">
        <v>204304.639338</v>
      </c>
      <c r="AB4415" s="0" t="n">
        <v>3</v>
      </c>
      <c r="AC4415" s="6" t="n">
        <v>158903.608374</v>
      </c>
      <c r="AD4415" s="7" t="n">
        <v>6</v>
      </c>
      <c r="AE4415" s="8" t="n">
        <v>26483.934729</v>
      </c>
    </row>
    <row r="4416" customFormat="false" ht="15.75" hidden="false" customHeight="true" outlineLevel="0" collapsed="false">
      <c r="A4416" s="4" t="n">
        <v>491931</v>
      </c>
      <c r="B4416" s="4" t="s">
        <v>14491</v>
      </c>
      <c r="C4416" s="4" t="n">
        <v>17107437</v>
      </c>
      <c r="D4416" s="4" t="n">
        <v>3332991</v>
      </c>
      <c r="E4416" s="4" t="s">
        <v>14492</v>
      </c>
      <c r="F4416" s="4" t="s">
        <v>33</v>
      </c>
      <c r="G4416" s="4" t="s">
        <v>14493</v>
      </c>
      <c r="H4416" s="4" t="s">
        <v>14494</v>
      </c>
      <c r="I4416" s="4" t="s">
        <v>14495</v>
      </c>
      <c r="J4416" s="5" t="n">
        <v>45461</v>
      </c>
      <c r="K4416" s="5" t="n">
        <v>45054</v>
      </c>
      <c r="L4416" s="6" t="n">
        <v>548390.05</v>
      </c>
      <c r="M4416" s="6" t="n">
        <v>755901.42</v>
      </c>
      <c r="N4416" s="4" t="n">
        <v>0</v>
      </c>
      <c r="O4416" s="4" t="s">
        <v>35</v>
      </c>
      <c r="P4416" s="4" t="s">
        <v>106</v>
      </c>
      <c r="Q4416" s="4" t="s">
        <v>48</v>
      </c>
      <c r="R4416" s="5" t="n">
        <v>45475.4873918634</v>
      </c>
      <c r="S4416" s="6" t="str">
        <f aca="false">M4416+N4416</f>
        <v> $ 755,901.42 </v>
      </c>
      <c r="T4416" s="6" t="str">
        <f aca="false">L4416*50%</f>
        <v> $ 274,195.03 </v>
      </c>
      <c r="U4416" s="6" t="str">
        <f aca="false">T4416+N4416</f>
        <v> $ 274,195.03 </v>
      </c>
      <c r="V4416" s="6" t="str">
        <f aca="false">U4416*15%</f>
        <v> $ 41,129.25 </v>
      </c>
      <c r="W4416" s="6" t="str">
        <f aca="false">V4416*22%</f>
        <v> $ 9,048.44 </v>
      </c>
      <c r="X4416" s="6" t="str">
        <f aca="false">V4416+W4416</f>
        <v> $ 50,177.69 </v>
      </c>
      <c r="Y4416" s="6" t="str">
        <f aca="false">U4416+X4416</f>
        <v> $ 324,372.71 </v>
      </c>
      <c r="Z4416" s="0" t="n">
        <v>2</v>
      </c>
      <c r="AA4416" s="6" t="n">
        <v>204330.13263</v>
      </c>
      <c r="AB4416" s="0" t="n">
        <v>3</v>
      </c>
      <c r="AC4416" s="6" t="n">
        <v>158923.43649</v>
      </c>
      <c r="AD4416" s="7" t="n">
        <v>6</v>
      </c>
      <c r="AE4416" s="8" t="n">
        <v>26487.239415</v>
      </c>
    </row>
    <row r="4417" customFormat="false" ht="15.75" hidden="false" customHeight="true" outlineLevel="0" collapsed="false">
      <c r="A4417" s="4" t="n">
        <v>493823</v>
      </c>
      <c r="B4417" s="4" t="s">
        <v>14496</v>
      </c>
      <c r="C4417" s="4" t="n">
        <v>26346629</v>
      </c>
      <c r="D4417" s="4" t="n">
        <v>23405271</v>
      </c>
      <c r="E4417" s="4" t="s">
        <v>14497</v>
      </c>
      <c r="F4417" s="4" t="s">
        <v>33</v>
      </c>
      <c r="G4417" s="4" t="s">
        <v>14498</v>
      </c>
      <c r="H4417" s="4" t="s">
        <v>14499</v>
      </c>
      <c r="I4417" s="4" t="s">
        <v>14500</v>
      </c>
      <c r="J4417" s="5" t="n">
        <v>45483</v>
      </c>
      <c r="K4417" s="5" t="n">
        <v>45087</v>
      </c>
      <c r="L4417" s="6" t="n">
        <v>548636.66</v>
      </c>
      <c r="M4417" s="6" t="n">
        <v>967539.55</v>
      </c>
      <c r="N4417" s="4" t="n">
        <v>0</v>
      </c>
      <c r="O4417" s="4" t="s">
        <v>35</v>
      </c>
      <c r="P4417" s="4" t="s">
        <v>106</v>
      </c>
      <c r="Q4417" s="4" t="s">
        <v>48</v>
      </c>
      <c r="R4417" s="5" t="n">
        <v>45489.6143931713</v>
      </c>
      <c r="S4417" s="6" t="str">
        <f aca="false">M4417+N4417</f>
        <v> $ 967,539.55 </v>
      </c>
      <c r="T4417" s="6" t="str">
        <f aca="false">L4417*50%</f>
        <v> $ 274,318.33 </v>
      </c>
      <c r="U4417" s="6" t="str">
        <f aca="false">T4417+N4417</f>
        <v> $ 274,318.33 </v>
      </c>
      <c r="V4417" s="6" t="str">
        <f aca="false">U4417*15%</f>
        <v> $ 41,147.75 </v>
      </c>
      <c r="W4417" s="6" t="str">
        <f aca="false">V4417*22%</f>
        <v> $ 9,052.50 </v>
      </c>
      <c r="X4417" s="6" t="str">
        <f aca="false">V4417+W4417</f>
        <v> $ 50,200.25 </v>
      </c>
      <c r="Y4417" s="6" t="str">
        <f aca="false">U4417+X4417</f>
        <v> $ 324,518.58 </v>
      </c>
      <c r="Z4417" s="0" t="n">
        <v>2</v>
      </c>
      <c r="AA4417" s="6" t="n">
        <v>204422.019516</v>
      </c>
      <c r="AB4417" s="0" t="n">
        <v>3</v>
      </c>
      <c r="AC4417" s="6" t="n">
        <v>158994.904068</v>
      </c>
      <c r="AD4417" s="7" t="n">
        <v>6</v>
      </c>
      <c r="AE4417" s="8" t="n">
        <v>26499.150678</v>
      </c>
    </row>
    <row r="4418" customFormat="false" ht="15.75" hidden="false" customHeight="true" outlineLevel="0" collapsed="false">
      <c r="A4418" s="4" t="n">
        <v>490219</v>
      </c>
      <c r="B4418" s="4" t="s">
        <v>14501</v>
      </c>
      <c r="C4418" s="4" t="n">
        <v>23483578</v>
      </c>
      <c r="D4418" s="4" t="n">
        <v>29367018</v>
      </c>
      <c r="E4418" s="4" t="s">
        <v>14502</v>
      </c>
      <c r="F4418" s="4" t="s">
        <v>33</v>
      </c>
      <c r="G4418" s="4" t="s">
        <v>14503</v>
      </c>
      <c r="H4418" s="4" t="s">
        <v>14504</v>
      </c>
      <c r="I4418" s="4"/>
      <c r="J4418" s="5" t="n">
        <v>45447</v>
      </c>
      <c r="K4418" s="5" t="n">
        <v>45048</v>
      </c>
      <c r="L4418" s="6" t="n">
        <v>549337.57</v>
      </c>
      <c r="M4418" s="6" t="n">
        <v>673478.81</v>
      </c>
      <c r="N4418" s="4" t="n">
        <v>0</v>
      </c>
      <c r="O4418" s="4" t="s">
        <v>35</v>
      </c>
      <c r="P4418" s="4" t="s">
        <v>106</v>
      </c>
      <c r="Q4418" s="4" t="s">
        <v>48</v>
      </c>
      <c r="R4418" s="5" t="n">
        <v>45495.7469610764</v>
      </c>
      <c r="S4418" s="6" t="str">
        <f aca="false">M4418+N4418</f>
        <v> $ 673,478.81 </v>
      </c>
      <c r="T4418" s="6" t="str">
        <f aca="false">L4418*50%</f>
        <v> $ 274,668.79 </v>
      </c>
      <c r="U4418" s="6" t="str">
        <f aca="false">T4418+N4418</f>
        <v> $ 274,668.79 </v>
      </c>
      <c r="V4418" s="6" t="str">
        <f aca="false">U4418*15%</f>
        <v> $ 41,200.32 </v>
      </c>
      <c r="W4418" s="6" t="str">
        <f aca="false">V4418*22%</f>
        <v> $ 9,064.07 </v>
      </c>
      <c r="X4418" s="6" t="str">
        <f aca="false">V4418+W4418</f>
        <v> $ 50,264.39 </v>
      </c>
      <c r="Y4418" s="6" t="str">
        <f aca="false">U4418+X4418</f>
        <v> $ 324,933.17 </v>
      </c>
      <c r="Z4418" s="0" t="n">
        <v>2</v>
      </c>
      <c r="AA4418" s="6" t="n">
        <v>204683.178582</v>
      </c>
      <c r="AB4418" s="0" t="n">
        <v>3</v>
      </c>
      <c r="AC4418" s="6" t="n">
        <v>159198.027786</v>
      </c>
      <c r="AD4418" s="7" t="n">
        <v>6</v>
      </c>
      <c r="AE4418" s="8" t="n">
        <v>26533.004631</v>
      </c>
    </row>
    <row r="4419" customFormat="false" ht="15.75" hidden="false" customHeight="true" outlineLevel="0" collapsed="false">
      <c r="A4419" s="4" t="n">
        <v>488641</v>
      </c>
      <c r="B4419" s="4" t="s">
        <v>14505</v>
      </c>
      <c r="C4419" s="4" t="n">
        <v>31912823</v>
      </c>
      <c r="D4419" s="4" t="n">
        <v>2653078</v>
      </c>
      <c r="E4419" s="4" t="s">
        <v>14506</v>
      </c>
      <c r="F4419" s="4" t="s">
        <v>33</v>
      </c>
      <c r="G4419" s="4" t="s">
        <v>14507</v>
      </c>
      <c r="H4419" s="4"/>
      <c r="I4419" s="4"/>
      <c r="J4419" s="5" t="n">
        <v>45433</v>
      </c>
      <c r="K4419" s="5" t="n">
        <v>45026</v>
      </c>
      <c r="L4419" s="6" t="n">
        <v>549481.6</v>
      </c>
      <c r="M4419" s="6" t="n">
        <v>687657.91</v>
      </c>
      <c r="N4419" s="4" t="n">
        <v>0</v>
      </c>
      <c r="O4419" s="4" t="s">
        <v>35</v>
      </c>
      <c r="P4419" s="4" t="s">
        <v>106</v>
      </c>
      <c r="Q4419" s="4" t="s">
        <v>48</v>
      </c>
      <c r="R4419" s="5" t="n">
        <v>45467.6007120023</v>
      </c>
      <c r="S4419" s="6" t="str">
        <f aca="false">M4419+N4419</f>
        <v> $ 687,657.91 </v>
      </c>
      <c r="T4419" s="6" t="str">
        <f aca="false">L4419*50%</f>
        <v> $ 274,740.80 </v>
      </c>
      <c r="U4419" s="6" t="str">
        <f aca="false">T4419+N4419</f>
        <v> $ 274,740.80 </v>
      </c>
      <c r="V4419" s="6" t="str">
        <f aca="false">U4419*15%</f>
        <v> $ 41,211.12 </v>
      </c>
      <c r="W4419" s="6" t="str">
        <f aca="false">V4419*22%</f>
        <v> $ 9,066.45 </v>
      </c>
      <c r="X4419" s="6" t="str">
        <f aca="false">V4419+W4419</f>
        <v> $ 50,277.57 </v>
      </c>
      <c r="Y4419" s="6" t="str">
        <f aca="false">U4419+X4419</f>
        <v> $ 325,018.37 </v>
      </c>
      <c r="Z4419" s="0" t="n">
        <v>2</v>
      </c>
      <c r="AA4419" s="6" t="n">
        <v>204736.84416</v>
      </c>
      <c r="AB4419" s="0" t="n">
        <v>3</v>
      </c>
      <c r="AC4419" s="6" t="n">
        <v>159239.76768</v>
      </c>
      <c r="AD4419" s="7" t="n">
        <v>6</v>
      </c>
      <c r="AE4419" s="8" t="n">
        <v>26539.96128</v>
      </c>
    </row>
    <row r="4420" customFormat="false" ht="15.75" hidden="false" customHeight="true" outlineLevel="0" collapsed="false">
      <c r="A4420" s="4" t="n">
        <v>494480</v>
      </c>
      <c r="B4420" s="4" t="s">
        <v>14508</v>
      </c>
      <c r="C4420" s="4" t="n">
        <v>41129194</v>
      </c>
      <c r="D4420" s="4" t="n">
        <v>26632636</v>
      </c>
      <c r="E4420" s="4" t="s">
        <v>14509</v>
      </c>
      <c r="F4420" s="4" t="s">
        <v>33</v>
      </c>
      <c r="G4420" s="4" t="s">
        <v>14510</v>
      </c>
      <c r="H4420" s="4"/>
      <c r="I4420" s="4"/>
      <c r="J4420" s="5" t="n">
        <v>45483</v>
      </c>
      <c r="K4420" s="5" t="n">
        <v>45054</v>
      </c>
      <c r="L4420" s="6" t="n">
        <v>549580.85</v>
      </c>
      <c r="M4420" s="6" t="n">
        <v>773530.19</v>
      </c>
      <c r="N4420" s="4" t="n">
        <v>0</v>
      </c>
      <c r="O4420" s="4" t="s">
        <v>35</v>
      </c>
      <c r="P4420" s="4" t="s">
        <v>93</v>
      </c>
      <c r="Q4420" s="4" t="s">
        <v>37</v>
      </c>
      <c r="R4420" s="5"/>
      <c r="S4420" s="6" t="str">
        <f aca="false">M4420+N4420</f>
        <v> $ 773,530.19 </v>
      </c>
      <c r="T4420" s="6" t="str">
        <f aca="false">L4420*50%</f>
        <v> $ 274,790.43 </v>
      </c>
      <c r="U4420" s="6" t="str">
        <f aca="false">T4420+N4420</f>
        <v> $ 274,790.43 </v>
      </c>
      <c r="V4420" s="6" t="str">
        <f aca="false">U4420*15%</f>
        <v> $ 41,218.56 </v>
      </c>
      <c r="W4420" s="6" t="str">
        <f aca="false">V4420*22%</f>
        <v> $ 9,068.08 </v>
      </c>
      <c r="X4420" s="6" t="str">
        <f aca="false">V4420+W4420</f>
        <v> $ 50,286.65 </v>
      </c>
      <c r="Y4420" s="6" t="str">
        <f aca="false">U4420+X4420</f>
        <v> $ 325,077.07 </v>
      </c>
      <c r="Z4420" s="0" t="n">
        <v>2</v>
      </c>
      <c r="AA4420" s="6" t="n">
        <v>204773.82471</v>
      </c>
      <c r="AB4420" s="0" t="n">
        <v>3</v>
      </c>
      <c r="AC4420" s="6" t="n">
        <v>159268.53033</v>
      </c>
      <c r="AD4420" s="7" t="n">
        <v>6</v>
      </c>
      <c r="AE4420" s="8" t="n">
        <v>26544.755055</v>
      </c>
    </row>
    <row r="4421" customFormat="false" ht="15.75" hidden="false" customHeight="true" outlineLevel="0" collapsed="false">
      <c r="A4421" s="4" t="n">
        <v>494397</v>
      </c>
      <c r="B4421" s="4" t="s">
        <v>14511</v>
      </c>
      <c r="C4421" s="4" t="n">
        <v>38554293</v>
      </c>
      <c r="D4421" s="4" t="n">
        <v>25656921</v>
      </c>
      <c r="E4421" s="4" t="s">
        <v>14512</v>
      </c>
      <c r="F4421" s="4" t="s">
        <v>47</v>
      </c>
      <c r="G4421" s="4" t="s">
        <v>14513</v>
      </c>
      <c r="H4421" s="4" t="s">
        <v>14514</v>
      </c>
      <c r="I4421" s="4" t="s">
        <v>14515</v>
      </c>
      <c r="J4421" s="5" t="n">
        <v>45483</v>
      </c>
      <c r="K4421" s="5" t="n">
        <v>44998</v>
      </c>
      <c r="L4421" s="6" t="n">
        <v>549737.13</v>
      </c>
      <c r="M4421" s="6" t="n">
        <v>688071.36</v>
      </c>
      <c r="N4421" s="4" t="n">
        <v>0</v>
      </c>
      <c r="O4421" s="4" t="s">
        <v>35</v>
      </c>
      <c r="P4421" s="4" t="s">
        <v>106</v>
      </c>
      <c r="Q4421" s="4" t="s">
        <v>48</v>
      </c>
      <c r="R4421" s="5" t="n">
        <v>45495.5525323264</v>
      </c>
      <c r="S4421" s="6" t="str">
        <f aca="false">M4421+N4421</f>
        <v> $ 688,071.36 </v>
      </c>
      <c r="T4421" s="6" t="str">
        <f aca="false">L4421*50%</f>
        <v> $ 274,868.57 </v>
      </c>
      <c r="U4421" s="6" t="str">
        <f aca="false">T4421+N4421</f>
        <v> $ 274,868.57 </v>
      </c>
      <c r="V4421" s="6" t="str">
        <f aca="false">U4421*15%</f>
        <v> $ 41,230.28 </v>
      </c>
      <c r="W4421" s="6" t="str">
        <f aca="false">V4421*22%</f>
        <v> $ 9,070.66 </v>
      </c>
      <c r="X4421" s="6" t="str">
        <f aca="false">V4421+W4421</f>
        <v> $ 50,300.95 </v>
      </c>
      <c r="Y4421" s="6" t="str">
        <f aca="false">U4421+X4421</f>
        <v> $ 325,169.51 </v>
      </c>
      <c r="Z4421" s="0" t="n">
        <v>2</v>
      </c>
      <c r="AA4421" s="6" t="n">
        <v>204832.054638</v>
      </c>
      <c r="AB4421" s="0" t="n">
        <v>3</v>
      </c>
      <c r="AC4421" s="6" t="n">
        <v>159313.820274</v>
      </c>
      <c r="AD4421" s="7" t="n">
        <v>6</v>
      </c>
      <c r="AE4421" s="8" t="n">
        <v>26552.303379</v>
      </c>
    </row>
    <row r="4422" customFormat="false" ht="15.75" hidden="false" customHeight="true" outlineLevel="0" collapsed="false">
      <c r="A4422" s="4" t="n">
        <v>492021</v>
      </c>
      <c r="B4422" s="4" t="s">
        <v>14516</v>
      </c>
      <c r="C4422" s="4" t="n">
        <v>34028111</v>
      </c>
      <c r="D4422" s="4" t="n">
        <v>30992111</v>
      </c>
      <c r="E4422" s="4" t="s">
        <v>14517</v>
      </c>
      <c r="F4422" s="4" t="s">
        <v>33</v>
      </c>
      <c r="G4422" s="4" t="s">
        <v>14518</v>
      </c>
      <c r="H4422" s="4" t="s">
        <v>14519</v>
      </c>
      <c r="I4422" s="4"/>
      <c r="J4422" s="5" t="n">
        <v>45461</v>
      </c>
      <c r="K4422" s="5" t="n">
        <v>45056</v>
      </c>
      <c r="L4422" s="6" t="n">
        <v>549801.24</v>
      </c>
      <c r="M4422" s="6" t="n">
        <v>1097070.21</v>
      </c>
      <c r="N4422" s="4" t="n">
        <v>0</v>
      </c>
      <c r="O4422" s="4" t="s">
        <v>35</v>
      </c>
      <c r="P4422" s="4" t="s">
        <v>106</v>
      </c>
      <c r="Q4422" s="4" t="s">
        <v>48</v>
      </c>
      <c r="R4422" s="5" t="n">
        <v>45475.6051926273</v>
      </c>
      <c r="S4422" s="6" t="str">
        <f aca="false">M4422+N4422</f>
        <v> $ 1,097,070.21 </v>
      </c>
      <c r="T4422" s="6" t="str">
        <f aca="false">L4422*50%</f>
        <v> $ 274,900.62 </v>
      </c>
      <c r="U4422" s="6" t="str">
        <f aca="false">T4422+N4422</f>
        <v> $ 274,900.62 </v>
      </c>
      <c r="V4422" s="6" t="str">
        <f aca="false">U4422*15%</f>
        <v> $ 41,235.09 </v>
      </c>
      <c r="W4422" s="6" t="str">
        <f aca="false">V4422*22%</f>
        <v> $ 9,071.72 </v>
      </c>
      <c r="X4422" s="6" t="str">
        <f aca="false">V4422+W4422</f>
        <v> $ 50,306.81 </v>
      </c>
      <c r="Y4422" s="6" t="str">
        <f aca="false">U4422+X4422</f>
        <v> $ 325,207.43 </v>
      </c>
      <c r="Z4422" s="0" t="n">
        <v>2</v>
      </c>
      <c r="AA4422" s="6" t="n">
        <v>204855.942024</v>
      </c>
      <c r="AB4422" s="0" t="n">
        <v>3</v>
      </c>
      <c r="AC4422" s="6" t="n">
        <v>159332.399352</v>
      </c>
      <c r="AD4422" s="7" t="n">
        <v>6</v>
      </c>
      <c r="AE4422" s="8" t="n">
        <v>26555.399892</v>
      </c>
    </row>
    <row r="4423" customFormat="false" ht="15.75" hidden="false" customHeight="true" outlineLevel="0" collapsed="false">
      <c r="A4423" s="4" t="n">
        <v>493873</v>
      </c>
      <c r="B4423" s="4" t="s">
        <v>14520</v>
      </c>
      <c r="C4423" s="4" t="n">
        <v>27662371</v>
      </c>
      <c r="D4423" s="4" t="n">
        <v>6596076</v>
      </c>
      <c r="E4423" s="4" t="s">
        <v>14521</v>
      </c>
      <c r="F4423" s="4" t="s">
        <v>33</v>
      </c>
      <c r="G4423" s="4" t="s">
        <v>14522</v>
      </c>
      <c r="H4423" s="4" t="s">
        <v>14523</v>
      </c>
      <c r="I4423" s="4"/>
      <c r="J4423" s="5" t="n">
        <v>45483</v>
      </c>
      <c r="K4423" s="5" t="n">
        <v>45054</v>
      </c>
      <c r="L4423" s="6" t="n">
        <v>550593.85</v>
      </c>
      <c r="M4423" s="6" t="n">
        <v>730855.86</v>
      </c>
      <c r="N4423" s="4" t="n">
        <v>0</v>
      </c>
      <c r="O4423" s="4" t="s">
        <v>35</v>
      </c>
      <c r="P4423" s="4" t="s">
        <v>106</v>
      </c>
      <c r="Q4423" s="4" t="s">
        <v>48</v>
      </c>
      <c r="R4423" s="5" t="n">
        <v>45496.8060625347</v>
      </c>
      <c r="S4423" s="6" t="str">
        <f aca="false">M4423+N4423</f>
        <v> $ 730,855.86 </v>
      </c>
      <c r="T4423" s="6" t="str">
        <f aca="false">L4423*50%</f>
        <v> $ 275,296.93 </v>
      </c>
      <c r="U4423" s="6" t="str">
        <f aca="false">T4423+N4423</f>
        <v> $ 275,296.93 </v>
      </c>
      <c r="V4423" s="6" t="str">
        <f aca="false">U4423*15%</f>
        <v> $ 41,294.54 </v>
      </c>
      <c r="W4423" s="6" t="str">
        <f aca="false">V4423*22%</f>
        <v> $ 9,084.80 </v>
      </c>
      <c r="X4423" s="6" t="str">
        <f aca="false">V4423+W4423</f>
        <v> $ 50,379.34 </v>
      </c>
      <c r="Y4423" s="6" t="str">
        <f aca="false">U4423+X4423</f>
        <v> $ 325,676.26 </v>
      </c>
      <c r="Z4423" s="0" t="n">
        <v>2</v>
      </c>
      <c r="AA4423" s="6" t="n">
        <v>205151.26851</v>
      </c>
      <c r="AB4423" s="0" t="n">
        <v>3</v>
      </c>
      <c r="AC4423" s="6" t="n">
        <v>159562.09773</v>
      </c>
      <c r="AD4423" s="7" t="n">
        <v>6</v>
      </c>
      <c r="AE4423" s="8" t="n">
        <v>26593.682955</v>
      </c>
    </row>
    <row r="4424" customFormat="false" ht="15.75" hidden="false" customHeight="true" outlineLevel="0" collapsed="false">
      <c r="A4424" s="4" t="n">
        <v>493742</v>
      </c>
      <c r="B4424" s="4" t="s">
        <v>14524</v>
      </c>
      <c r="C4424" s="4" t="n">
        <v>24311885</v>
      </c>
      <c r="D4424" s="4" t="n">
        <v>29232245</v>
      </c>
      <c r="E4424" s="4" t="s">
        <v>14525</v>
      </c>
      <c r="F4424" s="4" t="s">
        <v>33</v>
      </c>
      <c r="G4424" s="4" t="s">
        <v>14526</v>
      </c>
      <c r="H4424" s="4" t="s">
        <v>14527</v>
      </c>
      <c r="I4424" s="4"/>
      <c r="J4424" s="5" t="n">
        <v>45483</v>
      </c>
      <c r="K4424" s="5" t="n">
        <v>45089</v>
      </c>
      <c r="L4424" s="6" t="n">
        <v>550986.84</v>
      </c>
      <c r="M4424" s="6" t="n">
        <v>656875.58</v>
      </c>
      <c r="N4424" s="4" t="n">
        <v>0</v>
      </c>
      <c r="O4424" s="4" t="s">
        <v>35</v>
      </c>
      <c r="P4424" s="4" t="s">
        <v>93</v>
      </c>
      <c r="Q4424" s="4" t="s">
        <v>37</v>
      </c>
      <c r="R4424" s="5"/>
      <c r="S4424" s="6" t="str">
        <f aca="false">M4424+N4424</f>
        <v> $ 656,875.58 </v>
      </c>
      <c r="T4424" s="6" t="str">
        <f aca="false">L4424*50%</f>
        <v> $ 275,493.42 </v>
      </c>
      <c r="U4424" s="6" t="str">
        <f aca="false">T4424+N4424</f>
        <v> $ 275,493.42 </v>
      </c>
      <c r="V4424" s="6" t="str">
        <f aca="false">U4424*15%</f>
        <v> $ 41,324.01 </v>
      </c>
      <c r="W4424" s="6" t="str">
        <f aca="false">V4424*22%</f>
        <v> $ 9,091.28 </v>
      </c>
      <c r="X4424" s="6" t="str">
        <f aca="false">V4424+W4424</f>
        <v> $ 50,415.30 </v>
      </c>
      <c r="Y4424" s="6" t="str">
        <f aca="false">U4424+X4424</f>
        <v> $ 325,908.72 </v>
      </c>
      <c r="Z4424" s="0" t="n">
        <v>2</v>
      </c>
      <c r="AA4424" s="6" t="n">
        <v>205297.696584</v>
      </c>
      <c r="AB4424" s="0" t="n">
        <v>3</v>
      </c>
      <c r="AC4424" s="6" t="n">
        <v>159675.986232</v>
      </c>
      <c r="AD4424" s="7" t="n">
        <v>6</v>
      </c>
      <c r="AE4424" s="8" t="n">
        <v>26612.664372</v>
      </c>
    </row>
    <row r="4425" customFormat="false" ht="15.75" hidden="false" customHeight="true" outlineLevel="0" collapsed="false">
      <c r="A4425" s="4" t="n">
        <v>494025</v>
      </c>
      <c r="B4425" s="4" t="s">
        <v>14528</v>
      </c>
      <c r="C4425" s="4" t="n">
        <v>31068316</v>
      </c>
      <c r="D4425" s="4" t="n">
        <v>1376706</v>
      </c>
      <c r="E4425" s="4" t="s">
        <v>14529</v>
      </c>
      <c r="F4425" s="4" t="s">
        <v>33</v>
      </c>
      <c r="G4425" s="4" t="s">
        <v>14530</v>
      </c>
      <c r="H4425" s="4" t="s">
        <v>14531</v>
      </c>
      <c r="I4425" s="4"/>
      <c r="J4425" s="5" t="n">
        <v>45483</v>
      </c>
      <c r="K4425" s="5" t="n">
        <v>45054</v>
      </c>
      <c r="L4425" s="6" t="n">
        <v>551295.19</v>
      </c>
      <c r="M4425" s="6" t="n">
        <v>681813.89</v>
      </c>
      <c r="N4425" s="4" t="n">
        <v>0</v>
      </c>
      <c r="O4425" s="4" t="s">
        <v>35</v>
      </c>
      <c r="P4425" s="4" t="s">
        <v>106</v>
      </c>
      <c r="Q4425" s="4" t="s">
        <v>48</v>
      </c>
      <c r="R4425" s="5" t="n">
        <v>45490.4247452546</v>
      </c>
      <c r="S4425" s="6" t="str">
        <f aca="false">M4425+N4425</f>
        <v> $ 681,813.89 </v>
      </c>
      <c r="T4425" s="6" t="str">
        <f aca="false">L4425*50%</f>
        <v> $ 275,647.60 </v>
      </c>
      <c r="U4425" s="6" t="str">
        <f aca="false">T4425+N4425</f>
        <v> $ 275,647.60 </v>
      </c>
      <c r="V4425" s="6" t="str">
        <f aca="false">U4425*15%</f>
        <v> $ 41,347.14 </v>
      </c>
      <c r="W4425" s="6" t="str">
        <f aca="false">V4425*22%</f>
        <v> $ 9,096.37 </v>
      </c>
      <c r="X4425" s="6" t="str">
        <f aca="false">V4425+W4425</f>
        <v> $ 50,443.51 </v>
      </c>
      <c r="Y4425" s="6" t="str">
        <f aca="false">U4425+X4425</f>
        <v> $ 326,091.10 </v>
      </c>
      <c r="Z4425" s="0" t="n">
        <v>2</v>
      </c>
      <c r="AA4425" s="6" t="n">
        <v>205412.587794</v>
      </c>
      <c r="AB4425" s="0" t="n">
        <v>3</v>
      </c>
      <c r="AC4425" s="6" t="n">
        <v>159765.346062</v>
      </c>
      <c r="AD4425" s="7" t="n">
        <v>6</v>
      </c>
      <c r="AE4425" s="8" t="n">
        <v>26627.557677</v>
      </c>
    </row>
    <row r="4426" customFormat="false" ht="15.75" hidden="false" customHeight="true" outlineLevel="0" collapsed="false">
      <c r="A4426" s="4" t="n">
        <v>495451</v>
      </c>
      <c r="B4426" s="4" t="s">
        <v>14532</v>
      </c>
      <c r="C4426" s="4" t="n">
        <v>94351062</v>
      </c>
      <c r="D4426" s="4" t="n">
        <v>29578119</v>
      </c>
      <c r="E4426" s="4" t="s">
        <v>14533</v>
      </c>
      <c r="F4426" s="4" t="s">
        <v>47</v>
      </c>
      <c r="G4426" s="4" t="s">
        <v>14534</v>
      </c>
      <c r="H4426" s="4" t="s">
        <v>14535</v>
      </c>
      <c r="I4426" s="4"/>
      <c r="J4426" s="5" t="n">
        <v>45496</v>
      </c>
      <c r="K4426" s="5" t="n">
        <v>45019</v>
      </c>
      <c r="L4426" s="6" t="n">
        <v>551837.56</v>
      </c>
      <c r="M4426" s="6" t="n">
        <v>682551.32</v>
      </c>
      <c r="N4426" s="4" t="n">
        <v>0</v>
      </c>
      <c r="O4426" s="4" t="s">
        <v>35</v>
      </c>
      <c r="P4426" s="4" t="s">
        <v>93</v>
      </c>
      <c r="Q4426" s="4" t="s">
        <v>37</v>
      </c>
      <c r="R4426" s="5"/>
      <c r="S4426" s="6" t="str">
        <f aca="false">M4426+N4426</f>
        <v> $ 682,551.32 </v>
      </c>
      <c r="T4426" s="6" t="str">
        <f aca="false">L4426*50%</f>
        <v> $ 275,918.78 </v>
      </c>
      <c r="U4426" s="6" t="str">
        <f aca="false">T4426+N4426</f>
        <v> $ 275,918.78 </v>
      </c>
      <c r="V4426" s="6" t="str">
        <f aca="false">U4426*15%</f>
        <v> $ 41,387.82 </v>
      </c>
      <c r="W4426" s="6" t="str">
        <f aca="false">V4426*22%</f>
        <v> $ 9,105.32 </v>
      </c>
      <c r="X4426" s="6" t="str">
        <f aca="false">V4426+W4426</f>
        <v> $ 50,493.14 </v>
      </c>
      <c r="Y4426" s="6" t="str">
        <f aca="false">U4426+X4426</f>
        <v> $ 326,411.92 </v>
      </c>
      <c r="Z4426" s="0" t="n">
        <v>2</v>
      </c>
      <c r="AA4426" s="6" t="n">
        <v>205614.674856</v>
      </c>
      <c r="AB4426" s="0" t="n">
        <v>3</v>
      </c>
      <c r="AC4426" s="6" t="n">
        <v>159922.524888</v>
      </c>
      <c r="AD4426" s="7" t="n">
        <v>6</v>
      </c>
      <c r="AE4426" s="8" t="n">
        <v>26653.754148</v>
      </c>
    </row>
    <row r="4427" customFormat="false" ht="15.75" hidden="false" customHeight="true" outlineLevel="0" collapsed="false">
      <c r="A4427" s="4" t="n">
        <v>494896</v>
      </c>
      <c r="B4427" s="4" t="s">
        <v>14536</v>
      </c>
      <c r="C4427" s="4" t="n">
        <v>34752972</v>
      </c>
      <c r="D4427" s="4" t="n">
        <v>20198656</v>
      </c>
      <c r="E4427" s="4" t="s">
        <v>14537</v>
      </c>
      <c r="F4427" s="4" t="s">
        <v>47</v>
      </c>
      <c r="G4427" s="4" t="s">
        <v>14538</v>
      </c>
      <c r="H4427" s="4" t="s">
        <v>14539</v>
      </c>
      <c r="I4427" s="4" t="s">
        <v>14540</v>
      </c>
      <c r="J4427" s="5" t="n">
        <v>45489</v>
      </c>
      <c r="K4427" s="5" t="n">
        <v>45026</v>
      </c>
      <c r="L4427" s="6" t="n">
        <v>551873.34</v>
      </c>
      <c r="M4427" s="6" t="n">
        <v>682303.29</v>
      </c>
      <c r="N4427" s="4" t="n">
        <v>0</v>
      </c>
      <c r="O4427" s="4" t="s">
        <v>35</v>
      </c>
      <c r="P4427" s="4" t="s">
        <v>93</v>
      </c>
      <c r="Q4427" s="4" t="s">
        <v>37</v>
      </c>
      <c r="R4427" s="5"/>
      <c r="S4427" s="6" t="str">
        <f aca="false">M4427+N4427</f>
        <v> $ 682,303.29 </v>
      </c>
      <c r="T4427" s="6" t="str">
        <f aca="false">L4427*50%</f>
        <v> $ 275,936.67 </v>
      </c>
      <c r="U4427" s="6" t="str">
        <f aca="false">T4427+N4427</f>
        <v> $ 275,936.67 </v>
      </c>
      <c r="V4427" s="6" t="str">
        <f aca="false">U4427*15%</f>
        <v> $ 41,390.50 </v>
      </c>
      <c r="W4427" s="6" t="str">
        <f aca="false">V4427*22%</f>
        <v> $ 9,105.91 </v>
      </c>
      <c r="X4427" s="6" t="str">
        <f aca="false">V4427+W4427</f>
        <v> $ 50,496.41 </v>
      </c>
      <c r="Y4427" s="6" t="str">
        <f aca="false">U4427+X4427</f>
        <v> $ 326,433.08 </v>
      </c>
      <c r="Z4427" s="0" t="n">
        <v>2</v>
      </c>
      <c r="AA4427" s="6" t="n">
        <v>205628.006484</v>
      </c>
      <c r="AB4427" s="0" t="n">
        <v>3</v>
      </c>
      <c r="AC4427" s="6" t="n">
        <v>159932.893932</v>
      </c>
      <c r="AD4427" s="7" t="n">
        <v>6</v>
      </c>
      <c r="AE4427" s="8" t="n">
        <v>26655.482322</v>
      </c>
    </row>
    <row r="4428" customFormat="false" ht="15.75" hidden="false" customHeight="true" outlineLevel="0" collapsed="false">
      <c r="A4428" s="4" t="n">
        <v>488802</v>
      </c>
      <c r="B4428" s="4" t="s">
        <v>14541</v>
      </c>
      <c r="C4428" s="4" t="n">
        <v>95869068</v>
      </c>
      <c r="D4428" s="4" t="n">
        <v>28328707</v>
      </c>
      <c r="E4428" s="4" t="s">
        <v>14542</v>
      </c>
      <c r="F4428" s="4" t="s">
        <v>47</v>
      </c>
      <c r="G4428" s="4" t="s">
        <v>14543</v>
      </c>
      <c r="H4428" s="4"/>
      <c r="I4428" s="4"/>
      <c r="J4428" s="5" t="n">
        <v>45433</v>
      </c>
      <c r="K4428" s="5" t="n">
        <v>44979</v>
      </c>
      <c r="L4428" s="6" t="n">
        <v>552044.56</v>
      </c>
      <c r="M4428" s="6" t="n">
        <v>915942.09</v>
      </c>
      <c r="N4428" s="4" t="n">
        <v>0</v>
      </c>
      <c r="O4428" s="4" t="s">
        <v>35</v>
      </c>
      <c r="P4428" s="4" t="s">
        <v>106</v>
      </c>
      <c r="Q4428" s="4" t="s">
        <v>48</v>
      </c>
      <c r="R4428" s="5" t="n">
        <v>45467.8129547107</v>
      </c>
      <c r="S4428" s="6" t="str">
        <f aca="false">M4428+N4428</f>
        <v> $ 915,942.09 </v>
      </c>
      <c r="T4428" s="6" t="str">
        <f aca="false">L4428*50%</f>
        <v> $ 276,022.28 </v>
      </c>
      <c r="U4428" s="6" t="str">
        <f aca="false">T4428+N4428</f>
        <v> $ 276,022.28 </v>
      </c>
      <c r="V4428" s="6" t="str">
        <f aca="false">U4428*15%</f>
        <v> $ 41,403.34 </v>
      </c>
      <c r="W4428" s="6" t="str">
        <f aca="false">V4428*22%</f>
        <v> $ 9,108.74 </v>
      </c>
      <c r="X4428" s="6" t="str">
        <f aca="false">V4428+W4428</f>
        <v> $ 50,512.08 </v>
      </c>
      <c r="Y4428" s="6" t="str">
        <f aca="false">U4428+X4428</f>
        <v> $ 326,534.36 </v>
      </c>
      <c r="Z4428" s="0" t="n">
        <v>2</v>
      </c>
      <c r="AA4428" s="6" t="n">
        <v>205691.803056</v>
      </c>
      <c r="AB4428" s="0" t="n">
        <v>3</v>
      </c>
      <c r="AC4428" s="6" t="n">
        <v>159982.513488</v>
      </c>
      <c r="AD4428" s="7" t="n">
        <v>6</v>
      </c>
      <c r="AE4428" s="8" t="n">
        <v>26663.752248</v>
      </c>
    </row>
    <row r="4429" customFormat="false" ht="15.75" hidden="false" customHeight="true" outlineLevel="0" collapsed="false">
      <c r="A4429" s="4" t="n">
        <v>487137</v>
      </c>
      <c r="B4429" s="4" t="s">
        <v>14544</v>
      </c>
      <c r="C4429" s="4" t="n">
        <v>21445860</v>
      </c>
      <c r="D4429" s="4" t="n">
        <v>3766534</v>
      </c>
      <c r="E4429" s="4" t="s">
        <v>14545</v>
      </c>
      <c r="F4429" s="4" t="s">
        <v>33</v>
      </c>
      <c r="G4429" s="4" t="s">
        <v>14546</v>
      </c>
      <c r="H4429" s="4" t="s">
        <v>14547</v>
      </c>
      <c r="I4429" s="4"/>
      <c r="J4429" s="5" t="n">
        <v>45426</v>
      </c>
      <c r="K4429" s="5" t="n">
        <v>45026</v>
      </c>
      <c r="L4429" s="6" t="n">
        <v>553094.28</v>
      </c>
      <c r="M4429" s="6" t="n">
        <v>695718.8</v>
      </c>
      <c r="N4429" s="4" t="n">
        <v>0</v>
      </c>
      <c r="O4429" s="4" t="s">
        <v>41</v>
      </c>
      <c r="P4429" s="4" t="s">
        <v>106</v>
      </c>
      <c r="Q4429" s="4" t="s">
        <v>48</v>
      </c>
      <c r="R4429" s="5" t="n">
        <v>45447.4697544792</v>
      </c>
      <c r="S4429" s="6" t="str">
        <f aca="false">M4429+N4429</f>
        <v> $ 695,718.80 </v>
      </c>
      <c r="T4429" s="6" t="str">
        <f aca="false">L4429*50%</f>
        <v> $ 276,547.14 </v>
      </c>
      <c r="U4429" s="6" t="str">
        <f aca="false">T4429+N4429</f>
        <v> $ 276,547.14 </v>
      </c>
      <c r="V4429" s="6" t="str">
        <f aca="false">U4429*15%</f>
        <v> $ 41,482.07 </v>
      </c>
      <c r="W4429" s="6" t="str">
        <f aca="false">V4429*22%</f>
        <v> $ 9,126.06 </v>
      </c>
      <c r="X4429" s="6" t="str">
        <f aca="false">V4429+W4429</f>
        <v> $ 50,608.13 </v>
      </c>
      <c r="Y4429" s="6" t="str">
        <f aca="false">U4429+X4429</f>
        <v> $ 327,155.27 </v>
      </c>
      <c r="Z4429" s="0" t="n">
        <v>2</v>
      </c>
      <c r="AA4429" s="6" t="n">
        <v>206082.928728</v>
      </c>
      <c r="AB4429" s="0" t="n">
        <v>3</v>
      </c>
      <c r="AC4429" s="6" t="n">
        <v>160286.722344</v>
      </c>
      <c r="AD4429" s="7" t="n">
        <v>6</v>
      </c>
      <c r="AE4429" s="8" t="n">
        <v>26714.453724</v>
      </c>
    </row>
    <row r="4430" customFormat="false" ht="15.75" hidden="false" customHeight="true" outlineLevel="0" collapsed="false">
      <c r="A4430" s="4" t="n">
        <v>493960</v>
      </c>
      <c r="B4430" s="4" t="s">
        <v>14548</v>
      </c>
      <c r="C4430" s="4" t="n">
        <v>29541676</v>
      </c>
      <c r="D4430" s="4" t="n">
        <v>19805577</v>
      </c>
      <c r="E4430" s="4" t="s">
        <v>14549</v>
      </c>
      <c r="F4430" s="4" t="s">
        <v>33</v>
      </c>
      <c r="G4430" s="4" t="s">
        <v>14550</v>
      </c>
      <c r="H4430" s="4" t="s">
        <v>14551</v>
      </c>
      <c r="I4430" s="4"/>
      <c r="J4430" s="5" t="n">
        <v>45483</v>
      </c>
      <c r="K4430" s="5" t="n">
        <v>45087</v>
      </c>
      <c r="L4430" s="6" t="n">
        <v>553612.19</v>
      </c>
      <c r="M4430" s="6" t="n">
        <v>731026.53</v>
      </c>
      <c r="N4430" s="4" t="n">
        <v>0</v>
      </c>
      <c r="O4430" s="4" t="s">
        <v>35</v>
      </c>
      <c r="P4430" s="4" t="s">
        <v>93</v>
      </c>
      <c r="Q4430" s="4" t="s">
        <v>37</v>
      </c>
      <c r="R4430" s="5"/>
      <c r="S4430" s="6" t="str">
        <f aca="false">M4430+N4430</f>
        <v> $ 731,026.53 </v>
      </c>
      <c r="T4430" s="6" t="str">
        <f aca="false">L4430*50%</f>
        <v> $ 276,806.10 </v>
      </c>
      <c r="U4430" s="6" t="str">
        <f aca="false">T4430+N4430</f>
        <v> $ 276,806.10 </v>
      </c>
      <c r="V4430" s="6" t="str">
        <f aca="false">U4430*15%</f>
        <v> $ 41,520.91 </v>
      </c>
      <c r="W4430" s="6" t="str">
        <f aca="false">V4430*22%</f>
        <v> $ 9,134.60 </v>
      </c>
      <c r="X4430" s="6" t="str">
        <f aca="false">V4430+W4430</f>
        <v> $ 50,655.52 </v>
      </c>
      <c r="Y4430" s="6" t="str">
        <f aca="false">U4430+X4430</f>
        <v> $ 327,461.61 </v>
      </c>
      <c r="Z4430" s="0" t="n">
        <v>2</v>
      </c>
      <c r="AA4430" s="6" t="n">
        <v>206275.901994</v>
      </c>
      <c r="AB4430" s="0" t="n">
        <v>3</v>
      </c>
      <c r="AC4430" s="6" t="n">
        <v>160436.812662</v>
      </c>
      <c r="AD4430" s="7" t="n">
        <v>6</v>
      </c>
      <c r="AE4430" s="8" t="n">
        <v>26739.468777</v>
      </c>
    </row>
    <row r="4431" customFormat="false" ht="15.75" hidden="false" customHeight="true" outlineLevel="0" collapsed="false">
      <c r="A4431" s="4" t="n">
        <v>494944</v>
      </c>
      <c r="B4431" s="4" t="s">
        <v>14552</v>
      </c>
      <c r="C4431" s="4" t="n">
        <v>38835008</v>
      </c>
      <c r="D4431" s="4" t="n">
        <v>24812501</v>
      </c>
      <c r="E4431" s="4" t="s">
        <v>14553</v>
      </c>
      <c r="F4431" s="4" t="s">
        <v>47</v>
      </c>
      <c r="G4431" s="4" t="s">
        <v>14554</v>
      </c>
      <c r="H4431" s="4" t="s">
        <v>14555</v>
      </c>
      <c r="I4431" s="4"/>
      <c r="J4431" s="5" t="n">
        <v>45489</v>
      </c>
      <c r="K4431" s="5" t="n">
        <v>44995</v>
      </c>
      <c r="L4431" s="6" t="n">
        <v>554023.18</v>
      </c>
      <c r="M4431" s="6" t="n">
        <v>935668.45</v>
      </c>
      <c r="N4431" s="4" t="n">
        <v>0</v>
      </c>
      <c r="O4431" s="4" t="s">
        <v>35</v>
      </c>
      <c r="P4431" s="4" t="s">
        <v>93</v>
      </c>
      <c r="Q4431" s="4" t="s">
        <v>37</v>
      </c>
      <c r="R4431" s="5"/>
      <c r="S4431" s="6" t="str">
        <f aca="false">M4431+N4431</f>
        <v> $ 935,668.45 </v>
      </c>
      <c r="T4431" s="6" t="str">
        <f aca="false">L4431*50%</f>
        <v> $ 277,011.59 </v>
      </c>
      <c r="U4431" s="6" t="str">
        <f aca="false">T4431+N4431</f>
        <v> $ 277,011.59 </v>
      </c>
      <c r="V4431" s="6" t="str">
        <f aca="false">U4431*15%</f>
        <v> $ 41,551.74 </v>
      </c>
      <c r="W4431" s="6" t="str">
        <f aca="false">V4431*22%</f>
        <v> $ 9,141.38 </v>
      </c>
      <c r="X4431" s="6" t="str">
        <f aca="false">V4431+W4431</f>
        <v> $ 50,693.12 </v>
      </c>
      <c r="Y4431" s="6" t="str">
        <f aca="false">U4431+X4431</f>
        <v> $ 327,704.71 </v>
      </c>
      <c r="Z4431" s="0" t="n">
        <v>2</v>
      </c>
      <c r="AA4431" s="6" t="n">
        <v>206429.036868</v>
      </c>
      <c r="AB4431" s="0" t="n">
        <v>3</v>
      </c>
      <c r="AC4431" s="6" t="n">
        <v>160555.917564</v>
      </c>
      <c r="AD4431" s="7" t="n">
        <v>6</v>
      </c>
      <c r="AE4431" s="8" t="n">
        <v>26759.319594</v>
      </c>
    </row>
    <row r="4432" customFormat="false" ht="15.75" hidden="false" customHeight="true" outlineLevel="0" collapsed="false">
      <c r="A4432" s="4" t="n">
        <v>494213</v>
      </c>
      <c r="B4432" s="4" t="s">
        <v>14556</v>
      </c>
      <c r="C4432" s="4" t="n">
        <v>34704919</v>
      </c>
      <c r="D4432" s="4" t="n">
        <v>24201706</v>
      </c>
      <c r="E4432" s="4" t="s">
        <v>14557</v>
      </c>
      <c r="F4432" s="4" t="s">
        <v>33</v>
      </c>
      <c r="G4432" s="4" t="s">
        <v>14558</v>
      </c>
      <c r="H4432" s="4"/>
      <c r="I4432" s="4"/>
      <c r="J4432" s="5" t="n">
        <v>45483</v>
      </c>
      <c r="K4432" s="5" t="n">
        <v>45089</v>
      </c>
      <c r="L4432" s="6" t="n">
        <v>554487.12</v>
      </c>
      <c r="M4432" s="6" t="n">
        <v>648227.07</v>
      </c>
      <c r="N4432" s="4" t="n">
        <v>0</v>
      </c>
      <c r="O4432" s="4" t="s">
        <v>35</v>
      </c>
      <c r="P4432" s="4" t="s">
        <v>93</v>
      </c>
      <c r="Q4432" s="4" t="s">
        <v>37</v>
      </c>
      <c r="R4432" s="5"/>
      <c r="S4432" s="6" t="str">
        <f aca="false">M4432+N4432</f>
        <v> $ 648,227.07 </v>
      </c>
      <c r="T4432" s="6" t="str">
        <f aca="false">L4432*50%</f>
        <v> $ 277,243.56 </v>
      </c>
      <c r="U4432" s="6" t="str">
        <f aca="false">T4432+N4432</f>
        <v> $ 277,243.56 </v>
      </c>
      <c r="V4432" s="6" t="str">
        <f aca="false">U4432*15%</f>
        <v> $ 41,586.53 </v>
      </c>
      <c r="W4432" s="6" t="str">
        <f aca="false">V4432*22%</f>
        <v> $ 9,149.04 </v>
      </c>
      <c r="X4432" s="6" t="str">
        <f aca="false">V4432+W4432</f>
        <v> $ 50,735.57 </v>
      </c>
      <c r="Y4432" s="6" t="str">
        <f aca="false">U4432+X4432</f>
        <v> $ 327,979.13 </v>
      </c>
      <c r="Z4432" s="0" t="n">
        <v>2</v>
      </c>
      <c r="AA4432" s="6" t="n">
        <v>206601.900912</v>
      </c>
      <c r="AB4432" s="0" t="n">
        <v>3</v>
      </c>
      <c r="AC4432" s="6" t="n">
        <v>160690.367376</v>
      </c>
      <c r="AD4432" s="7" t="n">
        <v>6</v>
      </c>
      <c r="AE4432" s="8" t="n">
        <v>26781.727896</v>
      </c>
    </row>
    <row r="4433" customFormat="false" ht="15.75" hidden="false" customHeight="true" outlineLevel="0" collapsed="false">
      <c r="A4433" s="4" t="n">
        <v>488664</v>
      </c>
      <c r="B4433" s="4" t="s">
        <v>14559</v>
      </c>
      <c r="C4433" s="4" t="n">
        <v>33434775</v>
      </c>
      <c r="D4433" s="4" t="n">
        <v>22176091</v>
      </c>
      <c r="E4433" s="4" t="s">
        <v>14560</v>
      </c>
      <c r="F4433" s="4" t="s">
        <v>33</v>
      </c>
      <c r="G4433" s="4" t="s">
        <v>14561</v>
      </c>
      <c r="H4433" s="4"/>
      <c r="I4433" s="4"/>
      <c r="J4433" s="5" t="n">
        <v>45433</v>
      </c>
      <c r="K4433" s="5" t="n">
        <v>45026</v>
      </c>
      <c r="L4433" s="6" t="n">
        <v>554510.01</v>
      </c>
      <c r="M4433" s="6" t="n">
        <v>684459.59</v>
      </c>
      <c r="N4433" s="4" t="n">
        <v>0</v>
      </c>
      <c r="O4433" s="4" t="s">
        <v>35</v>
      </c>
      <c r="P4433" s="4" t="s">
        <v>106</v>
      </c>
      <c r="Q4433" s="4" t="s">
        <v>48</v>
      </c>
      <c r="R4433" s="5" t="n">
        <v>45467.6697685185</v>
      </c>
      <c r="S4433" s="6" t="str">
        <f aca="false">M4433+N4433</f>
        <v> $ 684,459.59 </v>
      </c>
      <c r="T4433" s="6" t="str">
        <f aca="false">L4433*50%</f>
        <v> $ 277,255.01 </v>
      </c>
      <c r="U4433" s="6" t="str">
        <f aca="false">T4433+N4433</f>
        <v> $ 277,255.01 </v>
      </c>
      <c r="V4433" s="6" t="str">
        <f aca="false">U4433*15%</f>
        <v> $ 41,588.25 </v>
      </c>
      <c r="W4433" s="6" t="str">
        <f aca="false">V4433*22%</f>
        <v> $ 9,149.42 </v>
      </c>
      <c r="X4433" s="6" t="str">
        <f aca="false">V4433+W4433</f>
        <v> $ 50,737.67 </v>
      </c>
      <c r="Y4433" s="6" t="str">
        <f aca="false">U4433+X4433</f>
        <v> $ 327,992.67 </v>
      </c>
      <c r="Z4433" s="0" t="n">
        <v>2</v>
      </c>
      <c r="AA4433" s="6" t="n">
        <v>206610.429726</v>
      </c>
      <c r="AB4433" s="0" t="n">
        <v>3</v>
      </c>
      <c r="AC4433" s="6" t="n">
        <v>160697.000898</v>
      </c>
      <c r="AD4433" s="7" t="n">
        <v>6</v>
      </c>
      <c r="AE4433" s="8" t="n">
        <v>26782.833483</v>
      </c>
    </row>
    <row r="4434" customFormat="false" ht="15.75" hidden="false" customHeight="true" outlineLevel="0" collapsed="false">
      <c r="A4434" s="4" t="n">
        <v>494084</v>
      </c>
      <c r="B4434" s="4" t="s">
        <v>14562</v>
      </c>
      <c r="C4434" s="4" t="n">
        <v>32355869</v>
      </c>
      <c r="D4434" s="4" t="n">
        <v>8905191</v>
      </c>
      <c r="E4434" s="4" t="s">
        <v>14563</v>
      </c>
      <c r="F4434" s="4" t="s">
        <v>33</v>
      </c>
      <c r="G4434" s="4" t="s">
        <v>14564</v>
      </c>
      <c r="H4434" s="4"/>
      <c r="I4434" s="4"/>
      <c r="J4434" s="5" t="n">
        <v>45483</v>
      </c>
      <c r="K4434" s="5" t="n">
        <v>45054</v>
      </c>
      <c r="L4434" s="6" t="n">
        <v>554612.22</v>
      </c>
      <c r="M4434" s="6" t="n">
        <v>687914.49</v>
      </c>
      <c r="N4434" s="4" t="n">
        <v>0</v>
      </c>
      <c r="O4434" s="4" t="s">
        <v>35</v>
      </c>
      <c r="P4434" s="4" t="s">
        <v>93</v>
      </c>
      <c r="Q4434" s="4" t="s">
        <v>37</v>
      </c>
      <c r="R4434" s="5"/>
      <c r="S4434" s="6" t="str">
        <f aca="false">M4434+N4434</f>
        <v> $ 687,914.49 </v>
      </c>
      <c r="T4434" s="6" t="str">
        <f aca="false">L4434*50%</f>
        <v> $ 277,306.11 </v>
      </c>
      <c r="U4434" s="6" t="str">
        <f aca="false">T4434+N4434</f>
        <v> $ 277,306.11 </v>
      </c>
      <c r="V4434" s="6" t="str">
        <f aca="false">U4434*15%</f>
        <v> $ 41,595.92 </v>
      </c>
      <c r="W4434" s="6" t="str">
        <f aca="false">V4434*22%</f>
        <v> $ 9,151.10 </v>
      </c>
      <c r="X4434" s="6" t="str">
        <f aca="false">V4434+W4434</f>
        <v> $ 50,747.02 </v>
      </c>
      <c r="Y4434" s="6" t="str">
        <f aca="false">U4434+X4434</f>
        <v> $ 328,053.13 </v>
      </c>
      <c r="Z4434" s="0" t="n">
        <v>2</v>
      </c>
      <c r="AA4434" s="6" t="n">
        <v>206648.513172</v>
      </c>
      <c r="AB4434" s="0" t="n">
        <v>3</v>
      </c>
      <c r="AC4434" s="6" t="n">
        <v>160726.621356</v>
      </c>
      <c r="AD4434" s="7" t="n">
        <v>6</v>
      </c>
      <c r="AE4434" s="8" t="n">
        <v>26787.770226</v>
      </c>
    </row>
    <row r="4435" customFormat="false" ht="15.75" hidden="false" customHeight="true" outlineLevel="0" collapsed="false">
      <c r="A4435" s="4" t="n">
        <v>491786</v>
      </c>
      <c r="B4435" s="4" t="s">
        <v>14565</v>
      </c>
      <c r="C4435" s="4" t="n">
        <v>40547318</v>
      </c>
      <c r="D4435" s="4" t="n">
        <v>28296028</v>
      </c>
      <c r="E4435" s="4" t="s">
        <v>14566</v>
      </c>
      <c r="F4435" s="4" t="s">
        <v>33</v>
      </c>
      <c r="G4435" s="4"/>
      <c r="H4435" s="4"/>
      <c r="I4435" s="4"/>
      <c r="J4435" s="5" t="n">
        <v>45454</v>
      </c>
      <c r="K4435" s="5" t="n">
        <v>45054</v>
      </c>
      <c r="L4435" s="6" t="n">
        <v>554777.46</v>
      </c>
      <c r="M4435" s="6" t="n">
        <v>873789.19</v>
      </c>
      <c r="N4435" s="4" t="n">
        <v>0</v>
      </c>
      <c r="O4435" s="4" t="s">
        <v>35</v>
      </c>
      <c r="P4435" s="4" t="s">
        <v>106</v>
      </c>
      <c r="Q4435" s="4" t="s">
        <v>48</v>
      </c>
      <c r="R4435" s="5" t="n">
        <v>45478.6589903935</v>
      </c>
      <c r="S4435" s="6" t="str">
        <f aca="false">M4435+N4435</f>
        <v> $ 873,789.19 </v>
      </c>
      <c r="T4435" s="6" t="str">
        <f aca="false">L4435*50%</f>
        <v> $ 277,388.73 </v>
      </c>
      <c r="U4435" s="6" t="str">
        <f aca="false">T4435+N4435</f>
        <v> $ 277,388.73 </v>
      </c>
      <c r="V4435" s="6" t="str">
        <f aca="false">U4435*15%</f>
        <v> $ 41,608.31 </v>
      </c>
      <c r="W4435" s="6" t="str">
        <f aca="false">V4435*22%</f>
        <v> $ 9,153.83 </v>
      </c>
      <c r="X4435" s="6" t="str">
        <f aca="false">V4435+W4435</f>
        <v> $ 50,762.14 </v>
      </c>
      <c r="Y4435" s="6" t="str">
        <f aca="false">U4435+X4435</f>
        <v> $ 328,150.87 </v>
      </c>
      <c r="Z4435" s="0" t="n">
        <v>2</v>
      </c>
      <c r="AA4435" s="6" t="n">
        <v>206710.081596</v>
      </c>
      <c r="AB4435" s="0" t="n">
        <v>3</v>
      </c>
      <c r="AC4435" s="6" t="n">
        <v>160774.507908</v>
      </c>
      <c r="AD4435" s="7" t="n">
        <v>6</v>
      </c>
      <c r="AE4435" s="8" t="n">
        <v>26795.751318</v>
      </c>
    </row>
    <row r="4436" customFormat="false" ht="15.75" hidden="false" customHeight="true" outlineLevel="0" collapsed="false">
      <c r="A4436" s="4" t="n">
        <v>494966</v>
      </c>
      <c r="B4436" s="4" t="s">
        <v>14567</v>
      </c>
      <c r="C4436" s="4" t="n">
        <v>40872225</v>
      </c>
      <c r="D4436" s="4" t="n">
        <v>28226775</v>
      </c>
      <c r="E4436" s="4" t="s">
        <v>14568</v>
      </c>
      <c r="F4436" s="4" t="s">
        <v>33</v>
      </c>
      <c r="G4436" s="4" t="s">
        <v>14569</v>
      </c>
      <c r="H4436" s="4" t="s">
        <v>14570</v>
      </c>
      <c r="I4436" s="4"/>
      <c r="J4436" s="5" t="n">
        <v>45489</v>
      </c>
      <c r="K4436" s="5" t="n">
        <v>45089</v>
      </c>
      <c r="L4436" s="6" t="n">
        <v>555071.24</v>
      </c>
      <c r="M4436" s="6" t="n">
        <v>905840.34</v>
      </c>
      <c r="N4436" s="4" t="n">
        <v>0</v>
      </c>
      <c r="O4436" s="4" t="s">
        <v>35</v>
      </c>
      <c r="P4436" s="4" t="s">
        <v>106</v>
      </c>
      <c r="Q4436" s="4" t="s">
        <v>48</v>
      </c>
      <c r="R4436" s="5" t="n">
        <v>45492.7651016204</v>
      </c>
      <c r="S4436" s="6" t="str">
        <f aca="false">M4436+N4436</f>
        <v> $ 905,840.34 </v>
      </c>
      <c r="T4436" s="6" t="str">
        <f aca="false">L4436*50%</f>
        <v> $ 277,535.62 </v>
      </c>
      <c r="U4436" s="6" t="str">
        <f aca="false">T4436+N4436</f>
        <v> $ 277,535.62 </v>
      </c>
      <c r="V4436" s="6" t="str">
        <f aca="false">U4436*15%</f>
        <v> $ 41,630.34 </v>
      </c>
      <c r="W4436" s="6" t="str">
        <f aca="false">V4436*22%</f>
        <v> $ 9,158.68 </v>
      </c>
      <c r="X4436" s="6" t="str">
        <f aca="false">V4436+W4436</f>
        <v> $ 50,789.02 </v>
      </c>
      <c r="Y4436" s="6" t="str">
        <f aca="false">U4436+X4436</f>
        <v> $ 328,324.64 </v>
      </c>
      <c r="Z4436" s="0" t="n">
        <v>2</v>
      </c>
      <c r="AA4436" s="6" t="n">
        <v>206819.544024</v>
      </c>
      <c r="AB4436" s="0" t="n">
        <v>3</v>
      </c>
      <c r="AC4436" s="6" t="n">
        <v>160859.645352</v>
      </c>
      <c r="AD4436" s="7" t="n">
        <v>6</v>
      </c>
      <c r="AE4436" s="8" t="n">
        <v>26809.940892</v>
      </c>
    </row>
    <row r="4437" customFormat="false" ht="15.75" hidden="false" customHeight="true" outlineLevel="0" collapsed="false">
      <c r="A4437" s="4" t="n">
        <v>487055</v>
      </c>
      <c r="B4437" s="4" t="s">
        <v>14571</v>
      </c>
      <c r="C4437" s="4" t="n">
        <v>16987668</v>
      </c>
      <c r="D4437" s="4" t="n">
        <v>4173754</v>
      </c>
      <c r="E4437" s="4" t="s">
        <v>14572</v>
      </c>
      <c r="F4437" s="4" t="s">
        <v>33</v>
      </c>
      <c r="G4437" s="4" t="s">
        <v>14573</v>
      </c>
      <c r="H4437" s="4" t="s">
        <v>14574</v>
      </c>
      <c r="I4437" s="4"/>
      <c r="J4437" s="5" t="n">
        <v>45426</v>
      </c>
      <c r="K4437" s="5" t="n">
        <v>45026</v>
      </c>
      <c r="L4437" s="6" t="n">
        <v>555634.88</v>
      </c>
      <c r="M4437" s="6" t="n">
        <v>929310.44</v>
      </c>
      <c r="N4437" s="4" t="n">
        <v>0</v>
      </c>
      <c r="O4437" s="4" t="s">
        <v>41</v>
      </c>
      <c r="P4437" s="4" t="s">
        <v>106</v>
      </c>
      <c r="Q4437" s="4" t="s">
        <v>48</v>
      </c>
      <c r="R4437" s="5" t="n">
        <v>45446.7909423611</v>
      </c>
      <c r="S4437" s="6" t="str">
        <f aca="false">M4437+N4437</f>
        <v> $ 929,310.44 </v>
      </c>
      <c r="T4437" s="6" t="str">
        <f aca="false">L4437*50%</f>
        <v> $ 277,817.44 </v>
      </c>
      <c r="U4437" s="6" t="str">
        <f aca="false">T4437+N4437</f>
        <v> $ 277,817.44 </v>
      </c>
      <c r="V4437" s="6" t="str">
        <f aca="false">U4437*15%</f>
        <v> $ 41,672.62 </v>
      </c>
      <c r="W4437" s="6" t="str">
        <f aca="false">V4437*22%</f>
        <v> $ 9,167.98 </v>
      </c>
      <c r="X4437" s="6" t="str">
        <f aca="false">V4437+W4437</f>
        <v> $ 50,840.59 </v>
      </c>
      <c r="Y4437" s="6" t="str">
        <f aca="false">U4437+X4437</f>
        <v> $ 328,658.03 </v>
      </c>
      <c r="Z4437" s="0" t="n">
        <v>2</v>
      </c>
      <c r="AA4437" s="6" t="n">
        <v>207029.556288</v>
      </c>
      <c r="AB4437" s="0" t="n">
        <v>3</v>
      </c>
      <c r="AC4437" s="6" t="n">
        <v>161022.988224</v>
      </c>
      <c r="AD4437" s="7" t="n">
        <v>6</v>
      </c>
      <c r="AE4437" s="8" t="n">
        <v>26837.164704</v>
      </c>
    </row>
    <row r="4438" customFormat="false" ht="15.75" hidden="false" customHeight="true" outlineLevel="0" collapsed="false">
      <c r="A4438" s="4" t="n">
        <v>492149</v>
      </c>
      <c r="B4438" s="4" t="s">
        <v>14575</v>
      </c>
      <c r="C4438" s="4" t="n">
        <v>16421906</v>
      </c>
      <c r="D4438" s="4" t="n">
        <v>8401578</v>
      </c>
      <c r="E4438" s="4" t="s">
        <v>14576</v>
      </c>
      <c r="F4438" s="4" t="s">
        <v>33</v>
      </c>
      <c r="G4438" s="4" t="s">
        <v>14577</v>
      </c>
      <c r="H4438" s="4" t="s">
        <v>14578</v>
      </c>
      <c r="I4438" s="4"/>
      <c r="J4438" s="5" t="n">
        <v>45468</v>
      </c>
      <c r="K4438" s="5" t="n">
        <v>45050</v>
      </c>
      <c r="L4438" s="6" t="n">
        <v>555688.26</v>
      </c>
      <c r="M4438" s="6" t="n">
        <v>967635.71</v>
      </c>
      <c r="N4438" s="4" t="n">
        <v>0</v>
      </c>
      <c r="O4438" s="4" t="s">
        <v>35</v>
      </c>
      <c r="P4438" s="4" t="s">
        <v>106</v>
      </c>
      <c r="Q4438" s="4" t="s">
        <v>48</v>
      </c>
      <c r="R4438" s="5" t="n">
        <v>45475.7263647338</v>
      </c>
      <c r="S4438" s="6" t="str">
        <f aca="false">M4438+N4438</f>
        <v> $ 967,635.71 </v>
      </c>
      <c r="T4438" s="6" t="str">
        <f aca="false">L4438*50%</f>
        <v> $ 277,844.13 </v>
      </c>
      <c r="U4438" s="6" t="str">
        <f aca="false">T4438+N4438</f>
        <v> $ 277,844.13 </v>
      </c>
      <c r="V4438" s="6" t="str">
        <f aca="false">U4438*15%</f>
        <v> $ 41,676.62 </v>
      </c>
      <c r="W4438" s="6" t="str">
        <f aca="false">V4438*22%</f>
        <v> $ 9,168.86 </v>
      </c>
      <c r="X4438" s="6" t="str">
        <f aca="false">V4438+W4438</f>
        <v> $ 50,845.48 </v>
      </c>
      <c r="Y4438" s="6" t="str">
        <f aca="false">U4438+X4438</f>
        <v> $ 328,689.61 </v>
      </c>
      <c r="Z4438" s="0" t="n">
        <v>2</v>
      </c>
      <c r="AA4438" s="6" t="n">
        <v>207049.445676</v>
      </c>
      <c r="AB4438" s="0" t="n">
        <v>3</v>
      </c>
      <c r="AC4438" s="6" t="n">
        <v>161038.457748</v>
      </c>
      <c r="AD4438" s="7" t="n">
        <v>6</v>
      </c>
      <c r="AE4438" s="8" t="n">
        <v>26839.742958</v>
      </c>
    </row>
    <row r="4439" customFormat="false" ht="15.75" hidden="false" customHeight="true" outlineLevel="0" collapsed="false">
      <c r="A4439" s="4" t="n">
        <v>494459</v>
      </c>
      <c r="B4439" s="4" t="s">
        <v>14579</v>
      </c>
      <c r="C4439" s="4" t="n">
        <v>40491075</v>
      </c>
      <c r="D4439" s="4" t="n">
        <v>22178213</v>
      </c>
      <c r="E4439" s="4" t="s">
        <v>14580</v>
      </c>
      <c r="F4439" s="4" t="s">
        <v>33</v>
      </c>
      <c r="G4439" s="4" t="s">
        <v>14581</v>
      </c>
      <c r="H4439" s="4" t="s">
        <v>14582</v>
      </c>
      <c r="I4439" s="4"/>
      <c r="J4439" s="5" t="n">
        <v>45483</v>
      </c>
      <c r="K4439" s="5" t="n">
        <v>45057</v>
      </c>
      <c r="L4439" s="6" t="n">
        <v>556168.2</v>
      </c>
      <c r="M4439" s="6" t="n">
        <v>1033311.49</v>
      </c>
      <c r="N4439" s="4" t="n">
        <v>0</v>
      </c>
      <c r="O4439" s="4" t="s">
        <v>35</v>
      </c>
      <c r="P4439" s="4" t="s">
        <v>93</v>
      </c>
      <c r="Q4439" s="4" t="s">
        <v>37</v>
      </c>
      <c r="R4439" s="5"/>
      <c r="S4439" s="6" t="str">
        <f aca="false">M4439+N4439</f>
        <v> $ 1,033,311.49 </v>
      </c>
      <c r="T4439" s="6" t="str">
        <f aca="false">L4439*50%</f>
        <v> $ 278,084.10 </v>
      </c>
      <c r="U4439" s="6" t="str">
        <f aca="false">T4439+N4439</f>
        <v> $ 278,084.10 </v>
      </c>
      <c r="V4439" s="6" t="str">
        <f aca="false">U4439*15%</f>
        <v> $ 41,712.62 </v>
      </c>
      <c r="W4439" s="6" t="str">
        <f aca="false">V4439*22%</f>
        <v> $ 9,176.78 </v>
      </c>
      <c r="X4439" s="6" t="str">
        <f aca="false">V4439+W4439</f>
        <v> $ 50,889.39 </v>
      </c>
      <c r="Y4439" s="6" t="str">
        <f aca="false">U4439+X4439</f>
        <v> $ 328,973.49 </v>
      </c>
      <c r="Z4439" s="0" t="n">
        <v>2</v>
      </c>
      <c r="AA4439" s="6" t="n">
        <v>207228.27132</v>
      </c>
      <c r="AB4439" s="0" t="n">
        <v>3</v>
      </c>
      <c r="AC4439" s="6" t="n">
        <v>161177.54436</v>
      </c>
      <c r="AD4439" s="7" t="n">
        <v>6</v>
      </c>
      <c r="AE4439" s="8" t="n">
        <v>26862.92406</v>
      </c>
    </row>
    <row r="4440" customFormat="false" ht="15.75" hidden="false" customHeight="true" outlineLevel="0" collapsed="false">
      <c r="A4440" s="4" t="n">
        <v>493816</v>
      </c>
      <c r="B4440" s="4" t="s">
        <v>14583</v>
      </c>
      <c r="C4440" s="4" t="n">
        <v>26230992</v>
      </c>
      <c r="D4440" s="4" t="n">
        <v>26006688</v>
      </c>
      <c r="E4440" s="4" t="s">
        <v>14584</v>
      </c>
      <c r="F4440" s="4" t="s">
        <v>47</v>
      </c>
      <c r="G4440" s="4" t="s">
        <v>14585</v>
      </c>
      <c r="H4440" s="4"/>
      <c r="I4440" s="4"/>
      <c r="J4440" s="5" t="n">
        <v>45483</v>
      </c>
      <c r="K4440" s="5" t="n">
        <v>44995</v>
      </c>
      <c r="L4440" s="6" t="n">
        <v>556695.87</v>
      </c>
      <c r="M4440" s="6" t="n">
        <v>871829.2</v>
      </c>
      <c r="N4440" s="4" t="n">
        <v>0</v>
      </c>
      <c r="O4440" s="4" t="s">
        <v>35</v>
      </c>
      <c r="P4440" s="4" t="s">
        <v>93</v>
      </c>
      <c r="Q4440" s="4" t="s">
        <v>37</v>
      </c>
      <c r="R4440" s="5"/>
      <c r="S4440" s="6" t="str">
        <f aca="false">M4440+N4440</f>
        <v> $ 871,829.20 </v>
      </c>
      <c r="T4440" s="6" t="str">
        <f aca="false">L4440*50%</f>
        <v> $ 278,347.94 </v>
      </c>
      <c r="U4440" s="6" t="str">
        <f aca="false">T4440+N4440</f>
        <v> $ 278,347.94 </v>
      </c>
      <c r="V4440" s="6" t="str">
        <f aca="false">U4440*15%</f>
        <v> $ 41,752.19 </v>
      </c>
      <c r="W4440" s="6" t="str">
        <f aca="false">V4440*22%</f>
        <v> $ 9,185.48 </v>
      </c>
      <c r="X4440" s="6" t="str">
        <f aca="false">V4440+W4440</f>
        <v> $ 50,937.67 </v>
      </c>
      <c r="Y4440" s="6" t="str">
        <f aca="false">U4440+X4440</f>
        <v> $ 329,285.61 </v>
      </c>
      <c r="Z4440" s="0" t="n">
        <v>2</v>
      </c>
      <c r="AA4440" s="6" t="n">
        <v>207424.881162</v>
      </c>
      <c r="AB4440" s="0" t="n">
        <v>3</v>
      </c>
      <c r="AC4440" s="6" t="n">
        <v>161330.463126</v>
      </c>
      <c r="AD4440" s="7" t="n">
        <v>6</v>
      </c>
      <c r="AE4440" s="8" t="n">
        <v>26888.410521</v>
      </c>
    </row>
    <row r="4441" customFormat="false" ht="15.75" hidden="false" customHeight="true" outlineLevel="0" collapsed="false">
      <c r="A4441" s="4" t="n">
        <v>494678</v>
      </c>
      <c r="B4441" s="4" t="s">
        <v>14586</v>
      </c>
      <c r="C4441" s="4" t="n">
        <v>95915210</v>
      </c>
      <c r="D4441" s="4" t="n">
        <v>29413795</v>
      </c>
      <c r="E4441" s="4" t="s">
        <v>14587</v>
      </c>
      <c r="F4441" s="4" t="s">
        <v>47</v>
      </c>
      <c r="G4441" s="4" t="s">
        <v>14588</v>
      </c>
      <c r="H4441" s="4"/>
      <c r="I4441" s="4"/>
      <c r="J4441" s="5" t="n">
        <v>45483</v>
      </c>
      <c r="K4441" s="5" t="n">
        <v>44998</v>
      </c>
      <c r="L4441" s="6" t="n">
        <v>556737.64</v>
      </c>
      <c r="M4441" s="6" t="n">
        <v>707755.44</v>
      </c>
      <c r="N4441" s="4" t="n">
        <v>0</v>
      </c>
      <c r="O4441" s="4" t="s">
        <v>35</v>
      </c>
      <c r="P4441" s="4" t="s">
        <v>93</v>
      </c>
      <c r="Q4441" s="4" t="s">
        <v>37</v>
      </c>
      <c r="R4441" s="5"/>
      <c r="S4441" s="6" t="str">
        <f aca="false">M4441+N4441</f>
        <v> $ 707,755.44 </v>
      </c>
      <c r="T4441" s="6" t="str">
        <f aca="false">L4441*50%</f>
        <v> $ 278,368.82 </v>
      </c>
      <c r="U4441" s="6" t="str">
        <f aca="false">T4441+N4441</f>
        <v> $ 278,368.82 </v>
      </c>
      <c r="V4441" s="6" t="str">
        <f aca="false">U4441*15%</f>
        <v> $ 41,755.32 </v>
      </c>
      <c r="W4441" s="6" t="str">
        <f aca="false">V4441*22%</f>
        <v> $ 9,186.17 </v>
      </c>
      <c r="X4441" s="6" t="str">
        <f aca="false">V4441+W4441</f>
        <v> $ 50,941.49 </v>
      </c>
      <c r="Y4441" s="6" t="str">
        <f aca="false">U4441+X4441</f>
        <v> $ 329,310.31 </v>
      </c>
      <c r="Z4441" s="0" t="n">
        <v>2</v>
      </c>
      <c r="AA4441" s="6" t="n">
        <v>207440.444664</v>
      </c>
      <c r="AB4441" s="0" t="n">
        <v>3</v>
      </c>
      <c r="AC4441" s="6" t="n">
        <v>161342.568072</v>
      </c>
      <c r="AD4441" s="7" t="n">
        <v>6</v>
      </c>
      <c r="AE4441" s="8" t="n">
        <v>26890.428012</v>
      </c>
    </row>
    <row r="4442" customFormat="false" ht="15.75" hidden="false" customHeight="true" outlineLevel="0" collapsed="false">
      <c r="A4442" s="4" t="n">
        <v>494974</v>
      </c>
      <c r="B4442" s="4" t="s">
        <v>14589</v>
      </c>
      <c r="C4442" s="4" t="n">
        <v>41802550</v>
      </c>
      <c r="D4442" s="4" t="n">
        <v>27341429</v>
      </c>
      <c r="E4442" s="4" t="s">
        <v>14590</v>
      </c>
      <c r="F4442" s="4" t="s">
        <v>33</v>
      </c>
      <c r="G4442" s="4" t="s">
        <v>14591</v>
      </c>
      <c r="H4442" s="4" t="s">
        <v>14592</v>
      </c>
      <c r="I4442" s="4"/>
      <c r="J4442" s="5" t="n">
        <v>45489</v>
      </c>
      <c r="K4442" s="5" t="n">
        <v>45067</v>
      </c>
      <c r="L4442" s="6" t="n">
        <v>556763.98</v>
      </c>
      <c r="M4442" s="6" t="n">
        <v>734105.53</v>
      </c>
      <c r="N4442" s="4" t="n">
        <v>0</v>
      </c>
      <c r="O4442" s="4" t="s">
        <v>35</v>
      </c>
      <c r="P4442" s="4" t="s">
        <v>93</v>
      </c>
      <c r="Q4442" s="4" t="s">
        <v>37</v>
      </c>
      <c r="R4442" s="5"/>
      <c r="S4442" s="6" t="str">
        <f aca="false">M4442+N4442</f>
        <v> $ 734,105.53 </v>
      </c>
      <c r="T4442" s="6" t="str">
        <f aca="false">L4442*50%</f>
        <v> $ 278,381.99 </v>
      </c>
      <c r="U4442" s="6" t="str">
        <f aca="false">T4442+N4442</f>
        <v> $ 278,381.99 </v>
      </c>
      <c r="V4442" s="6" t="str">
        <f aca="false">U4442*15%</f>
        <v> $ 41,757.30 </v>
      </c>
      <c r="W4442" s="6" t="str">
        <f aca="false">V4442*22%</f>
        <v> $ 9,186.61 </v>
      </c>
      <c r="X4442" s="6" t="str">
        <f aca="false">V4442+W4442</f>
        <v> $ 50,943.90 </v>
      </c>
      <c r="Y4442" s="6" t="str">
        <f aca="false">U4442+X4442</f>
        <v> $ 329,325.89 </v>
      </c>
      <c r="Z4442" s="0" t="n">
        <v>2</v>
      </c>
      <c r="AA4442" s="6" t="n">
        <v>207450.258948</v>
      </c>
      <c r="AB4442" s="0" t="n">
        <v>3</v>
      </c>
      <c r="AC4442" s="6" t="n">
        <v>161350.201404</v>
      </c>
      <c r="AD4442" s="7" t="n">
        <v>6</v>
      </c>
      <c r="AE4442" s="8" t="n">
        <v>26891.700234</v>
      </c>
    </row>
    <row r="4443" customFormat="false" ht="15.75" hidden="false" customHeight="true" outlineLevel="0" collapsed="false">
      <c r="A4443" s="4" t="n">
        <v>491453</v>
      </c>
      <c r="B4443" s="4" t="s">
        <v>14593</v>
      </c>
      <c r="C4443" s="4" t="n">
        <v>24640080</v>
      </c>
      <c r="D4443" s="4" t="n">
        <v>30021142</v>
      </c>
      <c r="E4443" s="4" t="s">
        <v>14594</v>
      </c>
      <c r="F4443" s="4" t="s">
        <v>33</v>
      </c>
      <c r="G4443" s="4" t="s">
        <v>14595</v>
      </c>
      <c r="H4443" s="4" t="s">
        <v>14596</v>
      </c>
      <c r="I4443" s="4" t="s">
        <v>5376</v>
      </c>
      <c r="J4443" s="5" t="n">
        <v>45454</v>
      </c>
      <c r="K4443" s="5" t="n">
        <v>45054</v>
      </c>
      <c r="L4443" s="6" t="n">
        <v>557205.87</v>
      </c>
      <c r="M4443" s="6" t="n">
        <v>686840.82</v>
      </c>
      <c r="N4443" s="4" t="n">
        <v>0</v>
      </c>
      <c r="O4443" s="4" t="s">
        <v>41</v>
      </c>
      <c r="P4443" s="4" t="s">
        <v>106</v>
      </c>
      <c r="Q4443" s="4" t="s">
        <v>48</v>
      </c>
      <c r="R4443" s="5" t="n">
        <v>45477.4261238426</v>
      </c>
      <c r="S4443" s="6" t="str">
        <f aca="false">M4443+N4443</f>
        <v> $ 686,840.82 </v>
      </c>
      <c r="T4443" s="6" t="str">
        <f aca="false">L4443*50%</f>
        <v> $ 278,602.94 </v>
      </c>
      <c r="U4443" s="6" t="str">
        <f aca="false">T4443+N4443</f>
        <v> $ 278,602.94 </v>
      </c>
      <c r="V4443" s="6" t="str">
        <f aca="false">U4443*15%</f>
        <v> $ 41,790.44 </v>
      </c>
      <c r="W4443" s="6" t="str">
        <f aca="false">V4443*22%</f>
        <v> $ 9,193.90 </v>
      </c>
      <c r="X4443" s="6" t="str">
        <f aca="false">V4443+W4443</f>
        <v> $ 50,984.34 </v>
      </c>
      <c r="Y4443" s="6" t="str">
        <f aca="false">U4443+X4443</f>
        <v> $ 329,587.27 </v>
      </c>
      <c r="Z4443" s="0" t="n">
        <v>2</v>
      </c>
      <c r="AA4443" s="6" t="n">
        <v>207614.907162</v>
      </c>
      <c r="AB4443" s="0" t="n">
        <v>3</v>
      </c>
      <c r="AC4443" s="6" t="n">
        <v>161478.261126</v>
      </c>
      <c r="AD4443" s="7" t="n">
        <v>6</v>
      </c>
      <c r="AE4443" s="8" t="n">
        <v>26913.043521</v>
      </c>
    </row>
    <row r="4444" customFormat="false" ht="15.75" hidden="false" customHeight="true" outlineLevel="0" collapsed="false">
      <c r="A4444" s="4" t="n">
        <v>487565</v>
      </c>
      <c r="B4444" s="4" t="s">
        <v>14597</v>
      </c>
      <c r="C4444" s="4" t="n">
        <v>32249472</v>
      </c>
      <c r="D4444" s="4" t="n">
        <v>28298988</v>
      </c>
      <c r="E4444" s="4" t="s">
        <v>14598</v>
      </c>
      <c r="F4444" s="4" t="s">
        <v>33</v>
      </c>
      <c r="G4444" s="4" t="s">
        <v>14599</v>
      </c>
      <c r="H4444" s="4"/>
      <c r="I4444" s="4"/>
      <c r="J4444" s="5" t="n">
        <v>45426</v>
      </c>
      <c r="K4444" s="5" t="n">
        <v>45026</v>
      </c>
      <c r="L4444" s="6" t="n">
        <v>557634.44</v>
      </c>
      <c r="M4444" s="6" t="n">
        <v>828960.22</v>
      </c>
      <c r="N4444" s="4" t="n">
        <v>0</v>
      </c>
      <c r="O4444" s="4" t="s">
        <v>41</v>
      </c>
      <c r="P4444" s="4" t="s">
        <v>106</v>
      </c>
      <c r="Q4444" s="4" t="s">
        <v>48</v>
      </c>
      <c r="R4444" s="5" t="n">
        <v>45447.8729854514</v>
      </c>
      <c r="S4444" s="6" t="str">
        <f aca="false">M4444+N4444</f>
        <v> $ 828,960.22 </v>
      </c>
      <c r="T4444" s="6" t="str">
        <f aca="false">L4444*50%</f>
        <v> $ 278,817.22 </v>
      </c>
      <c r="U4444" s="6" t="str">
        <f aca="false">T4444+N4444</f>
        <v> $ 278,817.22 </v>
      </c>
      <c r="V4444" s="6" t="str">
        <f aca="false">U4444*15%</f>
        <v> $ 41,822.58 </v>
      </c>
      <c r="W4444" s="6" t="str">
        <f aca="false">V4444*22%</f>
        <v> $ 9,200.97 </v>
      </c>
      <c r="X4444" s="6" t="str">
        <f aca="false">V4444+W4444</f>
        <v> $ 51,023.55 </v>
      </c>
      <c r="Y4444" s="6" t="str">
        <f aca="false">U4444+X4444</f>
        <v> $ 329,840.77 </v>
      </c>
      <c r="Z4444" s="0" t="n">
        <v>2</v>
      </c>
      <c r="AA4444" s="6" t="n">
        <v>207774.592344</v>
      </c>
      <c r="AB4444" s="0" t="n">
        <v>3</v>
      </c>
      <c r="AC4444" s="6" t="n">
        <v>161602.460712</v>
      </c>
      <c r="AD4444" s="7" t="n">
        <v>6</v>
      </c>
      <c r="AE4444" s="8" t="n">
        <v>26933.743452</v>
      </c>
    </row>
    <row r="4445" customFormat="false" ht="15.75" hidden="false" customHeight="true" outlineLevel="0" collapsed="false">
      <c r="A4445" s="4" t="n">
        <v>488135</v>
      </c>
      <c r="B4445" s="4" t="s">
        <v>14600</v>
      </c>
      <c r="C4445" s="4" t="n">
        <v>41798855</v>
      </c>
      <c r="D4445" s="4" t="n">
        <v>28320883</v>
      </c>
      <c r="E4445" s="4" t="s">
        <v>14601</v>
      </c>
      <c r="F4445" s="4" t="s">
        <v>33</v>
      </c>
      <c r="G4445" s="4" t="s">
        <v>14602</v>
      </c>
      <c r="H4445" s="4"/>
      <c r="I4445" s="4"/>
      <c r="J4445" s="5" t="n">
        <v>45426</v>
      </c>
      <c r="K4445" s="5" t="n">
        <v>45026</v>
      </c>
      <c r="L4445" s="6" t="n">
        <v>557752.4</v>
      </c>
      <c r="M4445" s="6" t="n">
        <v>697307.52</v>
      </c>
      <c r="N4445" s="4" t="n">
        <v>0</v>
      </c>
      <c r="O4445" s="4" t="s">
        <v>41</v>
      </c>
      <c r="P4445" s="4" t="s">
        <v>106</v>
      </c>
      <c r="Q4445" s="4" t="s">
        <v>48</v>
      </c>
      <c r="R4445" s="5" t="n">
        <v>45462.6030771991</v>
      </c>
      <c r="S4445" s="6" t="str">
        <f aca="false">M4445+N4445</f>
        <v> $ 697,307.52 </v>
      </c>
      <c r="T4445" s="6" t="str">
        <f aca="false">L4445*50%</f>
        <v> $ 278,876.20 </v>
      </c>
      <c r="U4445" s="6" t="str">
        <f aca="false">T4445+N4445</f>
        <v> $ 278,876.20 </v>
      </c>
      <c r="V4445" s="6" t="str">
        <f aca="false">U4445*15%</f>
        <v> $ 41,831.43 </v>
      </c>
      <c r="W4445" s="6" t="str">
        <f aca="false">V4445*22%</f>
        <v> $ 9,202.91 </v>
      </c>
      <c r="X4445" s="6" t="str">
        <f aca="false">V4445+W4445</f>
        <v> $ 51,034.34 </v>
      </c>
      <c r="Y4445" s="6" t="str">
        <f aca="false">U4445+X4445</f>
        <v> $ 329,910.54 </v>
      </c>
      <c r="Z4445" s="0" t="n">
        <v>2</v>
      </c>
      <c r="AA4445" s="6" t="n">
        <v>207818.54424</v>
      </c>
      <c r="AB4445" s="0" t="n">
        <v>3</v>
      </c>
      <c r="AC4445" s="6" t="n">
        <v>161636.64552</v>
      </c>
      <c r="AD4445" s="7" t="n">
        <v>6</v>
      </c>
      <c r="AE4445" s="8" t="n">
        <v>26939.44092</v>
      </c>
    </row>
    <row r="4446" customFormat="false" ht="15.75" hidden="false" customHeight="true" outlineLevel="0" collapsed="false">
      <c r="A4446" s="4" t="n">
        <v>488632</v>
      </c>
      <c r="B4446" s="4" t="s">
        <v>14603</v>
      </c>
      <c r="C4446" s="4" t="n">
        <v>30896149</v>
      </c>
      <c r="D4446" s="4" t="n">
        <v>22927186</v>
      </c>
      <c r="E4446" s="4" t="s">
        <v>14604</v>
      </c>
      <c r="F4446" s="4" t="s">
        <v>33</v>
      </c>
      <c r="G4446" s="4" t="s">
        <v>14605</v>
      </c>
      <c r="H4446" s="4"/>
      <c r="I4446" s="4"/>
      <c r="J4446" s="5" t="n">
        <v>45433</v>
      </c>
      <c r="K4446" s="5" t="n">
        <v>45026</v>
      </c>
      <c r="L4446" s="6" t="n">
        <v>557793.28</v>
      </c>
      <c r="M4446" s="6" t="n">
        <v>701249.22</v>
      </c>
      <c r="N4446" s="4" t="n">
        <v>0</v>
      </c>
      <c r="O4446" s="4" t="s">
        <v>35</v>
      </c>
      <c r="P4446" s="4" t="s">
        <v>106</v>
      </c>
      <c r="Q4446" s="4" t="s">
        <v>48</v>
      </c>
      <c r="R4446" s="5" t="n">
        <v>45467.5530283565</v>
      </c>
      <c r="S4446" s="6" t="str">
        <f aca="false">M4446+N4446</f>
        <v> $ 701,249.22 </v>
      </c>
      <c r="T4446" s="6" t="str">
        <f aca="false">L4446*50%</f>
        <v> $ 278,896.64 </v>
      </c>
      <c r="U4446" s="6" t="str">
        <f aca="false">T4446+N4446</f>
        <v> $ 278,896.64 </v>
      </c>
      <c r="V4446" s="6" t="str">
        <f aca="false">U4446*15%</f>
        <v> $ 41,834.50 </v>
      </c>
      <c r="W4446" s="6" t="str">
        <f aca="false">V4446*22%</f>
        <v> $ 9,203.59 </v>
      </c>
      <c r="X4446" s="6" t="str">
        <f aca="false">V4446+W4446</f>
        <v> $ 51,038.09 </v>
      </c>
      <c r="Y4446" s="6" t="str">
        <f aca="false">U4446+X4446</f>
        <v> $ 329,934.73 </v>
      </c>
      <c r="Z4446" s="0" t="n">
        <v>2</v>
      </c>
      <c r="AA4446" s="6" t="n">
        <v>207833.776128</v>
      </c>
      <c r="AB4446" s="0" t="n">
        <v>3</v>
      </c>
      <c r="AC4446" s="6" t="n">
        <v>161648.492544</v>
      </c>
      <c r="AD4446" s="7" t="n">
        <v>6</v>
      </c>
      <c r="AE4446" s="8" t="n">
        <v>26941.415424</v>
      </c>
    </row>
    <row r="4447" customFormat="false" ht="15.75" hidden="false" customHeight="true" outlineLevel="0" collapsed="false">
      <c r="A4447" s="4" t="n">
        <v>488033</v>
      </c>
      <c r="B4447" s="4" t="s">
        <v>14606</v>
      </c>
      <c r="C4447" s="4" t="n">
        <v>39844475</v>
      </c>
      <c r="D4447" s="4" t="n">
        <v>25658233</v>
      </c>
      <c r="E4447" s="4" t="s">
        <v>14607</v>
      </c>
      <c r="F4447" s="4" t="s">
        <v>47</v>
      </c>
      <c r="G4447" s="4" t="s">
        <v>14608</v>
      </c>
      <c r="H4447" s="4"/>
      <c r="I4447" s="4"/>
      <c r="J4447" s="5" t="n">
        <v>45426</v>
      </c>
      <c r="K4447" s="5" t="n">
        <v>44935</v>
      </c>
      <c r="L4447" s="6" t="n">
        <v>558068.75</v>
      </c>
      <c r="M4447" s="6" t="n">
        <v>730718.15</v>
      </c>
      <c r="N4447" s="4" t="n">
        <v>0</v>
      </c>
      <c r="O4447" s="4" t="s">
        <v>41</v>
      </c>
      <c r="P4447" s="4" t="s">
        <v>106</v>
      </c>
      <c r="Q4447" s="4" t="s">
        <v>48</v>
      </c>
      <c r="R4447" s="5" t="n">
        <v>45462.5131385764</v>
      </c>
      <c r="S4447" s="6" t="str">
        <f aca="false">M4447+N4447</f>
        <v> $ 730,718.15 </v>
      </c>
      <c r="T4447" s="6" t="str">
        <f aca="false">L4447*50%</f>
        <v> $ 279,034.38 </v>
      </c>
      <c r="U4447" s="6" t="str">
        <f aca="false">T4447+N4447</f>
        <v> $ 279,034.38 </v>
      </c>
      <c r="V4447" s="6" t="str">
        <f aca="false">U4447*15%</f>
        <v> $ 41,855.16 </v>
      </c>
      <c r="W4447" s="6" t="str">
        <f aca="false">V4447*22%</f>
        <v> $ 9,208.13 </v>
      </c>
      <c r="X4447" s="6" t="str">
        <f aca="false">V4447+W4447</f>
        <v> $ 51,063.29 </v>
      </c>
      <c r="Y4447" s="6" t="str">
        <f aca="false">U4447+X4447</f>
        <v> $ 330,097.67 </v>
      </c>
      <c r="Z4447" s="0" t="n">
        <v>2</v>
      </c>
      <c r="AA4447" s="6" t="n">
        <v>207936.41625</v>
      </c>
      <c r="AB4447" s="0" t="n">
        <v>3</v>
      </c>
      <c r="AC4447" s="6" t="n">
        <v>161728.32375</v>
      </c>
      <c r="AD4447" s="7" t="n">
        <v>6</v>
      </c>
      <c r="AE4447" s="8" t="n">
        <v>26954.720625</v>
      </c>
    </row>
    <row r="4448" customFormat="false" ht="15.75" hidden="false" customHeight="true" outlineLevel="0" collapsed="false">
      <c r="A4448" s="4" t="n">
        <v>493485</v>
      </c>
      <c r="B4448" s="4" t="s">
        <v>14609</v>
      </c>
      <c r="C4448" s="4" t="n">
        <v>95803099</v>
      </c>
      <c r="D4448" s="4" t="n">
        <v>27232363</v>
      </c>
      <c r="E4448" s="4" t="s">
        <v>14610</v>
      </c>
      <c r="F4448" s="4" t="s">
        <v>33</v>
      </c>
      <c r="G4448" s="4" t="s">
        <v>14611</v>
      </c>
      <c r="H4448" s="4" t="s">
        <v>14612</v>
      </c>
      <c r="I4448" s="4"/>
      <c r="J4448" s="5" t="n">
        <v>45475</v>
      </c>
      <c r="K4448" s="5" t="n">
        <v>45054</v>
      </c>
      <c r="L4448" s="6" t="n">
        <v>559171.36</v>
      </c>
      <c r="M4448" s="6" t="n">
        <v>673865.78</v>
      </c>
      <c r="N4448" s="4" t="n">
        <v>0</v>
      </c>
      <c r="O4448" s="4" t="s">
        <v>35</v>
      </c>
      <c r="P4448" s="4" t="s">
        <v>106</v>
      </c>
      <c r="Q4448" s="4" t="s">
        <v>48</v>
      </c>
      <c r="R4448" s="5" t="n">
        <v>45484.618796412</v>
      </c>
      <c r="S4448" s="6" t="str">
        <f aca="false">M4448+N4448</f>
        <v> $ 673,865.78 </v>
      </c>
      <c r="T4448" s="6" t="str">
        <f aca="false">L4448*50%</f>
        <v> $ 279,585.68 </v>
      </c>
      <c r="U4448" s="6" t="str">
        <f aca="false">T4448+N4448</f>
        <v> $ 279,585.68 </v>
      </c>
      <c r="V4448" s="6" t="str">
        <f aca="false">U4448*15%</f>
        <v> $ 41,937.85 </v>
      </c>
      <c r="W4448" s="6" t="str">
        <f aca="false">V4448*22%</f>
        <v> $ 9,226.33 </v>
      </c>
      <c r="X4448" s="6" t="str">
        <f aca="false">V4448+W4448</f>
        <v> $ 51,164.18 </v>
      </c>
      <c r="Y4448" s="6" t="str">
        <f aca="false">U4448+X4448</f>
        <v> $ 330,749.86 </v>
      </c>
      <c r="Z4448" s="0" t="n">
        <v>2</v>
      </c>
      <c r="AA4448" s="6" t="n">
        <v>208347.248736</v>
      </c>
      <c r="AB4448" s="0" t="n">
        <v>3</v>
      </c>
      <c r="AC4448" s="6" t="n">
        <v>162047.860128</v>
      </c>
      <c r="AD4448" s="7" t="n">
        <v>6</v>
      </c>
      <c r="AE4448" s="8" t="n">
        <v>27007.976688</v>
      </c>
    </row>
    <row r="4449" customFormat="false" ht="15.75" hidden="false" customHeight="true" outlineLevel="0" collapsed="false">
      <c r="A4449" s="4" t="n">
        <v>493515</v>
      </c>
      <c r="B4449" s="4" t="s">
        <v>14613</v>
      </c>
      <c r="C4449" s="4" t="n">
        <v>10202698</v>
      </c>
      <c r="D4449" s="4" t="n">
        <v>569771</v>
      </c>
      <c r="E4449" s="4" t="s">
        <v>14614</v>
      </c>
      <c r="F4449" s="4" t="s">
        <v>33</v>
      </c>
      <c r="G4449" s="4" t="s">
        <v>14615</v>
      </c>
      <c r="H4449" s="4" t="s">
        <v>14616</v>
      </c>
      <c r="I4449" s="4"/>
      <c r="J4449" s="5" t="n">
        <v>45483</v>
      </c>
      <c r="K4449" s="5" t="n">
        <v>45090</v>
      </c>
      <c r="L4449" s="6" t="n">
        <v>559767.37</v>
      </c>
      <c r="M4449" s="6" t="n">
        <v>643809.55</v>
      </c>
      <c r="N4449" s="4" t="n">
        <v>0</v>
      </c>
      <c r="O4449" s="4" t="s">
        <v>35</v>
      </c>
      <c r="P4449" s="4" t="s">
        <v>93</v>
      </c>
      <c r="Q4449" s="4" t="s">
        <v>37</v>
      </c>
      <c r="R4449" s="5"/>
      <c r="S4449" s="6" t="str">
        <f aca="false">M4449+N4449</f>
        <v> $ 643,809.55 </v>
      </c>
      <c r="T4449" s="6" t="str">
        <f aca="false">L4449*50%</f>
        <v> $ 279,883.69 </v>
      </c>
      <c r="U4449" s="6" t="str">
        <f aca="false">T4449+N4449</f>
        <v> $ 279,883.69 </v>
      </c>
      <c r="V4449" s="6" t="str">
        <f aca="false">U4449*15%</f>
        <v> $ 41,982.55 </v>
      </c>
      <c r="W4449" s="6" t="str">
        <f aca="false">V4449*22%</f>
        <v> $ 9,236.16 </v>
      </c>
      <c r="X4449" s="6" t="str">
        <f aca="false">V4449+W4449</f>
        <v> $ 51,218.71 </v>
      </c>
      <c r="Y4449" s="6" t="str">
        <f aca="false">U4449+X4449</f>
        <v> $ 331,102.40 </v>
      </c>
      <c r="Z4449" s="0" t="n">
        <v>2</v>
      </c>
      <c r="AA4449" s="6" t="n">
        <v>208569.322062</v>
      </c>
      <c r="AB4449" s="0" t="n">
        <v>3</v>
      </c>
      <c r="AC4449" s="6" t="n">
        <v>162220.583826</v>
      </c>
      <c r="AD4449" s="7" t="n">
        <v>6</v>
      </c>
      <c r="AE4449" s="8" t="n">
        <v>27036.763971</v>
      </c>
    </row>
    <row r="4450" customFormat="false" ht="15.75" hidden="false" customHeight="true" outlineLevel="0" collapsed="false">
      <c r="A4450" s="4" t="n">
        <v>487300</v>
      </c>
      <c r="B4450" s="4" t="s">
        <v>14617</v>
      </c>
      <c r="C4450" s="4" t="n">
        <v>26539797</v>
      </c>
      <c r="D4450" s="4" t="n">
        <v>5587875</v>
      </c>
      <c r="E4450" s="4" t="s">
        <v>14618</v>
      </c>
      <c r="F4450" s="4" t="s">
        <v>33</v>
      </c>
      <c r="G4450" s="4" t="s">
        <v>14619</v>
      </c>
      <c r="H4450" s="4"/>
      <c r="I4450" s="4"/>
      <c r="J4450" s="5" t="n">
        <v>45426</v>
      </c>
      <c r="K4450" s="5" t="n">
        <v>45025</v>
      </c>
      <c r="L4450" s="6" t="n">
        <v>559919.11</v>
      </c>
      <c r="M4450" s="6" t="n">
        <v>1007931.72</v>
      </c>
      <c r="N4450" s="4" t="n">
        <v>0</v>
      </c>
      <c r="O4450" s="4" t="s">
        <v>41</v>
      </c>
      <c r="P4450" s="4" t="s">
        <v>106</v>
      </c>
      <c r="Q4450" s="4" t="s">
        <v>48</v>
      </c>
      <c r="R4450" s="5" t="n">
        <v>45447.651225</v>
      </c>
      <c r="S4450" s="6" t="str">
        <f aca="false">M4450+N4450</f>
        <v> $ 1,007,931.72 </v>
      </c>
      <c r="T4450" s="6" t="str">
        <f aca="false">L4450*50%</f>
        <v> $ 279,959.56 </v>
      </c>
      <c r="U4450" s="6" t="str">
        <f aca="false">T4450+N4450</f>
        <v> $ 279,959.56 </v>
      </c>
      <c r="V4450" s="6" t="str">
        <f aca="false">U4450*15%</f>
        <v> $ 41,993.93 </v>
      </c>
      <c r="W4450" s="6" t="str">
        <f aca="false">V4450*22%</f>
        <v> $ 9,238.67 </v>
      </c>
      <c r="X4450" s="6" t="str">
        <f aca="false">V4450+W4450</f>
        <v> $ 51,232.60 </v>
      </c>
      <c r="Y4450" s="6" t="str">
        <f aca="false">U4450+X4450</f>
        <v> $ 331,192.15 </v>
      </c>
      <c r="Z4450" s="0" t="n">
        <v>2</v>
      </c>
      <c r="AA4450" s="6" t="n">
        <v>208625.860386</v>
      </c>
      <c r="AB4450" s="0" t="n">
        <v>3</v>
      </c>
      <c r="AC4450" s="6" t="n">
        <v>162264.558078</v>
      </c>
      <c r="AD4450" s="7" t="n">
        <v>6</v>
      </c>
      <c r="AE4450" s="8" t="n">
        <v>27044.093013</v>
      </c>
    </row>
    <row r="4451" customFormat="false" ht="15.75" hidden="false" customHeight="true" outlineLevel="0" collapsed="false">
      <c r="A4451" s="4" t="n">
        <v>493769</v>
      </c>
      <c r="B4451" s="4" t="s">
        <v>14620</v>
      </c>
      <c r="C4451" s="4" t="n">
        <v>25104641</v>
      </c>
      <c r="D4451" s="4" t="n">
        <v>28843245</v>
      </c>
      <c r="E4451" s="4" t="s">
        <v>14621</v>
      </c>
      <c r="F4451" s="4" t="s">
        <v>33</v>
      </c>
      <c r="G4451" s="4" t="s">
        <v>14622</v>
      </c>
      <c r="H4451" s="4" t="s">
        <v>14623</v>
      </c>
      <c r="I4451" s="4"/>
      <c r="J4451" s="5" t="n">
        <v>45483</v>
      </c>
      <c r="K4451" s="5" t="n">
        <v>45089</v>
      </c>
      <c r="L4451" s="6" t="n">
        <v>560141.74</v>
      </c>
      <c r="M4451" s="6" t="n">
        <v>693238.33</v>
      </c>
      <c r="N4451" s="4" t="n">
        <v>0</v>
      </c>
      <c r="O4451" s="4" t="s">
        <v>35</v>
      </c>
      <c r="P4451" s="4" t="s">
        <v>93</v>
      </c>
      <c r="Q4451" s="4" t="s">
        <v>37</v>
      </c>
      <c r="R4451" s="5"/>
      <c r="S4451" s="6" t="str">
        <f aca="false">M4451+N4451</f>
        <v> $ 693,238.33 </v>
      </c>
      <c r="T4451" s="6" t="str">
        <f aca="false">L4451*50%</f>
        <v> $ 280,070.87 </v>
      </c>
      <c r="U4451" s="6" t="str">
        <f aca="false">T4451+N4451</f>
        <v> $ 280,070.87 </v>
      </c>
      <c r="V4451" s="6" t="str">
        <f aca="false">U4451*15%</f>
        <v> $ 42,010.63 </v>
      </c>
      <c r="W4451" s="6" t="str">
        <f aca="false">V4451*22%</f>
        <v> $ 9,242.34 </v>
      </c>
      <c r="X4451" s="6" t="str">
        <f aca="false">V4451+W4451</f>
        <v> $ 51,252.97 </v>
      </c>
      <c r="Y4451" s="6" t="str">
        <f aca="false">U4451+X4451</f>
        <v> $ 331,323.84 </v>
      </c>
      <c r="Z4451" s="0" t="n">
        <v>2</v>
      </c>
      <c r="AA4451" s="6" t="n">
        <v>208708.812324</v>
      </c>
      <c r="AB4451" s="0" t="n">
        <v>3</v>
      </c>
      <c r="AC4451" s="6" t="n">
        <v>162329.076252</v>
      </c>
      <c r="AD4451" s="7" t="n">
        <v>6</v>
      </c>
      <c r="AE4451" s="8" t="n">
        <v>27054.846042</v>
      </c>
    </row>
    <row r="4452" customFormat="false" ht="15.75" hidden="false" customHeight="true" outlineLevel="0" collapsed="false">
      <c r="A4452" s="4" t="n">
        <v>488746</v>
      </c>
      <c r="B4452" s="4" t="s">
        <v>14624</v>
      </c>
      <c r="C4452" s="4" t="n">
        <v>41128244</v>
      </c>
      <c r="D4452" s="4" t="n">
        <v>29346573</v>
      </c>
      <c r="E4452" s="4" t="s">
        <v>14625</v>
      </c>
      <c r="F4452" s="4" t="s">
        <v>33</v>
      </c>
      <c r="G4452" s="4" t="s">
        <v>14626</v>
      </c>
      <c r="H4452" s="4"/>
      <c r="I4452" s="4"/>
      <c r="J4452" s="5" t="n">
        <v>45433</v>
      </c>
      <c r="K4452" s="5" t="n">
        <v>44995</v>
      </c>
      <c r="L4452" s="6" t="n">
        <v>560506.03</v>
      </c>
      <c r="M4452" s="6" t="n">
        <v>808767.91</v>
      </c>
      <c r="N4452" s="4" t="n">
        <v>0</v>
      </c>
      <c r="O4452" s="4" t="s">
        <v>41</v>
      </c>
      <c r="P4452" s="4" t="s">
        <v>106</v>
      </c>
      <c r="Q4452" s="4" t="s">
        <v>48</v>
      </c>
      <c r="R4452" s="5" t="n">
        <v>45467.7677288194</v>
      </c>
      <c r="S4452" s="6" t="str">
        <f aca="false">M4452+N4452</f>
        <v> $ 808,767.91 </v>
      </c>
      <c r="T4452" s="6" t="str">
        <f aca="false">L4452*50%</f>
        <v> $ 280,253.02 </v>
      </c>
      <c r="U4452" s="6" t="str">
        <f aca="false">T4452+N4452</f>
        <v> $ 280,253.02 </v>
      </c>
      <c r="V4452" s="6" t="str">
        <f aca="false">U4452*15%</f>
        <v> $ 42,037.95 </v>
      </c>
      <c r="W4452" s="6" t="str">
        <f aca="false">V4452*22%</f>
        <v> $ 9,248.35 </v>
      </c>
      <c r="X4452" s="6" t="str">
        <f aca="false">V4452+W4452</f>
        <v> $ 51,286.30 </v>
      </c>
      <c r="Y4452" s="6" t="str">
        <f aca="false">U4452+X4452</f>
        <v> $ 331,539.32 </v>
      </c>
      <c r="Z4452" s="0" t="n">
        <v>2</v>
      </c>
      <c r="AA4452" s="6" t="n">
        <v>208844.546778</v>
      </c>
      <c r="AB4452" s="0" t="n">
        <v>3</v>
      </c>
      <c r="AC4452" s="6" t="n">
        <v>162434.647494</v>
      </c>
      <c r="AD4452" s="7" t="n">
        <v>6</v>
      </c>
      <c r="AE4452" s="8" t="n">
        <v>27072.441249</v>
      </c>
    </row>
    <row r="4453" customFormat="false" ht="15.75" hidden="false" customHeight="true" outlineLevel="0" collapsed="false">
      <c r="A4453" s="4" t="n">
        <v>491678</v>
      </c>
      <c r="B4453" s="4" t="s">
        <v>14627</v>
      </c>
      <c r="C4453" s="4" t="n">
        <v>35187164</v>
      </c>
      <c r="D4453" s="4" t="n">
        <v>24896213</v>
      </c>
      <c r="E4453" s="4" t="s">
        <v>14628</v>
      </c>
      <c r="F4453" s="4" t="s">
        <v>33</v>
      </c>
      <c r="G4453" s="4" t="s">
        <v>14629</v>
      </c>
      <c r="H4453" s="4"/>
      <c r="I4453" s="4"/>
      <c r="J4453" s="5" t="n">
        <v>45454</v>
      </c>
      <c r="K4453" s="5" t="n">
        <v>45054</v>
      </c>
      <c r="L4453" s="6" t="n">
        <v>560526.44</v>
      </c>
      <c r="M4453" s="6" t="n">
        <v>717553.71</v>
      </c>
      <c r="N4453" s="4" t="n">
        <v>0</v>
      </c>
      <c r="O4453" s="4" t="s">
        <v>35</v>
      </c>
      <c r="P4453" s="4" t="s">
        <v>106</v>
      </c>
      <c r="Q4453" s="4" t="s">
        <v>11228</v>
      </c>
      <c r="R4453" s="5" t="n">
        <v>45478.4222351852</v>
      </c>
      <c r="S4453" s="6" t="str">
        <f aca="false">M4453+N4453</f>
        <v> $ 717,553.71 </v>
      </c>
      <c r="T4453" s="6" t="str">
        <f aca="false">L4453*50%</f>
        <v> $ 280,263.22 </v>
      </c>
      <c r="U4453" s="6" t="str">
        <f aca="false">T4453+N4453</f>
        <v> $ 280,263.22 </v>
      </c>
      <c r="V4453" s="6" t="str">
        <f aca="false">U4453*15%</f>
        <v> $ 42,039.48 </v>
      </c>
      <c r="W4453" s="6" t="str">
        <f aca="false">V4453*22%</f>
        <v> $ 9,248.69 </v>
      </c>
      <c r="X4453" s="6" t="str">
        <f aca="false">V4453+W4453</f>
        <v> $ 51,288.17 </v>
      </c>
      <c r="Y4453" s="6" t="str">
        <f aca="false">U4453+X4453</f>
        <v> $ 331,551.39 </v>
      </c>
      <c r="Z4453" s="0" t="n">
        <v>2</v>
      </c>
      <c r="AA4453" s="6" t="n">
        <v>208852.151544</v>
      </c>
      <c r="AB4453" s="0" t="n">
        <v>3</v>
      </c>
      <c r="AC4453" s="6" t="n">
        <v>162440.562312</v>
      </c>
      <c r="AD4453" s="7" t="n">
        <v>6</v>
      </c>
      <c r="AE4453" s="8" t="n">
        <v>27073.427052</v>
      </c>
    </row>
    <row r="4454" customFormat="false" ht="15.75" hidden="false" customHeight="true" outlineLevel="0" collapsed="false">
      <c r="A4454" s="4" t="n">
        <v>488002</v>
      </c>
      <c r="B4454" s="4" t="s">
        <v>14630</v>
      </c>
      <c r="C4454" s="4" t="n">
        <v>39303412</v>
      </c>
      <c r="D4454" s="4" t="n">
        <v>30404395</v>
      </c>
      <c r="E4454" s="4" t="s">
        <v>14631</v>
      </c>
      <c r="F4454" s="4" t="s">
        <v>33</v>
      </c>
      <c r="G4454" s="4" t="s">
        <v>14632</v>
      </c>
      <c r="H4454" s="4"/>
      <c r="I4454" s="4"/>
      <c r="J4454" s="5" t="n">
        <v>45426</v>
      </c>
      <c r="K4454" s="5" t="n">
        <v>45026</v>
      </c>
      <c r="L4454" s="6" t="n">
        <v>561456.25</v>
      </c>
      <c r="M4454" s="6" t="n">
        <v>701949.64</v>
      </c>
      <c r="N4454" s="4" t="n">
        <v>0</v>
      </c>
      <c r="O4454" s="4" t="s">
        <v>41</v>
      </c>
      <c r="P4454" s="4" t="s">
        <v>106</v>
      </c>
      <c r="Q4454" s="4" t="s">
        <v>48</v>
      </c>
      <c r="R4454" s="5" t="n">
        <v>45462.4628714931</v>
      </c>
      <c r="S4454" s="6" t="str">
        <f aca="false">M4454+N4454</f>
        <v> $ 701,949.64 </v>
      </c>
      <c r="T4454" s="6" t="str">
        <f aca="false">L4454*50%</f>
        <v> $ 280,728.13 </v>
      </c>
      <c r="U4454" s="6" t="str">
        <f aca="false">T4454+N4454</f>
        <v> $ 280,728.13 </v>
      </c>
      <c r="V4454" s="6" t="str">
        <f aca="false">U4454*15%</f>
        <v> $ 42,109.22 </v>
      </c>
      <c r="W4454" s="6" t="str">
        <f aca="false">V4454*22%</f>
        <v> $ 9,264.03 </v>
      </c>
      <c r="X4454" s="6" t="str">
        <f aca="false">V4454+W4454</f>
        <v> $ 51,373.25 </v>
      </c>
      <c r="Y4454" s="6" t="str">
        <f aca="false">U4454+X4454</f>
        <v> $ 332,101.37 </v>
      </c>
      <c r="Z4454" s="0" t="n">
        <v>2</v>
      </c>
      <c r="AA4454" s="6" t="n">
        <v>209198.59875</v>
      </c>
      <c r="AB4454" s="0" t="n">
        <v>3</v>
      </c>
      <c r="AC4454" s="6" t="n">
        <v>162710.02125</v>
      </c>
      <c r="AD4454" s="7" t="n">
        <v>6</v>
      </c>
      <c r="AE4454" s="8" t="n">
        <v>27118.336875</v>
      </c>
    </row>
    <row r="4455" customFormat="false" ht="15.75" hidden="false" customHeight="true" outlineLevel="0" collapsed="false">
      <c r="A4455" s="4" t="n">
        <v>493971</v>
      </c>
      <c r="B4455" s="4" t="s">
        <v>14633</v>
      </c>
      <c r="C4455" s="4" t="n">
        <v>29914961</v>
      </c>
      <c r="D4455" s="4" t="n">
        <v>29905312</v>
      </c>
      <c r="E4455" s="4" t="s">
        <v>14634</v>
      </c>
      <c r="F4455" s="4" t="s">
        <v>47</v>
      </c>
      <c r="G4455" s="4" t="s">
        <v>14635</v>
      </c>
      <c r="H4455" s="4" t="s">
        <v>14636</v>
      </c>
      <c r="I4455" s="4"/>
      <c r="J4455" s="5" t="n">
        <v>45483</v>
      </c>
      <c r="K4455" s="5" t="n">
        <v>44998</v>
      </c>
      <c r="L4455" s="6" t="n">
        <v>561552.57</v>
      </c>
      <c r="M4455" s="6" t="n">
        <v>718697.04</v>
      </c>
      <c r="N4455" s="4" t="n">
        <v>0</v>
      </c>
      <c r="O4455" s="4" t="s">
        <v>35</v>
      </c>
      <c r="P4455" s="4" t="s">
        <v>106</v>
      </c>
      <c r="Q4455" s="4" t="s">
        <v>48</v>
      </c>
      <c r="R4455" s="5" t="n">
        <v>45489.8316337963</v>
      </c>
      <c r="S4455" s="6" t="str">
        <f aca="false">M4455+N4455</f>
        <v> $ 718,697.04 </v>
      </c>
      <c r="T4455" s="6" t="str">
        <f aca="false">L4455*50%</f>
        <v> $ 280,776.29 </v>
      </c>
      <c r="U4455" s="6" t="str">
        <f aca="false">T4455+N4455</f>
        <v> $ 280,776.29 </v>
      </c>
      <c r="V4455" s="6" t="str">
        <f aca="false">U4455*15%</f>
        <v> $ 42,116.44 </v>
      </c>
      <c r="W4455" s="6" t="str">
        <f aca="false">V4455*22%</f>
        <v> $ 9,265.62 </v>
      </c>
      <c r="X4455" s="6" t="str">
        <f aca="false">V4455+W4455</f>
        <v> $ 51,382.06 </v>
      </c>
      <c r="Y4455" s="6" t="str">
        <f aca="false">U4455+X4455</f>
        <v> $ 332,158.35 </v>
      </c>
      <c r="Z4455" s="0" t="n">
        <v>2</v>
      </c>
      <c r="AA4455" s="6" t="n">
        <v>209234.487582</v>
      </c>
      <c r="AB4455" s="0" t="n">
        <v>3</v>
      </c>
      <c r="AC4455" s="6" t="n">
        <v>162737.934786</v>
      </c>
      <c r="AD4455" s="7" t="n">
        <v>6</v>
      </c>
      <c r="AE4455" s="8" t="n">
        <v>27122.989131</v>
      </c>
    </row>
    <row r="4456" customFormat="false" ht="15.75" hidden="false" customHeight="true" outlineLevel="0" collapsed="false">
      <c r="A4456" s="4" t="n">
        <v>493879</v>
      </c>
      <c r="B4456" s="4" t="s">
        <v>14637</v>
      </c>
      <c r="C4456" s="4" t="n">
        <v>27710654</v>
      </c>
      <c r="D4456" s="4" t="n">
        <v>27394451</v>
      </c>
      <c r="E4456" s="4" t="s">
        <v>14638</v>
      </c>
      <c r="F4456" s="4" t="s">
        <v>47</v>
      </c>
      <c r="G4456" s="4" t="s">
        <v>14639</v>
      </c>
      <c r="H4456" s="4"/>
      <c r="I4456" s="4"/>
      <c r="J4456" s="5" t="n">
        <v>45483</v>
      </c>
      <c r="K4456" s="5" t="n">
        <v>44997</v>
      </c>
      <c r="L4456" s="6" t="n">
        <v>562479.55</v>
      </c>
      <c r="M4456" s="6" t="n">
        <v>1152975.99</v>
      </c>
      <c r="N4456" s="4" t="n">
        <v>0</v>
      </c>
      <c r="O4456" s="4" t="s">
        <v>35</v>
      </c>
      <c r="P4456" s="4" t="s">
        <v>93</v>
      </c>
      <c r="Q4456" s="4" t="s">
        <v>37</v>
      </c>
      <c r="R4456" s="5"/>
      <c r="S4456" s="6" t="str">
        <f aca="false">M4456+N4456</f>
        <v> $ 1,152,975.99 </v>
      </c>
      <c r="T4456" s="6" t="str">
        <f aca="false">L4456*50%</f>
        <v> $ 281,239.78 </v>
      </c>
      <c r="U4456" s="6" t="str">
        <f aca="false">T4456+N4456</f>
        <v> $ 281,239.78 </v>
      </c>
      <c r="V4456" s="6" t="str">
        <f aca="false">U4456*15%</f>
        <v> $ 42,185.97 </v>
      </c>
      <c r="W4456" s="6" t="str">
        <f aca="false">V4456*22%</f>
        <v> $ 9,280.91 </v>
      </c>
      <c r="X4456" s="6" t="str">
        <f aca="false">V4456+W4456</f>
        <v> $ 51,466.88 </v>
      </c>
      <c r="Y4456" s="6" t="str">
        <f aca="false">U4456+X4456</f>
        <v> $ 332,706.65 </v>
      </c>
      <c r="Z4456" s="0" t="n">
        <v>2</v>
      </c>
      <c r="AA4456" s="6" t="n">
        <v>209579.88033</v>
      </c>
      <c r="AB4456" s="0" t="n">
        <v>3</v>
      </c>
      <c r="AC4456" s="6" t="n">
        <v>163006.57359</v>
      </c>
      <c r="AD4456" s="7" t="n">
        <v>6</v>
      </c>
      <c r="AE4456" s="8" t="n">
        <v>27167.762265</v>
      </c>
    </row>
    <row r="4457" customFormat="false" ht="15.75" hidden="false" customHeight="true" outlineLevel="0" collapsed="false">
      <c r="A4457" s="4" t="n">
        <v>487605</v>
      </c>
      <c r="B4457" s="4" t="s">
        <v>14640</v>
      </c>
      <c r="C4457" s="4" t="n">
        <v>32981004</v>
      </c>
      <c r="D4457" s="4" t="n">
        <v>1692554</v>
      </c>
      <c r="E4457" s="4" t="s">
        <v>14641</v>
      </c>
      <c r="F4457" s="4" t="s">
        <v>47</v>
      </c>
      <c r="G4457" s="4" t="s">
        <v>14642</v>
      </c>
      <c r="H4457" s="4"/>
      <c r="I4457" s="4"/>
      <c r="J4457" s="5" t="n">
        <v>45426</v>
      </c>
      <c r="K4457" s="5" t="n">
        <v>44928</v>
      </c>
      <c r="L4457" s="6" t="n">
        <v>562954.95</v>
      </c>
      <c r="M4457" s="6" t="n">
        <v>760852.93</v>
      </c>
      <c r="N4457" s="4" t="n">
        <v>0</v>
      </c>
      <c r="O4457" s="4" t="s">
        <v>41</v>
      </c>
      <c r="P4457" s="4" t="s">
        <v>106</v>
      </c>
      <c r="Q4457" s="4" t="s">
        <v>48</v>
      </c>
      <c r="R4457" s="5" t="n">
        <v>45461.6957502662</v>
      </c>
      <c r="S4457" s="6" t="str">
        <f aca="false">M4457+N4457</f>
        <v> $ 760,852.93 </v>
      </c>
      <c r="T4457" s="6" t="str">
        <f aca="false">L4457*50%</f>
        <v> $ 281,477.48 </v>
      </c>
      <c r="U4457" s="6" t="str">
        <f aca="false">T4457+N4457</f>
        <v> $ 281,477.48 </v>
      </c>
      <c r="V4457" s="6" t="str">
        <f aca="false">U4457*15%</f>
        <v> $ 42,221.62 </v>
      </c>
      <c r="W4457" s="6" t="str">
        <f aca="false">V4457*22%</f>
        <v> $ 9,288.76 </v>
      </c>
      <c r="X4457" s="6" t="str">
        <f aca="false">V4457+W4457</f>
        <v> $ 51,510.38 </v>
      </c>
      <c r="Y4457" s="6" t="str">
        <f aca="false">U4457+X4457</f>
        <v> $ 332,987.85 </v>
      </c>
      <c r="Z4457" s="0" t="n">
        <v>2</v>
      </c>
      <c r="AA4457" s="6" t="n">
        <v>209757.01437</v>
      </c>
      <c r="AB4457" s="0" t="n">
        <v>3</v>
      </c>
      <c r="AC4457" s="6" t="n">
        <v>163144.34451</v>
      </c>
      <c r="AD4457" s="7" t="n">
        <v>6</v>
      </c>
      <c r="AE4457" s="8" t="n">
        <v>27190.724085</v>
      </c>
    </row>
    <row r="4458" customFormat="false" ht="15.75" hidden="false" customHeight="true" outlineLevel="0" collapsed="false">
      <c r="A4458" s="4" t="n">
        <v>495220</v>
      </c>
      <c r="B4458" s="4" t="s">
        <v>14643</v>
      </c>
      <c r="C4458" s="4" t="n">
        <v>31382776</v>
      </c>
      <c r="D4458" s="4" t="n">
        <v>29678807</v>
      </c>
      <c r="E4458" s="4" t="s">
        <v>14644</v>
      </c>
      <c r="F4458" s="4" t="s">
        <v>47</v>
      </c>
      <c r="G4458" s="4" t="s">
        <v>14645</v>
      </c>
      <c r="H4458" s="4"/>
      <c r="I4458" s="4"/>
      <c r="J4458" s="5" t="n">
        <v>45496</v>
      </c>
      <c r="K4458" s="5" t="n">
        <v>45021</v>
      </c>
      <c r="L4458" s="6" t="n">
        <v>563253.17</v>
      </c>
      <c r="M4458" s="6" t="n">
        <v>1116711.56</v>
      </c>
      <c r="N4458" s="4" t="n">
        <v>0</v>
      </c>
      <c r="O4458" s="4" t="s">
        <v>35</v>
      </c>
      <c r="P4458" s="4" t="s">
        <v>93</v>
      </c>
      <c r="Q4458" s="4" t="s">
        <v>37</v>
      </c>
      <c r="R4458" s="5"/>
      <c r="S4458" s="6" t="str">
        <f aca="false">M4458+N4458</f>
        <v> $ 1,116,711.56 </v>
      </c>
      <c r="T4458" s="6" t="str">
        <f aca="false">L4458*50%</f>
        <v> $ 281,626.59 </v>
      </c>
      <c r="U4458" s="6" t="str">
        <f aca="false">T4458+N4458</f>
        <v> $ 281,626.59 </v>
      </c>
      <c r="V4458" s="6" t="str">
        <f aca="false">U4458*15%</f>
        <v> $ 42,243.99 </v>
      </c>
      <c r="W4458" s="6" t="str">
        <f aca="false">V4458*22%</f>
        <v> $ 9,293.68 </v>
      </c>
      <c r="X4458" s="6" t="str">
        <f aca="false">V4458+W4458</f>
        <v> $ 51,537.67 </v>
      </c>
      <c r="Y4458" s="6" t="str">
        <f aca="false">U4458+X4458</f>
        <v> $ 333,164.25 </v>
      </c>
      <c r="Z4458" s="0" t="n">
        <v>2</v>
      </c>
      <c r="AA4458" s="6" t="n">
        <v>209868.131142</v>
      </c>
      <c r="AB4458" s="0" t="n">
        <v>3</v>
      </c>
      <c r="AC4458" s="6" t="n">
        <v>163230.768666</v>
      </c>
      <c r="AD4458" s="7" t="n">
        <v>6</v>
      </c>
      <c r="AE4458" s="8" t="n">
        <v>27205.128111</v>
      </c>
    </row>
    <row r="4459" customFormat="false" ht="15.75" hidden="false" customHeight="true" outlineLevel="0" collapsed="false">
      <c r="A4459" s="4" t="n">
        <v>487326</v>
      </c>
      <c r="B4459" s="4" t="s">
        <v>14646</v>
      </c>
      <c r="C4459" s="4" t="n">
        <v>27178496</v>
      </c>
      <c r="D4459" s="4" t="n">
        <v>6161567</v>
      </c>
      <c r="E4459" s="4" t="s">
        <v>14647</v>
      </c>
      <c r="F4459" s="4" t="s">
        <v>33</v>
      </c>
      <c r="G4459" s="4" t="s">
        <v>14648</v>
      </c>
      <c r="H4459" s="4"/>
      <c r="I4459" s="4"/>
      <c r="J4459" s="5" t="n">
        <v>45426</v>
      </c>
      <c r="K4459" s="5" t="n">
        <v>45026</v>
      </c>
      <c r="L4459" s="6" t="n">
        <v>563560.32</v>
      </c>
      <c r="M4459" s="6" t="n">
        <v>793141.36</v>
      </c>
      <c r="N4459" s="4" t="n">
        <v>0</v>
      </c>
      <c r="O4459" s="4" t="s">
        <v>41</v>
      </c>
      <c r="P4459" s="4" t="s">
        <v>106</v>
      </c>
      <c r="Q4459" s="4" t="s">
        <v>48</v>
      </c>
      <c r="R4459" s="5" t="n">
        <v>45447.6599646644</v>
      </c>
      <c r="S4459" s="6" t="str">
        <f aca="false">M4459+N4459</f>
        <v> $ 793,141.36 </v>
      </c>
      <c r="T4459" s="6" t="str">
        <f aca="false">L4459*50%</f>
        <v> $ 281,780.16 </v>
      </c>
      <c r="U4459" s="6" t="str">
        <f aca="false">T4459+N4459</f>
        <v> $ 281,780.16 </v>
      </c>
      <c r="V4459" s="6" t="str">
        <f aca="false">U4459*15%</f>
        <v> $ 42,267.02 </v>
      </c>
      <c r="W4459" s="6" t="str">
        <f aca="false">V4459*22%</f>
        <v> $ 9,298.75 </v>
      </c>
      <c r="X4459" s="6" t="str">
        <f aca="false">V4459+W4459</f>
        <v> $ 51,565.77 </v>
      </c>
      <c r="Y4459" s="6" t="str">
        <f aca="false">U4459+X4459</f>
        <v> $ 333,345.93 </v>
      </c>
      <c r="Z4459" s="0" t="n">
        <v>2</v>
      </c>
      <c r="AA4459" s="6" t="n">
        <v>209982.575232</v>
      </c>
      <c r="AB4459" s="0" t="n">
        <v>3</v>
      </c>
      <c r="AC4459" s="6" t="n">
        <v>163319.780736</v>
      </c>
      <c r="AD4459" s="7" t="n">
        <v>6</v>
      </c>
      <c r="AE4459" s="8" t="n">
        <v>27219.963456</v>
      </c>
    </row>
    <row r="4460" customFormat="false" ht="15.75" hidden="false" customHeight="true" outlineLevel="0" collapsed="false">
      <c r="A4460" s="4" t="n">
        <v>494363</v>
      </c>
      <c r="B4460" s="4" t="s">
        <v>14649</v>
      </c>
      <c r="C4460" s="4" t="n">
        <v>37792505</v>
      </c>
      <c r="D4460" s="4" t="n">
        <v>29009535</v>
      </c>
      <c r="E4460" s="4" t="s">
        <v>14650</v>
      </c>
      <c r="F4460" s="4" t="s">
        <v>33</v>
      </c>
      <c r="G4460" s="4" t="s">
        <v>14651</v>
      </c>
      <c r="H4460" s="4"/>
      <c r="I4460" s="4"/>
      <c r="J4460" s="5" t="n">
        <v>45483</v>
      </c>
      <c r="K4460" s="5" t="n">
        <v>45089</v>
      </c>
      <c r="L4460" s="6" t="n">
        <v>563874.86</v>
      </c>
      <c r="M4460" s="6" t="n">
        <v>667239.4</v>
      </c>
      <c r="N4460" s="4" t="n">
        <v>0</v>
      </c>
      <c r="O4460" s="4" t="s">
        <v>35</v>
      </c>
      <c r="P4460" s="4" t="s">
        <v>106</v>
      </c>
      <c r="Q4460" s="4" t="s">
        <v>48</v>
      </c>
      <c r="R4460" s="5" t="n">
        <v>45489.519916088</v>
      </c>
      <c r="S4460" s="6" t="str">
        <f aca="false">M4460+N4460</f>
        <v> $ 667,239.40 </v>
      </c>
      <c r="T4460" s="6" t="str">
        <f aca="false">L4460*50%</f>
        <v> $ 281,937.43 </v>
      </c>
      <c r="U4460" s="6" t="str">
        <f aca="false">T4460+N4460</f>
        <v> $ 281,937.43 </v>
      </c>
      <c r="V4460" s="6" t="str">
        <f aca="false">U4460*15%</f>
        <v> $ 42,290.61 </v>
      </c>
      <c r="W4460" s="6" t="str">
        <f aca="false">V4460*22%</f>
        <v> $ 9,303.94 </v>
      </c>
      <c r="X4460" s="6" t="str">
        <f aca="false">V4460+W4460</f>
        <v> $ 51,594.55 </v>
      </c>
      <c r="Y4460" s="6" t="str">
        <f aca="false">U4460+X4460</f>
        <v> $ 333,531.98 </v>
      </c>
      <c r="Z4460" s="0" t="n">
        <v>2</v>
      </c>
      <c r="AA4460" s="6" t="n">
        <v>210099.772836</v>
      </c>
      <c r="AB4460" s="0" t="n">
        <v>3</v>
      </c>
      <c r="AC4460" s="6" t="n">
        <v>163410.934428</v>
      </c>
      <c r="AD4460" s="7" t="n">
        <v>6</v>
      </c>
      <c r="AE4460" s="8" t="n">
        <v>27235.155738</v>
      </c>
    </row>
    <row r="4461" customFormat="false" ht="15.75" hidden="false" customHeight="true" outlineLevel="0" collapsed="false">
      <c r="A4461" s="4" t="n">
        <v>487717</v>
      </c>
      <c r="B4461" s="4" t="s">
        <v>14652</v>
      </c>
      <c r="C4461" s="4" t="n">
        <v>34769459</v>
      </c>
      <c r="D4461" s="4" t="n">
        <v>32868873</v>
      </c>
      <c r="E4461" s="4" t="s">
        <v>14653</v>
      </c>
      <c r="F4461" s="4" t="s">
        <v>33</v>
      </c>
      <c r="G4461" s="4" t="s">
        <v>14654</v>
      </c>
      <c r="H4461" s="4"/>
      <c r="I4461" s="4"/>
      <c r="J4461" s="5" t="n">
        <v>45426</v>
      </c>
      <c r="K4461" s="5" t="n">
        <v>45028</v>
      </c>
      <c r="L4461" s="6" t="n">
        <v>563914.75</v>
      </c>
      <c r="M4461" s="6" t="n">
        <v>707989.99</v>
      </c>
      <c r="N4461" s="4" t="n">
        <v>0</v>
      </c>
      <c r="O4461" s="4" t="s">
        <v>41</v>
      </c>
      <c r="P4461" s="4" t="s">
        <v>106</v>
      </c>
      <c r="Q4461" s="4" t="s">
        <v>48</v>
      </c>
      <c r="R4461" s="5" t="n">
        <v>45461.7837201736</v>
      </c>
      <c r="S4461" s="6" t="str">
        <f aca="false">M4461+N4461</f>
        <v> $ 707,989.99 </v>
      </c>
      <c r="T4461" s="6" t="str">
        <f aca="false">L4461*50%</f>
        <v> $ 281,957.38 </v>
      </c>
      <c r="U4461" s="6" t="str">
        <f aca="false">T4461+N4461</f>
        <v> $ 281,957.38 </v>
      </c>
      <c r="V4461" s="6" t="str">
        <f aca="false">U4461*15%</f>
        <v> $ 42,293.61 </v>
      </c>
      <c r="W4461" s="6" t="str">
        <f aca="false">V4461*22%</f>
        <v> $ 9,304.59 </v>
      </c>
      <c r="X4461" s="6" t="str">
        <f aca="false">V4461+W4461</f>
        <v> $ 51,598.20 </v>
      </c>
      <c r="Y4461" s="6" t="str">
        <f aca="false">U4461+X4461</f>
        <v> $ 333,555.57 </v>
      </c>
      <c r="Z4461" s="0" t="n">
        <v>2</v>
      </c>
      <c r="AA4461" s="6" t="n">
        <v>210114.63585</v>
      </c>
      <c r="AB4461" s="0" t="n">
        <v>3</v>
      </c>
      <c r="AC4461" s="6" t="n">
        <v>163422.49455</v>
      </c>
      <c r="AD4461" s="7" t="n">
        <v>6</v>
      </c>
      <c r="AE4461" s="8" t="n">
        <v>27237.082425</v>
      </c>
    </row>
    <row r="4462" customFormat="false" ht="15.75" hidden="false" customHeight="true" outlineLevel="0" collapsed="false">
      <c r="A4462" s="4" t="n">
        <v>491734</v>
      </c>
      <c r="B4462" s="4" t="s">
        <v>14655</v>
      </c>
      <c r="C4462" s="4" t="n">
        <v>38071475</v>
      </c>
      <c r="D4462" s="4" t="n">
        <v>24306950</v>
      </c>
      <c r="E4462" s="4" t="s">
        <v>14656</v>
      </c>
      <c r="F4462" s="4" t="s">
        <v>33</v>
      </c>
      <c r="G4462" s="4" t="s">
        <v>14657</v>
      </c>
      <c r="H4462" s="4"/>
      <c r="I4462" s="4"/>
      <c r="J4462" s="5" t="n">
        <v>45454</v>
      </c>
      <c r="K4462" s="5" t="n">
        <v>45054</v>
      </c>
      <c r="L4462" s="6" t="n">
        <v>564165.19</v>
      </c>
      <c r="M4462" s="6" t="n">
        <v>674044.27</v>
      </c>
      <c r="N4462" s="4" t="n">
        <v>0</v>
      </c>
      <c r="O4462" s="4" t="s">
        <v>35</v>
      </c>
      <c r="P4462" s="4" t="s">
        <v>106</v>
      </c>
      <c r="Q4462" s="4" t="s">
        <v>48</v>
      </c>
      <c r="R4462" s="5" t="n">
        <v>45478.5063167824</v>
      </c>
      <c r="S4462" s="6" t="str">
        <f aca="false">M4462+N4462</f>
        <v> $ 674,044.27 </v>
      </c>
      <c r="T4462" s="6" t="str">
        <f aca="false">L4462*50%</f>
        <v> $ 282,082.60 </v>
      </c>
      <c r="U4462" s="6" t="str">
        <f aca="false">T4462+N4462</f>
        <v> $ 282,082.60 </v>
      </c>
      <c r="V4462" s="6" t="str">
        <f aca="false">U4462*15%</f>
        <v> $ 42,312.39 </v>
      </c>
      <c r="W4462" s="6" t="str">
        <f aca="false">V4462*22%</f>
        <v> $ 9,308.73 </v>
      </c>
      <c r="X4462" s="6" t="str">
        <f aca="false">V4462+W4462</f>
        <v> $ 51,621.11 </v>
      </c>
      <c r="Y4462" s="6" t="str">
        <f aca="false">U4462+X4462</f>
        <v> $ 333,703.71 </v>
      </c>
      <c r="Z4462" s="0" t="n">
        <v>2</v>
      </c>
      <c r="AA4462" s="6" t="n">
        <v>210207.949794</v>
      </c>
      <c r="AB4462" s="0" t="n">
        <v>3</v>
      </c>
      <c r="AC4462" s="6" t="n">
        <v>163495.072062</v>
      </c>
      <c r="AD4462" s="7" t="n">
        <v>6</v>
      </c>
      <c r="AE4462" s="8" t="n">
        <v>27249.178677</v>
      </c>
    </row>
    <row r="4463" customFormat="false" ht="15.75" hidden="false" customHeight="true" outlineLevel="0" collapsed="false">
      <c r="A4463" s="4" t="n">
        <v>493939</v>
      </c>
      <c r="B4463" s="4" t="s">
        <v>14658</v>
      </c>
      <c r="C4463" s="4" t="n">
        <v>29074564</v>
      </c>
      <c r="D4463" s="4" t="n">
        <v>21317656</v>
      </c>
      <c r="E4463" s="4" t="s">
        <v>14659</v>
      </c>
      <c r="F4463" s="4" t="s">
        <v>47</v>
      </c>
      <c r="G4463" s="4" t="s">
        <v>14660</v>
      </c>
      <c r="H4463" s="4"/>
      <c r="I4463" s="4"/>
      <c r="J4463" s="5" t="n">
        <v>45483</v>
      </c>
      <c r="K4463" s="5" t="n">
        <v>44998</v>
      </c>
      <c r="L4463" s="6" t="n">
        <v>564500.9</v>
      </c>
      <c r="M4463" s="6" t="n">
        <v>715855.32</v>
      </c>
      <c r="N4463" s="4" t="n">
        <v>0</v>
      </c>
      <c r="O4463" s="4" t="s">
        <v>35</v>
      </c>
      <c r="P4463" s="4" t="s">
        <v>93</v>
      </c>
      <c r="Q4463" s="4" t="s">
        <v>37</v>
      </c>
      <c r="R4463" s="5" t="n">
        <v>45493.4578967593</v>
      </c>
      <c r="S4463" s="6" t="str">
        <f aca="false">M4463+N4463</f>
        <v> $ 715,855.32 </v>
      </c>
      <c r="T4463" s="6" t="str">
        <f aca="false">L4463*50%</f>
        <v> $ 282,250.45 </v>
      </c>
      <c r="U4463" s="6" t="str">
        <f aca="false">T4463+N4463</f>
        <v> $ 282,250.45 </v>
      </c>
      <c r="V4463" s="6" t="str">
        <f aca="false">U4463*15%</f>
        <v> $ 42,337.57 </v>
      </c>
      <c r="W4463" s="6" t="str">
        <f aca="false">V4463*22%</f>
        <v> $ 9,314.26 </v>
      </c>
      <c r="X4463" s="6" t="str">
        <f aca="false">V4463+W4463</f>
        <v> $ 51,651.83 </v>
      </c>
      <c r="Y4463" s="6" t="str">
        <f aca="false">U4463+X4463</f>
        <v> $ 333,902.28 </v>
      </c>
      <c r="Z4463" s="0" t="n">
        <v>2</v>
      </c>
      <c r="AA4463" s="6" t="n">
        <v>210333.03534</v>
      </c>
      <c r="AB4463" s="0" t="n">
        <v>3</v>
      </c>
      <c r="AC4463" s="6" t="n">
        <v>163592.36082</v>
      </c>
      <c r="AD4463" s="7" t="n">
        <v>6</v>
      </c>
      <c r="AE4463" s="8" t="n">
        <v>27265.39347</v>
      </c>
    </row>
    <row r="4464" customFormat="false" ht="15.75" hidden="false" customHeight="true" outlineLevel="0" collapsed="false">
      <c r="A4464" s="4" t="n">
        <v>492620</v>
      </c>
      <c r="B4464" s="4" t="s">
        <v>14661</v>
      </c>
      <c r="C4464" s="4" t="n">
        <v>23252513</v>
      </c>
      <c r="D4464" s="4" t="n">
        <v>3932553</v>
      </c>
      <c r="E4464" s="4" t="s">
        <v>14662</v>
      </c>
      <c r="F4464" s="4" t="s">
        <v>33</v>
      </c>
      <c r="G4464" s="4" t="s">
        <v>14663</v>
      </c>
      <c r="H4464" s="4" t="s">
        <v>14664</v>
      </c>
      <c r="I4464" s="4"/>
      <c r="J4464" s="5" t="n">
        <v>45475</v>
      </c>
      <c r="K4464" s="5" t="n">
        <v>45054</v>
      </c>
      <c r="L4464" s="6" t="n">
        <v>565408.04</v>
      </c>
      <c r="M4464" s="6" t="n">
        <v>824263</v>
      </c>
      <c r="N4464" s="4" t="n">
        <v>0</v>
      </c>
      <c r="O4464" s="4" t="s">
        <v>35</v>
      </c>
      <c r="P4464" s="4" t="s">
        <v>106</v>
      </c>
      <c r="Q4464" s="4" t="s">
        <v>11228</v>
      </c>
      <c r="R4464" s="5" t="n">
        <v>45481.5970566782</v>
      </c>
      <c r="S4464" s="6" t="str">
        <f aca="false">M4464+N4464</f>
        <v> $ 824,263.00 </v>
      </c>
      <c r="T4464" s="6" t="str">
        <f aca="false">L4464*50%</f>
        <v> $ 282,704.02 </v>
      </c>
      <c r="U4464" s="6" t="str">
        <f aca="false">T4464+N4464</f>
        <v> $ 282,704.02 </v>
      </c>
      <c r="V4464" s="6" t="str">
        <f aca="false">U4464*15%</f>
        <v> $ 42,405.60 </v>
      </c>
      <c r="W4464" s="6" t="str">
        <f aca="false">V4464*22%</f>
        <v> $ 9,329.23 </v>
      </c>
      <c r="X4464" s="6" t="str">
        <f aca="false">V4464+W4464</f>
        <v> $ 51,734.84 </v>
      </c>
      <c r="Y4464" s="6" t="str">
        <f aca="false">U4464+X4464</f>
        <v> $ 334,438.86 </v>
      </c>
      <c r="Z4464" s="0" t="n">
        <v>2</v>
      </c>
      <c r="AA4464" s="6" t="n">
        <v>210671.035704</v>
      </c>
      <c r="AB4464" s="0" t="n">
        <v>3</v>
      </c>
      <c r="AC4464" s="6" t="n">
        <v>163855.249992</v>
      </c>
      <c r="AD4464" s="7" t="n">
        <v>6</v>
      </c>
      <c r="AE4464" s="8" t="n">
        <v>27309.208332</v>
      </c>
    </row>
    <row r="4465" customFormat="false" ht="15.75" hidden="false" customHeight="true" outlineLevel="0" collapsed="false">
      <c r="A4465" s="4" t="n">
        <v>491332</v>
      </c>
      <c r="B4465" s="4" t="s">
        <v>14665</v>
      </c>
      <c r="C4465" s="4" t="n">
        <v>10017139</v>
      </c>
      <c r="D4465" s="4" t="n">
        <v>21001452</v>
      </c>
      <c r="E4465" s="4" t="s">
        <v>14666</v>
      </c>
      <c r="F4465" s="4" t="s">
        <v>33</v>
      </c>
      <c r="G4465" s="4" t="s">
        <v>14667</v>
      </c>
      <c r="H4465" s="4" t="s">
        <v>14668</v>
      </c>
      <c r="I4465" s="4" t="s">
        <v>14669</v>
      </c>
      <c r="J4465" s="5" t="n">
        <v>45454</v>
      </c>
      <c r="K4465" s="5" t="n">
        <v>45054</v>
      </c>
      <c r="L4465" s="6" t="n">
        <v>565560.69</v>
      </c>
      <c r="M4465" s="6" t="n">
        <v>697239.57</v>
      </c>
      <c r="N4465" s="4" t="n">
        <v>0</v>
      </c>
      <c r="O4465" s="4" t="s">
        <v>35</v>
      </c>
      <c r="P4465" s="4" t="s">
        <v>106</v>
      </c>
      <c r="Q4465" s="4" t="s">
        <v>48</v>
      </c>
      <c r="R4465" s="5" t="n">
        <v>45476.7626429398</v>
      </c>
      <c r="S4465" s="6" t="str">
        <f aca="false">M4465+N4465</f>
        <v> $ 697,239.57 </v>
      </c>
      <c r="T4465" s="6" t="str">
        <f aca="false">L4465*50%</f>
        <v> $ 282,780.35 </v>
      </c>
      <c r="U4465" s="6" t="str">
        <f aca="false">T4465+N4465</f>
        <v> $ 282,780.35 </v>
      </c>
      <c r="V4465" s="6" t="str">
        <f aca="false">U4465*15%</f>
        <v> $ 42,417.05 </v>
      </c>
      <c r="W4465" s="6" t="str">
        <f aca="false">V4465*22%</f>
        <v> $ 9,331.75 </v>
      </c>
      <c r="X4465" s="6" t="str">
        <f aca="false">V4465+W4465</f>
        <v> $ 51,748.80 </v>
      </c>
      <c r="Y4465" s="6" t="str">
        <f aca="false">U4465+X4465</f>
        <v> $ 334,529.15 </v>
      </c>
      <c r="Z4465" s="0" t="n">
        <v>2</v>
      </c>
      <c r="AA4465" s="6" t="n">
        <v>210727.913094</v>
      </c>
      <c r="AB4465" s="0" t="n">
        <v>3</v>
      </c>
      <c r="AC4465" s="6" t="n">
        <v>163899.487962</v>
      </c>
      <c r="AD4465" s="7" t="n">
        <v>6</v>
      </c>
      <c r="AE4465" s="8" t="n">
        <v>27316.581327</v>
      </c>
    </row>
    <row r="4466" customFormat="false" ht="15.75" hidden="false" customHeight="true" outlineLevel="0" collapsed="false">
      <c r="A4466" s="4" t="n">
        <v>495442</v>
      </c>
      <c r="B4466" s="4" t="s">
        <v>14670</v>
      </c>
      <c r="C4466" s="4" t="n">
        <v>93623530</v>
      </c>
      <c r="D4466" s="4" t="n">
        <v>20034181</v>
      </c>
      <c r="E4466" s="4" t="s">
        <v>14671</v>
      </c>
      <c r="F4466" s="4" t="s">
        <v>33</v>
      </c>
      <c r="G4466" s="4" t="s">
        <v>14672</v>
      </c>
      <c r="H4466" s="4" t="s">
        <v>14673</v>
      </c>
      <c r="I4466" s="4" t="s">
        <v>14674</v>
      </c>
      <c r="J4466" s="5" t="n">
        <v>45496</v>
      </c>
      <c r="K4466" s="5" t="n">
        <v>45083</v>
      </c>
      <c r="L4466" s="6" t="n">
        <v>565792.46</v>
      </c>
      <c r="M4466" s="6" t="n">
        <v>687122.19</v>
      </c>
      <c r="N4466" s="4" t="n">
        <v>0</v>
      </c>
      <c r="O4466" s="4" t="s">
        <v>35</v>
      </c>
      <c r="P4466" s="4" t="s">
        <v>93</v>
      </c>
      <c r="Q4466" s="4" t="s">
        <v>37</v>
      </c>
      <c r="R4466" s="5"/>
      <c r="S4466" s="6" t="str">
        <f aca="false">M4466+N4466</f>
        <v> $ 687,122.19 </v>
      </c>
      <c r="T4466" s="6" t="str">
        <f aca="false">L4466*50%</f>
        <v> $ 282,896.23 </v>
      </c>
      <c r="U4466" s="6" t="str">
        <f aca="false">T4466+N4466</f>
        <v> $ 282,896.23 </v>
      </c>
      <c r="V4466" s="6" t="str">
        <f aca="false">U4466*15%</f>
        <v> $ 42,434.43 </v>
      </c>
      <c r="W4466" s="6" t="str">
        <f aca="false">V4466*22%</f>
        <v> $ 9,335.58 </v>
      </c>
      <c r="X4466" s="6" t="str">
        <f aca="false">V4466+W4466</f>
        <v> $ 51,770.01 </v>
      </c>
      <c r="Y4466" s="6" t="str">
        <f aca="false">U4466+X4466</f>
        <v> $ 334,666.24 </v>
      </c>
      <c r="Z4466" s="0" t="n">
        <v>2</v>
      </c>
      <c r="AA4466" s="6" t="n">
        <v>210814.270596</v>
      </c>
      <c r="AB4466" s="0" t="n">
        <v>3</v>
      </c>
      <c r="AC4466" s="6" t="n">
        <v>163966.654908</v>
      </c>
      <c r="AD4466" s="7" t="n">
        <v>6</v>
      </c>
      <c r="AE4466" s="8" t="n">
        <v>27327.775818</v>
      </c>
    </row>
    <row r="4467" customFormat="false" ht="15.75" hidden="false" customHeight="true" outlineLevel="0" collapsed="false">
      <c r="A4467" s="4" t="n">
        <v>487773</v>
      </c>
      <c r="B4467" s="4" t="s">
        <v>14675</v>
      </c>
      <c r="C4467" s="4" t="n">
        <v>35638361</v>
      </c>
      <c r="D4467" s="4" t="n">
        <v>29657077</v>
      </c>
      <c r="E4467" s="4" t="s">
        <v>14676</v>
      </c>
      <c r="F4467" s="4" t="s">
        <v>33</v>
      </c>
      <c r="G4467" s="4" t="s">
        <v>14677</v>
      </c>
      <c r="H4467" s="4"/>
      <c r="I4467" s="4"/>
      <c r="J4467" s="5" t="n">
        <v>45426</v>
      </c>
      <c r="K4467" s="5" t="n">
        <v>45028</v>
      </c>
      <c r="L4467" s="6" t="n">
        <v>566714.5</v>
      </c>
      <c r="M4467" s="6" t="n">
        <v>705677.43</v>
      </c>
      <c r="N4467" s="4" t="n">
        <v>0</v>
      </c>
      <c r="O4467" s="4" t="s">
        <v>41</v>
      </c>
      <c r="P4467" s="4" t="s">
        <v>106</v>
      </c>
      <c r="Q4467" s="4" t="s">
        <v>48</v>
      </c>
      <c r="R4467" s="5" t="n">
        <v>45461.8196615741</v>
      </c>
      <c r="S4467" s="6" t="str">
        <f aca="false">M4467+N4467</f>
        <v> $ 705,677.43 </v>
      </c>
      <c r="T4467" s="6" t="str">
        <f aca="false">L4467*50%</f>
        <v> $ 283,357.25 </v>
      </c>
      <c r="U4467" s="6" t="str">
        <f aca="false">T4467+N4467</f>
        <v> $ 283,357.25 </v>
      </c>
      <c r="V4467" s="6" t="str">
        <f aca="false">U4467*15%</f>
        <v> $ 42,503.59 </v>
      </c>
      <c r="W4467" s="6" t="str">
        <f aca="false">V4467*22%</f>
        <v> $ 9,350.79 </v>
      </c>
      <c r="X4467" s="6" t="str">
        <f aca="false">V4467+W4467</f>
        <v> $ 51,854.38 </v>
      </c>
      <c r="Y4467" s="6" t="str">
        <f aca="false">U4467+X4467</f>
        <v> $ 335,211.63 </v>
      </c>
      <c r="Z4467" s="0" t="n">
        <v>2</v>
      </c>
      <c r="AA4467" s="6" t="n">
        <v>211157.8227</v>
      </c>
      <c r="AB4467" s="0" t="n">
        <v>3</v>
      </c>
      <c r="AC4467" s="6" t="n">
        <v>164233.8621</v>
      </c>
      <c r="AD4467" s="7" t="n">
        <v>6</v>
      </c>
      <c r="AE4467" s="8" t="n">
        <v>27372.31035</v>
      </c>
    </row>
    <row r="4468" customFormat="false" ht="15.75" hidden="false" customHeight="true" outlineLevel="0" collapsed="false">
      <c r="A4468" s="4" t="n">
        <v>494618</v>
      </c>
      <c r="B4468" s="4" t="s">
        <v>14678</v>
      </c>
      <c r="C4468" s="4" t="n">
        <v>95060053</v>
      </c>
      <c r="D4468" s="4" t="n">
        <v>24553071</v>
      </c>
      <c r="E4468" s="4" t="s">
        <v>14679</v>
      </c>
      <c r="F4468" s="4" t="s">
        <v>33</v>
      </c>
      <c r="G4468" s="4" t="s">
        <v>14680</v>
      </c>
      <c r="H4468" s="4" t="s">
        <v>14681</v>
      </c>
      <c r="I4468" s="4" t="s">
        <v>14682</v>
      </c>
      <c r="J4468" s="5" t="n">
        <v>45483</v>
      </c>
      <c r="K4468" s="5" t="n">
        <v>45054</v>
      </c>
      <c r="L4468" s="6" t="n">
        <v>566824.08</v>
      </c>
      <c r="M4468" s="6" t="n">
        <v>892298.27</v>
      </c>
      <c r="N4468" s="4" t="n">
        <v>0</v>
      </c>
      <c r="O4468" s="4" t="s">
        <v>35</v>
      </c>
      <c r="P4468" s="4" t="s">
        <v>106</v>
      </c>
      <c r="Q4468" s="4" t="s">
        <v>48</v>
      </c>
      <c r="R4468" s="5" t="n">
        <v>45496.6437033565</v>
      </c>
      <c r="S4468" s="6" t="str">
        <f aca="false">M4468+N4468</f>
        <v> $ 892,298.27 </v>
      </c>
      <c r="T4468" s="6" t="str">
        <f aca="false">L4468*50%</f>
        <v> $ 283,412.04 </v>
      </c>
      <c r="U4468" s="6" t="str">
        <f aca="false">T4468+N4468</f>
        <v> $ 283,412.04 </v>
      </c>
      <c r="V4468" s="6" t="str">
        <f aca="false">U4468*15%</f>
        <v> $ 42,511.81 </v>
      </c>
      <c r="W4468" s="6" t="str">
        <f aca="false">V4468*22%</f>
        <v> $ 9,352.60 </v>
      </c>
      <c r="X4468" s="6" t="str">
        <f aca="false">V4468+W4468</f>
        <v> $ 51,864.40 </v>
      </c>
      <c r="Y4468" s="6" t="str">
        <f aca="false">U4468+X4468</f>
        <v> $ 335,276.44 </v>
      </c>
      <c r="Z4468" s="0" t="n">
        <v>2</v>
      </c>
      <c r="AA4468" s="6" t="n">
        <v>211198.652208</v>
      </c>
      <c r="AB4468" s="0" t="n">
        <v>3</v>
      </c>
      <c r="AC4468" s="6" t="n">
        <v>164265.618384</v>
      </c>
      <c r="AD4468" s="7" t="n">
        <v>6</v>
      </c>
      <c r="AE4468" s="8" t="n">
        <v>27377.603064</v>
      </c>
    </row>
    <row r="4469" customFormat="false" ht="15.75" hidden="false" customHeight="true" outlineLevel="0" collapsed="false">
      <c r="A4469" s="4" t="n">
        <v>494539</v>
      </c>
      <c r="B4469" s="4" t="s">
        <v>14683</v>
      </c>
      <c r="C4469" s="4" t="n">
        <v>43903889</v>
      </c>
      <c r="D4469" s="4" t="n">
        <v>28400024</v>
      </c>
      <c r="E4469" s="4" t="s">
        <v>14684</v>
      </c>
      <c r="F4469" s="4" t="s">
        <v>47</v>
      </c>
      <c r="G4469" s="4" t="s">
        <v>14685</v>
      </c>
      <c r="H4469" s="4"/>
      <c r="I4469" s="4"/>
      <c r="J4469" s="5" t="n">
        <v>45483</v>
      </c>
      <c r="K4469" s="5" t="n">
        <v>44998</v>
      </c>
      <c r="L4469" s="6" t="n">
        <v>567397.69</v>
      </c>
      <c r="M4469" s="6" t="n">
        <v>732511.04</v>
      </c>
      <c r="N4469" s="4" t="n">
        <v>0</v>
      </c>
      <c r="O4469" s="4" t="s">
        <v>35</v>
      </c>
      <c r="P4469" s="4" t="s">
        <v>93</v>
      </c>
      <c r="Q4469" s="4" t="s">
        <v>37</v>
      </c>
      <c r="R4469" s="5"/>
      <c r="S4469" s="6" t="str">
        <f aca="false">M4469+N4469</f>
        <v> $ 732,511.04 </v>
      </c>
      <c r="T4469" s="6" t="str">
        <f aca="false">L4469*50%</f>
        <v> $ 283,698.85 </v>
      </c>
      <c r="U4469" s="6" t="str">
        <f aca="false">T4469+N4469</f>
        <v> $ 283,698.85 </v>
      </c>
      <c r="V4469" s="6" t="str">
        <f aca="false">U4469*15%</f>
        <v> $ 42,554.83 </v>
      </c>
      <c r="W4469" s="6" t="str">
        <f aca="false">V4469*22%</f>
        <v> $ 9,362.06 </v>
      </c>
      <c r="X4469" s="6" t="str">
        <f aca="false">V4469+W4469</f>
        <v> $ 51,916.89 </v>
      </c>
      <c r="Y4469" s="6" t="str">
        <f aca="false">U4469+X4469</f>
        <v> $ 335,615.73 </v>
      </c>
      <c r="Z4469" s="0" t="n">
        <v>2</v>
      </c>
      <c r="AA4469" s="6" t="n">
        <v>211412.379294</v>
      </c>
      <c r="AB4469" s="0" t="n">
        <v>3</v>
      </c>
      <c r="AC4469" s="6" t="n">
        <v>164431.850562</v>
      </c>
      <c r="AD4469" s="7" t="n">
        <v>6</v>
      </c>
      <c r="AE4469" s="8" t="n">
        <v>27405.308427</v>
      </c>
    </row>
    <row r="4470" customFormat="false" ht="15.75" hidden="false" customHeight="true" outlineLevel="0" collapsed="false">
      <c r="A4470" s="4" t="n">
        <v>491669</v>
      </c>
      <c r="B4470" s="4" t="s">
        <v>14686</v>
      </c>
      <c r="C4470" s="4" t="n">
        <v>34813082</v>
      </c>
      <c r="D4470" s="4" t="n">
        <v>8308470</v>
      </c>
      <c r="E4470" s="4" t="s">
        <v>14687</v>
      </c>
      <c r="F4470" s="4" t="s">
        <v>33</v>
      </c>
      <c r="G4470" s="4" t="s">
        <v>14688</v>
      </c>
      <c r="H4470" s="4"/>
      <c r="I4470" s="4"/>
      <c r="J4470" s="5" t="n">
        <v>45454</v>
      </c>
      <c r="K4470" s="5" t="n">
        <v>45056</v>
      </c>
      <c r="L4470" s="6" t="n">
        <v>567763.26</v>
      </c>
      <c r="M4470" s="6" t="n">
        <v>797491.98</v>
      </c>
      <c r="N4470" s="4" t="n">
        <v>0</v>
      </c>
      <c r="O4470" s="4" t="s">
        <v>35</v>
      </c>
      <c r="P4470" s="4" t="s">
        <v>106</v>
      </c>
      <c r="Q4470" s="4" t="s">
        <v>48</v>
      </c>
      <c r="R4470" s="5" t="n">
        <v>45478.4097433681</v>
      </c>
      <c r="S4470" s="6" t="str">
        <f aca="false">M4470+N4470</f>
        <v> $ 797,491.98 </v>
      </c>
      <c r="T4470" s="6" t="str">
        <f aca="false">L4470*50%</f>
        <v> $ 283,881.63 </v>
      </c>
      <c r="U4470" s="6" t="str">
        <f aca="false">T4470+N4470</f>
        <v> $ 283,881.63 </v>
      </c>
      <c r="V4470" s="6" t="str">
        <f aca="false">U4470*15%</f>
        <v> $ 42,582.24 </v>
      </c>
      <c r="W4470" s="6" t="str">
        <f aca="false">V4470*22%</f>
        <v> $ 9,368.09 </v>
      </c>
      <c r="X4470" s="6" t="str">
        <f aca="false">V4470+W4470</f>
        <v> $ 51,950.34 </v>
      </c>
      <c r="Y4470" s="6" t="str">
        <f aca="false">U4470+X4470</f>
        <v> $ 335,831.97 </v>
      </c>
      <c r="Z4470" s="0" t="n">
        <v>2</v>
      </c>
      <c r="AA4470" s="6" t="n">
        <v>211548.590676</v>
      </c>
      <c r="AB4470" s="0" t="n">
        <v>3</v>
      </c>
      <c r="AC4470" s="6" t="n">
        <v>164537.792748</v>
      </c>
      <c r="AD4470" s="7" t="n">
        <v>6</v>
      </c>
      <c r="AE4470" s="8" t="n">
        <v>27422.965458</v>
      </c>
    </row>
    <row r="4471" customFormat="false" ht="15.75" hidden="false" customHeight="true" outlineLevel="0" collapsed="false">
      <c r="A4471" s="4" t="n">
        <v>494681</v>
      </c>
      <c r="B4471" s="4" t="s">
        <v>14689</v>
      </c>
      <c r="C4471" s="4" t="n">
        <v>95918448</v>
      </c>
      <c r="D4471" s="4" t="n">
        <v>24987635</v>
      </c>
      <c r="E4471" s="4" t="s">
        <v>14690</v>
      </c>
      <c r="F4471" s="4" t="s">
        <v>33</v>
      </c>
      <c r="G4471" s="4" t="s">
        <v>14691</v>
      </c>
      <c r="H4471" s="4"/>
      <c r="I4471" s="4"/>
      <c r="J4471" s="5" t="n">
        <v>45483</v>
      </c>
      <c r="K4471" s="5" t="n">
        <v>45083</v>
      </c>
      <c r="L4471" s="6" t="n">
        <v>568276.51</v>
      </c>
      <c r="M4471" s="6" t="n">
        <v>775137.89</v>
      </c>
      <c r="N4471" s="4" t="n">
        <v>0</v>
      </c>
      <c r="O4471" s="4" t="s">
        <v>35</v>
      </c>
      <c r="P4471" s="4" t="s">
        <v>93</v>
      </c>
      <c r="Q4471" s="4" t="s">
        <v>37</v>
      </c>
      <c r="R4471" s="5"/>
      <c r="S4471" s="6" t="str">
        <f aca="false">M4471+N4471</f>
        <v> $ 775,137.89 </v>
      </c>
      <c r="T4471" s="6" t="str">
        <f aca="false">L4471*50%</f>
        <v> $ 284,138.26 </v>
      </c>
      <c r="U4471" s="6" t="str">
        <f aca="false">T4471+N4471</f>
        <v> $ 284,138.26 </v>
      </c>
      <c r="V4471" s="6" t="str">
        <f aca="false">U4471*15%</f>
        <v> $ 42,620.74 </v>
      </c>
      <c r="W4471" s="6" t="str">
        <f aca="false">V4471*22%</f>
        <v> $ 9,376.56 </v>
      </c>
      <c r="X4471" s="6" t="str">
        <f aca="false">V4471+W4471</f>
        <v> $ 51,997.30 </v>
      </c>
      <c r="Y4471" s="6" t="str">
        <f aca="false">U4471+X4471</f>
        <v> $ 336,135.56 </v>
      </c>
      <c r="Z4471" s="0" t="n">
        <v>2</v>
      </c>
      <c r="AA4471" s="6" t="n">
        <v>211739.827626</v>
      </c>
      <c r="AB4471" s="0" t="n">
        <v>3</v>
      </c>
      <c r="AC4471" s="6" t="n">
        <v>164686.532598</v>
      </c>
      <c r="AD4471" s="7" t="n">
        <v>6</v>
      </c>
      <c r="AE4471" s="8" t="n">
        <v>27447.755433</v>
      </c>
    </row>
    <row r="4472" customFormat="false" ht="15.75" hidden="false" customHeight="true" outlineLevel="0" collapsed="false">
      <c r="A4472" s="4" t="n">
        <v>494362</v>
      </c>
      <c r="B4472" s="4" t="s">
        <v>14692</v>
      </c>
      <c r="C4472" s="4" t="n">
        <v>37742066</v>
      </c>
      <c r="D4472" s="4" t="n">
        <v>29516137</v>
      </c>
      <c r="E4472" s="4" t="s">
        <v>14693</v>
      </c>
      <c r="F4472" s="4" t="s">
        <v>33</v>
      </c>
      <c r="G4472" s="4" t="s">
        <v>14694</v>
      </c>
      <c r="H4472" s="4"/>
      <c r="I4472" s="4"/>
      <c r="J4472" s="5" t="n">
        <v>45483</v>
      </c>
      <c r="K4472" s="5" t="n">
        <v>44879</v>
      </c>
      <c r="L4472" s="6" t="n">
        <v>568647.82</v>
      </c>
      <c r="M4472" s="6" t="n">
        <v>1186210.76</v>
      </c>
      <c r="N4472" s="4" t="n">
        <v>0</v>
      </c>
      <c r="O4472" s="4" t="s">
        <v>35</v>
      </c>
      <c r="P4472" s="4" t="s">
        <v>106</v>
      </c>
      <c r="Q4472" s="4" t="s">
        <v>48</v>
      </c>
      <c r="R4472" s="5" t="n">
        <v>45491.5341570602</v>
      </c>
      <c r="S4472" s="6" t="str">
        <f aca="false">M4472+N4472</f>
        <v> $ 1,186,210.76 </v>
      </c>
      <c r="T4472" s="6" t="str">
        <f aca="false">L4472*50%</f>
        <v> $ 284,323.91 </v>
      </c>
      <c r="U4472" s="6" t="str">
        <f aca="false">T4472+N4472</f>
        <v> $ 284,323.91 </v>
      </c>
      <c r="V4472" s="6" t="str">
        <f aca="false">U4472*15%</f>
        <v> $ 42,648.59 </v>
      </c>
      <c r="W4472" s="6" t="str">
        <f aca="false">V4472*22%</f>
        <v> $ 9,382.69 </v>
      </c>
      <c r="X4472" s="6" t="str">
        <f aca="false">V4472+W4472</f>
        <v> $ 52,031.28 </v>
      </c>
      <c r="Y4472" s="6" t="str">
        <f aca="false">U4472+X4472</f>
        <v> $ 336,355.19 </v>
      </c>
      <c r="Z4472" s="0" t="n">
        <v>2</v>
      </c>
      <c r="AA4472" s="6" t="n">
        <v>211878.177732</v>
      </c>
      <c r="AB4472" s="0" t="n">
        <v>3</v>
      </c>
      <c r="AC4472" s="6" t="n">
        <v>164794.138236</v>
      </c>
      <c r="AD4472" s="7" t="n">
        <v>6</v>
      </c>
      <c r="AE4472" s="8" t="n">
        <v>27465.689706</v>
      </c>
    </row>
    <row r="4473" customFormat="false" ht="15.75" hidden="false" customHeight="true" outlineLevel="0" collapsed="false">
      <c r="A4473" s="4" t="n">
        <v>494180</v>
      </c>
      <c r="B4473" s="4" t="s">
        <v>14695</v>
      </c>
      <c r="C4473" s="4" t="n">
        <v>33877228</v>
      </c>
      <c r="D4473" s="4" t="n">
        <v>22927690</v>
      </c>
      <c r="E4473" s="4" t="s">
        <v>14696</v>
      </c>
      <c r="F4473" s="4" t="s">
        <v>47</v>
      </c>
      <c r="G4473" s="4" t="s">
        <v>14697</v>
      </c>
      <c r="H4473" s="4"/>
      <c r="I4473" s="4"/>
      <c r="J4473" s="5" t="n">
        <v>45483</v>
      </c>
      <c r="K4473" s="5" t="n">
        <v>44998</v>
      </c>
      <c r="L4473" s="6" t="n">
        <v>569126.3</v>
      </c>
      <c r="M4473" s="6" t="n">
        <v>722610.03</v>
      </c>
      <c r="N4473" s="4" t="n">
        <v>0</v>
      </c>
      <c r="O4473" s="4" t="s">
        <v>35</v>
      </c>
      <c r="P4473" s="4" t="s">
        <v>93</v>
      </c>
      <c r="Q4473" s="4" t="s">
        <v>37</v>
      </c>
      <c r="R4473" s="5"/>
      <c r="S4473" s="6" t="str">
        <f aca="false">M4473+N4473</f>
        <v> $ 722,610.03 </v>
      </c>
      <c r="T4473" s="6" t="str">
        <f aca="false">L4473*50%</f>
        <v> $ 284,563.15 </v>
      </c>
      <c r="U4473" s="6" t="str">
        <f aca="false">T4473+N4473</f>
        <v> $ 284,563.15 </v>
      </c>
      <c r="V4473" s="6" t="str">
        <f aca="false">U4473*15%</f>
        <v> $ 42,684.47 </v>
      </c>
      <c r="W4473" s="6" t="str">
        <f aca="false">V4473*22%</f>
        <v> $ 9,390.58 </v>
      </c>
      <c r="X4473" s="6" t="str">
        <f aca="false">V4473+W4473</f>
        <v> $ 52,075.06 </v>
      </c>
      <c r="Y4473" s="6" t="str">
        <f aca="false">U4473+X4473</f>
        <v> $ 336,638.21 </v>
      </c>
      <c r="Z4473" s="0" t="n">
        <v>2</v>
      </c>
      <c r="AA4473" s="6" t="n">
        <v>212056.45938</v>
      </c>
      <c r="AB4473" s="0" t="n">
        <v>3</v>
      </c>
      <c r="AC4473" s="6" t="n">
        <v>164932.80174</v>
      </c>
      <c r="AD4473" s="7" t="n">
        <v>6</v>
      </c>
      <c r="AE4473" s="8" t="n">
        <v>27488.80029</v>
      </c>
    </row>
    <row r="4474" customFormat="false" ht="15.75" hidden="false" customHeight="true" outlineLevel="0" collapsed="false">
      <c r="A4474" s="4" t="n">
        <v>487793</v>
      </c>
      <c r="B4474" s="4" t="s">
        <v>14698</v>
      </c>
      <c r="C4474" s="4" t="n">
        <v>35977996</v>
      </c>
      <c r="D4474" s="4" t="n">
        <v>29306494</v>
      </c>
      <c r="E4474" s="4" t="s">
        <v>14699</v>
      </c>
      <c r="F4474" s="4" t="s">
        <v>33</v>
      </c>
      <c r="G4474" s="4" t="s">
        <v>14700</v>
      </c>
      <c r="H4474" s="4"/>
      <c r="I4474" s="4"/>
      <c r="J4474" s="5" t="n">
        <v>45426</v>
      </c>
      <c r="K4474" s="5" t="n">
        <v>45026</v>
      </c>
      <c r="L4474" s="6" t="n">
        <v>569285.76</v>
      </c>
      <c r="M4474" s="6" t="n">
        <v>890365.45</v>
      </c>
      <c r="N4474" s="4" t="n">
        <v>0</v>
      </c>
      <c r="O4474" s="4" t="s">
        <v>41</v>
      </c>
      <c r="P4474" s="4" t="s">
        <v>106</v>
      </c>
      <c r="Q4474" s="4" t="s">
        <v>48</v>
      </c>
      <c r="R4474" s="5" t="n">
        <v>45461.8319836458</v>
      </c>
      <c r="S4474" s="6" t="str">
        <f aca="false">M4474+N4474</f>
        <v> $ 890,365.45 </v>
      </c>
      <c r="T4474" s="6" t="str">
        <f aca="false">L4474*50%</f>
        <v> $ 284,642.88 </v>
      </c>
      <c r="U4474" s="6" t="str">
        <f aca="false">T4474+N4474</f>
        <v> $ 284,642.88 </v>
      </c>
      <c r="V4474" s="6" t="str">
        <f aca="false">U4474*15%</f>
        <v> $ 42,696.43 </v>
      </c>
      <c r="W4474" s="6" t="str">
        <f aca="false">V4474*22%</f>
        <v> $ 9,393.22 </v>
      </c>
      <c r="X4474" s="6" t="str">
        <f aca="false">V4474+W4474</f>
        <v> $ 52,089.65 </v>
      </c>
      <c r="Y4474" s="6" t="str">
        <f aca="false">U4474+X4474</f>
        <v> $ 336,732.53 </v>
      </c>
      <c r="Z4474" s="0" t="n">
        <v>2</v>
      </c>
      <c r="AA4474" s="6" t="n">
        <v>212115.874176</v>
      </c>
      <c r="AB4474" s="0" t="n">
        <v>3</v>
      </c>
      <c r="AC4474" s="6" t="n">
        <v>164979.013248</v>
      </c>
      <c r="AD4474" s="7" t="n">
        <v>6</v>
      </c>
      <c r="AE4474" s="8" t="n">
        <v>27496.502208</v>
      </c>
    </row>
    <row r="4475" customFormat="false" ht="15.75" hidden="false" customHeight="true" outlineLevel="0" collapsed="false">
      <c r="A4475" s="4" t="n">
        <v>489024</v>
      </c>
      <c r="B4475" s="4" t="s">
        <v>14701</v>
      </c>
      <c r="C4475" s="4" t="n">
        <v>24035542</v>
      </c>
      <c r="D4475" s="4" t="n">
        <v>2904667</v>
      </c>
      <c r="E4475" s="4" t="s">
        <v>14702</v>
      </c>
      <c r="F4475" s="4" t="s">
        <v>33</v>
      </c>
      <c r="G4475" s="4" t="s">
        <v>14703</v>
      </c>
      <c r="H4475" s="4"/>
      <c r="I4475" s="4"/>
      <c r="J4475" s="5" t="n">
        <v>45440</v>
      </c>
      <c r="K4475" s="5" t="n">
        <v>45040</v>
      </c>
      <c r="L4475" s="6" t="n">
        <v>569348.06</v>
      </c>
      <c r="M4475" s="6" t="n">
        <v>992221.9</v>
      </c>
      <c r="N4475" s="4" t="n">
        <v>0</v>
      </c>
      <c r="O4475" s="4" t="s">
        <v>35</v>
      </c>
      <c r="P4475" s="4" t="s">
        <v>106</v>
      </c>
      <c r="Q4475" s="4" t="s">
        <v>48</v>
      </c>
      <c r="R4475" s="5" t="n">
        <v>45468.6025155093</v>
      </c>
      <c r="S4475" s="6" t="str">
        <f aca="false">M4475+N4475</f>
        <v> $ 992,221.90 </v>
      </c>
      <c r="T4475" s="6" t="str">
        <f aca="false">L4475*50%</f>
        <v> $ 284,674.03 </v>
      </c>
      <c r="U4475" s="6" t="str">
        <f aca="false">T4475+N4475</f>
        <v> $ 284,674.03 </v>
      </c>
      <c r="V4475" s="6" t="str">
        <f aca="false">U4475*15%</f>
        <v> $ 42,701.10 </v>
      </c>
      <c r="W4475" s="6" t="str">
        <f aca="false">V4475*22%</f>
        <v> $ 9,394.24 </v>
      </c>
      <c r="X4475" s="6" t="str">
        <f aca="false">V4475+W4475</f>
        <v> $ 52,095.35 </v>
      </c>
      <c r="Y4475" s="6" t="str">
        <f aca="false">U4475+X4475</f>
        <v> $ 336,769.38 </v>
      </c>
      <c r="Z4475" s="0" t="n">
        <v>2</v>
      </c>
      <c r="AA4475" s="6" t="n">
        <v>212139.087156</v>
      </c>
      <c r="AB4475" s="0" t="n">
        <v>3</v>
      </c>
      <c r="AC4475" s="6" t="n">
        <v>164997.067788</v>
      </c>
      <c r="AD4475" s="7" t="n">
        <v>6</v>
      </c>
      <c r="AE4475" s="8" t="n">
        <v>27499.511298</v>
      </c>
    </row>
    <row r="4476" customFormat="false" ht="15.75" hidden="false" customHeight="true" outlineLevel="0" collapsed="false">
      <c r="A4476" s="4" t="n">
        <v>490009</v>
      </c>
      <c r="B4476" s="4" t="s">
        <v>14704</v>
      </c>
      <c r="C4476" s="4" t="n">
        <v>10554450</v>
      </c>
      <c r="D4476" s="4" t="n">
        <v>20150422</v>
      </c>
      <c r="E4476" s="4" t="s">
        <v>14705</v>
      </c>
      <c r="F4476" s="4" t="s">
        <v>33</v>
      </c>
      <c r="G4476" s="4" t="s">
        <v>14706</v>
      </c>
      <c r="H4476" s="4" t="s">
        <v>14707</v>
      </c>
      <c r="I4476" s="4"/>
      <c r="J4476" s="5" t="n">
        <v>45447</v>
      </c>
      <c r="K4476" s="5" t="n">
        <v>45026</v>
      </c>
      <c r="L4476" s="6" t="n">
        <v>570166.74</v>
      </c>
      <c r="M4476" s="6" t="n">
        <v>929045.95</v>
      </c>
      <c r="N4476" s="4" t="n">
        <v>0</v>
      </c>
      <c r="O4476" s="4" t="s">
        <v>35</v>
      </c>
      <c r="P4476" s="4" t="s">
        <v>106</v>
      </c>
      <c r="Q4476" s="4" t="s">
        <v>48</v>
      </c>
      <c r="R4476" s="5" t="n">
        <v>45481.6639869213</v>
      </c>
      <c r="S4476" s="6" t="str">
        <f aca="false">M4476+N4476</f>
        <v> $ 929,045.95 </v>
      </c>
      <c r="T4476" s="6" t="str">
        <f aca="false">L4476*50%</f>
        <v> $ 285,083.37 </v>
      </c>
      <c r="U4476" s="6" t="str">
        <f aca="false">T4476+N4476</f>
        <v> $ 285,083.37 </v>
      </c>
      <c r="V4476" s="6" t="str">
        <f aca="false">U4476*15%</f>
        <v> $ 42,762.51 </v>
      </c>
      <c r="W4476" s="6" t="str">
        <f aca="false">V4476*22%</f>
        <v> $ 9,407.75 </v>
      </c>
      <c r="X4476" s="6" t="str">
        <f aca="false">V4476+W4476</f>
        <v> $ 52,170.26 </v>
      </c>
      <c r="Y4476" s="6" t="str">
        <f aca="false">U4476+X4476</f>
        <v> $ 337,253.63 </v>
      </c>
      <c r="Z4476" s="0" t="n">
        <v>2</v>
      </c>
      <c r="AA4476" s="6" t="n">
        <v>212444.127324</v>
      </c>
      <c r="AB4476" s="0" t="n">
        <v>3</v>
      </c>
      <c r="AC4476" s="6" t="n">
        <v>165234.321252</v>
      </c>
      <c r="AD4476" s="7" t="n">
        <v>6</v>
      </c>
      <c r="AE4476" s="8" t="n">
        <v>27539.053542</v>
      </c>
    </row>
    <row r="4477" customFormat="false" ht="15.75" hidden="false" customHeight="true" outlineLevel="0" collapsed="false">
      <c r="A4477" s="4" t="n">
        <v>490483</v>
      </c>
      <c r="B4477" s="4" t="s">
        <v>14708</v>
      </c>
      <c r="C4477" s="4" t="n">
        <v>31375725</v>
      </c>
      <c r="D4477" s="4" t="n">
        <v>27935796</v>
      </c>
      <c r="E4477" s="4" t="s">
        <v>14709</v>
      </c>
      <c r="F4477" s="4" t="s">
        <v>33</v>
      </c>
      <c r="G4477" s="4" t="s">
        <v>14710</v>
      </c>
      <c r="H4477" s="4"/>
      <c r="I4477" s="4"/>
      <c r="J4477" s="5" t="n">
        <v>45447</v>
      </c>
      <c r="K4477" s="5" t="n">
        <v>45028</v>
      </c>
      <c r="L4477" s="6" t="n">
        <v>570519.19</v>
      </c>
      <c r="M4477" s="6" t="n">
        <v>714679.12</v>
      </c>
      <c r="N4477" s="4" t="n">
        <v>0</v>
      </c>
      <c r="O4477" s="4" t="s">
        <v>35</v>
      </c>
      <c r="P4477" s="4" t="s">
        <v>106</v>
      </c>
      <c r="Q4477" s="4" t="s">
        <v>48</v>
      </c>
      <c r="R4477" s="5" t="n">
        <v>45476.5920894676</v>
      </c>
      <c r="S4477" s="6" t="str">
        <f aca="false">M4477+N4477</f>
        <v> $ 714,679.12 </v>
      </c>
      <c r="T4477" s="6" t="str">
        <f aca="false">L4477*50%</f>
        <v> $ 285,259.60 </v>
      </c>
      <c r="U4477" s="6" t="str">
        <f aca="false">T4477+N4477</f>
        <v> $ 285,259.60 </v>
      </c>
      <c r="V4477" s="6" t="str">
        <f aca="false">U4477*15%</f>
        <v> $ 42,788.94 </v>
      </c>
      <c r="W4477" s="6" t="str">
        <f aca="false">V4477*22%</f>
        <v> $ 9,413.57 </v>
      </c>
      <c r="X4477" s="6" t="str">
        <f aca="false">V4477+W4477</f>
        <v> $ 52,202.51 </v>
      </c>
      <c r="Y4477" s="6" t="str">
        <f aca="false">U4477+X4477</f>
        <v> $ 337,462.10 </v>
      </c>
      <c r="Z4477" s="0" t="n">
        <v>2</v>
      </c>
      <c r="AA4477" s="6" t="n">
        <v>212575.450194</v>
      </c>
      <c r="AB4477" s="0" t="n">
        <v>3</v>
      </c>
      <c r="AC4477" s="6" t="n">
        <v>165336.461262</v>
      </c>
      <c r="AD4477" s="7" t="n">
        <v>6</v>
      </c>
      <c r="AE4477" s="8" t="n">
        <v>27556.076877</v>
      </c>
    </row>
    <row r="4478" customFormat="false" ht="15.75" hidden="false" customHeight="true" outlineLevel="0" collapsed="false">
      <c r="A4478" s="4" t="n">
        <v>493616</v>
      </c>
      <c r="B4478" s="4" t="s">
        <v>14711</v>
      </c>
      <c r="C4478" s="4" t="n">
        <v>18621194</v>
      </c>
      <c r="D4478" s="4" t="n">
        <v>24588215</v>
      </c>
      <c r="E4478" s="4" t="s">
        <v>14712</v>
      </c>
      <c r="F4478" s="4" t="s">
        <v>33</v>
      </c>
      <c r="G4478" s="4" t="s">
        <v>14713</v>
      </c>
      <c r="H4478" s="4"/>
      <c r="I4478" s="4"/>
      <c r="J4478" s="5" t="n">
        <v>45483</v>
      </c>
      <c r="K4478" s="5" t="n">
        <v>44845</v>
      </c>
      <c r="L4478" s="6" t="n">
        <v>571180.07</v>
      </c>
      <c r="M4478" s="6" t="n">
        <v>801557.15</v>
      </c>
      <c r="N4478" s="4" t="n">
        <v>0</v>
      </c>
      <c r="O4478" s="4" t="s">
        <v>35</v>
      </c>
      <c r="P4478" s="4" t="s">
        <v>93</v>
      </c>
      <c r="Q4478" s="4" t="s">
        <v>37</v>
      </c>
      <c r="R4478" s="5"/>
      <c r="S4478" s="6" t="str">
        <f aca="false">M4478+N4478</f>
        <v> $ 801,557.15 </v>
      </c>
      <c r="T4478" s="6" t="str">
        <f aca="false">L4478*50%</f>
        <v> $ 285,590.04 </v>
      </c>
      <c r="U4478" s="6" t="str">
        <f aca="false">T4478+N4478</f>
        <v> $ 285,590.04 </v>
      </c>
      <c r="V4478" s="6" t="str">
        <f aca="false">U4478*15%</f>
        <v> $ 42,838.51 </v>
      </c>
      <c r="W4478" s="6" t="str">
        <f aca="false">V4478*22%</f>
        <v> $ 9,424.47 </v>
      </c>
      <c r="X4478" s="6" t="str">
        <f aca="false">V4478+W4478</f>
        <v> $ 52,262.98 </v>
      </c>
      <c r="Y4478" s="6" t="str">
        <f aca="false">U4478+X4478</f>
        <v> $ 337,853.01 </v>
      </c>
      <c r="Z4478" s="0" t="n">
        <v>2</v>
      </c>
      <c r="AA4478" s="6" t="n">
        <v>212821.694082</v>
      </c>
      <c r="AB4478" s="0" t="n">
        <v>3</v>
      </c>
      <c r="AC4478" s="6" t="n">
        <v>165527.984286</v>
      </c>
      <c r="AD4478" s="7" t="n">
        <v>6</v>
      </c>
      <c r="AE4478" s="8" t="n">
        <v>27587.997381</v>
      </c>
    </row>
    <row r="4479" customFormat="false" ht="15.75" hidden="false" customHeight="true" outlineLevel="0" collapsed="false">
      <c r="A4479" s="4" t="n">
        <v>493781</v>
      </c>
      <c r="B4479" s="4" t="s">
        <v>14714</v>
      </c>
      <c r="C4479" s="4" t="n">
        <v>25395783</v>
      </c>
      <c r="D4479" s="4" t="n">
        <v>5861541</v>
      </c>
      <c r="E4479" s="4" t="s">
        <v>14715</v>
      </c>
      <c r="F4479" s="4" t="s">
        <v>47</v>
      </c>
      <c r="G4479" s="4"/>
      <c r="H4479" s="4"/>
      <c r="I4479" s="4"/>
      <c r="J4479" s="5" t="n">
        <v>45483</v>
      </c>
      <c r="K4479" s="5" t="n">
        <v>44998</v>
      </c>
      <c r="L4479" s="6" t="n">
        <v>571298.87</v>
      </c>
      <c r="M4479" s="6" t="n">
        <v>731047.4</v>
      </c>
      <c r="N4479" s="4" t="n">
        <v>0</v>
      </c>
      <c r="O4479" s="4" t="s">
        <v>35</v>
      </c>
      <c r="P4479" s="4" t="s">
        <v>106</v>
      </c>
      <c r="Q4479" s="4" t="s">
        <v>48</v>
      </c>
      <c r="R4479" s="5" t="n">
        <v>45489.5681746528</v>
      </c>
      <c r="S4479" s="6" t="str">
        <f aca="false">M4479+N4479</f>
        <v> $ 731,047.40 </v>
      </c>
      <c r="T4479" s="6" t="str">
        <f aca="false">L4479*50%</f>
        <v> $ 285,649.44 </v>
      </c>
      <c r="U4479" s="6" t="str">
        <f aca="false">T4479+N4479</f>
        <v> $ 285,649.44 </v>
      </c>
      <c r="V4479" s="6" t="str">
        <f aca="false">U4479*15%</f>
        <v> $ 42,847.42 </v>
      </c>
      <c r="W4479" s="6" t="str">
        <f aca="false">V4479*22%</f>
        <v> $ 9,426.43 </v>
      </c>
      <c r="X4479" s="6" t="str">
        <f aca="false">V4479+W4479</f>
        <v> $ 52,273.85 </v>
      </c>
      <c r="Y4479" s="6" t="str">
        <f aca="false">U4479+X4479</f>
        <v> $ 337,923.28 </v>
      </c>
      <c r="Z4479" s="0" t="n">
        <v>2</v>
      </c>
      <c r="AA4479" s="6" t="n">
        <v>212865.958962</v>
      </c>
      <c r="AB4479" s="0" t="n">
        <v>3</v>
      </c>
      <c r="AC4479" s="6" t="n">
        <v>165562.412526</v>
      </c>
      <c r="AD4479" s="7" t="n">
        <v>6</v>
      </c>
      <c r="AE4479" s="8" t="n">
        <v>27593.735421</v>
      </c>
    </row>
    <row r="4480" customFormat="false" ht="15.75" hidden="false" customHeight="true" outlineLevel="0" collapsed="false">
      <c r="A4480" s="4" t="n">
        <v>491811</v>
      </c>
      <c r="B4480" s="4" t="s">
        <v>14716</v>
      </c>
      <c r="C4480" s="4" t="n">
        <v>41775606</v>
      </c>
      <c r="D4480" s="4" t="n">
        <v>29123002</v>
      </c>
      <c r="E4480" s="4" t="s">
        <v>14717</v>
      </c>
      <c r="F4480" s="4" t="s">
        <v>33</v>
      </c>
      <c r="G4480" s="4" t="s">
        <v>14718</v>
      </c>
      <c r="H4480" s="4"/>
      <c r="I4480" s="4"/>
      <c r="J4480" s="5" t="n">
        <v>45454</v>
      </c>
      <c r="K4480" s="5" t="n">
        <v>45054</v>
      </c>
      <c r="L4480" s="6" t="n">
        <v>571409.87</v>
      </c>
      <c r="M4480" s="6" t="n">
        <v>871069.11</v>
      </c>
      <c r="N4480" s="4" t="n">
        <v>0</v>
      </c>
      <c r="O4480" s="4" t="s">
        <v>35</v>
      </c>
      <c r="P4480" s="4" t="s">
        <v>106</v>
      </c>
      <c r="Q4480" s="4" t="s">
        <v>48</v>
      </c>
      <c r="R4480" s="5" t="n">
        <v>45478.668387037</v>
      </c>
      <c r="S4480" s="6" t="str">
        <f aca="false">M4480+N4480</f>
        <v> $ 871,069.11 </v>
      </c>
      <c r="T4480" s="6" t="str">
        <f aca="false">L4480*50%</f>
        <v> $ 285,704.94 </v>
      </c>
      <c r="U4480" s="6" t="str">
        <f aca="false">T4480+N4480</f>
        <v> $ 285,704.94 </v>
      </c>
      <c r="V4480" s="6" t="str">
        <f aca="false">U4480*15%</f>
        <v> $ 42,855.74 </v>
      </c>
      <c r="W4480" s="6" t="str">
        <f aca="false">V4480*22%</f>
        <v> $ 9,428.26 </v>
      </c>
      <c r="X4480" s="6" t="str">
        <f aca="false">V4480+W4480</f>
        <v> $ 52,284.00 </v>
      </c>
      <c r="Y4480" s="6" t="str">
        <f aca="false">U4480+X4480</f>
        <v> $ 337,988.94 </v>
      </c>
      <c r="Z4480" s="0" t="n">
        <v>2</v>
      </c>
      <c r="AA4480" s="6" t="n">
        <v>212907.317562</v>
      </c>
      <c r="AB4480" s="0" t="n">
        <v>3</v>
      </c>
      <c r="AC4480" s="6" t="n">
        <v>165594.580326</v>
      </c>
      <c r="AD4480" s="7" t="n">
        <v>6</v>
      </c>
      <c r="AE4480" s="8" t="n">
        <v>27599.096721</v>
      </c>
    </row>
    <row r="4481" customFormat="false" ht="15.75" hidden="false" customHeight="true" outlineLevel="0" collapsed="false">
      <c r="A4481" s="4" t="n">
        <v>495109</v>
      </c>
      <c r="B4481" s="4" t="s">
        <v>14719</v>
      </c>
      <c r="C4481" s="4" t="n">
        <v>23094903</v>
      </c>
      <c r="D4481" s="4" t="n">
        <v>25701697</v>
      </c>
      <c r="E4481" s="4" t="s">
        <v>14720</v>
      </c>
      <c r="F4481" s="4" t="s">
        <v>33</v>
      </c>
      <c r="G4481" s="4" t="s">
        <v>14721</v>
      </c>
      <c r="H4481" s="4" t="s">
        <v>14722</v>
      </c>
      <c r="I4481" s="4" t="s">
        <v>14723</v>
      </c>
      <c r="J4481" s="5" t="n">
        <v>45496</v>
      </c>
      <c r="K4481" s="5" t="n">
        <v>45054</v>
      </c>
      <c r="L4481" s="6" t="n">
        <v>571903.61</v>
      </c>
      <c r="M4481" s="6" t="n">
        <v>789575.78</v>
      </c>
      <c r="N4481" s="4" t="n">
        <v>0</v>
      </c>
      <c r="O4481" s="4" t="s">
        <v>35</v>
      </c>
      <c r="P4481" s="4" t="s">
        <v>106</v>
      </c>
      <c r="Q4481" s="4" t="s">
        <v>48</v>
      </c>
      <c r="R4481" s="5" t="n">
        <v>45497.7834043171</v>
      </c>
      <c r="S4481" s="6" t="str">
        <f aca="false">M4481+N4481</f>
        <v> $ 789,575.78 </v>
      </c>
      <c r="T4481" s="6" t="str">
        <f aca="false">L4481*50%</f>
        <v> $ 285,951.81 </v>
      </c>
      <c r="U4481" s="6" t="str">
        <f aca="false">T4481+N4481</f>
        <v> $ 285,951.81 </v>
      </c>
      <c r="V4481" s="6" t="str">
        <f aca="false">U4481*15%</f>
        <v> $ 42,892.77 </v>
      </c>
      <c r="W4481" s="6" t="str">
        <f aca="false">V4481*22%</f>
        <v> $ 9,436.41 </v>
      </c>
      <c r="X4481" s="6" t="str">
        <f aca="false">V4481+W4481</f>
        <v> $ 52,329.18 </v>
      </c>
      <c r="Y4481" s="6" t="str">
        <f aca="false">U4481+X4481</f>
        <v> $ 338,280.99 </v>
      </c>
      <c r="Z4481" s="0" t="n">
        <v>2</v>
      </c>
      <c r="AA4481" s="6" t="n">
        <v>213091.285086</v>
      </c>
      <c r="AB4481" s="0" t="n">
        <v>3</v>
      </c>
      <c r="AC4481" s="6" t="n">
        <v>165737.666178</v>
      </c>
      <c r="AD4481" s="7" t="n">
        <v>6</v>
      </c>
      <c r="AE4481" s="8" t="n">
        <v>27622.944363</v>
      </c>
    </row>
    <row r="4482" customFormat="false" ht="15.75" hidden="false" customHeight="true" outlineLevel="0" collapsed="false">
      <c r="A4482" s="4" t="n">
        <v>488674</v>
      </c>
      <c r="B4482" s="4" t="s">
        <v>14724</v>
      </c>
      <c r="C4482" s="4" t="n">
        <v>34589010</v>
      </c>
      <c r="D4482" s="4" t="n">
        <v>27399951</v>
      </c>
      <c r="E4482" s="4" t="s">
        <v>14725</v>
      </c>
      <c r="F4482" s="4" t="s">
        <v>33</v>
      </c>
      <c r="G4482" s="4" t="s">
        <v>14726</v>
      </c>
      <c r="H4482" s="4"/>
      <c r="I4482" s="4"/>
      <c r="J4482" s="5" t="n">
        <v>45433</v>
      </c>
      <c r="K4482" s="5" t="n">
        <v>45014</v>
      </c>
      <c r="L4482" s="6" t="n">
        <v>572496.09</v>
      </c>
      <c r="M4482" s="6" t="n">
        <v>743635.3</v>
      </c>
      <c r="N4482" s="4" t="n">
        <v>0</v>
      </c>
      <c r="O4482" s="4" t="s">
        <v>35</v>
      </c>
      <c r="P4482" s="4" t="s">
        <v>106</v>
      </c>
      <c r="Q4482" s="4" t="s">
        <v>48</v>
      </c>
      <c r="R4482" s="5" t="n">
        <v>45467.6730038194</v>
      </c>
      <c r="S4482" s="6" t="str">
        <f aca="false">M4482+N4482</f>
        <v> $ 743,635.30 </v>
      </c>
      <c r="T4482" s="6" t="str">
        <f aca="false">L4482*50%</f>
        <v> $ 286,248.05 </v>
      </c>
      <c r="U4482" s="6" t="str">
        <f aca="false">T4482+N4482</f>
        <v> $ 286,248.05 </v>
      </c>
      <c r="V4482" s="6" t="str">
        <f aca="false">U4482*15%</f>
        <v> $ 42,937.21 </v>
      </c>
      <c r="W4482" s="6" t="str">
        <f aca="false">V4482*22%</f>
        <v> $ 9,446.19 </v>
      </c>
      <c r="X4482" s="6" t="str">
        <f aca="false">V4482+W4482</f>
        <v> $ 52,383.39 </v>
      </c>
      <c r="Y4482" s="6" t="str">
        <f aca="false">U4482+X4482</f>
        <v> $ 338,631.44 </v>
      </c>
      <c r="Z4482" s="0" t="n">
        <v>2</v>
      </c>
      <c r="AA4482" s="6" t="n">
        <v>213312.043134</v>
      </c>
      <c r="AB4482" s="0" t="n">
        <v>3</v>
      </c>
      <c r="AC4482" s="6" t="n">
        <v>165909.366882</v>
      </c>
      <c r="AD4482" s="7" t="n">
        <v>6</v>
      </c>
      <c r="AE4482" s="8" t="n">
        <v>27651.561147</v>
      </c>
    </row>
    <row r="4483" customFormat="false" ht="15.75" hidden="false" customHeight="true" outlineLevel="0" collapsed="false">
      <c r="A4483" s="4" t="n">
        <v>493774</v>
      </c>
      <c r="B4483" s="4" t="s">
        <v>14727</v>
      </c>
      <c r="C4483" s="4" t="n">
        <v>25318097</v>
      </c>
      <c r="D4483" s="4" t="n">
        <v>26704560</v>
      </c>
      <c r="E4483" s="4" t="s">
        <v>14728</v>
      </c>
      <c r="F4483" s="4" t="s">
        <v>33</v>
      </c>
      <c r="G4483" s="4" t="s">
        <v>14729</v>
      </c>
      <c r="H4483" s="4" t="s">
        <v>14730</v>
      </c>
      <c r="I4483" s="4"/>
      <c r="J4483" s="5" t="n">
        <v>45483</v>
      </c>
      <c r="K4483" s="5" t="n">
        <v>45055</v>
      </c>
      <c r="L4483" s="6" t="n">
        <v>572658.69</v>
      </c>
      <c r="M4483" s="6" t="n">
        <v>702237.87</v>
      </c>
      <c r="N4483" s="4" t="n">
        <v>0</v>
      </c>
      <c r="O4483" s="4" t="s">
        <v>35</v>
      </c>
      <c r="P4483" s="4" t="s">
        <v>93</v>
      </c>
      <c r="Q4483" s="4" t="s">
        <v>37</v>
      </c>
      <c r="R4483" s="5"/>
      <c r="S4483" s="6" t="str">
        <f aca="false">M4483+N4483</f>
        <v> $ 702,237.87 </v>
      </c>
      <c r="T4483" s="6" t="str">
        <f aca="false">L4483*50%</f>
        <v> $ 286,329.35 </v>
      </c>
      <c r="U4483" s="6" t="str">
        <f aca="false">T4483+N4483</f>
        <v> $ 286,329.35 </v>
      </c>
      <c r="V4483" s="6" t="str">
        <f aca="false">U4483*15%</f>
        <v> $ 42,949.40 </v>
      </c>
      <c r="W4483" s="6" t="str">
        <f aca="false">V4483*22%</f>
        <v> $ 9,448.87 </v>
      </c>
      <c r="X4483" s="6" t="str">
        <f aca="false">V4483+W4483</f>
        <v> $ 52,398.27 </v>
      </c>
      <c r="Y4483" s="6" t="str">
        <f aca="false">U4483+X4483</f>
        <v> $ 338,727.62 </v>
      </c>
      <c r="Z4483" s="0" t="n">
        <v>2</v>
      </c>
      <c r="AA4483" s="6" t="n">
        <v>213372.627894</v>
      </c>
      <c r="AB4483" s="0" t="n">
        <v>3</v>
      </c>
      <c r="AC4483" s="6" t="n">
        <v>165956.488362</v>
      </c>
      <c r="AD4483" s="7" t="n">
        <v>6</v>
      </c>
      <c r="AE4483" s="8" t="n">
        <v>27659.414727</v>
      </c>
    </row>
    <row r="4484" customFormat="false" ht="15.75" hidden="false" customHeight="true" outlineLevel="0" collapsed="false">
      <c r="A4484" s="4" t="n">
        <v>487028</v>
      </c>
      <c r="B4484" s="4" t="s">
        <v>14731</v>
      </c>
      <c r="C4484" s="4" t="n">
        <v>14440049</v>
      </c>
      <c r="D4484" s="4" t="n">
        <v>29734248</v>
      </c>
      <c r="E4484" s="4" t="s">
        <v>14732</v>
      </c>
      <c r="F4484" s="4" t="s">
        <v>33</v>
      </c>
      <c r="G4484" s="4" t="s">
        <v>14733</v>
      </c>
      <c r="H4484" s="4"/>
      <c r="I4484" s="4"/>
      <c r="J4484" s="5" t="n">
        <v>45426</v>
      </c>
      <c r="K4484" s="5" t="n">
        <v>45028</v>
      </c>
      <c r="L4484" s="6" t="n">
        <v>573610.08</v>
      </c>
      <c r="M4484" s="6" t="n">
        <v>721940.98</v>
      </c>
      <c r="N4484" s="4" t="n">
        <v>0</v>
      </c>
      <c r="O4484" s="4" t="s">
        <v>41</v>
      </c>
      <c r="P4484" s="4" t="s">
        <v>106</v>
      </c>
      <c r="Q4484" s="4" t="s">
        <v>48</v>
      </c>
      <c r="R4484" s="5" t="n">
        <v>45446.7640476505</v>
      </c>
      <c r="S4484" s="6" t="str">
        <f aca="false">M4484+N4484</f>
        <v> $ 721,940.98 </v>
      </c>
      <c r="T4484" s="6" t="str">
        <f aca="false">L4484*50%</f>
        <v> $ 286,805.04 </v>
      </c>
      <c r="U4484" s="6" t="str">
        <f aca="false">T4484+N4484</f>
        <v> $ 286,805.04 </v>
      </c>
      <c r="V4484" s="6" t="str">
        <f aca="false">U4484*15%</f>
        <v> $ 43,020.76 </v>
      </c>
      <c r="W4484" s="6" t="str">
        <f aca="false">V4484*22%</f>
        <v> $ 9,464.57 </v>
      </c>
      <c r="X4484" s="6" t="str">
        <f aca="false">V4484+W4484</f>
        <v> $ 52,485.32 </v>
      </c>
      <c r="Y4484" s="6" t="str">
        <f aca="false">U4484+X4484</f>
        <v> $ 339,290.36 </v>
      </c>
      <c r="Z4484" s="0" t="n">
        <v>2</v>
      </c>
      <c r="AA4484" s="6" t="n">
        <v>213727.115808</v>
      </c>
      <c r="AB4484" s="0" t="n">
        <v>3</v>
      </c>
      <c r="AC4484" s="6" t="n">
        <v>166232.201184</v>
      </c>
      <c r="AD4484" s="7" t="n">
        <v>6</v>
      </c>
      <c r="AE4484" s="8" t="n">
        <v>27705.366864</v>
      </c>
    </row>
    <row r="4485" customFormat="false" ht="15.75" hidden="false" customHeight="true" outlineLevel="0" collapsed="false">
      <c r="A4485" s="4" t="n">
        <v>491625</v>
      </c>
      <c r="B4485" s="4" t="s">
        <v>14734</v>
      </c>
      <c r="C4485" s="4" t="n">
        <v>33009760</v>
      </c>
      <c r="D4485" s="4" t="n">
        <v>23354782</v>
      </c>
      <c r="E4485" s="4" t="s">
        <v>14735</v>
      </c>
      <c r="F4485" s="4" t="s">
        <v>33</v>
      </c>
      <c r="G4485" s="4" t="s">
        <v>14736</v>
      </c>
      <c r="H4485" s="4" t="s">
        <v>14737</v>
      </c>
      <c r="I4485" s="4"/>
      <c r="J4485" s="5" t="n">
        <v>45454</v>
      </c>
      <c r="K4485" s="5" t="n">
        <v>45054</v>
      </c>
      <c r="L4485" s="6" t="n">
        <v>573804.06</v>
      </c>
      <c r="M4485" s="6" t="n">
        <v>697662.19</v>
      </c>
      <c r="N4485" s="4" t="n">
        <v>0</v>
      </c>
      <c r="O4485" s="4" t="s">
        <v>35</v>
      </c>
      <c r="P4485" s="4" t="s">
        <v>106</v>
      </c>
      <c r="Q4485" s="4" t="s">
        <v>48</v>
      </c>
      <c r="R4485" s="5" t="n">
        <v>45477.7930917824</v>
      </c>
      <c r="S4485" s="6" t="str">
        <f aca="false">M4485+N4485</f>
        <v> $ 697,662.19 </v>
      </c>
      <c r="T4485" s="6" t="str">
        <f aca="false">L4485*50%</f>
        <v> $ 286,902.03 </v>
      </c>
      <c r="U4485" s="6" t="str">
        <f aca="false">T4485+N4485</f>
        <v> $ 286,902.03 </v>
      </c>
      <c r="V4485" s="6" t="str">
        <f aca="false">U4485*15%</f>
        <v> $ 43,035.30 </v>
      </c>
      <c r="W4485" s="6" t="str">
        <f aca="false">V4485*22%</f>
        <v> $ 9,467.77 </v>
      </c>
      <c r="X4485" s="6" t="str">
        <f aca="false">V4485+W4485</f>
        <v> $ 52,503.07 </v>
      </c>
      <c r="Y4485" s="6" t="str">
        <f aca="false">U4485+X4485</f>
        <v> $ 339,405.10 </v>
      </c>
      <c r="Z4485" s="0" t="n">
        <v>2</v>
      </c>
      <c r="AA4485" s="6" t="n">
        <v>213799.392756</v>
      </c>
      <c r="AB4485" s="0" t="n">
        <v>3</v>
      </c>
      <c r="AC4485" s="6" t="n">
        <v>166288.416588</v>
      </c>
      <c r="AD4485" s="7" t="n">
        <v>6</v>
      </c>
      <c r="AE4485" s="8" t="n">
        <v>27714.736098</v>
      </c>
    </row>
    <row r="4486" customFormat="false" ht="15.75" hidden="false" customHeight="true" outlineLevel="0" collapsed="false">
      <c r="A4486" s="4" t="n">
        <v>494460</v>
      </c>
      <c r="B4486" s="4" t="s">
        <v>14738</v>
      </c>
      <c r="C4486" s="4" t="n">
        <v>40497665</v>
      </c>
      <c r="D4486" s="4" t="n">
        <v>32083050</v>
      </c>
      <c r="E4486" s="4" t="s">
        <v>14739</v>
      </c>
      <c r="F4486" s="4" t="s">
        <v>33</v>
      </c>
      <c r="G4486" s="4" t="s">
        <v>14740</v>
      </c>
      <c r="H4486" s="4"/>
      <c r="I4486" s="4"/>
      <c r="J4486" s="5" t="n">
        <v>45483</v>
      </c>
      <c r="K4486" s="5" t="n">
        <v>45054</v>
      </c>
      <c r="L4486" s="6" t="n">
        <v>573843</v>
      </c>
      <c r="M4486" s="6" t="n">
        <v>704933.59</v>
      </c>
      <c r="N4486" s="4" t="n">
        <v>0</v>
      </c>
      <c r="O4486" s="4" t="s">
        <v>35</v>
      </c>
      <c r="P4486" s="4" t="s">
        <v>93</v>
      </c>
      <c r="Q4486" s="4" t="s">
        <v>37</v>
      </c>
      <c r="R4486" s="5"/>
      <c r="S4486" s="6" t="str">
        <f aca="false">M4486+N4486</f>
        <v> $ 704,933.59 </v>
      </c>
      <c r="T4486" s="6" t="str">
        <f aca="false">L4486*50%</f>
        <v> $ 286,921.50 </v>
      </c>
      <c r="U4486" s="6" t="str">
        <f aca="false">T4486+N4486</f>
        <v> $ 286,921.50 </v>
      </c>
      <c r="V4486" s="6" t="str">
        <f aca="false">U4486*15%</f>
        <v> $ 43,038.23 </v>
      </c>
      <c r="W4486" s="6" t="str">
        <f aca="false">V4486*22%</f>
        <v> $ 9,468.41 </v>
      </c>
      <c r="X4486" s="6" t="str">
        <f aca="false">V4486+W4486</f>
        <v> $ 52,506.63 </v>
      </c>
      <c r="Y4486" s="6" t="str">
        <f aca="false">U4486+X4486</f>
        <v> $ 339,428.13 </v>
      </c>
      <c r="Z4486" s="0" t="n">
        <v>2</v>
      </c>
      <c r="AA4486" s="6" t="n">
        <v>213813.9018</v>
      </c>
      <c r="AB4486" s="0" t="n">
        <v>3</v>
      </c>
      <c r="AC4486" s="6" t="n">
        <v>166299.7014</v>
      </c>
      <c r="AD4486" s="7" t="n">
        <v>6</v>
      </c>
      <c r="AE4486" s="8" t="n">
        <v>27716.6169</v>
      </c>
    </row>
    <row r="4487" customFormat="false" ht="15.75" hidden="false" customHeight="true" outlineLevel="0" collapsed="false">
      <c r="A4487" s="4" t="n">
        <v>495121</v>
      </c>
      <c r="B4487" s="4" t="s">
        <v>14741</v>
      </c>
      <c r="C4487" s="4" t="n">
        <v>24120393</v>
      </c>
      <c r="D4487" s="4" t="n">
        <v>26164265</v>
      </c>
      <c r="E4487" s="4" t="s">
        <v>14742</v>
      </c>
      <c r="F4487" s="4" t="s">
        <v>47</v>
      </c>
      <c r="G4487" s="4" t="s">
        <v>14743</v>
      </c>
      <c r="H4487" s="4"/>
      <c r="I4487" s="4"/>
      <c r="J4487" s="5" t="n">
        <v>45496</v>
      </c>
      <c r="K4487" s="5" t="n">
        <v>45019</v>
      </c>
      <c r="L4487" s="6" t="n">
        <v>573966.75</v>
      </c>
      <c r="M4487" s="6" t="n">
        <v>714269.03</v>
      </c>
      <c r="N4487" s="4" t="n">
        <v>0</v>
      </c>
      <c r="O4487" s="4" t="s">
        <v>35</v>
      </c>
      <c r="P4487" s="4" t="s">
        <v>93</v>
      </c>
      <c r="Q4487" s="4" t="s">
        <v>37</v>
      </c>
      <c r="R4487" s="5"/>
      <c r="S4487" s="6" t="str">
        <f aca="false">M4487+N4487</f>
        <v> $ 714,269.03 </v>
      </c>
      <c r="T4487" s="6" t="str">
        <f aca="false">L4487*50%</f>
        <v> $ 286,983.38 </v>
      </c>
      <c r="U4487" s="6" t="str">
        <f aca="false">T4487+N4487</f>
        <v> $ 286,983.38 </v>
      </c>
      <c r="V4487" s="6" t="str">
        <f aca="false">U4487*15%</f>
        <v> $ 43,047.51 </v>
      </c>
      <c r="W4487" s="6" t="str">
        <f aca="false">V4487*22%</f>
        <v> $ 9,470.45 </v>
      </c>
      <c r="X4487" s="6" t="str">
        <f aca="false">V4487+W4487</f>
        <v> $ 52,517.96 </v>
      </c>
      <c r="Y4487" s="6" t="str">
        <f aca="false">U4487+X4487</f>
        <v> $ 339,501.33 </v>
      </c>
      <c r="Z4487" s="0" t="n">
        <v>2</v>
      </c>
      <c r="AA4487" s="6" t="n">
        <v>213860.01105</v>
      </c>
      <c r="AB4487" s="0" t="n">
        <v>3</v>
      </c>
      <c r="AC4487" s="6" t="n">
        <v>166335.56415</v>
      </c>
      <c r="AD4487" s="7" t="n">
        <v>6</v>
      </c>
      <c r="AE4487" s="8" t="n">
        <v>27722.594025</v>
      </c>
    </row>
    <row r="4488" customFormat="false" ht="15.75" hidden="false" customHeight="true" outlineLevel="0" collapsed="false">
      <c r="A4488" s="4" t="n">
        <v>494630</v>
      </c>
      <c r="B4488" s="4" t="s">
        <v>14744</v>
      </c>
      <c r="C4488" s="4" t="n">
        <v>95445287</v>
      </c>
      <c r="D4488" s="4" t="n">
        <v>24921446</v>
      </c>
      <c r="E4488" s="4" t="s">
        <v>14745</v>
      </c>
      <c r="F4488" s="4" t="s">
        <v>33</v>
      </c>
      <c r="G4488" s="4" t="s">
        <v>14746</v>
      </c>
      <c r="H4488" s="4"/>
      <c r="I4488" s="4"/>
      <c r="J4488" s="5" t="n">
        <v>45483</v>
      </c>
      <c r="K4488" s="5" t="n">
        <v>45089</v>
      </c>
      <c r="L4488" s="6" t="n">
        <v>575211.56</v>
      </c>
      <c r="M4488" s="6" t="n">
        <v>666928.45</v>
      </c>
      <c r="N4488" s="4" t="n">
        <v>0</v>
      </c>
      <c r="O4488" s="4" t="s">
        <v>35</v>
      </c>
      <c r="P4488" s="4" t="s">
        <v>93</v>
      </c>
      <c r="Q4488" s="4" t="s">
        <v>37</v>
      </c>
      <c r="R4488" s="5"/>
      <c r="S4488" s="6" t="str">
        <f aca="false">M4488+N4488</f>
        <v> $ 666,928.45 </v>
      </c>
      <c r="T4488" s="6" t="str">
        <f aca="false">L4488*50%</f>
        <v> $ 287,605.78 </v>
      </c>
      <c r="U4488" s="6" t="str">
        <f aca="false">T4488+N4488</f>
        <v> $ 287,605.78 </v>
      </c>
      <c r="V4488" s="6" t="str">
        <f aca="false">U4488*15%</f>
        <v> $ 43,140.87 </v>
      </c>
      <c r="W4488" s="6" t="str">
        <f aca="false">V4488*22%</f>
        <v> $ 9,490.99 </v>
      </c>
      <c r="X4488" s="6" t="str">
        <f aca="false">V4488+W4488</f>
        <v> $ 52,631.86 </v>
      </c>
      <c r="Y4488" s="6" t="str">
        <f aca="false">U4488+X4488</f>
        <v> $ 340,237.64 </v>
      </c>
      <c r="Z4488" s="0" t="n">
        <v>2</v>
      </c>
      <c r="AA4488" s="6" t="n">
        <v>214323.827256</v>
      </c>
      <c r="AB4488" s="0" t="n">
        <v>3</v>
      </c>
      <c r="AC4488" s="6" t="n">
        <v>166696.310088</v>
      </c>
      <c r="AD4488" s="7" t="n">
        <v>6</v>
      </c>
      <c r="AE4488" s="8" t="n">
        <v>27782.718348</v>
      </c>
    </row>
    <row r="4489" customFormat="false" ht="15.75" hidden="false" customHeight="true" outlineLevel="0" collapsed="false">
      <c r="A4489" s="4" t="n">
        <v>493655</v>
      </c>
      <c r="B4489" s="4" t="s">
        <v>14747</v>
      </c>
      <c r="C4489" s="4" t="n">
        <v>21435824</v>
      </c>
      <c r="D4489" s="4" t="n">
        <v>32158639</v>
      </c>
      <c r="E4489" s="4" t="s">
        <v>14748</v>
      </c>
      <c r="F4489" s="4" t="s">
        <v>47</v>
      </c>
      <c r="G4489" s="4" t="s">
        <v>14749</v>
      </c>
      <c r="H4489" s="4" t="s">
        <v>14750</v>
      </c>
      <c r="I4489" s="4" t="s">
        <v>14751</v>
      </c>
      <c r="J4489" s="5" t="n">
        <v>45483</v>
      </c>
      <c r="K4489" s="5" t="n">
        <v>44998</v>
      </c>
      <c r="L4489" s="6" t="n">
        <v>575300.69</v>
      </c>
      <c r="M4489" s="6" t="n">
        <v>740299.33</v>
      </c>
      <c r="N4489" s="4" t="n">
        <v>0</v>
      </c>
      <c r="O4489" s="4" t="s">
        <v>35</v>
      </c>
      <c r="P4489" s="4" t="s">
        <v>93</v>
      </c>
      <c r="Q4489" s="4" t="s">
        <v>37</v>
      </c>
      <c r="R4489" s="5"/>
      <c r="S4489" s="6" t="str">
        <f aca="false">M4489+N4489</f>
        <v> $ 740,299.33 </v>
      </c>
      <c r="T4489" s="6" t="str">
        <f aca="false">L4489*50%</f>
        <v> $ 287,650.35 </v>
      </c>
      <c r="U4489" s="6" t="str">
        <f aca="false">T4489+N4489</f>
        <v> $ 287,650.35 </v>
      </c>
      <c r="V4489" s="6" t="str">
        <f aca="false">U4489*15%</f>
        <v> $ 43,147.55 </v>
      </c>
      <c r="W4489" s="6" t="str">
        <f aca="false">V4489*22%</f>
        <v> $ 9,492.46 </v>
      </c>
      <c r="X4489" s="6" t="str">
        <f aca="false">V4489+W4489</f>
        <v> $ 52,640.01 </v>
      </c>
      <c r="Y4489" s="6" t="str">
        <f aca="false">U4489+X4489</f>
        <v> $ 340,290.36 </v>
      </c>
      <c r="Z4489" s="0" t="n">
        <v>2</v>
      </c>
      <c r="AA4489" s="6" t="n">
        <v>214357.037094</v>
      </c>
      <c r="AB4489" s="0" t="n">
        <v>3</v>
      </c>
      <c r="AC4489" s="6" t="n">
        <v>166722.139962</v>
      </c>
      <c r="AD4489" s="7" t="n">
        <v>6</v>
      </c>
      <c r="AE4489" s="8" t="n">
        <v>27787.023327</v>
      </c>
    </row>
    <row r="4490" customFormat="false" ht="15.75" hidden="false" customHeight="true" outlineLevel="0" collapsed="false">
      <c r="A4490" s="4" t="n">
        <v>488643</v>
      </c>
      <c r="B4490" s="4" t="s">
        <v>14752</v>
      </c>
      <c r="C4490" s="4" t="n">
        <v>32327929</v>
      </c>
      <c r="D4490" s="4" t="n">
        <v>25193455</v>
      </c>
      <c r="E4490" s="4" t="s">
        <v>14753</v>
      </c>
      <c r="F4490" s="4" t="s">
        <v>47</v>
      </c>
      <c r="G4490" s="4" t="s">
        <v>14754</v>
      </c>
      <c r="H4490" s="4"/>
      <c r="I4490" s="4"/>
      <c r="J4490" s="5" t="n">
        <v>45433</v>
      </c>
      <c r="K4490" s="5" t="n">
        <v>44958</v>
      </c>
      <c r="L4490" s="6" t="n">
        <v>575406.27</v>
      </c>
      <c r="M4490" s="6" t="n">
        <v>752655.38</v>
      </c>
      <c r="N4490" s="4" t="n">
        <v>0</v>
      </c>
      <c r="O4490" s="4" t="s">
        <v>35</v>
      </c>
      <c r="P4490" s="4" t="s">
        <v>106</v>
      </c>
      <c r="Q4490" s="4" t="s">
        <v>48</v>
      </c>
      <c r="R4490" s="5" t="n">
        <v>45467.5860847569</v>
      </c>
      <c r="S4490" s="6" t="str">
        <f aca="false">M4490+N4490</f>
        <v> $ 752,655.38 </v>
      </c>
      <c r="T4490" s="6" t="str">
        <f aca="false">L4490*50%</f>
        <v> $ 287,703.14 </v>
      </c>
      <c r="U4490" s="6" t="str">
        <f aca="false">T4490+N4490</f>
        <v> $ 287,703.14 </v>
      </c>
      <c r="V4490" s="6" t="str">
        <f aca="false">U4490*15%</f>
        <v> $ 43,155.47 </v>
      </c>
      <c r="W4490" s="6" t="str">
        <f aca="false">V4490*22%</f>
        <v> $ 9,494.20 </v>
      </c>
      <c r="X4490" s="6" t="str">
        <f aca="false">V4490+W4490</f>
        <v> $ 52,649.67 </v>
      </c>
      <c r="Y4490" s="6" t="str">
        <f aca="false">U4490+X4490</f>
        <v> $ 340,352.81 </v>
      </c>
      <c r="Z4490" s="0" t="n">
        <v>2</v>
      </c>
      <c r="AA4490" s="6" t="n">
        <v>214396.376202</v>
      </c>
      <c r="AB4490" s="0" t="n">
        <v>3</v>
      </c>
      <c r="AC4490" s="6" t="n">
        <v>166752.737046</v>
      </c>
      <c r="AD4490" s="7" t="n">
        <v>6</v>
      </c>
      <c r="AE4490" s="8" t="n">
        <v>27792.122841</v>
      </c>
    </row>
    <row r="4491" customFormat="false" ht="15.75" hidden="false" customHeight="true" outlineLevel="0" collapsed="false">
      <c r="A4491" s="4" t="n">
        <v>495413</v>
      </c>
      <c r="B4491" s="4" t="s">
        <v>14755</v>
      </c>
      <c r="C4491" s="4" t="n">
        <v>44318359</v>
      </c>
      <c r="D4491" s="4" t="n">
        <v>28234874</v>
      </c>
      <c r="E4491" s="4" t="s">
        <v>14756</v>
      </c>
      <c r="F4491" s="4" t="s">
        <v>47</v>
      </c>
      <c r="G4491" s="4" t="s">
        <v>14757</v>
      </c>
      <c r="H4491" s="4"/>
      <c r="I4491" s="4"/>
      <c r="J4491" s="5" t="n">
        <v>45496</v>
      </c>
      <c r="K4491" s="5" t="n">
        <v>45016</v>
      </c>
      <c r="L4491" s="6" t="n">
        <v>575643.42</v>
      </c>
      <c r="M4491" s="6" t="n">
        <v>720168.64</v>
      </c>
      <c r="N4491" s="4" t="n">
        <v>0</v>
      </c>
      <c r="O4491" s="4" t="s">
        <v>35</v>
      </c>
      <c r="P4491" s="4" t="s">
        <v>93</v>
      </c>
      <c r="Q4491" s="4" t="s">
        <v>37</v>
      </c>
      <c r="R4491" s="5"/>
      <c r="S4491" s="6" t="str">
        <f aca="false">M4491+N4491</f>
        <v> $ 720,168.64 </v>
      </c>
      <c r="T4491" s="6" t="str">
        <f aca="false">L4491*50%</f>
        <v> $ 287,821.71 </v>
      </c>
      <c r="U4491" s="6" t="str">
        <f aca="false">T4491+N4491</f>
        <v> $ 287,821.71 </v>
      </c>
      <c r="V4491" s="6" t="str">
        <f aca="false">U4491*15%</f>
        <v> $ 43,173.26 </v>
      </c>
      <c r="W4491" s="6" t="str">
        <f aca="false">V4491*22%</f>
        <v> $ 9,498.12 </v>
      </c>
      <c r="X4491" s="6" t="str">
        <f aca="false">V4491+W4491</f>
        <v> $ 52,671.37 </v>
      </c>
      <c r="Y4491" s="6" t="str">
        <f aca="false">U4491+X4491</f>
        <v> $ 340,493.08 </v>
      </c>
      <c r="Z4491" s="0" t="n">
        <v>2</v>
      </c>
      <c r="AA4491" s="6" t="n">
        <v>214484.738292</v>
      </c>
      <c r="AB4491" s="0" t="n">
        <v>3</v>
      </c>
      <c r="AC4491" s="6" t="n">
        <v>166821.463116</v>
      </c>
      <c r="AD4491" s="7" t="n">
        <v>6</v>
      </c>
      <c r="AE4491" s="8" t="n">
        <v>27803.577186</v>
      </c>
    </row>
    <row r="4492" customFormat="false" ht="15.75" hidden="false" customHeight="true" outlineLevel="0" collapsed="false">
      <c r="A4492" s="4" t="n">
        <v>488718</v>
      </c>
      <c r="B4492" s="4" t="s">
        <v>14758</v>
      </c>
      <c r="C4492" s="4" t="n">
        <v>38358434</v>
      </c>
      <c r="D4492" s="4" t="n">
        <v>29342052</v>
      </c>
      <c r="E4492" s="4" t="s">
        <v>14759</v>
      </c>
      <c r="F4492" s="4" t="s">
        <v>47</v>
      </c>
      <c r="G4492" s="4" t="s">
        <v>14760</v>
      </c>
      <c r="H4492" s="4"/>
      <c r="I4492" s="4"/>
      <c r="J4492" s="5" t="n">
        <v>45433</v>
      </c>
      <c r="K4492" s="5" t="n">
        <v>44980</v>
      </c>
      <c r="L4492" s="6" t="n">
        <v>575658.18</v>
      </c>
      <c r="M4492" s="6" t="n">
        <v>1089154.76</v>
      </c>
      <c r="N4492" s="4" t="n">
        <v>0</v>
      </c>
      <c r="O4492" s="4" t="s">
        <v>35</v>
      </c>
      <c r="P4492" s="4" t="s">
        <v>106</v>
      </c>
      <c r="Q4492" s="4" t="s">
        <v>48</v>
      </c>
      <c r="R4492" s="5" t="n">
        <v>45467.7286485764</v>
      </c>
      <c r="S4492" s="6" t="str">
        <f aca="false">M4492+N4492</f>
        <v> $ 1,089,154.76 </v>
      </c>
      <c r="T4492" s="6" t="str">
        <f aca="false">L4492*50%</f>
        <v> $ 287,829.09 </v>
      </c>
      <c r="U4492" s="6" t="str">
        <f aca="false">T4492+N4492</f>
        <v> $ 287,829.09 </v>
      </c>
      <c r="V4492" s="6" t="str">
        <f aca="false">U4492*15%</f>
        <v> $ 43,174.36 </v>
      </c>
      <c r="W4492" s="6" t="str">
        <f aca="false">V4492*22%</f>
        <v> $ 9,498.36 </v>
      </c>
      <c r="X4492" s="6" t="str">
        <f aca="false">V4492+W4492</f>
        <v> $ 52,672.72 </v>
      </c>
      <c r="Y4492" s="6" t="str">
        <f aca="false">U4492+X4492</f>
        <v> $ 340,501.81 </v>
      </c>
      <c r="Z4492" s="0" t="n">
        <v>2</v>
      </c>
      <c r="AA4492" s="6" t="n">
        <v>214490.237868</v>
      </c>
      <c r="AB4492" s="0" t="n">
        <v>3</v>
      </c>
      <c r="AC4492" s="6" t="n">
        <v>166825.740564</v>
      </c>
      <c r="AD4492" s="7" t="n">
        <v>6</v>
      </c>
      <c r="AE4492" s="8" t="n">
        <v>27804.290094</v>
      </c>
    </row>
    <row r="4493" customFormat="false" ht="15.75" hidden="false" customHeight="true" outlineLevel="0" collapsed="false">
      <c r="A4493" s="4" t="n">
        <v>490665</v>
      </c>
      <c r="B4493" s="4" t="s">
        <v>14761</v>
      </c>
      <c r="C4493" s="4" t="n">
        <v>35385271</v>
      </c>
      <c r="D4493" s="4" t="n">
        <v>32432269</v>
      </c>
      <c r="E4493" s="4" t="s">
        <v>14762</v>
      </c>
      <c r="F4493" s="4" t="s">
        <v>33</v>
      </c>
      <c r="G4493" s="4" t="s">
        <v>14763</v>
      </c>
      <c r="H4493" s="4" t="s">
        <v>14764</v>
      </c>
      <c r="I4493" s="4"/>
      <c r="J4493" s="5" t="n">
        <v>45447</v>
      </c>
      <c r="K4493" s="5" t="n">
        <v>45048</v>
      </c>
      <c r="L4493" s="6" t="n">
        <v>576361.08</v>
      </c>
      <c r="M4493" s="6" t="n">
        <v>717426.95</v>
      </c>
      <c r="N4493" s="4" t="n">
        <v>0</v>
      </c>
      <c r="O4493" s="4" t="s">
        <v>35</v>
      </c>
      <c r="P4493" s="4" t="s">
        <v>106</v>
      </c>
      <c r="Q4493" s="4" t="s">
        <v>48</v>
      </c>
      <c r="R4493" s="5" t="n">
        <v>45476.6567900463</v>
      </c>
      <c r="S4493" s="6" t="str">
        <f aca="false">M4493+N4493</f>
        <v> $ 717,426.95 </v>
      </c>
      <c r="T4493" s="6" t="str">
        <f aca="false">L4493*50%</f>
        <v> $ 288,180.54 </v>
      </c>
      <c r="U4493" s="6" t="str">
        <f aca="false">T4493+N4493</f>
        <v> $ 288,180.54 </v>
      </c>
      <c r="V4493" s="6" t="str">
        <f aca="false">U4493*15%</f>
        <v> $ 43,227.08 </v>
      </c>
      <c r="W4493" s="6" t="str">
        <f aca="false">V4493*22%</f>
        <v> $ 9,509.96 </v>
      </c>
      <c r="X4493" s="6" t="str">
        <f aca="false">V4493+W4493</f>
        <v> $ 52,737.04 </v>
      </c>
      <c r="Y4493" s="6" t="str">
        <f aca="false">U4493+X4493</f>
        <v> $ 340,917.58 </v>
      </c>
      <c r="Z4493" s="0" t="n">
        <v>2</v>
      </c>
      <c r="AA4493" s="6" t="n">
        <v>214752.138408</v>
      </c>
      <c r="AB4493" s="0" t="n">
        <v>3</v>
      </c>
      <c r="AC4493" s="6" t="n">
        <v>167029.440984</v>
      </c>
      <c r="AD4493" s="7" t="n">
        <v>6</v>
      </c>
      <c r="AE4493" s="8" t="n">
        <v>27838.240164</v>
      </c>
    </row>
    <row r="4494" customFormat="false" ht="15.75" hidden="false" customHeight="true" outlineLevel="0" collapsed="false">
      <c r="A4494" s="4" t="n">
        <v>493895</v>
      </c>
      <c r="B4494" s="4" t="s">
        <v>14765</v>
      </c>
      <c r="C4494" s="4" t="n">
        <v>28157998</v>
      </c>
      <c r="D4494" s="4" t="n">
        <v>29408783</v>
      </c>
      <c r="E4494" s="4" t="s">
        <v>14766</v>
      </c>
      <c r="F4494" s="4" t="s">
        <v>47</v>
      </c>
      <c r="G4494" s="4" t="s">
        <v>14767</v>
      </c>
      <c r="H4494" s="4"/>
      <c r="I4494" s="4"/>
      <c r="J4494" s="5" t="n">
        <v>45483</v>
      </c>
      <c r="K4494" s="5" t="n">
        <v>45000</v>
      </c>
      <c r="L4494" s="6" t="n">
        <v>576754.27</v>
      </c>
      <c r="M4494" s="6" t="n">
        <v>964839.82</v>
      </c>
      <c r="N4494" s="4" t="n">
        <v>0</v>
      </c>
      <c r="O4494" s="4" t="s">
        <v>35</v>
      </c>
      <c r="P4494" s="4" t="s">
        <v>93</v>
      </c>
      <c r="Q4494" s="4" t="s">
        <v>37</v>
      </c>
      <c r="R4494" s="5"/>
      <c r="S4494" s="6" t="str">
        <f aca="false">M4494+N4494</f>
        <v> $ 964,839.82 </v>
      </c>
      <c r="T4494" s="6" t="str">
        <f aca="false">L4494*50%</f>
        <v> $ 288,377.14 </v>
      </c>
      <c r="U4494" s="6" t="str">
        <f aca="false">T4494+N4494</f>
        <v> $ 288,377.14 </v>
      </c>
      <c r="V4494" s="6" t="str">
        <f aca="false">U4494*15%</f>
        <v> $ 43,256.57 </v>
      </c>
      <c r="W4494" s="6" t="str">
        <f aca="false">V4494*22%</f>
        <v> $ 9,516.45 </v>
      </c>
      <c r="X4494" s="6" t="str">
        <f aca="false">V4494+W4494</f>
        <v> $ 52,773.02 </v>
      </c>
      <c r="Y4494" s="6" t="str">
        <f aca="false">U4494+X4494</f>
        <v> $ 341,150.15 </v>
      </c>
      <c r="Z4494" s="0" t="n">
        <v>2</v>
      </c>
      <c r="AA4494" s="6" t="n">
        <v>214898.641002</v>
      </c>
      <c r="AB4494" s="0" t="n">
        <v>3</v>
      </c>
      <c r="AC4494" s="6" t="n">
        <v>167143.387446</v>
      </c>
      <c r="AD4494" s="7" t="n">
        <v>6</v>
      </c>
      <c r="AE4494" s="8" t="n">
        <v>27857.231241</v>
      </c>
    </row>
    <row r="4495" customFormat="false" ht="15.75" hidden="false" customHeight="true" outlineLevel="0" collapsed="false">
      <c r="A4495" s="4" t="n">
        <v>491647</v>
      </c>
      <c r="B4495" s="4" t="s">
        <v>14768</v>
      </c>
      <c r="C4495" s="4" t="n">
        <v>33781871</v>
      </c>
      <c r="D4495" s="4" t="n">
        <v>26952334</v>
      </c>
      <c r="E4495" s="4" t="s">
        <v>14769</v>
      </c>
      <c r="F4495" s="4" t="s">
        <v>33</v>
      </c>
      <c r="G4495" s="4"/>
      <c r="H4495" s="4"/>
      <c r="I4495" s="4"/>
      <c r="J4495" s="5" t="n">
        <v>45454</v>
      </c>
      <c r="K4495" s="5" t="n">
        <v>45054</v>
      </c>
      <c r="L4495" s="6" t="n">
        <v>576761.61</v>
      </c>
      <c r="M4495" s="6" t="n">
        <v>692842.03</v>
      </c>
      <c r="N4495" s="4" t="n">
        <v>0</v>
      </c>
      <c r="O4495" s="4" t="s">
        <v>35</v>
      </c>
      <c r="P4495" s="4" t="s">
        <v>106</v>
      </c>
      <c r="Q4495" s="4" t="s">
        <v>37</v>
      </c>
      <c r="R4495" s="5" t="n">
        <v>45470.7631883449</v>
      </c>
      <c r="S4495" s="6" t="str">
        <f aca="false">M4495+N4495</f>
        <v> $ 692,842.03 </v>
      </c>
      <c r="T4495" s="6" t="str">
        <f aca="false">L4495*50%</f>
        <v> $ 288,380.81 </v>
      </c>
      <c r="U4495" s="6" t="str">
        <f aca="false">T4495+N4495</f>
        <v> $ 288,380.81 </v>
      </c>
      <c r="V4495" s="6" t="str">
        <f aca="false">U4495*15%</f>
        <v> $ 43,257.12 </v>
      </c>
      <c r="W4495" s="6" t="str">
        <f aca="false">V4495*22%</f>
        <v> $ 9,516.57 </v>
      </c>
      <c r="X4495" s="6" t="str">
        <f aca="false">V4495+W4495</f>
        <v> $ 52,773.69 </v>
      </c>
      <c r="Y4495" s="6" t="str">
        <f aca="false">U4495+X4495</f>
        <v> $ 341,154.49 </v>
      </c>
      <c r="Z4495" s="0" t="n">
        <v>2</v>
      </c>
      <c r="AA4495" s="6" t="n">
        <v>214901.375886</v>
      </c>
      <c r="AB4495" s="0" t="n">
        <v>3</v>
      </c>
      <c r="AC4495" s="6" t="n">
        <v>167145.514578</v>
      </c>
      <c r="AD4495" s="7" t="n">
        <v>6</v>
      </c>
      <c r="AE4495" s="8" t="n">
        <v>27857.585763</v>
      </c>
    </row>
    <row r="4496" customFormat="false" ht="15.75" hidden="false" customHeight="true" outlineLevel="0" collapsed="false">
      <c r="A4496" s="4" t="n">
        <v>495441</v>
      </c>
      <c r="B4496" s="4" t="s">
        <v>14770</v>
      </c>
      <c r="C4496" s="4" t="n">
        <v>93608906</v>
      </c>
      <c r="D4496" s="4" t="n">
        <v>1983388</v>
      </c>
      <c r="E4496" s="4" t="s">
        <v>14771</v>
      </c>
      <c r="F4496" s="4" t="s">
        <v>33</v>
      </c>
      <c r="G4496" s="4" t="s">
        <v>14772</v>
      </c>
      <c r="H4496" s="4" t="s">
        <v>14773</v>
      </c>
      <c r="I4496" s="4" t="s">
        <v>14774</v>
      </c>
      <c r="J4496" s="5" t="n">
        <v>45496</v>
      </c>
      <c r="K4496" s="5" t="n">
        <v>45028</v>
      </c>
      <c r="L4496" s="6" t="n">
        <v>577250.38</v>
      </c>
      <c r="M4496" s="6" t="n">
        <v>719976.12</v>
      </c>
      <c r="N4496" s="4" t="n">
        <v>0</v>
      </c>
      <c r="O4496" s="4" t="s">
        <v>35</v>
      </c>
      <c r="P4496" s="4" t="s">
        <v>93</v>
      </c>
      <c r="Q4496" s="4" t="s">
        <v>37</v>
      </c>
      <c r="R4496" s="5"/>
      <c r="S4496" s="6" t="str">
        <f aca="false">M4496+N4496</f>
        <v> $ 719,976.12 </v>
      </c>
      <c r="T4496" s="6" t="str">
        <f aca="false">L4496*50%</f>
        <v> $ 288,625.19 </v>
      </c>
      <c r="U4496" s="6" t="str">
        <f aca="false">T4496+N4496</f>
        <v> $ 288,625.19 </v>
      </c>
      <c r="V4496" s="6" t="str">
        <f aca="false">U4496*15%</f>
        <v> $ 43,293.78 </v>
      </c>
      <c r="W4496" s="6" t="str">
        <f aca="false">V4496*22%</f>
        <v> $ 9,524.63 </v>
      </c>
      <c r="X4496" s="6" t="str">
        <f aca="false">V4496+W4496</f>
        <v> $ 52,818.41 </v>
      </c>
      <c r="Y4496" s="6" t="str">
        <f aca="false">U4496+X4496</f>
        <v> $ 341,443.60 </v>
      </c>
      <c r="Z4496" s="0" t="n">
        <v>2</v>
      </c>
      <c r="AA4496" s="6" t="n">
        <v>215083.491588</v>
      </c>
      <c r="AB4496" s="0" t="n">
        <v>3</v>
      </c>
      <c r="AC4496" s="6" t="n">
        <v>167287.160124</v>
      </c>
      <c r="AD4496" s="7" t="n">
        <v>6</v>
      </c>
      <c r="AE4496" s="8" t="n">
        <v>27881.193354</v>
      </c>
    </row>
    <row r="4497" customFormat="false" ht="15.75" hidden="false" customHeight="true" outlineLevel="0" collapsed="false">
      <c r="A4497" s="4" t="n">
        <v>491454</v>
      </c>
      <c r="B4497" s="4" t="s">
        <v>14775</v>
      </c>
      <c r="C4497" s="4" t="n">
        <v>24673403</v>
      </c>
      <c r="D4497" s="4" t="n">
        <v>28395251</v>
      </c>
      <c r="E4497" s="4" t="s">
        <v>14776</v>
      </c>
      <c r="F4497" s="4" t="s">
        <v>33</v>
      </c>
      <c r="G4497" s="4"/>
      <c r="H4497" s="4"/>
      <c r="I4497" s="4"/>
      <c r="J4497" s="5" t="n">
        <v>45454</v>
      </c>
      <c r="K4497" s="5" t="n">
        <v>45054</v>
      </c>
      <c r="L4497" s="6" t="n">
        <v>577268.93</v>
      </c>
      <c r="M4497" s="6" t="n">
        <v>700317.75</v>
      </c>
      <c r="N4497" s="4" t="n">
        <v>0</v>
      </c>
      <c r="O4497" s="4" t="s">
        <v>41</v>
      </c>
      <c r="P4497" s="4" t="s">
        <v>106</v>
      </c>
      <c r="Q4497" s="4" t="s">
        <v>48</v>
      </c>
      <c r="R4497" s="5" t="n">
        <v>45483.498540706</v>
      </c>
      <c r="S4497" s="6" t="str">
        <f aca="false">M4497+N4497</f>
        <v> $ 700,317.75 </v>
      </c>
      <c r="T4497" s="6" t="str">
        <f aca="false">L4497*50%</f>
        <v> $ 288,634.47 </v>
      </c>
      <c r="U4497" s="6" t="str">
        <f aca="false">T4497+N4497</f>
        <v> $ 288,634.47 </v>
      </c>
      <c r="V4497" s="6" t="str">
        <f aca="false">U4497*15%</f>
        <v> $ 43,295.17 </v>
      </c>
      <c r="W4497" s="6" t="str">
        <f aca="false">V4497*22%</f>
        <v> $ 9,524.94 </v>
      </c>
      <c r="X4497" s="6" t="str">
        <f aca="false">V4497+W4497</f>
        <v> $ 52,820.11 </v>
      </c>
      <c r="Y4497" s="6" t="str">
        <f aca="false">U4497+X4497</f>
        <v> $ 341,454.57 </v>
      </c>
      <c r="Z4497" s="0" t="n">
        <v>2</v>
      </c>
      <c r="AA4497" s="6" t="n">
        <v>215090.403318</v>
      </c>
      <c r="AB4497" s="0" t="n">
        <v>3</v>
      </c>
      <c r="AC4497" s="6" t="n">
        <v>167292.535914</v>
      </c>
      <c r="AD4497" s="7" t="n">
        <v>6</v>
      </c>
      <c r="AE4497" s="8" t="n">
        <v>27882.089319</v>
      </c>
    </row>
    <row r="4498" customFormat="false" ht="15.75" hidden="false" customHeight="true" outlineLevel="0" collapsed="false">
      <c r="A4498" s="4" t="n">
        <v>492198</v>
      </c>
      <c r="B4498" s="4" t="s">
        <v>14777</v>
      </c>
      <c r="C4498" s="4" t="n">
        <v>23497143</v>
      </c>
      <c r="D4498" s="4" t="n">
        <v>5378952</v>
      </c>
      <c r="E4498" s="4" t="s">
        <v>14778</v>
      </c>
      <c r="F4498" s="4" t="s">
        <v>47</v>
      </c>
      <c r="G4498" s="4" t="s">
        <v>14779</v>
      </c>
      <c r="H4498" s="4"/>
      <c r="I4498" s="4"/>
      <c r="J4498" s="5" t="n">
        <v>45468</v>
      </c>
      <c r="K4498" s="5" t="n">
        <v>44909</v>
      </c>
      <c r="L4498" s="6" t="n">
        <v>577338.07</v>
      </c>
      <c r="M4498" s="6" t="n">
        <v>955126.67</v>
      </c>
      <c r="N4498" s="4" t="n">
        <v>0</v>
      </c>
      <c r="O4498" s="4" t="s">
        <v>35</v>
      </c>
      <c r="P4498" s="4" t="s">
        <v>106</v>
      </c>
      <c r="Q4498" s="4" t="s">
        <v>48</v>
      </c>
      <c r="R4498" s="5" t="n">
        <v>45475.8165006945</v>
      </c>
      <c r="S4498" s="6" t="str">
        <f aca="false">M4498+N4498</f>
        <v> $ 955,126.67 </v>
      </c>
      <c r="T4498" s="6" t="str">
        <f aca="false">L4498*50%</f>
        <v> $ 288,669.04 </v>
      </c>
      <c r="U4498" s="6" t="str">
        <f aca="false">T4498+N4498</f>
        <v> $ 288,669.04 </v>
      </c>
      <c r="V4498" s="6" t="str">
        <f aca="false">U4498*15%</f>
        <v> $ 43,300.36 </v>
      </c>
      <c r="W4498" s="6" t="str">
        <f aca="false">V4498*22%</f>
        <v> $ 9,526.08 </v>
      </c>
      <c r="X4498" s="6" t="str">
        <f aca="false">V4498+W4498</f>
        <v> $ 52,826.43 </v>
      </c>
      <c r="Y4498" s="6" t="str">
        <f aca="false">U4498+X4498</f>
        <v> $ 341,495.47 </v>
      </c>
      <c r="Z4498" s="0" t="n">
        <v>2</v>
      </c>
      <c r="AA4498" s="6" t="n">
        <v>215116.164882</v>
      </c>
      <c r="AB4498" s="0" t="n">
        <v>3</v>
      </c>
      <c r="AC4498" s="6" t="n">
        <v>167312.572686</v>
      </c>
      <c r="AD4498" s="7" t="n">
        <v>6</v>
      </c>
      <c r="AE4498" s="8" t="n">
        <v>27885.428781</v>
      </c>
    </row>
    <row r="4499" customFormat="false" ht="15.75" hidden="false" customHeight="true" outlineLevel="0" collapsed="false">
      <c r="A4499" s="4" t="n">
        <v>493691</v>
      </c>
      <c r="B4499" s="4" t="s">
        <v>14780</v>
      </c>
      <c r="C4499" s="4" t="n">
        <v>22642214</v>
      </c>
      <c r="D4499" s="4" t="n">
        <v>7981094</v>
      </c>
      <c r="E4499" s="4" t="s">
        <v>14781</v>
      </c>
      <c r="F4499" s="4" t="s">
        <v>33</v>
      </c>
      <c r="G4499" s="4" t="s">
        <v>14782</v>
      </c>
      <c r="H4499" s="4"/>
      <c r="I4499" s="4"/>
      <c r="J4499" s="5" t="n">
        <v>45483</v>
      </c>
      <c r="K4499" s="5" t="n">
        <v>45089</v>
      </c>
      <c r="L4499" s="6" t="n">
        <v>577430.18</v>
      </c>
      <c r="M4499" s="6" t="n">
        <v>679072.75</v>
      </c>
      <c r="N4499" s="4" t="n">
        <v>0</v>
      </c>
      <c r="O4499" s="4" t="s">
        <v>35</v>
      </c>
      <c r="P4499" s="4" t="s">
        <v>93</v>
      </c>
      <c r="Q4499" s="4" t="s">
        <v>37</v>
      </c>
      <c r="R4499" s="5"/>
      <c r="S4499" s="6" t="str">
        <f aca="false">M4499+N4499</f>
        <v> $ 679,072.75 </v>
      </c>
      <c r="T4499" s="6" t="str">
        <f aca="false">L4499*50%</f>
        <v> $ 288,715.09 </v>
      </c>
      <c r="U4499" s="6" t="str">
        <f aca="false">T4499+N4499</f>
        <v> $ 288,715.09 </v>
      </c>
      <c r="V4499" s="6" t="str">
        <f aca="false">U4499*15%</f>
        <v> $ 43,307.26 </v>
      </c>
      <c r="W4499" s="6" t="str">
        <f aca="false">V4499*22%</f>
        <v> $ 9,527.60 </v>
      </c>
      <c r="X4499" s="6" t="str">
        <f aca="false">V4499+W4499</f>
        <v> $ 52,834.86 </v>
      </c>
      <c r="Y4499" s="6" t="str">
        <f aca="false">U4499+X4499</f>
        <v> $ 341,549.95 </v>
      </c>
      <c r="Z4499" s="0" t="n">
        <v>2</v>
      </c>
      <c r="AA4499" s="6" t="n">
        <v>215150.485068</v>
      </c>
      <c r="AB4499" s="0" t="n">
        <v>3</v>
      </c>
      <c r="AC4499" s="6" t="n">
        <v>167339.266164</v>
      </c>
      <c r="AD4499" s="7" t="n">
        <v>6</v>
      </c>
      <c r="AE4499" s="8" t="n">
        <v>27889.877694</v>
      </c>
    </row>
    <row r="4500" customFormat="false" ht="15.75" hidden="false" customHeight="true" outlineLevel="0" collapsed="false">
      <c r="A4500" s="4" t="n">
        <v>493878</v>
      </c>
      <c r="B4500" s="4" t="s">
        <v>14783</v>
      </c>
      <c r="C4500" s="4" t="n">
        <v>27693830</v>
      </c>
      <c r="D4500" s="4" t="n">
        <v>28186189</v>
      </c>
      <c r="E4500" s="4" t="s">
        <v>14784</v>
      </c>
      <c r="F4500" s="4" t="s">
        <v>33</v>
      </c>
      <c r="G4500" s="4" t="s">
        <v>14785</v>
      </c>
      <c r="H4500" s="4" t="s">
        <v>14786</v>
      </c>
      <c r="I4500" s="4" t="s">
        <v>14787</v>
      </c>
      <c r="J4500" s="5" t="n">
        <v>45483</v>
      </c>
      <c r="K4500" s="5" t="n">
        <v>45054</v>
      </c>
      <c r="L4500" s="6" t="n">
        <v>578020.13</v>
      </c>
      <c r="M4500" s="6" t="n">
        <v>694905.51</v>
      </c>
      <c r="N4500" s="4" t="n">
        <v>0</v>
      </c>
      <c r="O4500" s="4" t="s">
        <v>35</v>
      </c>
      <c r="P4500" s="4" t="s">
        <v>106</v>
      </c>
      <c r="Q4500" s="4" t="s">
        <v>48</v>
      </c>
      <c r="R4500" s="5" t="n">
        <v>45489.6528113079</v>
      </c>
      <c r="S4500" s="6" t="str">
        <f aca="false">M4500+N4500</f>
        <v> $ 694,905.51 </v>
      </c>
      <c r="T4500" s="6" t="str">
        <f aca="false">L4500*50%</f>
        <v> $ 289,010.07 </v>
      </c>
      <c r="U4500" s="6" t="str">
        <f aca="false">T4500+N4500</f>
        <v> $ 289,010.07 </v>
      </c>
      <c r="V4500" s="6" t="str">
        <f aca="false">U4500*15%</f>
        <v> $ 43,351.51 </v>
      </c>
      <c r="W4500" s="6" t="str">
        <f aca="false">V4500*22%</f>
        <v> $ 9,537.33 </v>
      </c>
      <c r="X4500" s="6" t="str">
        <f aca="false">V4500+W4500</f>
        <v> $ 52,888.84 </v>
      </c>
      <c r="Y4500" s="6" t="str">
        <f aca="false">U4500+X4500</f>
        <v> $ 341,898.91 </v>
      </c>
      <c r="Z4500" s="0" t="n">
        <v>2</v>
      </c>
      <c r="AA4500" s="6" t="n">
        <v>215370.300438</v>
      </c>
      <c r="AB4500" s="0" t="n">
        <v>3</v>
      </c>
      <c r="AC4500" s="6" t="n">
        <v>167510.233674</v>
      </c>
      <c r="AD4500" s="7" t="n">
        <v>6</v>
      </c>
      <c r="AE4500" s="8" t="n">
        <v>27918.372279</v>
      </c>
    </row>
    <row r="4501" customFormat="false" ht="15.75" hidden="false" customHeight="true" outlineLevel="0" collapsed="false">
      <c r="A4501" s="4" t="n">
        <v>494772</v>
      </c>
      <c r="B4501" s="4" t="s">
        <v>14788</v>
      </c>
      <c r="C4501" s="4" t="n">
        <v>22751579</v>
      </c>
      <c r="D4501" s="4" t="n">
        <v>7387933</v>
      </c>
      <c r="E4501" s="4" t="s">
        <v>14789</v>
      </c>
      <c r="F4501" s="4" t="s">
        <v>33</v>
      </c>
      <c r="G4501" s="4" t="s">
        <v>14790</v>
      </c>
      <c r="H4501" s="4" t="s">
        <v>14791</v>
      </c>
      <c r="I4501" s="4"/>
      <c r="J4501" s="5" t="n">
        <v>45489</v>
      </c>
      <c r="K4501" s="5" t="n">
        <v>45089</v>
      </c>
      <c r="L4501" s="6" t="n">
        <v>578026.3</v>
      </c>
      <c r="M4501" s="6" t="n">
        <v>770543.89</v>
      </c>
      <c r="N4501" s="4" t="n">
        <v>0</v>
      </c>
      <c r="O4501" s="4" t="s">
        <v>35</v>
      </c>
      <c r="P4501" s="4" t="s">
        <v>93</v>
      </c>
      <c r="Q4501" s="4" t="s">
        <v>37</v>
      </c>
      <c r="R4501" s="5"/>
      <c r="S4501" s="6" t="str">
        <f aca="false">M4501+N4501</f>
        <v> $ 770,543.89 </v>
      </c>
      <c r="T4501" s="6" t="str">
        <f aca="false">L4501*50%</f>
        <v> $ 289,013.15 </v>
      </c>
      <c r="U4501" s="6" t="str">
        <f aca="false">T4501+N4501</f>
        <v> $ 289,013.15 </v>
      </c>
      <c r="V4501" s="6" t="str">
        <f aca="false">U4501*15%</f>
        <v> $ 43,351.97 </v>
      </c>
      <c r="W4501" s="6" t="str">
        <f aca="false">V4501*22%</f>
        <v> $ 9,537.43 </v>
      </c>
      <c r="X4501" s="6" t="str">
        <f aca="false">V4501+W4501</f>
        <v> $ 52,889.41 </v>
      </c>
      <c r="Y4501" s="6" t="str">
        <f aca="false">U4501+X4501</f>
        <v> $ 341,902.56 </v>
      </c>
      <c r="Z4501" s="0" t="n">
        <v>2</v>
      </c>
      <c r="AA4501" s="6" t="n">
        <v>215372.59938</v>
      </c>
      <c r="AB4501" s="0" t="n">
        <v>3</v>
      </c>
      <c r="AC4501" s="6" t="n">
        <v>167512.02174</v>
      </c>
      <c r="AD4501" s="7" t="n">
        <v>6</v>
      </c>
      <c r="AE4501" s="8" t="n">
        <v>27918.67029</v>
      </c>
    </row>
    <row r="4502" customFormat="false" ht="15.75" hidden="false" customHeight="true" outlineLevel="0" collapsed="false">
      <c r="A4502" s="4" t="n">
        <v>491430</v>
      </c>
      <c r="B4502" s="4" t="s">
        <v>14792</v>
      </c>
      <c r="C4502" s="4" t="n">
        <v>22922200</v>
      </c>
      <c r="D4502" s="4" t="n">
        <v>2116731</v>
      </c>
      <c r="E4502" s="4" t="s">
        <v>14793</v>
      </c>
      <c r="F4502" s="4" t="s">
        <v>33</v>
      </c>
      <c r="G4502" s="4" t="s">
        <v>14794</v>
      </c>
      <c r="H4502" s="4" t="s">
        <v>14795</v>
      </c>
      <c r="I4502" s="4" t="s">
        <v>14796</v>
      </c>
      <c r="J4502" s="5" t="n">
        <v>45454</v>
      </c>
      <c r="K4502" s="5" t="n">
        <v>44998</v>
      </c>
      <c r="L4502" s="6" t="n">
        <v>578060.88</v>
      </c>
      <c r="M4502" s="6" t="n">
        <v>736504.26</v>
      </c>
      <c r="N4502" s="4" t="n">
        <v>0</v>
      </c>
      <c r="O4502" s="4" t="s">
        <v>41</v>
      </c>
      <c r="P4502" s="4" t="s">
        <v>106</v>
      </c>
      <c r="Q4502" s="4" t="s">
        <v>48</v>
      </c>
      <c r="R4502" s="5" t="n">
        <v>45477.5742302894</v>
      </c>
      <c r="S4502" s="6" t="str">
        <f aca="false">M4502+N4502</f>
        <v> $ 736,504.26 </v>
      </c>
      <c r="T4502" s="6" t="str">
        <f aca="false">L4502*50%</f>
        <v> $ 289,030.44 </v>
      </c>
      <c r="U4502" s="6" t="str">
        <f aca="false">T4502+N4502</f>
        <v> $ 289,030.44 </v>
      </c>
      <c r="V4502" s="6" t="str">
        <f aca="false">U4502*15%</f>
        <v> $ 43,354.57 </v>
      </c>
      <c r="W4502" s="6" t="str">
        <f aca="false">V4502*22%</f>
        <v> $ 9,538.00 </v>
      </c>
      <c r="X4502" s="6" t="str">
        <f aca="false">V4502+W4502</f>
        <v> $ 52,892.57 </v>
      </c>
      <c r="Y4502" s="6" t="str">
        <f aca="false">U4502+X4502</f>
        <v> $ 341,923.01 </v>
      </c>
      <c r="Z4502" s="0" t="n">
        <v>2</v>
      </c>
      <c r="AA4502" s="6" t="n">
        <v>215385.483888</v>
      </c>
      <c r="AB4502" s="0" t="n">
        <v>3</v>
      </c>
      <c r="AC4502" s="6" t="n">
        <v>167522.043024</v>
      </c>
      <c r="AD4502" s="7" t="n">
        <v>6</v>
      </c>
      <c r="AE4502" s="8" t="n">
        <v>27920.340504</v>
      </c>
    </row>
    <row r="4503" customFormat="false" ht="15.75" hidden="false" customHeight="true" outlineLevel="0" collapsed="false">
      <c r="A4503" s="4" t="n">
        <v>494284</v>
      </c>
      <c r="B4503" s="4" t="s">
        <v>14797</v>
      </c>
      <c r="C4503" s="4" t="n">
        <v>36174149</v>
      </c>
      <c r="D4503" s="4" t="n">
        <v>19535076</v>
      </c>
      <c r="E4503" s="4" t="s">
        <v>14798</v>
      </c>
      <c r="F4503" s="4" t="s">
        <v>33</v>
      </c>
      <c r="G4503" s="4" t="s">
        <v>14799</v>
      </c>
      <c r="H4503" s="4" t="s">
        <v>14800</v>
      </c>
      <c r="I4503" s="4" t="s">
        <v>14801</v>
      </c>
      <c r="J4503" s="5" t="n">
        <v>45483</v>
      </c>
      <c r="K4503" s="5" t="n">
        <v>45048</v>
      </c>
      <c r="L4503" s="6" t="n">
        <v>578448.48</v>
      </c>
      <c r="M4503" s="6" t="n">
        <v>936058.87</v>
      </c>
      <c r="N4503" s="4" t="n">
        <v>0</v>
      </c>
      <c r="O4503" s="4" t="s">
        <v>35</v>
      </c>
      <c r="P4503" s="4" t="s">
        <v>93</v>
      </c>
      <c r="Q4503" s="4" t="s">
        <v>37</v>
      </c>
      <c r="R4503" s="5"/>
      <c r="S4503" s="6" t="str">
        <f aca="false">M4503+N4503</f>
        <v> $ 936,058.87 </v>
      </c>
      <c r="T4503" s="6" t="str">
        <f aca="false">L4503*50%</f>
        <v> $ 289,224.24 </v>
      </c>
      <c r="U4503" s="6" t="str">
        <f aca="false">T4503+N4503</f>
        <v> $ 289,224.24 </v>
      </c>
      <c r="V4503" s="6" t="str">
        <f aca="false">U4503*15%</f>
        <v> $ 43,383.64 </v>
      </c>
      <c r="W4503" s="6" t="str">
        <f aca="false">V4503*22%</f>
        <v> $ 9,544.40 </v>
      </c>
      <c r="X4503" s="6" t="str">
        <f aca="false">V4503+W4503</f>
        <v> $ 52,928.04 </v>
      </c>
      <c r="Y4503" s="6" t="str">
        <f aca="false">U4503+X4503</f>
        <v> $ 342,152.28 </v>
      </c>
      <c r="Z4503" s="0" t="n">
        <v>2</v>
      </c>
      <c r="AA4503" s="6" t="n">
        <v>215529.903648</v>
      </c>
      <c r="AB4503" s="0" t="n">
        <v>3</v>
      </c>
      <c r="AC4503" s="6" t="n">
        <v>167634.369504</v>
      </c>
      <c r="AD4503" s="7" t="n">
        <v>6</v>
      </c>
      <c r="AE4503" s="8" t="n">
        <v>27939.061584</v>
      </c>
    </row>
    <row r="4504" customFormat="false" ht="15.75" hidden="false" customHeight="true" outlineLevel="0" collapsed="false">
      <c r="A4504" s="4" t="n">
        <v>494599</v>
      </c>
      <c r="B4504" s="4" t="s">
        <v>14802</v>
      </c>
      <c r="C4504" s="4" t="n">
        <v>94235616</v>
      </c>
      <c r="D4504" s="4" t="n">
        <v>28266505</v>
      </c>
      <c r="E4504" s="4" t="s">
        <v>14803</v>
      </c>
      <c r="F4504" s="4" t="s">
        <v>33</v>
      </c>
      <c r="G4504" s="4"/>
      <c r="H4504" s="4"/>
      <c r="I4504" s="4"/>
      <c r="J4504" s="5" t="n">
        <v>45483</v>
      </c>
      <c r="K4504" s="5" t="n">
        <v>45089</v>
      </c>
      <c r="L4504" s="6" t="n">
        <v>578826.06</v>
      </c>
      <c r="M4504" s="6" t="n">
        <v>674806.6</v>
      </c>
      <c r="N4504" s="4" t="n">
        <v>0</v>
      </c>
      <c r="O4504" s="4" t="s">
        <v>35</v>
      </c>
      <c r="P4504" s="4" t="s">
        <v>106</v>
      </c>
      <c r="Q4504" s="4" t="s">
        <v>48</v>
      </c>
      <c r="R4504" s="5" t="n">
        <v>45492.736999919</v>
      </c>
      <c r="S4504" s="6" t="str">
        <f aca="false">M4504+N4504</f>
        <v> $ 674,806.60 </v>
      </c>
      <c r="T4504" s="6" t="str">
        <f aca="false">L4504*50%</f>
        <v> $ 289,413.03 </v>
      </c>
      <c r="U4504" s="6" t="str">
        <f aca="false">T4504+N4504</f>
        <v> $ 289,413.03 </v>
      </c>
      <c r="V4504" s="6" t="str">
        <f aca="false">U4504*15%</f>
        <v> $ 43,411.95 </v>
      </c>
      <c r="W4504" s="6" t="str">
        <f aca="false">V4504*22%</f>
        <v> $ 9,550.63 </v>
      </c>
      <c r="X4504" s="6" t="str">
        <f aca="false">V4504+W4504</f>
        <v> $ 52,962.58 </v>
      </c>
      <c r="Y4504" s="6" t="str">
        <f aca="false">U4504+X4504</f>
        <v> $ 342,375.61 </v>
      </c>
      <c r="Z4504" s="0" t="n">
        <v>2</v>
      </c>
      <c r="AA4504" s="6" t="n">
        <v>215670.589956</v>
      </c>
      <c r="AB4504" s="0" t="n">
        <v>3</v>
      </c>
      <c r="AC4504" s="6" t="n">
        <v>167743.792188</v>
      </c>
      <c r="AD4504" s="7" t="n">
        <v>6</v>
      </c>
      <c r="AE4504" s="8" t="n">
        <v>27957.298698</v>
      </c>
    </row>
    <row r="4505" customFormat="false" ht="15.75" hidden="false" customHeight="true" outlineLevel="0" collapsed="false">
      <c r="A4505" s="4" t="n">
        <v>490545</v>
      </c>
      <c r="B4505" s="4" t="s">
        <v>14804</v>
      </c>
      <c r="C4505" s="4" t="n">
        <v>32532569</v>
      </c>
      <c r="D4505" s="4" t="n">
        <v>28389042</v>
      </c>
      <c r="E4505" s="4" t="s">
        <v>14805</v>
      </c>
      <c r="F4505" s="4" t="s">
        <v>33</v>
      </c>
      <c r="G4505" s="4" t="s">
        <v>14806</v>
      </c>
      <c r="H4505" s="4" t="s">
        <v>14807</v>
      </c>
      <c r="I4505" s="4"/>
      <c r="J4505" s="5" t="n">
        <v>45447</v>
      </c>
      <c r="K4505" s="5" t="n">
        <v>45026</v>
      </c>
      <c r="L4505" s="6" t="n">
        <v>578827.17</v>
      </c>
      <c r="M4505" s="6" t="n">
        <v>827278.78</v>
      </c>
      <c r="N4505" s="4" t="n">
        <v>0</v>
      </c>
      <c r="O4505" s="4" t="s">
        <v>35</v>
      </c>
      <c r="P4505" s="4" t="s">
        <v>106</v>
      </c>
      <c r="Q4505" s="4" t="s">
        <v>48</v>
      </c>
      <c r="R4505" s="5" t="n">
        <v>45476.6449102199</v>
      </c>
      <c r="S4505" s="6" t="str">
        <f aca="false">M4505+N4505</f>
        <v> $ 827,278.78 </v>
      </c>
      <c r="T4505" s="6" t="str">
        <f aca="false">L4505*50%</f>
        <v> $ 289,413.59 </v>
      </c>
      <c r="U4505" s="6" t="str">
        <f aca="false">T4505+N4505</f>
        <v> $ 289,413.59 </v>
      </c>
      <c r="V4505" s="6" t="str">
        <f aca="false">U4505*15%</f>
        <v> $ 43,412.04 </v>
      </c>
      <c r="W4505" s="6" t="str">
        <f aca="false">V4505*22%</f>
        <v> $ 9,550.65 </v>
      </c>
      <c r="X4505" s="6" t="str">
        <f aca="false">V4505+W4505</f>
        <v> $ 52,962.69 </v>
      </c>
      <c r="Y4505" s="6" t="str">
        <f aca="false">U4505+X4505</f>
        <v> $ 342,376.27 </v>
      </c>
      <c r="Z4505" s="0" t="n">
        <v>2</v>
      </c>
      <c r="AA4505" s="6" t="n">
        <v>215671.003542</v>
      </c>
      <c r="AB4505" s="0" t="n">
        <v>3</v>
      </c>
      <c r="AC4505" s="6" t="n">
        <v>167744.113866</v>
      </c>
      <c r="AD4505" s="7" t="n">
        <v>6</v>
      </c>
      <c r="AE4505" s="8" t="n">
        <v>27957.352311</v>
      </c>
    </row>
    <row r="4506" customFormat="false" ht="15.75" hidden="false" customHeight="true" outlineLevel="0" collapsed="false">
      <c r="A4506" s="4" t="n">
        <v>488739</v>
      </c>
      <c r="B4506" s="4" t="s">
        <v>14808</v>
      </c>
      <c r="C4506" s="4" t="n">
        <v>40338596</v>
      </c>
      <c r="D4506" s="4" t="n">
        <v>29699609</v>
      </c>
      <c r="E4506" s="4" t="s">
        <v>14809</v>
      </c>
      <c r="F4506" s="4" t="s">
        <v>33</v>
      </c>
      <c r="G4506" s="4" t="s">
        <v>13122</v>
      </c>
      <c r="H4506" s="4"/>
      <c r="I4506" s="4"/>
      <c r="J4506" s="5" t="n">
        <v>45433</v>
      </c>
      <c r="K4506" s="5" t="n">
        <v>44998</v>
      </c>
      <c r="L4506" s="6" t="n">
        <v>578998.54</v>
      </c>
      <c r="M4506" s="6" t="n">
        <v>741731.16</v>
      </c>
      <c r="N4506" s="4" t="n">
        <v>0</v>
      </c>
      <c r="O4506" s="4" t="s">
        <v>41</v>
      </c>
      <c r="P4506" s="4" t="s">
        <v>106</v>
      </c>
      <c r="Q4506" s="4" t="s">
        <v>48</v>
      </c>
      <c r="R4506" s="5" t="n">
        <v>45467.7336812153</v>
      </c>
      <c r="S4506" s="6" t="str">
        <f aca="false">M4506+N4506</f>
        <v> $ 741,731.16 </v>
      </c>
      <c r="T4506" s="6" t="str">
        <f aca="false">L4506*50%</f>
        <v> $ 289,499.27 </v>
      </c>
      <c r="U4506" s="6" t="str">
        <f aca="false">T4506+N4506</f>
        <v> $ 289,499.27 </v>
      </c>
      <c r="V4506" s="6" t="str">
        <f aca="false">U4506*15%</f>
        <v> $ 43,424.89 </v>
      </c>
      <c r="W4506" s="6" t="str">
        <f aca="false">V4506*22%</f>
        <v> $ 9,553.48 </v>
      </c>
      <c r="X4506" s="6" t="str">
        <f aca="false">V4506+W4506</f>
        <v> $ 52,978.37 </v>
      </c>
      <c r="Y4506" s="6" t="str">
        <f aca="false">U4506+X4506</f>
        <v> $ 342,477.64 </v>
      </c>
      <c r="Z4506" s="0" t="n">
        <v>2</v>
      </c>
      <c r="AA4506" s="6" t="n">
        <v>215734.856004</v>
      </c>
      <c r="AB4506" s="0" t="n">
        <v>3</v>
      </c>
      <c r="AC4506" s="6" t="n">
        <v>167793.776892</v>
      </c>
      <c r="AD4506" s="7" t="n">
        <v>6</v>
      </c>
      <c r="AE4506" s="8" t="n">
        <v>27965.629482</v>
      </c>
    </row>
    <row r="4507" customFormat="false" ht="15.75" hidden="false" customHeight="true" outlineLevel="0" collapsed="false">
      <c r="A4507" s="4" t="n">
        <v>493942</v>
      </c>
      <c r="B4507" s="4" t="s">
        <v>14810</v>
      </c>
      <c r="C4507" s="4" t="n">
        <v>29140506</v>
      </c>
      <c r="D4507" s="4" t="n">
        <v>24412940</v>
      </c>
      <c r="E4507" s="4" t="s">
        <v>14811</v>
      </c>
      <c r="F4507" s="4" t="s">
        <v>47</v>
      </c>
      <c r="G4507" s="4" t="s">
        <v>14812</v>
      </c>
      <c r="H4507" s="4" t="s">
        <v>14813</v>
      </c>
      <c r="I4507" s="4"/>
      <c r="J4507" s="5" t="n">
        <v>45483</v>
      </c>
      <c r="K4507" s="5" t="n">
        <v>44998</v>
      </c>
      <c r="L4507" s="6" t="n">
        <v>579100.77</v>
      </c>
      <c r="M4507" s="6" t="n">
        <v>740487.89</v>
      </c>
      <c r="N4507" s="4" t="n">
        <v>0</v>
      </c>
      <c r="O4507" s="4" t="s">
        <v>35</v>
      </c>
      <c r="P4507" s="4" t="s">
        <v>106</v>
      </c>
      <c r="Q4507" s="4" t="s">
        <v>48</v>
      </c>
      <c r="R4507" s="5" t="n">
        <v>45496.8502459838</v>
      </c>
      <c r="S4507" s="6" t="str">
        <f aca="false">M4507+N4507</f>
        <v> $ 740,487.89 </v>
      </c>
      <c r="T4507" s="6" t="str">
        <f aca="false">L4507*50%</f>
        <v> $ 289,550.39 </v>
      </c>
      <c r="U4507" s="6" t="str">
        <f aca="false">T4507+N4507</f>
        <v> $ 289,550.39 </v>
      </c>
      <c r="V4507" s="6" t="str">
        <f aca="false">U4507*15%</f>
        <v> $ 43,432.56 </v>
      </c>
      <c r="W4507" s="6" t="str">
        <f aca="false">V4507*22%</f>
        <v> $ 9,555.16 </v>
      </c>
      <c r="X4507" s="6" t="str">
        <f aca="false">V4507+W4507</f>
        <v> $ 52,987.72 </v>
      </c>
      <c r="Y4507" s="6" t="str">
        <f aca="false">U4507+X4507</f>
        <v> $ 342,538.11 </v>
      </c>
      <c r="Z4507" s="0" t="n">
        <v>2</v>
      </c>
      <c r="AA4507" s="6" t="n">
        <v>215772.946902</v>
      </c>
      <c r="AB4507" s="0" t="n">
        <v>3</v>
      </c>
      <c r="AC4507" s="6" t="n">
        <v>167823.403146</v>
      </c>
      <c r="AD4507" s="7" t="n">
        <v>6</v>
      </c>
      <c r="AE4507" s="8" t="n">
        <v>27970.567191</v>
      </c>
    </row>
    <row r="4508" customFormat="false" ht="15.75" hidden="false" customHeight="true" outlineLevel="0" collapsed="false">
      <c r="A4508" s="4" t="n">
        <v>494325</v>
      </c>
      <c r="B4508" s="4" t="s">
        <v>14814</v>
      </c>
      <c r="C4508" s="4" t="n">
        <v>36810239</v>
      </c>
      <c r="D4508" s="4" t="n">
        <v>29316434</v>
      </c>
      <c r="E4508" s="4" t="s">
        <v>14815</v>
      </c>
      <c r="F4508" s="4" t="s">
        <v>33</v>
      </c>
      <c r="G4508" s="4" t="s">
        <v>14816</v>
      </c>
      <c r="H4508" s="4"/>
      <c r="I4508" s="4"/>
      <c r="J4508" s="5" t="n">
        <v>45483</v>
      </c>
      <c r="K4508" s="5" t="n">
        <v>45087</v>
      </c>
      <c r="L4508" s="6" t="n">
        <v>580085.38</v>
      </c>
      <c r="M4508" s="6" t="n">
        <v>870144.56</v>
      </c>
      <c r="N4508" s="4" t="n">
        <v>0</v>
      </c>
      <c r="O4508" s="4" t="s">
        <v>35</v>
      </c>
      <c r="P4508" s="4" t="s">
        <v>106</v>
      </c>
      <c r="Q4508" s="4" t="s">
        <v>48</v>
      </c>
      <c r="R4508" s="5" t="n">
        <v>45491.4626499653</v>
      </c>
      <c r="S4508" s="6" t="str">
        <f aca="false">M4508+N4508</f>
        <v> $ 870,144.56 </v>
      </c>
      <c r="T4508" s="6" t="str">
        <f aca="false">L4508*50%</f>
        <v> $ 290,042.69 </v>
      </c>
      <c r="U4508" s="6" t="str">
        <f aca="false">T4508+N4508</f>
        <v> $ 290,042.69 </v>
      </c>
      <c r="V4508" s="6" t="str">
        <f aca="false">U4508*15%</f>
        <v> $ 43,506.40 </v>
      </c>
      <c r="W4508" s="6" t="str">
        <f aca="false">V4508*22%</f>
        <v> $ 9,571.41 </v>
      </c>
      <c r="X4508" s="6" t="str">
        <f aca="false">V4508+W4508</f>
        <v> $ 53,077.81 </v>
      </c>
      <c r="Y4508" s="6" t="str">
        <f aca="false">U4508+X4508</f>
        <v> $ 343,120.50 </v>
      </c>
      <c r="Z4508" s="0" t="n">
        <v>2</v>
      </c>
      <c r="AA4508" s="6" t="n">
        <v>216139.812588</v>
      </c>
      <c r="AB4508" s="0" t="n">
        <v>3</v>
      </c>
      <c r="AC4508" s="6" t="n">
        <v>168108.743124</v>
      </c>
      <c r="AD4508" s="7" t="n">
        <v>6</v>
      </c>
      <c r="AE4508" s="8" t="n">
        <v>28018.123854</v>
      </c>
    </row>
    <row r="4509" customFormat="false" ht="15.75" hidden="false" customHeight="true" outlineLevel="0" collapsed="false">
      <c r="A4509" s="4" t="n">
        <v>494168</v>
      </c>
      <c r="B4509" s="4" t="s">
        <v>14817</v>
      </c>
      <c r="C4509" s="4" t="n">
        <v>33709558</v>
      </c>
      <c r="D4509" s="4" t="n">
        <v>20091104</v>
      </c>
      <c r="E4509" s="4" t="s">
        <v>14818</v>
      </c>
      <c r="F4509" s="4" t="s">
        <v>33</v>
      </c>
      <c r="G4509" s="4" t="s">
        <v>14819</v>
      </c>
      <c r="H4509" s="4"/>
      <c r="I4509" s="4"/>
      <c r="J4509" s="5" t="n">
        <v>45483</v>
      </c>
      <c r="K4509" s="5" t="n">
        <v>45089</v>
      </c>
      <c r="L4509" s="6" t="n">
        <v>580089.09</v>
      </c>
      <c r="M4509" s="6" t="n">
        <v>734321.83</v>
      </c>
      <c r="N4509" s="4" t="n">
        <v>0</v>
      </c>
      <c r="O4509" s="4" t="s">
        <v>35</v>
      </c>
      <c r="P4509" s="4" t="s">
        <v>106</v>
      </c>
      <c r="Q4509" s="4" t="s">
        <v>48</v>
      </c>
      <c r="R4509" s="5" t="n">
        <v>45490.7161145023</v>
      </c>
      <c r="S4509" s="6" t="str">
        <f aca="false">M4509+N4509</f>
        <v> $ 734,321.83 </v>
      </c>
      <c r="T4509" s="6" t="str">
        <f aca="false">L4509*50%</f>
        <v> $ 290,044.55 </v>
      </c>
      <c r="U4509" s="6" t="str">
        <f aca="false">T4509+N4509</f>
        <v> $ 290,044.55 </v>
      </c>
      <c r="V4509" s="6" t="str">
        <f aca="false">U4509*15%</f>
        <v> $ 43,506.68 </v>
      </c>
      <c r="W4509" s="6" t="str">
        <f aca="false">V4509*22%</f>
        <v> $ 9,571.47 </v>
      </c>
      <c r="X4509" s="6" t="str">
        <f aca="false">V4509+W4509</f>
        <v> $ 53,078.15 </v>
      </c>
      <c r="Y4509" s="6" t="str">
        <f aca="false">U4509+X4509</f>
        <v> $ 343,122.70 </v>
      </c>
      <c r="Z4509" s="0" t="n">
        <v>2</v>
      </c>
      <c r="AA4509" s="6" t="n">
        <v>216141.194934</v>
      </c>
      <c r="AB4509" s="0" t="n">
        <v>3</v>
      </c>
      <c r="AC4509" s="6" t="n">
        <v>168109.818282</v>
      </c>
      <c r="AD4509" s="7" t="n">
        <v>6</v>
      </c>
      <c r="AE4509" s="8" t="n">
        <v>28018.303047</v>
      </c>
    </row>
    <row r="4510" customFormat="false" ht="15.75" hidden="false" customHeight="true" outlineLevel="0" collapsed="false">
      <c r="A4510" s="4" t="n">
        <v>494072</v>
      </c>
      <c r="B4510" s="4" t="s">
        <v>14820</v>
      </c>
      <c r="C4510" s="4" t="n">
        <v>32076565</v>
      </c>
      <c r="D4510" s="4" t="n">
        <v>23421112</v>
      </c>
      <c r="E4510" s="4" t="s">
        <v>14821</v>
      </c>
      <c r="F4510" s="4" t="s">
        <v>47</v>
      </c>
      <c r="G4510" s="4" t="s">
        <v>14822</v>
      </c>
      <c r="H4510" s="4" t="s">
        <v>14823</v>
      </c>
      <c r="I4510" s="4"/>
      <c r="J4510" s="5" t="n">
        <v>45483</v>
      </c>
      <c r="K4510" s="5" t="n">
        <v>44998</v>
      </c>
      <c r="L4510" s="6" t="n">
        <v>580256.89</v>
      </c>
      <c r="M4510" s="6" t="n">
        <v>1146100.53</v>
      </c>
      <c r="N4510" s="4" t="n">
        <v>0</v>
      </c>
      <c r="O4510" s="4" t="s">
        <v>35</v>
      </c>
      <c r="P4510" s="4" t="s">
        <v>93</v>
      </c>
      <c r="Q4510" s="4" t="s">
        <v>37</v>
      </c>
      <c r="R4510" s="5"/>
      <c r="S4510" s="6" t="str">
        <f aca="false">M4510+N4510</f>
        <v> $ 1,146,100.53 </v>
      </c>
      <c r="T4510" s="6" t="str">
        <f aca="false">L4510*50%</f>
        <v> $ 290,128.45 </v>
      </c>
      <c r="U4510" s="6" t="str">
        <f aca="false">T4510+N4510</f>
        <v> $ 290,128.45 </v>
      </c>
      <c r="V4510" s="6" t="str">
        <f aca="false">U4510*15%</f>
        <v> $ 43,519.27 </v>
      </c>
      <c r="W4510" s="6" t="str">
        <f aca="false">V4510*22%</f>
        <v> $ 9,574.24 </v>
      </c>
      <c r="X4510" s="6" t="str">
        <f aca="false">V4510+W4510</f>
        <v> $ 53,093.51 </v>
      </c>
      <c r="Y4510" s="6" t="str">
        <f aca="false">U4510+X4510</f>
        <v> $ 343,221.95 </v>
      </c>
      <c r="Z4510" s="0" t="n">
        <v>2</v>
      </c>
      <c r="AA4510" s="6" t="n">
        <v>216203.717214</v>
      </c>
      <c r="AB4510" s="0" t="n">
        <v>3</v>
      </c>
      <c r="AC4510" s="6" t="n">
        <v>168158.446722</v>
      </c>
      <c r="AD4510" s="7" t="n">
        <v>6</v>
      </c>
      <c r="AE4510" s="8" t="n">
        <v>28026.407787</v>
      </c>
    </row>
    <row r="4511" customFormat="false" ht="15.75" hidden="false" customHeight="true" outlineLevel="0" collapsed="false">
      <c r="A4511" s="4" t="n">
        <v>492237</v>
      </c>
      <c r="B4511" s="4" t="s">
        <v>14824</v>
      </c>
      <c r="C4511" s="4" t="n">
        <v>27374382</v>
      </c>
      <c r="D4511" s="4" t="n">
        <v>6639649</v>
      </c>
      <c r="E4511" s="4" t="s">
        <v>14825</v>
      </c>
      <c r="F4511" s="4" t="s">
        <v>33</v>
      </c>
      <c r="G4511" s="4" t="s">
        <v>14826</v>
      </c>
      <c r="H4511" s="4"/>
      <c r="I4511" s="4"/>
      <c r="J4511" s="5" t="n">
        <v>45468</v>
      </c>
      <c r="K4511" s="5" t="n">
        <v>45117</v>
      </c>
      <c r="L4511" s="6" t="n">
        <v>580323.37</v>
      </c>
      <c r="M4511" s="6" t="n">
        <v>705655.18</v>
      </c>
      <c r="N4511" s="4" t="n">
        <v>0</v>
      </c>
      <c r="O4511" s="4" t="s">
        <v>35</v>
      </c>
      <c r="P4511" s="4" t="s">
        <v>106</v>
      </c>
      <c r="Q4511" s="4" t="s">
        <v>37</v>
      </c>
      <c r="R4511" s="5" t="n">
        <v>45471.691912037</v>
      </c>
      <c r="S4511" s="6" t="str">
        <f aca="false">M4511+N4511</f>
        <v> $ 705,655.18 </v>
      </c>
      <c r="T4511" s="6" t="str">
        <f aca="false">L4511*50%</f>
        <v> $ 290,161.69 </v>
      </c>
      <c r="U4511" s="6" t="str">
        <f aca="false">T4511+N4511</f>
        <v> $ 290,161.69 </v>
      </c>
      <c r="V4511" s="6" t="str">
        <f aca="false">U4511*15%</f>
        <v> $ 43,524.25 </v>
      </c>
      <c r="W4511" s="6" t="str">
        <f aca="false">V4511*22%</f>
        <v> $ 9,575.34 </v>
      </c>
      <c r="X4511" s="6" t="str">
        <f aca="false">V4511+W4511</f>
        <v> $ 53,099.59 </v>
      </c>
      <c r="Y4511" s="6" t="str">
        <f aca="false">U4511+X4511</f>
        <v> $ 343,261.27 </v>
      </c>
      <c r="Z4511" s="0" t="n">
        <v>2</v>
      </c>
      <c r="AA4511" s="6" t="n">
        <v>216228.487662</v>
      </c>
      <c r="AB4511" s="0" t="n">
        <v>3</v>
      </c>
      <c r="AC4511" s="6" t="n">
        <v>168177.712626</v>
      </c>
      <c r="AD4511" s="7" t="n">
        <v>6</v>
      </c>
      <c r="AE4511" s="8" t="n">
        <v>28029.618771</v>
      </c>
    </row>
    <row r="4512" customFormat="false" ht="15.75" hidden="false" customHeight="true" outlineLevel="0" collapsed="false">
      <c r="A4512" s="4" t="n">
        <v>490463</v>
      </c>
      <c r="B4512" s="4" t="s">
        <v>14827</v>
      </c>
      <c r="C4512" s="4" t="n">
        <v>30924728</v>
      </c>
      <c r="D4512" s="4" t="n">
        <v>6639943</v>
      </c>
      <c r="E4512" s="4" t="s">
        <v>14828</v>
      </c>
      <c r="F4512" s="4" t="s">
        <v>33</v>
      </c>
      <c r="G4512" s="4" t="s">
        <v>14829</v>
      </c>
      <c r="H4512" s="4"/>
      <c r="I4512" s="4"/>
      <c r="J4512" s="5" t="n">
        <v>45447</v>
      </c>
      <c r="K4512" s="5" t="n">
        <v>45048</v>
      </c>
      <c r="L4512" s="6" t="n">
        <v>580524.28</v>
      </c>
      <c r="M4512" s="6" t="n">
        <v>701239.43</v>
      </c>
      <c r="N4512" s="4" t="n">
        <v>0</v>
      </c>
      <c r="O4512" s="4" t="s">
        <v>35</v>
      </c>
      <c r="P4512" s="4" t="s">
        <v>106</v>
      </c>
      <c r="Q4512" s="4" t="s">
        <v>48</v>
      </c>
      <c r="R4512" s="5" t="n">
        <v>45490.6727886921</v>
      </c>
      <c r="S4512" s="6" t="str">
        <f aca="false">M4512+N4512</f>
        <v> $ 701,239.43 </v>
      </c>
      <c r="T4512" s="6" t="str">
        <f aca="false">L4512*50%</f>
        <v> $ 290,262.14 </v>
      </c>
      <c r="U4512" s="6" t="str">
        <f aca="false">T4512+N4512</f>
        <v> $ 290,262.14 </v>
      </c>
      <c r="V4512" s="6" t="str">
        <f aca="false">U4512*15%</f>
        <v> $ 43,539.32 </v>
      </c>
      <c r="W4512" s="6" t="str">
        <f aca="false">V4512*22%</f>
        <v> $ 9,578.65 </v>
      </c>
      <c r="X4512" s="6" t="str">
        <f aca="false">V4512+W4512</f>
        <v> $ 53,117.97 </v>
      </c>
      <c r="Y4512" s="6" t="str">
        <f aca="false">U4512+X4512</f>
        <v> $ 343,380.11 </v>
      </c>
      <c r="Z4512" s="0" t="n">
        <v>2</v>
      </c>
      <c r="AA4512" s="6" t="n">
        <v>216303.346728</v>
      </c>
      <c r="AB4512" s="0" t="n">
        <v>3</v>
      </c>
      <c r="AC4512" s="6" t="n">
        <v>168235.936344</v>
      </c>
      <c r="AD4512" s="7" t="n">
        <v>6</v>
      </c>
      <c r="AE4512" s="8" t="n">
        <v>28039.322724</v>
      </c>
    </row>
    <row r="4513" customFormat="false" ht="15.75" hidden="false" customHeight="true" outlineLevel="0" collapsed="false">
      <c r="A4513" s="4" t="n">
        <v>494595</v>
      </c>
      <c r="B4513" s="4" t="s">
        <v>14830</v>
      </c>
      <c r="C4513" s="4" t="n">
        <v>94133606</v>
      </c>
      <c r="D4513" s="4" t="n">
        <v>22712944</v>
      </c>
      <c r="E4513" s="4" t="s">
        <v>14831</v>
      </c>
      <c r="F4513" s="4" t="s">
        <v>47</v>
      </c>
      <c r="G4513" s="4" t="s">
        <v>14832</v>
      </c>
      <c r="H4513" s="4" t="s">
        <v>14833</v>
      </c>
      <c r="I4513" s="4"/>
      <c r="J4513" s="5" t="n">
        <v>45483</v>
      </c>
      <c r="K4513" s="5" t="n">
        <v>44998</v>
      </c>
      <c r="L4513" s="6" t="n">
        <v>580764.54</v>
      </c>
      <c r="M4513" s="6" t="n">
        <v>738127.5</v>
      </c>
      <c r="N4513" s="4" t="n">
        <v>0</v>
      </c>
      <c r="O4513" s="4" t="s">
        <v>35</v>
      </c>
      <c r="P4513" s="4" t="s">
        <v>93</v>
      </c>
      <c r="Q4513" s="4" t="s">
        <v>37</v>
      </c>
      <c r="R4513" s="5"/>
      <c r="S4513" s="6" t="str">
        <f aca="false">M4513+N4513</f>
        <v> $ 738,127.50 </v>
      </c>
      <c r="T4513" s="6" t="str">
        <f aca="false">L4513*50%</f>
        <v> $ 290,382.27 </v>
      </c>
      <c r="U4513" s="6" t="str">
        <f aca="false">T4513+N4513</f>
        <v> $ 290,382.27 </v>
      </c>
      <c r="V4513" s="6" t="str">
        <f aca="false">U4513*15%</f>
        <v> $ 43,557.34 </v>
      </c>
      <c r="W4513" s="6" t="str">
        <f aca="false">V4513*22%</f>
        <v> $ 9,582.61 </v>
      </c>
      <c r="X4513" s="6" t="str">
        <f aca="false">V4513+W4513</f>
        <v> $ 53,139.96 </v>
      </c>
      <c r="Y4513" s="6" t="str">
        <f aca="false">U4513+X4513</f>
        <v> $ 343,522.23 </v>
      </c>
      <c r="Z4513" s="0" t="n">
        <v>2</v>
      </c>
      <c r="AA4513" s="6" t="n">
        <v>216392.867604</v>
      </c>
      <c r="AB4513" s="0" t="n">
        <v>3</v>
      </c>
      <c r="AC4513" s="6" t="n">
        <v>168305.563692</v>
      </c>
      <c r="AD4513" s="7" t="n">
        <v>6</v>
      </c>
      <c r="AE4513" s="8" t="n">
        <v>28050.927282</v>
      </c>
    </row>
    <row r="4514" customFormat="false" ht="15.75" hidden="false" customHeight="true" outlineLevel="0" collapsed="false">
      <c r="A4514" s="4" t="n">
        <v>494118</v>
      </c>
      <c r="B4514" s="4" t="s">
        <v>14834</v>
      </c>
      <c r="C4514" s="4" t="n">
        <v>32851278</v>
      </c>
      <c r="D4514" s="4" t="n">
        <v>22639964</v>
      </c>
      <c r="E4514" s="4" t="s">
        <v>14835</v>
      </c>
      <c r="F4514" s="4" t="s">
        <v>33</v>
      </c>
      <c r="G4514" s="4" t="s">
        <v>14836</v>
      </c>
      <c r="H4514" s="4"/>
      <c r="I4514" s="4"/>
      <c r="J4514" s="5" t="n">
        <v>45483</v>
      </c>
      <c r="K4514" s="5" t="n">
        <v>45089</v>
      </c>
      <c r="L4514" s="6" t="n">
        <v>580792.23</v>
      </c>
      <c r="M4514" s="6" t="n">
        <v>683052.43</v>
      </c>
      <c r="N4514" s="4" t="n">
        <v>0</v>
      </c>
      <c r="O4514" s="4" t="s">
        <v>35</v>
      </c>
      <c r="P4514" s="4" t="s">
        <v>93</v>
      </c>
      <c r="Q4514" s="4" t="s">
        <v>37</v>
      </c>
      <c r="R4514" s="5"/>
      <c r="S4514" s="6" t="str">
        <f aca="false">M4514+N4514</f>
        <v> $ 683,052.43 </v>
      </c>
      <c r="T4514" s="6" t="str">
        <f aca="false">L4514*50%</f>
        <v> $ 290,396.12 </v>
      </c>
      <c r="U4514" s="6" t="str">
        <f aca="false">T4514+N4514</f>
        <v> $ 290,396.12 </v>
      </c>
      <c r="V4514" s="6" t="str">
        <f aca="false">U4514*15%</f>
        <v> $ 43,559.42 </v>
      </c>
      <c r="W4514" s="6" t="str">
        <f aca="false">V4514*22%</f>
        <v> $ 9,583.07 </v>
      </c>
      <c r="X4514" s="6" t="str">
        <f aca="false">V4514+W4514</f>
        <v> $ 53,142.49 </v>
      </c>
      <c r="Y4514" s="6" t="str">
        <f aca="false">U4514+X4514</f>
        <v> $ 343,538.60 </v>
      </c>
      <c r="Z4514" s="0" t="n">
        <v>2</v>
      </c>
      <c r="AA4514" s="6" t="n">
        <v>216403.184898</v>
      </c>
      <c r="AB4514" s="0" t="n">
        <v>3</v>
      </c>
      <c r="AC4514" s="6" t="n">
        <v>168313.588254</v>
      </c>
      <c r="AD4514" s="7" t="n">
        <v>6</v>
      </c>
      <c r="AE4514" s="8" t="n">
        <v>28052.264709</v>
      </c>
    </row>
    <row r="4515" customFormat="false" ht="15.75" hidden="false" customHeight="true" outlineLevel="0" collapsed="false">
      <c r="A4515" s="4" t="n">
        <v>493628</v>
      </c>
      <c r="B4515" s="4" t="s">
        <v>14837</v>
      </c>
      <c r="C4515" s="4" t="n">
        <v>20183077</v>
      </c>
      <c r="D4515" s="4" t="n">
        <v>1990707</v>
      </c>
      <c r="E4515" s="4" t="s">
        <v>14838</v>
      </c>
      <c r="F4515" s="4" t="s">
        <v>33</v>
      </c>
      <c r="G4515" s="4" t="s">
        <v>14839</v>
      </c>
      <c r="H4515" s="4"/>
      <c r="I4515" s="4"/>
      <c r="J4515" s="5" t="n">
        <v>45483</v>
      </c>
      <c r="K4515" s="5" t="n">
        <v>45054</v>
      </c>
      <c r="L4515" s="6" t="n">
        <v>581239.78</v>
      </c>
      <c r="M4515" s="6" t="n">
        <v>711089.85</v>
      </c>
      <c r="N4515" s="4" t="n">
        <v>0</v>
      </c>
      <c r="O4515" s="4" t="s">
        <v>35</v>
      </c>
      <c r="P4515" s="4" t="s">
        <v>93</v>
      </c>
      <c r="Q4515" s="4" t="s">
        <v>37</v>
      </c>
      <c r="R4515" s="5"/>
      <c r="S4515" s="6" t="str">
        <f aca="false">M4515+N4515</f>
        <v> $ 711,089.85 </v>
      </c>
      <c r="T4515" s="6" t="str">
        <f aca="false">L4515*50%</f>
        <v> $ 290,619.89 </v>
      </c>
      <c r="U4515" s="6" t="str">
        <f aca="false">T4515+N4515</f>
        <v> $ 290,619.89 </v>
      </c>
      <c r="V4515" s="6" t="str">
        <f aca="false">U4515*15%</f>
        <v> $ 43,592.98 </v>
      </c>
      <c r="W4515" s="6" t="str">
        <f aca="false">V4515*22%</f>
        <v> $ 9,590.46 </v>
      </c>
      <c r="X4515" s="6" t="str">
        <f aca="false">V4515+W4515</f>
        <v> $ 53,183.44 </v>
      </c>
      <c r="Y4515" s="6" t="str">
        <f aca="false">U4515+X4515</f>
        <v> $ 343,803.33 </v>
      </c>
      <c r="Z4515" s="0" t="n">
        <v>2</v>
      </c>
      <c r="AA4515" s="6" t="n">
        <v>216569.942028</v>
      </c>
      <c r="AB4515" s="0" t="n">
        <v>3</v>
      </c>
      <c r="AC4515" s="6" t="n">
        <v>168443.288244</v>
      </c>
      <c r="AD4515" s="7" t="n">
        <v>6</v>
      </c>
      <c r="AE4515" s="8" t="n">
        <v>28073.881374</v>
      </c>
    </row>
    <row r="4516" customFormat="false" ht="15.75" hidden="false" customHeight="true" outlineLevel="0" collapsed="false">
      <c r="A4516" s="4" t="n">
        <v>493852</v>
      </c>
      <c r="B4516" s="4" t="s">
        <v>14840</v>
      </c>
      <c r="C4516" s="4" t="n">
        <v>27049781</v>
      </c>
      <c r="D4516" s="4" t="n">
        <v>29180489</v>
      </c>
      <c r="E4516" s="4" t="s">
        <v>14841</v>
      </c>
      <c r="F4516" s="4" t="s">
        <v>47</v>
      </c>
      <c r="G4516" s="4" t="s">
        <v>14842</v>
      </c>
      <c r="H4516" s="4" t="s">
        <v>14843</v>
      </c>
      <c r="I4516" s="4"/>
      <c r="J4516" s="5" t="n">
        <v>45483</v>
      </c>
      <c r="K4516" s="5" t="n">
        <v>44998</v>
      </c>
      <c r="L4516" s="6" t="n">
        <v>581358.46</v>
      </c>
      <c r="M4516" s="6" t="n">
        <v>741302.21</v>
      </c>
      <c r="N4516" s="4" t="n">
        <v>0</v>
      </c>
      <c r="O4516" s="4" t="s">
        <v>35</v>
      </c>
      <c r="P4516" s="4" t="s">
        <v>93</v>
      </c>
      <c r="Q4516" s="4" t="s">
        <v>37</v>
      </c>
      <c r="R4516" s="5"/>
      <c r="S4516" s="6" t="str">
        <f aca="false">M4516+N4516</f>
        <v> $ 741,302.21 </v>
      </c>
      <c r="T4516" s="6" t="str">
        <f aca="false">L4516*50%</f>
        <v> $ 290,679.23 </v>
      </c>
      <c r="U4516" s="6" t="str">
        <f aca="false">T4516+N4516</f>
        <v> $ 290,679.23 </v>
      </c>
      <c r="V4516" s="6" t="str">
        <f aca="false">U4516*15%</f>
        <v> $ 43,601.88 </v>
      </c>
      <c r="W4516" s="6" t="str">
        <f aca="false">V4516*22%</f>
        <v> $ 9,592.41 </v>
      </c>
      <c r="X4516" s="6" t="str">
        <f aca="false">V4516+W4516</f>
        <v> $ 53,194.30 </v>
      </c>
      <c r="Y4516" s="6" t="str">
        <f aca="false">U4516+X4516</f>
        <v> $ 343,873.53 </v>
      </c>
      <c r="Z4516" s="0" t="n">
        <v>2</v>
      </c>
      <c r="AA4516" s="6" t="n">
        <v>216614.162196</v>
      </c>
      <c r="AB4516" s="0" t="n">
        <v>3</v>
      </c>
      <c r="AC4516" s="6" t="n">
        <v>168477.681708</v>
      </c>
      <c r="AD4516" s="7" t="n">
        <v>6</v>
      </c>
      <c r="AE4516" s="8" t="n">
        <v>28079.613618</v>
      </c>
    </row>
    <row r="4517" customFormat="false" ht="15.75" hidden="false" customHeight="true" outlineLevel="0" collapsed="false">
      <c r="A4517" s="4" t="n">
        <v>493927</v>
      </c>
      <c r="B4517" s="4" t="s">
        <v>14844</v>
      </c>
      <c r="C4517" s="4" t="n">
        <v>28808881</v>
      </c>
      <c r="D4517" s="4" t="n">
        <v>27515130</v>
      </c>
      <c r="E4517" s="4" t="s">
        <v>14845</v>
      </c>
      <c r="F4517" s="4" t="s">
        <v>47</v>
      </c>
      <c r="G4517" s="4" t="s">
        <v>14846</v>
      </c>
      <c r="H4517" s="4" t="s">
        <v>14847</v>
      </c>
      <c r="I4517" s="4" t="s">
        <v>14848</v>
      </c>
      <c r="J4517" s="5" t="n">
        <v>45483</v>
      </c>
      <c r="K4517" s="5" t="n">
        <v>44995</v>
      </c>
      <c r="L4517" s="6" t="n">
        <v>581645.26</v>
      </c>
      <c r="M4517" s="6" t="n">
        <v>870183.08</v>
      </c>
      <c r="N4517" s="4" t="n">
        <v>0</v>
      </c>
      <c r="O4517" s="4" t="s">
        <v>35</v>
      </c>
      <c r="P4517" s="4" t="s">
        <v>93</v>
      </c>
      <c r="Q4517" s="4" t="s">
        <v>37</v>
      </c>
      <c r="R4517" s="5"/>
      <c r="S4517" s="6" t="str">
        <f aca="false">M4517+N4517</f>
        <v> $ 870,183.08 </v>
      </c>
      <c r="T4517" s="6" t="str">
        <f aca="false">L4517*50%</f>
        <v> $ 290,822.63 </v>
      </c>
      <c r="U4517" s="6" t="str">
        <f aca="false">T4517+N4517</f>
        <v> $ 290,822.63 </v>
      </c>
      <c r="V4517" s="6" t="str">
        <f aca="false">U4517*15%</f>
        <v> $ 43,623.39 </v>
      </c>
      <c r="W4517" s="6" t="str">
        <f aca="false">V4517*22%</f>
        <v> $ 9,597.15 </v>
      </c>
      <c r="X4517" s="6" t="str">
        <f aca="false">V4517+W4517</f>
        <v> $ 53,220.54 </v>
      </c>
      <c r="Y4517" s="6" t="str">
        <f aca="false">U4517+X4517</f>
        <v> $ 344,043.17 </v>
      </c>
      <c r="Z4517" s="0" t="n">
        <v>2</v>
      </c>
      <c r="AA4517" s="6" t="n">
        <v>216721.023876</v>
      </c>
      <c r="AB4517" s="0" t="n">
        <v>3</v>
      </c>
      <c r="AC4517" s="6" t="n">
        <v>168560.796348</v>
      </c>
      <c r="AD4517" s="7" t="n">
        <v>6</v>
      </c>
      <c r="AE4517" s="8" t="n">
        <v>28093.466058</v>
      </c>
    </row>
    <row r="4518" customFormat="false" ht="15.75" hidden="false" customHeight="true" outlineLevel="0" collapsed="false">
      <c r="A4518" s="4" t="n">
        <v>487493</v>
      </c>
      <c r="B4518" s="4" t="s">
        <v>14849</v>
      </c>
      <c r="C4518" s="4" t="n">
        <v>30983878</v>
      </c>
      <c r="D4518" s="4" t="n">
        <v>8863812</v>
      </c>
      <c r="E4518" s="4" t="s">
        <v>14850</v>
      </c>
      <c r="F4518" s="4" t="s">
        <v>33</v>
      </c>
      <c r="G4518" s="4" t="s">
        <v>14851</v>
      </c>
      <c r="H4518" s="4" t="s">
        <v>14852</v>
      </c>
      <c r="I4518" s="4"/>
      <c r="J4518" s="5" t="n">
        <v>45426</v>
      </c>
      <c r="K4518" s="5" t="n">
        <v>45026</v>
      </c>
      <c r="L4518" s="6" t="n">
        <v>581727.52</v>
      </c>
      <c r="M4518" s="6" t="n">
        <v>1124835.47</v>
      </c>
      <c r="N4518" s="4" t="n">
        <v>0</v>
      </c>
      <c r="O4518" s="4" t="s">
        <v>41</v>
      </c>
      <c r="P4518" s="4" t="s">
        <v>106</v>
      </c>
      <c r="Q4518" s="4" t="s">
        <v>48</v>
      </c>
      <c r="R4518" s="5" t="n">
        <v>45447.7925663195</v>
      </c>
      <c r="S4518" s="6" t="str">
        <f aca="false">M4518+N4518</f>
        <v> $ 1,124,835.47 </v>
      </c>
      <c r="T4518" s="6" t="str">
        <f aca="false">L4518*50%</f>
        <v> $ 290,863.76 </v>
      </c>
      <c r="U4518" s="6" t="str">
        <f aca="false">T4518+N4518</f>
        <v> $ 290,863.76 </v>
      </c>
      <c r="V4518" s="6" t="str">
        <f aca="false">U4518*15%</f>
        <v> $ 43,629.56 </v>
      </c>
      <c r="W4518" s="6" t="str">
        <f aca="false">V4518*22%</f>
        <v> $ 9,598.50 </v>
      </c>
      <c r="X4518" s="6" t="str">
        <f aca="false">V4518+W4518</f>
        <v> $ 53,228.07 </v>
      </c>
      <c r="Y4518" s="6" t="str">
        <f aca="false">U4518+X4518</f>
        <v> $ 344,091.83 </v>
      </c>
      <c r="Z4518" s="0" t="n">
        <v>2</v>
      </c>
      <c r="AA4518" s="6" t="n">
        <v>216751.673952</v>
      </c>
      <c r="AB4518" s="0" t="n">
        <v>3</v>
      </c>
      <c r="AC4518" s="6" t="n">
        <v>168584.635296</v>
      </c>
      <c r="AD4518" s="7" t="n">
        <v>6</v>
      </c>
      <c r="AE4518" s="8" t="n">
        <v>28097.439216</v>
      </c>
    </row>
    <row r="4519" customFormat="false" ht="15.75" hidden="false" customHeight="true" outlineLevel="0" collapsed="false">
      <c r="A4519" s="4" t="n">
        <v>493954</v>
      </c>
      <c r="B4519" s="4" t="s">
        <v>14853</v>
      </c>
      <c r="C4519" s="4" t="n">
        <v>29383283</v>
      </c>
      <c r="D4519" s="4" t="n">
        <v>22513300</v>
      </c>
      <c r="E4519" s="4" t="s">
        <v>14854</v>
      </c>
      <c r="F4519" s="4" t="s">
        <v>47</v>
      </c>
      <c r="G4519" s="4" t="s">
        <v>14855</v>
      </c>
      <c r="H4519" s="4" t="s">
        <v>14856</v>
      </c>
      <c r="I4519" s="4"/>
      <c r="J4519" s="5" t="n">
        <v>45483</v>
      </c>
      <c r="K4519" s="5" t="n">
        <v>44986</v>
      </c>
      <c r="L4519" s="6" t="n">
        <v>581984.13</v>
      </c>
      <c r="M4519" s="6" t="n">
        <v>746255.56</v>
      </c>
      <c r="N4519" s="4" t="n">
        <v>0</v>
      </c>
      <c r="O4519" s="4" t="s">
        <v>35</v>
      </c>
      <c r="P4519" s="4" t="s">
        <v>106</v>
      </c>
      <c r="Q4519" s="4" t="s">
        <v>48</v>
      </c>
      <c r="R4519" s="5" t="n">
        <v>45496.8603189815</v>
      </c>
      <c r="S4519" s="6" t="str">
        <f aca="false">M4519+N4519</f>
        <v> $ 746,255.56 </v>
      </c>
      <c r="T4519" s="6" t="str">
        <f aca="false">L4519*50%</f>
        <v> $ 290,992.07 </v>
      </c>
      <c r="U4519" s="6" t="str">
        <f aca="false">T4519+N4519</f>
        <v> $ 290,992.07 </v>
      </c>
      <c r="V4519" s="6" t="str">
        <f aca="false">U4519*15%</f>
        <v> $ 43,648.81 </v>
      </c>
      <c r="W4519" s="6" t="str">
        <f aca="false">V4519*22%</f>
        <v> $ 9,602.74 </v>
      </c>
      <c r="X4519" s="6" t="str">
        <f aca="false">V4519+W4519</f>
        <v> $ 53,251.55 </v>
      </c>
      <c r="Y4519" s="6" t="str">
        <f aca="false">U4519+X4519</f>
        <v> $ 344,243.61 </v>
      </c>
      <c r="Z4519" s="0" t="n">
        <v>2</v>
      </c>
      <c r="AA4519" s="6" t="n">
        <v>216847.286838</v>
      </c>
      <c r="AB4519" s="0" t="n">
        <v>3</v>
      </c>
      <c r="AC4519" s="6" t="n">
        <v>168659.000874</v>
      </c>
      <c r="AD4519" s="7" t="n">
        <v>6</v>
      </c>
      <c r="AE4519" s="8" t="n">
        <v>28109.833479</v>
      </c>
    </row>
    <row r="4520" customFormat="false" ht="15.75" hidden="false" customHeight="true" outlineLevel="0" collapsed="false">
      <c r="A4520" s="4" t="n">
        <v>490257</v>
      </c>
      <c r="B4520" s="4" t="s">
        <v>14857</v>
      </c>
      <c r="C4520" s="4" t="n">
        <v>24699378</v>
      </c>
      <c r="D4520" s="4" t="n">
        <v>23193680</v>
      </c>
      <c r="E4520" s="4" t="s">
        <v>14858</v>
      </c>
      <c r="F4520" s="4" t="s">
        <v>33</v>
      </c>
      <c r="G4520" s="4" t="s">
        <v>14859</v>
      </c>
      <c r="H4520" s="4"/>
      <c r="I4520" s="4"/>
      <c r="J4520" s="5" t="n">
        <v>45447</v>
      </c>
      <c r="K4520" s="5" t="n">
        <v>45048</v>
      </c>
      <c r="L4520" s="6" t="n">
        <v>582159.37</v>
      </c>
      <c r="M4520" s="6" t="n">
        <v>1045404.13</v>
      </c>
      <c r="N4520" s="4" t="n">
        <v>0</v>
      </c>
      <c r="O4520" s="4" t="s">
        <v>35</v>
      </c>
      <c r="P4520" s="4" t="s">
        <v>106</v>
      </c>
      <c r="Q4520" s="4" t="s">
        <v>48</v>
      </c>
      <c r="R4520" s="5" t="n">
        <v>45481.7348908218</v>
      </c>
      <c r="S4520" s="6" t="str">
        <f aca="false">M4520+N4520</f>
        <v> $ 1,045,404.13 </v>
      </c>
      <c r="T4520" s="6" t="str">
        <f aca="false">L4520*50%</f>
        <v> $ 291,079.69 </v>
      </c>
      <c r="U4520" s="6" t="str">
        <f aca="false">T4520+N4520</f>
        <v> $ 291,079.69 </v>
      </c>
      <c r="V4520" s="6" t="str">
        <f aca="false">U4520*15%</f>
        <v> $ 43,661.95 </v>
      </c>
      <c r="W4520" s="6" t="str">
        <f aca="false">V4520*22%</f>
        <v> $ 9,605.63 </v>
      </c>
      <c r="X4520" s="6" t="str">
        <f aca="false">V4520+W4520</f>
        <v> $ 53,267.58 </v>
      </c>
      <c r="Y4520" s="6" t="str">
        <f aca="false">U4520+X4520</f>
        <v> $ 344,347.27 </v>
      </c>
      <c r="Z4520" s="0" t="n">
        <v>2</v>
      </c>
      <c r="AA4520" s="6" t="n">
        <v>216912.581262</v>
      </c>
      <c r="AB4520" s="0" t="n">
        <v>3</v>
      </c>
      <c r="AC4520" s="6" t="n">
        <v>168709.785426</v>
      </c>
      <c r="AD4520" s="7" t="n">
        <v>6</v>
      </c>
      <c r="AE4520" s="8" t="n">
        <v>28118.297571</v>
      </c>
    </row>
    <row r="4521" customFormat="false" ht="15.75" hidden="false" customHeight="true" outlineLevel="0" collapsed="false">
      <c r="A4521" s="4" t="n">
        <v>491514</v>
      </c>
      <c r="B4521" s="4" t="s">
        <v>14860</v>
      </c>
      <c r="C4521" s="4" t="n">
        <v>27815613</v>
      </c>
      <c r="D4521" s="4" t="n">
        <v>5014916</v>
      </c>
      <c r="E4521" s="4" t="s">
        <v>14861</v>
      </c>
      <c r="F4521" s="4" t="s">
        <v>33</v>
      </c>
      <c r="G4521" s="4" t="s">
        <v>14862</v>
      </c>
      <c r="H4521" s="4" t="s">
        <v>14863</v>
      </c>
      <c r="I4521" s="4"/>
      <c r="J4521" s="5" t="n">
        <v>45454</v>
      </c>
      <c r="K4521" s="5" t="n">
        <v>45056</v>
      </c>
      <c r="L4521" s="6" t="n">
        <v>582186.03</v>
      </c>
      <c r="M4521" s="6" t="n">
        <v>1155064.12</v>
      </c>
      <c r="N4521" s="4" t="n">
        <v>0</v>
      </c>
      <c r="O4521" s="4" t="s">
        <v>41</v>
      </c>
      <c r="P4521" s="4" t="s">
        <v>106</v>
      </c>
      <c r="Q4521" s="4" t="s">
        <v>48</v>
      </c>
      <c r="R4521" s="5" t="n">
        <v>45477.6680963773</v>
      </c>
      <c r="S4521" s="6" t="str">
        <f aca="false">M4521+N4521</f>
        <v> $ 1,155,064.12 </v>
      </c>
      <c r="T4521" s="6" t="str">
        <f aca="false">L4521*50%</f>
        <v> $ 291,093.02 </v>
      </c>
      <c r="U4521" s="6" t="str">
        <f aca="false">T4521+N4521</f>
        <v> $ 291,093.02 </v>
      </c>
      <c r="V4521" s="6" t="str">
        <f aca="false">U4521*15%</f>
        <v> $ 43,663.95 </v>
      </c>
      <c r="W4521" s="6" t="str">
        <f aca="false">V4521*22%</f>
        <v> $ 9,606.07 </v>
      </c>
      <c r="X4521" s="6" t="str">
        <f aca="false">V4521+W4521</f>
        <v> $ 53,270.02 </v>
      </c>
      <c r="Y4521" s="6" t="str">
        <f aca="false">U4521+X4521</f>
        <v> $ 344,363.04 </v>
      </c>
      <c r="Z4521" s="0" t="n">
        <v>2</v>
      </c>
      <c r="AA4521" s="6" t="n">
        <v>216922.514778</v>
      </c>
      <c r="AB4521" s="0" t="n">
        <v>3</v>
      </c>
      <c r="AC4521" s="6" t="n">
        <v>168717.511494</v>
      </c>
      <c r="AD4521" s="7" t="n">
        <v>6</v>
      </c>
      <c r="AE4521" s="8" t="n">
        <v>28119.585249</v>
      </c>
    </row>
    <row r="4522" customFormat="false" ht="15.75" hidden="false" customHeight="true" outlineLevel="0" collapsed="false">
      <c r="A4522" s="4" t="n">
        <v>493471</v>
      </c>
      <c r="B4522" s="4" t="s">
        <v>14864</v>
      </c>
      <c r="C4522" s="4" t="n">
        <v>95337986</v>
      </c>
      <c r="D4522" s="4" t="n">
        <v>33202149</v>
      </c>
      <c r="E4522" s="4" t="s">
        <v>14865</v>
      </c>
      <c r="F4522" s="4" t="s">
        <v>33</v>
      </c>
      <c r="G4522" s="4" t="s">
        <v>14866</v>
      </c>
      <c r="H4522" s="4" t="s">
        <v>14867</v>
      </c>
      <c r="I4522" s="4"/>
      <c r="J4522" s="5" t="n">
        <v>45475</v>
      </c>
      <c r="K4522" s="5" t="n">
        <v>45078</v>
      </c>
      <c r="L4522" s="6" t="n">
        <v>582650.88</v>
      </c>
      <c r="M4522" s="6" t="n">
        <v>720693.99</v>
      </c>
      <c r="N4522" s="4" t="n">
        <v>0</v>
      </c>
      <c r="O4522" s="4" t="s">
        <v>35</v>
      </c>
      <c r="P4522" s="4" t="s">
        <v>106</v>
      </c>
      <c r="Q4522" s="4" t="s">
        <v>48</v>
      </c>
      <c r="R4522" s="5" t="n">
        <v>45481.648593287</v>
      </c>
      <c r="S4522" s="6" t="str">
        <f aca="false">M4522+N4522</f>
        <v> $ 720,693.99 </v>
      </c>
      <c r="T4522" s="6" t="str">
        <f aca="false">L4522*50%</f>
        <v> $ 291,325.44 </v>
      </c>
      <c r="U4522" s="6" t="str">
        <f aca="false">T4522+N4522</f>
        <v> $ 291,325.44 </v>
      </c>
      <c r="V4522" s="6" t="str">
        <f aca="false">U4522*15%</f>
        <v> $ 43,698.82 </v>
      </c>
      <c r="W4522" s="6" t="str">
        <f aca="false">V4522*22%</f>
        <v> $ 9,613.74 </v>
      </c>
      <c r="X4522" s="6" t="str">
        <f aca="false">V4522+W4522</f>
        <v> $ 53,312.56 </v>
      </c>
      <c r="Y4522" s="6" t="str">
        <f aca="false">U4522+X4522</f>
        <v> $ 344,638.00 </v>
      </c>
      <c r="Z4522" s="0" t="n">
        <v>2</v>
      </c>
      <c r="AA4522" s="6" t="n">
        <v>217095.717888</v>
      </c>
      <c r="AB4522" s="0" t="n">
        <v>3</v>
      </c>
      <c r="AC4522" s="6" t="n">
        <v>168852.225024</v>
      </c>
      <c r="AD4522" s="7" t="n">
        <v>6</v>
      </c>
      <c r="AE4522" s="8" t="n">
        <v>28142.037504</v>
      </c>
    </row>
    <row r="4523" customFormat="false" ht="15.75" hidden="false" customHeight="true" outlineLevel="0" collapsed="false">
      <c r="A4523" s="4" t="n">
        <v>494473</v>
      </c>
      <c r="B4523" s="4" t="s">
        <v>14868</v>
      </c>
      <c r="C4523" s="4" t="n">
        <v>40869731</v>
      </c>
      <c r="D4523" s="4" t="n">
        <v>28220423</v>
      </c>
      <c r="E4523" s="4" t="s">
        <v>14869</v>
      </c>
      <c r="F4523" s="4" t="s">
        <v>47</v>
      </c>
      <c r="G4523" s="4" t="s">
        <v>14870</v>
      </c>
      <c r="H4523" s="4"/>
      <c r="I4523" s="4"/>
      <c r="J4523" s="5" t="n">
        <v>45483</v>
      </c>
      <c r="K4523" s="5" t="n">
        <v>45005</v>
      </c>
      <c r="L4523" s="6" t="n">
        <v>583226.48</v>
      </c>
      <c r="M4523" s="6" t="n">
        <v>891259.98</v>
      </c>
      <c r="N4523" s="4" t="n">
        <v>0</v>
      </c>
      <c r="O4523" s="4" t="s">
        <v>35</v>
      </c>
      <c r="P4523" s="4" t="s">
        <v>93</v>
      </c>
      <c r="Q4523" s="4" t="s">
        <v>37</v>
      </c>
      <c r="R4523" s="5"/>
      <c r="S4523" s="6" t="str">
        <f aca="false">M4523+N4523</f>
        <v> $ 891,259.98 </v>
      </c>
      <c r="T4523" s="6" t="str">
        <f aca="false">L4523*50%</f>
        <v> $ 291,613.24 </v>
      </c>
      <c r="U4523" s="6" t="str">
        <f aca="false">T4523+N4523</f>
        <v> $ 291,613.24 </v>
      </c>
      <c r="V4523" s="6" t="str">
        <f aca="false">U4523*15%</f>
        <v> $ 43,741.99 </v>
      </c>
      <c r="W4523" s="6" t="str">
        <f aca="false">V4523*22%</f>
        <v> $ 9,623.24 </v>
      </c>
      <c r="X4523" s="6" t="str">
        <f aca="false">V4523+W4523</f>
        <v> $ 53,365.22 </v>
      </c>
      <c r="Y4523" s="6" t="str">
        <f aca="false">U4523+X4523</f>
        <v> $ 344,978.46 </v>
      </c>
      <c r="Z4523" s="0" t="n">
        <v>2</v>
      </c>
      <c r="AA4523" s="6" t="n">
        <v>217310.186448</v>
      </c>
      <c r="AB4523" s="0" t="n">
        <v>3</v>
      </c>
      <c r="AC4523" s="6" t="n">
        <v>169019.033904</v>
      </c>
      <c r="AD4523" s="7" t="n">
        <v>6</v>
      </c>
      <c r="AE4523" s="8" t="n">
        <v>28169.838984</v>
      </c>
    </row>
    <row r="4524" customFormat="false" ht="15.75" hidden="false" customHeight="true" outlineLevel="0" collapsed="false">
      <c r="A4524" s="4" t="n">
        <v>492043</v>
      </c>
      <c r="B4524" s="4" t="s">
        <v>14871</v>
      </c>
      <c r="C4524" s="4" t="n">
        <v>36559665</v>
      </c>
      <c r="D4524" s="4" t="n">
        <v>23405802</v>
      </c>
      <c r="E4524" s="4" t="s">
        <v>14872</v>
      </c>
      <c r="F4524" s="4" t="s">
        <v>33</v>
      </c>
      <c r="G4524" s="4" t="s">
        <v>14873</v>
      </c>
      <c r="H4524" s="4"/>
      <c r="I4524" s="4"/>
      <c r="J4524" s="5" t="n">
        <v>45461</v>
      </c>
      <c r="K4524" s="5" t="n">
        <v>45048</v>
      </c>
      <c r="L4524" s="6" t="n">
        <v>583393.62</v>
      </c>
      <c r="M4524" s="6" t="n">
        <v>723179.88</v>
      </c>
      <c r="N4524" s="4" t="n">
        <v>0</v>
      </c>
      <c r="O4524" s="4" t="s">
        <v>35</v>
      </c>
      <c r="P4524" s="4" t="s">
        <v>106</v>
      </c>
      <c r="Q4524" s="4" t="s">
        <v>48</v>
      </c>
      <c r="R4524" s="5" t="n">
        <v>45475.5995728009</v>
      </c>
      <c r="S4524" s="6" t="str">
        <f aca="false">M4524+N4524</f>
        <v> $ 723,179.88 </v>
      </c>
      <c r="T4524" s="6" t="str">
        <f aca="false">L4524*50%</f>
        <v> $ 291,696.81 </v>
      </c>
      <c r="U4524" s="6" t="str">
        <f aca="false">T4524+N4524</f>
        <v> $ 291,696.81 </v>
      </c>
      <c r="V4524" s="6" t="str">
        <f aca="false">U4524*15%</f>
        <v> $ 43,754.52 </v>
      </c>
      <c r="W4524" s="6" t="str">
        <f aca="false">V4524*22%</f>
        <v> $ 9,625.99 </v>
      </c>
      <c r="X4524" s="6" t="str">
        <f aca="false">V4524+W4524</f>
        <v> $ 53,380.52 </v>
      </c>
      <c r="Y4524" s="6" t="str">
        <f aca="false">U4524+X4524</f>
        <v> $ 345,077.33 </v>
      </c>
      <c r="Z4524" s="0" t="n">
        <v>2</v>
      </c>
      <c r="AA4524" s="6" t="n">
        <v>217372.462812</v>
      </c>
      <c r="AB4524" s="0" t="n">
        <v>3</v>
      </c>
      <c r="AC4524" s="6" t="n">
        <v>169067.471076</v>
      </c>
      <c r="AD4524" s="7" t="n">
        <v>6</v>
      </c>
      <c r="AE4524" s="8" t="n">
        <v>28177.911846</v>
      </c>
    </row>
    <row r="4525" customFormat="false" ht="15.75" hidden="false" customHeight="true" outlineLevel="0" collapsed="false">
      <c r="A4525" s="4" t="n">
        <v>493635</v>
      </c>
      <c r="B4525" s="4" t="s">
        <v>14874</v>
      </c>
      <c r="C4525" s="4" t="n">
        <v>20335107</v>
      </c>
      <c r="D4525" s="4" t="n">
        <v>7676413</v>
      </c>
      <c r="E4525" s="4" t="s">
        <v>14875</v>
      </c>
      <c r="F4525" s="4" t="s">
        <v>47</v>
      </c>
      <c r="G4525" s="4" t="s">
        <v>14876</v>
      </c>
      <c r="H4525" s="4" t="s">
        <v>14877</v>
      </c>
      <c r="I4525" s="4"/>
      <c r="J4525" s="5" t="n">
        <v>45483</v>
      </c>
      <c r="K4525" s="5" t="n">
        <v>44995</v>
      </c>
      <c r="L4525" s="6" t="n">
        <v>583568.3</v>
      </c>
      <c r="M4525" s="6" t="n">
        <v>1122748.02</v>
      </c>
      <c r="N4525" s="4" t="n">
        <v>0</v>
      </c>
      <c r="O4525" s="4" t="s">
        <v>35</v>
      </c>
      <c r="P4525" s="4" t="s">
        <v>106</v>
      </c>
      <c r="Q4525" s="4" t="s">
        <v>48</v>
      </c>
      <c r="R4525" s="5" t="n">
        <v>45489.5113457986</v>
      </c>
      <c r="S4525" s="6" t="str">
        <f aca="false">M4525+N4525</f>
        <v> $ 1,122,748.02 </v>
      </c>
      <c r="T4525" s="6" t="str">
        <f aca="false">L4525*50%</f>
        <v> $ 291,784.15 </v>
      </c>
      <c r="U4525" s="6" t="str">
        <f aca="false">T4525+N4525</f>
        <v> $ 291,784.15 </v>
      </c>
      <c r="V4525" s="6" t="str">
        <f aca="false">U4525*15%</f>
        <v> $ 43,767.62 </v>
      </c>
      <c r="W4525" s="6" t="str">
        <f aca="false">V4525*22%</f>
        <v> $ 9,628.88 </v>
      </c>
      <c r="X4525" s="6" t="str">
        <f aca="false">V4525+W4525</f>
        <v> $ 53,396.50 </v>
      </c>
      <c r="Y4525" s="6" t="str">
        <f aca="false">U4525+X4525</f>
        <v> $ 345,180.65 </v>
      </c>
      <c r="Z4525" s="0" t="n">
        <v>2</v>
      </c>
      <c r="AA4525" s="6" t="n">
        <v>217437.54858</v>
      </c>
      <c r="AB4525" s="0" t="n">
        <v>3</v>
      </c>
      <c r="AC4525" s="6" t="n">
        <v>169118.09334</v>
      </c>
      <c r="AD4525" s="7" t="n">
        <v>6</v>
      </c>
      <c r="AE4525" s="8" t="n">
        <v>28186.34889</v>
      </c>
    </row>
    <row r="4526" customFormat="false" ht="15.75" hidden="false" customHeight="true" outlineLevel="0" collapsed="false">
      <c r="A4526" s="4" t="n">
        <v>488743</v>
      </c>
      <c r="B4526" s="4" t="s">
        <v>14878</v>
      </c>
      <c r="C4526" s="4" t="n">
        <v>40880129</v>
      </c>
      <c r="D4526" s="4" t="n">
        <v>28181658</v>
      </c>
      <c r="E4526" s="4" t="s">
        <v>14879</v>
      </c>
      <c r="F4526" s="4" t="s">
        <v>33</v>
      </c>
      <c r="G4526" s="4" t="s">
        <v>14880</v>
      </c>
      <c r="H4526" s="4"/>
      <c r="I4526" s="4"/>
      <c r="J4526" s="5" t="n">
        <v>45433</v>
      </c>
      <c r="K4526" s="5" t="n">
        <v>44998</v>
      </c>
      <c r="L4526" s="6" t="n">
        <v>583997.57</v>
      </c>
      <c r="M4526" s="6" t="n">
        <v>744586.74</v>
      </c>
      <c r="N4526" s="4" t="n">
        <v>0</v>
      </c>
      <c r="O4526" s="4" t="s">
        <v>41</v>
      </c>
      <c r="P4526" s="4" t="s">
        <v>106</v>
      </c>
      <c r="Q4526" s="4" t="s">
        <v>48</v>
      </c>
      <c r="R4526" s="5" t="n">
        <v>45467.7420502315</v>
      </c>
      <c r="S4526" s="6" t="str">
        <f aca="false">M4526+N4526</f>
        <v> $ 744,586.74 </v>
      </c>
      <c r="T4526" s="6" t="str">
        <f aca="false">L4526*50%</f>
        <v> $ 291,998.79 </v>
      </c>
      <c r="U4526" s="6" t="str">
        <f aca="false">T4526+N4526</f>
        <v> $ 291,998.79 </v>
      </c>
      <c r="V4526" s="6" t="str">
        <f aca="false">U4526*15%</f>
        <v> $ 43,799.82 </v>
      </c>
      <c r="W4526" s="6" t="str">
        <f aca="false">V4526*22%</f>
        <v> $ 9,635.96 </v>
      </c>
      <c r="X4526" s="6" t="str">
        <f aca="false">V4526+W4526</f>
        <v> $ 53,435.78 </v>
      </c>
      <c r="Y4526" s="6" t="str">
        <f aca="false">U4526+X4526</f>
        <v> $ 345,434.56 </v>
      </c>
      <c r="Z4526" s="0" t="n">
        <v>2</v>
      </c>
      <c r="AA4526" s="6" t="n">
        <v>217597.494582</v>
      </c>
      <c r="AB4526" s="0" t="n">
        <v>3</v>
      </c>
      <c r="AC4526" s="6" t="n">
        <v>169242.495786</v>
      </c>
      <c r="AD4526" s="7" t="n">
        <v>6</v>
      </c>
      <c r="AE4526" s="8" t="n">
        <v>28207.082631</v>
      </c>
    </row>
    <row r="4527" customFormat="false" ht="15.75" hidden="false" customHeight="true" outlineLevel="0" collapsed="false">
      <c r="A4527" s="4" t="n">
        <v>494296</v>
      </c>
      <c r="B4527" s="4" t="s">
        <v>14881</v>
      </c>
      <c r="C4527" s="4" t="n">
        <v>36337526</v>
      </c>
      <c r="D4527" s="4" t="n">
        <v>25383320</v>
      </c>
      <c r="E4527" s="4" t="s">
        <v>14882</v>
      </c>
      <c r="F4527" s="4" t="s">
        <v>33</v>
      </c>
      <c r="G4527" s="4" t="s">
        <v>14883</v>
      </c>
      <c r="H4527" s="4"/>
      <c r="I4527" s="4"/>
      <c r="J4527" s="5" t="n">
        <v>45483</v>
      </c>
      <c r="K4527" s="5" t="n">
        <v>45087</v>
      </c>
      <c r="L4527" s="6" t="n">
        <v>584099.89</v>
      </c>
      <c r="M4527" s="6" t="n">
        <v>951076.74</v>
      </c>
      <c r="N4527" s="4" t="n">
        <v>0</v>
      </c>
      <c r="O4527" s="4" t="s">
        <v>35</v>
      </c>
      <c r="P4527" s="4" t="s">
        <v>106</v>
      </c>
      <c r="Q4527" s="4" t="s">
        <v>48</v>
      </c>
      <c r="R4527" s="5" t="n">
        <v>45491.4199909722</v>
      </c>
      <c r="S4527" s="6" t="str">
        <f aca="false">M4527+N4527</f>
        <v> $ 951,076.74 </v>
      </c>
      <c r="T4527" s="6" t="str">
        <f aca="false">L4527*50%</f>
        <v> $ 292,049.95 </v>
      </c>
      <c r="U4527" s="6" t="str">
        <f aca="false">T4527+N4527</f>
        <v> $ 292,049.95 </v>
      </c>
      <c r="V4527" s="6" t="str">
        <f aca="false">U4527*15%</f>
        <v> $ 43,807.49 </v>
      </c>
      <c r="W4527" s="6" t="str">
        <f aca="false">V4527*22%</f>
        <v> $ 9,637.65 </v>
      </c>
      <c r="X4527" s="6" t="str">
        <f aca="false">V4527+W4527</f>
        <v> $ 53,445.14 </v>
      </c>
      <c r="Y4527" s="6" t="str">
        <f aca="false">U4527+X4527</f>
        <v> $ 345,495.08 </v>
      </c>
      <c r="Z4527" s="0" t="n">
        <v>2</v>
      </c>
      <c r="AA4527" s="6" t="n">
        <v>217635.619014</v>
      </c>
      <c r="AB4527" s="0" t="n">
        <v>3</v>
      </c>
      <c r="AC4527" s="6" t="n">
        <v>169272.148122</v>
      </c>
      <c r="AD4527" s="7" t="n">
        <v>6</v>
      </c>
      <c r="AE4527" s="8" t="n">
        <v>28212.024687</v>
      </c>
    </row>
    <row r="4528" customFormat="false" ht="15.75" hidden="false" customHeight="true" outlineLevel="0" collapsed="false">
      <c r="A4528" s="4" t="n">
        <v>491608</v>
      </c>
      <c r="B4528" s="4" t="s">
        <v>14884</v>
      </c>
      <c r="C4528" s="4" t="n">
        <v>32499628</v>
      </c>
      <c r="D4528" s="4" t="n">
        <v>25945651</v>
      </c>
      <c r="E4528" s="4" t="s">
        <v>14885</v>
      </c>
      <c r="F4528" s="4" t="s">
        <v>33</v>
      </c>
      <c r="G4528" s="4" t="s">
        <v>14886</v>
      </c>
      <c r="H4528" s="4"/>
      <c r="I4528" s="4"/>
      <c r="J4528" s="5" t="n">
        <v>45454</v>
      </c>
      <c r="K4528" s="5" t="n">
        <v>45056</v>
      </c>
      <c r="L4528" s="6" t="n">
        <v>584137.56</v>
      </c>
      <c r="M4528" s="6" t="n">
        <v>1020446.63</v>
      </c>
      <c r="N4528" s="4" t="n">
        <v>0</v>
      </c>
      <c r="O4528" s="4" t="s">
        <v>35</v>
      </c>
      <c r="P4528" s="4" t="s">
        <v>106</v>
      </c>
      <c r="Q4528" s="4" t="s">
        <v>37</v>
      </c>
      <c r="R4528" s="5" t="n">
        <v>45470.7645091782</v>
      </c>
      <c r="S4528" s="6" t="str">
        <f aca="false">M4528+N4528</f>
        <v> $ 1,020,446.63 </v>
      </c>
      <c r="T4528" s="6" t="str">
        <f aca="false">L4528*50%</f>
        <v> $ 292,068.78 </v>
      </c>
      <c r="U4528" s="6" t="str">
        <f aca="false">T4528+N4528</f>
        <v> $ 292,068.78 </v>
      </c>
      <c r="V4528" s="6" t="str">
        <f aca="false">U4528*15%</f>
        <v> $ 43,810.32 </v>
      </c>
      <c r="W4528" s="6" t="str">
        <f aca="false">V4528*22%</f>
        <v> $ 9,638.27 </v>
      </c>
      <c r="X4528" s="6" t="str">
        <f aca="false">V4528+W4528</f>
        <v> $ 53,448.59 </v>
      </c>
      <c r="Y4528" s="6" t="str">
        <f aca="false">U4528+X4528</f>
        <v> $ 345,517.37 </v>
      </c>
      <c r="Z4528" s="0" t="n">
        <v>2</v>
      </c>
      <c r="AA4528" s="6" t="n">
        <v>217649.654856</v>
      </c>
      <c r="AB4528" s="0" t="n">
        <v>3</v>
      </c>
      <c r="AC4528" s="6" t="n">
        <v>169283.064888</v>
      </c>
      <c r="AD4528" s="7" t="n">
        <v>6</v>
      </c>
      <c r="AE4528" s="8" t="n">
        <v>28213.844148</v>
      </c>
    </row>
    <row r="4529" customFormat="false" ht="15.75" hidden="false" customHeight="true" outlineLevel="0" collapsed="false">
      <c r="A4529" s="4" t="n">
        <v>494405</v>
      </c>
      <c r="B4529" s="4" t="s">
        <v>14887</v>
      </c>
      <c r="C4529" s="4" t="n">
        <v>38800892</v>
      </c>
      <c r="D4529" s="4" t="n">
        <v>25523844</v>
      </c>
      <c r="E4529" s="4" t="s">
        <v>14888</v>
      </c>
      <c r="F4529" s="4" t="s">
        <v>33</v>
      </c>
      <c r="G4529" s="4" t="s">
        <v>14889</v>
      </c>
      <c r="H4529" s="4"/>
      <c r="I4529" s="4"/>
      <c r="J4529" s="5" t="n">
        <v>45483</v>
      </c>
      <c r="K4529" s="5" t="n">
        <v>45087</v>
      </c>
      <c r="L4529" s="6" t="n">
        <v>585211.97</v>
      </c>
      <c r="M4529" s="6" t="n">
        <v>960990.64</v>
      </c>
      <c r="N4529" s="4" t="n">
        <v>0</v>
      </c>
      <c r="O4529" s="4" t="s">
        <v>35</v>
      </c>
      <c r="P4529" s="4" t="s">
        <v>106</v>
      </c>
      <c r="Q4529" s="4" t="s">
        <v>48</v>
      </c>
      <c r="R4529" s="5" t="n">
        <v>45491.6425629282</v>
      </c>
      <c r="S4529" s="6" t="str">
        <f aca="false">M4529+N4529</f>
        <v> $ 960,990.64 </v>
      </c>
      <c r="T4529" s="6" t="str">
        <f aca="false">L4529*50%</f>
        <v> $ 292,605.99 </v>
      </c>
      <c r="U4529" s="6" t="str">
        <f aca="false">T4529+N4529</f>
        <v> $ 292,605.99 </v>
      </c>
      <c r="V4529" s="6" t="str">
        <f aca="false">U4529*15%</f>
        <v> $ 43,890.90 </v>
      </c>
      <c r="W4529" s="6" t="str">
        <f aca="false">V4529*22%</f>
        <v> $ 9,656.00 </v>
      </c>
      <c r="X4529" s="6" t="str">
        <f aca="false">V4529+W4529</f>
        <v> $ 53,546.90 </v>
      </c>
      <c r="Y4529" s="6" t="str">
        <f aca="false">U4529+X4529</f>
        <v> $ 346,152.88 </v>
      </c>
      <c r="Z4529" s="0" t="n">
        <v>2</v>
      </c>
      <c r="AA4529" s="6" t="n">
        <v>218049.980022</v>
      </c>
      <c r="AB4529" s="0" t="n">
        <v>3</v>
      </c>
      <c r="AC4529" s="6" t="n">
        <v>169594.428906</v>
      </c>
      <c r="AD4529" s="7" t="n">
        <v>6</v>
      </c>
      <c r="AE4529" s="8" t="n">
        <v>28265.738151</v>
      </c>
    </row>
    <row r="4530" customFormat="false" ht="15.75" hidden="false" customHeight="true" outlineLevel="0" collapsed="false">
      <c r="A4530" s="4" t="n">
        <v>494545</v>
      </c>
      <c r="B4530" s="4" t="s">
        <v>14890</v>
      </c>
      <c r="C4530" s="4" t="n">
        <v>44161166</v>
      </c>
      <c r="D4530" s="4" t="n">
        <v>27879791</v>
      </c>
      <c r="E4530" s="4" t="s">
        <v>14891</v>
      </c>
      <c r="F4530" s="4" t="s">
        <v>33</v>
      </c>
      <c r="G4530" s="4" t="s">
        <v>14892</v>
      </c>
      <c r="H4530" s="4"/>
      <c r="I4530" s="4"/>
      <c r="J4530" s="5" t="n">
        <v>45483</v>
      </c>
      <c r="K4530" s="5" t="n">
        <v>45089</v>
      </c>
      <c r="L4530" s="6" t="n">
        <v>585245.52</v>
      </c>
      <c r="M4530" s="6" t="n">
        <v>684202.3</v>
      </c>
      <c r="N4530" s="4" t="n">
        <v>0</v>
      </c>
      <c r="O4530" s="4" t="s">
        <v>35</v>
      </c>
      <c r="P4530" s="4" t="s">
        <v>106</v>
      </c>
      <c r="Q4530" s="4" t="s">
        <v>48</v>
      </c>
      <c r="R4530" s="5" t="n">
        <v>45492.7288833681</v>
      </c>
      <c r="S4530" s="6" t="str">
        <f aca="false">M4530+N4530</f>
        <v> $ 684,202.30 </v>
      </c>
      <c r="T4530" s="6" t="str">
        <f aca="false">L4530*50%</f>
        <v> $ 292,622.76 </v>
      </c>
      <c r="U4530" s="6" t="str">
        <f aca="false">T4530+N4530</f>
        <v> $ 292,622.76 </v>
      </c>
      <c r="V4530" s="6" t="str">
        <f aca="false">U4530*15%</f>
        <v> $ 43,893.41 </v>
      </c>
      <c r="W4530" s="6" t="str">
        <f aca="false">V4530*22%</f>
        <v> $ 9,656.55 </v>
      </c>
      <c r="X4530" s="6" t="str">
        <f aca="false">V4530+W4530</f>
        <v> $ 53,549.97 </v>
      </c>
      <c r="Y4530" s="6" t="str">
        <f aca="false">U4530+X4530</f>
        <v> $ 346,172.73 </v>
      </c>
      <c r="Z4530" s="0" t="n">
        <v>2</v>
      </c>
      <c r="AA4530" s="6" t="n">
        <v>218062.480752</v>
      </c>
      <c r="AB4530" s="0" t="n">
        <v>3</v>
      </c>
      <c r="AC4530" s="6" t="n">
        <v>169604.151696</v>
      </c>
      <c r="AD4530" s="7" t="n">
        <v>6</v>
      </c>
      <c r="AE4530" s="8" t="n">
        <v>28267.358616</v>
      </c>
    </row>
    <row r="4531" customFormat="false" ht="15.75" hidden="false" customHeight="true" outlineLevel="0" collapsed="false">
      <c r="A4531" s="4" t="n">
        <v>494310</v>
      </c>
      <c r="B4531" s="4" t="s">
        <v>14893</v>
      </c>
      <c r="C4531" s="4" t="n">
        <v>36573334</v>
      </c>
      <c r="D4531" s="4" t="n">
        <v>24043798</v>
      </c>
      <c r="E4531" s="4" t="s">
        <v>14894</v>
      </c>
      <c r="F4531" s="4" t="s">
        <v>47</v>
      </c>
      <c r="G4531" s="4" t="s">
        <v>14895</v>
      </c>
      <c r="H4531" s="4" t="s">
        <v>14896</v>
      </c>
      <c r="I4531" s="4" t="s">
        <v>14897</v>
      </c>
      <c r="J4531" s="5" t="n">
        <v>45483</v>
      </c>
      <c r="K4531" s="5" t="n">
        <v>44998</v>
      </c>
      <c r="L4531" s="6" t="n">
        <v>585684.3</v>
      </c>
      <c r="M4531" s="6" t="n">
        <v>1086156.1</v>
      </c>
      <c r="N4531" s="4" t="n">
        <v>0</v>
      </c>
      <c r="O4531" s="4" t="s">
        <v>35</v>
      </c>
      <c r="P4531" s="4" t="s">
        <v>106</v>
      </c>
      <c r="Q4531" s="4" t="s">
        <v>48</v>
      </c>
      <c r="R4531" s="5" t="n">
        <v>45495.5199784722</v>
      </c>
      <c r="S4531" s="6" t="str">
        <f aca="false">M4531+N4531</f>
        <v> $ 1,086,156.10 </v>
      </c>
      <c r="T4531" s="6" t="str">
        <f aca="false">L4531*50%</f>
        <v> $ 292,842.15 </v>
      </c>
      <c r="U4531" s="6" t="str">
        <f aca="false">T4531+N4531</f>
        <v> $ 292,842.15 </v>
      </c>
      <c r="V4531" s="6" t="str">
        <f aca="false">U4531*15%</f>
        <v> $ 43,926.32 </v>
      </c>
      <c r="W4531" s="6" t="str">
        <f aca="false">V4531*22%</f>
        <v> $ 9,663.79 </v>
      </c>
      <c r="X4531" s="6" t="str">
        <f aca="false">V4531+W4531</f>
        <v> $ 53,590.11 </v>
      </c>
      <c r="Y4531" s="6" t="str">
        <f aca="false">U4531+X4531</f>
        <v> $ 346,432.26 </v>
      </c>
      <c r="Z4531" s="0" t="n">
        <v>2</v>
      </c>
      <c r="AA4531" s="6" t="n">
        <v>218225.97018</v>
      </c>
      <c r="AB4531" s="0" t="n">
        <v>3</v>
      </c>
      <c r="AC4531" s="6" t="n">
        <v>169731.31014</v>
      </c>
      <c r="AD4531" s="7" t="n">
        <v>6</v>
      </c>
      <c r="AE4531" s="8" t="n">
        <v>28288.55169</v>
      </c>
    </row>
    <row r="4532" customFormat="false" ht="15.75" hidden="false" customHeight="true" outlineLevel="0" collapsed="false">
      <c r="A4532" s="4" t="n">
        <v>494942</v>
      </c>
      <c r="B4532" s="4" t="s">
        <v>14898</v>
      </c>
      <c r="C4532" s="4" t="n">
        <v>38620996</v>
      </c>
      <c r="D4532" s="4" t="n">
        <v>33223095</v>
      </c>
      <c r="E4532" s="4" t="s">
        <v>14899</v>
      </c>
      <c r="F4532" s="4" t="s">
        <v>33</v>
      </c>
      <c r="G4532" s="4" t="s">
        <v>14900</v>
      </c>
      <c r="H4532" s="4"/>
      <c r="I4532" s="4"/>
      <c r="J4532" s="5" t="n">
        <v>45489</v>
      </c>
      <c r="K4532" s="5" t="n">
        <v>45089</v>
      </c>
      <c r="L4532" s="6" t="n">
        <v>585999.87</v>
      </c>
      <c r="M4532" s="6" t="n">
        <v>701851.09</v>
      </c>
      <c r="N4532" s="4" t="n">
        <v>0</v>
      </c>
      <c r="O4532" s="4" t="s">
        <v>35</v>
      </c>
      <c r="P4532" s="4" t="s">
        <v>93</v>
      </c>
      <c r="Q4532" s="4" t="s">
        <v>37</v>
      </c>
      <c r="R4532" s="5"/>
      <c r="S4532" s="6" t="str">
        <f aca="false">M4532+N4532</f>
        <v> $ 701,851.09 </v>
      </c>
      <c r="T4532" s="6" t="str">
        <f aca="false">L4532*50%</f>
        <v> $ 292,999.94 </v>
      </c>
      <c r="U4532" s="6" t="str">
        <f aca="false">T4532+N4532</f>
        <v> $ 292,999.94 </v>
      </c>
      <c r="V4532" s="6" t="str">
        <f aca="false">U4532*15%</f>
        <v> $ 43,949.99 </v>
      </c>
      <c r="W4532" s="6" t="str">
        <f aca="false">V4532*22%</f>
        <v> $ 9,669.00 </v>
      </c>
      <c r="X4532" s="6" t="str">
        <f aca="false">V4532+W4532</f>
        <v> $ 53,618.99 </v>
      </c>
      <c r="Y4532" s="6" t="str">
        <f aca="false">U4532+X4532</f>
        <v> $ 346,618.92 </v>
      </c>
      <c r="Z4532" s="0" t="n">
        <v>2</v>
      </c>
      <c r="AA4532" s="6" t="n">
        <v>218343.551562</v>
      </c>
      <c r="AB4532" s="0" t="n">
        <v>3</v>
      </c>
      <c r="AC4532" s="6" t="n">
        <v>169822.762326</v>
      </c>
      <c r="AD4532" s="7" t="n">
        <v>6</v>
      </c>
      <c r="AE4532" s="8" t="n">
        <v>28303.793721</v>
      </c>
    </row>
    <row r="4533" customFormat="false" ht="15.75" hidden="false" customHeight="true" outlineLevel="0" collapsed="false">
      <c r="A4533" s="4" t="n">
        <v>487349</v>
      </c>
      <c r="B4533" s="4" t="s">
        <v>14901</v>
      </c>
      <c r="C4533" s="4" t="n">
        <v>27932396</v>
      </c>
      <c r="D4533" s="4" t="n">
        <v>25713951</v>
      </c>
      <c r="E4533" s="4" t="s">
        <v>14902</v>
      </c>
      <c r="F4533" s="4" t="s">
        <v>33</v>
      </c>
      <c r="G4533" s="4" t="s">
        <v>14903</v>
      </c>
      <c r="H4533" s="4"/>
      <c r="I4533" s="4"/>
      <c r="J4533" s="5" t="n">
        <v>45426</v>
      </c>
      <c r="K4533" s="5" t="n">
        <v>44998</v>
      </c>
      <c r="L4533" s="6" t="n">
        <v>586209.14</v>
      </c>
      <c r="M4533" s="6" t="n">
        <v>744754.01</v>
      </c>
      <c r="N4533" s="4" t="n">
        <v>0</v>
      </c>
      <c r="O4533" s="4" t="s">
        <v>41</v>
      </c>
      <c r="P4533" s="4" t="s">
        <v>106</v>
      </c>
      <c r="Q4533" s="4" t="s">
        <v>48</v>
      </c>
      <c r="R4533" s="5" t="n">
        <v>45447.6879536227</v>
      </c>
      <c r="S4533" s="6" t="str">
        <f aca="false">M4533+N4533</f>
        <v> $ 744,754.01 </v>
      </c>
      <c r="T4533" s="6" t="str">
        <f aca="false">L4533*50%</f>
        <v> $ 293,104.57 </v>
      </c>
      <c r="U4533" s="6" t="str">
        <f aca="false">T4533+N4533</f>
        <v> $ 293,104.57 </v>
      </c>
      <c r="V4533" s="6" t="str">
        <f aca="false">U4533*15%</f>
        <v> $ 43,965.69 </v>
      </c>
      <c r="W4533" s="6" t="str">
        <f aca="false">V4533*22%</f>
        <v> $ 9,672.45 </v>
      </c>
      <c r="X4533" s="6" t="str">
        <f aca="false">V4533+W4533</f>
        <v> $ 53,638.14 </v>
      </c>
      <c r="Y4533" s="6" t="str">
        <f aca="false">U4533+X4533</f>
        <v> $ 346,742.71 </v>
      </c>
      <c r="Z4533" s="0" t="n">
        <v>2</v>
      </c>
      <c r="AA4533" s="6" t="n">
        <v>218421.525564</v>
      </c>
      <c r="AB4533" s="0" t="n">
        <v>3</v>
      </c>
      <c r="AC4533" s="6" t="n">
        <v>169883.408772</v>
      </c>
      <c r="AD4533" s="7" t="n">
        <v>6</v>
      </c>
      <c r="AE4533" s="8" t="n">
        <v>28313.901462</v>
      </c>
    </row>
    <row r="4534" customFormat="false" ht="15.75" hidden="false" customHeight="true" outlineLevel="0" collapsed="false">
      <c r="A4534" s="4" t="n">
        <v>493931</v>
      </c>
      <c r="B4534" s="4" t="s">
        <v>14904</v>
      </c>
      <c r="C4534" s="4" t="n">
        <v>28894405</v>
      </c>
      <c r="D4534" s="4" t="n">
        <v>22863800</v>
      </c>
      <c r="E4534" s="4" t="s">
        <v>14905</v>
      </c>
      <c r="F4534" s="4" t="s">
        <v>47</v>
      </c>
      <c r="G4534" s="4" t="s">
        <v>14906</v>
      </c>
      <c r="H4534" s="4" t="s">
        <v>14907</v>
      </c>
      <c r="I4534" s="4" t="s">
        <v>14908</v>
      </c>
      <c r="J4534" s="5" t="n">
        <v>45483</v>
      </c>
      <c r="K4534" s="5" t="n">
        <v>44998</v>
      </c>
      <c r="L4534" s="6" t="n">
        <v>586466.51</v>
      </c>
      <c r="M4534" s="6" t="n">
        <v>750055.92</v>
      </c>
      <c r="N4534" s="4" t="n">
        <v>0</v>
      </c>
      <c r="O4534" s="4" t="s">
        <v>35</v>
      </c>
      <c r="P4534" s="4" t="s">
        <v>93</v>
      </c>
      <c r="Q4534" s="4" t="s">
        <v>37</v>
      </c>
      <c r="R4534" s="5"/>
      <c r="S4534" s="6" t="str">
        <f aca="false">M4534+N4534</f>
        <v> $ 750,055.92 </v>
      </c>
      <c r="T4534" s="6" t="str">
        <f aca="false">L4534*50%</f>
        <v> $ 293,233.26 </v>
      </c>
      <c r="U4534" s="6" t="str">
        <f aca="false">T4534+N4534</f>
        <v> $ 293,233.26 </v>
      </c>
      <c r="V4534" s="6" t="str">
        <f aca="false">U4534*15%</f>
        <v> $ 43,984.99 </v>
      </c>
      <c r="W4534" s="6" t="str">
        <f aca="false">V4534*22%</f>
        <v> $ 9,676.70 </v>
      </c>
      <c r="X4534" s="6" t="str">
        <f aca="false">V4534+W4534</f>
        <v> $ 53,661.69 </v>
      </c>
      <c r="Y4534" s="6" t="str">
        <f aca="false">U4534+X4534</f>
        <v> $ 346,894.94 </v>
      </c>
      <c r="Z4534" s="0" t="n">
        <v>2</v>
      </c>
      <c r="AA4534" s="6" t="n">
        <v>218517.421626</v>
      </c>
      <c r="AB4534" s="0" t="n">
        <v>3</v>
      </c>
      <c r="AC4534" s="6" t="n">
        <v>169957.994598</v>
      </c>
      <c r="AD4534" s="7" t="n">
        <v>6</v>
      </c>
      <c r="AE4534" s="8" t="n">
        <v>28326.332433</v>
      </c>
    </row>
    <row r="4535" customFormat="false" ht="15.75" hidden="false" customHeight="true" outlineLevel="0" collapsed="false">
      <c r="A4535" s="4" t="n">
        <v>494946</v>
      </c>
      <c r="B4535" s="4" t="s">
        <v>14909</v>
      </c>
      <c r="C4535" s="4" t="n">
        <v>39120351</v>
      </c>
      <c r="D4535" s="4" t="n">
        <v>27427900</v>
      </c>
      <c r="E4535" s="4" t="s">
        <v>14910</v>
      </c>
      <c r="F4535" s="4" t="s">
        <v>47</v>
      </c>
      <c r="G4535" s="4" t="s">
        <v>14911</v>
      </c>
      <c r="H4535" s="4" t="s">
        <v>14912</v>
      </c>
      <c r="I4535" s="4"/>
      <c r="J4535" s="5" t="n">
        <v>45489</v>
      </c>
      <c r="K4535" s="5" t="n">
        <v>44995</v>
      </c>
      <c r="L4535" s="6" t="n">
        <v>586501.44</v>
      </c>
      <c r="M4535" s="6" t="n">
        <v>928286.05</v>
      </c>
      <c r="N4535" s="4" t="n">
        <v>0</v>
      </c>
      <c r="O4535" s="4" t="s">
        <v>35</v>
      </c>
      <c r="P4535" s="4" t="s">
        <v>93</v>
      </c>
      <c r="Q4535" s="4" t="s">
        <v>37</v>
      </c>
      <c r="R4535" s="5"/>
      <c r="S4535" s="6" t="str">
        <f aca="false">M4535+N4535</f>
        <v> $ 928,286.05 </v>
      </c>
      <c r="T4535" s="6" t="str">
        <f aca="false">L4535*50%</f>
        <v> $ 293,250.72 </v>
      </c>
      <c r="U4535" s="6" t="str">
        <f aca="false">T4535+N4535</f>
        <v> $ 293,250.72 </v>
      </c>
      <c r="V4535" s="6" t="str">
        <f aca="false">U4535*15%</f>
        <v> $ 43,987.61 </v>
      </c>
      <c r="W4535" s="6" t="str">
        <f aca="false">V4535*22%</f>
        <v> $ 9,677.27 </v>
      </c>
      <c r="X4535" s="6" t="str">
        <f aca="false">V4535+W4535</f>
        <v> $ 53,664.88 </v>
      </c>
      <c r="Y4535" s="6" t="str">
        <f aca="false">U4535+X4535</f>
        <v> $ 346,915.60 </v>
      </c>
      <c r="Z4535" s="0" t="n">
        <v>2</v>
      </c>
      <c r="AA4535" s="6" t="n">
        <v>218530.436544</v>
      </c>
      <c r="AB4535" s="0" t="n">
        <v>3</v>
      </c>
      <c r="AC4535" s="6" t="n">
        <v>169968.117312</v>
      </c>
      <c r="AD4535" s="7" t="n">
        <v>6</v>
      </c>
      <c r="AE4535" s="8" t="n">
        <v>28328.019552</v>
      </c>
    </row>
    <row r="4536" customFormat="false" ht="15.75" hidden="false" customHeight="true" outlineLevel="0" collapsed="false">
      <c r="A4536" s="4" t="n">
        <v>494752</v>
      </c>
      <c r="B4536" s="4" t="s">
        <v>14913</v>
      </c>
      <c r="C4536" s="4" t="n">
        <v>20452487</v>
      </c>
      <c r="D4536" s="4" t="n">
        <v>26446487</v>
      </c>
      <c r="E4536" s="4" t="s">
        <v>14914</v>
      </c>
      <c r="F4536" s="4" t="s">
        <v>33</v>
      </c>
      <c r="G4536" s="4" t="s">
        <v>14915</v>
      </c>
      <c r="H4536" s="4" t="s">
        <v>14916</v>
      </c>
      <c r="I4536" s="4"/>
      <c r="J4536" s="5" t="n">
        <v>45489</v>
      </c>
      <c r="K4536" s="5" t="n">
        <v>45089</v>
      </c>
      <c r="L4536" s="6" t="n">
        <v>586548.57</v>
      </c>
      <c r="M4536" s="6" t="n">
        <v>701980.41</v>
      </c>
      <c r="N4536" s="4" t="n">
        <v>0</v>
      </c>
      <c r="O4536" s="4" t="s">
        <v>35</v>
      </c>
      <c r="P4536" s="4" t="s">
        <v>93</v>
      </c>
      <c r="Q4536" s="4" t="s">
        <v>37</v>
      </c>
      <c r="R4536" s="5"/>
      <c r="S4536" s="6" t="str">
        <f aca="false">M4536+N4536</f>
        <v> $ 701,980.41 </v>
      </c>
      <c r="T4536" s="6" t="str">
        <f aca="false">L4536*50%</f>
        <v> $ 293,274.29 </v>
      </c>
      <c r="U4536" s="6" t="str">
        <f aca="false">T4536+N4536</f>
        <v> $ 293,274.29 </v>
      </c>
      <c r="V4536" s="6" t="str">
        <f aca="false">U4536*15%</f>
        <v> $ 43,991.14 </v>
      </c>
      <c r="W4536" s="6" t="str">
        <f aca="false">V4536*22%</f>
        <v> $ 9,678.05 </v>
      </c>
      <c r="X4536" s="6" t="str">
        <f aca="false">V4536+W4536</f>
        <v> $ 53,669.19 </v>
      </c>
      <c r="Y4536" s="6" t="str">
        <f aca="false">U4536+X4536</f>
        <v> $ 346,943.48 </v>
      </c>
      <c r="Z4536" s="0" t="n">
        <v>2</v>
      </c>
      <c r="AA4536" s="6" t="n">
        <v>218547.997182</v>
      </c>
      <c r="AB4536" s="0" t="n">
        <v>3</v>
      </c>
      <c r="AC4536" s="6" t="n">
        <v>169981.775586</v>
      </c>
      <c r="AD4536" s="7" t="n">
        <v>6</v>
      </c>
      <c r="AE4536" s="8" t="n">
        <v>28330.295931</v>
      </c>
    </row>
    <row r="4537" customFormat="false" ht="15.75" hidden="false" customHeight="true" outlineLevel="0" collapsed="false">
      <c r="A4537" s="4" t="n">
        <v>488801</v>
      </c>
      <c r="B4537" s="4" t="s">
        <v>14917</v>
      </c>
      <c r="C4537" s="4" t="n">
        <v>95815290</v>
      </c>
      <c r="D4537" s="4" t="n">
        <v>29535331</v>
      </c>
      <c r="E4537" s="4" t="s">
        <v>14918</v>
      </c>
      <c r="F4537" s="4" t="s">
        <v>33</v>
      </c>
      <c r="G4537" s="4" t="s">
        <v>14919</v>
      </c>
      <c r="H4537" s="4" t="s">
        <v>14920</v>
      </c>
      <c r="I4537" s="4"/>
      <c r="J4537" s="5" t="n">
        <v>45433</v>
      </c>
      <c r="K4537" s="5" t="n">
        <v>45031</v>
      </c>
      <c r="L4537" s="6" t="n">
        <v>586656.24</v>
      </c>
      <c r="M4537" s="6" t="n">
        <v>1123716.92</v>
      </c>
      <c r="N4537" s="4" t="n">
        <v>0</v>
      </c>
      <c r="O4537" s="4" t="s">
        <v>35</v>
      </c>
      <c r="P4537" s="4" t="s">
        <v>106</v>
      </c>
      <c r="Q4537" s="4" t="s">
        <v>48</v>
      </c>
      <c r="R4537" s="5" t="n">
        <v>45467.809078206</v>
      </c>
      <c r="S4537" s="6" t="str">
        <f aca="false">M4537+N4537</f>
        <v> $ 1,123,716.92 </v>
      </c>
      <c r="T4537" s="6" t="str">
        <f aca="false">L4537*50%</f>
        <v> $ 293,328.12 </v>
      </c>
      <c r="U4537" s="6" t="str">
        <f aca="false">T4537+N4537</f>
        <v> $ 293,328.12 </v>
      </c>
      <c r="V4537" s="6" t="str">
        <f aca="false">U4537*15%</f>
        <v> $ 43,999.22 </v>
      </c>
      <c r="W4537" s="6" t="str">
        <f aca="false">V4537*22%</f>
        <v> $ 9,679.83 </v>
      </c>
      <c r="X4537" s="6" t="str">
        <f aca="false">V4537+W4537</f>
        <v> $ 53,679.05 </v>
      </c>
      <c r="Y4537" s="6" t="str">
        <f aca="false">U4537+X4537</f>
        <v> $ 347,007.17 </v>
      </c>
      <c r="Z4537" s="0" t="n">
        <v>2</v>
      </c>
      <c r="AA4537" s="6" t="n">
        <v>218588.115024</v>
      </c>
      <c r="AB4537" s="0" t="n">
        <v>3</v>
      </c>
      <c r="AC4537" s="6" t="n">
        <v>170012.978352</v>
      </c>
      <c r="AD4537" s="7" t="n">
        <v>6</v>
      </c>
      <c r="AE4537" s="8" t="n">
        <v>28335.496392</v>
      </c>
    </row>
    <row r="4538" customFormat="false" ht="15.75" hidden="false" customHeight="true" outlineLevel="0" collapsed="false">
      <c r="A4538" s="4" t="n">
        <v>494388</v>
      </c>
      <c r="B4538" s="4" t="s">
        <v>14921</v>
      </c>
      <c r="C4538" s="4" t="n">
        <v>38349353</v>
      </c>
      <c r="D4538" s="4" t="n">
        <v>28255724</v>
      </c>
      <c r="E4538" s="4" t="s">
        <v>14922</v>
      </c>
      <c r="F4538" s="4" t="s">
        <v>47</v>
      </c>
      <c r="G4538" s="4" t="s">
        <v>14923</v>
      </c>
      <c r="H4538" s="4"/>
      <c r="I4538" s="4"/>
      <c r="J4538" s="5" t="n">
        <v>45483</v>
      </c>
      <c r="K4538" s="5" t="n">
        <v>44998</v>
      </c>
      <c r="L4538" s="6" t="n">
        <v>587299.77</v>
      </c>
      <c r="M4538" s="6" t="n">
        <v>742449.06</v>
      </c>
      <c r="N4538" s="4" t="n">
        <v>0</v>
      </c>
      <c r="O4538" s="4" t="s">
        <v>35</v>
      </c>
      <c r="P4538" s="4" t="s">
        <v>93</v>
      </c>
      <c r="Q4538" s="4" t="s">
        <v>37</v>
      </c>
      <c r="R4538" s="5"/>
      <c r="S4538" s="6" t="str">
        <f aca="false">M4538+N4538</f>
        <v> $ 742,449.06 </v>
      </c>
      <c r="T4538" s="6" t="str">
        <f aca="false">L4538*50%</f>
        <v> $ 293,649.89 </v>
      </c>
      <c r="U4538" s="6" t="str">
        <f aca="false">T4538+N4538</f>
        <v> $ 293,649.89 </v>
      </c>
      <c r="V4538" s="6" t="str">
        <f aca="false">U4538*15%</f>
        <v> $ 44,047.48 </v>
      </c>
      <c r="W4538" s="6" t="str">
        <f aca="false">V4538*22%</f>
        <v> $ 9,690.45 </v>
      </c>
      <c r="X4538" s="6" t="str">
        <f aca="false">V4538+W4538</f>
        <v> $ 53,737.93 </v>
      </c>
      <c r="Y4538" s="6" t="str">
        <f aca="false">U4538+X4538</f>
        <v> $ 347,387.81 </v>
      </c>
      <c r="Z4538" s="0" t="n">
        <v>2</v>
      </c>
      <c r="AA4538" s="6" t="n">
        <v>218827.894302</v>
      </c>
      <c r="AB4538" s="0" t="n">
        <v>3</v>
      </c>
      <c r="AC4538" s="6" t="n">
        <v>170199.473346</v>
      </c>
      <c r="AD4538" s="7" t="n">
        <v>6</v>
      </c>
      <c r="AE4538" s="8" t="n">
        <v>28366.578891</v>
      </c>
    </row>
    <row r="4539" customFormat="false" ht="15.75" hidden="false" customHeight="true" outlineLevel="0" collapsed="false">
      <c r="A4539" s="4" t="n">
        <v>487328</v>
      </c>
      <c r="B4539" s="4" t="s">
        <v>14924</v>
      </c>
      <c r="C4539" s="4" t="n">
        <v>27420806</v>
      </c>
      <c r="D4539" s="4" t="n">
        <v>26518328</v>
      </c>
      <c r="E4539" s="4" t="s">
        <v>14925</v>
      </c>
      <c r="F4539" s="4" t="s">
        <v>47</v>
      </c>
      <c r="G4539" s="4" t="s">
        <v>14926</v>
      </c>
      <c r="H4539" s="4"/>
      <c r="I4539" s="4"/>
      <c r="J4539" s="5" t="n">
        <v>45426</v>
      </c>
      <c r="K4539" s="5" t="n">
        <v>44972</v>
      </c>
      <c r="L4539" s="6" t="n">
        <v>587516.31</v>
      </c>
      <c r="M4539" s="6" t="n">
        <v>1100949.86</v>
      </c>
      <c r="N4539" s="4" t="n">
        <v>0</v>
      </c>
      <c r="O4539" s="4" t="s">
        <v>41</v>
      </c>
      <c r="P4539" s="4" t="s">
        <v>106</v>
      </c>
      <c r="Q4539" s="4" t="s">
        <v>48</v>
      </c>
      <c r="R4539" s="5" t="n">
        <v>45447.6633941319</v>
      </c>
      <c r="S4539" s="6" t="str">
        <f aca="false">M4539+N4539</f>
        <v> $ 1,100,949.86 </v>
      </c>
      <c r="T4539" s="6" t="str">
        <f aca="false">L4539*50%</f>
        <v> $ 293,758.16 </v>
      </c>
      <c r="U4539" s="6" t="str">
        <f aca="false">T4539+N4539</f>
        <v> $ 293,758.16 </v>
      </c>
      <c r="V4539" s="6" t="str">
        <f aca="false">U4539*15%</f>
        <v> $ 44,063.72 </v>
      </c>
      <c r="W4539" s="6" t="str">
        <f aca="false">V4539*22%</f>
        <v> $ 9,694.02 </v>
      </c>
      <c r="X4539" s="6" t="str">
        <f aca="false">V4539+W4539</f>
        <v> $ 53,757.74 </v>
      </c>
      <c r="Y4539" s="6" t="str">
        <f aca="false">U4539+X4539</f>
        <v> $ 347,515.90 </v>
      </c>
      <c r="Z4539" s="0" t="n">
        <v>2</v>
      </c>
      <c r="AA4539" s="6" t="n">
        <v>218908.577106</v>
      </c>
      <c r="AB4539" s="0" t="n">
        <v>3</v>
      </c>
      <c r="AC4539" s="6" t="n">
        <v>170262.226638</v>
      </c>
      <c r="AD4539" s="7" t="n">
        <v>6</v>
      </c>
      <c r="AE4539" s="8" t="n">
        <v>28377.037773</v>
      </c>
    </row>
    <row r="4540" customFormat="false" ht="15.75" hidden="false" customHeight="true" outlineLevel="0" collapsed="false">
      <c r="A4540" s="4" t="n">
        <v>494085</v>
      </c>
      <c r="B4540" s="4" t="s">
        <v>14927</v>
      </c>
      <c r="C4540" s="4" t="n">
        <v>32356421</v>
      </c>
      <c r="D4540" s="4" t="n">
        <v>1873359</v>
      </c>
      <c r="E4540" s="4" t="s">
        <v>14928</v>
      </c>
      <c r="F4540" s="4" t="s">
        <v>33</v>
      </c>
      <c r="G4540" s="4" t="s">
        <v>14929</v>
      </c>
      <c r="H4540" s="4" t="s">
        <v>14930</v>
      </c>
      <c r="I4540" s="4"/>
      <c r="J4540" s="5" t="n">
        <v>45483</v>
      </c>
      <c r="K4540" s="5" t="n">
        <v>45026</v>
      </c>
      <c r="L4540" s="6" t="n">
        <v>587583.72</v>
      </c>
      <c r="M4540" s="6" t="n">
        <v>725089.95</v>
      </c>
      <c r="N4540" s="4" t="n">
        <v>0</v>
      </c>
      <c r="O4540" s="4" t="s">
        <v>35</v>
      </c>
      <c r="P4540" s="4" t="s">
        <v>106</v>
      </c>
      <c r="Q4540" s="4" t="s">
        <v>48</v>
      </c>
      <c r="R4540" s="5" t="n">
        <v>45490.5212985301</v>
      </c>
      <c r="S4540" s="6" t="str">
        <f aca="false">M4540+N4540</f>
        <v> $ 725,089.95 </v>
      </c>
      <c r="T4540" s="6" t="str">
        <f aca="false">L4540*50%</f>
        <v> $ 293,791.86 </v>
      </c>
      <c r="U4540" s="6" t="str">
        <f aca="false">T4540+N4540</f>
        <v> $ 293,791.86 </v>
      </c>
      <c r="V4540" s="6" t="str">
        <f aca="false">U4540*15%</f>
        <v> $ 44,068.78 </v>
      </c>
      <c r="W4540" s="6" t="str">
        <f aca="false">V4540*22%</f>
        <v> $ 9,695.13 </v>
      </c>
      <c r="X4540" s="6" t="str">
        <f aca="false">V4540+W4540</f>
        <v> $ 53,763.91 </v>
      </c>
      <c r="Y4540" s="6" t="str">
        <f aca="false">U4540+X4540</f>
        <v> $ 347,555.77 </v>
      </c>
      <c r="Z4540" s="0" t="n">
        <v>2</v>
      </c>
      <c r="AA4540" s="6" t="n">
        <v>218933.694072</v>
      </c>
      <c r="AB4540" s="0" t="n">
        <v>3</v>
      </c>
      <c r="AC4540" s="6" t="n">
        <v>170281.762056</v>
      </c>
      <c r="AD4540" s="7" t="n">
        <v>6</v>
      </c>
      <c r="AE4540" s="8" t="n">
        <v>28380.293676</v>
      </c>
    </row>
    <row r="4541" customFormat="false" ht="15.75" hidden="false" customHeight="true" outlineLevel="0" collapsed="false">
      <c r="A4541" s="4" t="n">
        <v>491478</v>
      </c>
      <c r="B4541" s="4" t="s">
        <v>14931</v>
      </c>
      <c r="C4541" s="4" t="n">
        <v>26314325</v>
      </c>
      <c r="D4541" s="4" t="n">
        <v>30815001</v>
      </c>
      <c r="E4541" s="4" t="s">
        <v>14932</v>
      </c>
      <c r="F4541" s="4" t="s">
        <v>33</v>
      </c>
      <c r="G4541" s="4" t="s">
        <v>14933</v>
      </c>
      <c r="H4541" s="4"/>
      <c r="I4541" s="4"/>
      <c r="J4541" s="5" t="n">
        <v>45454</v>
      </c>
      <c r="K4541" s="5" t="n">
        <v>45054</v>
      </c>
      <c r="L4541" s="6" t="n">
        <v>587705.06</v>
      </c>
      <c r="M4541" s="6" t="n">
        <v>724305.56</v>
      </c>
      <c r="N4541" s="4" t="n">
        <v>0</v>
      </c>
      <c r="O4541" s="4" t="s">
        <v>41</v>
      </c>
      <c r="P4541" s="4" t="s">
        <v>106</v>
      </c>
      <c r="Q4541" s="4" t="s">
        <v>48</v>
      </c>
      <c r="R4541" s="5" t="n">
        <v>45477.4722462153</v>
      </c>
      <c r="S4541" s="6" t="str">
        <f aca="false">M4541+N4541</f>
        <v> $ 724,305.56 </v>
      </c>
      <c r="T4541" s="6" t="str">
        <f aca="false">L4541*50%</f>
        <v> $ 293,852.53 </v>
      </c>
      <c r="U4541" s="6" t="str">
        <f aca="false">T4541+N4541</f>
        <v> $ 293,852.53 </v>
      </c>
      <c r="V4541" s="6" t="str">
        <f aca="false">U4541*15%</f>
        <v> $ 44,077.88 </v>
      </c>
      <c r="W4541" s="6" t="str">
        <f aca="false">V4541*22%</f>
        <v> $ 9,697.13 </v>
      </c>
      <c r="X4541" s="6" t="str">
        <f aca="false">V4541+W4541</f>
        <v> $ 53,775.01 </v>
      </c>
      <c r="Y4541" s="6" t="str">
        <f aca="false">U4541+X4541</f>
        <v> $ 347,627.54 </v>
      </c>
      <c r="Z4541" s="0" t="n">
        <v>2</v>
      </c>
      <c r="AA4541" s="6" t="n">
        <v>218978.905356</v>
      </c>
      <c r="AB4541" s="0" t="n">
        <v>3</v>
      </c>
      <c r="AC4541" s="6" t="n">
        <v>170316.926388</v>
      </c>
      <c r="AD4541" s="7" t="n">
        <v>6</v>
      </c>
      <c r="AE4541" s="8" t="n">
        <v>28386.154398</v>
      </c>
    </row>
    <row r="4542" customFormat="false" ht="15.75" hidden="false" customHeight="true" outlineLevel="0" collapsed="false">
      <c r="A4542" s="4" t="n">
        <v>487531</v>
      </c>
      <c r="B4542" s="4" t="s">
        <v>14934</v>
      </c>
      <c r="C4542" s="4" t="n">
        <v>31618821</v>
      </c>
      <c r="D4542" s="4" t="n">
        <v>24861803</v>
      </c>
      <c r="E4542" s="4" t="s">
        <v>14935</v>
      </c>
      <c r="F4542" s="4" t="s">
        <v>47</v>
      </c>
      <c r="G4542" s="4" t="s">
        <v>14936</v>
      </c>
      <c r="H4542" s="4"/>
      <c r="I4542" s="4"/>
      <c r="J4542" s="5" t="n">
        <v>45426</v>
      </c>
      <c r="K4542" s="5" t="n">
        <v>44935</v>
      </c>
      <c r="L4542" s="6" t="n">
        <v>587763.34</v>
      </c>
      <c r="M4542" s="6" t="n">
        <v>851819.68</v>
      </c>
      <c r="N4542" s="4" t="n">
        <v>0</v>
      </c>
      <c r="O4542" s="4" t="s">
        <v>41</v>
      </c>
      <c r="P4542" s="4" t="s">
        <v>106</v>
      </c>
      <c r="Q4542" s="4" t="s">
        <v>48</v>
      </c>
      <c r="R4542" s="5" t="n">
        <v>45447.8266300579</v>
      </c>
      <c r="S4542" s="6" t="str">
        <f aca="false">M4542+N4542</f>
        <v> $ 851,819.68 </v>
      </c>
      <c r="T4542" s="6" t="str">
        <f aca="false">L4542*50%</f>
        <v> $ 293,881.67 </v>
      </c>
      <c r="U4542" s="6" t="str">
        <f aca="false">T4542+N4542</f>
        <v> $ 293,881.67 </v>
      </c>
      <c r="V4542" s="6" t="str">
        <f aca="false">U4542*15%</f>
        <v> $ 44,082.25 </v>
      </c>
      <c r="W4542" s="6" t="str">
        <f aca="false">V4542*22%</f>
        <v> $ 9,698.10 </v>
      </c>
      <c r="X4542" s="6" t="str">
        <f aca="false">V4542+W4542</f>
        <v> $ 53,780.35 </v>
      </c>
      <c r="Y4542" s="6" t="str">
        <f aca="false">U4542+X4542</f>
        <v> $ 347,662.02 </v>
      </c>
      <c r="Z4542" s="0" t="n">
        <v>2</v>
      </c>
      <c r="AA4542" s="6" t="n">
        <v>219000.620484</v>
      </c>
      <c r="AB4542" s="0" t="n">
        <v>3</v>
      </c>
      <c r="AC4542" s="6" t="n">
        <v>170333.815932</v>
      </c>
      <c r="AD4542" s="7" t="n">
        <v>6</v>
      </c>
      <c r="AE4542" s="8" t="n">
        <v>28388.969322</v>
      </c>
    </row>
    <row r="4543" customFormat="false" ht="15.75" hidden="false" customHeight="true" outlineLevel="0" collapsed="false">
      <c r="A4543" s="4" t="n">
        <v>488422</v>
      </c>
      <c r="B4543" s="4" t="s">
        <v>14937</v>
      </c>
      <c r="C4543" s="4" t="n">
        <v>95421553</v>
      </c>
      <c r="D4543" s="4" t="n">
        <v>26041140</v>
      </c>
      <c r="E4543" s="4" t="s">
        <v>14938</v>
      </c>
      <c r="F4543" s="4" t="s">
        <v>33</v>
      </c>
      <c r="G4543" s="4"/>
      <c r="H4543" s="4"/>
      <c r="I4543" s="4"/>
      <c r="J4543" s="5" t="n">
        <v>45426</v>
      </c>
      <c r="K4543" s="5" t="n">
        <v>45028</v>
      </c>
      <c r="L4543" s="6" t="n">
        <v>588073.83</v>
      </c>
      <c r="M4543" s="6" t="n">
        <v>738406.04</v>
      </c>
      <c r="N4543" s="4" t="n">
        <v>0</v>
      </c>
      <c r="O4543" s="4" t="s">
        <v>41</v>
      </c>
      <c r="P4543" s="4" t="s">
        <v>106</v>
      </c>
      <c r="Q4543" s="4" t="s">
        <v>48</v>
      </c>
      <c r="R4543" s="5" t="n">
        <v>45467.589553044</v>
      </c>
      <c r="S4543" s="6" t="str">
        <f aca="false">M4543+N4543</f>
        <v> $ 738,406.04 </v>
      </c>
      <c r="T4543" s="6" t="str">
        <f aca="false">L4543*50%</f>
        <v> $ 294,036.92 </v>
      </c>
      <c r="U4543" s="6" t="str">
        <f aca="false">T4543+N4543</f>
        <v> $ 294,036.92 </v>
      </c>
      <c r="V4543" s="6" t="str">
        <f aca="false">U4543*15%</f>
        <v> $ 44,105.54 </v>
      </c>
      <c r="W4543" s="6" t="str">
        <f aca="false">V4543*22%</f>
        <v> $ 9,703.22 </v>
      </c>
      <c r="X4543" s="6" t="str">
        <f aca="false">V4543+W4543</f>
        <v> $ 53,808.76 </v>
      </c>
      <c r="Y4543" s="6" t="str">
        <f aca="false">U4543+X4543</f>
        <v> $ 347,845.67 </v>
      </c>
      <c r="Z4543" s="0" t="n">
        <v>2</v>
      </c>
      <c r="AA4543" s="6" t="n">
        <v>219116.309058</v>
      </c>
      <c r="AB4543" s="0" t="n">
        <v>3</v>
      </c>
      <c r="AC4543" s="6" t="n">
        <v>170423.795934</v>
      </c>
      <c r="AD4543" s="7" t="n">
        <v>6</v>
      </c>
      <c r="AE4543" s="8" t="n">
        <v>28403.965989</v>
      </c>
    </row>
    <row r="4544" customFormat="false" ht="15.75" hidden="false" customHeight="true" outlineLevel="0" collapsed="false">
      <c r="A4544" s="4" t="n">
        <v>491340</v>
      </c>
      <c r="B4544" s="4" t="s">
        <v>14939</v>
      </c>
      <c r="C4544" s="4" t="n">
        <v>11528025</v>
      </c>
      <c r="D4544" s="4" t="n">
        <v>8589045</v>
      </c>
      <c r="E4544" s="4" t="s">
        <v>14940</v>
      </c>
      <c r="F4544" s="4" t="s">
        <v>33</v>
      </c>
      <c r="G4544" s="4" t="s">
        <v>14941</v>
      </c>
      <c r="H4544" s="4"/>
      <c r="I4544" s="4"/>
      <c r="J4544" s="5" t="n">
        <v>45454</v>
      </c>
      <c r="K4544" s="5" t="n">
        <v>45054</v>
      </c>
      <c r="L4544" s="6" t="n">
        <v>588339.24</v>
      </c>
      <c r="M4544" s="6" t="n">
        <v>800989.67</v>
      </c>
      <c r="N4544" s="4" t="n">
        <v>0</v>
      </c>
      <c r="O4544" s="4" t="s">
        <v>35</v>
      </c>
      <c r="P4544" s="4" t="s">
        <v>106</v>
      </c>
      <c r="Q4544" s="4" t="s">
        <v>48</v>
      </c>
      <c r="R4544" s="5" t="n">
        <v>45490.6756386921</v>
      </c>
      <c r="S4544" s="6" t="str">
        <f aca="false">M4544+N4544</f>
        <v> $ 800,989.67 </v>
      </c>
      <c r="T4544" s="6" t="str">
        <f aca="false">L4544*50%</f>
        <v> $ 294,169.62 </v>
      </c>
      <c r="U4544" s="6" t="str">
        <f aca="false">T4544+N4544</f>
        <v> $ 294,169.62 </v>
      </c>
      <c r="V4544" s="6" t="str">
        <f aca="false">U4544*15%</f>
        <v> $ 44,125.44 </v>
      </c>
      <c r="W4544" s="6" t="str">
        <f aca="false">V4544*22%</f>
        <v> $ 9,707.60 </v>
      </c>
      <c r="X4544" s="6" t="str">
        <f aca="false">V4544+W4544</f>
        <v> $ 53,833.04 </v>
      </c>
      <c r="Y4544" s="6" t="str">
        <f aca="false">U4544+X4544</f>
        <v> $ 348,002.66 </v>
      </c>
      <c r="Z4544" s="0" t="n">
        <v>2</v>
      </c>
      <c r="AA4544" s="6" t="n">
        <v>219215.200824</v>
      </c>
      <c r="AB4544" s="0" t="n">
        <v>3</v>
      </c>
      <c r="AC4544" s="6" t="n">
        <v>170500.711752</v>
      </c>
      <c r="AD4544" s="7" t="n">
        <v>6</v>
      </c>
      <c r="AE4544" s="8" t="n">
        <v>28416.785292</v>
      </c>
    </row>
    <row r="4545" customFormat="false" ht="15.75" hidden="false" customHeight="true" outlineLevel="0" collapsed="false">
      <c r="A4545" s="4" t="n">
        <v>493800</v>
      </c>
      <c r="B4545" s="4" t="s">
        <v>14942</v>
      </c>
      <c r="C4545" s="4" t="n">
        <v>25898057</v>
      </c>
      <c r="D4545" s="4" t="n">
        <v>29763365</v>
      </c>
      <c r="E4545" s="4" t="s">
        <v>14943</v>
      </c>
      <c r="F4545" s="4" t="s">
        <v>47</v>
      </c>
      <c r="G4545" s="4" t="s">
        <v>14944</v>
      </c>
      <c r="H4545" s="4"/>
      <c r="I4545" s="4"/>
      <c r="J4545" s="5" t="n">
        <v>45483</v>
      </c>
      <c r="K4545" s="5" t="n">
        <v>44998</v>
      </c>
      <c r="L4545" s="6" t="n">
        <v>588540.99</v>
      </c>
      <c r="M4545" s="6" t="n">
        <v>755952.83</v>
      </c>
      <c r="N4545" s="4" t="n">
        <v>0</v>
      </c>
      <c r="O4545" s="4" t="s">
        <v>35</v>
      </c>
      <c r="P4545" s="4" t="s">
        <v>106</v>
      </c>
      <c r="Q4545" s="4" t="s">
        <v>48</v>
      </c>
      <c r="R4545" s="5" t="n">
        <v>45489.5987770833</v>
      </c>
      <c r="S4545" s="6" t="str">
        <f aca="false">M4545+N4545</f>
        <v> $ 755,952.83 </v>
      </c>
      <c r="T4545" s="6" t="str">
        <f aca="false">L4545*50%</f>
        <v> $ 294,270.50 </v>
      </c>
      <c r="U4545" s="6" t="str">
        <f aca="false">T4545+N4545</f>
        <v> $ 294,270.50 </v>
      </c>
      <c r="V4545" s="6" t="str">
        <f aca="false">U4545*15%</f>
        <v> $ 44,140.57 </v>
      </c>
      <c r="W4545" s="6" t="str">
        <f aca="false">V4545*22%</f>
        <v> $ 9,710.93 </v>
      </c>
      <c r="X4545" s="6" t="str">
        <f aca="false">V4545+W4545</f>
        <v> $ 53,851.50 </v>
      </c>
      <c r="Y4545" s="6" t="str">
        <f aca="false">U4545+X4545</f>
        <v> $ 348,122.00 </v>
      </c>
      <c r="Z4545" s="0" t="n">
        <v>2</v>
      </c>
      <c r="AA4545" s="6" t="n">
        <v>219290.372874</v>
      </c>
      <c r="AB4545" s="0" t="n">
        <v>3</v>
      </c>
      <c r="AC4545" s="6" t="n">
        <v>170559.178902</v>
      </c>
      <c r="AD4545" s="7" t="n">
        <v>6</v>
      </c>
      <c r="AE4545" s="8" t="n">
        <v>28426.529817</v>
      </c>
    </row>
    <row r="4546" customFormat="false" ht="15.75" hidden="false" customHeight="true" outlineLevel="0" collapsed="false">
      <c r="A4546" s="4" t="n">
        <v>488571</v>
      </c>
      <c r="B4546" s="4" t="s">
        <v>14945</v>
      </c>
      <c r="C4546" s="4" t="n">
        <v>24933126</v>
      </c>
      <c r="D4546" s="4" t="n">
        <v>2043837</v>
      </c>
      <c r="E4546" s="4" t="s">
        <v>14946</v>
      </c>
      <c r="F4546" s="4" t="s">
        <v>33</v>
      </c>
      <c r="G4546" s="4" t="s">
        <v>14947</v>
      </c>
      <c r="H4546" s="4"/>
      <c r="I4546" s="4"/>
      <c r="J4546" s="5" t="n">
        <v>45433</v>
      </c>
      <c r="K4546" s="5" t="n">
        <v>45026</v>
      </c>
      <c r="L4546" s="6" t="n">
        <v>588713.46</v>
      </c>
      <c r="M4546" s="6" t="n">
        <v>738981.69</v>
      </c>
      <c r="N4546" s="4" t="n">
        <v>0</v>
      </c>
      <c r="O4546" s="4" t="s">
        <v>35</v>
      </c>
      <c r="P4546" s="4" t="s">
        <v>106</v>
      </c>
      <c r="Q4546" s="4" t="s">
        <v>48</v>
      </c>
      <c r="R4546" s="5" t="n">
        <v>45441.7082527778</v>
      </c>
      <c r="S4546" s="6" t="str">
        <f aca="false">M4546+N4546</f>
        <v> $ 738,981.69 </v>
      </c>
      <c r="T4546" s="6" t="str">
        <f aca="false">L4546*50%</f>
        <v> $ 294,356.73 </v>
      </c>
      <c r="U4546" s="6" t="str">
        <f aca="false">T4546+N4546</f>
        <v> $ 294,356.73 </v>
      </c>
      <c r="V4546" s="6" t="str">
        <f aca="false">U4546*15%</f>
        <v> $ 44,153.51 </v>
      </c>
      <c r="W4546" s="6" t="str">
        <f aca="false">V4546*22%</f>
        <v> $ 9,713.77 </v>
      </c>
      <c r="X4546" s="6" t="str">
        <f aca="false">V4546+W4546</f>
        <v> $ 53,867.28 </v>
      </c>
      <c r="Y4546" s="6" t="str">
        <f aca="false">U4546+X4546</f>
        <v> $ 348,224.01 </v>
      </c>
      <c r="Z4546" s="0" t="n">
        <v>2</v>
      </c>
      <c r="AA4546" s="6" t="n">
        <v>219354.635196</v>
      </c>
      <c r="AB4546" s="0" t="n">
        <v>3</v>
      </c>
      <c r="AC4546" s="6" t="n">
        <v>170609.160708</v>
      </c>
      <c r="AD4546" s="7" t="n">
        <v>6</v>
      </c>
      <c r="AE4546" s="8" t="n">
        <v>28434.860118</v>
      </c>
    </row>
    <row r="4547" customFormat="false" ht="15.75" hidden="false" customHeight="true" outlineLevel="0" collapsed="false">
      <c r="A4547" s="4" t="n">
        <v>495315</v>
      </c>
      <c r="B4547" s="4" t="s">
        <v>14948</v>
      </c>
      <c r="C4547" s="4" t="n">
        <v>37805480</v>
      </c>
      <c r="D4547" s="4" t="n">
        <v>24023953</v>
      </c>
      <c r="E4547" s="4" t="s">
        <v>14949</v>
      </c>
      <c r="F4547" s="4" t="s">
        <v>33</v>
      </c>
      <c r="G4547" s="4" t="s">
        <v>14950</v>
      </c>
      <c r="H4547" s="4"/>
      <c r="I4547" s="4"/>
      <c r="J4547" s="5" t="n">
        <v>45496</v>
      </c>
      <c r="K4547" s="5" t="n">
        <v>45087</v>
      </c>
      <c r="L4547" s="6" t="n">
        <v>589281.66</v>
      </c>
      <c r="M4547" s="6" t="n">
        <v>734265.07</v>
      </c>
      <c r="N4547" s="4" t="n">
        <v>0</v>
      </c>
      <c r="O4547" s="4" t="s">
        <v>35</v>
      </c>
      <c r="P4547" s="4" t="s">
        <v>106</v>
      </c>
      <c r="Q4547" s="4" t="s">
        <v>48</v>
      </c>
      <c r="R4547" s="5" t="n">
        <v>45497.7917027431</v>
      </c>
      <c r="S4547" s="6" t="str">
        <f aca="false">M4547+N4547</f>
        <v> $ 734,265.07 </v>
      </c>
      <c r="T4547" s="6" t="str">
        <f aca="false">L4547*50%</f>
        <v> $ 294,640.83 </v>
      </c>
      <c r="U4547" s="6" t="str">
        <f aca="false">T4547+N4547</f>
        <v> $ 294,640.83 </v>
      </c>
      <c r="V4547" s="6" t="str">
        <f aca="false">U4547*15%</f>
        <v> $ 44,196.12 </v>
      </c>
      <c r="W4547" s="6" t="str">
        <f aca="false">V4547*22%</f>
        <v> $ 9,723.15 </v>
      </c>
      <c r="X4547" s="6" t="str">
        <f aca="false">V4547+W4547</f>
        <v> $ 53,919.27 </v>
      </c>
      <c r="Y4547" s="6" t="str">
        <f aca="false">U4547+X4547</f>
        <v> $ 348,560.10 </v>
      </c>
      <c r="Z4547" s="0" t="n">
        <v>2</v>
      </c>
      <c r="AA4547" s="6" t="n">
        <v>219566.346516</v>
      </c>
      <c r="AB4547" s="0" t="n">
        <v>3</v>
      </c>
      <c r="AC4547" s="6" t="n">
        <v>170773.825068</v>
      </c>
      <c r="AD4547" s="7" t="n">
        <v>6</v>
      </c>
      <c r="AE4547" s="8" t="n">
        <v>28462.304178</v>
      </c>
    </row>
    <row r="4548" customFormat="false" ht="15.75" hidden="false" customHeight="true" outlineLevel="0" collapsed="false">
      <c r="A4548" s="4" t="n">
        <v>494940</v>
      </c>
      <c r="B4548" s="4" t="s">
        <v>14951</v>
      </c>
      <c r="C4548" s="4" t="n">
        <v>38589796</v>
      </c>
      <c r="D4548" s="4" t="n">
        <v>28280761</v>
      </c>
      <c r="E4548" s="4" t="s">
        <v>14952</v>
      </c>
      <c r="F4548" s="4" t="s">
        <v>47</v>
      </c>
      <c r="G4548" s="4" t="s">
        <v>14953</v>
      </c>
      <c r="H4548" s="4"/>
      <c r="I4548" s="4"/>
      <c r="J4548" s="5" t="n">
        <v>45489</v>
      </c>
      <c r="K4548" s="5" t="n">
        <v>44996</v>
      </c>
      <c r="L4548" s="6" t="n">
        <v>589356.03</v>
      </c>
      <c r="M4548" s="6" t="n">
        <v>1235701.12</v>
      </c>
      <c r="N4548" s="4" t="n">
        <v>0</v>
      </c>
      <c r="O4548" s="4" t="s">
        <v>35</v>
      </c>
      <c r="P4548" s="4" t="s">
        <v>93</v>
      </c>
      <c r="Q4548" s="4" t="s">
        <v>37</v>
      </c>
      <c r="R4548" s="5"/>
      <c r="S4548" s="6" t="str">
        <f aca="false">M4548+N4548</f>
        <v> $ 1,235,701.12 </v>
      </c>
      <c r="T4548" s="6" t="str">
        <f aca="false">L4548*50%</f>
        <v> $ 294,678.02 </v>
      </c>
      <c r="U4548" s="6" t="str">
        <f aca="false">T4548+N4548</f>
        <v> $ 294,678.02 </v>
      </c>
      <c r="V4548" s="6" t="str">
        <f aca="false">U4548*15%</f>
        <v> $ 44,201.70 </v>
      </c>
      <c r="W4548" s="6" t="str">
        <f aca="false">V4548*22%</f>
        <v> $ 9,724.37 </v>
      </c>
      <c r="X4548" s="6" t="str">
        <f aca="false">V4548+W4548</f>
        <v> $ 53,926.08 </v>
      </c>
      <c r="Y4548" s="6" t="str">
        <f aca="false">U4548+X4548</f>
        <v> $ 348,604.09 </v>
      </c>
      <c r="Z4548" s="0" t="n">
        <v>2</v>
      </c>
      <c r="AA4548" s="6" t="n">
        <v>219594.056778</v>
      </c>
      <c r="AB4548" s="0" t="n">
        <v>3</v>
      </c>
      <c r="AC4548" s="6" t="n">
        <v>170795.377494</v>
      </c>
      <c r="AD4548" s="7" t="n">
        <v>6</v>
      </c>
      <c r="AE4548" s="8" t="n">
        <v>28465.896249</v>
      </c>
    </row>
    <row r="4549" customFormat="false" ht="15.75" hidden="false" customHeight="true" outlineLevel="0" collapsed="false">
      <c r="A4549" s="4" t="n">
        <v>493900</v>
      </c>
      <c r="B4549" s="4" t="s">
        <v>14954</v>
      </c>
      <c r="C4549" s="4" t="n">
        <v>28193320</v>
      </c>
      <c r="D4549" s="4" t="n">
        <v>5953359</v>
      </c>
      <c r="E4549" s="4" t="s">
        <v>14955</v>
      </c>
      <c r="F4549" s="4" t="s">
        <v>33</v>
      </c>
      <c r="G4549" s="4" t="s">
        <v>14956</v>
      </c>
      <c r="H4549" s="4" t="s">
        <v>14957</v>
      </c>
      <c r="I4549" s="4"/>
      <c r="J4549" s="5" t="n">
        <v>45483</v>
      </c>
      <c r="K4549" s="5" t="n">
        <v>45055</v>
      </c>
      <c r="L4549" s="6" t="n">
        <v>589480.08</v>
      </c>
      <c r="M4549" s="6" t="n">
        <v>718821.55</v>
      </c>
      <c r="N4549" s="4" t="n">
        <v>0</v>
      </c>
      <c r="O4549" s="4" t="s">
        <v>35</v>
      </c>
      <c r="P4549" s="4" t="s">
        <v>106</v>
      </c>
      <c r="Q4549" s="4" t="s">
        <v>48</v>
      </c>
      <c r="R4549" s="5" t="n">
        <v>45496.8129937153</v>
      </c>
      <c r="S4549" s="6" t="str">
        <f aca="false">M4549+N4549</f>
        <v> $ 718,821.55 </v>
      </c>
      <c r="T4549" s="6" t="str">
        <f aca="false">L4549*50%</f>
        <v> $ 294,740.04 </v>
      </c>
      <c r="U4549" s="6" t="str">
        <f aca="false">T4549+N4549</f>
        <v> $ 294,740.04 </v>
      </c>
      <c r="V4549" s="6" t="str">
        <f aca="false">U4549*15%</f>
        <v> $ 44,211.01 </v>
      </c>
      <c r="W4549" s="6" t="str">
        <f aca="false">V4549*22%</f>
        <v> $ 9,726.42 </v>
      </c>
      <c r="X4549" s="6" t="str">
        <f aca="false">V4549+W4549</f>
        <v> $ 53,937.43 </v>
      </c>
      <c r="Y4549" s="6" t="str">
        <f aca="false">U4549+X4549</f>
        <v> $ 348,677.47 </v>
      </c>
      <c r="Z4549" s="0" t="n">
        <v>2</v>
      </c>
      <c r="AA4549" s="6" t="n">
        <v>219640.277808</v>
      </c>
      <c r="AB4549" s="0" t="n">
        <v>3</v>
      </c>
      <c r="AC4549" s="6" t="n">
        <v>170831.327184</v>
      </c>
      <c r="AD4549" s="7" t="n">
        <v>6</v>
      </c>
      <c r="AE4549" s="8" t="n">
        <v>28471.887864</v>
      </c>
    </row>
    <row r="4550" customFormat="false" ht="15.75" hidden="false" customHeight="true" outlineLevel="0" collapsed="false">
      <c r="A4550" s="4" t="n">
        <v>493809</v>
      </c>
      <c r="B4550" s="4" t="s">
        <v>14958</v>
      </c>
      <c r="C4550" s="4" t="n">
        <v>26117977</v>
      </c>
      <c r="D4550" s="4" t="n">
        <v>1315986</v>
      </c>
      <c r="E4550" s="4" t="s">
        <v>14959</v>
      </c>
      <c r="F4550" s="4" t="s">
        <v>33</v>
      </c>
      <c r="G4550" s="4" t="s">
        <v>14960</v>
      </c>
      <c r="H4550" s="4"/>
      <c r="I4550" s="4"/>
      <c r="J4550" s="5" t="n">
        <v>45483</v>
      </c>
      <c r="K4550" s="5" t="n">
        <v>45089</v>
      </c>
      <c r="L4550" s="6" t="n">
        <v>589484.05</v>
      </c>
      <c r="M4550" s="6" t="n">
        <v>684225.59</v>
      </c>
      <c r="N4550" s="4" t="n">
        <v>0</v>
      </c>
      <c r="O4550" s="4" t="s">
        <v>35</v>
      </c>
      <c r="P4550" s="4" t="s">
        <v>93</v>
      </c>
      <c r="Q4550" s="4" t="s">
        <v>37</v>
      </c>
      <c r="R4550" s="5"/>
      <c r="S4550" s="6" t="str">
        <f aca="false">M4550+N4550</f>
        <v> $ 684,225.59 </v>
      </c>
      <c r="T4550" s="6" t="str">
        <f aca="false">L4550*50%</f>
        <v> $ 294,742.03 </v>
      </c>
      <c r="U4550" s="6" t="str">
        <f aca="false">T4550+N4550</f>
        <v> $ 294,742.03 </v>
      </c>
      <c r="V4550" s="6" t="str">
        <f aca="false">U4550*15%</f>
        <v> $ 44,211.30 </v>
      </c>
      <c r="W4550" s="6" t="str">
        <f aca="false">V4550*22%</f>
        <v> $ 9,726.49 </v>
      </c>
      <c r="X4550" s="6" t="str">
        <f aca="false">V4550+W4550</f>
        <v> $ 53,937.79 </v>
      </c>
      <c r="Y4550" s="6" t="str">
        <f aca="false">U4550+X4550</f>
        <v> $ 348,679.82 </v>
      </c>
      <c r="Z4550" s="0" t="n">
        <v>2</v>
      </c>
      <c r="AA4550" s="6" t="n">
        <v>219641.75703</v>
      </c>
      <c r="AB4550" s="0" t="n">
        <v>3</v>
      </c>
      <c r="AC4550" s="6" t="n">
        <v>170832.47769</v>
      </c>
      <c r="AD4550" s="7" t="n">
        <v>6</v>
      </c>
      <c r="AE4550" s="8" t="n">
        <v>28472.079615</v>
      </c>
    </row>
    <row r="4551" customFormat="false" ht="15.75" hidden="false" customHeight="true" outlineLevel="0" collapsed="false">
      <c r="A4551" s="4" t="n">
        <v>487633</v>
      </c>
      <c r="B4551" s="4" t="s">
        <v>14961</v>
      </c>
      <c r="C4551" s="4" t="n">
        <v>33346368</v>
      </c>
      <c r="D4551" s="4" t="n">
        <v>22630514</v>
      </c>
      <c r="E4551" s="4" t="s">
        <v>14962</v>
      </c>
      <c r="F4551" s="4" t="s">
        <v>33</v>
      </c>
      <c r="G4551" s="4" t="s">
        <v>14963</v>
      </c>
      <c r="H4551" s="4"/>
      <c r="I4551" s="4"/>
      <c r="J4551" s="5" t="n">
        <v>45426</v>
      </c>
      <c r="K4551" s="5" t="n">
        <v>44998</v>
      </c>
      <c r="L4551" s="6" t="n">
        <v>589559.45</v>
      </c>
      <c r="M4551" s="6" t="n">
        <v>756374.11</v>
      </c>
      <c r="N4551" s="4" t="n">
        <v>0</v>
      </c>
      <c r="O4551" s="4" t="s">
        <v>41</v>
      </c>
      <c r="P4551" s="4" t="s">
        <v>106</v>
      </c>
      <c r="Q4551" s="4" t="s">
        <v>48</v>
      </c>
      <c r="R4551" s="5" t="n">
        <v>45467.6119301736</v>
      </c>
      <c r="S4551" s="6" t="str">
        <f aca="false">M4551+N4551</f>
        <v> $ 756,374.11 </v>
      </c>
      <c r="T4551" s="6" t="str">
        <f aca="false">L4551*50%</f>
        <v> $ 294,779.73 </v>
      </c>
      <c r="U4551" s="6" t="str">
        <f aca="false">T4551+N4551</f>
        <v> $ 294,779.73 </v>
      </c>
      <c r="V4551" s="6" t="str">
        <f aca="false">U4551*15%</f>
        <v> $ 44,216.96 </v>
      </c>
      <c r="W4551" s="6" t="str">
        <f aca="false">V4551*22%</f>
        <v> $ 9,727.73 </v>
      </c>
      <c r="X4551" s="6" t="str">
        <f aca="false">V4551+W4551</f>
        <v> $ 53,944.69 </v>
      </c>
      <c r="Y4551" s="6" t="str">
        <f aca="false">U4551+X4551</f>
        <v> $ 348,724.41 </v>
      </c>
      <c r="Z4551" s="0" t="n">
        <v>2</v>
      </c>
      <c r="AA4551" s="6" t="n">
        <v>219669.85107</v>
      </c>
      <c r="AB4551" s="0" t="n">
        <v>3</v>
      </c>
      <c r="AC4551" s="6" t="n">
        <v>170854.32861</v>
      </c>
      <c r="AD4551" s="7" t="n">
        <v>6</v>
      </c>
      <c r="AE4551" s="8" t="n">
        <v>28475.721435</v>
      </c>
    </row>
    <row r="4552" customFormat="false" ht="15.75" hidden="false" customHeight="true" outlineLevel="0" collapsed="false">
      <c r="A4552" s="4" t="n">
        <v>494172</v>
      </c>
      <c r="B4552" s="4" t="s">
        <v>14964</v>
      </c>
      <c r="C4552" s="4" t="n">
        <v>33778493</v>
      </c>
      <c r="D4552" s="4" t="n">
        <v>29169166</v>
      </c>
      <c r="E4552" s="4" t="s">
        <v>14965</v>
      </c>
      <c r="F4552" s="4" t="s">
        <v>33</v>
      </c>
      <c r="G4552" s="4" t="s">
        <v>14966</v>
      </c>
      <c r="H4552" s="4" t="s">
        <v>14967</v>
      </c>
      <c r="I4552" s="4"/>
      <c r="J4552" s="5" t="n">
        <v>45483</v>
      </c>
      <c r="K4552" s="5" t="n">
        <v>45089</v>
      </c>
      <c r="L4552" s="6" t="n">
        <v>589673.29</v>
      </c>
      <c r="M4552" s="6" t="n">
        <v>703719.27</v>
      </c>
      <c r="N4552" s="4" t="n">
        <v>0</v>
      </c>
      <c r="O4552" s="4" t="s">
        <v>35</v>
      </c>
      <c r="P4552" s="4" t="s">
        <v>93</v>
      </c>
      <c r="Q4552" s="4" t="s">
        <v>37</v>
      </c>
      <c r="R4552" s="5"/>
      <c r="S4552" s="6" t="str">
        <f aca="false">M4552+N4552</f>
        <v> $ 703,719.27 </v>
      </c>
      <c r="T4552" s="6" t="str">
        <f aca="false">L4552*50%</f>
        <v> $ 294,836.65 </v>
      </c>
      <c r="U4552" s="6" t="str">
        <f aca="false">T4552+N4552</f>
        <v> $ 294,836.65 </v>
      </c>
      <c r="V4552" s="6" t="str">
        <f aca="false">U4552*15%</f>
        <v> $ 44,225.50 </v>
      </c>
      <c r="W4552" s="6" t="str">
        <f aca="false">V4552*22%</f>
        <v> $ 9,729.61 </v>
      </c>
      <c r="X4552" s="6" t="str">
        <f aca="false">V4552+W4552</f>
        <v> $ 53,955.11 </v>
      </c>
      <c r="Y4552" s="6" t="str">
        <f aca="false">U4552+X4552</f>
        <v> $ 348,791.75 </v>
      </c>
      <c r="Z4552" s="0" t="n">
        <v>2</v>
      </c>
      <c r="AA4552" s="6" t="n">
        <v>219712.267854</v>
      </c>
      <c r="AB4552" s="0" t="n">
        <v>3</v>
      </c>
      <c r="AC4552" s="6" t="n">
        <v>170887.319442</v>
      </c>
      <c r="AD4552" s="7" t="n">
        <v>6</v>
      </c>
      <c r="AE4552" s="8" t="n">
        <v>28481.219907</v>
      </c>
    </row>
    <row r="4553" customFormat="false" ht="15.75" hidden="false" customHeight="true" outlineLevel="0" collapsed="false">
      <c r="A4553" s="4" t="n">
        <v>487117</v>
      </c>
      <c r="B4553" s="4" t="s">
        <v>14968</v>
      </c>
      <c r="C4553" s="4" t="n">
        <v>20302414</v>
      </c>
      <c r="D4553" s="4" t="n">
        <v>2031364</v>
      </c>
      <c r="E4553" s="4" t="s">
        <v>14969</v>
      </c>
      <c r="F4553" s="4" t="s">
        <v>47</v>
      </c>
      <c r="G4553" s="4" t="s">
        <v>14970</v>
      </c>
      <c r="H4553" s="4"/>
      <c r="I4553" s="4"/>
      <c r="J4553" s="5" t="n">
        <v>45426</v>
      </c>
      <c r="K4553" s="5" t="n">
        <v>44936</v>
      </c>
      <c r="L4553" s="6" t="n">
        <v>589813.58</v>
      </c>
      <c r="M4553" s="6" t="n">
        <v>1241487.69</v>
      </c>
      <c r="N4553" s="4" t="n">
        <v>0</v>
      </c>
      <c r="O4553" s="4" t="s">
        <v>41</v>
      </c>
      <c r="P4553" s="4" t="s">
        <v>106</v>
      </c>
      <c r="Q4553" s="4" t="s">
        <v>48</v>
      </c>
      <c r="R4553" s="5" t="n">
        <v>45446.8232810185</v>
      </c>
      <c r="S4553" s="6" t="str">
        <f aca="false">M4553+N4553</f>
        <v> $ 1,241,487.69 </v>
      </c>
      <c r="T4553" s="6" t="str">
        <f aca="false">L4553*50%</f>
        <v> $ 294,906.79 </v>
      </c>
      <c r="U4553" s="6" t="str">
        <f aca="false">T4553+N4553</f>
        <v> $ 294,906.79 </v>
      </c>
      <c r="V4553" s="6" t="str">
        <f aca="false">U4553*15%</f>
        <v> $ 44,236.02 </v>
      </c>
      <c r="W4553" s="6" t="str">
        <f aca="false">V4553*22%</f>
        <v> $ 9,731.92 </v>
      </c>
      <c r="X4553" s="6" t="str">
        <f aca="false">V4553+W4553</f>
        <v> $ 53,967.94 </v>
      </c>
      <c r="Y4553" s="6" t="str">
        <f aca="false">U4553+X4553</f>
        <v> $ 348,874.73 </v>
      </c>
      <c r="Z4553" s="0" t="n">
        <v>2</v>
      </c>
      <c r="AA4553" s="6" t="n">
        <v>219764.539908</v>
      </c>
      <c r="AB4553" s="0" t="n">
        <v>3</v>
      </c>
      <c r="AC4553" s="6" t="n">
        <v>170927.975484</v>
      </c>
      <c r="AD4553" s="7" t="n">
        <v>6</v>
      </c>
      <c r="AE4553" s="8" t="n">
        <v>28487.995914</v>
      </c>
    </row>
    <row r="4554" customFormat="false" ht="15.75" hidden="false" customHeight="true" outlineLevel="0" collapsed="false">
      <c r="A4554" s="4" t="n">
        <v>487806</v>
      </c>
      <c r="B4554" s="4" t="s">
        <v>14971</v>
      </c>
      <c r="C4554" s="4" t="n">
        <v>36162231</v>
      </c>
      <c r="D4554" s="4" t="n">
        <v>27409693</v>
      </c>
      <c r="E4554" s="4" t="s">
        <v>14972</v>
      </c>
      <c r="F4554" s="4" t="s">
        <v>33</v>
      </c>
      <c r="G4554" s="4" t="s">
        <v>14973</v>
      </c>
      <c r="H4554" s="4"/>
      <c r="I4554" s="4"/>
      <c r="J4554" s="5" t="n">
        <v>45426</v>
      </c>
      <c r="K4554" s="5" t="n">
        <v>45028</v>
      </c>
      <c r="L4554" s="6" t="n">
        <v>589885.62</v>
      </c>
      <c r="M4554" s="6" t="n">
        <v>751629.35</v>
      </c>
      <c r="N4554" s="4" t="n">
        <v>0</v>
      </c>
      <c r="O4554" s="4" t="s">
        <v>41</v>
      </c>
      <c r="P4554" s="4" t="s">
        <v>106</v>
      </c>
      <c r="Q4554" s="4" t="s">
        <v>48</v>
      </c>
      <c r="R4554" s="5" t="n">
        <v>45461.8338293982</v>
      </c>
      <c r="S4554" s="6" t="str">
        <f aca="false">M4554+N4554</f>
        <v> $ 751,629.35 </v>
      </c>
      <c r="T4554" s="6" t="str">
        <f aca="false">L4554*50%</f>
        <v> $ 294,942.81 </v>
      </c>
      <c r="U4554" s="6" t="str">
        <f aca="false">T4554+N4554</f>
        <v> $ 294,942.81 </v>
      </c>
      <c r="V4554" s="6" t="str">
        <f aca="false">U4554*15%</f>
        <v> $ 44,241.42 </v>
      </c>
      <c r="W4554" s="6" t="str">
        <f aca="false">V4554*22%</f>
        <v> $ 9,733.11 </v>
      </c>
      <c r="X4554" s="6" t="str">
        <f aca="false">V4554+W4554</f>
        <v> $ 53,974.53 </v>
      </c>
      <c r="Y4554" s="6" t="str">
        <f aca="false">U4554+X4554</f>
        <v> $ 348,917.34 </v>
      </c>
      <c r="Z4554" s="0" t="n">
        <v>2</v>
      </c>
      <c r="AA4554" s="6" t="n">
        <v>219791.382012</v>
      </c>
      <c r="AB4554" s="0" t="n">
        <v>3</v>
      </c>
      <c r="AC4554" s="6" t="n">
        <v>170948.852676</v>
      </c>
      <c r="AD4554" s="7" t="n">
        <v>6</v>
      </c>
      <c r="AE4554" s="8" t="n">
        <v>28491.475446</v>
      </c>
    </row>
    <row r="4555" customFormat="false" ht="15.75" hidden="false" customHeight="true" outlineLevel="0" collapsed="false">
      <c r="A4555" s="4" t="n">
        <v>491857</v>
      </c>
      <c r="B4555" s="4" t="s">
        <v>14974</v>
      </c>
      <c r="C4555" s="4" t="n">
        <v>47022782</v>
      </c>
      <c r="D4555" s="4" t="n">
        <v>29144304</v>
      </c>
      <c r="E4555" s="4" t="s">
        <v>14975</v>
      </c>
      <c r="F4555" s="4" t="s">
        <v>33</v>
      </c>
      <c r="G4555" s="4" t="s">
        <v>14976</v>
      </c>
      <c r="H4555" s="4" t="s">
        <v>14977</v>
      </c>
      <c r="I4555" s="4"/>
      <c r="J4555" s="5" t="n">
        <v>45454</v>
      </c>
      <c r="K4555" s="5" t="n">
        <v>45054</v>
      </c>
      <c r="L4555" s="6" t="n">
        <v>590988.77</v>
      </c>
      <c r="M4555" s="6" t="n">
        <v>716408.2</v>
      </c>
      <c r="N4555" s="4" t="n">
        <v>0</v>
      </c>
      <c r="O4555" s="4" t="s">
        <v>41</v>
      </c>
      <c r="P4555" s="4" t="s">
        <v>106</v>
      </c>
      <c r="Q4555" s="4" t="s">
        <v>37</v>
      </c>
      <c r="R4555" s="5" t="n">
        <v>45471.460478125</v>
      </c>
      <c r="S4555" s="6" t="str">
        <f aca="false">M4555+N4555</f>
        <v> $ 716,408.20 </v>
      </c>
      <c r="T4555" s="6" t="str">
        <f aca="false">L4555*50%</f>
        <v> $ 295,494.39 </v>
      </c>
      <c r="U4555" s="6" t="str">
        <f aca="false">T4555+N4555</f>
        <v> $ 295,494.39 </v>
      </c>
      <c r="V4555" s="6" t="str">
        <f aca="false">U4555*15%</f>
        <v> $ 44,324.16 </v>
      </c>
      <c r="W4555" s="6" t="str">
        <f aca="false">V4555*22%</f>
        <v> $ 9,751.31 </v>
      </c>
      <c r="X4555" s="6" t="str">
        <f aca="false">V4555+W4555</f>
        <v> $ 54,075.47 </v>
      </c>
      <c r="Y4555" s="6" t="str">
        <f aca="false">U4555+X4555</f>
        <v> $ 349,569.86 </v>
      </c>
      <c r="Z4555" s="0" t="n">
        <v>2</v>
      </c>
      <c r="AA4555" s="6" t="n">
        <v>220202.415702</v>
      </c>
      <c r="AB4555" s="0" t="n">
        <v>3</v>
      </c>
      <c r="AC4555" s="6" t="n">
        <v>171268.545546</v>
      </c>
      <c r="AD4555" s="7" t="n">
        <v>6</v>
      </c>
      <c r="AE4555" s="8" t="n">
        <v>28544.757591</v>
      </c>
    </row>
    <row r="4556" customFormat="false" ht="15.75" hidden="false" customHeight="true" outlineLevel="0" collapsed="false">
      <c r="A4556" s="4" t="n">
        <v>493804</v>
      </c>
      <c r="B4556" s="4" t="s">
        <v>14978</v>
      </c>
      <c r="C4556" s="4" t="n">
        <v>25996523</v>
      </c>
      <c r="D4556" s="4" t="n">
        <v>4983702</v>
      </c>
      <c r="E4556" s="4" t="s">
        <v>14979</v>
      </c>
      <c r="F4556" s="4" t="s">
        <v>33</v>
      </c>
      <c r="G4556" s="4" t="s">
        <v>14980</v>
      </c>
      <c r="H4556" s="4"/>
      <c r="I4556" s="4"/>
      <c r="J4556" s="5" t="n">
        <v>45483</v>
      </c>
      <c r="K4556" s="5" t="n">
        <v>45078</v>
      </c>
      <c r="L4556" s="6" t="n">
        <v>591110</v>
      </c>
      <c r="M4556" s="6" t="n">
        <v>708945.71</v>
      </c>
      <c r="N4556" s="4" t="n">
        <v>0</v>
      </c>
      <c r="O4556" s="4" t="s">
        <v>35</v>
      </c>
      <c r="P4556" s="4" t="s">
        <v>93</v>
      </c>
      <c r="Q4556" s="4" t="s">
        <v>37</v>
      </c>
      <c r="R4556" s="5"/>
      <c r="S4556" s="6" t="str">
        <f aca="false">M4556+N4556</f>
        <v> $ 708,945.71 </v>
      </c>
      <c r="T4556" s="6" t="str">
        <f aca="false">L4556*50%</f>
        <v> $ 295,555.00 </v>
      </c>
      <c r="U4556" s="6" t="str">
        <f aca="false">T4556+N4556</f>
        <v> $ 295,555.00 </v>
      </c>
      <c r="V4556" s="6" t="str">
        <f aca="false">U4556*15%</f>
        <v> $ 44,333.25 </v>
      </c>
      <c r="W4556" s="6" t="str">
        <f aca="false">V4556*22%</f>
        <v> $ 9,753.32 </v>
      </c>
      <c r="X4556" s="6" t="str">
        <f aca="false">V4556+W4556</f>
        <v> $ 54,086.57 </v>
      </c>
      <c r="Y4556" s="6" t="str">
        <f aca="false">U4556+X4556</f>
        <v> $ 349,641.57 </v>
      </c>
      <c r="Z4556" s="0" t="n">
        <v>2</v>
      </c>
      <c r="AA4556" s="6" t="n">
        <v>220247.586</v>
      </c>
      <c r="AB4556" s="0" t="n">
        <v>3</v>
      </c>
      <c r="AC4556" s="6" t="n">
        <v>171303.678</v>
      </c>
      <c r="AD4556" s="7" t="n">
        <v>6</v>
      </c>
      <c r="AE4556" s="8" t="n">
        <v>28550.613</v>
      </c>
    </row>
    <row r="4557" customFormat="false" ht="15.75" hidden="false" customHeight="true" outlineLevel="0" collapsed="false">
      <c r="A4557" s="4" t="n">
        <v>490449</v>
      </c>
      <c r="B4557" s="4" t="s">
        <v>14981</v>
      </c>
      <c r="C4557" s="4" t="n">
        <v>30650975</v>
      </c>
      <c r="D4557" s="4" t="n">
        <v>1449485</v>
      </c>
      <c r="E4557" s="4" t="s">
        <v>14982</v>
      </c>
      <c r="F4557" s="4" t="s">
        <v>33</v>
      </c>
      <c r="G4557" s="4" t="s">
        <v>14983</v>
      </c>
      <c r="H4557" s="4" t="s">
        <v>14984</v>
      </c>
      <c r="I4557" s="4"/>
      <c r="J4557" s="5" t="n">
        <v>45447</v>
      </c>
      <c r="K4557" s="5" t="n">
        <v>45048</v>
      </c>
      <c r="L4557" s="6" t="n">
        <v>591281.39</v>
      </c>
      <c r="M4557" s="6" t="n">
        <v>713040.87</v>
      </c>
      <c r="N4557" s="4" t="n">
        <v>0</v>
      </c>
      <c r="O4557" s="4" t="s">
        <v>35</v>
      </c>
      <c r="P4557" s="4" t="s">
        <v>106</v>
      </c>
      <c r="Q4557" s="4" t="s">
        <v>48</v>
      </c>
      <c r="R4557" s="5" t="n">
        <v>45476.5935957523</v>
      </c>
      <c r="S4557" s="6" t="str">
        <f aca="false">M4557+N4557</f>
        <v> $ 713,040.87 </v>
      </c>
      <c r="T4557" s="6" t="str">
        <f aca="false">L4557*50%</f>
        <v> $ 295,640.70 </v>
      </c>
      <c r="U4557" s="6" t="str">
        <f aca="false">T4557+N4557</f>
        <v> $ 295,640.70 </v>
      </c>
      <c r="V4557" s="6" t="str">
        <f aca="false">U4557*15%</f>
        <v> $ 44,346.10 </v>
      </c>
      <c r="W4557" s="6" t="str">
        <f aca="false">V4557*22%</f>
        <v> $ 9,756.14 </v>
      </c>
      <c r="X4557" s="6" t="str">
        <f aca="false">V4557+W4557</f>
        <v> $ 54,102.25 </v>
      </c>
      <c r="Y4557" s="6" t="str">
        <f aca="false">U4557+X4557</f>
        <v> $ 349,742.94 </v>
      </c>
      <c r="Z4557" s="0" t="n">
        <v>2</v>
      </c>
      <c r="AA4557" s="6" t="n">
        <v>220311.445914</v>
      </c>
      <c r="AB4557" s="0" t="n">
        <v>3</v>
      </c>
      <c r="AC4557" s="6" t="n">
        <v>171353.346822</v>
      </c>
      <c r="AD4557" s="7" t="n">
        <v>6</v>
      </c>
      <c r="AE4557" s="8" t="n">
        <v>28558.891137</v>
      </c>
    </row>
    <row r="4558" customFormat="false" ht="15.75" hidden="false" customHeight="true" outlineLevel="0" collapsed="false">
      <c r="A4558" s="4" t="n">
        <v>490315</v>
      </c>
      <c r="B4558" s="4" t="s">
        <v>14985</v>
      </c>
      <c r="C4558" s="4" t="n">
        <v>26706217</v>
      </c>
      <c r="D4558" s="4" t="n">
        <v>5004874</v>
      </c>
      <c r="E4558" s="4" t="s">
        <v>14986</v>
      </c>
      <c r="F4558" s="4" t="s">
        <v>47</v>
      </c>
      <c r="G4558" s="4" t="s">
        <v>14987</v>
      </c>
      <c r="H4558" s="4"/>
      <c r="I4558" s="4"/>
      <c r="J4558" s="5" t="n">
        <v>45447</v>
      </c>
      <c r="K4558" s="5" t="n">
        <v>44781</v>
      </c>
      <c r="L4558" s="6" t="n">
        <v>591729.2</v>
      </c>
      <c r="M4558" s="6" t="n">
        <v>861998.92</v>
      </c>
      <c r="N4558" s="4" t="n">
        <v>0</v>
      </c>
      <c r="O4558" s="4" t="s">
        <v>35</v>
      </c>
      <c r="P4558" s="4" t="s">
        <v>106</v>
      </c>
      <c r="Q4558" s="4" t="s">
        <v>48</v>
      </c>
      <c r="R4558" s="5" t="n">
        <v>45476.6133751968</v>
      </c>
      <c r="S4558" s="6" t="str">
        <f aca="false">M4558+N4558</f>
        <v> $ 861,998.92 </v>
      </c>
      <c r="T4558" s="6" t="str">
        <f aca="false">L4558*50%</f>
        <v> $ 295,864.60 </v>
      </c>
      <c r="U4558" s="6" t="str">
        <f aca="false">T4558+N4558</f>
        <v> $ 295,864.60 </v>
      </c>
      <c r="V4558" s="6" t="str">
        <f aca="false">U4558*15%</f>
        <v> $ 44,379.69 </v>
      </c>
      <c r="W4558" s="6" t="str">
        <f aca="false">V4558*22%</f>
        <v> $ 9,763.53 </v>
      </c>
      <c r="X4558" s="6" t="str">
        <f aca="false">V4558+W4558</f>
        <v> $ 54,143.22 </v>
      </c>
      <c r="Y4558" s="6" t="str">
        <f aca="false">U4558+X4558</f>
        <v> $ 350,007.82 </v>
      </c>
      <c r="Z4558" s="0" t="n">
        <v>2</v>
      </c>
      <c r="AA4558" s="6" t="n">
        <v>220478.29992</v>
      </c>
      <c r="AB4558" s="0" t="n">
        <v>3</v>
      </c>
      <c r="AC4558" s="6" t="n">
        <v>171483.12216</v>
      </c>
      <c r="AD4558" s="7" t="n">
        <v>6</v>
      </c>
      <c r="AE4558" s="8" t="n">
        <v>28580.52036</v>
      </c>
    </row>
    <row r="4559" customFormat="false" ht="15.75" hidden="false" customHeight="true" outlineLevel="0" collapsed="false">
      <c r="A4559" s="4" t="n">
        <v>492925</v>
      </c>
      <c r="B4559" s="4" t="s">
        <v>14988</v>
      </c>
      <c r="C4559" s="4" t="n">
        <v>33543731</v>
      </c>
      <c r="D4559" s="4" t="n">
        <v>20545767</v>
      </c>
      <c r="E4559" s="4" t="s">
        <v>14989</v>
      </c>
      <c r="F4559" s="4" t="s">
        <v>33</v>
      </c>
      <c r="G4559" s="4"/>
      <c r="H4559" s="4"/>
      <c r="I4559" s="4"/>
      <c r="J4559" s="5" t="n">
        <v>45475</v>
      </c>
      <c r="K4559" s="5" t="n">
        <v>45054</v>
      </c>
      <c r="L4559" s="6" t="n">
        <v>592138.29</v>
      </c>
      <c r="M4559" s="6" t="n">
        <v>945330.79</v>
      </c>
      <c r="N4559" s="4" t="n">
        <v>0</v>
      </c>
      <c r="O4559" s="4" t="s">
        <v>35</v>
      </c>
      <c r="P4559" s="4" t="s">
        <v>106</v>
      </c>
      <c r="Q4559" s="4" t="s">
        <v>48</v>
      </c>
      <c r="R4559" s="5" t="n">
        <v>45481.6233328357</v>
      </c>
      <c r="S4559" s="6" t="str">
        <f aca="false">M4559+N4559</f>
        <v> $ 945,330.79 </v>
      </c>
      <c r="T4559" s="6" t="str">
        <f aca="false">L4559*50%</f>
        <v> $ 296,069.15 </v>
      </c>
      <c r="U4559" s="6" t="str">
        <f aca="false">T4559+N4559</f>
        <v> $ 296,069.15 </v>
      </c>
      <c r="V4559" s="6" t="str">
        <f aca="false">U4559*15%</f>
        <v> $ 44,410.37 </v>
      </c>
      <c r="W4559" s="6" t="str">
        <f aca="false">V4559*22%</f>
        <v> $ 9,770.28 </v>
      </c>
      <c r="X4559" s="6" t="str">
        <f aca="false">V4559+W4559</f>
        <v> $ 54,180.65 </v>
      </c>
      <c r="Y4559" s="6" t="str">
        <f aca="false">U4559+X4559</f>
        <v> $ 350,249.80 </v>
      </c>
      <c r="Z4559" s="0" t="n">
        <v>2</v>
      </c>
      <c r="AA4559" s="6" t="n">
        <v>220630.726854</v>
      </c>
      <c r="AB4559" s="0" t="n">
        <v>3</v>
      </c>
      <c r="AC4559" s="6" t="n">
        <v>171601.676442</v>
      </c>
      <c r="AD4559" s="7" t="n">
        <v>6</v>
      </c>
      <c r="AE4559" s="8" t="n">
        <v>28600.279407</v>
      </c>
    </row>
    <row r="4560" customFormat="false" ht="15.75" hidden="false" customHeight="true" outlineLevel="0" collapsed="false">
      <c r="A4560" s="4" t="n">
        <v>490244</v>
      </c>
      <c r="B4560" s="4" t="s">
        <v>14990</v>
      </c>
      <c r="C4560" s="4" t="n">
        <v>24318174</v>
      </c>
      <c r="D4560" s="4" t="n">
        <v>25298071</v>
      </c>
      <c r="E4560" s="4" t="s">
        <v>14991</v>
      </c>
      <c r="F4560" s="4" t="s">
        <v>33</v>
      </c>
      <c r="G4560" s="4" t="s">
        <v>14992</v>
      </c>
      <c r="H4560" s="4" t="s">
        <v>14993</v>
      </c>
      <c r="I4560" s="4"/>
      <c r="J4560" s="5" t="n">
        <v>45447</v>
      </c>
      <c r="K4560" s="5" t="n">
        <v>45026</v>
      </c>
      <c r="L4560" s="6" t="n">
        <v>592199.95</v>
      </c>
      <c r="M4560" s="6" t="n">
        <v>1183285.91</v>
      </c>
      <c r="N4560" s="4" t="n">
        <v>0</v>
      </c>
      <c r="O4560" s="4" t="s">
        <v>35</v>
      </c>
      <c r="P4560" s="4" t="s">
        <v>106</v>
      </c>
      <c r="Q4560" s="4" t="s">
        <v>48</v>
      </c>
      <c r="R4560" s="5" t="n">
        <v>45481.7259766204</v>
      </c>
      <c r="S4560" s="6" t="str">
        <f aca="false">M4560+N4560</f>
        <v> $ 1,183,285.91 </v>
      </c>
      <c r="T4560" s="6" t="str">
        <f aca="false">L4560*50%</f>
        <v> $ 296,099.98 </v>
      </c>
      <c r="U4560" s="6" t="str">
        <f aca="false">T4560+N4560</f>
        <v> $ 296,099.98 </v>
      </c>
      <c r="V4560" s="6" t="str">
        <f aca="false">U4560*15%</f>
        <v> $ 44,415.00 </v>
      </c>
      <c r="W4560" s="6" t="str">
        <f aca="false">V4560*22%</f>
        <v> $ 9,771.30 </v>
      </c>
      <c r="X4560" s="6" t="str">
        <f aca="false">V4560+W4560</f>
        <v> $ 54,186.30 </v>
      </c>
      <c r="Y4560" s="6" t="str">
        <f aca="false">U4560+X4560</f>
        <v> $ 350,286.27 </v>
      </c>
      <c r="Z4560" s="0" t="n">
        <v>2</v>
      </c>
      <c r="AA4560" s="6" t="n">
        <v>220653.70137</v>
      </c>
      <c r="AB4560" s="0" t="n">
        <v>3</v>
      </c>
      <c r="AC4560" s="6" t="n">
        <v>171619.54551</v>
      </c>
      <c r="AD4560" s="7" t="n">
        <v>6</v>
      </c>
      <c r="AE4560" s="8" t="n">
        <v>28603.257585</v>
      </c>
    </row>
    <row r="4561" customFormat="false" ht="15.75" hidden="false" customHeight="true" outlineLevel="0" collapsed="false">
      <c r="A4561" s="4" t="n">
        <v>488037</v>
      </c>
      <c r="B4561" s="4" t="s">
        <v>14994</v>
      </c>
      <c r="C4561" s="4" t="n">
        <v>39926480</v>
      </c>
      <c r="D4561" s="4" t="n">
        <v>29057270</v>
      </c>
      <c r="E4561" s="4" t="s">
        <v>14995</v>
      </c>
      <c r="F4561" s="4" t="s">
        <v>33</v>
      </c>
      <c r="G4561" s="4" t="s">
        <v>14996</v>
      </c>
      <c r="H4561" s="4"/>
      <c r="I4561" s="4"/>
      <c r="J4561" s="5" t="n">
        <v>45426</v>
      </c>
      <c r="K4561" s="5" t="n">
        <v>45026</v>
      </c>
      <c r="L4561" s="6" t="n">
        <v>592922.37</v>
      </c>
      <c r="M4561" s="6" t="n">
        <v>748915.62</v>
      </c>
      <c r="N4561" s="4" t="n">
        <v>0</v>
      </c>
      <c r="O4561" s="4" t="s">
        <v>41</v>
      </c>
      <c r="P4561" s="4" t="s">
        <v>106</v>
      </c>
      <c r="Q4561" s="4" t="s">
        <v>48</v>
      </c>
      <c r="R4561" s="5" t="n">
        <v>45462.5261188657</v>
      </c>
      <c r="S4561" s="6" t="str">
        <f aca="false">M4561+N4561</f>
        <v> $ 748,915.62 </v>
      </c>
      <c r="T4561" s="6" t="str">
        <f aca="false">L4561*50%</f>
        <v> $ 296,461.19 </v>
      </c>
      <c r="U4561" s="6" t="str">
        <f aca="false">T4561+N4561</f>
        <v> $ 296,461.19 </v>
      </c>
      <c r="V4561" s="6" t="str">
        <f aca="false">U4561*15%</f>
        <v> $ 44,469.18 </v>
      </c>
      <c r="W4561" s="6" t="str">
        <f aca="false">V4561*22%</f>
        <v> $ 9,783.22 </v>
      </c>
      <c r="X4561" s="6" t="str">
        <f aca="false">V4561+W4561</f>
        <v> $ 54,252.40 </v>
      </c>
      <c r="Y4561" s="6" t="str">
        <f aca="false">U4561+X4561</f>
        <v> $ 350,713.58 </v>
      </c>
      <c r="Z4561" s="0" t="n">
        <v>2</v>
      </c>
      <c r="AA4561" s="6" t="n">
        <v>220922.875062</v>
      </c>
      <c r="AB4561" s="0" t="n">
        <v>3</v>
      </c>
      <c r="AC4561" s="6" t="n">
        <v>171828.902826</v>
      </c>
      <c r="AD4561" s="7" t="n">
        <v>6</v>
      </c>
      <c r="AE4561" s="8" t="n">
        <v>28638.150471</v>
      </c>
    </row>
    <row r="4562" customFormat="false" ht="15.75" hidden="false" customHeight="true" outlineLevel="0" collapsed="false">
      <c r="A4562" s="4" t="n">
        <v>487226</v>
      </c>
      <c r="B4562" s="4" t="s">
        <v>14997</v>
      </c>
      <c r="C4562" s="4" t="n">
        <v>24723259</v>
      </c>
      <c r="D4562" s="4" t="n">
        <v>27522807</v>
      </c>
      <c r="E4562" s="4" t="s">
        <v>14998</v>
      </c>
      <c r="F4562" s="4" t="s">
        <v>47</v>
      </c>
      <c r="G4562" s="4" t="s">
        <v>14999</v>
      </c>
      <c r="H4562" s="4" t="s">
        <v>15000</v>
      </c>
      <c r="I4562" s="4"/>
      <c r="J4562" s="5" t="n">
        <v>45426</v>
      </c>
      <c r="K4562" s="5" t="n">
        <v>44958</v>
      </c>
      <c r="L4562" s="6" t="n">
        <v>593239.82</v>
      </c>
      <c r="M4562" s="6" t="n">
        <v>776264.19</v>
      </c>
      <c r="N4562" s="4" t="n">
        <v>0</v>
      </c>
      <c r="O4562" s="4" t="s">
        <v>41</v>
      </c>
      <c r="P4562" s="4" t="s">
        <v>106</v>
      </c>
      <c r="Q4562" s="4" t="s">
        <v>48</v>
      </c>
      <c r="R4562" s="5" t="n">
        <v>45447.5964788195</v>
      </c>
      <c r="S4562" s="6" t="str">
        <f aca="false">M4562+N4562</f>
        <v> $ 776,264.19 </v>
      </c>
      <c r="T4562" s="6" t="str">
        <f aca="false">L4562*50%</f>
        <v> $ 296,619.91 </v>
      </c>
      <c r="U4562" s="6" t="str">
        <f aca="false">T4562+N4562</f>
        <v> $ 296,619.91 </v>
      </c>
      <c r="V4562" s="6" t="str">
        <f aca="false">U4562*15%</f>
        <v> $ 44,492.99 </v>
      </c>
      <c r="W4562" s="6" t="str">
        <f aca="false">V4562*22%</f>
        <v> $ 9,788.46 </v>
      </c>
      <c r="X4562" s="6" t="str">
        <f aca="false">V4562+W4562</f>
        <v> $ 54,281.44 </v>
      </c>
      <c r="Y4562" s="6" t="str">
        <f aca="false">U4562+X4562</f>
        <v> $ 350,901.35 </v>
      </c>
      <c r="Z4562" s="0" t="n">
        <v>2</v>
      </c>
      <c r="AA4562" s="6" t="n">
        <v>221041.156932</v>
      </c>
      <c r="AB4562" s="0" t="n">
        <v>3</v>
      </c>
      <c r="AC4562" s="6" t="n">
        <v>171920.899836</v>
      </c>
      <c r="AD4562" s="7" t="n">
        <v>6</v>
      </c>
      <c r="AE4562" s="8" t="n">
        <v>28653.483306</v>
      </c>
    </row>
    <row r="4563" customFormat="false" ht="15.75" hidden="false" customHeight="true" outlineLevel="0" collapsed="false">
      <c r="A4563" s="4" t="n">
        <v>491712</v>
      </c>
      <c r="B4563" s="4" t="s">
        <v>15001</v>
      </c>
      <c r="C4563" s="4" t="n">
        <v>36902802</v>
      </c>
      <c r="D4563" s="4" t="n">
        <v>23452040</v>
      </c>
      <c r="E4563" s="4" t="s">
        <v>15002</v>
      </c>
      <c r="F4563" s="4" t="s">
        <v>33</v>
      </c>
      <c r="G4563" s="4" t="s">
        <v>15003</v>
      </c>
      <c r="H4563" s="4" t="s">
        <v>15004</v>
      </c>
      <c r="I4563" s="4"/>
      <c r="J4563" s="5" t="n">
        <v>45454</v>
      </c>
      <c r="K4563" s="5" t="n">
        <v>45048</v>
      </c>
      <c r="L4563" s="6" t="n">
        <v>593411.63</v>
      </c>
      <c r="M4563" s="6" t="n">
        <v>991692.68</v>
      </c>
      <c r="N4563" s="4" t="n">
        <v>0</v>
      </c>
      <c r="O4563" s="4" t="s">
        <v>35</v>
      </c>
      <c r="P4563" s="4" t="s">
        <v>106</v>
      </c>
      <c r="Q4563" s="4" t="s">
        <v>48</v>
      </c>
      <c r="R4563" s="5" t="n">
        <v>45478.4510216782</v>
      </c>
      <c r="S4563" s="6" t="str">
        <f aca="false">M4563+N4563</f>
        <v> $ 991,692.68 </v>
      </c>
      <c r="T4563" s="6" t="str">
        <f aca="false">L4563*50%</f>
        <v> $ 296,705.82 </v>
      </c>
      <c r="U4563" s="6" t="str">
        <f aca="false">T4563+N4563</f>
        <v> $ 296,705.82 </v>
      </c>
      <c r="V4563" s="6" t="str">
        <f aca="false">U4563*15%</f>
        <v> $ 44,505.87 </v>
      </c>
      <c r="W4563" s="6" t="str">
        <f aca="false">V4563*22%</f>
        <v> $ 9,791.29 </v>
      </c>
      <c r="X4563" s="6" t="str">
        <f aca="false">V4563+W4563</f>
        <v> $ 54,297.16 </v>
      </c>
      <c r="Y4563" s="6" t="str">
        <f aca="false">U4563+X4563</f>
        <v> $ 351,002.98 </v>
      </c>
      <c r="Z4563" s="0" t="n">
        <v>2</v>
      </c>
      <c r="AA4563" s="6" t="n">
        <v>221105.173338</v>
      </c>
      <c r="AB4563" s="0" t="n">
        <v>3</v>
      </c>
      <c r="AC4563" s="6" t="n">
        <v>171970.690374</v>
      </c>
      <c r="AD4563" s="7" t="n">
        <v>6</v>
      </c>
      <c r="AE4563" s="8" t="n">
        <v>28661.781729</v>
      </c>
    </row>
    <row r="4564" customFormat="false" ht="15.75" hidden="false" customHeight="true" outlineLevel="0" collapsed="false">
      <c r="A4564" s="4" t="n">
        <v>492771</v>
      </c>
      <c r="B4564" s="4" t="s">
        <v>15005</v>
      </c>
      <c r="C4564" s="4" t="n">
        <v>29810347</v>
      </c>
      <c r="D4564" s="4" t="n">
        <v>24639450</v>
      </c>
      <c r="E4564" s="4" t="s">
        <v>15006</v>
      </c>
      <c r="F4564" s="4" t="s">
        <v>33</v>
      </c>
      <c r="G4564" s="4" t="s">
        <v>15007</v>
      </c>
      <c r="H4564" s="4" t="s">
        <v>15008</v>
      </c>
      <c r="I4564" s="4"/>
      <c r="J4564" s="5" t="n">
        <v>45475</v>
      </c>
      <c r="K4564" s="5" t="n">
        <v>45054</v>
      </c>
      <c r="L4564" s="6" t="n">
        <v>593723.44</v>
      </c>
      <c r="M4564" s="6" t="n">
        <v>946496.17</v>
      </c>
      <c r="N4564" s="4" t="n">
        <v>0</v>
      </c>
      <c r="O4564" s="4" t="s">
        <v>35</v>
      </c>
      <c r="P4564" s="4" t="s">
        <v>106</v>
      </c>
      <c r="Q4564" s="4" t="s">
        <v>48</v>
      </c>
      <c r="R4564" s="5" t="n">
        <v>45489.460562581</v>
      </c>
      <c r="S4564" s="6" t="str">
        <f aca="false">M4564+N4564</f>
        <v> $ 946,496.17 </v>
      </c>
      <c r="T4564" s="6" t="str">
        <f aca="false">L4564*50%</f>
        <v> $ 296,861.72 </v>
      </c>
      <c r="U4564" s="6" t="str">
        <f aca="false">T4564+N4564</f>
        <v> $ 296,861.72 </v>
      </c>
      <c r="V4564" s="6" t="str">
        <f aca="false">U4564*15%</f>
        <v> $ 44,529.26 </v>
      </c>
      <c r="W4564" s="6" t="str">
        <f aca="false">V4564*22%</f>
        <v> $ 9,796.44 </v>
      </c>
      <c r="X4564" s="6" t="str">
        <f aca="false">V4564+W4564</f>
        <v> $ 54,325.69 </v>
      </c>
      <c r="Y4564" s="6" t="str">
        <f aca="false">U4564+X4564</f>
        <v> $ 351,187.41 </v>
      </c>
      <c r="Z4564" s="0" t="n">
        <v>2</v>
      </c>
      <c r="AA4564" s="6" t="n">
        <v>221221.353744</v>
      </c>
      <c r="AB4564" s="0" t="n">
        <v>3</v>
      </c>
      <c r="AC4564" s="6" t="n">
        <v>172061.052912</v>
      </c>
      <c r="AD4564" s="7" t="n">
        <v>6</v>
      </c>
      <c r="AE4564" s="8" t="n">
        <v>28676.842152</v>
      </c>
    </row>
    <row r="4565" customFormat="false" ht="15.75" hidden="false" customHeight="true" outlineLevel="0" collapsed="false">
      <c r="A4565" s="4" t="n">
        <v>488574</v>
      </c>
      <c r="B4565" s="4" t="s">
        <v>15009</v>
      </c>
      <c r="C4565" s="4" t="n">
        <v>25325266</v>
      </c>
      <c r="D4565" s="4" t="n">
        <v>28463536</v>
      </c>
      <c r="E4565" s="4" t="s">
        <v>15010</v>
      </c>
      <c r="F4565" s="4" t="s">
        <v>33</v>
      </c>
      <c r="G4565" s="4" t="s">
        <v>15011</v>
      </c>
      <c r="H4565" s="4" t="s">
        <v>15012</v>
      </c>
      <c r="I4565" s="4"/>
      <c r="J4565" s="5" t="n">
        <v>45433</v>
      </c>
      <c r="K4565" s="5" t="n">
        <v>44998</v>
      </c>
      <c r="L4565" s="6" t="n">
        <v>594181.11</v>
      </c>
      <c r="M4565" s="6" t="n">
        <v>750221.1</v>
      </c>
      <c r="N4565" s="4" t="n">
        <v>0</v>
      </c>
      <c r="O4565" s="4" t="s">
        <v>35</v>
      </c>
      <c r="P4565" s="4" t="s">
        <v>106</v>
      </c>
      <c r="Q4565" s="4" t="s">
        <v>48</v>
      </c>
      <c r="R4565" s="5" t="n">
        <v>45441.7225209144</v>
      </c>
      <c r="S4565" s="6" t="str">
        <f aca="false">M4565+N4565</f>
        <v> $ 750,221.10 </v>
      </c>
      <c r="T4565" s="6" t="str">
        <f aca="false">L4565*50%</f>
        <v> $ 297,090.56 </v>
      </c>
      <c r="U4565" s="6" t="str">
        <f aca="false">T4565+N4565</f>
        <v> $ 297,090.56 </v>
      </c>
      <c r="V4565" s="6" t="str">
        <f aca="false">U4565*15%</f>
        <v> $ 44,563.58 </v>
      </c>
      <c r="W4565" s="6" t="str">
        <f aca="false">V4565*22%</f>
        <v> $ 9,803.99 </v>
      </c>
      <c r="X4565" s="6" t="str">
        <f aca="false">V4565+W4565</f>
        <v> $ 54,367.57 </v>
      </c>
      <c r="Y4565" s="6" t="str">
        <f aca="false">U4565+X4565</f>
        <v> $ 351,458.13 </v>
      </c>
      <c r="Z4565" s="0" t="n">
        <v>2</v>
      </c>
      <c r="AA4565" s="6" t="n">
        <v>221391.881586</v>
      </c>
      <c r="AB4565" s="0" t="n">
        <v>3</v>
      </c>
      <c r="AC4565" s="6" t="n">
        <v>172193.685678</v>
      </c>
      <c r="AD4565" s="7" t="n">
        <v>6</v>
      </c>
      <c r="AE4565" s="8" t="n">
        <v>28698.947613</v>
      </c>
    </row>
    <row r="4566" customFormat="false" ht="15.75" hidden="false" customHeight="true" outlineLevel="0" collapsed="false">
      <c r="A4566" s="4" t="n">
        <v>487585</v>
      </c>
      <c r="B4566" s="4" t="s">
        <v>15013</v>
      </c>
      <c r="C4566" s="4" t="n">
        <v>32588032</v>
      </c>
      <c r="D4566" s="4" t="n">
        <v>1575658</v>
      </c>
      <c r="E4566" s="4" t="s">
        <v>15014</v>
      </c>
      <c r="F4566" s="4" t="s">
        <v>33</v>
      </c>
      <c r="G4566" s="4" t="s">
        <v>15015</v>
      </c>
      <c r="H4566" s="4"/>
      <c r="I4566" s="4"/>
      <c r="J4566" s="5" t="n">
        <v>45426</v>
      </c>
      <c r="K4566" s="5" t="n">
        <v>45026</v>
      </c>
      <c r="L4566" s="6" t="n">
        <v>594237.62</v>
      </c>
      <c r="M4566" s="6" t="n">
        <v>830512.97</v>
      </c>
      <c r="N4566" s="4" t="n">
        <v>0</v>
      </c>
      <c r="O4566" s="4" t="s">
        <v>41</v>
      </c>
      <c r="P4566" s="4" t="s">
        <v>106</v>
      </c>
      <c r="Q4566" s="4" t="s">
        <v>48</v>
      </c>
      <c r="R4566" s="5" t="n">
        <v>45448.4168765856</v>
      </c>
      <c r="S4566" s="6" t="str">
        <f aca="false">M4566+N4566</f>
        <v> $ 830,512.97 </v>
      </c>
      <c r="T4566" s="6" t="str">
        <f aca="false">L4566*50%</f>
        <v> $ 297,118.81 </v>
      </c>
      <c r="U4566" s="6" t="str">
        <f aca="false">T4566+N4566</f>
        <v> $ 297,118.81 </v>
      </c>
      <c r="V4566" s="6" t="str">
        <f aca="false">U4566*15%</f>
        <v> $ 44,567.82 </v>
      </c>
      <c r="W4566" s="6" t="str">
        <f aca="false">V4566*22%</f>
        <v> $ 9,804.92 </v>
      </c>
      <c r="X4566" s="6" t="str">
        <f aca="false">V4566+W4566</f>
        <v> $ 54,372.74 </v>
      </c>
      <c r="Y4566" s="6" t="str">
        <f aca="false">U4566+X4566</f>
        <v> $ 351,491.55 </v>
      </c>
      <c r="Z4566" s="0" t="n">
        <v>2</v>
      </c>
      <c r="AA4566" s="6" t="n">
        <v>221412.937212</v>
      </c>
      <c r="AB4566" s="0" t="n">
        <v>3</v>
      </c>
      <c r="AC4566" s="6" t="n">
        <v>172210.062276</v>
      </c>
      <c r="AD4566" s="7" t="n">
        <v>6</v>
      </c>
      <c r="AE4566" s="8" t="n">
        <v>28701.677046</v>
      </c>
    </row>
    <row r="4567" customFormat="false" ht="15.75" hidden="false" customHeight="true" outlineLevel="0" collapsed="false">
      <c r="A4567" s="4" t="n">
        <v>493782</v>
      </c>
      <c r="B4567" s="4" t="s">
        <v>15016</v>
      </c>
      <c r="C4567" s="4" t="n">
        <v>25397805</v>
      </c>
      <c r="D4567" s="4" t="n">
        <v>28316631</v>
      </c>
      <c r="E4567" s="4" t="s">
        <v>15017</v>
      </c>
      <c r="F4567" s="4" t="s">
        <v>47</v>
      </c>
      <c r="G4567" s="4" t="s">
        <v>15018</v>
      </c>
      <c r="H4567" s="4" t="s">
        <v>15019</v>
      </c>
      <c r="I4567" s="4"/>
      <c r="J4567" s="5" t="n">
        <v>45483</v>
      </c>
      <c r="K4567" s="5" t="n">
        <v>44997</v>
      </c>
      <c r="L4567" s="6" t="n">
        <v>594380.82</v>
      </c>
      <c r="M4567" s="6" t="n">
        <v>890353.65</v>
      </c>
      <c r="N4567" s="4" t="n">
        <v>0</v>
      </c>
      <c r="O4567" s="4" t="s">
        <v>35</v>
      </c>
      <c r="P4567" s="4" t="s">
        <v>106</v>
      </c>
      <c r="Q4567" s="4" t="s">
        <v>48</v>
      </c>
      <c r="R4567" s="5" t="n">
        <v>45489.5887859606</v>
      </c>
      <c r="S4567" s="6" t="str">
        <f aca="false">M4567+N4567</f>
        <v> $ 890,353.65 </v>
      </c>
      <c r="T4567" s="6" t="str">
        <f aca="false">L4567*50%</f>
        <v> $ 297,190.41 </v>
      </c>
      <c r="U4567" s="6" t="str">
        <f aca="false">T4567+N4567</f>
        <v> $ 297,190.41 </v>
      </c>
      <c r="V4567" s="6" t="str">
        <f aca="false">U4567*15%</f>
        <v> $ 44,578.56 </v>
      </c>
      <c r="W4567" s="6" t="str">
        <f aca="false">V4567*22%</f>
        <v> $ 9,807.28 </v>
      </c>
      <c r="X4567" s="6" t="str">
        <f aca="false">V4567+W4567</f>
        <v> $ 54,385.85 </v>
      </c>
      <c r="Y4567" s="6" t="str">
        <f aca="false">U4567+X4567</f>
        <v> $ 351,576.26 </v>
      </c>
      <c r="Z4567" s="0" t="n">
        <v>2</v>
      </c>
      <c r="AA4567" s="6" t="n">
        <v>221466.293532</v>
      </c>
      <c r="AB4567" s="0" t="n">
        <v>3</v>
      </c>
      <c r="AC4567" s="6" t="n">
        <v>172251.561636</v>
      </c>
      <c r="AD4567" s="7" t="n">
        <v>6</v>
      </c>
      <c r="AE4567" s="8" t="n">
        <v>28708.593606</v>
      </c>
    </row>
    <row r="4568" customFormat="false" ht="15.75" hidden="false" customHeight="true" outlineLevel="0" collapsed="false">
      <c r="A4568" s="4" t="n">
        <v>488455</v>
      </c>
      <c r="B4568" s="4" t="s">
        <v>15020</v>
      </c>
      <c r="C4568" s="4" t="n">
        <v>95905349</v>
      </c>
      <c r="D4568" s="4" t="n">
        <v>28016160</v>
      </c>
      <c r="E4568" s="4" t="s">
        <v>15021</v>
      </c>
      <c r="F4568" s="4" t="s">
        <v>33</v>
      </c>
      <c r="G4568" s="4" t="s">
        <v>15022</v>
      </c>
      <c r="H4568" s="4" t="s">
        <v>15023</v>
      </c>
      <c r="I4568" s="4"/>
      <c r="J4568" s="5" t="n">
        <v>45426</v>
      </c>
      <c r="K4568" s="5" t="n">
        <v>45026</v>
      </c>
      <c r="L4568" s="6" t="n">
        <v>594750.6</v>
      </c>
      <c r="M4568" s="6" t="n">
        <v>791747.94</v>
      </c>
      <c r="N4568" s="4" t="n">
        <v>0</v>
      </c>
      <c r="O4568" s="4" t="s">
        <v>41</v>
      </c>
      <c r="P4568" s="4" t="s">
        <v>93</v>
      </c>
      <c r="Q4568" s="4" t="s">
        <v>37</v>
      </c>
      <c r="R4568" s="5"/>
      <c r="S4568" s="6" t="str">
        <f aca="false">M4568+N4568</f>
        <v> $ 791,747.94 </v>
      </c>
      <c r="T4568" s="6" t="str">
        <f aca="false">L4568*50%</f>
        <v> $ 297,375.30 </v>
      </c>
      <c r="U4568" s="6" t="str">
        <f aca="false">T4568+N4568</f>
        <v> $ 297,375.30 </v>
      </c>
      <c r="V4568" s="6" t="str">
        <f aca="false">U4568*15%</f>
        <v> $ 44,606.30 </v>
      </c>
      <c r="W4568" s="6" t="str">
        <f aca="false">V4568*22%</f>
        <v> $ 9,813.38 </v>
      </c>
      <c r="X4568" s="6" t="str">
        <f aca="false">V4568+W4568</f>
        <v> $ 54,419.68 </v>
      </c>
      <c r="Y4568" s="6" t="str">
        <f aca="false">U4568+X4568</f>
        <v> $ 351,794.98 </v>
      </c>
      <c r="Z4568" s="0" t="n">
        <v>2</v>
      </c>
      <c r="AA4568" s="6" t="n">
        <v>221604.07356</v>
      </c>
      <c r="AB4568" s="0" t="n">
        <v>3</v>
      </c>
      <c r="AC4568" s="6" t="n">
        <v>172358.72388</v>
      </c>
      <c r="AD4568" s="7" t="n">
        <v>6</v>
      </c>
      <c r="AE4568" s="8" t="n">
        <v>28726.45398</v>
      </c>
    </row>
    <row r="4569" customFormat="false" ht="15.75" hidden="false" customHeight="true" outlineLevel="0" collapsed="false">
      <c r="A4569" s="4" t="n">
        <v>494199</v>
      </c>
      <c r="B4569" s="4" t="s">
        <v>15024</v>
      </c>
      <c r="C4569" s="4" t="n">
        <v>34393038</v>
      </c>
      <c r="D4569" s="4" t="n">
        <v>27986657</v>
      </c>
      <c r="E4569" s="4" t="s">
        <v>15025</v>
      </c>
      <c r="F4569" s="4" t="s">
        <v>47</v>
      </c>
      <c r="G4569" s="4" t="s">
        <v>15026</v>
      </c>
      <c r="H4569" s="4" t="s">
        <v>15027</v>
      </c>
      <c r="I4569" s="4"/>
      <c r="J4569" s="5" t="n">
        <v>45483</v>
      </c>
      <c r="K4569" s="5" t="n">
        <v>44998</v>
      </c>
      <c r="L4569" s="6" t="n">
        <v>595693.73</v>
      </c>
      <c r="M4569" s="6" t="n">
        <v>761676.07</v>
      </c>
      <c r="N4569" s="4" t="n">
        <v>0</v>
      </c>
      <c r="O4569" s="4" t="s">
        <v>35</v>
      </c>
      <c r="P4569" s="4" t="s">
        <v>93</v>
      </c>
      <c r="Q4569" s="4" t="s">
        <v>37</v>
      </c>
      <c r="R4569" s="5"/>
      <c r="S4569" s="6" t="str">
        <f aca="false">M4569+N4569</f>
        <v> $ 761,676.07 </v>
      </c>
      <c r="T4569" s="6" t="str">
        <f aca="false">L4569*50%</f>
        <v> $ 297,846.87 </v>
      </c>
      <c r="U4569" s="6" t="str">
        <f aca="false">T4569+N4569</f>
        <v> $ 297,846.87 </v>
      </c>
      <c r="V4569" s="6" t="str">
        <f aca="false">U4569*15%</f>
        <v> $ 44,677.03 </v>
      </c>
      <c r="W4569" s="6" t="str">
        <f aca="false">V4569*22%</f>
        <v> $ 9,828.95 </v>
      </c>
      <c r="X4569" s="6" t="str">
        <f aca="false">V4569+W4569</f>
        <v> $ 54,505.98 </v>
      </c>
      <c r="Y4569" s="6" t="str">
        <f aca="false">U4569+X4569</f>
        <v> $ 352,352.84 </v>
      </c>
      <c r="Z4569" s="0" t="n">
        <v>2</v>
      </c>
      <c r="AA4569" s="6" t="n">
        <v>221955.483798</v>
      </c>
      <c r="AB4569" s="0" t="n">
        <v>3</v>
      </c>
      <c r="AC4569" s="6" t="n">
        <v>172632.042954</v>
      </c>
      <c r="AD4569" s="7" t="n">
        <v>6</v>
      </c>
      <c r="AE4569" s="8" t="n">
        <v>28772.007159</v>
      </c>
    </row>
    <row r="4570" customFormat="false" ht="15.75" hidden="false" customHeight="true" outlineLevel="0" collapsed="false">
      <c r="A4570" s="4" t="n">
        <v>495302</v>
      </c>
      <c r="B4570" s="4" t="s">
        <v>15028</v>
      </c>
      <c r="C4570" s="4" t="n">
        <v>36800813</v>
      </c>
      <c r="D4570" s="4" t="n">
        <v>22391039</v>
      </c>
      <c r="E4570" s="4" t="s">
        <v>15029</v>
      </c>
      <c r="F4570" s="4" t="s">
        <v>33</v>
      </c>
      <c r="G4570" s="4" t="s">
        <v>15030</v>
      </c>
      <c r="H4570" s="4"/>
      <c r="I4570" s="4"/>
      <c r="J4570" s="5" t="n">
        <v>45496</v>
      </c>
      <c r="K4570" s="5" t="n">
        <v>45087</v>
      </c>
      <c r="L4570" s="6" t="n">
        <v>595783.85</v>
      </c>
      <c r="M4570" s="6" t="n">
        <v>1052693.18</v>
      </c>
      <c r="N4570" s="4" t="n">
        <v>0</v>
      </c>
      <c r="O4570" s="4" t="s">
        <v>35</v>
      </c>
      <c r="P4570" s="4" t="s">
        <v>93</v>
      </c>
      <c r="Q4570" s="4" t="s">
        <v>37</v>
      </c>
      <c r="R4570" s="5"/>
      <c r="S4570" s="6" t="str">
        <f aca="false">M4570+N4570</f>
        <v> $ 1,052,693.18 </v>
      </c>
      <c r="T4570" s="6" t="str">
        <f aca="false">L4570*50%</f>
        <v> $ 297,891.93 </v>
      </c>
      <c r="U4570" s="6" t="str">
        <f aca="false">T4570+N4570</f>
        <v> $ 297,891.93 </v>
      </c>
      <c r="V4570" s="6" t="str">
        <f aca="false">U4570*15%</f>
        <v> $ 44,683.79 </v>
      </c>
      <c r="W4570" s="6" t="str">
        <f aca="false">V4570*22%</f>
        <v> $ 9,830.43 </v>
      </c>
      <c r="X4570" s="6" t="str">
        <f aca="false">V4570+W4570</f>
        <v> $ 54,514.22 </v>
      </c>
      <c r="Y4570" s="6" t="str">
        <f aca="false">U4570+X4570</f>
        <v> $ 352,406.15 </v>
      </c>
      <c r="Z4570" s="0" t="n">
        <v>2</v>
      </c>
      <c r="AA4570" s="6" t="n">
        <v>221989.06251</v>
      </c>
      <c r="AB4570" s="0" t="n">
        <v>3</v>
      </c>
      <c r="AC4570" s="6" t="n">
        <v>172658.15973</v>
      </c>
      <c r="AD4570" s="7" t="n">
        <v>6</v>
      </c>
      <c r="AE4570" s="8" t="n">
        <v>28776.359955</v>
      </c>
    </row>
    <row r="4571" customFormat="false" ht="15.75" hidden="false" customHeight="true" outlineLevel="0" collapsed="false">
      <c r="A4571" s="4" t="n">
        <v>491656</v>
      </c>
      <c r="B4571" s="4" t="s">
        <v>15031</v>
      </c>
      <c r="C4571" s="4" t="n">
        <v>34248146</v>
      </c>
      <c r="D4571" s="4" t="n">
        <v>30905365</v>
      </c>
      <c r="E4571" s="4" t="s">
        <v>15032</v>
      </c>
      <c r="F4571" s="4" t="s">
        <v>33</v>
      </c>
      <c r="G4571" s="4" t="s">
        <v>15033</v>
      </c>
      <c r="H4571" s="4"/>
      <c r="I4571" s="4"/>
      <c r="J4571" s="5" t="n">
        <v>45454</v>
      </c>
      <c r="K4571" s="5" t="n">
        <v>45054</v>
      </c>
      <c r="L4571" s="6" t="n">
        <v>596429.35</v>
      </c>
      <c r="M4571" s="6" t="n">
        <v>724964.89</v>
      </c>
      <c r="N4571" s="4" t="n">
        <v>0</v>
      </c>
      <c r="O4571" s="4" t="s">
        <v>35</v>
      </c>
      <c r="P4571" s="4" t="s">
        <v>106</v>
      </c>
      <c r="Q4571" s="4" t="s">
        <v>48</v>
      </c>
      <c r="R4571" s="5" t="n">
        <v>45478.403146412</v>
      </c>
      <c r="S4571" s="6" t="str">
        <f aca="false">M4571+N4571</f>
        <v> $ 724,964.89 </v>
      </c>
      <c r="T4571" s="6" t="str">
        <f aca="false">L4571*50%</f>
        <v> $ 298,214.68 </v>
      </c>
      <c r="U4571" s="6" t="str">
        <f aca="false">T4571+N4571</f>
        <v> $ 298,214.68 </v>
      </c>
      <c r="V4571" s="6" t="str">
        <f aca="false">U4571*15%</f>
        <v> $ 44,732.20 </v>
      </c>
      <c r="W4571" s="6" t="str">
        <f aca="false">V4571*22%</f>
        <v> $ 9,841.08 </v>
      </c>
      <c r="X4571" s="6" t="str">
        <f aca="false">V4571+W4571</f>
        <v> $ 54,573.29 </v>
      </c>
      <c r="Y4571" s="6" t="str">
        <f aca="false">U4571+X4571</f>
        <v> $ 352,787.96 </v>
      </c>
      <c r="Z4571" s="0" t="n">
        <v>2</v>
      </c>
      <c r="AA4571" s="6" t="n">
        <v>222229.57581</v>
      </c>
      <c r="AB4571" s="0" t="n">
        <v>3</v>
      </c>
      <c r="AC4571" s="6" t="n">
        <v>172845.22563</v>
      </c>
      <c r="AD4571" s="7" t="n">
        <v>6</v>
      </c>
      <c r="AE4571" s="8" t="n">
        <v>28807.537605</v>
      </c>
    </row>
    <row r="4572" customFormat="false" ht="15.75" hidden="false" customHeight="true" outlineLevel="0" collapsed="false">
      <c r="A4572" s="4" t="n">
        <v>494744</v>
      </c>
      <c r="B4572" s="4" t="s">
        <v>15034</v>
      </c>
      <c r="C4572" s="4" t="n">
        <v>18181965</v>
      </c>
      <c r="D4572" s="4" t="n">
        <v>6917262</v>
      </c>
      <c r="E4572" s="4" t="s">
        <v>15035</v>
      </c>
      <c r="F4572" s="4" t="s">
        <v>33</v>
      </c>
      <c r="G4572" s="4" t="s">
        <v>15036</v>
      </c>
      <c r="H4572" s="4"/>
      <c r="I4572" s="4"/>
      <c r="J4572" s="5" t="n">
        <v>45489</v>
      </c>
      <c r="K4572" s="5" t="n">
        <v>45089</v>
      </c>
      <c r="L4572" s="6" t="n">
        <v>596680.26</v>
      </c>
      <c r="M4572" s="6" t="n">
        <v>698389.43</v>
      </c>
      <c r="N4572" s="4" t="n">
        <v>0</v>
      </c>
      <c r="O4572" s="4" t="s">
        <v>35</v>
      </c>
      <c r="P4572" s="4" t="s">
        <v>93</v>
      </c>
      <c r="Q4572" s="4" t="s">
        <v>37</v>
      </c>
      <c r="R4572" s="5"/>
      <c r="S4572" s="6" t="str">
        <f aca="false">M4572+N4572</f>
        <v> $ 698,389.43 </v>
      </c>
      <c r="T4572" s="6" t="str">
        <f aca="false">L4572*50%</f>
        <v> $ 298,340.13 </v>
      </c>
      <c r="U4572" s="6" t="str">
        <f aca="false">T4572+N4572</f>
        <v> $ 298,340.13 </v>
      </c>
      <c r="V4572" s="6" t="str">
        <f aca="false">U4572*15%</f>
        <v> $ 44,751.02 </v>
      </c>
      <c r="W4572" s="6" t="str">
        <f aca="false">V4572*22%</f>
        <v> $ 9,845.22 </v>
      </c>
      <c r="X4572" s="6" t="str">
        <f aca="false">V4572+W4572</f>
        <v> $ 54,596.24 </v>
      </c>
      <c r="Y4572" s="6" t="str">
        <f aca="false">U4572+X4572</f>
        <v> $ 352,936.37 </v>
      </c>
      <c r="Z4572" s="0" t="n">
        <v>2</v>
      </c>
      <c r="AA4572" s="6" t="n">
        <v>222323.064876</v>
      </c>
      <c r="AB4572" s="0" t="n">
        <v>3</v>
      </c>
      <c r="AC4572" s="6" t="n">
        <v>172917.939348</v>
      </c>
      <c r="AD4572" s="7" t="n">
        <v>6</v>
      </c>
      <c r="AE4572" s="8" t="n">
        <v>28819.656558</v>
      </c>
    </row>
    <row r="4573" customFormat="false" ht="15.75" hidden="false" customHeight="true" outlineLevel="0" collapsed="false">
      <c r="A4573" s="4" t="n">
        <v>495284</v>
      </c>
      <c r="B4573" s="4" t="s">
        <v>15037</v>
      </c>
      <c r="C4573" s="4" t="n">
        <v>35253103</v>
      </c>
      <c r="D4573" s="4" t="n">
        <v>22528293</v>
      </c>
      <c r="E4573" s="4" t="s">
        <v>15038</v>
      </c>
      <c r="F4573" s="4" t="s">
        <v>47</v>
      </c>
      <c r="G4573" s="4" t="s">
        <v>15039</v>
      </c>
      <c r="H4573" s="4" t="s">
        <v>15040</v>
      </c>
      <c r="I4573" s="4" t="s">
        <v>15041</v>
      </c>
      <c r="J4573" s="5" t="n">
        <v>45496</v>
      </c>
      <c r="K4573" s="5" t="n">
        <v>44958</v>
      </c>
      <c r="L4573" s="6" t="n">
        <v>597310.76</v>
      </c>
      <c r="M4573" s="6" t="n">
        <v>783073.91</v>
      </c>
      <c r="N4573" s="4" t="n">
        <v>0</v>
      </c>
      <c r="O4573" s="4" t="s">
        <v>35</v>
      </c>
      <c r="P4573" s="4" t="s">
        <v>93</v>
      </c>
      <c r="Q4573" s="4" t="s">
        <v>37</v>
      </c>
      <c r="R4573" s="5"/>
      <c r="S4573" s="6" t="str">
        <f aca="false">M4573+N4573</f>
        <v> $ 783,073.91 </v>
      </c>
      <c r="T4573" s="6" t="str">
        <f aca="false">L4573*50%</f>
        <v> $ 298,655.38 </v>
      </c>
      <c r="U4573" s="6" t="str">
        <f aca="false">T4573+N4573</f>
        <v> $ 298,655.38 </v>
      </c>
      <c r="V4573" s="6" t="str">
        <f aca="false">U4573*15%</f>
        <v> $ 44,798.31 </v>
      </c>
      <c r="W4573" s="6" t="str">
        <f aca="false">V4573*22%</f>
        <v> $ 9,855.63 </v>
      </c>
      <c r="X4573" s="6" t="str">
        <f aca="false">V4573+W4573</f>
        <v> $ 54,653.93 </v>
      </c>
      <c r="Y4573" s="6" t="str">
        <f aca="false">U4573+X4573</f>
        <v> $ 353,309.31 </v>
      </c>
      <c r="Z4573" s="0" t="n">
        <v>2</v>
      </c>
      <c r="AA4573" s="6" t="n">
        <v>222557.989176</v>
      </c>
      <c r="AB4573" s="0" t="n">
        <v>3</v>
      </c>
      <c r="AC4573" s="6" t="n">
        <v>173100.658248</v>
      </c>
      <c r="AD4573" s="7" t="n">
        <v>6</v>
      </c>
      <c r="AE4573" s="8" t="n">
        <v>28850.109708</v>
      </c>
    </row>
    <row r="4574" customFormat="false" ht="15.75" hidden="false" customHeight="true" outlineLevel="0" collapsed="false">
      <c r="A4574" s="4" t="n">
        <v>491613</v>
      </c>
      <c r="B4574" s="4" t="s">
        <v>15042</v>
      </c>
      <c r="C4574" s="4" t="n">
        <v>32681740</v>
      </c>
      <c r="D4574" s="4" t="n">
        <v>1929358</v>
      </c>
      <c r="E4574" s="4" t="s">
        <v>15043</v>
      </c>
      <c r="F4574" s="4" t="s">
        <v>33</v>
      </c>
      <c r="G4574" s="4"/>
      <c r="H4574" s="4"/>
      <c r="I4574" s="4"/>
      <c r="J4574" s="5" t="n">
        <v>45454</v>
      </c>
      <c r="K4574" s="5" t="n">
        <v>45055</v>
      </c>
      <c r="L4574" s="6" t="n">
        <v>597987.54</v>
      </c>
      <c r="M4574" s="6" t="n">
        <v>693834.27</v>
      </c>
      <c r="N4574" s="4" t="n">
        <v>0</v>
      </c>
      <c r="O4574" s="4" t="s">
        <v>35</v>
      </c>
      <c r="P4574" s="4" t="s">
        <v>106</v>
      </c>
      <c r="Q4574" s="4" t="s">
        <v>48</v>
      </c>
      <c r="R4574" s="5" t="n">
        <v>45477.7911478009</v>
      </c>
      <c r="S4574" s="6" t="str">
        <f aca="false">M4574+N4574</f>
        <v> $ 693,834.27 </v>
      </c>
      <c r="T4574" s="6" t="str">
        <f aca="false">L4574*50%</f>
        <v> $ 298,993.77 </v>
      </c>
      <c r="U4574" s="6" t="str">
        <f aca="false">T4574+N4574</f>
        <v> $ 298,993.77 </v>
      </c>
      <c r="V4574" s="6" t="str">
        <f aca="false">U4574*15%</f>
        <v> $ 44,849.07 </v>
      </c>
      <c r="W4574" s="6" t="str">
        <f aca="false">V4574*22%</f>
        <v> $ 9,866.79 </v>
      </c>
      <c r="X4574" s="6" t="str">
        <f aca="false">V4574+W4574</f>
        <v> $ 54,715.86 </v>
      </c>
      <c r="Y4574" s="6" t="str">
        <f aca="false">U4574+X4574</f>
        <v> $ 353,709.63 </v>
      </c>
      <c r="Z4574" s="0" t="n">
        <v>2</v>
      </c>
      <c r="AA4574" s="6" t="n">
        <v>222810.157404</v>
      </c>
      <c r="AB4574" s="0" t="n">
        <v>3</v>
      </c>
      <c r="AC4574" s="6" t="n">
        <v>173296.789092</v>
      </c>
      <c r="AD4574" s="7" t="n">
        <v>6</v>
      </c>
      <c r="AE4574" s="8" t="n">
        <v>28882.798182</v>
      </c>
    </row>
    <row r="4575" customFormat="false" ht="15.75" hidden="false" customHeight="true" outlineLevel="0" collapsed="false">
      <c r="A4575" s="4" t="n">
        <v>493871</v>
      </c>
      <c r="B4575" s="4" t="s">
        <v>15044</v>
      </c>
      <c r="C4575" s="4" t="n">
        <v>27602189</v>
      </c>
      <c r="D4575" s="4" t="n">
        <v>8380947</v>
      </c>
      <c r="E4575" s="4" t="s">
        <v>15045</v>
      </c>
      <c r="F4575" s="4" t="s">
        <v>47</v>
      </c>
      <c r="G4575" s="4" t="s">
        <v>15046</v>
      </c>
      <c r="H4575" s="4"/>
      <c r="I4575" s="4"/>
      <c r="J4575" s="5" t="n">
        <v>45483</v>
      </c>
      <c r="K4575" s="5" t="n">
        <v>44998</v>
      </c>
      <c r="L4575" s="6" t="n">
        <v>598006.94</v>
      </c>
      <c r="M4575" s="6" t="n">
        <v>774073.62</v>
      </c>
      <c r="N4575" s="4" t="n">
        <v>0</v>
      </c>
      <c r="O4575" s="4" t="s">
        <v>35</v>
      </c>
      <c r="P4575" s="4" t="s">
        <v>93</v>
      </c>
      <c r="Q4575" s="4" t="s">
        <v>37</v>
      </c>
      <c r="R4575" s="5"/>
      <c r="S4575" s="6" t="str">
        <f aca="false">M4575+N4575</f>
        <v> $ 774,073.62 </v>
      </c>
      <c r="T4575" s="6" t="str">
        <f aca="false">L4575*50%</f>
        <v> $ 299,003.47 </v>
      </c>
      <c r="U4575" s="6" t="str">
        <f aca="false">T4575+N4575</f>
        <v> $ 299,003.47 </v>
      </c>
      <c r="V4575" s="6" t="str">
        <f aca="false">U4575*15%</f>
        <v> $ 44,850.52 </v>
      </c>
      <c r="W4575" s="6" t="str">
        <f aca="false">V4575*22%</f>
        <v> $ 9,867.11 </v>
      </c>
      <c r="X4575" s="6" t="str">
        <f aca="false">V4575+W4575</f>
        <v> $ 54,717.64 </v>
      </c>
      <c r="Y4575" s="6" t="str">
        <f aca="false">U4575+X4575</f>
        <v> $ 353,721.11 </v>
      </c>
      <c r="Z4575" s="0" t="n">
        <v>2</v>
      </c>
      <c r="AA4575" s="6" t="n">
        <v>222817.385844</v>
      </c>
      <c r="AB4575" s="0" t="n">
        <v>3</v>
      </c>
      <c r="AC4575" s="6" t="n">
        <v>173302.411212</v>
      </c>
      <c r="AD4575" s="7" t="n">
        <v>6</v>
      </c>
      <c r="AE4575" s="8" t="n">
        <v>28883.735202</v>
      </c>
    </row>
    <row r="4576" customFormat="false" ht="15.75" hidden="false" customHeight="true" outlineLevel="0" collapsed="false">
      <c r="A4576" s="4" t="n">
        <v>495374</v>
      </c>
      <c r="B4576" s="4" t="s">
        <v>15047</v>
      </c>
      <c r="C4576" s="4" t="n">
        <v>41153781</v>
      </c>
      <c r="D4576" s="4" t="n">
        <v>29567794</v>
      </c>
      <c r="E4576" s="4" t="s">
        <v>15048</v>
      </c>
      <c r="F4576" s="4" t="s">
        <v>47</v>
      </c>
      <c r="G4576" s="4" t="s">
        <v>15049</v>
      </c>
      <c r="H4576" s="4" t="s">
        <v>15050</v>
      </c>
      <c r="I4576" s="4" t="s">
        <v>15051</v>
      </c>
      <c r="J4576" s="5" t="n">
        <v>45496</v>
      </c>
      <c r="K4576" s="5" t="n">
        <v>45019</v>
      </c>
      <c r="L4576" s="6" t="n">
        <v>598578.11</v>
      </c>
      <c r="M4576" s="6" t="n">
        <v>752741.39</v>
      </c>
      <c r="N4576" s="4" t="n">
        <v>0</v>
      </c>
      <c r="O4576" s="4" t="s">
        <v>35</v>
      </c>
      <c r="P4576" s="4" t="s">
        <v>93</v>
      </c>
      <c r="Q4576" s="4" t="s">
        <v>37</v>
      </c>
      <c r="R4576" s="5"/>
      <c r="S4576" s="6" t="str">
        <f aca="false">M4576+N4576</f>
        <v> $ 752,741.39 </v>
      </c>
      <c r="T4576" s="6" t="str">
        <f aca="false">L4576*50%</f>
        <v> $ 299,289.06 </v>
      </c>
      <c r="U4576" s="6" t="str">
        <f aca="false">T4576+N4576</f>
        <v> $ 299,289.06 </v>
      </c>
      <c r="V4576" s="6" t="str">
        <f aca="false">U4576*15%</f>
        <v> $ 44,893.36 </v>
      </c>
      <c r="W4576" s="6" t="str">
        <f aca="false">V4576*22%</f>
        <v> $ 9,876.54 </v>
      </c>
      <c r="X4576" s="6" t="str">
        <f aca="false">V4576+W4576</f>
        <v> $ 54,769.90 </v>
      </c>
      <c r="Y4576" s="6" t="str">
        <f aca="false">U4576+X4576</f>
        <v> $ 354,058.95 </v>
      </c>
      <c r="Z4576" s="0" t="n">
        <v>2</v>
      </c>
      <c r="AA4576" s="6" t="n">
        <v>223030.203786</v>
      </c>
      <c r="AB4576" s="0" t="n">
        <v>3</v>
      </c>
      <c r="AC4576" s="6" t="n">
        <v>173467.936278</v>
      </c>
      <c r="AD4576" s="7" t="n">
        <v>6</v>
      </c>
      <c r="AE4576" s="8" t="n">
        <v>28911.322713</v>
      </c>
    </row>
    <row r="4577" customFormat="false" ht="15.75" hidden="false" customHeight="true" outlineLevel="0" collapsed="false">
      <c r="A4577" s="4" t="n">
        <v>491519</v>
      </c>
      <c r="B4577" s="4" t="s">
        <v>15052</v>
      </c>
      <c r="C4577" s="4" t="n">
        <v>27988938</v>
      </c>
      <c r="D4577" s="4" t="n">
        <v>8739962</v>
      </c>
      <c r="E4577" s="4" t="s">
        <v>15053</v>
      </c>
      <c r="F4577" s="4" t="s">
        <v>33</v>
      </c>
      <c r="G4577" s="4" t="s">
        <v>15054</v>
      </c>
      <c r="H4577" s="4" t="s">
        <v>15055</v>
      </c>
      <c r="I4577" s="4"/>
      <c r="J4577" s="5" t="n">
        <v>45454</v>
      </c>
      <c r="K4577" s="5" t="n">
        <v>45054</v>
      </c>
      <c r="L4577" s="6" t="n">
        <v>599018.54</v>
      </c>
      <c r="M4577" s="6" t="n">
        <v>927094.76</v>
      </c>
      <c r="N4577" s="4" t="n">
        <v>0</v>
      </c>
      <c r="O4577" s="4" t="s">
        <v>35</v>
      </c>
      <c r="P4577" s="4" t="s">
        <v>106</v>
      </c>
      <c r="Q4577" s="4" t="s">
        <v>48</v>
      </c>
      <c r="R4577" s="5" t="n">
        <v>45477.6782015394</v>
      </c>
      <c r="S4577" s="6" t="str">
        <f aca="false">M4577+N4577</f>
        <v> $ 927,094.76 </v>
      </c>
      <c r="T4577" s="6" t="str">
        <f aca="false">L4577*50%</f>
        <v> $ 299,509.27 </v>
      </c>
      <c r="U4577" s="6" t="str">
        <f aca="false">T4577+N4577</f>
        <v> $ 299,509.27 </v>
      </c>
      <c r="V4577" s="6" t="str">
        <f aca="false">U4577*15%</f>
        <v> $ 44,926.39 </v>
      </c>
      <c r="W4577" s="6" t="str">
        <f aca="false">V4577*22%</f>
        <v> $ 9,883.81 </v>
      </c>
      <c r="X4577" s="6" t="str">
        <f aca="false">V4577+W4577</f>
        <v> $ 54,810.20 </v>
      </c>
      <c r="Y4577" s="6" t="str">
        <f aca="false">U4577+X4577</f>
        <v> $ 354,319.47 </v>
      </c>
      <c r="Z4577" s="0" t="n">
        <v>2</v>
      </c>
      <c r="AA4577" s="6" t="n">
        <v>223194.308004</v>
      </c>
      <c r="AB4577" s="0" t="n">
        <v>3</v>
      </c>
      <c r="AC4577" s="6" t="n">
        <v>173595.572892</v>
      </c>
      <c r="AD4577" s="7" t="n">
        <v>6</v>
      </c>
      <c r="AE4577" s="8" t="n">
        <v>28932.595482</v>
      </c>
    </row>
    <row r="4578" customFormat="false" ht="15.75" hidden="false" customHeight="true" outlineLevel="0" collapsed="false">
      <c r="A4578" s="4" t="n">
        <v>494156</v>
      </c>
      <c r="B4578" s="4" t="s">
        <v>15056</v>
      </c>
      <c r="C4578" s="4" t="n">
        <v>33550546</v>
      </c>
      <c r="D4578" s="4" t="n">
        <v>19610456</v>
      </c>
      <c r="E4578" s="4" t="s">
        <v>15057</v>
      </c>
      <c r="F4578" s="4" t="s">
        <v>33</v>
      </c>
      <c r="G4578" s="4" t="s">
        <v>15058</v>
      </c>
      <c r="H4578" s="4" t="s">
        <v>15059</v>
      </c>
      <c r="I4578" s="4"/>
      <c r="J4578" s="5" t="n">
        <v>45483</v>
      </c>
      <c r="K4578" s="5" t="n">
        <v>45089</v>
      </c>
      <c r="L4578" s="6" t="n">
        <v>599561.9</v>
      </c>
      <c r="M4578" s="6" t="n">
        <v>726041.8</v>
      </c>
      <c r="N4578" s="4" t="n">
        <v>0</v>
      </c>
      <c r="O4578" s="4" t="s">
        <v>35</v>
      </c>
      <c r="P4578" s="4" t="s">
        <v>93</v>
      </c>
      <c r="Q4578" s="4" t="s">
        <v>37</v>
      </c>
      <c r="R4578" s="5"/>
      <c r="S4578" s="6" t="str">
        <f aca="false">M4578+N4578</f>
        <v> $ 726,041.80 </v>
      </c>
      <c r="T4578" s="6" t="str">
        <f aca="false">L4578*50%</f>
        <v> $ 299,780.95 </v>
      </c>
      <c r="U4578" s="6" t="str">
        <f aca="false">T4578+N4578</f>
        <v> $ 299,780.95 </v>
      </c>
      <c r="V4578" s="6" t="str">
        <f aca="false">U4578*15%</f>
        <v> $ 44,967.14 </v>
      </c>
      <c r="W4578" s="6" t="str">
        <f aca="false">V4578*22%</f>
        <v> $ 9,892.77 </v>
      </c>
      <c r="X4578" s="6" t="str">
        <f aca="false">V4578+W4578</f>
        <v> $ 54,859.91 </v>
      </c>
      <c r="Y4578" s="6" t="str">
        <f aca="false">U4578+X4578</f>
        <v> $ 354,640.86 </v>
      </c>
      <c r="Z4578" s="0" t="n">
        <v>2</v>
      </c>
      <c r="AA4578" s="6" t="n">
        <v>223396.76394</v>
      </c>
      <c r="AB4578" s="0" t="n">
        <v>3</v>
      </c>
      <c r="AC4578" s="6" t="n">
        <v>173753.03862</v>
      </c>
      <c r="AD4578" s="7" t="n">
        <v>6</v>
      </c>
      <c r="AE4578" s="8" t="n">
        <v>28958.83977</v>
      </c>
    </row>
    <row r="4579" customFormat="false" ht="15.75" hidden="false" customHeight="true" outlineLevel="0" collapsed="false">
      <c r="A4579" s="4" t="n">
        <v>493997</v>
      </c>
      <c r="B4579" s="4" t="s">
        <v>15060</v>
      </c>
      <c r="C4579" s="4" t="n">
        <v>30615852</v>
      </c>
      <c r="D4579" s="4" t="n">
        <v>1056836</v>
      </c>
      <c r="E4579" s="4" t="s">
        <v>15061</v>
      </c>
      <c r="F4579" s="4" t="s">
        <v>33</v>
      </c>
      <c r="G4579" s="4" t="s">
        <v>15062</v>
      </c>
      <c r="H4579" s="4" t="s">
        <v>15063</v>
      </c>
      <c r="I4579" s="4"/>
      <c r="J4579" s="5" t="n">
        <v>45483</v>
      </c>
      <c r="K4579" s="5" t="n">
        <v>45021</v>
      </c>
      <c r="L4579" s="6" t="n">
        <v>599634</v>
      </c>
      <c r="M4579" s="6" t="n">
        <v>997807.64</v>
      </c>
      <c r="N4579" s="4" t="n">
        <v>0</v>
      </c>
      <c r="O4579" s="4" t="s">
        <v>35</v>
      </c>
      <c r="P4579" s="4" t="s">
        <v>106</v>
      </c>
      <c r="Q4579" s="4" t="s">
        <v>48</v>
      </c>
      <c r="R4579" s="5" t="n">
        <v>45490.3899638889</v>
      </c>
      <c r="S4579" s="6" t="str">
        <f aca="false">M4579+N4579</f>
        <v> $ 997,807.64 </v>
      </c>
      <c r="T4579" s="6" t="str">
        <f aca="false">L4579*50%</f>
        <v> $ 299,817.00 </v>
      </c>
      <c r="U4579" s="6" t="str">
        <f aca="false">T4579+N4579</f>
        <v> $ 299,817.00 </v>
      </c>
      <c r="V4579" s="6" t="str">
        <f aca="false">U4579*15%</f>
        <v> $ 44,972.55 </v>
      </c>
      <c r="W4579" s="6" t="str">
        <f aca="false">V4579*22%</f>
        <v> $ 9,893.96 </v>
      </c>
      <c r="X4579" s="6" t="str">
        <f aca="false">V4579+W4579</f>
        <v> $ 54,866.51 </v>
      </c>
      <c r="Y4579" s="6" t="str">
        <f aca="false">U4579+X4579</f>
        <v> $ 354,683.51 </v>
      </c>
      <c r="Z4579" s="0" t="n">
        <v>2</v>
      </c>
      <c r="AA4579" s="6" t="n">
        <v>223423.6284</v>
      </c>
      <c r="AB4579" s="0" t="n">
        <v>3</v>
      </c>
      <c r="AC4579" s="6" t="n">
        <v>173773.9332</v>
      </c>
      <c r="AD4579" s="7" t="n">
        <v>6</v>
      </c>
      <c r="AE4579" s="8" t="n">
        <v>28962.3222</v>
      </c>
    </row>
    <row r="4580" customFormat="false" ht="15.75" hidden="false" customHeight="true" outlineLevel="0" collapsed="false">
      <c r="A4580" s="4" t="n">
        <v>494265</v>
      </c>
      <c r="B4580" s="4" t="s">
        <v>15064</v>
      </c>
      <c r="C4580" s="4" t="n">
        <v>35662011</v>
      </c>
      <c r="D4580" s="4" t="n">
        <v>25118704</v>
      </c>
      <c r="E4580" s="4" t="s">
        <v>15065</v>
      </c>
      <c r="F4580" s="4" t="s">
        <v>33</v>
      </c>
      <c r="G4580" s="4" t="s">
        <v>15066</v>
      </c>
      <c r="H4580" s="4"/>
      <c r="I4580" s="4"/>
      <c r="J4580" s="5" t="n">
        <v>45483</v>
      </c>
      <c r="K4580" s="5" t="n">
        <v>44872</v>
      </c>
      <c r="L4580" s="6" t="n">
        <v>600995.58</v>
      </c>
      <c r="M4580" s="6" t="n">
        <v>903561.03</v>
      </c>
      <c r="N4580" s="4" t="n">
        <v>0</v>
      </c>
      <c r="O4580" s="4" t="s">
        <v>35</v>
      </c>
      <c r="P4580" s="4" t="s">
        <v>93</v>
      </c>
      <c r="Q4580" s="4" t="s">
        <v>37</v>
      </c>
      <c r="R4580" s="5"/>
      <c r="S4580" s="6" t="str">
        <f aca="false">M4580+N4580</f>
        <v> $ 903,561.03 </v>
      </c>
      <c r="T4580" s="6" t="str">
        <f aca="false">L4580*50%</f>
        <v> $ 300,497.79 </v>
      </c>
      <c r="U4580" s="6" t="str">
        <f aca="false">T4580+N4580</f>
        <v> $ 300,497.79 </v>
      </c>
      <c r="V4580" s="6" t="str">
        <f aca="false">U4580*15%</f>
        <v> $ 45,074.67 </v>
      </c>
      <c r="W4580" s="6" t="str">
        <f aca="false">V4580*22%</f>
        <v> $ 9,916.43 </v>
      </c>
      <c r="X4580" s="6" t="str">
        <f aca="false">V4580+W4580</f>
        <v> $ 54,991.10 </v>
      </c>
      <c r="Y4580" s="6" t="str">
        <f aca="false">U4580+X4580</f>
        <v> $ 355,488.89 </v>
      </c>
      <c r="Z4580" s="0" t="n">
        <v>2</v>
      </c>
      <c r="AA4580" s="6" t="n">
        <v>223930.953108</v>
      </c>
      <c r="AB4580" s="0" t="n">
        <v>3</v>
      </c>
      <c r="AC4580" s="6" t="n">
        <v>174168.519084</v>
      </c>
      <c r="AD4580" s="7" t="n">
        <v>6</v>
      </c>
      <c r="AE4580" s="8" t="n">
        <v>29028.086514</v>
      </c>
    </row>
    <row r="4581" customFormat="false" ht="15.75" hidden="false" customHeight="true" outlineLevel="0" collapsed="false">
      <c r="A4581" s="4" t="n">
        <v>492380</v>
      </c>
      <c r="B4581" s="4" t="s">
        <v>15067</v>
      </c>
      <c r="C4581" s="4" t="n">
        <v>39083227</v>
      </c>
      <c r="D4581" s="4" t="n">
        <v>21518557</v>
      </c>
      <c r="E4581" s="4" t="s">
        <v>15068</v>
      </c>
      <c r="F4581" s="4" t="s">
        <v>33</v>
      </c>
      <c r="G4581" s="4" t="s">
        <v>15069</v>
      </c>
      <c r="H4581" s="4"/>
      <c r="I4581" s="4"/>
      <c r="J4581" s="5" t="n">
        <v>45468</v>
      </c>
      <c r="K4581" s="5" t="n">
        <v>45068</v>
      </c>
      <c r="L4581" s="6" t="n">
        <v>602357.61</v>
      </c>
      <c r="M4581" s="6" t="n">
        <v>741163.14</v>
      </c>
      <c r="N4581" s="4" t="n">
        <v>0</v>
      </c>
      <c r="O4581" s="4" t="s">
        <v>35</v>
      </c>
      <c r="P4581" s="4" t="s">
        <v>106</v>
      </c>
      <c r="Q4581" s="4" t="s">
        <v>48</v>
      </c>
      <c r="R4581" s="5" t="n">
        <v>45478.8454170486</v>
      </c>
      <c r="S4581" s="6" t="str">
        <f aca="false">M4581+N4581</f>
        <v> $ 741,163.14 </v>
      </c>
      <c r="T4581" s="6" t="str">
        <f aca="false">L4581*50%</f>
        <v> $ 301,178.81 </v>
      </c>
      <c r="U4581" s="6" t="str">
        <f aca="false">T4581+N4581</f>
        <v> $ 301,178.81 </v>
      </c>
      <c r="V4581" s="6" t="str">
        <f aca="false">U4581*15%</f>
        <v> $ 45,176.82 </v>
      </c>
      <c r="W4581" s="6" t="str">
        <f aca="false">V4581*22%</f>
        <v> $ 9,938.90 </v>
      </c>
      <c r="X4581" s="6" t="str">
        <f aca="false">V4581+W4581</f>
        <v> $ 55,115.72 </v>
      </c>
      <c r="Y4581" s="6" t="str">
        <f aca="false">U4581+X4581</f>
        <v> $ 356,294.53 </v>
      </c>
      <c r="Z4581" s="0" t="n">
        <v>2</v>
      </c>
      <c r="AA4581" s="6" t="n">
        <v>224438.445486</v>
      </c>
      <c r="AB4581" s="0" t="n">
        <v>3</v>
      </c>
      <c r="AC4581" s="6" t="n">
        <v>174563.235378</v>
      </c>
      <c r="AD4581" s="7" t="n">
        <v>6</v>
      </c>
      <c r="AE4581" s="8" t="n">
        <v>29093.872563</v>
      </c>
    </row>
    <row r="4582" customFormat="false" ht="15.75" hidden="false" customHeight="true" outlineLevel="0" collapsed="false">
      <c r="A4582" s="4" t="n">
        <v>487340</v>
      </c>
      <c r="B4582" s="4" t="s">
        <v>15070</v>
      </c>
      <c r="C4582" s="4" t="n">
        <v>27709112</v>
      </c>
      <c r="D4582" s="4" t="n">
        <v>32335861</v>
      </c>
      <c r="E4582" s="4" t="s">
        <v>15071</v>
      </c>
      <c r="F4582" s="4" t="s">
        <v>33</v>
      </c>
      <c r="G4582" s="4" t="s">
        <v>15072</v>
      </c>
      <c r="H4582" s="4"/>
      <c r="I4582" s="4"/>
      <c r="J4582" s="5" t="n">
        <v>45426</v>
      </c>
      <c r="K4582" s="5" t="n">
        <v>45026</v>
      </c>
      <c r="L4582" s="6" t="n">
        <v>603931.27</v>
      </c>
      <c r="M4582" s="6" t="n">
        <v>758342.68</v>
      </c>
      <c r="N4582" s="4" t="n">
        <v>0</v>
      </c>
      <c r="O4582" s="4" t="s">
        <v>41</v>
      </c>
      <c r="P4582" s="4" t="s">
        <v>106</v>
      </c>
      <c r="Q4582" s="4" t="s">
        <v>48</v>
      </c>
      <c r="R4582" s="5" t="n">
        <v>45447.6798748843</v>
      </c>
      <c r="S4582" s="6" t="str">
        <f aca="false">M4582+N4582</f>
        <v> $ 758,342.68 </v>
      </c>
      <c r="T4582" s="6" t="str">
        <f aca="false">L4582*50%</f>
        <v> $ 301,965.64 </v>
      </c>
      <c r="U4582" s="6" t="str">
        <f aca="false">T4582+N4582</f>
        <v> $ 301,965.64 </v>
      </c>
      <c r="V4582" s="6" t="str">
        <f aca="false">U4582*15%</f>
        <v> $ 45,294.85 </v>
      </c>
      <c r="W4582" s="6" t="str">
        <f aca="false">V4582*22%</f>
        <v> $ 9,964.87 </v>
      </c>
      <c r="X4582" s="6" t="str">
        <f aca="false">V4582+W4582</f>
        <v> $ 55,259.71 </v>
      </c>
      <c r="Y4582" s="6" t="str">
        <f aca="false">U4582+X4582</f>
        <v> $ 357,225.35 </v>
      </c>
      <c r="Z4582" s="0" t="n">
        <v>2</v>
      </c>
      <c r="AA4582" s="6" t="n">
        <v>225024.791202</v>
      </c>
      <c r="AB4582" s="0" t="n">
        <v>3</v>
      </c>
      <c r="AC4582" s="6" t="n">
        <v>175019.282046</v>
      </c>
      <c r="AD4582" s="7" t="n">
        <v>6</v>
      </c>
      <c r="AE4582" s="8" t="n">
        <v>29169.880341</v>
      </c>
    </row>
    <row r="4583" customFormat="false" ht="15.75" hidden="false" customHeight="true" outlineLevel="0" collapsed="false">
      <c r="A4583" s="4" t="n">
        <v>488570</v>
      </c>
      <c r="B4583" s="4" t="s">
        <v>15073</v>
      </c>
      <c r="C4583" s="4" t="n">
        <v>24919685</v>
      </c>
      <c r="D4583" s="4" t="n">
        <v>1509107</v>
      </c>
      <c r="E4583" s="4" t="s">
        <v>15074</v>
      </c>
      <c r="F4583" s="4" t="s">
        <v>33</v>
      </c>
      <c r="G4583" s="4" t="s">
        <v>15075</v>
      </c>
      <c r="H4583" s="4"/>
      <c r="I4583" s="4"/>
      <c r="J4583" s="5" t="n">
        <v>45433</v>
      </c>
      <c r="K4583" s="5" t="n">
        <v>44998</v>
      </c>
      <c r="L4583" s="6" t="n">
        <v>604342.53</v>
      </c>
      <c r="M4583" s="6" t="n">
        <v>774372.27</v>
      </c>
      <c r="N4583" s="4" t="n">
        <v>0</v>
      </c>
      <c r="O4583" s="4" t="s">
        <v>35</v>
      </c>
      <c r="P4583" s="4" t="s">
        <v>106</v>
      </c>
      <c r="Q4583" s="4" t="s">
        <v>48</v>
      </c>
      <c r="R4583" s="5" t="n">
        <v>45441.7039709838</v>
      </c>
      <c r="S4583" s="6" t="str">
        <f aca="false">M4583+N4583</f>
        <v> $ 774,372.27 </v>
      </c>
      <c r="T4583" s="6" t="str">
        <f aca="false">L4583*50%</f>
        <v> $ 302,171.27 </v>
      </c>
      <c r="U4583" s="6" t="str">
        <f aca="false">T4583+N4583</f>
        <v> $ 302,171.27 </v>
      </c>
      <c r="V4583" s="6" t="str">
        <f aca="false">U4583*15%</f>
        <v> $ 45,325.69 </v>
      </c>
      <c r="W4583" s="6" t="str">
        <f aca="false">V4583*22%</f>
        <v> $ 9,971.65 </v>
      </c>
      <c r="X4583" s="6" t="str">
        <f aca="false">V4583+W4583</f>
        <v> $ 55,297.34 </v>
      </c>
      <c r="Y4583" s="6" t="str">
        <f aca="false">U4583+X4583</f>
        <v> $ 357,468.61 </v>
      </c>
      <c r="Z4583" s="0" t="n">
        <v>2</v>
      </c>
      <c r="AA4583" s="6" t="n">
        <v>225178.026678</v>
      </c>
      <c r="AB4583" s="0" t="n">
        <v>3</v>
      </c>
      <c r="AC4583" s="6" t="n">
        <v>175138.465194</v>
      </c>
      <c r="AD4583" s="7" t="n">
        <v>6</v>
      </c>
      <c r="AE4583" s="8" t="n">
        <v>29189.744199</v>
      </c>
    </row>
    <row r="4584" customFormat="false" ht="15.75" hidden="false" customHeight="true" outlineLevel="0" collapsed="false">
      <c r="A4584" s="4" t="n">
        <v>494126</v>
      </c>
      <c r="B4584" s="4" t="s">
        <v>15076</v>
      </c>
      <c r="C4584" s="4" t="n">
        <v>33031033</v>
      </c>
      <c r="D4584" s="4" t="n">
        <v>19434120</v>
      </c>
      <c r="E4584" s="4" t="s">
        <v>15077</v>
      </c>
      <c r="F4584" s="4" t="s">
        <v>47</v>
      </c>
      <c r="G4584" s="4" t="s">
        <v>15078</v>
      </c>
      <c r="H4584" s="4" t="s">
        <v>15079</v>
      </c>
      <c r="I4584" s="4"/>
      <c r="J4584" s="5" t="n">
        <v>45483</v>
      </c>
      <c r="K4584" s="5" t="n">
        <v>44998</v>
      </c>
      <c r="L4584" s="6" t="n">
        <v>604354.47</v>
      </c>
      <c r="M4584" s="6" t="n">
        <v>753891.4</v>
      </c>
      <c r="N4584" s="4" t="n">
        <v>0</v>
      </c>
      <c r="O4584" s="4" t="s">
        <v>35</v>
      </c>
      <c r="P4584" s="4" t="s">
        <v>106</v>
      </c>
      <c r="Q4584" s="4" t="s">
        <v>48</v>
      </c>
      <c r="R4584" s="5" t="n">
        <v>45490.6614290509</v>
      </c>
      <c r="S4584" s="6" t="str">
        <f aca="false">M4584+N4584</f>
        <v> $ 753,891.40 </v>
      </c>
      <c r="T4584" s="6" t="str">
        <f aca="false">L4584*50%</f>
        <v> $ 302,177.24 </v>
      </c>
      <c r="U4584" s="6" t="str">
        <f aca="false">T4584+N4584</f>
        <v> $ 302,177.24 </v>
      </c>
      <c r="V4584" s="6" t="str">
        <f aca="false">U4584*15%</f>
        <v> $ 45,326.59 </v>
      </c>
      <c r="W4584" s="6" t="str">
        <f aca="false">V4584*22%</f>
        <v> $ 9,971.85 </v>
      </c>
      <c r="X4584" s="6" t="str">
        <f aca="false">V4584+W4584</f>
        <v> $ 55,298.43 </v>
      </c>
      <c r="Y4584" s="6" t="str">
        <f aca="false">U4584+X4584</f>
        <v> $ 357,475.67 </v>
      </c>
      <c r="Z4584" s="0" t="n">
        <v>2</v>
      </c>
      <c r="AA4584" s="6" t="n">
        <v>225182.475522</v>
      </c>
      <c r="AB4584" s="0" t="n">
        <v>3</v>
      </c>
      <c r="AC4584" s="6" t="n">
        <v>175141.925406</v>
      </c>
      <c r="AD4584" s="7" t="n">
        <v>6</v>
      </c>
      <c r="AE4584" s="8" t="n">
        <v>29190.320901</v>
      </c>
    </row>
    <row r="4585" customFormat="false" ht="15.75" hidden="false" customHeight="true" outlineLevel="0" collapsed="false">
      <c r="A4585" s="4" t="n">
        <v>494198</v>
      </c>
      <c r="B4585" s="4" t="s">
        <v>15080</v>
      </c>
      <c r="C4585" s="4" t="n">
        <v>34375713</v>
      </c>
      <c r="D4585" s="4" t="n">
        <v>24530263</v>
      </c>
      <c r="E4585" s="4" t="s">
        <v>15081</v>
      </c>
      <c r="F4585" s="4" t="s">
        <v>33</v>
      </c>
      <c r="G4585" s="4" t="s">
        <v>15082</v>
      </c>
      <c r="H4585" s="4"/>
      <c r="I4585" s="4"/>
      <c r="J4585" s="5" t="n">
        <v>45483</v>
      </c>
      <c r="K4585" s="5" t="n">
        <v>45054</v>
      </c>
      <c r="L4585" s="6" t="n">
        <v>604489.01</v>
      </c>
      <c r="M4585" s="6" t="n">
        <v>715238.36</v>
      </c>
      <c r="N4585" s="4" t="n">
        <v>0</v>
      </c>
      <c r="O4585" s="4" t="s">
        <v>35</v>
      </c>
      <c r="P4585" s="4" t="s">
        <v>106</v>
      </c>
      <c r="Q4585" s="4" t="s">
        <v>48</v>
      </c>
      <c r="R4585" s="5" t="n">
        <v>45490.8131559028</v>
      </c>
      <c r="S4585" s="6" t="str">
        <f aca="false">M4585+N4585</f>
        <v> $ 715,238.36 </v>
      </c>
      <c r="T4585" s="6" t="str">
        <f aca="false">L4585*50%</f>
        <v> $ 302,244.51 </v>
      </c>
      <c r="U4585" s="6" t="str">
        <f aca="false">T4585+N4585</f>
        <v> $ 302,244.51 </v>
      </c>
      <c r="V4585" s="6" t="str">
        <f aca="false">U4585*15%</f>
        <v> $ 45,336.68 </v>
      </c>
      <c r="W4585" s="6" t="str">
        <f aca="false">V4585*22%</f>
        <v> $ 9,974.07 </v>
      </c>
      <c r="X4585" s="6" t="str">
        <f aca="false">V4585+W4585</f>
        <v> $ 55,310.74 </v>
      </c>
      <c r="Y4585" s="6" t="str">
        <f aca="false">U4585+X4585</f>
        <v> $ 357,555.25 </v>
      </c>
      <c r="Z4585" s="0" t="n">
        <v>2</v>
      </c>
      <c r="AA4585" s="6" t="n">
        <v>225232.605126</v>
      </c>
      <c r="AB4585" s="0" t="n">
        <v>3</v>
      </c>
      <c r="AC4585" s="6" t="n">
        <v>175180.915098</v>
      </c>
      <c r="AD4585" s="7" t="n">
        <v>6</v>
      </c>
      <c r="AE4585" s="8" t="n">
        <v>29196.819183</v>
      </c>
    </row>
    <row r="4586" customFormat="false" ht="15.75" hidden="false" customHeight="true" outlineLevel="0" collapsed="false">
      <c r="A4586" s="4" t="n">
        <v>492401</v>
      </c>
      <c r="B4586" s="4" t="s">
        <v>15083</v>
      </c>
      <c r="C4586" s="4" t="n">
        <v>40746311</v>
      </c>
      <c r="D4586" s="4" t="n">
        <v>30905289</v>
      </c>
      <c r="E4586" s="4" t="s">
        <v>15084</v>
      </c>
      <c r="F4586" s="4" t="s">
        <v>33</v>
      </c>
      <c r="G4586" s="4" t="s">
        <v>15085</v>
      </c>
      <c r="H4586" s="4"/>
      <c r="I4586" s="4"/>
      <c r="J4586" s="5" t="n">
        <v>45468</v>
      </c>
      <c r="K4586" s="5" t="n">
        <v>45054</v>
      </c>
      <c r="L4586" s="6" t="n">
        <v>604742.69</v>
      </c>
      <c r="M4586" s="6" t="n">
        <v>736914.9</v>
      </c>
      <c r="N4586" s="4" t="n">
        <v>0</v>
      </c>
      <c r="O4586" s="4" t="s">
        <v>35</v>
      </c>
      <c r="P4586" s="4" t="s">
        <v>106</v>
      </c>
      <c r="Q4586" s="4" t="s">
        <v>48</v>
      </c>
      <c r="R4586" s="5" t="n">
        <v>45478.8498073727</v>
      </c>
      <c r="S4586" s="6" t="str">
        <f aca="false">M4586+N4586</f>
        <v> $ 736,914.90 </v>
      </c>
      <c r="T4586" s="6" t="str">
        <f aca="false">L4586*50%</f>
        <v> $ 302,371.35 </v>
      </c>
      <c r="U4586" s="6" t="str">
        <f aca="false">T4586+N4586</f>
        <v> $ 302,371.35 </v>
      </c>
      <c r="V4586" s="6" t="str">
        <f aca="false">U4586*15%</f>
        <v> $ 45,355.70 </v>
      </c>
      <c r="W4586" s="6" t="str">
        <f aca="false">V4586*22%</f>
        <v> $ 9,978.25 </v>
      </c>
      <c r="X4586" s="6" t="str">
        <f aca="false">V4586+W4586</f>
        <v> $ 55,333.96 </v>
      </c>
      <c r="Y4586" s="6" t="str">
        <f aca="false">U4586+X4586</f>
        <v> $ 357,705.30 </v>
      </c>
      <c r="Z4586" s="0" t="n">
        <v>2</v>
      </c>
      <c r="AA4586" s="6" t="n">
        <v>225327.126294</v>
      </c>
      <c r="AB4586" s="0" t="n">
        <v>3</v>
      </c>
      <c r="AC4586" s="6" t="n">
        <v>175254.431562</v>
      </c>
      <c r="AD4586" s="7" t="n">
        <v>6</v>
      </c>
      <c r="AE4586" s="8" t="n">
        <v>29209.071927</v>
      </c>
    </row>
    <row r="4587" customFormat="false" ht="15.75" hidden="false" customHeight="true" outlineLevel="0" collapsed="false">
      <c r="A4587" s="4" t="n">
        <v>493760</v>
      </c>
      <c r="B4587" s="4" t="s">
        <v>15086</v>
      </c>
      <c r="C4587" s="4" t="n">
        <v>24767610</v>
      </c>
      <c r="D4587" s="4" t="n">
        <v>22247544</v>
      </c>
      <c r="E4587" s="4" t="s">
        <v>15087</v>
      </c>
      <c r="F4587" s="4" t="s">
        <v>33</v>
      </c>
      <c r="G4587" s="4" t="s">
        <v>15088</v>
      </c>
      <c r="H4587" s="4" t="s">
        <v>15089</v>
      </c>
      <c r="I4587" s="4"/>
      <c r="J4587" s="5" t="n">
        <v>45483</v>
      </c>
      <c r="K4587" s="5" t="n">
        <v>45089</v>
      </c>
      <c r="L4587" s="6" t="n">
        <v>605420.47</v>
      </c>
      <c r="M4587" s="6" t="n">
        <v>1065242.74</v>
      </c>
      <c r="N4587" s="4" t="n">
        <v>0</v>
      </c>
      <c r="O4587" s="4" t="s">
        <v>35</v>
      </c>
      <c r="P4587" s="4" t="s">
        <v>106</v>
      </c>
      <c r="Q4587" s="4" t="s">
        <v>48</v>
      </c>
      <c r="R4587" s="5" t="n">
        <v>45488.8270546644</v>
      </c>
      <c r="S4587" s="6" t="str">
        <f aca="false">M4587+N4587</f>
        <v> $ 1,065,242.74 </v>
      </c>
      <c r="T4587" s="6" t="str">
        <f aca="false">L4587*50%</f>
        <v> $ 302,710.24 </v>
      </c>
      <c r="U4587" s="6" t="str">
        <f aca="false">T4587+N4587</f>
        <v> $ 302,710.24 </v>
      </c>
      <c r="V4587" s="6" t="str">
        <f aca="false">U4587*15%</f>
        <v> $ 45,406.54 </v>
      </c>
      <c r="W4587" s="6" t="str">
        <f aca="false">V4587*22%</f>
        <v> $ 9,989.44 </v>
      </c>
      <c r="X4587" s="6" t="str">
        <f aca="false">V4587+W4587</f>
        <v> $ 55,395.97 </v>
      </c>
      <c r="Y4587" s="6" t="str">
        <f aca="false">U4587+X4587</f>
        <v> $ 358,106.21 </v>
      </c>
      <c r="Z4587" s="0" t="n">
        <v>2</v>
      </c>
      <c r="AA4587" s="6" t="n">
        <v>225579.667122</v>
      </c>
      <c r="AB4587" s="0" t="n">
        <v>3</v>
      </c>
      <c r="AC4587" s="6" t="n">
        <v>175450.852206</v>
      </c>
      <c r="AD4587" s="7" t="n">
        <v>6</v>
      </c>
      <c r="AE4587" s="8" t="n">
        <v>29241.808701</v>
      </c>
    </row>
    <row r="4588" customFormat="false" ht="15.75" hidden="false" customHeight="true" outlineLevel="0" collapsed="false">
      <c r="A4588" s="4" t="n">
        <v>495055</v>
      </c>
      <c r="B4588" s="4" t="s">
        <v>15090</v>
      </c>
      <c r="C4588" s="4" t="n">
        <v>14803864</v>
      </c>
      <c r="D4588" s="4" t="n">
        <v>814469</v>
      </c>
      <c r="E4588" s="4" t="s">
        <v>15091</v>
      </c>
      <c r="F4588" s="4" t="s">
        <v>47</v>
      </c>
      <c r="G4588" s="4" t="s">
        <v>15092</v>
      </c>
      <c r="H4588" s="4"/>
      <c r="I4588" s="4"/>
      <c r="J4588" s="5" t="n">
        <v>45496</v>
      </c>
      <c r="K4588" s="5" t="n">
        <v>44998</v>
      </c>
      <c r="L4588" s="6" t="n">
        <v>605530.2</v>
      </c>
      <c r="M4588" s="6" t="n">
        <v>877883.59</v>
      </c>
      <c r="N4588" s="4" t="n">
        <v>0</v>
      </c>
      <c r="O4588" s="4" t="s">
        <v>35</v>
      </c>
      <c r="P4588" s="4" t="s">
        <v>93</v>
      </c>
      <c r="Q4588" s="4" t="s">
        <v>37</v>
      </c>
      <c r="R4588" s="5"/>
      <c r="S4588" s="6" t="str">
        <f aca="false">M4588+N4588</f>
        <v> $ 877,883.59 </v>
      </c>
      <c r="T4588" s="6" t="str">
        <f aca="false">L4588*50%</f>
        <v> $ 302,765.10 </v>
      </c>
      <c r="U4588" s="6" t="str">
        <f aca="false">T4588+N4588</f>
        <v> $ 302,765.10 </v>
      </c>
      <c r="V4588" s="6" t="str">
        <f aca="false">U4588*15%</f>
        <v> $ 45,414.77 </v>
      </c>
      <c r="W4588" s="6" t="str">
        <f aca="false">V4588*22%</f>
        <v> $ 9,991.25 </v>
      </c>
      <c r="X4588" s="6" t="str">
        <f aca="false">V4588+W4588</f>
        <v> $ 55,406.01 </v>
      </c>
      <c r="Y4588" s="6" t="str">
        <f aca="false">U4588+X4588</f>
        <v> $ 358,171.11 </v>
      </c>
      <c r="Z4588" s="0" t="n">
        <v>2</v>
      </c>
      <c r="AA4588" s="6" t="n">
        <v>225620.55252</v>
      </c>
      <c r="AB4588" s="0" t="n">
        <v>3</v>
      </c>
      <c r="AC4588" s="6" t="n">
        <v>175482.65196</v>
      </c>
      <c r="AD4588" s="7" t="n">
        <v>6</v>
      </c>
      <c r="AE4588" s="8" t="n">
        <v>29247.10866</v>
      </c>
    </row>
    <row r="4589" customFormat="false" ht="15.75" hidden="false" customHeight="true" outlineLevel="0" collapsed="false">
      <c r="A4589" s="4" t="n">
        <v>487586</v>
      </c>
      <c r="B4589" s="4" t="s">
        <v>15093</v>
      </c>
      <c r="C4589" s="4" t="n">
        <v>32613708</v>
      </c>
      <c r="D4589" s="4" t="n">
        <v>8368902</v>
      </c>
      <c r="E4589" s="4" t="s">
        <v>15094</v>
      </c>
      <c r="F4589" s="4" t="s">
        <v>47</v>
      </c>
      <c r="G4589" s="4" t="s">
        <v>15095</v>
      </c>
      <c r="H4589" s="4"/>
      <c r="I4589" s="4"/>
      <c r="J4589" s="5" t="n">
        <v>45426</v>
      </c>
      <c r="K4589" s="5" t="n">
        <v>44963</v>
      </c>
      <c r="L4589" s="6" t="n">
        <v>606008.97</v>
      </c>
      <c r="M4589" s="6" t="n">
        <v>1121889.27</v>
      </c>
      <c r="N4589" s="4" t="n">
        <v>0</v>
      </c>
      <c r="O4589" s="4" t="s">
        <v>41</v>
      </c>
      <c r="P4589" s="4" t="s">
        <v>106</v>
      </c>
      <c r="Q4589" s="4" t="s">
        <v>48</v>
      </c>
      <c r="R4589" s="5" t="n">
        <v>45461.6923501505</v>
      </c>
      <c r="S4589" s="6" t="str">
        <f aca="false">M4589+N4589</f>
        <v> $ 1,121,889.27 </v>
      </c>
      <c r="T4589" s="6" t="str">
        <f aca="false">L4589*50%</f>
        <v> $ 303,004.49 </v>
      </c>
      <c r="U4589" s="6" t="str">
        <f aca="false">T4589+N4589</f>
        <v> $ 303,004.49 </v>
      </c>
      <c r="V4589" s="6" t="str">
        <f aca="false">U4589*15%</f>
        <v> $ 45,450.67 </v>
      </c>
      <c r="W4589" s="6" t="str">
        <f aca="false">V4589*22%</f>
        <v> $ 9,999.15 </v>
      </c>
      <c r="X4589" s="6" t="str">
        <f aca="false">V4589+W4589</f>
        <v> $ 55,449.82 </v>
      </c>
      <c r="Y4589" s="6" t="str">
        <f aca="false">U4589+X4589</f>
        <v> $ 358,454.31 </v>
      </c>
      <c r="Z4589" s="0" t="n">
        <v>2</v>
      </c>
      <c r="AA4589" s="6" t="n">
        <v>225798.942222</v>
      </c>
      <c r="AB4589" s="0" t="n">
        <v>3</v>
      </c>
      <c r="AC4589" s="6" t="n">
        <v>175621.399506</v>
      </c>
      <c r="AD4589" s="7" t="n">
        <v>6</v>
      </c>
      <c r="AE4589" s="8" t="n">
        <v>29270.233251</v>
      </c>
    </row>
    <row r="4590" customFormat="false" ht="15.75" hidden="false" customHeight="true" outlineLevel="0" collapsed="false">
      <c r="A4590" s="4" t="n">
        <v>494932</v>
      </c>
      <c r="B4590" s="4" t="s">
        <v>15096</v>
      </c>
      <c r="C4590" s="4" t="n">
        <v>37575249</v>
      </c>
      <c r="D4590" s="4" t="n">
        <v>29005090</v>
      </c>
      <c r="E4590" s="4" t="s">
        <v>15097</v>
      </c>
      <c r="F4590" s="4" t="s">
        <v>47</v>
      </c>
      <c r="G4590" s="4" t="s">
        <v>15098</v>
      </c>
      <c r="H4590" s="4"/>
      <c r="I4590" s="4"/>
      <c r="J4590" s="5" t="n">
        <v>45489</v>
      </c>
      <c r="K4590" s="5" t="n">
        <v>44998</v>
      </c>
      <c r="L4590" s="6" t="n">
        <v>606406.35</v>
      </c>
      <c r="M4590" s="6" t="n">
        <v>776078.57</v>
      </c>
      <c r="N4590" s="4" t="n">
        <v>0</v>
      </c>
      <c r="O4590" s="4" t="s">
        <v>35</v>
      </c>
      <c r="P4590" s="4" t="s">
        <v>93</v>
      </c>
      <c r="Q4590" s="4" t="s">
        <v>37</v>
      </c>
      <c r="R4590" s="5"/>
      <c r="S4590" s="6" t="str">
        <f aca="false">M4590+N4590</f>
        <v> $ 776,078.57 </v>
      </c>
      <c r="T4590" s="6" t="str">
        <f aca="false">L4590*50%</f>
        <v> $ 303,203.18 </v>
      </c>
      <c r="U4590" s="6" t="str">
        <f aca="false">T4590+N4590</f>
        <v> $ 303,203.18 </v>
      </c>
      <c r="V4590" s="6" t="str">
        <f aca="false">U4590*15%</f>
        <v> $ 45,480.48 </v>
      </c>
      <c r="W4590" s="6" t="str">
        <f aca="false">V4590*22%</f>
        <v> $ 10,005.70 </v>
      </c>
      <c r="X4590" s="6" t="str">
        <f aca="false">V4590+W4590</f>
        <v> $ 55,486.18 </v>
      </c>
      <c r="Y4590" s="6" t="str">
        <f aca="false">U4590+X4590</f>
        <v> $ 358,689.36 </v>
      </c>
      <c r="Z4590" s="0" t="n">
        <v>2</v>
      </c>
      <c r="AA4590" s="6" t="n">
        <v>225947.00601</v>
      </c>
      <c r="AB4590" s="0" t="n">
        <v>3</v>
      </c>
      <c r="AC4590" s="6" t="n">
        <v>175736.56023</v>
      </c>
      <c r="AD4590" s="7" t="n">
        <v>6</v>
      </c>
      <c r="AE4590" s="8" t="n">
        <v>29289.426705</v>
      </c>
    </row>
    <row r="4591" customFormat="false" ht="15.75" hidden="false" customHeight="true" outlineLevel="0" collapsed="false">
      <c r="A4591" s="4" t="n">
        <v>491137</v>
      </c>
      <c r="B4591" s="4" t="s">
        <v>15099</v>
      </c>
      <c r="C4591" s="4" t="n">
        <v>44666231</v>
      </c>
      <c r="D4591" s="4" t="n">
        <v>24634095</v>
      </c>
      <c r="E4591" s="4" t="s">
        <v>15100</v>
      </c>
      <c r="F4591" s="4" t="s">
        <v>33</v>
      </c>
      <c r="G4591" s="4" t="s">
        <v>15101</v>
      </c>
      <c r="H4591" s="4"/>
      <c r="I4591" s="4"/>
      <c r="J4591" s="5" t="n">
        <v>45447</v>
      </c>
      <c r="K4591" s="5" t="n">
        <v>44958</v>
      </c>
      <c r="L4591" s="6" t="n">
        <v>607438.58</v>
      </c>
      <c r="M4591" s="6" t="n">
        <v>760374.83</v>
      </c>
      <c r="N4591" s="4" t="n">
        <v>0</v>
      </c>
      <c r="O4591" s="4" t="s">
        <v>35</v>
      </c>
      <c r="P4591" s="4" t="s">
        <v>106</v>
      </c>
      <c r="Q4591" s="4" t="s">
        <v>48</v>
      </c>
      <c r="R4591" s="5" t="n">
        <v>45476.7048838773</v>
      </c>
      <c r="S4591" s="6" t="str">
        <f aca="false">M4591+N4591</f>
        <v> $ 760,374.83 </v>
      </c>
      <c r="T4591" s="6" t="str">
        <f aca="false">L4591*50%</f>
        <v> $ 303,719.29 </v>
      </c>
      <c r="U4591" s="6" t="str">
        <f aca="false">T4591+N4591</f>
        <v> $ 303,719.29 </v>
      </c>
      <c r="V4591" s="6" t="str">
        <f aca="false">U4591*15%</f>
        <v> $ 45,557.89 </v>
      </c>
      <c r="W4591" s="6" t="str">
        <f aca="false">V4591*22%</f>
        <v> $ 10,022.74 </v>
      </c>
      <c r="X4591" s="6" t="str">
        <f aca="false">V4591+W4591</f>
        <v> $ 55,580.63 </v>
      </c>
      <c r="Y4591" s="6" t="str">
        <f aca="false">U4591+X4591</f>
        <v> $ 359,299.92 </v>
      </c>
      <c r="Z4591" s="0" t="n">
        <v>2</v>
      </c>
      <c r="AA4591" s="6" t="n">
        <v>226331.614908</v>
      </c>
      <c r="AB4591" s="0" t="n">
        <v>3</v>
      </c>
      <c r="AC4591" s="6" t="n">
        <v>176035.700484</v>
      </c>
      <c r="AD4591" s="7" t="n">
        <v>6</v>
      </c>
      <c r="AE4591" s="8" t="n">
        <v>29339.283414</v>
      </c>
    </row>
    <row r="4592" customFormat="false" ht="15.75" hidden="false" customHeight="true" outlineLevel="0" collapsed="false">
      <c r="A4592" s="4" t="n">
        <v>489311</v>
      </c>
      <c r="B4592" s="4" t="s">
        <v>15102</v>
      </c>
      <c r="C4592" s="4" t="n">
        <v>32767828</v>
      </c>
      <c r="D4592" s="4" t="n">
        <v>2807879</v>
      </c>
      <c r="E4592" s="4" t="s">
        <v>15103</v>
      </c>
      <c r="F4592" s="4" t="s">
        <v>33</v>
      </c>
      <c r="G4592" s="4" t="s">
        <v>15104</v>
      </c>
      <c r="H4592" s="4"/>
      <c r="I4592" s="4"/>
      <c r="J4592" s="5" t="n">
        <v>45440</v>
      </c>
      <c r="K4592" s="5" t="n">
        <v>44998</v>
      </c>
      <c r="L4592" s="6" t="n">
        <v>607694</v>
      </c>
      <c r="M4592" s="6" t="n">
        <v>1256836.36</v>
      </c>
      <c r="N4592" s="4" t="n">
        <v>0</v>
      </c>
      <c r="O4592" s="4" t="s">
        <v>35</v>
      </c>
      <c r="P4592" s="4" t="s">
        <v>106</v>
      </c>
      <c r="Q4592" s="4" t="s">
        <v>48</v>
      </c>
      <c r="R4592" s="5" t="n">
        <v>45468.6780903125</v>
      </c>
      <c r="S4592" s="6" t="str">
        <f aca="false">M4592+N4592</f>
        <v> $ 1,256,836.36 </v>
      </c>
      <c r="T4592" s="6" t="str">
        <f aca="false">L4592*50%</f>
        <v> $ 303,847.00 </v>
      </c>
      <c r="U4592" s="6" t="str">
        <f aca="false">T4592+N4592</f>
        <v> $ 303,847.00 </v>
      </c>
      <c r="V4592" s="6" t="str">
        <f aca="false">U4592*15%</f>
        <v> $ 45,577.05 </v>
      </c>
      <c r="W4592" s="6" t="str">
        <f aca="false">V4592*22%</f>
        <v> $ 10,026.95 </v>
      </c>
      <c r="X4592" s="6" t="str">
        <f aca="false">V4592+W4592</f>
        <v> $ 55,604.00 </v>
      </c>
      <c r="Y4592" s="6" t="str">
        <f aca="false">U4592+X4592</f>
        <v> $ 359,451.00 </v>
      </c>
      <c r="Z4592" s="0" t="n">
        <v>2</v>
      </c>
      <c r="AA4592" s="6" t="n">
        <v>226426.7844</v>
      </c>
      <c r="AB4592" s="0" t="n">
        <v>3</v>
      </c>
      <c r="AC4592" s="6" t="n">
        <v>176109.7212</v>
      </c>
      <c r="AD4592" s="7" t="n">
        <v>6</v>
      </c>
      <c r="AE4592" s="8" t="n">
        <v>29351.6202</v>
      </c>
    </row>
    <row r="4593" customFormat="false" ht="15.75" hidden="false" customHeight="true" outlineLevel="0" collapsed="false">
      <c r="A4593" s="4" t="n">
        <v>493518</v>
      </c>
      <c r="B4593" s="4" t="s">
        <v>15105</v>
      </c>
      <c r="C4593" s="4" t="n">
        <v>10464908</v>
      </c>
      <c r="D4593" s="4" t="n">
        <v>20284730</v>
      </c>
      <c r="E4593" s="4" t="s">
        <v>15106</v>
      </c>
      <c r="F4593" s="4" t="s">
        <v>33</v>
      </c>
      <c r="G4593" s="4" t="s">
        <v>15107</v>
      </c>
      <c r="H4593" s="4" t="s">
        <v>15108</v>
      </c>
      <c r="I4593" s="4"/>
      <c r="J4593" s="5" t="n">
        <v>45483</v>
      </c>
      <c r="K4593" s="5" t="n">
        <v>45054</v>
      </c>
      <c r="L4593" s="6" t="n">
        <v>608080.76</v>
      </c>
      <c r="M4593" s="6" t="n">
        <v>743609.54</v>
      </c>
      <c r="N4593" s="4" t="n">
        <v>0</v>
      </c>
      <c r="O4593" s="4" t="s">
        <v>35</v>
      </c>
      <c r="P4593" s="4" t="s">
        <v>93</v>
      </c>
      <c r="Q4593" s="4" t="s">
        <v>37</v>
      </c>
      <c r="R4593" s="5"/>
      <c r="S4593" s="6" t="str">
        <f aca="false">M4593+N4593</f>
        <v> $ 743,609.54 </v>
      </c>
      <c r="T4593" s="6" t="str">
        <f aca="false">L4593*50%</f>
        <v> $ 304,040.38 </v>
      </c>
      <c r="U4593" s="6" t="str">
        <f aca="false">T4593+N4593</f>
        <v> $ 304,040.38 </v>
      </c>
      <c r="V4593" s="6" t="str">
        <f aca="false">U4593*15%</f>
        <v> $ 45,606.06 </v>
      </c>
      <c r="W4593" s="6" t="str">
        <f aca="false">V4593*22%</f>
        <v> $ 10,033.33 </v>
      </c>
      <c r="X4593" s="6" t="str">
        <f aca="false">V4593+W4593</f>
        <v> $ 55,639.39 </v>
      </c>
      <c r="Y4593" s="6" t="str">
        <f aca="false">U4593+X4593</f>
        <v> $ 359,679.77 </v>
      </c>
      <c r="Z4593" s="0" t="n">
        <v>2</v>
      </c>
      <c r="AA4593" s="6" t="n">
        <v>226570.891176</v>
      </c>
      <c r="AB4593" s="0" t="n">
        <v>3</v>
      </c>
      <c r="AC4593" s="6" t="n">
        <v>176221.804248</v>
      </c>
      <c r="AD4593" s="7" t="n">
        <v>6</v>
      </c>
      <c r="AE4593" s="8" t="n">
        <v>29370.300708</v>
      </c>
    </row>
    <row r="4594" customFormat="false" ht="15.75" hidden="false" customHeight="true" outlineLevel="0" collapsed="false">
      <c r="A4594" s="4" t="n">
        <v>494581</v>
      </c>
      <c r="B4594" s="4" t="s">
        <v>15109</v>
      </c>
      <c r="C4594" s="4" t="n">
        <v>92735838</v>
      </c>
      <c r="D4594" s="4" t="n">
        <v>29184454</v>
      </c>
      <c r="E4594" s="4" t="s">
        <v>15110</v>
      </c>
      <c r="F4594" s="4" t="s">
        <v>33</v>
      </c>
      <c r="G4594" s="4" t="s">
        <v>15111</v>
      </c>
      <c r="H4594" s="4" t="s">
        <v>15112</v>
      </c>
      <c r="I4594" s="4"/>
      <c r="J4594" s="5" t="n">
        <v>45483</v>
      </c>
      <c r="K4594" s="5" t="n">
        <v>45089</v>
      </c>
      <c r="L4594" s="6" t="n">
        <v>608190.74</v>
      </c>
      <c r="M4594" s="6" t="n">
        <v>898273.79</v>
      </c>
      <c r="N4594" s="4" t="n">
        <v>0</v>
      </c>
      <c r="O4594" s="4" t="s">
        <v>35</v>
      </c>
      <c r="P4594" s="4" t="s">
        <v>106</v>
      </c>
      <c r="Q4594" s="4" t="s">
        <v>48</v>
      </c>
      <c r="R4594" s="5" t="n">
        <v>45492.720865162</v>
      </c>
      <c r="S4594" s="6" t="str">
        <f aca="false">M4594+N4594</f>
        <v> $ 898,273.79 </v>
      </c>
      <c r="T4594" s="6" t="str">
        <f aca="false">L4594*50%</f>
        <v> $ 304,095.37 </v>
      </c>
      <c r="U4594" s="6" t="str">
        <f aca="false">T4594+N4594</f>
        <v> $ 304,095.37 </v>
      </c>
      <c r="V4594" s="6" t="str">
        <f aca="false">U4594*15%</f>
        <v> $ 45,614.31 </v>
      </c>
      <c r="W4594" s="6" t="str">
        <f aca="false">V4594*22%</f>
        <v> $ 10,035.15 </v>
      </c>
      <c r="X4594" s="6" t="str">
        <f aca="false">V4594+W4594</f>
        <v> $ 55,649.45 </v>
      </c>
      <c r="Y4594" s="6" t="str">
        <f aca="false">U4594+X4594</f>
        <v> $ 359,744.82 </v>
      </c>
      <c r="Z4594" s="0" t="n">
        <v>2</v>
      </c>
      <c r="AA4594" s="6" t="n">
        <v>226611.869724</v>
      </c>
      <c r="AB4594" s="0" t="n">
        <v>3</v>
      </c>
      <c r="AC4594" s="6" t="n">
        <v>176253.676452</v>
      </c>
      <c r="AD4594" s="7" t="n">
        <v>6</v>
      </c>
      <c r="AE4594" s="8" t="n">
        <v>29375.612742</v>
      </c>
    </row>
    <row r="4595" customFormat="false" ht="15.75" hidden="false" customHeight="true" outlineLevel="0" collapsed="false">
      <c r="A4595" s="4" t="n">
        <v>493718</v>
      </c>
      <c r="B4595" s="4" t="s">
        <v>15113</v>
      </c>
      <c r="C4595" s="4" t="n">
        <v>23578211</v>
      </c>
      <c r="D4595" s="4" t="n">
        <v>5457707</v>
      </c>
      <c r="E4595" s="4" t="s">
        <v>15114</v>
      </c>
      <c r="F4595" s="4" t="s">
        <v>47</v>
      </c>
      <c r="G4595" s="4" t="s">
        <v>15115</v>
      </c>
      <c r="H4595" s="4"/>
      <c r="I4595" s="4"/>
      <c r="J4595" s="5" t="n">
        <v>45483</v>
      </c>
      <c r="K4595" s="5" t="n">
        <v>44998</v>
      </c>
      <c r="L4595" s="6" t="n">
        <v>608432.76</v>
      </c>
      <c r="M4595" s="6" t="n">
        <v>778174.5</v>
      </c>
      <c r="N4595" s="4" t="n">
        <v>0</v>
      </c>
      <c r="O4595" s="4" t="s">
        <v>35</v>
      </c>
      <c r="P4595" s="4" t="s">
        <v>93</v>
      </c>
      <c r="Q4595" s="4" t="s">
        <v>37</v>
      </c>
      <c r="R4595" s="5"/>
      <c r="S4595" s="6" t="str">
        <f aca="false">M4595+N4595</f>
        <v> $ 778,174.50 </v>
      </c>
      <c r="T4595" s="6" t="str">
        <f aca="false">L4595*50%</f>
        <v> $ 304,216.38 </v>
      </c>
      <c r="U4595" s="6" t="str">
        <f aca="false">T4595+N4595</f>
        <v> $ 304,216.38 </v>
      </c>
      <c r="V4595" s="6" t="str">
        <f aca="false">U4595*15%</f>
        <v> $ 45,632.46 </v>
      </c>
      <c r="W4595" s="6" t="str">
        <f aca="false">V4595*22%</f>
        <v> $ 10,039.14 </v>
      </c>
      <c r="X4595" s="6" t="str">
        <f aca="false">V4595+W4595</f>
        <v> $ 55,671.60 </v>
      </c>
      <c r="Y4595" s="6" t="str">
        <f aca="false">U4595+X4595</f>
        <v> $ 359,887.98 </v>
      </c>
      <c r="Z4595" s="0" t="n">
        <v>2</v>
      </c>
      <c r="AA4595" s="6" t="n">
        <v>226702.046376</v>
      </c>
      <c r="AB4595" s="0" t="n">
        <v>3</v>
      </c>
      <c r="AC4595" s="6" t="n">
        <v>176323.813848</v>
      </c>
      <c r="AD4595" s="7" t="n">
        <v>6</v>
      </c>
      <c r="AE4595" s="8" t="n">
        <v>29387.302308</v>
      </c>
    </row>
    <row r="4596" customFormat="false" ht="15.75" hidden="false" customHeight="true" outlineLevel="0" collapsed="false">
      <c r="A4596" s="4" t="n">
        <v>492245</v>
      </c>
      <c r="B4596" s="4" t="s">
        <v>15116</v>
      </c>
      <c r="C4596" s="4" t="n">
        <v>28203661</v>
      </c>
      <c r="D4596" s="4" t="n">
        <v>28303005</v>
      </c>
      <c r="E4596" s="4" t="s">
        <v>15117</v>
      </c>
      <c r="F4596" s="4" t="s">
        <v>33</v>
      </c>
      <c r="G4596" s="4" t="s">
        <v>15118</v>
      </c>
      <c r="H4596" s="4"/>
      <c r="I4596" s="4"/>
      <c r="J4596" s="5" t="n">
        <v>45468</v>
      </c>
      <c r="K4596" s="5" t="n">
        <v>45054</v>
      </c>
      <c r="L4596" s="6" t="n">
        <v>608653.92</v>
      </c>
      <c r="M4596" s="6" t="n">
        <v>897189.12</v>
      </c>
      <c r="N4596" s="4" t="n">
        <v>0</v>
      </c>
      <c r="O4596" s="4" t="s">
        <v>35</v>
      </c>
      <c r="P4596" s="4" t="s">
        <v>106</v>
      </c>
      <c r="Q4596" s="4" t="s">
        <v>48</v>
      </c>
      <c r="R4596" s="5" t="n">
        <v>45476.4749389699</v>
      </c>
      <c r="S4596" s="6" t="str">
        <f aca="false">M4596+N4596</f>
        <v> $ 897,189.12 </v>
      </c>
      <c r="T4596" s="6" t="str">
        <f aca="false">L4596*50%</f>
        <v> $ 304,326.96 </v>
      </c>
      <c r="U4596" s="6" t="str">
        <f aca="false">T4596+N4596</f>
        <v> $ 304,326.96 </v>
      </c>
      <c r="V4596" s="6" t="str">
        <f aca="false">U4596*15%</f>
        <v> $ 45,649.04 </v>
      </c>
      <c r="W4596" s="6" t="str">
        <f aca="false">V4596*22%</f>
        <v> $ 10,042.79 </v>
      </c>
      <c r="X4596" s="6" t="str">
        <f aca="false">V4596+W4596</f>
        <v> $ 55,691.83 </v>
      </c>
      <c r="Y4596" s="6" t="str">
        <f aca="false">U4596+X4596</f>
        <v> $ 360,018.79 </v>
      </c>
      <c r="Z4596" s="0" t="n">
        <v>2</v>
      </c>
      <c r="AA4596" s="6" t="n">
        <v>226784.450592</v>
      </c>
      <c r="AB4596" s="0" t="n">
        <v>3</v>
      </c>
      <c r="AC4596" s="6" t="n">
        <v>176387.906016</v>
      </c>
      <c r="AD4596" s="7" t="n">
        <v>6</v>
      </c>
      <c r="AE4596" s="8" t="n">
        <v>29397.984336</v>
      </c>
    </row>
    <row r="4597" customFormat="false" ht="15.75" hidden="false" customHeight="true" outlineLevel="0" collapsed="false">
      <c r="A4597" s="4" t="n">
        <v>494334</v>
      </c>
      <c r="B4597" s="4" t="s">
        <v>15119</v>
      </c>
      <c r="C4597" s="4" t="n">
        <v>37002532</v>
      </c>
      <c r="D4597" s="4" t="n">
        <v>28393591</v>
      </c>
      <c r="E4597" s="4" t="s">
        <v>15120</v>
      </c>
      <c r="F4597" s="4" t="s">
        <v>33</v>
      </c>
      <c r="G4597" s="4" t="s">
        <v>15121</v>
      </c>
      <c r="H4597" s="4"/>
      <c r="I4597" s="4"/>
      <c r="J4597" s="5" t="n">
        <v>45483</v>
      </c>
      <c r="K4597" s="5" t="n">
        <v>45089</v>
      </c>
      <c r="L4597" s="6" t="n">
        <v>608699.76</v>
      </c>
      <c r="M4597" s="6" t="n">
        <v>830305.68</v>
      </c>
      <c r="N4597" s="4" t="n">
        <v>0</v>
      </c>
      <c r="O4597" s="4" t="s">
        <v>35</v>
      </c>
      <c r="P4597" s="4" t="s">
        <v>106</v>
      </c>
      <c r="Q4597" s="4" t="s">
        <v>48</v>
      </c>
      <c r="R4597" s="5" t="n">
        <v>45491.4897967593</v>
      </c>
      <c r="S4597" s="6" t="str">
        <f aca="false">M4597+N4597</f>
        <v> $ 830,305.68 </v>
      </c>
      <c r="T4597" s="6" t="str">
        <f aca="false">L4597*50%</f>
        <v> $ 304,349.88 </v>
      </c>
      <c r="U4597" s="6" t="str">
        <f aca="false">T4597+N4597</f>
        <v> $ 304,349.88 </v>
      </c>
      <c r="V4597" s="6" t="str">
        <f aca="false">U4597*15%</f>
        <v> $ 45,652.48 </v>
      </c>
      <c r="W4597" s="6" t="str">
        <f aca="false">V4597*22%</f>
        <v> $ 10,043.55 </v>
      </c>
      <c r="X4597" s="6" t="str">
        <f aca="false">V4597+W4597</f>
        <v> $ 55,696.03 </v>
      </c>
      <c r="Y4597" s="6" t="str">
        <f aca="false">U4597+X4597</f>
        <v> $ 360,045.91 </v>
      </c>
      <c r="Z4597" s="0" t="n">
        <v>2</v>
      </c>
      <c r="AA4597" s="6" t="n">
        <v>226801.530576</v>
      </c>
      <c r="AB4597" s="0" t="n">
        <v>3</v>
      </c>
      <c r="AC4597" s="6" t="n">
        <v>176401.190448</v>
      </c>
      <c r="AD4597" s="7" t="n">
        <v>6</v>
      </c>
      <c r="AE4597" s="8" t="n">
        <v>29400.198408</v>
      </c>
    </row>
    <row r="4598" customFormat="false" ht="15.75" hidden="false" customHeight="true" outlineLevel="0" collapsed="false">
      <c r="A4598" s="4" t="n">
        <v>493637</v>
      </c>
      <c r="B4598" s="4" t="s">
        <v>15122</v>
      </c>
      <c r="C4598" s="4" t="n">
        <v>20427875</v>
      </c>
      <c r="D4598" s="4" t="n">
        <v>26243835</v>
      </c>
      <c r="E4598" s="4" t="s">
        <v>15123</v>
      </c>
      <c r="F4598" s="4" t="s">
        <v>33</v>
      </c>
      <c r="G4598" s="4" t="s">
        <v>15124</v>
      </c>
      <c r="H4598" s="4" t="s">
        <v>15125</v>
      </c>
      <c r="I4598" s="4"/>
      <c r="J4598" s="5" t="n">
        <v>45483</v>
      </c>
      <c r="K4598" s="5" t="n">
        <v>45089</v>
      </c>
      <c r="L4598" s="6" t="n">
        <v>609250.61</v>
      </c>
      <c r="M4598" s="6" t="n">
        <v>859974.17</v>
      </c>
      <c r="N4598" s="4" t="n">
        <v>0</v>
      </c>
      <c r="O4598" s="4" t="s">
        <v>35</v>
      </c>
      <c r="P4598" s="4" t="s">
        <v>106</v>
      </c>
      <c r="Q4598" s="4" t="s">
        <v>48</v>
      </c>
      <c r="R4598" s="5" t="n">
        <v>45488.5810481134</v>
      </c>
      <c r="S4598" s="6" t="str">
        <f aca="false">M4598+N4598</f>
        <v> $ 859,974.17 </v>
      </c>
      <c r="T4598" s="6" t="str">
        <f aca="false">L4598*50%</f>
        <v> $ 304,625.31 </v>
      </c>
      <c r="U4598" s="6" t="str">
        <f aca="false">T4598+N4598</f>
        <v> $ 304,625.31 </v>
      </c>
      <c r="V4598" s="6" t="str">
        <f aca="false">U4598*15%</f>
        <v> $ 45,693.80 </v>
      </c>
      <c r="W4598" s="6" t="str">
        <f aca="false">V4598*22%</f>
        <v> $ 10,052.64 </v>
      </c>
      <c r="X4598" s="6" t="str">
        <f aca="false">V4598+W4598</f>
        <v> $ 55,746.43 </v>
      </c>
      <c r="Y4598" s="6" t="str">
        <f aca="false">U4598+X4598</f>
        <v> $ 360,371.74 </v>
      </c>
      <c r="Z4598" s="0" t="n">
        <v>2</v>
      </c>
      <c r="AA4598" s="6" t="n">
        <v>227006.777286</v>
      </c>
      <c r="AB4598" s="0" t="n">
        <v>3</v>
      </c>
      <c r="AC4598" s="6" t="n">
        <v>176560.826778</v>
      </c>
      <c r="AD4598" s="7" t="n">
        <v>6</v>
      </c>
      <c r="AE4598" s="8" t="n">
        <v>29426.804463</v>
      </c>
    </row>
    <row r="4599" customFormat="false" ht="15.75" hidden="false" customHeight="true" outlineLevel="0" collapsed="false">
      <c r="A4599" s="4" t="n">
        <v>489813</v>
      </c>
      <c r="B4599" s="4" t="s">
        <v>15126</v>
      </c>
      <c r="C4599" s="4" t="n">
        <v>44102923</v>
      </c>
      <c r="D4599" s="4" t="n">
        <v>29155078</v>
      </c>
      <c r="E4599" s="4" t="s">
        <v>15127</v>
      </c>
      <c r="F4599" s="4" t="s">
        <v>33</v>
      </c>
      <c r="G4599" s="4" t="s">
        <v>15128</v>
      </c>
      <c r="H4599" s="4"/>
      <c r="I4599" s="4"/>
      <c r="J4599" s="5" t="n">
        <v>45440</v>
      </c>
      <c r="K4599" s="5" t="n">
        <v>45026</v>
      </c>
      <c r="L4599" s="6" t="n">
        <v>609396.58</v>
      </c>
      <c r="M4599" s="6" t="n">
        <v>1139569.39</v>
      </c>
      <c r="N4599" s="4" t="n">
        <v>0</v>
      </c>
      <c r="O4599" s="4" t="s">
        <v>35</v>
      </c>
      <c r="P4599" s="4" t="s">
        <v>106</v>
      </c>
      <c r="Q4599" s="4" t="s">
        <v>48</v>
      </c>
      <c r="R4599" s="5" t="n">
        <v>45468.7285514236</v>
      </c>
      <c r="S4599" s="6" t="str">
        <f aca="false">M4599+N4599</f>
        <v> $ 1,139,569.39 </v>
      </c>
      <c r="T4599" s="6" t="str">
        <f aca="false">L4599*50%</f>
        <v> $ 304,698.29 </v>
      </c>
      <c r="U4599" s="6" t="str">
        <f aca="false">T4599+N4599</f>
        <v> $ 304,698.29 </v>
      </c>
      <c r="V4599" s="6" t="str">
        <f aca="false">U4599*15%</f>
        <v> $ 45,704.74 </v>
      </c>
      <c r="W4599" s="6" t="str">
        <f aca="false">V4599*22%</f>
        <v> $ 10,055.04 </v>
      </c>
      <c r="X4599" s="6" t="str">
        <f aca="false">V4599+W4599</f>
        <v> $ 55,759.79 </v>
      </c>
      <c r="Y4599" s="6" t="str">
        <f aca="false">U4599+X4599</f>
        <v> $ 360,458.08 </v>
      </c>
      <c r="Z4599" s="0" t="n">
        <v>2</v>
      </c>
      <c r="AA4599" s="6" t="n">
        <v>227061.165708</v>
      </c>
      <c r="AB4599" s="0" t="n">
        <v>3</v>
      </c>
      <c r="AC4599" s="6" t="n">
        <v>176603.128884</v>
      </c>
      <c r="AD4599" s="7" t="n">
        <v>6</v>
      </c>
      <c r="AE4599" s="8" t="n">
        <v>29433.854814</v>
      </c>
    </row>
    <row r="4600" customFormat="false" ht="15.75" hidden="false" customHeight="true" outlineLevel="0" collapsed="false">
      <c r="A4600" s="4" t="n">
        <v>492897</v>
      </c>
      <c r="B4600" s="4" t="s">
        <v>15129</v>
      </c>
      <c r="C4600" s="4" t="n">
        <v>33122171</v>
      </c>
      <c r="D4600" s="4" t="n">
        <v>20003788</v>
      </c>
      <c r="E4600" s="4" t="s">
        <v>15130</v>
      </c>
      <c r="F4600" s="4" t="s">
        <v>33</v>
      </c>
      <c r="G4600" s="4" t="s">
        <v>15131</v>
      </c>
      <c r="H4600" s="4" t="s">
        <v>15132</v>
      </c>
      <c r="I4600" s="4"/>
      <c r="J4600" s="5" t="n">
        <v>45475</v>
      </c>
      <c r="K4600" s="5" t="n">
        <v>45056</v>
      </c>
      <c r="L4600" s="6" t="n">
        <v>609562.2</v>
      </c>
      <c r="M4600" s="6" t="n">
        <v>961335.79</v>
      </c>
      <c r="N4600" s="4" t="n">
        <v>0</v>
      </c>
      <c r="O4600" s="4" t="s">
        <v>35</v>
      </c>
      <c r="P4600" s="4" t="s">
        <v>106</v>
      </c>
      <c r="Q4600" s="4" t="s">
        <v>48</v>
      </c>
      <c r="R4600" s="5" t="n">
        <v>45481.6271355671</v>
      </c>
      <c r="S4600" s="6" t="str">
        <f aca="false">M4600+N4600</f>
        <v> $ 961,335.79 </v>
      </c>
      <c r="T4600" s="6" t="str">
        <f aca="false">L4600*50%</f>
        <v> $ 304,781.10 </v>
      </c>
      <c r="U4600" s="6" t="str">
        <f aca="false">T4600+N4600</f>
        <v> $ 304,781.10 </v>
      </c>
      <c r="V4600" s="6" t="str">
        <f aca="false">U4600*15%</f>
        <v> $ 45,717.17 </v>
      </c>
      <c r="W4600" s="6" t="str">
        <f aca="false">V4600*22%</f>
        <v> $ 10,057.78 </v>
      </c>
      <c r="X4600" s="6" t="str">
        <f aca="false">V4600+W4600</f>
        <v> $ 55,774.94 </v>
      </c>
      <c r="Y4600" s="6" t="str">
        <f aca="false">U4600+X4600</f>
        <v> $ 360,556.04 </v>
      </c>
      <c r="Z4600" s="0" t="n">
        <v>2</v>
      </c>
      <c r="AA4600" s="6" t="n">
        <v>227122.87572</v>
      </c>
      <c r="AB4600" s="0" t="n">
        <v>3</v>
      </c>
      <c r="AC4600" s="6" t="n">
        <v>176651.12556</v>
      </c>
      <c r="AD4600" s="7" t="n">
        <v>6</v>
      </c>
      <c r="AE4600" s="8" t="n">
        <v>29441.85426</v>
      </c>
    </row>
    <row r="4601" customFormat="false" ht="15.75" hidden="false" customHeight="true" outlineLevel="0" collapsed="false">
      <c r="A4601" s="4" t="n">
        <v>488459</v>
      </c>
      <c r="B4601" s="4" t="s">
        <v>15133</v>
      </c>
      <c r="C4601" s="4" t="n">
        <v>95931367</v>
      </c>
      <c r="D4601" s="4" t="n">
        <v>29344705</v>
      </c>
      <c r="E4601" s="4" t="s">
        <v>15134</v>
      </c>
      <c r="F4601" s="4" t="s">
        <v>33</v>
      </c>
      <c r="G4601" s="4" t="s">
        <v>15135</v>
      </c>
      <c r="H4601" s="4"/>
      <c r="I4601" s="4"/>
      <c r="J4601" s="5" t="n">
        <v>45426</v>
      </c>
      <c r="K4601" s="5" t="n">
        <v>45026</v>
      </c>
      <c r="L4601" s="6" t="n">
        <v>609806.18</v>
      </c>
      <c r="M4601" s="6" t="n">
        <v>1256665.56</v>
      </c>
      <c r="N4601" s="4" t="n">
        <v>0</v>
      </c>
      <c r="O4601" s="4" t="s">
        <v>41</v>
      </c>
      <c r="P4601" s="4" t="s">
        <v>106</v>
      </c>
      <c r="Q4601" s="4" t="s">
        <v>48</v>
      </c>
      <c r="R4601" s="5" t="n">
        <v>45462.6504542824</v>
      </c>
      <c r="S4601" s="6" t="str">
        <f aca="false">M4601+N4601</f>
        <v> $ 1,256,665.56 </v>
      </c>
      <c r="T4601" s="6" t="str">
        <f aca="false">L4601*50%</f>
        <v> $ 304,903.09 </v>
      </c>
      <c r="U4601" s="6" t="str">
        <f aca="false">T4601+N4601</f>
        <v> $ 304,903.09 </v>
      </c>
      <c r="V4601" s="6" t="str">
        <f aca="false">U4601*15%</f>
        <v> $ 45,735.46 </v>
      </c>
      <c r="W4601" s="6" t="str">
        <f aca="false">V4601*22%</f>
        <v> $ 10,061.80 </v>
      </c>
      <c r="X4601" s="6" t="str">
        <f aca="false">V4601+W4601</f>
        <v> $ 55,797.27 </v>
      </c>
      <c r="Y4601" s="6" t="str">
        <f aca="false">U4601+X4601</f>
        <v> $ 360,700.36 </v>
      </c>
      <c r="Z4601" s="0" t="n">
        <v>2</v>
      </c>
      <c r="AA4601" s="6" t="n">
        <v>227213.782668</v>
      </c>
      <c r="AB4601" s="0" t="n">
        <v>3</v>
      </c>
      <c r="AC4601" s="6" t="n">
        <v>176721.830964</v>
      </c>
      <c r="AD4601" s="7" t="n">
        <v>6</v>
      </c>
      <c r="AE4601" s="8" t="n">
        <v>29453.638494</v>
      </c>
    </row>
    <row r="4602" customFormat="false" ht="15.75" hidden="false" customHeight="true" outlineLevel="0" collapsed="false">
      <c r="A4602" s="4" t="n">
        <v>492251</v>
      </c>
      <c r="B4602" s="4" t="s">
        <v>15136</v>
      </c>
      <c r="C4602" s="4" t="n">
        <v>28800145</v>
      </c>
      <c r="D4602" s="4" t="n">
        <v>8936919</v>
      </c>
      <c r="E4602" s="4" t="s">
        <v>15137</v>
      </c>
      <c r="F4602" s="4" t="s">
        <v>33</v>
      </c>
      <c r="G4602" s="4" t="s">
        <v>15138</v>
      </c>
      <c r="H4602" s="4"/>
      <c r="I4602" s="4"/>
      <c r="J4602" s="5" t="n">
        <v>45468</v>
      </c>
      <c r="K4602" s="5" t="n">
        <v>45068</v>
      </c>
      <c r="L4602" s="6" t="n">
        <v>610560.62</v>
      </c>
      <c r="M4602" s="6" t="n">
        <v>894812.62</v>
      </c>
      <c r="N4602" s="4" t="n">
        <v>0</v>
      </c>
      <c r="O4602" s="4" t="s">
        <v>35</v>
      </c>
      <c r="P4602" s="4" t="s">
        <v>106</v>
      </c>
      <c r="Q4602" s="4" t="s">
        <v>48</v>
      </c>
      <c r="R4602" s="5" t="n">
        <v>45476.4821473727</v>
      </c>
      <c r="S4602" s="6" t="str">
        <f aca="false">M4602+N4602</f>
        <v> $ 894,812.62 </v>
      </c>
      <c r="T4602" s="6" t="str">
        <f aca="false">L4602*50%</f>
        <v> $ 305,280.31 </v>
      </c>
      <c r="U4602" s="6" t="str">
        <f aca="false">T4602+N4602</f>
        <v> $ 305,280.31 </v>
      </c>
      <c r="V4602" s="6" t="str">
        <f aca="false">U4602*15%</f>
        <v> $ 45,792.05 </v>
      </c>
      <c r="W4602" s="6" t="str">
        <f aca="false">V4602*22%</f>
        <v> $ 10,074.25 </v>
      </c>
      <c r="X4602" s="6" t="str">
        <f aca="false">V4602+W4602</f>
        <v> $ 55,866.30 </v>
      </c>
      <c r="Y4602" s="6" t="str">
        <f aca="false">U4602+X4602</f>
        <v> $ 361,146.61 </v>
      </c>
      <c r="Z4602" s="0" t="n">
        <v>2</v>
      </c>
      <c r="AA4602" s="6" t="n">
        <v>227494.887012</v>
      </c>
      <c r="AB4602" s="0" t="n">
        <v>3</v>
      </c>
      <c r="AC4602" s="6" t="n">
        <v>176940.467676</v>
      </c>
      <c r="AD4602" s="7" t="n">
        <v>6</v>
      </c>
      <c r="AE4602" s="8" t="n">
        <v>29490.077946</v>
      </c>
    </row>
    <row r="4603" customFormat="false" ht="15.75" hidden="false" customHeight="true" outlineLevel="0" collapsed="false">
      <c r="A4603" s="4" t="n">
        <v>494351</v>
      </c>
      <c r="B4603" s="4" t="s">
        <v>15139</v>
      </c>
      <c r="C4603" s="4" t="n">
        <v>37388180</v>
      </c>
      <c r="D4603" s="4" t="n">
        <v>20598842</v>
      </c>
      <c r="E4603" s="4" t="s">
        <v>15140</v>
      </c>
      <c r="F4603" s="4" t="s">
        <v>33</v>
      </c>
      <c r="G4603" s="4" t="s">
        <v>15141</v>
      </c>
      <c r="H4603" s="4"/>
      <c r="I4603" s="4"/>
      <c r="J4603" s="5" t="n">
        <v>45483</v>
      </c>
      <c r="K4603" s="5" t="n">
        <v>45082</v>
      </c>
      <c r="L4603" s="6" t="n">
        <v>610944.61</v>
      </c>
      <c r="M4603" s="6" t="n">
        <v>1075600.02</v>
      </c>
      <c r="N4603" s="4" t="n">
        <v>0</v>
      </c>
      <c r="O4603" s="4" t="s">
        <v>35</v>
      </c>
      <c r="P4603" s="4" t="s">
        <v>93</v>
      </c>
      <c r="Q4603" s="4" t="s">
        <v>37</v>
      </c>
      <c r="R4603" s="5"/>
      <c r="S4603" s="6" t="str">
        <f aca="false">M4603+N4603</f>
        <v> $ 1,075,600.02 </v>
      </c>
      <c r="T4603" s="6" t="str">
        <f aca="false">L4603*50%</f>
        <v> $ 305,472.31 </v>
      </c>
      <c r="U4603" s="6" t="str">
        <f aca="false">T4603+N4603</f>
        <v> $ 305,472.31 </v>
      </c>
      <c r="V4603" s="6" t="str">
        <f aca="false">U4603*15%</f>
        <v> $ 45,820.85 </v>
      </c>
      <c r="W4603" s="6" t="str">
        <f aca="false">V4603*22%</f>
        <v> $ 10,080.59 </v>
      </c>
      <c r="X4603" s="6" t="str">
        <f aca="false">V4603+W4603</f>
        <v> $ 55,901.43 </v>
      </c>
      <c r="Y4603" s="6" t="str">
        <f aca="false">U4603+X4603</f>
        <v> $ 361,373.74 </v>
      </c>
      <c r="Z4603" s="0" t="n">
        <v>2</v>
      </c>
      <c r="AA4603" s="6" t="n">
        <v>227637.961686</v>
      </c>
      <c r="AB4603" s="0" t="n">
        <v>3</v>
      </c>
      <c r="AC4603" s="6" t="n">
        <v>177051.747978</v>
      </c>
      <c r="AD4603" s="7" t="n">
        <v>6</v>
      </c>
      <c r="AE4603" s="8" t="n">
        <v>29508.624663</v>
      </c>
    </row>
    <row r="4604" customFormat="false" ht="15.75" hidden="false" customHeight="true" outlineLevel="0" collapsed="false">
      <c r="A4604" s="4" t="n">
        <v>487644</v>
      </c>
      <c r="B4604" s="4" t="s">
        <v>15142</v>
      </c>
      <c r="C4604" s="4" t="n">
        <v>33528665</v>
      </c>
      <c r="D4604" s="4" t="n">
        <v>21279702</v>
      </c>
      <c r="E4604" s="4" t="s">
        <v>15143</v>
      </c>
      <c r="F4604" s="4" t="s">
        <v>33</v>
      </c>
      <c r="G4604" s="4" t="s">
        <v>15144</v>
      </c>
      <c r="H4604" s="4"/>
      <c r="I4604" s="4"/>
      <c r="J4604" s="5" t="n">
        <v>45426</v>
      </c>
      <c r="K4604" s="5" t="n">
        <v>44998</v>
      </c>
      <c r="L4604" s="6" t="n">
        <v>611002.82</v>
      </c>
      <c r="M4604" s="6" t="n">
        <v>796820.64</v>
      </c>
      <c r="N4604" s="4" t="n">
        <v>0</v>
      </c>
      <c r="O4604" s="4" t="s">
        <v>41</v>
      </c>
      <c r="P4604" s="4" t="s">
        <v>106</v>
      </c>
      <c r="Q4604" s="4" t="s">
        <v>48</v>
      </c>
      <c r="R4604" s="5" t="n">
        <v>45461.7183453357</v>
      </c>
      <c r="S4604" s="6" t="str">
        <f aca="false">M4604+N4604</f>
        <v> $ 796,820.64 </v>
      </c>
      <c r="T4604" s="6" t="str">
        <f aca="false">L4604*50%</f>
        <v> $ 305,501.41 </v>
      </c>
      <c r="U4604" s="6" t="str">
        <f aca="false">T4604+N4604</f>
        <v> $ 305,501.41 </v>
      </c>
      <c r="V4604" s="6" t="str">
        <f aca="false">U4604*15%</f>
        <v> $ 45,825.21 </v>
      </c>
      <c r="W4604" s="6" t="str">
        <f aca="false">V4604*22%</f>
        <v> $ 10,081.55 </v>
      </c>
      <c r="X4604" s="6" t="str">
        <f aca="false">V4604+W4604</f>
        <v> $ 55,906.76 </v>
      </c>
      <c r="Y4604" s="6" t="str">
        <f aca="false">U4604+X4604</f>
        <v> $ 361,408.17 </v>
      </c>
      <c r="Z4604" s="0" t="n">
        <v>2</v>
      </c>
      <c r="AA4604" s="6" t="n">
        <v>227659.650732</v>
      </c>
      <c r="AB4604" s="0" t="n">
        <v>3</v>
      </c>
      <c r="AC4604" s="6" t="n">
        <v>177068.617236</v>
      </c>
      <c r="AD4604" s="7" t="n">
        <v>6</v>
      </c>
      <c r="AE4604" s="8" t="n">
        <v>29511.436206</v>
      </c>
    </row>
    <row r="4605" customFormat="false" ht="15.75" hidden="false" customHeight="true" outlineLevel="0" collapsed="false">
      <c r="A4605" s="4" t="n">
        <v>494612</v>
      </c>
      <c r="B4605" s="4" t="s">
        <v>15145</v>
      </c>
      <c r="C4605" s="4" t="n">
        <v>94826600</v>
      </c>
      <c r="D4605" s="4" t="n">
        <v>30475523</v>
      </c>
      <c r="E4605" s="4" t="s">
        <v>15146</v>
      </c>
      <c r="F4605" s="4" t="s">
        <v>33</v>
      </c>
      <c r="G4605" s="4" t="s">
        <v>15147</v>
      </c>
      <c r="H4605" s="4"/>
      <c r="I4605" s="4"/>
      <c r="J4605" s="5" t="n">
        <v>45483</v>
      </c>
      <c r="K4605" s="5" t="n">
        <v>45055</v>
      </c>
      <c r="L4605" s="6" t="n">
        <v>611679.59</v>
      </c>
      <c r="M4605" s="6" t="n">
        <v>749444.03</v>
      </c>
      <c r="N4605" s="4" t="n">
        <v>0</v>
      </c>
      <c r="O4605" s="4" t="s">
        <v>35</v>
      </c>
      <c r="P4605" s="4" t="s">
        <v>106</v>
      </c>
      <c r="Q4605" s="4" t="s">
        <v>48</v>
      </c>
      <c r="R4605" s="5" t="n">
        <v>45492.7134511227</v>
      </c>
      <c r="S4605" s="6" t="str">
        <f aca="false">M4605+N4605</f>
        <v> $ 749,444.03 </v>
      </c>
      <c r="T4605" s="6" t="str">
        <f aca="false">L4605*50%</f>
        <v> $ 305,839.80 </v>
      </c>
      <c r="U4605" s="6" t="str">
        <f aca="false">T4605+N4605</f>
        <v> $ 305,839.80 </v>
      </c>
      <c r="V4605" s="6" t="str">
        <f aca="false">U4605*15%</f>
        <v> $ 45,875.97 </v>
      </c>
      <c r="W4605" s="6" t="str">
        <f aca="false">V4605*22%</f>
        <v> $ 10,092.71 </v>
      </c>
      <c r="X4605" s="6" t="str">
        <f aca="false">V4605+W4605</f>
        <v> $ 55,968.68 </v>
      </c>
      <c r="Y4605" s="6" t="str">
        <f aca="false">U4605+X4605</f>
        <v> $ 361,808.48 </v>
      </c>
      <c r="Z4605" s="0" t="n">
        <v>2</v>
      </c>
      <c r="AA4605" s="6" t="n">
        <v>227911.815234</v>
      </c>
      <c r="AB4605" s="0" t="n">
        <v>3</v>
      </c>
      <c r="AC4605" s="6" t="n">
        <v>177264.745182</v>
      </c>
      <c r="AD4605" s="7" t="n">
        <v>6</v>
      </c>
      <c r="AE4605" s="8" t="n">
        <v>29544.124197</v>
      </c>
    </row>
    <row r="4606" customFormat="false" ht="15.75" hidden="false" customHeight="true" outlineLevel="0" collapsed="false">
      <c r="A4606" s="4" t="n">
        <v>493835</v>
      </c>
      <c r="B4606" s="4" t="s">
        <v>15148</v>
      </c>
      <c r="C4606" s="4" t="n">
        <v>26680889</v>
      </c>
      <c r="D4606" s="4" t="n">
        <v>25354474</v>
      </c>
      <c r="E4606" s="4" t="s">
        <v>15149</v>
      </c>
      <c r="F4606" s="4" t="s">
        <v>33</v>
      </c>
      <c r="G4606" s="4" t="s">
        <v>15150</v>
      </c>
      <c r="H4606" s="4" t="s">
        <v>15151</v>
      </c>
      <c r="I4606" s="4"/>
      <c r="J4606" s="5" t="n">
        <v>45483</v>
      </c>
      <c r="K4606" s="5" t="n">
        <v>45089</v>
      </c>
      <c r="L4606" s="6" t="n">
        <v>612726.54</v>
      </c>
      <c r="M4606" s="6" t="n">
        <v>728273.69</v>
      </c>
      <c r="N4606" s="4" t="n">
        <v>0</v>
      </c>
      <c r="O4606" s="4" t="s">
        <v>35</v>
      </c>
      <c r="P4606" s="4" t="s">
        <v>93</v>
      </c>
      <c r="Q4606" s="4" t="s">
        <v>37</v>
      </c>
      <c r="R4606" s="5"/>
      <c r="S4606" s="6" t="str">
        <f aca="false">M4606+N4606</f>
        <v> $ 728,273.69 </v>
      </c>
      <c r="T4606" s="6" t="str">
        <f aca="false">L4606*50%</f>
        <v> $ 306,363.27 </v>
      </c>
      <c r="U4606" s="6" t="str">
        <f aca="false">T4606+N4606</f>
        <v> $ 306,363.27 </v>
      </c>
      <c r="V4606" s="6" t="str">
        <f aca="false">U4606*15%</f>
        <v> $ 45,954.49 </v>
      </c>
      <c r="W4606" s="6" t="str">
        <f aca="false">V4606*22%</f>
        <v> $ 10,109.99 </v>
      </c>
      <c r="X4606" s="6" t="str">
        <f aca="false">V4606+W4606</f>
        <v> $ 56,064.48 </v>
      </c>
      <c r="Y4606" s="6" t="str">
        <f aca="false">U4606+X4606</f>
        <v> $ 362,427.75 </v>
      </c>
      <c r="Z4606" s="0" t="n">
        <v>2</v>
      </c>
      <c r="AA4606" s="6" t="n">
        <v>228301.908804</v>
      </c>
      <c r="AB4606" s="0" t="n">
        <v>3</v>
      </c>
      <c r="AC4606" s="6" t="n">
        <v>177568.151292</v>
      </c>
      <c r="AD4606" s="7" t="n">
        <v>6</v>
      </c>
      <c r="AE4606" s="8" t="n">
        <v>29594.691882</v>
      </c>
    </row>
    <row r="4607" customFormat="false" ht="15.75" hidden="false" customHeight="true" outlineLevel="0" collapsed="false">
      <c r="A4607" s="4" t="n">
        <v>487878</v>
      </c>
      <c r="B4607" s="4" t="s">
        <v>15152</v>
      </c>
      <c r="C4607" s="4" t="n">
        <v>37367864</v>
      </c>
      <c r="D4607" s="4" t="n">
        <v>28215396</v>
      </c>
      <c r="E4607" s="4" t="s">
        <v>15153</v>
      </c>
      <c r="F4607" s="4" t="s">
        <v>33</v>
      </c>
      <c r="G4607" s="4" t="s">
        <v>15154</v>
      </c>
      <c r="H4607" s="4"/>
      <c r="I4607" s="4"/>
      <c r="J4607" s="5" t="n">
        <v>45426</v>
      </c>
      <c r="K4607" s="5" t="n">
        <v>45026</v>
      </c>
      <c r="L4607" s="6" t="n">
        <v>612741.96</v>
      </c>
      <c r="M4607" s="6" t="n">
        <v>920820.49</v>
      </c>
      <c r="N4607" s="4" t="n">
        <v>0</v>
      </c>
      <c r="O4607" s="4" t="s">
        <v>41</v>
      </c>
      <c r="P4607" s="4" t="s">
        <v>106</v>
      </c>
      <c r="Q4607" s="4" t="s">
        <v>48</v>
      </c>
      <c r="R4607" s="5" t="n">
        <v>45461.856828588</v>
      </c>
      <c r="S4607" s="6" t="str">
        <f aca="false">M4607+N4607</f>
        <v> $ 920,820.49 </v>
      </c>
      <c r="T4607" s="6" t="str">
        <f aca="false">L4607*50%</f>
        <v> $ 306,370.98 </v>
      </c>
      <c r="U4607" s="6" t="str">
        <f aca="false">T4607+N4607</f>
        <v> $ 306,370.98 </v>
      </c>
      <c r="V4607" s="6" t="str">
        <f aca="false">U4607*15%</f>
        <v> $ 45,955.65 </v>
      </c>
      <c r="W4607" s="6" t="str">
        <f aca="false">V4607*22%</f>
        <v> $ 10,110.24 </v>
      </c>
      <c r="X4607" s="6" t="str">
        <f aca="false">V4607+W4607</f>
        <v> $ 56,065.89 </v>
      </c>
      <c r="Y4607" s="6" t="str">
        <f aca="false">U4607+X4607</f>
        <v> $ 362,436.87 </v>
      </c>
      <c r="Z4607" s="0" t="n">
        <v>2</v>
      </c>
      <c r="AA4607" s="6" t="n">
        <v>228307.654296</v>
      </c>
      <c r="AB4607" s="0" t="n">
        <v>3</v>
      </c>
      <c r="AC4607" s="6" t="n">
        <v>177572.620008</v>
      </c>
      <c r="AD4607" s="7" t="n">
        <v>6</v>
      </c>
      <c r="AE4607" s="8" t="n">
        <v>29595.436668</v>
      </c>
    </row>
    <row r="4608" customFormat="false" ht="15.75" hidden="false" customHeight="true" outlineLevel="0" collapsed="false">
      <c r="A4608" s="4" t="n">
        <v>493745</v>
      </c>
      <c r="B4608" s="4" t="s">
        <v>15155</v>
      </c>
      <c r="C4608" s="4" t="n">
        <v>24370680</v>
      </c>
      <c r="D4608" s="4" t="n">
        <v>28838415</v>
      </c>
      <c r="E4608" s="4" t="s">
        <v>15156</v>
      </c>
      <c r="F4608" s="4" t="s">
        <v>47</v>
      </c>
      <c r="G4608" s="4" t="s">
        <v>15157</v>
      </c>
      <c r="H4608" s="4" t="s">
        <v>15158</v>
      </c>
      <c r="I4608" s="4"/>
      <c r="J4608" s="5" t="n">
        <v>45483</v>
      </c>
      <c r="K4608" s="5" t="n">
        <v>44998</v>
      </c>
      <c r="L4608" s="6" t="n">
        <v>613053.51</v>
      </c>
      <c r="M4608" s="6" t="n">
        <v>788881.02</v>
      </c>
      <c r="N4608" s="4" t="n">
        <v>0</v>
      </c>
      <c r="O4608" s="4" t="s">
        <v>35</v>
      </c>
      <c r="P4608" s="4" t="s">
        <v>93</v>
      </c>
      <c r="Q4608" s="4" t="s">
        <v>37</v>
      </c>
      <c r="R4608" s="5"/>
      <c r="S4608" s="6" t="str">
        <f aca="false">M4608+N4608</f>
        <v> $ 788,881.02 </v>
      </c>
      <c r="T4608" s="6" t="str">
        <f aca="false">L4608*50%</f>
        <v> $ 306,526.76 </v>
      </c>
      <c r="U4608" s="6" t="str">
        <f aca="false">T4608+N4608</f>
        <v> $ 306,526.76 </v>
      </c>
      <c r="V4608" s="6" t="str">
        <f aca="false">U4608*15%</f>
        <v> $ 45,979.01 </v>
      </c>
      <c r="W4608" s="6" t="str">
        <f aca="false">V4608*22%</f>
        <v> $ 10,115.38 </v>
      </c>
      <c r="X4608" s="6" t="str">
        <f aca="false">V4608+W4608</f>
        <v> $ 56,094.40 </v>
      </c>
      <c r="Y4608" s="6" t="str">
        <f aca="false">U4608+X4608</f>
        <v> $ 362,621.15 </v>
      </c>
      <c r="Z4608" s="0" t="n">
        <v>2</v>
      </c>
      <c r="AA4608" s="6" t="n">
        <v>228423.737826</v>
      </c>
      <c r="AB4608" s="0" t="n">
        <v>3</v>
      </c>
      <c r="AC4608" s="6" t="n">
        <v>177662.907198</v>
      </c>
      <c r="AD4608" s="7" t="n">
        <v>6</v>
      </c>
      <c r="AE4608" s="8" t="n">
        <v>29610.484533</v>
      </c>
    </row>
    <row r="4609" customFormat="false" ht="15.75" hidden="false" customHeight="true" outlineLevel="0" collapsed="false">
      <c r="A4609" s="4" t="n">
        <v>493938</v>
      </c>
      <c r="B4609" s="4" t="s">
        <v>15159</v>
      </c>
      <c r="C4609" s="4" t="n">
        <v>29047199</v>
      </c>
      <c r="D4609" s="4" t="n">
        <v>28445491</v>
      </c>
      <c r="E4609" s="4" t="s">
        <v>15160</v>
      </c>
      <c r="F4609" s="4" t="s">
        <v>47</v>
      </c>
      <c r="G4609" s="4" t="s">
        <v>15161</v>
      </c>
      <c r="H4609" s="4"/>
      <c r="I4609" s="4"/>
      <c r="J4609" s="5" t="n">
        <v>45483</v>
      </c>
      <c r="K4609" s="5" t="n">
        <v>44998</v>
      </c>
      <c r="L4609" s="6" t="n">
        <v>613225.72</v>
      </c>
      <c r="M4609" s="6" t="n">
        <v>781936.09</v>
      </c>
      <c r="N4609" s="4" t="n">
        <v>0</v>
      </c>
      <c r="O4609" s="4" t="s">
        <v>35</v>
      </c>
      <c r="P4609" s="4" t="s">
        <v>93</v>
      </c>
      <c r="Q4609" s="4" t="s">
        <v>37</v>
      </c>
      <c r="R4609" s="5"/>
      <c r="S4609" s="6" t="str">
        <f aca="false">M4609+N4609</f>
        <v> $ 781,936.09 </v>
      </c>
      <c r="T4609" s="6" t="str">
        <f aca="false">L4609*50%</f>
        <v> $ 306,612.86 </v>
      </c>
      <c r="U4609" s="6" t="str">
        <f aca="false">T4609+N4609</f>
        <v> $ 306,612.86 </v>
      </c>
      <c r="V4609" s="6" t="str">
        <f aca="false">U4609*15%</f>
        <v> $ 45,991.93 </v>
      </c>
      <c r="W4609" s="6" t="str">
        <f aca="false">V4609*22%</f>
        <v> $ 10,118.22 </v>
      </c>
      <c r="X4609" s="6" t="str">
        <f aca="false">V4609+W4609</f>
        <v> $ 56,110.15 </v>
      </c>
      <c r="Y4609" s="6" t="str">
        <f aca="false">U4609+X4609</f>
        <v> $ 362,723.01 </v>
      </c>
      <c r="Z4609" s="0" t="n">
        <v>2</v>
      </c>
      <c r="AA4609" s="6" t="n">
        <v>228487.903272</v>
      </c>
      <c r="AB4609" s="0" t="n">
        <v>3</v>
      </c>
      <c r="AC4609" s="6" t="n">
        <v>177712.813656</v>
      </c>
      <c r="AD4609" s="7" t="n">
        <v>6</v>
      </c>
      <c r="AE4609" s="8" t="n">
        <v>29618.802276</v>
      </c>
    </row>
    <row r="4610" customFormat="false" ht="15.75" hidden="false" customHeight="true" outlineLevel="0" collapsed="false">
      <c r="A4610" s="4" t="n">
        <v>493563</v>
      </c>
      <c r="B4610" s="4" t="s">
        <v>15162</v>
      </c>
      <c r="C4610" s="4" t="n">
        <v>14850776</v>
      </c>
      <c r="D4610" s="4" t="n">
        <v>5565290</v>
      </c>
      <c r="E4610" s="4" t="s">
        <v>15163</v>
      </c>
      <c r="F4610" s="4" t="s">
        <v>33</v>
      </c>
      <c r="G4610" s="4" t="s">
        <v>15164</v>
      </c>
      <c r="H4610" s="4" t="s">
        <v>15165</v>
      </c>
      <c r="I4610" s="4"/>
      <c r="J4610" s="5" t="n">
        <v>45483</v>
      </c>
      <c r="K4610" s="5" t="n">
        <v>45054</v>
      </c>
      <c r="L4610" s="6" t="n">
        <v>613540.77</v>
      </c>
      <c r="M4610" s="6" t="n">
        <v>967237.85</v>
      </c>
      <c r="N4610" s="4" t="n">
        <v>0</v>
      </c>
      <c r="O4610" s="4" t="s">
        <v>35</v>
      </c>
      <c r="P4610" s="4" t="s">
        <v>93</v>
      </c>
      <c r="Q4610" s="4" t="s">
        <v>37</v>
      </c>
      <c r="R4610" s="5"/>
      <c r="S4610" s="6" t="str">
        <f aca="false">M4610+N4610</f>
        <v> $ 967,237.85 </v>
      </c>
      <c r="T4610" s="6" t="str">
        <f aca="false">L4610*50%</f>
        <v> $ 306,770.39 </v>
      </c>
      <c r="U4610" s="6" t="str">
        <f aca="false">T4610+N4610</f>
        <v> $ 306,770.39 </v>
      </c>
      <c r="V4610" s="6" t="str">
        <f aca="false">U4610*15%</f>
        <v> $ 46,015.56 </v>
      </c>
      <c r="W4610" s="6" t="str">
        <f aca="false">V4610*22%</f>
        <v> $ 10,123.42 </v>
      </c>
      <c r="X4610" s="6" t="str">
        <f aca="false">V4610+W4610</f>
        <v> $ 56,138.98 </v>
      </c>
      <c r="Y4610" s="6" t="str">
        <f aca="false">U4610+X4610</f>
        <v> $ 362,909.37 </v>
      </c>
      <c r="Z4610" s="0" t="n">
        <v>2</v>
      </c>
      <c r="AA4610" s="6" t="n">
        <v>228605.290902</v>
      </c>
      <c r="AB4610" s="0" t="n">
        <v>3</v>
      </c>
      <c r="AC4610" s="6" t="n">
        <v>177804.115146</v>
      </c>
      <c r="AD4610" s="7" t="n">
        <v>6</v>
      </c>
      <c r="AE4610" s="8" t="n">
        <v>29634.019191</v>
      </c>
    </row>
    <row r="4611" customFormat="false" ht="15.75" hidden="false" customHeight="true" outlineLevel="0" collapsed="false">
      <c r="A4611" s="4" t="n">
        <v>493590</v>
      </c>
      <c r="B4611" s="4" t="s">
        <v>15166</v>
      </c>
      <c r="C4611" s="4" t="n">
        <v>17278604</v>
      </c>
      <c r="D4611" s="4" t="n">
        <v>24009130</v>
      </c>
      <c r="E4611" s="4" t="s">
        <v>15167</v>
      </c>
      <c r="F4611" s="4" t="s">
        <v>47</v>
      </c>
      <c r="G4611" s="4" t="s">
        <v>15168</v>
      </c>
      <c r="H4611" s="4" t="s">
        <v>15169</v>
      </c>
      <c r="I4611" s="4" t="s">
        <v>15170</v>
      </c>
      <c r="J4611" s="5" t="n">
        <v>45483</v>
      </c>
      <c r="K4611" s="5" t="n">
        <v>44998</v>
      </c>
      <c r="L4611" s="6" t="n">
        <v>613559.13</v>
      </c>
      <c r="M4611" s="6" t="n">
        <v>761705.66</v>
      </c>
      <c r="N4611" s="4" t="n">
        <v>0</v>
      </c>
      <c r="O4611" s="4" t="s">
        <v>35</v>
      </c>
      <c r="P4611" s="4" t="s">
        <v>106</v>
      </c>
      <c r="Q4611" s="4" t="s">
        <v>48</v>
      </c>
      <c r="R4611" s="5" t="n">
        <v>45489.4962512384</v>
      </c>
      <c r="S4611" s="6" t="str">
        <f aca="false">M4611+N4611</f>
        <v> $ 761,705.66 </v>
      </c>
      <c r="T4611" s="6" t="str">
        <f aca="false">L4611*50%</f>
        <v> $ 306,779.57 </v>
      </c>
      <c r="U4611" s="6" t="str">
        <f aca="false">T4611+N4611</f>
        <v> $ 306,779.57 </v>
      </c>
      <c r="V4611" s="6" t="str">
        <f aca="false">U4611*15%</f>
        <v> $ 46,016.93 </v>
      </c>
      <c r="W4611" s="6" t="str">
        <f aca="false">V4611*22%</f>
        <v> $ 10,123.73 </v>
      </c>
      <c r="X4611" s="6" t="str">
        <f aca="false">V4611+W4611</f>
        <v> $ 56,140.66 </v>
      </c>
      <c r="Y4611" s="6" t="str">
        <f aca="false">U4611+X4611</f>
        <v> $ 362,920.23 </v>
      </c>
      <c r="Z4611" s="0" t="n">
        <v>2</v>
      </c>
      <c r="AA4611" s="6" t="n">
        <v>228612.131838</v>
      </c>
      <c r="AB4611" s="0" t="n">
        <v>3</v>
      </c>
      <c r="AC4611" s="6" t="n">
        <v>177809.435874</v>
      </c>
      <c r="AD4611" s="7" t="n">
        <v>6</v>
      </c>
      <c r="AE4611" s="8" t="n">
        <v>29634.905979</v>
      </c>
    </row>
    <row r="4612" customFormat="false" ht="15.75" hidden="false" customHeight="true" outlineLevel="0" collapsed="false">
      <c r="A4612" s="4" t="n">
        <v>491771</v>
      </c>
      <c r="B4612" s="4" t="s">
        <v>15171</v>
      </c>
      <c r="C4612" s="4" t="n">
        <v>39921026</v>
      </c>
      <c r="D4612" s="4" t="n">
        <v>29253398</v>
      </c>
      <c r="E4612" s="4" t="s">
        <v>15172</v>
      </c>
      <c r="F4612" s="4" t="s">
        <v>33</v>
      </c>
      <c r="G4612" s="4" t="s">
        <v>15173</v>
      </c>
      <c r="H4612" s="4"/>
      <c r="I4612" s="4"/>
      <c r="J4612" s="5" t="n">
        <v>45454</v>
      </c>
      <c r="K4612" s="5" t="n">
        <v>45054</v>
      </c>
      <c r="L4612" s="6" t="n">
        <v>613912.05</v>
      </c>
      <c r="M4612" s="6" t="n">
        <v>756135.13</v>
      </c>
      <c r="N4612" s="4" t="n">
        <v>0</v>
      </c>
      <c r="O4612" s="4" t="s">
        <v>41</v>
      </c>
      <c r="P4612" s="4" t="s">
        <v>106</v>
      </c>
      <c r="Q4612" s="4" t="s">
        <v>37</v>
      </c>
      <c r="R4612" s="5" t="n">
        <v>45471.5722426273</v>
      </c>
      <c r="S4612" s="6" t="str">
        <f aca="false">M4612+N4612</f>
        <v> $ 756,135.13 </v>
      </c>
      <c r="T4612" s="6" t="str">
        <f aca="false">L4612*50%</f>
        <v> $ 306,956.03 </v>
      </c>
      <c r="U4612" s="6" t="str">
        <f aca="false">T4612+N4612</f>
        <v> $ 306,956.03 </v>
      </c>
      <c r="V4612" s="6" t="str">
        <f aca="false">U4612*15%</f>
        <v> $ 46,043.40 </v>
      </c>
      <c r="W4612" s="6" t="str">
        <f aca="false">V4612*22%</f>
        <v> $ 10,129.55 </v>
      </c>
      <c r="X4612" s="6" t="str">
        <f aca="false">V4612+W4612</f>
        <v> $ 56,172.95 </v>
      </c>
      <c r="Y4612" s="6" t="str">
        <f aca="false">U4612+X4612</f>
        <v> $ 363,128.98 </v>
      </c>
      <c r="Z4612" s="0" t="n">
        <v>2</v>
      </c>
      <c r="AA4612" s="6" t="n">
        <v>228743.62983</v>
      </c>
      <c r="AB4612" s="0" t="n">
        <v>3</v>
      </c>
      <c r="AC4612" s="6" t="n">
        <v>177911.71209</v>
      </c>
      <c r="AD4612" s="7" t="n">
        <v>6</v>
      </c>
      <c r="AE4612" s="8" t="n">
        <v>29651.952015</v>
      </c>
    </row>
    <row r="4613" customFormat="false" ht="15.75" hidden="false" customHeight="true" outlineLevel="0" collapsed="false">
      <c r="A4613" s="4" t="n">
        <v>493987</v>
      </c>
      <c r="B4613" s="4" t="s">
        <v>15174</v>
      </c>
      <c r="C4613" s="4" t="n">
        <v>30273143</v>
      </c>
      <c r="D4613" s="4" t="n">
        <v>21701670</v>
      </c>
      <c r="E4613" s="4" t="s">
        <v>15175</v>
      </c>
      <c r="F4613" s="4" t="s">
        <v>47</v>
      </c>
      <c r="G4613" s="4" t="s">
        <v>15176</v>
      </c>
      <c r="H4613" s="4" t="s">
        <v>15177</v>
      </c>
      <c r="I4613" s="4"/>
      <c r="J4613" s="5" t="n">
        <v>45483</v>
      </c>
      <c r="K4613" s="5" t="n">
        <v>44998</v>
      </c>
      <c r="L4613" s="6" t="n">
        <v>614026.66</v>
      </c>
      <c r="M4613" s="6" t="n">
        <v>780375.45</v>
      </c>
      <c r="N4613" s="4" t="n">
        <v>0</v>
      </c>
      <c r="O4613" s="4" t="s">
        <v>35</v>
      </c>
      <c r="P4613" s="4" t="s">
        <v>93</v>
      </c>
      <c r="Q4613" s="4" t="s">
        <v>37</v>
      </c>
      <c r="R4613" s="5"/>
      <c r="S4613" s="6" t="str">
        <f aca="false">M4613+N4613</f>
        <v> $ 780,375.45 </v>
      </c>
      <c r="T4613" s="6" t="str">
        <f aca="false">L4613*50%</f>
        <v> $ 307,013.33 </v>
      </c>
      <c r="U4613" s="6" t="str">
        <f aca="false">T4613+N4613</f>
        <v> $ 307,013.33 </v>
      </c>
      <c r="V4613" s="6" t="str">
        <f aca="false">U4613*15%</f>
        <v> $ 46,052.00 </v>
      </c>
      <c r="W4613" s="6" t="str">
        <f aca="false">V4613*22%</f>
        <v> $ 10,131.44 </v>
      </c>
      <c r="X4613" s="6" t="str">
        <f aca="false">V4613+W4613</f>
        <v> $ 56,183.44 </v>
      </c>
      <c r="Y4613" s="6" t="str">
        <f aca="false">U4613+X4613</f>
        <v> $ 363,196.77 </v>
      </c>
      <c r="Z4613" s="0" t="n">
        <v>2</v>
      </c>
      <c r="AA4613" s="6" t="n">
        <v>228786.333516</v>
      </c>
      <c r="AB4613" s="0" t="n">
        <v>3</v>
      </c>
      <c r="AC4613" s="6" t="n">
        <v>177944.926068</v>
      </c>
      <c r="AD4613" s="7" t="n">
        <v>6</v>
      </c>
      <c r="AE4613" s="8" t="n">
        <v>29657.487678</v>
      </c>
    </row>
    <row r="4614" customFormat="false" ht="15.75" hidden="false" customHeight="true" outlineLevel="0" collapsed="false">
      <c r="A4614" s="4" t="n">
        <v>494721</v>
      </c>
      <c r="B4614" s="4" t="s">
        <v>15178</v>
      </c>
      <c r="C4614" s="4" t="n">
        <v>13405453</v>
      </c>
      <c r="D4614" s="4" t="n">
        <v>3237557</v>
      </c>
      <c r="E4614" s="4" t="s">
        <v>15179</v>
      </c>
      <c r="F4614" s="4" t="s">
        <v>33</v>
      </c>
      <c r="G4614" s="4" t="s">
        <v>15180</v>
      </c>
      <c r="H4614" s="4" t="s">
        <v>15181</v>
      </c>
      <c r="I4614" s="4"/>
      <c r="J4614" s="5" t="n">
        <v>45489</v>
      </c>
      <c r="K4614" s="5" t="n">
        <v>44958</v>
      </c>
      <c r="L4614" s="6" t="n">
        <v>614031.14</v>
      </c>
      <c r="M4614" s="6" t="n">
        <v>843446.3</v>
      </c>
      <c r="N4614" s="4" t="n">
        <v>0</v>
      </c>
      <c r="O4614" s="4" t="s">
        <v>35</v>
      </c>
      <c r="P4614" s="4" t="s">
        <v>93</v>
      </c>
      <c r="Q4614" s="4" t="s">
        <v>37</v>
      </c>
      <c r="R4614" s="5"/>
      <c r="S4614" s="6" t="str">
        <f aca="false">M4614+N4614</f>
        <v> $ 843,446.30 </v>
      </c>
      <c r="T4614" s="6" t="str">
        <f aca="false">L4614*50%</f>
        <v> $ 307,015.57 </v>
      </c>
      <c r="U4614" s="6" t="str">
        <f aca="false">T4614+N4614</f>
        <v> $ 307,015.57 </v>
      </c>
      <c r="V4614" s="6" t="str">
        <f aca="false">U4614*15%</f>
        <v> $ 46,052.34 </v>
      </c>
      <c r="W4614" s="6" t="str">
        <f aca="false">V4614*22%</f>
        <v> $ 10,131.51 </v>
      </c>
      <c r="X4614" s="6" t="str">
        <f aca="false">V4614+W4614</f>
        <v> $ 56,183.85 </v>
      </c>
      <c r="Y4614" s="6" t="str">
        <f aca="false">U4614+X4614</f>
        <v> $ 363,199.42 </v>
      </c>
      <c r="Z4614" s="0" t="n">
        <v>2</v>
      </c>
      <c r="AA4614" s="6" t="n">
        <v>228788.002764</v>
      </c>
      <c r="AB4614" s="0" t="n">
        <v>3</v>
      </c>
      <c r="AC4614" s="6" t="n">
        <v>177946.224372</v>
      </c>
      <c r="AD4614" s="7" t="n">
        <v>6</v>
      </c>
      <c r="AE4614" s="8" t="n">
        <v>29657.704062</v>
      </c>
    </row>
    <row r="4615" customFormat="false" ht="15.75" hidden="false" customHeight="true" outlineLevel="0" collapsed="false">
      <c r="A4615" s="4" t="n">
        <v>493617</v>
      </c>
      <c r="B4615" s="4" t="s">
        <v>15182</v>
      </c>
      <c r="C4615" s="4" t="n">
        <v>18645828</v>
      </c>
      <c r="D4615" s="4" t="n">
        <v>22230832</v>
      </c>
      <c r="E4615" s="4" t="s">
        <v>15183</v>
      </c>
      <c r="F4615" s="4" t="s">
        <v>33</v>
      </c>
      <c r="G4615" s="4" t="s">
        <v>15184</v>
      </c>
      <c r="H4615" s="4"/>
      <c r="I4615" s="4"/>
      <c r="J4615" s="5" t="n">
        <v>45483</v>
      </c>
      <c r="K4615" s="5" t="n">
        <v>45089</v>
      </c>
      <c r="L4615" s="6" t="n">
        <v>614146.97</v>
      </c>
      <c r="M4615" s="6" t="n">
        <v>736993.39</v>
      </c>
      <c r="N4615" s="4" t="n">
        <v>0</v>
      </c>
      <c r="O4615" s="4" t="s">
        <v>35</v>
      </c>
      <c r="P4615" s="4" t="s">
        <v>93</v>
      </c>
      <c r="Q4615" s="4" t="s">
        <v>37</v>
      </c>
      <c r="R4615" s="5"/>
      <c r="S4615" s="6" t="str">
        <f aca="false">M4615+N4615</f>
        <v> $ 736,993.39 </v>
      </c>
      <c r="T4615" s="6" t="str">
        <f aca="false">L4615*50%</f>
        <v> $ 307,073.49 </v>
      </c>
      <c r="U4615" s="6" t="str">
        <f aca="false">T4615+N4615</f>
        <v> $ 307,073.49 </v>
      </c>
      <c r="V4615" s="6" t="str">
        <f aca="false">U4615*15%</f>
        <v> $ 46,061.02 </v>
      </c>
      <c r="W4615" s="6" t="str">
        <f aca="false">V4615*22%</f>
        <v> $ 10,133.43 </v>
      </c>
      <c r="X4615" s="6" t="str">
        <f aca="false">V4615+W4615</f>
        <v> $ 56,194.45 </v>
      </c>
      <c r="Y4615" s="6" t="str">
        <f aca="false">U4615+X4615</f>
        <v> $ 363,267.93 </v>
      </c>
      <c r="Z4615" s="0" t="n">
        <v>2</v>
      </c>
      <c r="AA4615" s="6" t="n">
        <v>228831.161022</v>
      </c>
      <c r="AB4615" s="0" t="n">
        <v>3</v>
      </c>
      <c r="AC4615" s="6" t="n">
        <v>177979.791906</v>
      </c>
      <c r="AD4615" s="7" t="n">
        <v>6</v>
      </c>
      <c r="AE4615" s="8" t="n">
        <v>29663.298651</v>
      </c>
    </row>
    <row r="4616" customFormat="false" ht="15.75" hidden="false" customHeight="true" outlineLevel="0" collapsed="false">
      <c r="A4616" s="4" t="n">
        <v>495346</v>
      </c>
      <c r="B4616" s="4" t="s">
        <v>15185</v>
      </c>
      <c r="C4616" s="4" t="n">
        <v>39666341</v>
      </c>
      <c r="D4616" s="4" t="n">
        <v>23566297</v>
      </c>
      <c r="E4616" s="4" t="s">
        <v>15186</v>
      </c>
      <c r="F4616" s="4" t="s">
        <v>47</v>
      </c>
      <c r="G4616" s="4" t="s">
        <v>15187</v>
      </c>
      <c r="H4616" s="4"/>
      <c r="I4616" s="4"/>
      <c r="J4616" s="5" t="n">
        <v>45496</v>
      </c>
      <c r="K4616" s="5" t="n">
        <v>44998</v>
      </c>
      <c r="L4616" s="6" t="n">
        <v>614449.66</v>
      </c>
      <c r="M4616" s="6" t="n">
        <v>763384.09</v>
      </c>
      <c r="N4616" s="4" t="n">
        <v>0</v>
      </c>
      <c r="O4616" s="4" t="s">
        <v>35</v>
      </c>
      <c r="P4616" s="4" t="s">
        <v>93</v>
      </c>
      <c r="Q4616" s="4" t="s">
        <v>37</v>
      </c>
      <c r="R4616" s="5"/>
      <c r="S4616" s="6" t="str">
        <f aca="false">M4616+N4616</f>
        <v> $ 763,384.09 </v>
      </c>
      <c r="T4616" s="6" t="str">
        <f aca="false">L4616*50%</f>
        <v> $ 307,224.83 </v>
      </c>
      <c r="U4616" s="6" t="str">
        <f aca="false">T4616+N4616</f>
        <v> $ 307,224.83 </v>
      </c>
      <c r="V4616" s="6" t="str">
        <f aca="false">U4616*15%</f>
        <v> $ 46,083.72 </v>
      </c>
      <c r="W4616" s="6" t="str">
        <f aca="false">V4616*22%</f>
        <v> $ 10,138.42 </v>
      </c>
      <c r="X4616" s="6" t="str">
        <f aca="false">V4616+W4616</f>
        <v> $ 56,222.14 </v>
      </c>
      <c r="Y4616" s="6" t="str">
        <f aca="false">U4616+X4616</f>
        <v> $ 363,446.97 </v>
      </c>
      <c r="Z4616" s="0" t="n">
        <v>2</v>
      </c>
      <c r="AA4616" s="6" t="n">
        <v>228943.943316</v>
      </c>
      <c r="AB4616" s="0" t="n">
        <v>3</v>
      </c>
      <c r="AC4616" s="6" t="n">
        <v>178067.511468</v>
      </c>
      <c r="AD4616" s="7" t="n">
        <v>6</v>
      </c>
      <c r="AE4616" s="8" t="n">
        <v>29677.918578</v>
      </c>
    </row>
    <row r="4617" customFormat="false" ht="15.75" hidden="false" customHeight="true" outlineLevel="0" collapsed="false">
      <c r="A4617" s="4" t="n">
        <v>488521</v>
      </c>
      <c r="B4617" s="4" t="s">
        <v>15188</v>
      </c>
      <c r="C4617" s="4" t="n">
        <v>17383292</v>
      </c>
      <c r="D4617" s="4" t="n">
        <v>25605078</v>
      </c>
      <c r="E4617" s="4" t="s">
        <v>15189</v>
      </c>
      <c r="F4617" s="4" t="s">
        <v>33</v>
      </c>
      <c r="G4617" s="4" t="s">
        <v>15190</v>
      </c>
      <c r="H4617" s="4"/>
      <c r="I4617" s="4"/>
      <c r="J4617" s="5" t="n">
        <v>45433</v>
      </c>
      <c r="K4617" s="5" t="n">
        <v>44998</v>
      </c>
      <c r="L4617" s="6" t="n">
        <v>614663.29</v>
      </c>
      <c r="M4617" s="6" t="n">
        <v>776930.31</v>
      </c>
      <c r="N4617" s="4" t="n">
        <v>0</v>
      </c>
      <c r="O4617" s="4" t="s">
        <v>41</v>
      </c>
      <c r="P4617" s="4" t="s">
        <v>106</v>
      </c>
      <c r="Q4617" s="4" t="s">
        <v>48</v>
      </c>
      <c r="R4617" s="5" t="n">
        <v>45441.6606901968</v>
      </c>
      <c r="S4617" s="6" t="str">
        <f aca="false">M4617+N4617</f>
        <v> $ 776,930.31 </v>
      </c>
      <c r="T4617" s="6" t="str">
        <f aca="false">L4617*50%</f>
        <v> $ 307,331.65 </v>
      </c>
      <c r="U4617" s="6" t="str">
        <f aca="false">T4617+N4617</f>
        <v> $ 307,331.65 </v>
      </c>
      <c r="V4617" s="6" t="str">
        <f aca="false">U4617*15%</f>
        <v> $ 46,099.75 </v>
      </c>
      <c r="W4617" s="6" t="str">
        <f aca="false">V4617*22%</f>
        <v> $ 10,141.94 </v>
      </c>
      <c r="X4617" s="6" t="str">
        <f aca="false">V4617+W4617</f>
        <v> $ 56,241.69 </v>
      </c>
      <c r="Y4617" s="6" t="str">
        <f aca="false">U4617+X4617</f>
        <v> $ 363,573.34 </v>
      </c>
      <c r="Z4617" s="0" t="n">
        <v>2</v>
      </c>
      <c r="AA4617" s="6" t="n">
        <v>229023.541854</v>
      </c>
      <c r="AB4617" s="0" t="n">
        <v>3</v>
      </c>
      <c r="AC4617" s="6" t="n">
        <v>178129.421442</v>
      </c>
      <c r="AD4617" s="7" t="n">
        <v>6</v>
      </c>
      <c r="AE4617" s="8" t="n">
        <v>29688.236907</v>
      </c>
    </row>
    <row r="4618" customFormat="false" ht="15.75" hidden="false" customHeight="true" outlineLevel="0" collapsed="false">
      <c r="A4618" s="4" t="n">
        <v>488690</v>
      </c>
      <c r="B4618" s="4" t="s">
        <v>15191</v>
      </c>
      <c r="C4618" s="4" t="n">
        <v>35689533</v>
      </c>
      <c r="D4618" s="4" t="n">
        <v>21121668</v>
      </c>
      <c r="E4618" s="4" t="s">
        <v>15192</v>
      </c>
      <c r="F4618" s="4" t="s">
        <v>33</v>
      </c>
      <c r="G4618" s="4" t="s">
        <v>15193</v>
      </c>
      <c r="H4618" s="4"/>
      <c r="I4618" s="4"/>
      <c r="J4618" s="5" t="n">
        <v>45433</v>
      </c>
      <c r="K4618" s="5" t="n">
        <v>45026</v>
      </c>
      <c r="L4618" s="6" t="n">
        <v>616512.66</v>
      </c>
      <c r="M4618" s="6" t="n">
        <v>756283.09</v>
      </c>
      <c r="N4618" s="4" t="n">
        <v>0</v>
      </c>
      <c r="O4618" s="4" t="s">
        <v>41</v>
      </c>
      <c r="P4618" s="4" t="s">
        <v>106</v>
      </c>
      <c r="Q4618" s="4" t="s">
        <v>48</v>
      </c>
      <c r="R4618" s="5" t="n">
        <v>45467.6840979167</v>
      </c>
      <c r="S4618" s="6" t="str">
        <f aca="false">M4618+N4618</f>
        <v> $ 756,283.09 </v>
      </c>
      <c r="T4618" s="6" t="str">
        <f aca="false">L4618*50%</f>
        <v> $ 308,256.33 </v>
      </c>
      <c r="U4618" s="6" t="str">
        <f aca="false">T4618+N4618</f>
        <v> $ 308,256.33 </v>
      </c>
      <c r="V4618" s="6" t="str">
        <f aca="false">U4618*15%</f>
        <v> $ 46,238.45 </v>
      </c>
      <c r="W4618" s="6" t="str">
        <f aca="false">V4618*22%</f>
        <v> $ 10,172.46 </v>
      </c>
      <c r="X4618" s="6" t="str">
        <f aca="false">V4618+W4618</f>
        <v> $ 56,410.91 </v>
      </c>
      <c r="Y4618" s="6" t="str">
        <f aca="false">U4618+X4618</f>
        <v> $ 364,667.24 </v>
      </c>
      <c r="Z4618" s="0" t="n">
        <v>2</v>
      </c>
      <c r="AA4618" s="6" t="n">
        <v>229712.617116</v>
      </c>
      <c r="AB4618" s="0" t="n">
        <v>3</v>
      </c>
      <c r="AC4618" s="6" t="n">
        <v>178665.368868</v>
      </c>
      <c r="AD4618" s="7" t="n">
        <v>6</v>
      </c>
      <c r="AE4618" s="8" t="n">
        <v>29777.561478</v>
      </c>
    </row>
    <row r="4619" customFormat="false" ht="15.75" hidden="false" customHeight="true" outlineLevel="0" collapsed="false">
      <c r="A4619" s="4" t="n">
        <v>495251</v>
      </c>
      <c r="B4619" s="4" t="s">
        <v>15194</v>
      </c>
      <c r="C4619" s="4" t="n">
        <v>33307750</v>
      </c>
      <c r="D4619" s="4" t="n">
        <v>27938151</v>
      </c>
      <c r="E4619" s="4" t="s">
        <v>15195</v>
      </c>
      <c r="F4619" s="4" t="s">
        <v>33</v>
      </c>
      <c r="G4619" s="4" t="s">
        <v>15196</v>
      </c>
      <c r="H4619" s="4"/>
      <c r="I4619" s="4"/>
      <c r="J4619" s="5" t="n">
        <v>45496</v>
      </c>
      <c r="K4619" s="5" t="n">
        <v>45089</v>
      </c>
      <c r="L4619" s="6" t="n">
        <v>616753.91</v>
      </c>
      <c r="M4619" s="6" t="n">
        <v>720359.14</v>
      </c>
      <c r="N4619" s="4" t="n">
        <v>0</v>
      </c>
      <c r="O4619" s="4" t="s">
        <v>35</v>
      </c>
      <c r="P4619" s="4" t="s">
        <v>93</v>
      </c>
      <c r="Q4619" s="4" t="s">
        <v>37</v>
      </c>
      <c r="R4619" s="5"/>
      <c r="S4619" s="6" t="str">
        <f aca="false">M4619+N4619</f>
        <v> $ 720,359.14 </v>
      </c>
      <c r="T4619" s="6" t="str">
        <f aca="false">L4619*50%</f>
        <v> $ 308,376.96 </v>
      </c>
      <c r="U4619" s="6" t="str">
        <f aca="false">T4619+N4619</f>
        <v> $ 308,376.96 </v>
      </c>
      <c r="V4619" s="6" t="str">
        <f aca="false">U4619*15%</f>
        <v> $ 46,256.54 </v>
      </c>
      <c r="W4619" s="6" t="str">
        <f aca="false">V4619*22%</f>
        <v> $ 10,176.44 </v>
      </c>
      <c r="X4619" s="6" t="str">
        <f aca="false">V4619+W4619</f>
        <v> $ 56,432.98 </v>
      </c>
      <c r="Y4619" s="6" t="str">
        <f aca="false">U4619+X4619</f>
        <v> $ 364,809.94 </v>
      </c>
      <c r="Z4619" s="0" t="n">
        <v>2</v>
      </c>
      <c r="AA4619" s="6" t="n">
        <v>229802.506866</v>
      </c>
      <c r="AB4619" s="0" t="n">
        <v>3</v>
      </c>
      <c r="AC4619" s="6" t="n">
        <v>178735.283118</v>
      </c>
      <c r="AD4619" s="7" t="n">
        <v>6</v>
      </c>
      <c r="AE4619" s="8" t="n">
        <v>29789.213853</v>
      </c>
    </row>
    <row r="4620" customFormat="false" ht="15.75" hidden="false" customHeight="true" outlineLevel="0" collapsed="false">
      <c r="A4620" s="4" t="n">
        <v>488689</v>
      </c>
      <c r="B4620" s="4" t="s">
        <v>15197</v>
      </c>
      <c r="C4620" s="4" t="n">
        <v>35426678</v>
      </c>
      <c r="D4620" s="4" t="n">
        <v>21665705</v>
      </c>
      <c r="E4620" s="4" t="s">
        <v>15198</v>
      </c>
      <c r="F4620" s="4" t="s">
        <v>33</v>
      </c>
      <c r="G4620" s="4" t="s">
        <v>15199</v>
      </c>
      <c r="H4620" s="4"/>
      <c r="I4620" s="4"/>
      <c r="J4620" s="5" t="n">
        <v>45433</v>
      </c>
      <c r="K4620" s="5" t="n">
        <v>45028</v>
      </c>
      <c r="L4620" s="6" t="n">
        <v>617254.68</v>
      </c>
      <c r="M4620" s="6" t="n">
        <v>770674.72</v>
      </c>
      <c r="N4620" s="4" t="n">
        <v>0</v>
      </c>
      <c r="O4620" s="4" t="s">
        <v>35</v>
      </c>
      <c r="P4620" s="4" t="s">
        <v>106</v>
      </c>
      <c r="Q4620" s="4" t="s">
        <v>48</v>
      </c>
      <c r="R4620" s="5" t="n">
        <v>45467.6815015394</v>
      </c>
      <c r="S4620" s="6" t="str">
        <f aca="false">M4620+N4620</f>
        <v> $ 770,674.72 </v>
      </c>
      <c r="T4620" s="6" t="str">
        <f aca="false">L4620*50%</f>
        <v> $ 308,627.34 </v>
      </c>
      <c r="U4620" s="6" t="str">
        <f aca="false">T4620+N4620</f>
        <v> $ 308,627.34 </v>
      </c>
      <c r="V4620" s="6" t="str">
        <f aca="false">U4620*15%</f>
        <v> $ 46,294.10 </v>
      </c>
      <c r="W4620" s="6" t="str">
        <f aca="false">V4620*22%</f>
        <v> $ 10,184.70 </v>
      </c>
      <c r="X4620" s="6" t="str">
        <f aca="false">V4620+W4620</f>
        <v> $ 56,478.80 </v>
      </c>
      <c r="Y4620" s="6" t="str">
        <f aca="false">U4620+X4620</f>
        <v> $ 365,106.14 </v>
      </c>
      <c r="Z4620" s="0" t="n">
        <v>2</v>
      </c>
      <c r="AA4620" s="6" t="n">
        <v>229989.093768</v>
      </c>
      <c r="AB4620" s="0" t="n">
        <v>3</v>
      </c>
      <c r="AC4620" s="6" t="n">
        <v>178880.406264</v>
      </c>
      <c r="AD4620" s="7" t="n">
        <v>6</v>
      </c>
      <c r="AE4620" s="8" t="n">
        <v>29813.401044</v>
      </c>
    </row>
    <row r="4621" customFormat="false" ht="15.75" hidden="false" customHeight="true" outlineLevel="0" collapsed="false">
      <c r="A4621" s="4" t="n">
        <v>491344</v>
      </c>
      <c r="B4621" s="4" t="s">
        <v>15200</v>
      </c>
      <c r="C4621" s="4" t="n">
        <v>11973037</v>
      </c>
      <c r="D4621" s="4" t="n">
        <v>31194404</v>
      </c>
      <c r="E4621" s="4" t="s">
        <v>15201</v>
      </c>
      <c r="F4621" s="4" t="s">
        <v>33</v>
      </c>
      <c r="G4621" s="4" t="s">
        <v>15202</v>
      </c>
      <c r="H4621" s="4" t="s">
        <v>15203</v>
      </c>
      <c r="I4621" s="4" t="s">
        <v>15204</v>
      </c>
      <c r="J4621" s="5" t="n">
        <v>45454</v>
      </c>
      <c r="K4621" s="5" t="n">
        <v>45054</v>
      </c>
      <c r="L4621" s="6" t="n">
        <v>618362.19</v>
      </c>
      <c r="M4621" s="6" t="n">
        <v>754520.63</v>
      </c>
      <c r="N4621" s="4" t="n">
        <v>0</v>
      </c>
      <c r="O4621" s="4" t="s">
        <v>41</v>
      </c>
      <c r="P4621" s="4" t="s">
        <v>106</v>
      </c>
      <c r="Q4621" s="4" t="s">
        <v>48</v>
      </c>
      <c r="R4621" s="5" t="n">
        <v>45476.7807233449</v>
      </c>
      <c r="S4621" s="6" t="str">
        <f aca="false">M4621+N4621</f>
        <v> $ 754,520.63 </v>
      </c>
      <c r="T4621" s="6" t="str">
        <f aca="false">L4621*50%</f>
        <v> $ 309,181.10 </v>
      </c>
      <c r="U4621" s="6" t="str">
        <f aca="false">T4621+N4621</f>
        <v> $ 309,181.10 </v>
      </c>
      <c r="V4621" s="6" t="str">
        <f aca="false">U4621*15%</f>
        <v> $ 46,377.16 </v>
      </c>
      <c r="W4621" s="6" t="str">
        <f aca="false">V4621*22%</f>
        <v> $ 10,202.98 </v>
      </c>
      <c r="X4621" s="6" t="str">
        <f aca="false">V4621+W4621</f>
        <v> $ 56,580.14 </v>
      </c>
      <c r="Y4621" s="6" t="str">
        <f aca="false">U4621+X4621</f>
        <v> $ 365,761.24 </v>
      </c>
      <c r="Z4621" s="0" t="n">
        <v>2</v>
      </c>
      <c r="AA4621" s="6" t="n">
        <v>230401.751994</v>
      </c>
      <c r="AB4621" s="0" t="n">
        <v>3</v>
      </c>
      <c r="AC4621" s="6" t="n">
        <v>179201.362662</v>
      </c>
      <c r="AD4621" s="7" t="n">
        <v>6</v>
      </c>
      <c r="AE4621" s="8" t="n">
        <v>29866.893777</v>
      </c>
    </row>
    <row r="4622" customFormat="false" ht="15.75" hidden="false" customHeight="true" outlineLevel="0" collapsed="false">
      <c r="A4622" s="4" t="n">
        <v>494370</v>
      </c>
      <c r="B4622" s="4" t="s">
        <v>15205</v>
      </c>
      <c r="C4622" s="4" t="n">
        <v>37877851</v>
      </c>
      <c r="D4622" s="4" t="n">
        <v>29340640</v>
      </c>
      <c r="E4622" s="4" t="s">
        <v>15206</v>
      </c>
      <c r="F4622" s="4" t="s">
        <v>47</v>
      </c>
      <c r="G4622" s="4" t="s">
        <v>15207</v>
      </c>
      <c r="H4622" s="4" t="s">
        <v>15208</v>
      </c>
      <c r="I4622" s="4"/>
      <c r="J4622" s="5" t="n">
        <v>45483</v>
      </c>
      <c r="K4622" s="5" t="n">
        <v>44998</v>
      </c>
      <c r="L4622" s="6" t="n">
        <v>619008.21</v>
      </c>
      <c r="M4622" s="6" t="n">
        <v>802825.46</v>
      </c>
      <c r="N4622" s="4" t="n">
        <v>0</v>
      </c>
      <c r="O4622" s="4" t="s">
        <v>35</v>
      </c>
      <c r="P4622" s="4" t="s">
        <v>106</v>
      </c>
      <c r="Q4622" s="4" t="s">
        <v>48</v>
      </c>
      <c r="R4622" s="5" t="n">
        <v>45495.5342412847</v>
      </c>
      <c r="S4622" s="6" t="str">
        <f aca="false">M4622+N4622</f>
        <v> $ 802,825.46 </v>
      </c>
      <c r="T4622" s="6" t="str">
        <f aca="false">L4622*50%</f>
        <v> $ 309,504.11 </v>
      </c>
      <c r="U4622" s="6" t="str">
        <f aca="false">T4622+N4622</f>
        <v> $ 309,504.11 </v>
      </c>
      <c r="V4622" s="6" t="str">
        <f aca="false">U4622*15%</f>
        <v> $ 46,425.62 </v>
      </c>
      <c r="W4622" s="6" t="str">
        <f aca="false">V4622*22%</f>
        <v> $ 10,213.64 </v>
      </c>
      <c r="X4622" s="6" t="str">
        <f aca="false">V4622+W4622</f>
        <v> $ 56,639.25 </v>
      </c>
      <c r="Y4622" s="6" t="str">
        <f aca="false">U4622+X4622</f>
        <v> $ 366,143.36 </v>
      </c>
      <c r="Z4622" s="0" t="n">
        <v>2</v>
      </c>
      <c r="AA4622" s="6" t="n">
        <v>230642.459046</v>
      </c>
      <c r="AB4622" s="0" t="n">
        <v>3</v>
      </c>
      <c r="AC4622" s="6" t="n">
        <v>179388.579258</v>
      </c>
      <c r="AD4622" s="7" t="n">
        <v>6</v>
      </c>
      <c r="AE4622" s="8" t="n">
        <v>29898.096543</v>
      </c>
    </row>
    <row r="4623" customFormat="false" ht="15.75" hidden="false" customHeight="true" outlineLevel="0" collapsed="false">
      <c r="A4623" s="4" t="n">
        <v>494578</v>
      </c>
      <c r="B4623" s="4" t="s">
        <v>15209</v>
      </c>
      <c r="C4623" s="4" t="n">
        <v>92320595</v>
      </c>
      <c r="D4623" s="4" t="n">
        <v>6470076</v>
      </c>
      <c r="E4623" s="4" t="s">
        <v>15210</v>
      </c>
      <c r="F4623" s="4" t="s">
        <v>33</v>
      </c>
      <c r="G4623" s="4" t="s">
        <v>15211</v>
      </c>
      <c r="H4623" s="4" t="s">
        <v>15212</v>
      </c>
      <c r="I4623" s="4" t="s">
        <v>15213</v>
      </c>
      <c r="J4623" s="5" t="n">
        <v>45483</v>
      </c>
      <c r="K4623" s="5" t="n">
        <v>45054</v>
      </c>
      <c r="L4623" s="6" t="n">
        <v>619670.41</v>
      </c>
      <c r="M4623" s="6" t="n">
        <v>770182.9</v>
      </c>
      <c r="N4623" s="4" t="n">
        <v>0</v>
      </c>
      <c r="O4623" s="4" t="s">
        <v>35</v>
      </c>
      <c r="P4623" s="4" t="s">
        <v>93</v>
      </c>
      <c r="Q4623" s="4" t="s">
        <v>37</v>
      </c>
      <c r="R4623" s="5"/>
      <c r="S4623" s="6" t="str">
        <f aca="false">M4623+N4623</f>
        <v> $ 770,182.90 </v>
      </c>
      <c r="T4623" s="6" t="str">
        <f aca="false">L4623*50%</f>
        <v> $ 309,835.21 </v>
      </c>
      <c r="U4623" s="6" t="str">
        <f aca="false">T4623+N4623</f>
        <v> $ 309,835.21 </v>
      </c>
      <c r="V4623" s="6" t="str">
        <f aca="false">U4623*15%</f>
        <v> $ 46,475.28 </v>
      </c>
      <c r="W4623" s="6" t="str">
        <f aca="false">V4623*22%</f>
        <v> $ 10,224.56 </v>
      </c>
      <c r="X4623" s="6" t="str">
        <f aca="false">V4623+W4623</f>
        <v> $ 56,699.84 </v>
      </c>
      <c r="Y4623" s="6" t="str">
        <f aca="false">U4623+X4623</f>
        <v> $ 366,535.05 </v>
      </c>
      <c r="Z4623" s="0" t="n">
        <v>2</v>
      </c>
      <c r="AA4623" s="6" t="n">
        <v>230889.194766</v>
      </c>
      <c r="AB4623" s="0" t="n">
        <v>3</v>
      </c>
      <c r="AC4623" s="6" t="n">
        <v>179580.484818</v>
      </c>
      <c r="AD4623" s="7" t="n">
        <v>6</v>
      </c>
      <c r="AE4623" s="8" t="n">
        <v>29930.080803</v>
      </c>
    </row>
    <row r="4624" customFormat="false" ht="15.75" hidden="false" customHeight="true" outlineLevel="0" collapsed="false">
      <c r="A4624" s="4" t="n">
        <v>489036</v>
      </c>
      <c r="B4624" s="4" t="s">
        <v>15214</v>
      </c>
      <c r="C4624" s="4" t="n">
        <v>24432278</v>
      </c>
      <c r="D4624" s="4" t="n">
        <v>29580211</v>
      </c>
      <c r="E4624" s="4" t="s">
        <v>15215</v>
      </c>
      <c r="F4624" s="4" t="s">
        <v>33</v>
      </c>
      <c r="G4624" s="4" t="s">
        <v>15216</v>
      </c>
      <c r="H4624" s="4"/>
      <c r="I4624" s="4"/>
      <c r="J4624" s="5" t="n">
        <v>45440</v>
      </c>
      <c r="K4624" s="5" t="n">
        <v>45033</v>
      </c>
      <c r="L4624" s="6" t="n">
        <v>619908.43</v>
      </c>
      <c r="M4624" s="6" t="n">
        <v>771588.21</v>
      </c>
      <c r="N4624" s="4" t="n">
        <v>0</v>
      </c>
      <c r="O4624" s="4" t="s">
        <v>35</v>
      </c>
      <c r="P4624" s="4" t="s">
        <v>106</v>
      </c>
      <c r="Q4624" s="4" t="s">
        <v>48</v>
      </c>
      <c r="R4624" s="5" t="n">
        <v>45468.6130638079</v>
      </c>
      <c r="S4624" s="6" t="str">
        <f aca="false">M4624+N4624</f>
        <v> $ 771,588.21 </v>
      </c>
      <c r="T4624" s="6" t="str">
        <f aca="false">L4624*50%</f>
        <v> $ 309,954.22 </v>
      </c>
      <c r="U4624" s="6" t="str">
        <f aca="false">T4624+N4624</f>
        <v> $ 309,954.22 </v>
      </c>
      <c r="V4624" s="6" t="str">
        <f aca="false">U4624*15%</f>
        <v> $ 46,493.13 </v>
      </c>
      <c r="W4624" s="6" t="str">
        <f aca="false">V4624*22%</f>
        <v> $ 10,228.49 </v>
      </c>
      <c r="X4624" s="6" t="str">
        <f aca="false">V4624+W4624</f>
        <v> $ 56,721.62 </v>
      </c>
      <c r="Y4624" s="6" t="str">
        <f aca="false">U4624+X4624</f>
        <v> $ 366,675.84 </v>
      </c>
      <c r="Z4624" s="0" t="n">
        <v>2</v>
      </c>
      <c r="AA4624" s="6" t="n">
        <v>230977.881018</v>
      </c>
      <c r="AB4624" s="0" t="n">
        <v>3</v>
      </c>
      <c r="AC4624" s="6" t="n">
        <v>179649.463014</v>
      </c>
      <c r="AD4624" s="7" t="n">
        <v>6</v>
      </c>
      <c r="AE4624" s="8" t="n">
        <v>29941.577169</v>
      </c>
    </row>
    <row r="4625" customFormat="false" ht="15.75" hidden="false" customHeight="true" outlineLevel="0" collapsed="false">
      <c r="A4625" s="4" t="n">
        <v>490299</v>
      </c>
      <c r="B4625" s="4" t="s">
        <v>15217</v>
      </c>
      <c r="C4625" s="4" t="n">
        <v>26340436</v>
      </c>
      <c r="D4625" s="4" t="n">
        <v>8557285</v>
      </c>
      <c r="E4625" s="4" t="s">
        <v>15218</v>
      </c>
      <c r="F4625" s="4" t="s">
        <v>33</v>
      </c>
      <c r="G4625" s="4" t="s">
        <v>15219</v>
      </c>
      <c r="H4625" s="4" t="s">
        <v>15220</v>
      </c>
      <c r="I4625" s="4"/>
      <c r="J4625" s="5" t="n">
        <v>45447</v>
      </c>
      <c r="K4625" s="5" t="n">
        <v>45051</v>
      </c>
      <c r="L4625" s="6" t="n">
        <v>620565.15</v>
      </c>
      <c r="M4625" s="6" t="n">
        <v>1224654.26</v>
      </c>
      <c r="N4625" s="4" t="n">
        <v>0</v>
      </c>
      <c r="O4625" s="4" t="s">
        <v>35</v>
      </c>
      <c r="P4625" s="4" t="s">
        <v>106</v>
      </c>
      <c r="Q4625" s="4" t="s">
        <v>48</v>
      </c>
      <c r="R4625" s="5" t="n">
        <v>45476.6120189468</v>
      </c>
      <c r="S4625" s="6" t="str">
        <f aca="false">M4625+N4625</f>
        <v> $ 1,224,654.26 </v>
      </c>
      <c r="T4625" s="6" t="str">
        <f aca="false">L4625*50%</f>
        <v> $ 310,282.58 </v>
      </c>
      <c r="U4625" s="6" t="str">
        <f aca="false">T4625+N4625</f>
        <v> $ 310,282.58 </v>
      </c>
      <c r="V4625" s="6" t="str">
        <f aca="false">U4625*15%</f>
        <v> $ 46,542.39 </v>
      </c>
      <c r="W4625" s="6" t="str">
        <f aca="false">V4625*22%</f>
        <v> $ 10,239.32 </v>
      </c>
      <c r="X4625" s="6" t="str">
        <f aca="false">V4625+W4625</f>
        <v> $ 56,781.71 </v>
      </c>
      <c r="Y4625" s="6" t="str">
        <f aca="false">U4625+X4625</f>
        <v> $ 367,064.29 </v>
      </c>
      <c r="Z4625" s="0" t="n">
        <v>2</v>
      </c>
      <c r="AA4625" s="6" t="n">
        <v>231222.57489</v>
      </c>
      <c r="AB4625" s="0" t="n">
        <v>3</v>
      </c>
      <c r="AC4625" s="6" t="n">
        <v>179839.78047</v>
      </c>
      <c r="AD4625" s="7" t="n">
        <v>6</v>
      </c>
      <c r="AE4625" s="8" t="n">
        <v>29973.296745</v>
      </c>
    </row>
    <row r="4626" customFormat="false" ht="15.75" hidden="false" customHeight="true" outlineLevel="0" collapsed="false">
      <c r="A4626" s="4" t="n">
        <v>493846</v>
      </c>
      <c r="B4626" s="4" t="s">
        <v>15221</v>
      </c>
      <c r="C4626" s="4" t="n">
        <v>26905530</v>
      </c>
      <c r="D4626" s="4" t="n">
        <v>27200713</v>
      </c>
      <c r="E4626" s="4" t="s">
        <v>15222</v>
      </c>
      <c r="F4626" s="4" t="s">
        <v>47</v>
      </c>
      <c r="G4626" s="4" t="s">
        <v>15223</v>
      </c>
      <c r="H4626" s="4"/>
      <c r="I4626" s="4"/>
      <c r="J4626" s="5" t="n">
        <v>45483</v>
      </c>
      <c r="K4626" s="5" t="n">
        <v>44998</v>
      </c>
      <c r="L4626" s="6" t="n">
        <v>620647.61</v>
      </c>
      <c r="M4626" s="6" t="n">
        <v>777780.43</v>
      </c>
      <c r="N4626" s="4" t="n">
        <v>0</v>
      </c>
      <c r="O4626" s="4" t="s">
        <v>35</v>
      </c>
      <c r="P4626" s="4" t="s">
        <v>106</v>
      </c>
      <c r="Q4626" s="4" t="s">
        <v>48</v>
      </c>
      <c r="R4626" s="5" t="n">
        <v>45492.6072720255</v>
      </c>
      <c r="S4626" s="6" t="str">
        <f aca="false">M4626+N4626</f>
        <v> $ 777,780.43 </v>
      </c>
      <c r="T4626" s="6" t="str">
        <f aca="false">L4626*50%</f>
        <v> $ 310,323.81 </v>
      </c>
      <c r="U4626" s="6" t="str">
        <f aca="false">T4626+N4626</f>
        <v> $ 310,323.81 </v>
      </c>
      <c r="V4626" s="6" t="str">
        <f aca="false">U4626*15%</f>
        <v> $ 46,548.57 </v>
      </c>
      <c r="W4626" s="6" t="str">
        <f aca="false">V4626*22%</f>
        <v> $ 10,240.69 </v>
      </c>
      <c r="X4626" s="6" t="str">
        <f aca="false">V4626+W4626</f>
        <v> $ 56,789.26 </v>
      </c>
      <c r="Y4626" s="6" t="str">
        <f aca="false">U4626+X4626</f>
        <v> $ 367,113.06 </v>
      </c>
      <c r="Z4626" s="0" t="n">
        <v>2</v>
      </c>
      <c r="AA4626" s="6" t="n">
        <v>231253.299486</v>
      </c>
      <c r="AB4626" s="0" t="n">
        <v>3</v>
      </c>
      <c r="AC4626" s="6" t="n">
        <v>179863.677378</v>
      </c>
      <c r="AD4626" s="7" t="n">
        <v>6</v>
      </c>
      <c r="AE4626" s="8" t="n">
        <v>29977.279563</v>
      </c>
    </row>
    <row r="4627" customFormat="false" ht="15.75" hidden="false" customHeight="true" outlineLevel="0" collapsed="false">
      <c r="A4627" s="4" t="n">
        <v>493756</v>
      </c>
      <c r="B4627" s="4" t="s">
        <v>15224</v>
      </c>
      <c r="C4627" s="4" t="n">
        <v>24686879</v>
      </c>
      <c r="D4627" s="4" t="n">
        <v>1747883</v>
      </c>
      <c r="E4627" s="4" t="s">
        <v>15225</v>
      </c>
      <c r="F4627" s="4" t="s">
        <v>47</v>
      </c>
      <c r="G4627" s="4" t="s">
        <v>15226</v>
      </c>
      <c r="H4627" s="4"/>
      <c r="I4627" s="4"/>
      <c r="J4627" s="5" t="n">
        <v>45483</v>
      </c>
      <c r="K4627" s="5" t="n">
        <v>44986</v>
      </c>
      <c r="L4627" s="6" t="n">
        <v>620880.58</v>
      </c>
      <c r="M4627" s="6" t="n">
        <v>805309.74</v>
      </c>
      <c r="N4627" s="4" t="n">
        <v>0</v>
      </c>
      <c r="O4627" s="4" t="s">
        <v>35</v>
      </c>
      <c r="P4627" s="4" t="s">
        <v>93</v>
      </c>
      <c r="Q4627" s="4" t="s">
        <v>37</v>
      </c>
      <c r="R4627" s="5"/>
      <c r="S4627" s="6" t="str">
        <f aca="false">M4627+N4627</f>
        <v> $ 805,309.74 </v>
      </c>
      <c r="T4627" s="6" t="str">
        <f aca="false">L4627*50%</f>
        <v> $ 310,440.29 </v>
      </c>
      <c r="U4627" s="6" t="str">
        <f aca="false">T4627+N4627</f>
        <v> $ 310,440.29 </v>
      </c>
      <c r="V4627" s="6" t="str">
        <f aca="false">U4627*15%</f>
        <v> $ 46,566.04 </v>
      </c>
      <c r="W4627" s="6" t="str">
        <f aca="false">V4627*22%</f>
        <v> $ 10,244.53 </v>
      </c>
      <c r="X4627" s="6" t="str">
        <f aca="false">V4627+W4627</f>
        <v> $ 56,810.57 </v>
      </c>
      <c r="Y4627" s="6" t="str">
        <f aca="false">U4627+X4627</f>
        <v> $ 367,250.86 </v>
      </c>
      <c r="Z4627" s="0" t="n">
        <v>2</v>
      </c>
      <c r="AA4627" s="6" t="n">
        <v>231340.104108</v>
      </c>
      <c r="AB4627" s="0" t="n">
        <v>3</v>
      </c>
      <c r="AC4627" s="6" t="n">
        <v>179931.192084</v>
      </c>
      <c r="AD4627" s="7" t="n">
        <v>6</v>
      </c>
      <c r="AE4627" s="8" t="n">
        <v>29988.532014</v>
      </c>
    </row>
    <row r="4628" customFormat="false" ht="15.75" hidden="false" customHeight="true" outlineLevel="0" collapsed="false">
      <c r="A4628" s="4" t="n">
        <v>494374</v>
      </c>
      <c r="B4628" s="4" t="s">
        <v>15227</v>
      </c>
      <c r="C4628" s="4" t="n">
        <v>37935400</v>
      </c>
      <c r="D4628" s="4" t="n">
        <v>2450527</v>
      </c>
      <c r="E4628" s="4" t="s">
        <v>15228</v>
      </c>
      <c r="F4628" s="4" t="s">
        <v>33</v>
      </c>
      <c r="G4628" s="4" t="s">
        <v>15229</v>
      </c>
      <c r="H4628" s="4"/>
      <c r="I4628" s="4"/>
      <c r="J4628" s="5" t="n">
        <v>45483</v>
      </c>
      <c r="K4628" s="5" t="n">
        <v>45089</v>
      </c>
      <c r="L4628" s="6" t="n">
        <v>620962.06</v>
      </c>
      <c r="M4628" s="6" t="n">
        <v>821672.92</v>
      </c>
      <c r="N4628" s="4" t="n">
        <v>0</v>
      </c>
      <c r="O4628" s="4" t="s">
        <v>35</v>
      </c>
      <c r="P4628" s="4" t="s">
        <v>93</v>
      </c>
      <c r="Q4628" s="4" t="s">
        <v>37</v>
      </c>
      <c r="R4628" s="5"/>
      <c r="S4628" s="6" t="str">
        <f aca="false">M4628+N4628</f>
        <v> $ 821,672.92 </v>
      </c>
      <c r="T4628" s="6" t="str">
        <f aca="false">L4628*50%</f>
        <v> $ 310,481.03 </v>
      </c>
      <c r="U4628" s="6" t="str">
        <f aca="false">T4628+N4628</f>
        <v> $ 310,481.03 </v>
      </c>
      <c r="V4628" s="6" t="str">
        <f aca="false">U4628*15%</f>
        <v> $ 46,572.15 </v>
      </c>
      <c r="W4628" s="6" t="str">
        <f aca="false">V4628*22%</f>
        <v> $ 10,245.87 </v>
      </c>
      <c r="X4628" s="6" t="str">
        <f aca="false">V4628+W4628</f>
        <v> $ 56,818.03 </v>
      </c>
      <c r="Y4628" s="6" t="str">
        <f aca="false">U4628+X4628</f>
        <v> $ 367,299.06 </v>
      </c>
      <c r="Z4628" s="0" t="n">
        <v>2</v>
      </c>
      <c r="AA4628" s="6" t="n">
        <v>231370.463556</v>
      </c>
      <c r="AB4628" s="0" t="n">
        <v>3</v>
      </c>
      <c r="AC4628" s="6" t="n">
        <v>179954.804988</v>
      </c>
      <c r="AD4628" s="7" t="n">
        <v>6</v>
      </c>
      <c r="AE4628" s="8" t="n">
        <v>29992.467498</v>
      </c>
    </row>
    <row r="4629" customFormat="false" ht="15.75" hidden="false" customHeight="true" outlineLevel="0" collapsed="false">
      <c r="A4629" s="4" t="n">
        <v>494489</v>
      </c>
      <c r="B4629" s="4" t="s">
        <v>15230</v>
      </c>
      <c r="C4629" s="4" t="n">
        <v>41580092</v>
      </c>
      <c r="D4629" s="4" t="n">
        <v>29869136</v>
      </c>
      <c r="E4629" s="4" t="s">
        <v>15231</v>
      </c>
      <c r="F4629" s="4" t="s">
        <v>33</v>
      </c>
      <c r="G4629" s="4" t="s">
        <v>15232</v>
      </c>
      <c r="H4629" s="4"/>
      <c r="I4629" s="4"/>
      <c r="J4629" s="5" t="n">
        <v>45483</v>
      </c>
      <c r="K4629" s="5" t="n">
        <v>45054</v>
      </c>
      <c r="L4629" s="6" t="n">
        <v>621302.88</v>
      </c>
      <c r="M4629" s="6" t="n">
        <v>766073.95</v>
      </c>
      <c r="N4629" s="4" t="n">
        <v>0</v>
      </c>
      <c r="O4629" s="4" t="s">
        <v>35</v>
      </c>
      <c r="P4629" s="4" t="s">
        <v>93</v>
      </c>
      <c r="Q4629" s="4" t="s">
        <v>37</v>
      </c>
      <c r="R4629" s="5"/>
      <c r="S4629" s="6" t="str">
        <f aca="false">M4629+N4629</f>
        <v> $ 766,073.95 </v>
      </c>
      <c r="T4629" s="6" t="str">
        <f aca="false">L4629*50%</f>
        <v> $ 310,651.44 </v>
      </c>
      <c r="U4629" s="6" t="str">
        <f aca="false">T4629+N4629</f>
        <v> $ 310,651.44 </v>
      </c>
      <c r="V4629" s="6" t="str">
        <f aca="false">U4629*15%</f>
        <v> $ 46,597.72 </v>
      </c>
      <c r="W4629" s="6" t="str">
        <f aca="false">V4629*22%</f>
        <v> $ 10,251.50 </v>
      </c>
      <c r="X4629" s="6" t="str">
        <f aca="false">V4629+W4629</f>
        <v> $ 56,849.21 </v>
      </c>
      <c r="Y4629" s="6" t="str">
        <f aca="false">U4629+X4629</f>
        <v> $ 367,500.65 </v>
      </c>
      <c r="Z4629" s="0" t="n">
        <v>2</v>
      </c>
      <c r="AA4629" s="6" t="n">
        <v>231497.453088</v>
      </c>
      <c r="AB4629" s="0" t="n">
        <v>3</v>
      </c>
      <c r="AC4629" s="6" t="n">
        <v>180053.574624</v>
      </c>
      <c r="AD4629" s="7" t="n">
        <v>6</v>
      </c>
      <c r="AE4629" s="8" t="n">
        <v>30008.929104</v>
      </c>
    </row>
    <row r="4630" customFormat="false" ht="15.75" hidden="false" customHeight="true" outlineLevel="0" collapsed="false">
      <c r="A4630" s="4" t="n">
        <v>494146</v>
      </c>
      <c r="B4630" s="4" t="s">
        <v>15233</v>
      </c>
      <c r="C4630" s="4" t="n">
        <v>33325174</v>
      </c>
      <c r="D4630" s="4" t="n">
        <v>8569921</v>
      </c>
      <c r="E4630" s="4" t="s">
        <v>15234</v>
      </c>
      <c r="F4630" s="4" t="s">
        <v>33</v>
      </c>
      <c r="G4630" s="4" t="s">
        <v>15235</v>
      </c>
      <c r="H4630" s="4" t="s">
        <v>15236</v>
      </c>
      <c r="I4630" s="4"/>
      <c r="J4630" s="5" t="n">
        <v>45483</v>
      </c>
      <c r="K4630" s="5" t="n">
        <v>45089</v>
      </c>
      <c r="L4630" s="6" t="n">
        <v>621337.09</v>
      </c>
      <c r="M4630" s="6" t="n">
        <v>845370.25</v>
      </c>
      <c r="N4630" s="4" t="n">
        <v>0</v>
      </c>
      <c r="O4630" s="4" t="s">
        <v>35</v>
      </c>
      <c r="P4630" s="4" t="s">
        <v>93</v>
      </c>
      <c r="Q4630" s="4" t="s">
        <v>37</v>
      </c>
      <c r="R4630" s="5"/>
      <c r="S4630" s="6" t="str">
        <f aca="false">M4630+N4630</f>
        <v> $ 845,370.25 </v>
      </c>
      <c r="T4630" s="6" t="str">
        <f aca="false">L4630*50%</f>
        <v> $ 310,668.55 </v>
      </c>
      <c r="U4630" s="6" t="str">
        <f aca="false">T4630+N4630</f>
        <v> $ 310,668.55 </v>
      </c>
      <c r="V4630" s="6" t="str">
        <f aca="false">U4630*15%</f>
        <v> $ 46,600.28 </v>
      </c>
      <c r="W4630" s="6" t="str">
        <f aca="false">V4630*22%</f>
        <v> $ 10,252.06 </v>
      </c>
      <c r="X4630" s="6" t="str">
        <f aca="false">V4630+W4630</f>
        <v> $ 56,852.34 </v>
      </c>
      <c r="Y4630" s="6" t="str">
        <f aca="false">U4630+X4630</f>
        <v> $ 367,520.89 </v>
      </c>
      <c r="Z4630" s="0" t="n">
        <v>2</v>
      </c>
      <c r="AA4630" s="6" t="n">
        <v>231510.199734</v>
      </c>
      <c r="AB4630" s="0" t="n">
        <v>3</v>
      </c>
      <c r="AC4630" s="6" t="n">
        <v>180063.488682</v>
      </c>
      <c r="AD4630" s="7" t="n">
        <v>6</v>
      </c>
      <c r="AE4630" s="8" t="n">
        <v>30010.581447</v>
      </c>
    </row>
    <row r="4631" customFormat="false" ht="15.75" hidden="false" customHeight="true" outlineLevel="0" collapsed="false">
      <c r="A4631" s="4" t="n">
        <v>495313</v>
      </c>
      <c r="B4631" s="4" t="s">
        <v>15237</v>
      </c>
      <c r="C4631" s="4" t="n">
        <v>37560071</v>
      </c>
      <c r="D4631" s="4" t="n">
        <v>27566915</v>
      </c>
      <c r="E4631" s="4" t="s">
        <v>15238</v>
      </c>
      <c r="F4631" s="4" t="s">
        <v>33</v>
      </c>
      <c r="G4631" s="4" t="s">
        <v>15239</v>
      </c>
      <c r="H4631" s="4" t="s">
        <v>15240</v>
      </c>
      <c r="I4631" s="4"/>
      <c r="J4631" s="5" t="n">
        <v>45496</v>
      </c>
      <c r="K4631" s="5" t="n">
        <v>45089</v>
      </c>
      <c r="L4631" s="6" t="n">
        <v>621771.08</v>
      </c>
      <c r="M4631" s="6" t="n">
        <v>735412.96</v>
      </c>
      <c r="N4631" s="4" t="n">
        <v>0</v>
      </c>
      <c r="O4631" s="4" t="s">
        <v>35</v>
      </c>
      <c r="P4631" s="4" t="s">
        <v>93</v>
      </c>
      <c r="Q4631" s="4" t="s">
        <v>37</v>
      </c>
      <c r="R4631" s="5"/>
      <c r="S4631" s="6" t="str">
        <f aca="false">M4631+N4631</f>
        <v> $ 735,412.96 </v>
      </c>
      <c r="T4631" s="6" t="str">
        <f aca="false">L4631*50%</f>
        <v> $ 310,885.54 </v>
      </c>
      <c r="U4631" s="6" t="str">
        <f aca="false">T4631+N4631</f>
        <v> $ 310,885.54 </v>
      </c>
      <c r="V4631" s="6" t="str">
        <f aca="false">U4631*15%</f>
        <v> $ 46,632.83 </v>
      </c>
      <c r="W4631" s="6" t="str">
        <f aca="false">V4631*22%</f>
        <v> $ 10,259.22 </v>
      </c>
      <c r="X4631" s="6" t="str">
        <f aca="false">V4631+W4631</f>
        <v> $ 56,892.05 </v>
      </c>
      <c r="Y4631" s="6" t="str">
        <f aca="false">U4631+X4631</f>
        <v> $ 367,777.59 </v>
      </c>
      <c r="Z4631" s="0" t="n">
        <v>2</v>
      </c>
      <c r="AA4631" s="6" t="n">
        <v>231671.904408</v>
      </c>
      <c r="AB4631" s="0" t="n">
        <v>3</v>
      </c>
      <c r="AC4631" s="6" t="n">
        <v>180189.258984</v>
      </c>
      <c r="AD4631" s="7" t="n">
        <v>6</v>
      </c>
      <c r="AE4631" s="8" t="n">
        <v>30031.543164</v>
      </c>
    </row>
    <row r="4632" customFormat="false" ht="15.75" hidden="false" customHeight="true" outlineLevel="0" collapsed="false">
      <c r="A4632" s="4" t="n">
        <v>494709</v>
      </c>
      <c r="B4632" s="4" t="s">
        <v>15241</v>
      </c>
      <c r="C4632" s="4" t="n">
        <v>96204840</v>
      </c>
      <c r="D4632" s="4" t="n">
        <v>29656584</v>
      </c>
      <c r="E4632" s="4" t="s">
        <v>15242</v>
      </c>
      <c r="F4632" s="4" t="s">
        <v>47</v>
      </c>
      <c r="G4632" s="4" t="s">
        <v>15243</v>
      </c>
      <c r="H4632" s="4"/>
      <c r="I4632" s="4"/>
      <c r="J4632" s="5" t="n">
        <v>45483</v>
      </c>
      <c r="K4632" s="5" t="n">
        <v>44986</v>
      </c>
      <c r="L4632" s="6" t="n">
        <v>623063.15</v>
      </c>
      <c r="M4632" s="6" t="n">
        <v>947362.71</v>
      </c>
      <c r="N4632" s="4" t="n">
        <v>0</v>
      </c>
      <c r="O4632" s="4" t="s">
        <v>35</v>
      </c>
      <c r="P4632" s="4" t="s">
        <v>93</v>
      </c>
      <c r="Q4632" s="4" t="s">
        <v>37</v>
      </c>
      <c r="R4632" s="5"/>
      <c r="S4632" s="6" t="str">
        <f aca="false">M4632+N4632</f>
        <v> $ 947,362.71 </v>
      </c>
      <c r="T4632" s="6" t="str">
        <f aca="false">L4632*50%</f>
        <v> $ 311,531.58 </v>
      </c>
      <c r="U4632" s="6" t="str">
        <f aca="false">T4632+N4632</f>
        <v> $ 311,531.58 </v>
      </c>
      <c r="V4632" s="6" t="str">
        <f aca="false">U4632*15%</f>
        <v> $ 46,729.74 </v>
      </c>
      <c r="W4632" s="6" t="str">
        <f aca="false">V4632*22%</f>
        <v> $ 10,280.54 </v>
      </c>
      <c r="X4632" s="6" t="str">
        <f aca="false">V4632+W4632</f>
        <v> $ 57,010.28 </v>
      </c>
      <c r="Y4632" s="6" t="str">
        <f aca="false">U4632+X4632</f>
        <v> $ 368,541.85 </v>
      </c>
      <c r="Z4632" s="0" t="n">
        <v>2</v>
      </c>
      <c r="AA4632" s="6" t="n">
        <v>232153.32969</v>
      </c>
      <c r="AB4632" s="0" t="n">
        <v>3</v>
      </c>
      <c r="AC4632" s="6" t="n">
        <v>180563.70087</v>
      </c>
      <c r="AD4632" s="7" t="n">
        <v>6</v>
      </c>
      <c r="AE4632" s="8" t="n">
        <v>30093.950145</v>
      </c>
    </row>
    <row r="4633" customFormat="false" ht="15.75" hidden="false" customHeight="true" outlineLevel="0" collapsed="false">
      <c r="A4633" s="4" t="n">
        <v>495229</v>
      </c>
      <c r="B4633" s="4" t="s">
        <v>15244</v>
      </c>
      <c r="C4633" s="4" t="n">
        <v>31930936</v>
      </c>
      <c r="D4633" s="4" t="n">
        <v>3763009</v>
      </c>
      <c r="E4633" s="4" t="s">
        <v>15245</v>
      </c>
      <c r="F4633" s="4" t="s">
        <v>47</v>
      </c>
      <c r="G4633" s="4" t="s">
        <v>15246</v>
      </c>
      <c r="H4633" s="4"/>
      <c r="I4633" s="4"/>
      <c r="J4633" s="5" t="n">
        <v>45496</v>
      </c>
      <c r="K4633" s="5" t="n">
        <v>45020</v>
      </c>
      <c r="L4633" s="6" t="n">
        <v>623390.68</v>
      </c>
      <c r="M4633" s="6" t="n">
        <v>786685.27</v>
      </c>
      <c r="N4633" s="4" t="n">
        <v>0</v>
      </c>
      <c r="O4633" s="4" t="s">
        <v>35</v>
      </c>
      <c r="P4633" s="4" t="s">
        <v>93</v>
      </c>
      <c r="Q4633" s="4" t="s">
        <v>37</v>
      </c>
      <c r="R4633" s="5"/>
      <c r="S4633" s="6" t="str">
        <f aca="false">M4633+N4633</f>
        <v> $ 786,685.27 </v>
      </c>
      <c r="T4633" s="6" t="str">
        <f aca="false">L4633*50%</f>
        <v> $ 311,695.34 </v>
      </c>
      <c r="U4633" s="6" t="str">
        <f aca="false">T4633+N4633</f>
        <v> $ 311,695.34 </v>
      </c>
      <c r="V4633" s="6" t="str">
        <f aca="false">U4633*15%</f>
        <v> $ 46,754.30 </v>
      </c>
      <c r="W4633" s="6" t="str">
        <f aca="false">V4633*22%</f>
        <v> $ 10,285.95 </v>
      </c>
      <c r="X4633" s="6" t="str">
        <f aca="false">V4633+W4633</f>
        <v> $ 57,040.25 </v>
      </c>
      <c r="Y4633" s="6" t="str">
        <f aca="false">U4633+X4633</f>
        <v> $ 368,735.59 </v>
      </c>
      <c r="Z4633" s="0" t="n">
        <v>2</v>
      </c>
      <c r="AA4633" s="6" t="n">
        <v>232275.367368</v>
      </c>
      <c r="AB4633" s="0" t="n">
        <v>3</v>
      </c>
      <c r="AC4633" s="6" t="n">
        <v>180658.619064</v>
      </c>
      <c r="AD4633" s="7" t="n">
        <v>6</v>
      </c>
      <c r="AE4633" s="8" t="n">
        <v>30109.769844</v>
      </c>
    </row>
    <row r="4634" customFormat="false" ht="15.75" hidden="false" customHeight="true" outlineLevel="0" collapsed="false">
      <c r="A4634" s="4" t="n">
        <v>492541</v>
      </c>
      <c r="B4634" s="4" t="s">
        <v>15247</v>
      </c>
      <c r="C4634" s="4" t="n">
        <v>17493867</v>
      </c>
      <c r="D4634" s="4" t="n">
        <v>3346675</v>
      </c>
      <c r="E4634" s="4" t="s">
        <v>15248</v>
      </c>
      <c r="F4634" s="4" t="s">
        <v>33</v>
      </c>
      <c r="G4634" s="4" t="s">
        <v>15249</v>
      </c>
      <c r="H4634" s="4"/>
      <c r="I4634" s="4"/>
      <c r="J4634" s="5" t="n">
        <v>45475</v>
      </c>
      <c r="K4634" s="5" t="n">
        <v>45064</v>
      </c>
      <c r="L4634" s="6" t="n">
        <v>623477.36</v>
      </c>
      <c r="M4634" s="6" t="n">
        <v>1109185.86</v>
      </c>
      <c r="N4634" s="4" t="n">
        <v>0</v>
      </c>
      <c r="O4634" s="4" t="s">
        <v>35</v>
      </c>
      <c r="P4634" s="4" t="s">
        <v>106</v>
      </c>
      <c r="Q4634" s="4" t="s">
        <v>48</v>
      </c>
      <c r="R4634" s="5" t="n">
        <v>45481.4508177894</v>
      </c>
      <c r="S4634" s="6" t="str">
        <f aca="false">M4634+N4634</f>
        <v> $ 1,109,185.86 </v>
      </c>
      <c r="T4634" s="6" t="str">
        <f aca="false">L4634*50%</f>
        <v> $ 311,738.68 </v>
      </c>
      <c r="U4634" s="6" t="str">
        <f aca="false">T4634+N4634</f>
        <v> $ 311,738.68 </v>
      </c>
      <c r="V4634" s="6" t="str">
        <f aca="false">U4634*15%</f>
        <v> $ 46,760.80 </v>
      </c>
      <c r="W4634" s="6" t="str">
        <f aca="false">V4634*22%</f>
        <v> $ 10,287.38 </v>
      </c>
      <c r="X4634" s="6" t="str">
        <f aca="false">V4634+W4634</f>
        <v> $ 57,048.18 </v>
      </c>
      <c r="Y4634" s="6" t="str">
        <f aca="false">U4634+X4634</f>
        <v> $ 368,786.86 </v>
      </c>
      <c r="Z4634" s="0" t="n">
        <v>2</v>
      </c>
      <c r="AA4634" s="6" t="n">
        <v>232307.664336</v>
      </c>
      <c r="AB4634" s="0" t="n">
        <v>3</v>
      </c>
      <c r="AC4634" s="6" t="n">
        <v>180683.738928</v>
      </c>
      <c r="AD4634" s="7" t="n">
        <v>6</v>
      </c>
      <c r="AE4634" s="8" t="n">
        <v>30113.956488</v>
      </c>
    </row>
    <row r="4635" customFormat="false" ht="15.75" hidden="false" customHeight="true" outlineLevel="0" collapsed="false">
      <c r="A4635" s="4" t="n">
        <v>493741</v>
      </c>
      <c r="B4635" s="4" t="s">
        <v>15250</v>
      </c>
      <c r="C4635" s="4" t="n">
        <v>24311528</v>
      </c>
      <c r="D4635" s="4" t="n">
        <v>5390639</v>
      </c>
      <c r="E4635" s="4" t="s">
        <v>15251</v>
      </c>
      <c r="F4635" s="4" t="s">
        <v>33</v>
      </c>
      <c r="G4635" s="4" t="s">
        <v>15252</v>
      </c>
      <c r="H4635" s="4"/>
      <c r="I4635" s="4"/>
      <c r="J4635" s="5" t="n">
        <v>45483</v>
      </c>
      <c r="K4635" s="5" t="n">
        <v>45078</v>
      </c>
      <c r="L4635" s="6" t="n">
        <v>624446.83</v>
      </c>
      <c r="M4635" s="6" t="n">
        <v>731716.76</v>
      </c>
      <c r="N4635" s="4" t="n">
        <v>0</v>
      </c>
      <c r="O4635" s="4" t="s">
        <v>35</v>
      </c>
      <c r="P4635" s="4" t="s">
        <v>106</v>
      </c>
      <c r="Q4635" s="4" t="s">
        <v>48</v>
      </c>
      <c r="R4635" s="5" t="n">
        <v>45488.7694528935</v>
      </c>
      <c r="S4635" s="6" t="str">
        <f aca="false">M4635+N4635</f>
        <v> $ 731,716.76 </v>
      </c>
      <c r="T4635" s="6" t="str">
        <f aca="false">L4635*50%</f>
        <v> $ 312,223.42 </v>
      </c>
      <c r="U4635" s="6" t="str">
        <f aca="false">T4635+N4635</f>
        <v> $ 312,223.42 </v>
      </c>
      <c r="V4635" s="6" t="str">
        <f aca="false">U4635*15%</f>
        <v> $ 46,833.51 </v>
      </c>
      <c r="W4635" s="6" t="str">
        <f aca="false">V4635*22%</f>
        <v> $ 10,303.37 </v>
      </c>
      <c r="X4635" s="6" t="str">
        <f aca="false">V4635+W4635</f>
        <v> $ 57,136.88 </v>
      </c>
      <c r="Y4635" s="6" t="str">
        <f aca="false">U4635+X4635</f>
        <v> $ 369,360.30 </v>
      </c>
      <c r="Z4635" s="0" t="n">
        <v>2</v>
      </c>
      <c r="AA4635" s="6" t="n">
        <v>232668.888858</v>
      </c>
      <c r="AB4635" s="0" t="n">
        <v>3</v>
      </c>
      <c r="AC4635" s="6" t="n">
        <v>180964.691334</v>
      </c>
      <c r="AD4635" s="7" t="n">
        <v>6</v>
      </c>
      <c r="AE4635" s="8" t="n">
        <v>30160.781889</v>
      </c>
    </row>
    <row r="4636" customFormat="false" ht="15.75" hidden="false" customHeight="true" outlineLevel="0" collapsed="false">
      <c r="A4636" s="4" t="n">
        <v>492200</v>
      </c>
      <c r="B4636" s="4" t="s">
        <v>15253</v>
      </c>
      <c r="C4636" s="4" t="n">
        <v>23592457</v>
      </c>
      <c r="D4636" s="4" t="n">
        <v>1543981</v>
      </c>
      <c r="E4636" s="4" t="s">
        <v>3162</v>
      </c>
      <c r="F4636" s="4" t="s">
        <v>33</v>
      </c>
      <c r="G4636" s="4" t="s">
        <v>15254</v>
      </c>
      <c r="H4636" s="4" t="s">
        <v>15255</v>
      </c>
      <c r="I4636" s="4"/>
      <c r="J4636" s="5" t="n">
        <v>45468</v>
      </c>
      <c r="K4636" s="5" t="n">
        <v>45054</v>
      </c>
      <c r="L4636" s="6" t="n">
        <v>624530.9</v>
      </c>
      <c r="M4636" s="6" t="n">
        <v>905352.31</v>
      </c>
      <c r="N4636" s="4" t="n">
        <v>0</v>
      </c>
      <c r="O4636" s="4" t="s">
        <v>35</v>
      </c>
      <c r="P4636" s="4" t="s">
        <v>106</v>
      </c>
      <c r="Q4636" s="4" t="s">
        <v>48</v>
      </c>
      <c r="R4636" s="5" t="n">
        <v>45491.6855016204</v>
      </c>
      <c r="S4636" s="6" t="str">
        <f aca="false">M4636+N4636</f>
        <v> $ 905,352.31 </v>
      </c>
      <c r="T4636" s="6" t="str">
        <f aca="false">L4636*50%</f>
        <v> $ 312,265.45 </v>
      </c>
      <c r="U4636" s="6" t="str">
        <f aca="false">T4636+N4636</f>
        <v> $ 312,265.45 </v>
      </c>
      <c r="V4636" s="6" t="str">
        <f aca="false">U4636*15%</f>
        <v> $ 46,839.82 </v>
      </c>
      <c r="W4636" s="6" t="str">
        <f aca="false">V4636*22%</f>
        <v> $ 10,304.76 </v>
      </c>
      <c r="X4636" s="6" t="str">
        <f aca="false">V4636+W4636</f>
        <v> $ 57,144.58 </v>
      </c>
      <c r="Y4636" s="6" t="str">
        <f aca="false">U4636+X4636</f>
        <v> $ 369,410.03 </v>
      </c>
      <c r="Z4636" s="0" t="n">
        <v>2</v>
      </c>
      <c r="AA4636" s="6" t="n">
        <v>232700.21334</v>
      </c>
      <c r="AB4636" s="0" t="n">
        <v>3</v>
      </c>
      <c r="AC4636" s="6" t="n">
        <v>180989.05482</v>
      </c>
      <c r="AD4636" s="7" t="n">
        <v>6</v>
      </c>
      <c r="AE4636" s="8" t="n">
        <v>30164.84247</v>
      </c>
    </row>
    <row r="4637" customFormat="false" ht="15.75" hidden="false" customHeight="true" outlineLevel="0" collapsed="false">
      <c r="A4637" s="4" t="n">
        <v>487459</v>
      </c>
      <c r="B4637" s="4" t="s">
        <v>15256</v>
      </c>
      <c r="C4637" s="4" t="n">
        <v>30272746</v>
      </c>
      <c r="D4637" s="4" t="n">
        <v>30401694</v>
      </c>
      <c r="E4637" s="4" t="s">
        <v>15257</v>
      </c>
      <c r="F4637" s="4" t="s">
        <v>33</v>
      </c>
      <c r="G4637" s="4" t="s">
        <v>15258</v>
      </c>
      <c r="H4637" s="4"/>
      <c r="I4637" s="4"/>
      <c r="J4637" s="5" t="n">
        <v>45426</v>
      </c>
      <c r="K4637" s="5" t="n">
        <v>45026</v>
      </c>
      <c r="L4637" s="6" t="n">
        <v>624650.79</v>
      </c>
      <c r="M4637" s="6" t="n">
        <v>778094.56</v>
      </c>
      <c r="N4637" s="4" t="n">
        <v>0</v>
      </c>
      <c r="O4637" s="4" t="s">
        <v>41</v>
      </c>
      <c r="P4637" s="4" t="s">
        <v>106</v>
      </c>
      <c r="Q4637" s="4" t="s">
        <v>48</v>
      </c>
      <c r="R4637" s="5" t="n">
        <v>45447.7738689815</v>
      </c>
      <c r="S4637" s="6" t="str">
        <f aca="false">M4637+N4637</f>
        <v> $ 778,094.56 </v>
      </c>
      <c r="T4637" s="6" t="str">
        <f aca="false">L4637*50%</f>
        <v> $ 312,325.40 </v>
      </c>
      <c r="U4637" s="6" t="str">
        <f aca="false">T4637+N4637</f>
        <v> $ 312,325.40 </v>
      </c>
      <c r="V4637" s="6" t="str">
        <f aca="false">U4637*15%</f>
        <v> $ 46,848.81 </v>
      </c>
      <c r="W4637" s="6" t="str">
        <f aca="false">V4637*22%</f>
        <v> $ 10,306.74 </v>
      </c>
      <c r="X4637" s="6" t="str">
        <f aca="false">V4637+W4637</f>
        <v> $ 57,155.55 </v>
      </c>
      <c r="Y4637" s="6" t="str">
        <f aca="false">U4637+X4637</f>
        <v> $ 369,480.94 </v>
      </c>
      <c r="Z4637" s="0" t="n">
        <v>2</v>
      </c>
      <c r="AA4637" s="6" t="n">
        <v>232744.884354</v>
      </c>
      <c r="AB4637" s="0" t="n">
        <v>3</v>
      </c>
      <c r="AC4637" s="6" t="n">
        <v>181023.798942</v>
      </c>
      <c r="AD4637" s="7" t="n">
        <v>6</v>
      </c>
      <c r="AE4637" s="8" t="n">
        <v>30170.633157</v>
      </c>
    </row>
    <row r="4638" customFormat="false" ht="15.75" hidden="false" customHeight="true" outlineLevel="0" collapsed="false">
      <c r="A4638" s="4" t="n">
        <v>494670</v>
      </c>
      <c r="B4638" s="4" t="s">
        <v>15259</v>
      </c>
      <c r="C4638" s="4" t="n">
        <v>95853608</v>
      </c>
      <c r="D4638" s="4" t="n">
        <v>26507728</v>
      </c>
      <c r="E4638" s="4" t="s">
        <v>15260</v>
      </c>
      <c r="F4638" s="4" t="s">
        <v>33</v>
      </c>
      <c r="G4638" s="4" t="s">
        <v>15261</v>
      </c>
      <c r="H4638" s="4"/>
      <c r="I4638" s="4"/>
      <c r="J4638" s="5" t="n">
        <v>45483</v>
      </c>
      <c r="K4638" s="5" t="n">
        <v>45089</v>
      </c>
      <c r="L4638" s="6" t="n">
        <v>625575.58</v>
      </c>
      <c r="M4638" s="6" t="n">
        <v>733470.81</v>
      </c>
      <c r="N4638" s="4" t="n">
        <v>0</v>
      </c>
      <c r="O4638" s="4" t="s">
        <v>35</v>
      </c>
      <c r="P4638" s="4" t="s">
        <v>93</v>
      </c>
      <c r="Q4638" s="4" t="s">
        <v>37</v>
      </c>
      <c r="R4638" s="5"/>
      <c r="S4638" s="6" t="str">
        <f aca="false">M4638+N4638</f>
        <v> $ 733,470.81 </v>
      </c>
      <c r="T4638" s="6" t="str">
        <f aca="false">L4638*50%</f>
        <v> $ 312,787.79 </v>
      </c>
      <c r="U4638" s="6" t="str">
        <f aca="false">T4638+N4638</f>
        <v> $ 312,787.79 </v>
      </c>
      <c r="V4638" s="6" t="str">
        <f aca="false">U4638*15%</f>
        <v> $ 46,918.17 </v>
      </c>
      <c r="W4638" s="6" t="str">
        <f aca="false">V4638*22%</f>
        <v> $ 10,322.00 </v>
      </c>
      <c r="X4638" s="6" t="str">
        <f aca="false">V4638+W4638</f>
        <v> $ 57,240.17 </v>
      </c>
      <c r="Y4638" s="6" t="str">
        <f aca="false">U4638+X4638</f>
        <v> $ 370,027.96 </v>
      </c>
      <c r="Z4638" s="0" t="n">
        <v>2</v>
      </c>
      <c r="AA4638" s="6" t="n">
        <v>233089.461108</v>
      </c>
      <c r="AB4638" s="0" t="n">
        <v>3</v>
      </c>
      <c r="AC4638" s="6" t="n">
        <v>181291.803084</v>
      </c>
      <c r="AD4638" s="7" t="n">
        <v>6</v>
      </c>
      <c r="AE4638" s="8" t="n">
        <v>30215.300514</v>
      </c>
    </row>
    <row r="4639" customFormat="false" ht="15.75" hidden="false" customHeight="true" outlineLevel="0" collapsed="false">
      <c r="A4639" s="4" t="n">
        <v>491770</v>
      </c>
      <c r="B4639" s="4" t="s">
        <v>15262</v>
      </c>
      <c r="C4639" s="4" t="n">
        <v>39870853</v>
      </c>
      <c r="D4639" s="4" t="n">
        <v>24622435</v>
      </c>
      <c r="E4639" s="4" t="s">
        <v>15263</v>
      </c>
      <c r="F4639" s="4" t="s">
        <v>33</v>
      </c>
      <c r="G4639" s="4" t="s">
        <v>15264</v>
      </c>
      <c r="H4639" s="4"/>
      <c r="I4639" s="4"/>
      <c r="J4639" s="5" t="n">
        <v>45454</v>
      </c>
      <c r="K4639" s="5" t="n">
        <v>45026</v>
      </c>
      <c r="L4639" s="6" t="n">
        <v>625818.01</v>
      </c>
      <c r="M4639" s="6" t="n">
        <v>758689.88</v>
      </c>
      <c r="N4639" s="4" t="n">
        <v>0</v>
      </c>
      <c r="O4639" s="4" t="s">
        <v>35</v>
      </c>
      <c r="P4639" s="4" t="s">
        <v>106</v>
      </c>
      <c r="Q4639" s="4" t="s">
        <v>48</v>
      </c>
      <c r="R4639" s="5" t="n">
        <v>45478.6362972222</v>
      </c>
      <c r="S4639" s="6" t="str">
        <f aca="false">M4639+N4639</f>
        <v> $ 758,689.88 </v>
      </c>
      <c r="T4639" s="6" t="str">
        <f aca="false">L4639*50%</f>
        <v> $ 312,909.01 </v>
      </c>
      <c r="U4639" s="6" t="str">
        <f aca="false">T4639+N4639</f>
        <v> $ 312,909.01 </v>
      </c>
      <c r="V4639" s="6" t="str">
        <f aca="false">U4639*15%</f>
        <v> $ 46,936.35 </v>
      </c>
      <c r="W4639" s="6" t="str">
        <f aca="false">V4639*22%</f>
        <v> $ 10,326.00 </v>
      </c>
      <c r="X4639" s="6" t="str">
        <f aca="false">V4639+W4639</f>
        <v> $ 57,262.35 </v>
      </c>
      <c r="Y4639" s="6" t="str">
        <f aca="false">U4639+X4639</f>
        <v> $ 370,171.35 </v>
      </c>
      <c r="Z4639" s="0" t="n">
        <v>2</v>
      </c>
      <c r="AA4639" s="6" t="n">
        <v>233179.790526</v>
      </c>
      <c r="AB4639" s="0" t="n">
        <v>3</v>
      </c>
      <c r="AC4639" s="6" t="n">
        <v>181362.059298</v>
      </c>
      <c r="AD4639" s="7" t="n">
        <v>6</v>
      </c>
      <c r="AE4639" s="8" t="n">
        <v>30227.009883</v>
      </c>
    </row>
    <row r="4640" customFormat="false" ht="15.75" hidden="false" customHeight="true" outlineLevel="0" collapsed="false">
      <c r="A4640" s="4" t="n">
        <v>494551</v>
      </c>
      <c r="B4640" s="4" t="s">
        <v>15265</v>
      </c>
      <c r="C4640" s="4" t="n">
        <v>44862351</v>
      </c>
      <c r="D4640" s="4" t="n">
        <v>30255738</v>
      </c>
      <c r="E4640" s="4" t="s">
        <v>15266</v>
      </c>
      <c r="F4640" s="4" t="s">
        <v>33</v>
      </c>
      <c r="G4640" s="4" t="s">
        <v>15267</v>
      </c>
      <c r="H4640" s="4"/>
      <c r="I4640" s="4"/>
      <c r="J4640" s="5" t="n">
        <v>45483</v>
      </c>
      <c r="K4640" s="5" t="n">
        <v>45089</v>
      </c>
      <c r="L4640" s="6" t="n">
        <v>625933.68</v>
      </c>
      <c r="M4640" s="6" t="n">
        <v>741237.64</v>
      </c>
      <c r="N4640" s="4" t="n">
        <v>0</v>
      </c>
      <c r="O4640" s="4" t="s">
        <v>35</v>
      </c>
      <c r="P4640" s="4" t="s">
        <v>106</v>
      </c>
      <c r="Q4640" s="4" t="s">
        <v>48</v>
      </c>
      <c r="R4640" s="5" t="n">
        <v>45492.7056364583</v>
      </c>
      <c r="S4640" s="6" t="str">
        <f aca="false">M4640+N4640</f>
        <v> $ 741,237.64 </v>
      </c>
      <c r="T4640" s="6" t="str">
        <f aca="false">L4640*50%</f>
        <v> $ 312,966.84 </v>
      </c>
      <c r="U4640" s="6" t="str">
        <f aca="false">T4640+N4640</f>
        <v> $ 312,966.84 </v>
      </c>
      <c r="V4640" s="6" t="str">
        <f aca="false">U4640*15%</f>
        <v> $ 46,945.03 </v>
      </c>
      <c r="W4640" s="6" t="str">
        <f aca="false">V4640*22%</f>
        <v> $ 10,327.91 </v>
      </c>
      <c r="X4640" s="6" t="str">
        <f aca="false">V4640+W4640</f>
        <v> $ 57,272.93 </v>
      </c>
      <c r="Y4640" s="6" t="str">
        <f aca="false">U4640+X4640</f>
        <v> $ 370,239.77 </v>
      </c>
      <c r="Z4640" s="0" t="n">
        <v>2</v>
      </c>
      <c r="AA4640" s="6" t="n">
        <v>233222.889168</v>
      </c>
      <c r="AB4640" s="0" t="n">
        <v>3</v>
      </c>
      <c r="AC4640" s="6" t="n">
        <v>181395.580464</v>
      </c>
      <c r="AD4640" s="7" t="n">
        <v>6</v>
      </c>
      <c r="AE4640" s="8" t="n">
        <v>30232.596744</v>
      </c>
    </row>
    <row r="4641" customFormat="false" ht="15.75" hidden="false" customHeight="true" outlineLevel="0" collapsed="false">
      <c r="A4641" s="4" t="n">
        <v>493630</v>
      </c>
      <c r="B4641" s="4" t="s">
        <v>15268</v>
      </c>
      <c r="C4641" s="4" t="n">
        <v>20186834</v>
      </c>
      <c r="D4641" s="4" t="n">
        <v>30969763</v>
      </c>
      <c r="E4641" s="4" t="s">
        <v>15269</v>
      </c>
      <c r="F4641" s="4" t="s">
        <v>33</v>
      </c>
      <c r="G4641" s="4" t="s">
        <v>15270</v>
      </c>
      <c r="H4641" s="4" t="s">
        <v>15271</v>
      </c>
      <c r="I4641" s="4"/>
      <c r="J4641" s="5" t="n">
        <v>45483</v>
      </c>
      <c r="K4641" s="5" t="n">
        <v>45054</v>
      </c>
      <c r="L4641" s="6" t="n">
        <v>626257.28</v>
      </c>
      <c r="M4641" s="6" t="n">
        <v>762945.15</v>
      </c>
      <c r="N4641" s="4" t="n">
        <v>0</v>
      </c>
      <c r="O4641" s="4" t="s">
        <v>35</v>
      </c>
      <c r="P4641" s="4" t="s">
        <v>93</v>
      </c>
      <c r="Q4641" s="4" t="s">
        <v>37</v>
      </c>
      <c r="R4641" s="5"/>
      <c r="S4641" s="6" t="str">
        <f aca="false">M4641+N4641</f>
        <v> $ 762,945.15 </v>
      </c>
      <c r="T4641" s="6" t="str">
        <f aca="false">L4641*50%</f>
        <v> $ 313,128.64 </v>
      </c>
      <c r="U4641" s="6" t="str">
        <f aca="false">T4641+N4641</f>
        <v> $ 313,128.64 </v>
      </c>
      <c r="V4641" s="6" t="str">
        <f aca="false">U4641*15%</f>
        <v> $ 46,969.30 </v>
      </c>
      <c r="W4641" s="6" t="str">
        <f aca="false">V4641*22%</f>
        <v> $ 10,333.25 </v>
      </c>
      <c r="X4641" s="6" t="str">
        <f aca="false">V4641+W4641</f>
        <v> $ 57,302.54 </v>
      </c>
      <c r="Y4641" s="6" t="str">
        <f aca="false">U4641+X4641</f>
        <v> $ 370,431.18 </v>
      </c>
      <c r="Z4641" s="0" t="n">
        <v>2</v>
      </c>
      <c r="AA4641" s="6" t="n">
        <v>233343.462528</v>
      </c>
      <c r="AB4641" s="0" t="n">
        <v>3</v>
      </c>
      <c r="AC4641" s="6" t="n">
        <v>181489.359744</v>
      </c>
      <c r="AD4641" s="7" t="n">
        <v>6</v>
      </c>
      <c r="AE4641" s="8" t="n">
        <v>30248.226624</v>
      </c>
    </row>
    <row r="4642" customFormat="false" ht="15.75" hidden="false" customHeight="true" outlineLevel="0" collapsed="false">
      <c r="A4642" s="4" t="n">
        <v>494432</v>
      </c>
      <c r="B4642" s="4" t="s">
        <v>15272</v>
      </c>
      <c r="C4642" s="4" t="n">
        <v>39580938</v>
      </c>
      <c r="D4642" s="4" t="n">
        <v>28206788</v>
      </c>
      <c r="E4642" s="4" t="s">
        <v>15273</v>
      </c>
      <c r="F4642" s="4" t="s">
        <v>33</v>
      </c>
      <c r="G4642" s="4" t="s">
        <v>15274</v>
      </c>
      <c r="H4642" s="4" t="s">
        <v>15275</v>
      </c>
      <c r="I4642" s="4"/>
      <c r="J4642" s="5" t="n">
        <v>45483</v>
      </c>
      <c r="K4642" s="5" t="n">
        <v>45087</v>
      </c>
      <c r="L4642" s="6" t="n">
        <v>626916.95</v>
      </c>
      <c r="M4642" s="6" t="n">
        <v>1247325.69</v>
      </c>
      <c r="N4642" s="4" t="n">
        <v>0</v>
      </c>
      <c r="O4642" s="4" t="s">
        <v>35</v>
      </c>
      <c r="P4642" s="4" t="s">
        <v>106</v>
      </c>
      <c r="Q4642" s="4" t="s">
        <v>48</v>
      </c>
      <c r="R4642" s="5" t="n">
        <v>45491.6656670139</v>
      </c>
      <c r="S4642" s="6" t="str">
        <f aca="false">M4642+N4642</f>
        <v> $ 1,247,325.69 </v>
      </c>
      <c r="T4642" s="6" t="str">
        <f aca="false">L4642*50%</f>
        <v> $ 313,458.48 </v>
      </c>
      <c r="U4642" s="6" t="str">
        <f aca="false">T4642+N4642</f>
        <v> $ 313,458.48 </v>
      </c>
      <c r="V4642" s="6" t="str">
        <f aca="false">U4642*15%</f>
        <v> $ 47,018.77 </v>
      </c>
      <c r="W4642" s="6" t="str">
        <f aca="false">V4642*22%</f>
        <v> $ 10,344.13 </v>
      </c>
      <c r="X4642" s="6" t="str">
        <f aca="false">V4642+W4642</f>
        <v> $ 57,362.90 </v>
      </c>
      <c r="Y4642" s="6" t="str">
        <f aca="false">U4642+X4642</f>
        <v> $ 370,821.38 </v>
      </c>
      <c r="Z4642" s="0" t="n">
        <v>2</v>
      </c>
      <c r="AA4642" s="6" t="n">
        <v>233589.25557</v>
      </c>
      <c r="AB4642" s="0" t="n">
        <v>3</v>
      </c>
      <c r="AC4642" s="6" t="n">
        <v>181680.53211</v>
      </c>
      <c r="AD4642" s="7" t="n">
        <v>6</v>
      </c>
      <c r="AE4642" s="8" t="n">
        <v>30280.088685</v>
      </c>
    </row>
    <row r="4643" customFormat="false" ht="15.75" hidden="false" customHeight="true" outlineLevel="0" collapsed="false">
      <c r="A4643" s="4" t="n">
        <v>492093</v>
      </c>
      <c r="B4643" s="4" t="s">
        <v>15276</v>
      </c>
      <c r="C4643" s="4" t="n">
        <v>44833282</v>
      </c>
      <c r="D4643" s="4" t="n">
        <v>29265183</v>
      </c>
      <c r="E4643" s="4" t="s">
        <v>15277</v>
      </c>
      <c r="F4643" s="4" t="s">
        <v>33</v>
      </c>
      <c r="G4643" s="4" t="s">
        <v>15278</v>
      </c>
      <c r="H4643" s="4"/>
      <c r="I4643" s="4"/>
      <c r="J4643" s="5" t="n">
        <v>45461</v>
      </c>
      <c r="K4643" s="5" t="n">
        <v>45056</v>
      </c>
      <c r="L4643" s="6" t="n">
        <v>626964.06</v>
      </c>
      <c r="M4643" s="6" t="n">
        <v>1105368.71</v>
      </c>
      <c r="N4643" s="4" t="n">
        <v>0</v>
      </c>
      <c r="O4643" s="4" t="s">
        <v>35</v>
      </c>
      <c r="P4643" s="4" t="s">
        <v>106</v>
      </c>
      <c r="Q4643" s="4" t="s">
        <v>48</v>
      </c>
      <c r="R4643" s="5" t="n">
        <v>45492.6703480324</v>
      </c>
      <c r="S4643" s="6" t="str">
        <f aca="false">M4643+N4643</f>
        <v> $ 1,105,368.71 </v>
      </c>
      <c r="T4643" s="6" t="str">
        <f aca="false">L4643*50%</f>
        <v> $ 313,482.03 </v>
      </c>
      <c r="U4643" s="6" t="str">
        <f aca="false">T4643+N4643</f>
        <v> $ 313,482.03 </v>
      </c>
      <c r="V4643" s="6" t="str">
        <f aca="false">U4643*15%</f>
        <v> $ 47,022.30 </v>
      </c>
      <c r="W4643" s="6" t="str">
        <f aca="false">V4643*22%</f>
        <v> $ 10,344.91 </v>
      </c>
      <c r="X4643" s="6" t="str">
        <f aca="false">V4643+W4643</f>
        <v> $ 57,367.21 </v>
      </c>
      <c r="Y4643" s="6" t="str">
        <f aca="false">U4643+X4643</f>
        <v> $ 370,849.24 </v>
      </c>
      <c r="Z4643" s="0" t="n">
        <v>2</v>
      </c>
      <c r="AA4643" s="6" t="n">
        <v>233606.808756</v>
      </c>
      <c r="AB4643" s="0" t="n">
        <v>3</v>
      </c>
      <c r="AC4643" s="6" t="n">
        <v>181694.184588</v>
      </c>
      <c r="AD4643" s="7" t="n">
        <v>6</v>
      </c>
      <c r="AE4643" s="8" t="n">
        <v>30282.364098</v>
      </c>
    </row>
    <row r="4644" customFormat="false" ht="15.75" hidden="false" customHeight="true" outlineLevel="0" collapsed="false">
      <c r="A4644" s="4" t="n">
        <v>494938</v>
      </c>
      <c r="B4644" s="4" t="s">
        <v>15279</v>
      </c>
      <c r="C4644" s="4" t="n">
        <v>38450705</v>
      </c>
      <c r="D4644" s="4" t="n">
        <v>32510390</v>
      </c>
      <c r="E4644" s="4" t="s">
        <v>15280</v>
      </c>
      <c r="F4644" s="4" t="s">
        <v>33</v>
      </c>
      <c r="G4644" s="4" t="s">
        <v>15281</v>
      </c>
      <c r="H4644" s="4"/>
      <c r="I4644" s="4"/>
      <c r="J4644" s="5" t="n">
        <v>45489</v>
      </c>
      <c r="K4644" s="5" t="n">
        <v>45089</v>
      </c>
      <c r="L4644" s="6" t="n">
        <v>626993.69</v>
      </c>
      <c r="M4644" s="6" t="n">
        <v>752738.4</v>
      </c>
      <c r="N4644" s="4" t="n">
        <v>0</v>
      </c>
      <c r="O4644" s="4" t="s">
        <v>35</v>
      </c>
      <c r="P4644" s="4" t="s">
        <v>93</v>
      </c>
      <c r="Q4644" s="4" t="s">
        <v>37</v>
      </c>
      <c r="R4644" s="5"/>
      <c r="S4644" s="6" t="str">
        <f aca="false">M4644+N4644</f>
        <v> $ 752,738.40 </v>
      </c>
      <c r="T4644" s="6" t="str">
        <f aca="false">L4644*50%</f>
        <v> $ 313,496.85 </v>
      </c>
      <c r="U4644" s="6" t="str">
        <f aca="false">T4644+N4644</f>
        <v> $ 313,496.85 </v>
      </c>
      <c r="V4644" s="6" t="str">
        <f aca="false">U4644*15%</f>
        <v> $ 47,024.53 </v>
      </c>
      <c r="W4644" s="6" t="str">
        <f aca="false">V4644*22%</f>
        <v> $ 10,345.40 </v>
      </c>
      <c r="X4644" s="6" t="str">
        <f aca="false">V4644+W4644</f>
        <v> $ 57,369.92 </v>
      </c>
      <c r="Y4644" s="6" t="str">
        <f aca="false">U4644+X4644</f>
        <v> $ 370,866.77 </v>
      </c>
      <c r="Z4644" s="0" t="n">
        <v>2</v>
      </c>
      <c r="AA4644" s="6" t="n">
        <v>233617.848894</v>
      </c>
      <c r="AB4644" s="0" t="n">
        <v>3</v>
      </c>
      <c r="AC4644" s="6" t="n">
        <v>181702.771362</v>
      </c>
      <c r="AD4644" s="7" t="n">
        <v>6</v>
      </c>
      <c r="AE4644" s="8" t="n">
        <v>30283.795227</v>
      </c>
    </row>
    <row r="4645" customFormat="false" ht="15.75" hidden="false" customHeight="true" outlineLevel="0" collapsed="false">
      <c r="A4645" s="4" t="n">
        <v>495278</v>
      </c>
      <c r="B4645" s="4" t="s">
        <v>15282</v>
      </c>
      <c r="C4645" s="4" t="n">
        <v>34993546</v>
      </c>
      <c r="D4645" s="4" t="n">
        <v>23180980</v>
      </c>
      <c r="E4645" s="4" t="s">
        <v>15283</v>
      </c>
      <c r="F4645" s="4" t="s">
        <v>33</v>
      </c>
      <c r="G4645" s="4" t="s">
        <v>15284</v>
      </c>
      <c r="H4645" s="4" t="s">
        <v>15285</v>
      </c>
      <c r="I4645" s="4"/>
      <c r="J4645" s="5" t="n">
        <v>45496</v>
      </c>
      <c r="K4645" s="5" t="n">
        <v>45099</v>
      </c>
      <c r="L4645" s="6" t="n">
        <v>627032.27</v>
      </c>
      <c r="M4645" s="6" t="n">
        <v>1138374.02</v>
      </c>
      <c r="N4645" s="4" t="n">
        <v>0</v>
      </c>
      <c r="O4645" s="4" t="s">
        <v>35</v>
      </c>
      <c r="P4645" s="4" t="s">
        <v>93</v>
      </c>
      <c r="Q4645" s="4" t="s">
        <v>37</v>
      </c>
      <c r="R4645" s="5"/>
      <c r="S4645" s="6" t="str">
        <f aca="false">M4645+N4645</f>
        <v> $ 1,138,374.02 </v>
      </c>
      <c r="T4645" s="6" t="str">
        <f aca="false">L4645*50%</f>
        <v> $ 313,516.14 </v>
      </c>
      <c r="U4645" s="6" t="str">
        <f aca="false">T4645+N4645</f>
        <v> $ 313,516.14 </v>
      </c>
      <c r="V4645" s="6" t="str">
        <f aca="false">U4645*15%</f>
        <v> $ 47,027.42 </v>
      </c>
      <c r="W4645" s="6" t="str">
        <f aca="false">V4645*22%</f>
        <v> $ 10,346.03 </v>
      </c>
      <c r="X4645" s="6" t="str">
        <f aca="false">V4645+W4645</f>
        <v> $ 57,373.45 </v>
      </c>
      <c r="Y4645" s="6" t="str">
        <f aca="false">U4645+X4645</f>
        <v> $ 370,889.59 </v>
      </c>
      <c r="Z4645" s="0" t="n">
        <v>2</v>
      </c>
      <c r="AA4645" s="6" t="n">
        <v>233632.223802</v>
      </c>
      <c r="AB4645" s="0" t="n">
        <v>3</v>
      </c>
      <c r="AC4645" s="6" t="n">
        <v>181713.951846</v>
      </c>
      <c r="AD4645" s="7" t="n">
        <v>6</v>
      </c>
      <c r="AE4645" s="8" t="n">
        <v>30285.658641</v>
      </c>
    </row>
    <row r="4646" customFormat="false" ht="15.75" hidden="false" customHeight="true" outlineLevel="0" collapsed="false">
      <c r="A4646" s="4" t="n">
        <v>488538</v>
      </c>
      <c r="B4646" s="4" t="s">
        <v>15286</v>
      </c>
      <c r="C4646" s="4" t="n">
        <v>20686883</v>
      </c>
      <c r="D4646" s="4" t="n">
        <v>5390483</v>
      </c>
      <c r="E4646" s="4" t="s">
        <v>15287</v>
      </c>
      <c r="F4646" s="4" t="s">
        <v>33</v>
      </c>
      <c r="G4646" s="4" t="s">
        <v>15288</v>
      </c>
      <c r="H4646" s="4"/>
      <c r="I4646" s="4"/>
      <c r="J4646" s="5" t="n">
        <v>45433</v>
      </c>
      <c r="K4646" s="5" t="n">
        <v>45019</v>
      </c>
      <c r="L4646" s="6" t="n">
        <v>627438.44</v>
      </c>
      <c r="M4646" s="6" t="n">
        <v>1080862.31</v>
      </c>
      <c r="N4646" s="4" t="n">
        <v>0</v>
      </c>
      <c r="O4646" s="4" t="s">
        <v>41</v>
      </c>
      <c r="P4646" s="4" t="s">
        <v>106</v>
      </c>
      <c r="Q4646" s="4" t="s">
        <v>48</v>
      </c>
      <c r="R4646" s="5" t="n">
        <v>45442.3922396181</v>
      </c>
      <c r="S4646" s="6" t="str">
        <f aca="false">M4646+N4646</f>
        <v> $ 1,080,862.31 </v>
      </c>
      <c r="T4646" s="6" t="str">
        <f aca="false">L4646*50%</f>
        <v> $ 313,719.22 </v>
      </c>
      <c r="U4646" s="6" t="str">
        <f aca="false">T4646+N4646</f>
        <v> $ 313,719.22 </v>
      </c>
      <c r="V4646" s="6" t="str">
        <f aca="false">U4646*15%</f>
        <v> $ 47,057.88 </v>
      </c>
      <c r="W4646" s="6" t="str">
        <f aca="false">V4646*22%</f>
        <v> $ 10,352.73 </v>
      </c>
      <c r="X4646" s="6" t="str">
        <f aca="false">V4646+W4646</f>
        <v> $ 57,410.62 </v>
      </c>
      <c r="Y4646" s="6" t="str">
        <f aca="false">U4646+X4646</f>
        <v> $ 371,129.84 </v>
      </c>
      <c r="Z4646" s="0" t="n">
        <v>2</v>
      </c>
      <c r="AA4646" s="6" t="n">
        <v>233783.562744</v>
      </c>
      <c r="AB4646" s="0" t="n">
        <v>3</v>
      </c>
      <c r="AC4646" s="6" t="n">
        <v>181831.659912</v>
      </c>
      <c r="AD4646" s="7" t="n">
        <v>6</v>
      </c>
      <c r="AE4646" s="8" t="n">
        <v>30305.276652</v>
      </c>
    </row>
    <row r="4647" customFormat="false" ht="15.75" hidden="false" customHeight="true" outlineLevel="0" collapsed="false">
      <c r="A4647" s="4" t="n">
        <v>487013</v>
      </c>
      <c r="B4647" s="4" t="s">
        <v>15289</v>
      </c>
      <c r="C4647" s="4" t="n">
        <v>13964542</v>
      </c>
      <c r="D4647" s="4" t="n">
        <v>6339186</v>
      </c>
      <c r="E4647" s="4" t="s">
        <v>15290</v>
      </c>
      <c r="F4647" s="4" t="s">
        <v>33</v>
      </c>
      <c r="G4647" s="4" t="s">
        <v>15291</v>
      </c>
      <c r="H4647" s="4"/>
      <c r="I4647" s="4"/>
      <c r="J4647" s="5" t="n">
        <v>45426</v>
      </c>
      <c r="K4647" s="5" t="n">
        <v>45026</v>
      </c>
      <c r="L4647" s="6" t="n">
        <v>627577.19</v>
      </c>
      <c r="M4647" s="6" t="n">
        <v>795996.76</v>
      </c>
      <c r="N4647" s="4" t="n">
        <v>0</v>
      </c>
      <c r="O4647" s="4" t="s">
        <v>41</v>
      </c>
      <c r="P4647" s="4" t="s">
        <v>106</v>
      </c>
      <c r="Q4647" s="4" t="s">
        <v>48</v>
      </c>
      <c r="R4647" s="5" t="n">
        <v>45446.7541925116</v>
      </c>
      <c r="S4647" s="6" t="str">
        <f aca="false">M4647+N4647</f>
        <v> $ 795,996.76 </v>
      </c>
      <c r="T4647" s="6" t="str">
        <f aca="false">L4647*50%</f>
        <v> $ 313,788.60 </v>
      </c>
      <c r="U4647" s="6" t="str">
        <f aca="false">T4647+N4647</f>
        <v> $ 313,788.60 </v>
      </c>
      <c r="V4647" s="6" t="str">
        <f aca="false">U4647*15%</f>
        <v> $ 47,068.29 </v>
      </c>
      <c r="W4647" s="6" t="str">
        <f aca="false">V4647*22%</f>
        <v> $ 10,355.02 </v>
      </c>
      <c r="X4647" s="6" t="str">
        <f aca="false">V4647+W4647</f>
        <v> $ 57,423.31 </v>
      </c>
      <c r="Y4647" s="6" t="str">
        <f aca="false">U4647+X4647</f>
        <v> $ 371,211.91 </v>
      </c>
      <c r="Z4647" s="0" t="n">
        <v>2</v>
      </c>
      <c r="AA4647" s="6" t="n">
        <v>233835.260994</v>
      </c>
      <c r="AB4647" s="0" t="n">
        <v>3</v>
      </c>
      <c r="AC4647" s="6" t="n">
        <v>181871.869662</v>
      </c>
      <c r="AD4647" s="7" t="n">
        <v>6</v>
      </c>
      <c r="AE4647" s="8" t="n">
        <v>30311.978277</v>
      </c>
    </row>
    <row r="4648" customFormat="false" ht="15.75" hidden="false" customHeight="true" outlineLevel="0" collapsed="false">
      <c r="A4648" s="4" t="n">
        <v>494336</v>
      </c>
      <c r="B4648" s="4" t="s">
        <v>15292</v>
      </c>
      <c r="C4648" s="4" t="n">
        <v>37021878</v>
      </c>
      <c r="D4648" s="4" t="n">
        <v>29262345</v>
      </c>
      <c r="E4648" s="4" t="s">
        <v>15293</v>
      </c>
      <c r="F4648" s="4" t="s">
        <v>33</v>
      </c>
      <c r="G4648" s="4" t="s">
        <v>15294</v>
      </c>
      <c r="H4648" s="4"/>
      <c r="I4648" s="4"/>
      <c r="J4648" s="5" t="n">
        <v>45483</v>
      </c>
      <c r="K4648" s="5" t="n">
        <v>45089</v>
      </c>
      <c r="L4648" s="6" t="n">
        <v>628014.1</v>
      </c>
      <c r="M4648" s="6" t="n">
        <v>742359.17</v>
      </c>
      <c r="N4648" s="4" t="n">
        <v>0</v>
      </c>
      <c r="O4648" s="4" t="s">
        <v>35</v>
      </c>
      <c r="P4648" s="4" t="s">
        <v>93</v>
      </c>
      <c r="Q4648" s="4" t="s">
        <v>37</v>
      </c>
      <c r="R4648" s="5"/>
      <c r="S4648" s="6" t="str">
        <f aca="false">M4648+N4648</f>
        <v> $ 742,359.17 </v>
      </c>
      <c r="T4648" s="6" t="str">
        <f aca="false">L4648*50%</f>
        <v> $ 314,007.05 </v>
      </c>
      <c r="U4648" s="6" t="str">
        <f aca="false">T4648+N4648</f>
        <v> $ 314,007.05 </v>
      </c>
      <c r="V4648" s="6" t="str">
        <f aca="false">U4648*15%</f>
        <v> $ 47,101.06 </v>
      </c>
      <c r="W4648" s="6" t="str">
        <f aca="false">V4648*22%</f>
        <v> $ 10,362.23 </v>
      </c>
      <c r="X4648" s="6" t="str">
        <f aca="false">V4648+W4648</f>
        <v> $ 57,463.29 </v>
      </c>
      <c r="Y4648" s="6" t="str">
        <f aca="false">U4648+X4648</f>
        <v> $ 371,470.34 </v>
      </c>
      <c r="Z4648" s="0" t="n">
        <v>2</v>
      </c>
      <c r="AA4648" s="6" t="n">
        <v>233998.05366</v>
      </c>
      <c r="AB4648" s="0" t="n">
        <v>3</v>
      </c>
      <c r="AC4648" s="6" t="n">
        <v>181998.48618</v>
      </c>
      <c r="AD4648" s="7" t="n">
        <v>6</v>
      </c>
      <c r="AE4648" s="8" t="n">
        <v>30333.08103</v>
      </c>
    </row>
    <row r="4649" customFormat="false" ht="15.75" hidden="false" customHeight="true" outlineLevel="0" collapsed="false">
      <c r="A4649" s="4" t="n">
        <v>494076</v>
      </c>
      <c r="B4649" s="4" t="s">
        <v>15295</v>
      </c>
      <c r="C4649" s="4" t="n">
        <v>32157184</v>
      </c>
      <c r="D4649" s="4" t="n">
        <v>28395614</v>
      </c>
      <c r="E4649" s="4" t="s">
        <v>15296</v>
      </c>
      <c r="F4649" s="4" t="s">
        <v>47</v>
      </c>
      <c r="G4649" s="4" t="s">
        <v>15297</v>
      </c>
      <c r="H4649" s="4" t="s">
        <v>15298</v>
      </c>
      <c r="I4649" s="4" t="s">
        <v>15299</v>
      </c>
      <c r="J4649" s="5" t="n">
        <v>45483</v>
      </c>
      <c r="K4649" s="5" t="n">
        <v>44998</v>
      </c>
      <c r="L4649" s="6" t="n">
        <v>628550.55</v>
      </c>
      <c r="M4649" s="6" t="n">
        <v>813542.84</v>
      </c>
      <c r="N4649" s="4" t="n">
        <v>0</v>
      </c>
      <c r="O4649" s="4" t="s">
        <v>35</v>
      </c>
      <c r="P4649" s="4" t="s">
        <v>93</v>
      </c>
      <c r="Q4649" s="4" t="s">
        <v>37</v>
      </c>
      <c r="R4649" s="5"/>
      <c r="S4649" s="6" t="str">
        <f aca="false">M4649+N4649</f>
        <v> $ 813,542.84 </v>
      </c>
      <c r="T4649" s="6" t="str">
        <f aca="false">L4649*50%</f>
        <v> $ 314,275.28 </v>
      </c>
      <c r="U4649" s="6" t="str">
        <f aca="false">T4649+N4649</f>
        <v> $ 314,275.28 </v>
      </c>
      <c r="V4649" s="6" t="str">
        <f aca="false">U4649*15%</f>
        <v> $ 47,141.29 </v>
      </c>
      <c r="W4649" s="6" t="str">
        <f aca="false">V4649*22%</f>
        <v> $ 10,371.08 </v>
      </c>
      <c r="X4649" s="6" t="str">
        <f aca="false">V4649+W4649</f>
        <v> $ 57,512.38 </v>
      </c>
      <c r="Y4649" s="6" t="str">
        <f aca="false">U4649+X4649</f>
        <v> $ 371,787.65 </v>
      </c>
      <c r="Z4649" s="0" t="n">
        <v>2</v>
      </c>
      <c r="AA4649" s="6" t="n">
        <v>234197.93493</v>
      </c>
      <c r="AB4649" s="0" t="n">
        <v>3</v>
      </c>
      <c r="AC4649" s="6" t="n">
        <v>182153.94939</v>
      </c>
      <c r="AD4649" s="7" t="n">
        <v>6</v>
      </c>
      <c r="AE4649" s="8" t="n">
        <v>30358.991565</v>
      </c>
    </row>
    <row r="4650" customFormat="false" ht="15.75" hidden="false" customHeight="true" outlineLevel="0" collapsed="false">
      <c r="A4650" s="4" t="n">
        <v>488704</v>
      </c>
      <c r="B4650" s="4" t="s">
        <v>15300</v>
      </c>
      <c r="C4650" s="4" t="n">
        <v>36881261</v>
      </c>
      <c r="D4650" s="4" t="n">
        <v>2423730</v>
      </c>
      <c r="E4650" s="4" t="s">
        <v>15301</v>
      </c>
      <c r="F4650" s="4" t="s">
        <v>47</v>
      </c>
      <c r="G4650" s="4" t="s">
        <v>15302</v>
      </c>
      <c r="H4650" s="4"/>
      <c r="I4650" s="4"/>
      <c r="J4650" s="5" t="n">
        <v>45433</v>
      </c>
      <c r="K4650" s="5" t="n">
        <v>44977</v>
      </c>
      <c r="L4650" s="6" t="n">
        <v>628731.9</v>
      </c>
      <c r="M4650" s="6" t="n">
        <v>1287670.66</v>
      </c>
      <c r="N4650" s="4" t="n">
        <v>0</v>
      </c>
      <c r="O4650" s="4" t="s">
        <v>35</v>
      </c>
      <c r="P4650" s="4" t="s">
        <v>106</v>
      </c>
      <c r="Q4650" s="4" t="s">
        <v>48</v>
      </c>
      <c r="R4650" s="5" t="n">
        <v>45467.6993271644</v>
      </c>
      <c r="S4650" s="6" t="str">
        <f aca="false">M4650+N4650</f>
        <v> $ 1,287,670.66 </v>
      </c>
      <c r="T4650" s="6" t="str">
        <f aca="false">L4650*50%</f>
        <v> $ 314,365.95 </v>
      </c>
      <c r="U4650" s="6" t="str">
        <f aca="false">T4650+N4650</f>
        <v> $ 314,365.95 </v>
      </c>
      <c r="V4650" s="6" t="str">
        <f aca="false">U4650*15%</f>
        <v> $ 47,154.89 </v>
      </c>
      <c r="W4650" s="6" t="str">
        <f aca="false">V4650*22%</f>
        <v> $ 10,374.08 </v>
      </c>
      <c r="X4650" s="6" t="str">
        <f aca="false">V4650+W4650</f>
        <v> $ 57,528.97 </v>
      </c>
      <c r="Y4650" s="6" t="str">
        <f aca="false">U4650+X4650</f>
        <v> $ 371,894.92 </v>
      </c>
      <c r="Z4650" s="0" t="n">
        <v>2</v>
      </c>
      <c r="AA4650" s="6" t="n">
        <v>234265.50594</v>
      </c>
      <c r="AB4650" s="0" t="n">
        <v>3</v>
      </c>
      <c r="AC4650" s="6" t="n">
        <v>182206.50462</v>
      </c>
      <c r="AD4650" s="7" t="n">
        <v>6</v>
      </c>
      <c r="AE4650" s="8" t="n">
        <v>30367.75077</v>
      </c>
    </row>
    <row r="4651" customFormat="false" ht="15.75" hidden="false" customHeight="true" outlineLevel="0" collapsed="false">
      <c r="A4651" s="4" t="n">
        <v>493648</v>
      </c>
      <c r="B4651" s="4" t="s">
        <v>15303</v>
      </c>
      <c r="C4651" s="4" t="n">
        <v>20870043</v>
      </c>
      <c r="D4651" s="4" t="n">
        <v>9630464</v>
      </c>
      <c r="E4651" s="4" t="s">
        <v>15304</v>
      </c>
      <c r="F4651" s="4" t="s">
        <v>47</v>
      </c>
      <c r="G4651" s="4" t="s">
        <v>15305</v>
      </c>
      <c r="H4651" s="4" t="s">
        <v>15306</v>
      </c>
      <c r="I4651" s="4" t="s">
        <v>15307</v>
      </c>
      <c r="J4651" s="5" t="n">
        <v>45483</v>
      </c>
      <c r="K4651" s="5" t="n">
        <v>44986</v>
      </c>
      <c r="L4651" s="6" t="n">
        <v>629037.3</v>
      </c>
      <c r="M4651" s="6" t="n">
        <v>817384.43</v>
      </c>
      <c r="N4651" s="4" t="n">
        <v>0</v>
      </c>
      <c r="O4651" s="4" t="s">
        <v>35</v>
      </c>
      <c r="P4651" s="4" t="s">
        <v>106</v>
      </c>
      <c r="Q4651" s="4" t="s">
        <v>48</v>
      </c>
      <c r="R4651" s="5" t="n">
        <v>45489.5241408565</v>
      </c>
      <c r="S4651" s="6" t="str">
        <f aca="false">M4651+N4651</f>
        <v> $ 817,384.43 </v>
      </c>
      <c r="T4651" s="6" t="str">
        <f aca="false">L4651*50%</f>
        <v> $ 314,518.65 </v>
      </c>
      <c r="U4651" s="6" t="str">
        <f aca="false">T4651+N4651</f>
        <v> $ 314,518.65 </v>
      </c>
      <c r="V4651" s="6" t="str">
        <f aca="false">U4651*15%</f>
        <v> $ 47,177.80 </v>
      </c>
      <c r="W4651" s="6" t="str">
        <f aca="false">V4651*22%</f>
        <v> $ 10,379.12 </v>
      </c>
      <c r="X4651" s="6" t="str">
        <f aca="false">V4651+W4651</f>
        <v> $ 57,556.91 </v>
      </c>
      <c r="Y4651" s="6" t="str">
        <f aca="false">U4651+X4651</f>
        <v> $ 372,075.56 </v>
      </c>
      <c r="Z4651" s="0" t="n">
        <v>2</v>
      </c>
      <c r="AA4651" s="6" t="n">
        <v>234379.29798</v>
      </c>
      <c r="AB4651" s="0" t="n">
        <v>3</v>
      </c>
      <c r="AC4651" s="6" t="n">
        <v>182295.00954</v>
      </c>
      <c r="AD4651" s="7" t="n">
        <v>6</v>
      </c>
      <c r="AE4651" s="8" t="n">
        <v>30382.50159</v>
      </c>
    </row>
    <row r="4652" customFormat="false" ht="15.75" hidden="false" customHeight="true" outlineLevel="0" collapsed="false">
      <c r="A4652" s="4" t="n">
        <v>494591</v>
      </c>
      <c r="B4652" s="4" t="s">
        <v>15308</v>
      </c>
      <c r="C4652" s="4" t="n">
        <v>93970294</v>
      </c>
      <c r="D4652" s="4" t="n">
        <v>6425224</v>
      </c>
      <c r="E4652" s="4" t="s">
        <v>15309</v>
      </c>
      <c r="F4652" s="4" t="s">
        <v>33</v>
      </c>
      <c r="G4652" s="4" t="s">
        <v>15310</v>
      </c>
      <c r="H4652" s="4"/>
      <c r="I4652" s="4"/>
      <c r="J4652" s="5" t="n">
        <v>45483</v>
      </c>
      <c r="K4652" s="5" t="n">
        <v>45059</v>
      </c>
      <c r="L4652" s="6" t="n">
        <v>629049.94</v>
      </c>
      <c r="M4652" s="6" t="n">
        <v>1154817.56</v>
      </c>
      <c r="N4652" s="4" t="n">
        <v>0</v>
      </c>
      <c r="O4652" s="4" t="s">
        <v>35</v>
      </c>
      <c r="P4652" s="4" t="s">
        <v>93</v>
      </c>
      <c r="Q4652" s="4" t="s">
        <v>37</v>
      </c>
      <c r="R4652" s="5"/>
      <c r="S4652" s="6" t="str">
        <f aca="false">M4652+N4652</f>
        <v> $ 1,154,817.56 </v>
      </c>
      <c r="T4652" s="6" t="str">
        <f aca="false">L4652*50%</f>
        <v> $ 314,524.97 </v>
      </c>
      <c r="U4652" s="6" t="str">
        <f aca="false">T4652+N4652</f>
        <v> $ 314,524.97 </v>
      </c>
      <c r="V4652" s="6" t="str">
        <f aca="false">U4652*15%</f>
        <v> $ 47,178.75 </v>
      </c>
      <c r="W4652" s="6" t="str">
        <f aca="false">V4652*22%</f>
        <v> $ 10,379.32 </v>
      </c>
      <c r="X4652" s="6" t="str">
        <f aca="false">V4652+W4652</f>
        <v> $ 57,558.07 </v>
      </c>
      <c r="Y4652" s="6" t="str">
        <f aca="false">U4652+X4652</f>
        <v> $ 372,083.04 </v>
      </c>
      <c r="Z4652" s="0" t="n">
        <v>2</v>
      </c>
      <c r="AA4652" s="6" t="n">
        <v>234384.007644</v>
      </c>
      <c r="AB4652" s="0" t="n">
        <v>3</v>
      </c>
      <c r="AC4652" s="6" t="n">
        <v>182298.672612</v>
      </c>
      <c r="AD4652" s="7" t="n">
        <v>6</v>
      </c>
      <c r="AE4652" s="8" t="n">
        <v>30383.112102</v>
      </c>
    </row>
    <row r="4653" customFormat="false" ht="15.75" hidden="false" customHeight="true" outlineLevel="0" collapsed="false">
      <c r="A4653" s="4" t="n">
        <v>495324</v>
      </c>
      <c r="B4653" s="4" t="s">
        <v>15311</v>
      </c>
      <c r="C4653" s="4" t="n">
        <v>38187371</v>
      </c>
      <c r="D4653" s="4" t="n">
        <v>22021181</v>
      </c>
      <c r="E4653" s="4" t="s">
        <v>15312</v>
      </c>
      <c r="F4653" s="4" t="s">
        <v>47</v>
      </c>
      <c r="G4653" s="4" t="s">
        <v>15313</v>
      </c>
      <c r="H4653" s="4" t="s">
        <v>15314</v>
      </c>
      <c r="I4653" s="4" t="s">
        <v>15315</v>
      </c>
      <c r="J4653" s="5" t="n">
        <v>45496</v>
      </c>
      <c r="K4653" s="5" t="n">
        <v>45019</v>
      </c>
      <c r="L4653" s="6" t="n">
        <v>630172.36</v>
      </c>
      <c r="M4653" s="6" t="n">
        <v>888877</v>
      </c>
      <c r="N4653" s="4" t="n">
        <v>0</v>
      </c>
      <c r="O4653" s="4" t="s">
        <v>35</v>
      </c>
      <c r="P4653" s="4" t="s">
        <v>93</v>
      </c>
      <c r="Q4653" s="4" t="s">
        <v>37</v>
      </c>
      <c r="R4653" s="5"/>
      <c r="S4653" s="6" t="str">
        <f aca="false">M4653+N4653</f>
        <v> $ 888,877.00 </v>
      </c>
      <c r="T4653" s="6" t="str">
        <f aca="false">L4653*50%</f>
        <v> $ 315,086.18 </v>
      </c>
      <c r="U4653" s="6" t="str">
        <f aca="false">T4653+N4653</f>
        <v> $ 315,086.18 </v>
      </c>
      <c r="V4653" s="6" t="str">
        <f aca="false">U4653*15%</f>
        <v> $ 47,262.93 </v>
      </c>
      <c r="W4653" s="6" t="str">
        <f aca="false">V4653*22%</f>
        <v> $ 10,397.84 </v>
      </c>
      <c r="X4653" s="6" t="str">
        <f aca="false">V4653+W4653</f>
        <v> $ 57,660.77 </v>
      </c>
      <c r="Y4653" s="6" t="str">
        <f aca="false">U4653+X4653</f>
        <v> $ 372,746.95 </v>
      </c>
      <c r="Z4653" s="0" t="n">
        <v>2</v>
      </c>
      <c r="AA4653" s="6" t="n">
        <v>234802.221336</v>
      </c>
      <c r="AB4653" s="0" t="n">
        <v>3</v>
      </c>
      <c r="AC4653" s="6" t="n">
        <v>182623.949928</v>
      </c>
      <c r="AD4653" s="7" t="n">
        <v>6</v>
      </c>
      <c r="AE4653" s="8" t="n">
        <v>30437.324988</v>
      </c>
    </row>
    <row r="4654" customFormat="false" ht="15.75" hidden="false" customHeight="true" outlineLevel="0" collapsed="false">
      <c r="A4654" s="4" t="n">
        <v>494613</v>
      </c>
      <c r="B4654" s="4" t="s">
        <v>15316</v>
      </c>
      <c r="C4654" s="4" t="n">
        <v>94887092</v>
      </c>
      <c r="D4654" s="4" t="n">
        <v>29327923</v>
      </c>
      <c r="E4654" s="4" t="s">
        <v>15317</v>
      </c>
      <c r="F4654" s="4" t="s">
        <v>33</v>
      </c>
      <c r="G4654" s="4" t="s">
        <v>15318</v>
      </c>
      <c r="H4654" s="4"/>
      <c r="I4654" s="4"/>
      <c r="J4654" s="5" t="n">
        <v>45483</v>
      </c>
      <c r="K4654" s="5" t="n">
        <v>45089</v>
      </c>
      <c r="L4654" s="6" t="n">
        <v>630376.19</v>
      </c>
      <c r="M4654" s="6" t="n">
        <v>959051.43</v>
      </c>
      <c r="N4654" s="4" t="n">
        <v>0</v>
      </c>
      <c r="O4654" s="4" t="s">
        <v>35</v>
      </c>
      <c r="P4654" s="4" t="s">
        <v>106</v>
      </c>
      <c r="Q4654" s="4" t="s">
        <v>48</v>
      </c>
      <c r="R4654" s="5" t="n">
        <v>45492.6994420486</v>
      </c>
      <c r="S4654" s="6" t="str">
        <f aca="false">M4654+N4654</f>
        <v> $ 959,051.43 </v>
      </c>
      <c r="T4654" s="6" t="str">
        <f aca="false">L4654*50%</f>
        <v> $ 315,188.10 </v>
      </c>
      <c r="U4654" s="6" t="str">
        <f aca="false">T4654+N4654</f>
        <v> $ 315,188.10 </v>
      </c>
      <c r="V4654" s="6" t="str">
        <f aca="false">U4654*15%</f>
        <v> $ 47,278.21 </v>
      </c>
      <c r="W4654" s="6" t="str">
        <f aca="false">V4654*22%</f>
        <v> $ 10,401.21 </v>
      </c>
      <c r="X4654" s="6" t="str">
        <f aca="false">V4654+W4654</f>
        <v> $ 57,679.42 </v>
      </c>
      <c r="Y4654" s="6" t="str">
        <f aca="false">U4654+X4654</f>
        <v> $ 372,867.52 </v>
      </c>
      <c r="Z4654" s="0" t="n">
        <v>2</v>
      </c>
      <c r="AA4654" s="6" t="n">
        <v>234878.168394</v>
      </c>
      <c r="AB4654" s="0" t="n">
        <v>3</v>
      </c>
      <c r="AC4654" s="6" t="n">
        <v>182683.019862</v>
      </c>
      <c r="AD4654" s="7" t="n">
        <v>6</v>
      </c>
      <c r="AE4654" s="8" t="n">
        <v>30447.169977</v>
      </c>
    </row>
    <row r="4655" customFormat="false" ht="15.75" hidden="false" customHeight="true" outlineLevel="0" collapsed="false">
      <c r="A4655" s="4" t="n">
        <v>492029</v>
      </c>
      <c r="B4655" s="4" t="s">
        <v>15319</v>
      </c>
      <c r="C4655" s="4" t="n">
        <v>35379391</v>
      </c>
      <c r="D4655" s="4" t="n">
        <v>29611094</v>
      </c>
      <c r="E4655" s="4" t="s">
        <v>15320</v>
      </c>
      <c r="F4655" s="4" t="s">
        <v>33</v>
      </c>
      <c r="G4655" s="4" t="s">
        <v>15321</v>
      </c>
      <c r="H4655" s="4"/>
      <c r="I4655" s="4"/>
      <c r="J4655" s="5" t="n">
        <v>45461</v>
      </c>
      <c r="K4655" s="5" t="n">
        <v>45057</v>
      </c>
      <c r="L4655" s="6" t="n">
        <v>630522.01</v>
      </c>
      <c r="M4655" s="6" t="n">
        <v>760544.43</v>
      </c>
      <c r="N4655" s="4" t="n">
        <v>0</v>
      </c>
      <c r="O4655" s="4" t="s">
        <v>35</v>
      </c>
      <c r="P4655" s="4" t="s">
        <v>106</v>
      </c>
      <c r="Q4655" s="4" t="s">
        <v>48</v>
      </c>
      <c r="R4655" s="5" t="n">
        <v>45475.6424581829</v>
      </c>
      <c r="S4655" s="6" t="str">
        <f aca="false">M4655+N4655</f>
        <v> $ 760,544.43 </v>
      </c>
      <c r="T4655" s="6" t="str">
        <f aca="false">L4655*50%</f>
        <v> $ 315,261.01 </v>
      </c>
      <c r="U4655" s="6" t="str">
        <f aca="false">T4655+N4655</f>
        <v> $ 315,261.01 </v>
      </c>
      <c r="V4655" s="6" t="str">
        <f aca="false">U4655*15%</f>
        <v> $ 47,289.15 </v>
      </c>
      <c r="W4655" s="6" t="str">
        <f aca="false">V4655*22%</f>
        <v> $ 10,403.61 </v>
      </c>
      <c r="X4655" s="6" t="str">
        <f aca="false">V4655+W4655</f>
        <v> $ 57,692.76 </v>
      </c>
      <c r="Y4655" s="6" t="str">
        <f aca="false">U4655+X4655</f>
        <v> $ 372,953.77 </v>
      </c>
      <c r="Z4655" s="0" t="n">
        <v>2</v>
      </c>
      <c r="AA4655" s="6" t="n">
        <v>234932.500926</v>
      </c>
      <c r="AB4655" s="0" t="n">
        <v>3</v>
      </c>
      <c r="AC4655" s="6" t="n">
        <v>182725.278498</v>
      </c>
      <c r="AD4655" s="7" t="n">
        <v>6</v>
      </c>
      <c r="AE4655" s="8" t="n">
        <v>30454.213083</v>
      </c>
    </row>
    <row r="4656" customFormat="false" ht="15.75" hidden="false" customHeight="true" outlineLevel="0" collapsed="false">
      <c r="A4656" s="4" t="n">
        <v>488167</v>
      </c>
      <c r="B4656" s="4" t="s">
        <v>15322</v>
      </c>
      <c r="C4656" s="4" t="n">
        <v>42196568</v>
      </c>
      <c r="D4656" s="4" t="n">
        <v>26362451</v>
      </c>
      <c r="E4656" s="4" t="s">
        <v>15323</v>
      </c>
      <c r="F4656" s="4" t="s">
        <v>47</v>
      </c>
      <c r="G4656" s="4" t="s">
        <v>15324</v>
      </c>
      <c r="H4656" s="4"/>
      <c r="I4656" s="4"/>
      <c r="J4656" s="5" t="n">
        <v>45426</v>
      </c>
      <c r="K4656" s="5" t="n">
        <v>44948</v>
      </c>
      <c r="L4656" s="6" t="n">
        <v>630855.03</v>
      </c>
      <c r="M4656" s="6" t="n">
        <v>1019304.43</v>
      </c>
      <c r="N4656" s="4" t="n">
        <v>0</v>
      </c>
      <c r="O4656" s="4" t="s">
        <v>41</v>
      </c>
      <c r="P4656" s="4" t="s">
        <v>106</v>
      </c>
      <c r="Q4656" s="4" t="s">
        <v>48</v>
      </c>
      <c r="R4656" s="5" t="n">
        <v>45462.6189480324</v>
      </c>
      <c r="S4656" s="6" t="str">
        <f aca="false">M4656+N4656</f>
        <v> $ 1,019,304.43 </v>
      </c>
      <c r="T4656" s="6" t="str">
        <f aca="false">L4656*50%</f>
        <v> $ 315,427.52 </v>
      </c>
      <c r="U4656" s="6" t="str">
        <f aca="false">T4656+N4656</f>
        <v> $ 315,427.52 </v>
      </c>
      <c r="V4656" s="6" t="str">
        <f aca="false">U4656*15%</f>
        <v> $ 47,314.13 </v>
      </c>
      <c r="W4656" s="6" t="str">
        <f aca="false">V4656*22%</f>
        <v> $ 10,409.11 </v>
      </c>
      <c r="X4656" s="6" t="str">
        <f aca="false">V4656+W4656</f>
        <v> $ 57,723.24 </v>
      </c>
      <c r="Y4656" s="6" t="str">
        <f aca="false">U4656+X4656</f>
        <v> $ 373,150.75 </v>
      </c>
      <c r="Z4656" s="0" t="n">
        <v>2</v>
      </c>
      <c r="AA4656" s="6" t="n">
        <v>235056.584178</v>
      </c>
      <c r="AB4656" s="0" t="n">
        <v>3</v>
      </c>
      <c r="AC4656" s="6" t="n">
        <v>182821.787694</v>
      </c>
      <c r="AD4656" s="7" t="n">
        <v>6</v>
      </c>
      <c r="AE4656" s="8" t="n">
        <v>30470.297949</v>
      </c>
    </row>
    <row r="4657" customFormat="false" ht="15.75" hidden="false" customHeight="true" outlineLevel="0" collapsed="false">
      <c r="A4657" s="4" t="n">
        <v>494443</v>
      </c>
      <c r="B4657" s="4" t="s">
        <v>15325</v>
      </c>
      <c r="C4657" s="4" t="n">
        <v>39848228</v>
      </c>
      <c r="D4657" s="4" t="n">
        <v>20045591</v>
      </c>
      <c r="E4657" s="4" t="s">
        <v>15326</v>
      </c>
      <c r="F4657" s="4" t="s">
        <v>33</v>
      </c>
      <c r="G4657" s="4" t="s">
        <v>15327</v>
      </c>
      <c r="H4657" s="4"/>
      <c r="I4657" s="4"/>
      <c r="J4657" s="5" t="n">
        <v>45483</v>
      </c>
      <c r="K4657" s="5" t="n">
        <v>45087</v>
      </c>
      <c r="L4657" s="6" t="n">
        <v>631415.59</v>
      </c>
      <c r="M4657" s="6" t="n">
        <v>834348.59</v>
      </c>
      <c r="N4657" s="4" t="n">
        <v>0</v>
      </c>
      <c r="O4657" s="4" t="s">
        <v>35</v>
      </c>
      <c r="P4657" s="4" t="s">
        <v>93</v>
      </c>
      <c r="Q4657" s="4" t="s">
        <v>37</v>
      </c>
      <c r="R4657" s="5"/>
      <c r="S4657" s="6" t="str">
        <f aca="false">M4657+N4657</f>
        <v> $ 834,348.59 </v>
      </c>
      <c r="T4657" s="6" t="str">
        <f aca="false">L4657*50%</f>
        <v> $ 315,707.80 </v>
      </c>
      <c r="U4657" s="6" t="str">
        <f aca="false">T4657+N4657</f>
        <v> $ 315,707.80 </v>
      </c>
      <c r="V4657" s="6" t="str">
        <f aca="false">U4657*15%</f>
        <v> $ 47,356.17 </v>
      </c>
      <c r="W4657" s="6" t="str">
        <f aca="false">V4657*22%</f>
        <v> $ 10,418.36 </v>
      </c>
      <c r="X4657" s="6" t="str">
        <f aca="false">V4657+W4657</f>
        <v> $ 57,774.53 </v>
      </c>
      <c r="Y4657" s="6" t="str">
        <f aca="false">U4657+X4657</f>
        <v> $ 373,482.32 </v>
      </c>
      <c r="Z4657" s="0" t="n">
        <v>2</v>
      </c>
      <c r="AA4657" s="6" t="n">
        <v>235265.448834</v>
      </c>
      <c r="AB4657" s="0" t="n">
        <v>3</v>
      </c>
      <c r="AC4657" s="6" t="n">
        <v>182984.237982</v>
      </c>
      <c r="AD4657" s="7" t="n">
        <v>6</v>
      </c>
      <c r="AE4657" s="8" t="n">
        <v>30497.372997</v>
      </c>
    </row>
    <row r="4658" customFormat="false" ht="15.75" hidden="false" customHeight="true" outlineLevel="0" collapsed="false">
      <c r="A4658" s="4" t="n">
        <v>491603</v>
      </c>
      <c r="B4658" s="4" t="s">
        <v>15328</v>
      </c>
      <c r="C4658" s="4" t="n">
        <v>32335618</v>
      </c>
      <c r="D4658" s="4" t="n">
        <v>29900734</v>
      </c>
      <c r="E4658" s="4" t="s">
        <v>15329</v>
      </c>
      <c r="F4658" s="4" t="s">
        <v>33</v>
      </c>
      <c r="G4658" s="4" t="s">
        <v>15330</v>
      </c>
      <c r="H4658" s="4"/>
      <c r="I4658" s="4"/>
      <c r="J4658" s="5" t="n">
        <v>45454</v>
      </c>
      <c r="K4658" s="5" t="n">
        <v>45054</v>
      </c>
      <c r="L4658" s="6" t="n">
        <v>631608.2</v>
      </c>
      <c r="M4658" s="6" t="n">
        <v>766278.88</v>
      </c>
      <c r="N4658" s="4" t="n">
        <v>0</v>
      </c>
      <c r="O4658" s="4" t="s">
        <v>35</v>
      </c>
      <c r="P4658" s="4" t="s">
        <v>106</v>
      </c>
      <c r="Q4658" s="4" t="s">
        <v>48</v>
      </c>
      <c r="R4658" s="5" t="n">
        <v>45477.7711238426</v>
      </c>
      <c r="S4658" s="6" t="str">
        <f aca="false">M4658+N4658</f>
        <v> $ 766,278.88 </v>
      </c>
      <c r="T4658" s="6" t="str">
        <f aca="false">L4658*50%</f>
        <v> $ 315,804.10 </v>
      </c>
      <c r="U4658" s="6" t="str">
        <f aca="false">T4658+N4658</f>
        <v> $ 315,804.10 </v>
      </c>
      <c r="V4658" s="6" t="str">
        <f aca="false">U4658*15%</f>
        <v> $ 47,370.62 </v>
      </c>
      <c r="W4658" s="6" t="str">
        <f aca="false">V4658*22%</f>
        <v> $ 10,421.54 </v>
      </c>
      <c r="X4658" s="6" t="str">
        <f aca="false">V4658+W4658</f>
        <v> $ 57,792.15 </v>
      </c>
      <c r="Y4658" s="6" t="str">
        <f aca="false">U4658+X4658</f>
        <v> $ 373,596.25 </v>
      </c>
      <c r="Z4658" s="0" t="n">
        <v>2</v>
      </c>
      <c r="AA4658" s="6" t="n">
        <v>235337.21532</v>
      </c>
      <c r="AB4658" s="0" t="n">
        <v>3</v>
      </c>
      <c r="AC4658" s="6" t="n">
        <v>183040.05636</v>
      </c>
      <c r="AD4658" s="7" t="n">
        <v>6</v>
      </c>
      <c r="AE4658" s="8" t="n">
        <v>30506.67606</v>
      </c>
    </row>
    <row r="4659" customFormat="false" ht="15.75" hidden="false" customHeight="true" outlineLevel="0" collapsed="false">
      <c r="A4659" s="4" t="n">
        <v>494274</v>
      </c>
      <c r="B4659" s="4" t="s">
        <v>15331</v>
      </c>
      <c r="C4659" s="4" t="n">
        <v>35825768</v>
      </c>
      <c r="D4659" s="4" t="n">
        <v>28238981</v>
      </c>
      <c r="E4659" s="4" t="s">
        <v>15332</v>
      </c>
      <c r="F4659" s="4" t="s">
        <v>33</v>
      </c>
      <c r="G4659" s="4" t="s">
        <v>15333</v>
      </c>
      <c r="H4659" s="4" t="s">
        <v>15334</v>
      </c>
      <c r="I4659" s="4"/>
      <c r="J4659" s="5" t="n">
        <v>45483</v>
      </c>
      <c r="K4659" s="5" t="n">
        <v>45089</v>
      </c>
      <c r="L4659" s="6" t="n">
        <v>631617.63</v>
      </c>
      <c r="M4659" s="6" t="n">
        <v>747454.7</v>
      </c>
      <c r="N4659" s="4" t="n">
        <v>0</v>
      </c>
      <c r="O4659" s="4" t="s">
        <v>35</v>
      </c>
      <c r="P4659" s="4" t="s">
        <v>93</v>
      </c>
      <c r="Q4659" s="4" t="s">
        <v>37</v>
      </c>
      <c r="R4659" s="5"/>
      <c r="S4659" s="6" t="str">
        <f aca="false">M4659+N4659</f>
        <v> $ 747,454.70 </v>
      </c>
      <c r="T4659" s="6" t="str">
        <f aca="false">L4659*50%</f>
        <v> $ 315,808.82 </v>
      </c>
      <c r="U4659" s="6" t="str">
        <f aca="false">T4659+N4659</f>
        <v> $ 315,808.82 </v>
      </c>
      <c r="V4659" s="6" t="str">
        <f aca="false">U4659*15%</f>
        <v> $ 47,371.32 </v>
      </c>
      <c r="W4659" s="6" t="str">
        <f aca="false">V4659*22%</f>
        <v> $ 10,421.69 </v>
      </c>
      <c r="X4659" s="6" t="str">
        <f aca="false">V4659+W4659</f>
        <v> $ 57,793.01 </v>
      </c>
      <c r="Y4659" s="6" t="str">
        <f aca="false">U4659+X4659</f>
        <v> $ 373,601.83 </v>
      </c>
      <c r="Z4659" s="0" t="n">
        <v>2</v>
      </c>
      <c r="AA4659" s="6" t="n">
        <v>235340.728938</v>
      </c>
      <c r="AB4659" s="0" t="n">
        <v>3</v>
      </c>
      <c r="AC4659" s="6" t="n">
        <v>183042.789174</v>
      </c>
      <c r="AD4659" s="7" t="n">
        <v>6</v>
      </c>
      <c r="AE4659" s="8" t="n">
        <v>30507.131529</v>
      </c>
    </row>
    <row r="4660" customFormat="false" ht="15.75" hidden="false" customHeight="true" outlineLevel="0" collapsed="false">
      <c r="A4660" s="4" t="n">
        <v>494510</v>
      </c>
      <c r="B4660" s="4" t="s">
        <v>15335</v>
      </c>
      <c r="C4660" s="4" t="n">
        <v>42213804</v>
      </c>
      <c r="D4660" s="4" t="n">
        <v>26374837</v>
      </c>
      <c r="E4660" s="4" t="s">
        <v>15336</v>
      </c>
      <c r="F4660" s="4" t="s">
        <v>33</v>
      </c>
      <c r="G4660" s="4" t="s">
        <v>15337</v>
      </c>
      <c r="H4660" s="4" t="s">
        <v>15338</v>
      </c>
      <c r="I4660" s="4"/>
      <c r="J4660" s="5" t="n">
        <v>45483</v>
      </c>
      <c r="K4660" s="5" t="n">
        <v>45089</v>
      </c>
      <c r="L4660" s="6" t="n">
        <v>632756.53</v>
      </c>
      <c r="M4660" s="6" t="n">
        <v>733713.31</v>
      </c>
      <c r="N4660" s="4" t="n">
        <v>0</v>
      </c>
      <c r="O4660" s="4" t="s">
        <v>35</v>
      </c>
      <c r="P4660" s="4" t="s">
        <v>106</v>
      </c>
      <c r="Q4660" s="4" t="s">
        <v>48</v>
      </c>
      <c r="R4660" s="5" t="n">
        <v>45492.6933464468</v>
      </c>
      <c r="S4660" s="6" t="str">
        <f aca="false">M4660+N4660</f>
        <v> $ 733,713.31 </v>
      </c>
      <c r="T4660" s="6" t="str">
        <f aca="false">L4660*50%</f>
        <v> $ 316,378.27 </v>
      </c>
      <c r="U4660" s="6" t="str">
        <f aca="false">T4660+N4660</f>
        <v> $ 316,378.27 </v>
      </c>
      <c r="V4660" s="6" t="str">
        <f aca="false">U4660*15%</f>
        <v> $ 47,456.74 </v>
      </c>
      <c r="W4660" s="6" t="str">
        <f aca="false">V4660*22%</f>
        <v> $ 10,440.48 </v>
      </c>
      <c r="X4660" s="6" t="str">
        <f aca="false">V4660+W4660</f>
        <v> $ 57,897.22 </v>
      </c>
      <c r="Y4660" s="6" t="str">
        <f aca="false">U4660+X4660</f>
        <v> $ 374,275.49 </v>
      </c>
      <c r="Z4660" s="0" t="n">
        <v>2</v>
      </c>
      <c r="AA4660" s="6" t="n">
        <v>235765.083078</v>
      </c>
      <c r="AB4660" s="0" t="n">
        <v>3</v>
      </c>
      <c r="AC4660" s="6" t="n">
        <v>183372.842394</v>
      </c>
      <c r="AD4660" s="7" t="n">
        <v>6</v>
      </c>
      <c r="AE4660" s="8" t="n">
        <v>30562.140399</v>
      </c>
    </row>
    <row r="4661" customFormat="false" ht="15.75" hidden="false" customHeight="true" outlineLevel="0" collapsed="false">
      <c r="A4661" s="4" t="n">
        <v>491364</v>
      </c>
      <c r="B4661" s="4" t="s">
        <v>15339</v>
      </c>
      <c r="C4661" s="4" t="n">
        <v>14327243</v>
      </c>
      <c r="D4661" s="4" t="n">
        <v>23463368</v>
      </c>
      <c r="E4661" s="4" t="s">
        <v>15340</v>
      </c>
      <c r="F4661" s="4" t="s">
        <v>33</v>
      </c>
      <c r="G4661" s="4" t="s">
        <v>15341</v>
      </c>
      <c r="H4661" s="4" t="s">
        <v>15342</v>
      </c>
      <c r="I4661" s="4"/>
      <c r="J4661" s="5" t="n">
        <v>45454</v>
      </c>
      <c r="K4661" s="5" t="n">
        <v>45054</v>
      </c>
      <c r="L4661" s="6" t="n">
        <v>633150.06</v>
      </c>
      <c r="M4661" s="6" t="n">
        <v>862978.39</v>
      </c>
      <c r="N4661" s="4" t="n">
        <v>0</v>
      </c>
      <c r="O4661" s="4" t="s">
        <v>41</v>
      </c>
      <c r="P4661" s="4" t="s">
        <v>106</v>
      </c>
      <c r="Q4661" s="4" t="s">
        <v>48</v>
      </c>
      <c r="R4661" s="5" t="n">
        <v>45476.8210132755</v>
      </c>
      <c r="S4661" s="6" t="str">
        <f aca="false">M4661+N4661</f>
        <v> $ 862,978.39 </v>
      </c>
      <c r="T4661" s="6" t="str">
        <f aca="false">L4661*50%</f>
        <v> $ 316,575.03 </v>
      </c>
      <c r="U4661" s="6" t="str">
        <f aca="false">T4661+N4661</f>
        <v> $ 316,575.03 </v>
      </c>
      <c r="V4661" s="6" t="str">
        <f aca="false">U4661*15%</f>
        <v> $ 47,486.25 </v>
      </c>
      <c r="W4661" s="6" t="str">
        <f aca="false">V4661*22%</f>
        <v> $ 10,446.98 </v>
      </c>
      <c r="X4661" s="6" t="str">
        <f aca="false">V4661+W4661</f>
        <v> $ 57,933.23 </v>
      </c>
      <c r="Y4661" s="6" t="str">
        <f aca="false">U4661+X4661</f>
        <v> $ 374,508.26 </v>
      </c>
      <c r="Z4661" s="0" t="n">
        <v>2</v>
      </c>
      <c r="AA4661" s="6" t="n">
        <v>235911.712356</v>
      </c>
      <c r="AB4661" s="0" t="n">
        <v>3</v>
      </c>
      <c r="AC4661" s="6" t="n">
        <v>183486.887388</v>
      </c>
      <c r="AD4661" s="7" t="n">
        <v>6</v>
      </c>
      <c r="AE4661" s="8" t="n">
        <v>30581.147898</v>
      </c>
    </row>
    <row r="4662" customFormat="false" ht="15.75" hidden="false" customHeight="true" outlineLevel="0" collapsed="false">
      <c r="A4662" s="4" t="n">
        <v>493789</v>
      </c>
      <c r="B4662" s="4" t="s">
        <v>15343</v>
      </c>
      <c r="C4662" s="4" t="n">
        <v>25559393</v>
      </c>
      <c r="D4662" s="4" t="n">
        <v>5323228</v>
      </c>
      <c r="E4662" s="4" t="s">
        <v>15344</v>
      </c>
      <c r="F4662" s="4" t="s">
        <v>33</v>
      </c>
      <c r="G4662" s="4" t="s">
        <v>15345</v>
      </c>
      <c r="H4662" s="4"/>
      <c r="I4662" s="4"/>
      <c r="J4662" s="5" t="n">
        <v>45483</v>
      </c>
      <c r="K4662" s="5" t="n">
        <v>45048</v>
      </c>
      <c r="L4662" s="6" t="n">
        <v>633828.69</v>
      </c>
      <c r="M4662" s="6" t="n">
        <v>794486.27</v>
      </c>
      <c r="N4662" s="4" t="n">
        <v>0</v>
      </c>
      <c r="O4662" s="4" t="s">
        <v>35</v>
      </c>
      <c r="P4662" s="4" t="s">
        <v>106</v>
      </c>
      <c r="Q4662" s="4" t="s">
        <v>48</v>
      </c>
      <c r="R4662" s="5" t="n">
        <v>45495.5987879282</v>
      </c>
      <c r="S4662" s="6" t="str">
        <f aca="false">M4662+N4662</f>
        <v> $ 794,486.27 </v>
      </c>
      <c r="T4662" s="6" t="str">
        <f aca="false">L4662*50%</f>
        <v> $ 316,914.35 </v>
      </c>
      <c r="U4662" s="6" t="str">
        <f aca="false">T4662+N4662</f>
        <v> $ 316,914.35 </v>
      </c>
      <c r="V4662" s="6" t="str">
        <f aca="false">U4662*15%</f>
        <v> $ 47,537.15 </v>
      </c>
      <c r="W4662" s="6" t="str">
        <f aca="false">V4662*22%</f>
        <v> $ 10,458.17 </v>
      </c>
      <c r="X4662" s="6" t="str">
        <f aca="false">V4662+W4662</f>
        <v> $ 57,995.33 </v>
      </c>
      <c r="Y4662" s="6" t="str">
        <f aca="false">U4662+X4662</f>
        <v> $ 374,909.67 </v>
      </c>
      <c r="Z4662" s="0" t="n">
        <v>2</v>
      </c>
      <c r="AA4662" s="6" t="n">
        <v>236164.569894</v>
      </c>
      <c r="AB4662" s="0" t="n">
        <v>3</v>
      </c>
      <c r="AC4662" s="6" t="n">
        <v>183683.554362</v>
      </c>
      <c r="AD4662" s="7" t="n">
        <v>6</v>
      </c>
      <c r="AE4662" s="8" t="n">
        <v>30613.925727</v>
      </c>
    </row>
    <row r="4663" customFormat="false" ht="15.75" hidden="false" customHeight="true" outlineLevel="0" collapsed="false">
      <c r="A4663" s="4" t="n">
        <v>488599</v>
      </c>
      <c r="B4663" s="4" t="s">
        <v>15346</v>
      </c>
      <c r="C4663" s="4" t="n">
        <v>27971598</v>
      </c>
      <c r="D4663" s="4" t="n">
        <v>8171789</v>
      </c>
      <c r="E4663" s="4" t="s">
        <v>15347</v>
      </c>
      <c r="F4663" s="4" t="s">
        <v>47</v>
      </c>
      <c r="G4663" s="4" t="s">
        <v>15348</v>
      </c>
      <c r="H4663" s="4"/>
      <c r="I4663" s="4"/>
      <c r="J4663" s="5" t="n">
        <v>45433</v>
      </c>
      <c r="K4663" s="5" t="n">
        <v>44977</v>
      </c>
      <c r="L4663" s="6" t="n">
        <v>634069.41</v>
      </c>
      <c r="M4663" s="6" t="n">
        <v>1113590.6</v>
      </c>
      <c r="N4663" s="4" t="n">
        <v>0</v>
      </c>
      <c r="O4663" s="4" t="s">
        <v>35</v>
      </c>
      <c r="P4663" s="4" t="s">
        <v>106</v>
      </c>
      <c r="Q4663" s="4" t="s">
        <v>48</v>
      </c>
      <c r="R4663" s="5" t="n">
        <v>45462.8549052083</v>
      </c>
      <c r="S4663" s="6" t="str">
        <f aca="false">M4663+N4663</f>
        <v> $ 1,113,590.60 </v>
      </c>
      <c r="T4663" s="6" t="str">
        <f aca="false">L4663*50%</f>
        <v> $ 317,034.71 </v>
      </c>
      <c r="U4663" s="6" t="str">
        <f aca="false">T4663+N4663</f>
        <v> $ 317,034.71 </v>
      </c>
      <c r="V4663" s="6" t="str">
        <f aca="false">U4663*15%</f>
        <v> $ 47,555.21 </v>
      </c>
      <c r="W4663" s="6" t="str">
        <f aca="false">V4663*22%</f>
        <v> $ 10,462.15 </v>
      </c>
      <c r="X4663" s="6" t="str">
        <f aca="false">V4663+W4663</f>
        <v> $ 58,017.35 </v>
      </c>
      <c r="Y4663" s="6" t="str">
        <f aca="false">U4663+X4663</f>
        <v> $ 375,052.06 </v>
      </c>
      <c r="Z4663" s="0" t="n">
        <v>2</v>
      </c>
      <c r="AA4663" s="6" t="n">
        <v>236254.262166</v>
      </c>
      <c r="AB4663" s="0" t="n">
        <v>3</v>
      </c>
      <c r="AC4663" s="6" t="n">
        <v>183753.315018</v>
      </c>
      <c r="AD4663" s="7" t="n">
        <v>6</v>
      </c>
      <c r="AE4663" s="8" t="n">
        <v>30625.552503</v>
      </c>
    </row>
    <row r="4664" customFormat="false" ht="15.75" hidden="false" customHeight="true" outlineLevel="0" collapsed="false">
      <c r="A4664" s="4" t="n">
        <v>494700</v>
      </c>
      <c r="B4664" s="4" t="s">
        <v>15349</v>
      </c>
      <c r="C4664" s="4" t="n">
        <v>96055687</v>
      </c>
      <c r="D4664" s="4" t="n">
        <v>28033692</v>
      </c>
      <c r="E4664" s="4" t="s">
        <v>15350</v>
      </c>
      <c r="F4664" s="4" t="s">
        <v>33</v>
      </c>
      <c r="G4664" s="4" t="s">
        <v>15351</v>
      </c>
      <c r="H4664" s="4"/>
      <c r="I4664" s="4"/>
      <c r="J4664" s="5" t="n">
        <v>45483</v>
      </c>
      <c r="K4664" s="5" t="n">
        <v>45089</v>
      </c>
      <c r="L4664" s="6" t="n">
        <v>634316.23</v>
      </c>
      <c r="M4664" s="6" t="n">
        <v>750983.13</v>
      </c>
      <c r="N4664" s="4" t="n">
        <v>0</v>
      </c>
      <c r="O4664" s="4" t="s">
        <v>35</v>
      </c>
      <c r="P4664" s="4" t="s">
        <v>93</v>
      </c>
      <c r="Q4664" s="4" t="s">
        <v>37</v>
      </c>
      <c r="R4664" s="5"/>
      <c r="S4664" s="6" t="str">
        <f aca="false">M4664+N4664</f>
        <v> $ 750,983.13 </v>
      </c>
      <c r="T4664" s="6" t="str">
        <f aca="false">L4664*50%</f>
        <v> $ 317,158.12 </v>
      </c>
      <c r="U4664" s="6" t="str">
        <f aca="false">T4664+N4664</f>
        <v> $ 317,158.12 </v>
      </c>
      <c r="V4664" s="6" t="str">
        <f aca="false">U4664*15%</f>
        <v> $ 47,573.72 </v>
      </c>
      <c r="W4664" s="6" t="str">
        <f aca="false">V4664*22%</f>
        <v> $ 10,466.22 </v>
      </c>
      <c r="X4664" s="6" t="str">
        <f aca="false">V4664+W4664</f>
        <v> $ 58,039.94 </v>
      </c>
      <c r="Y4664" s="6" t="str">
        <f aca="false">U4664+X4664</f>
        <v> $ 375,198.05 </v>
      </c>
      <c r="Z4664" s="0" t="n">
        <v>2</v>
      </c>
      <c r="AA4664" s="6" t="n">
        <v>236346.227298</v>
      </c>
      <c r="AB4664" s="0" t="n">
        <v>3</v>
      </c>
      <c r="AC4664" s="6" t="n">
        <v>183824.843454</v>
      </c>
      <c r="AD4664" s="7" t="n">
        <v>6</v>
      </c>
      <c r="AE4664" s="8" t="n">
        <v>30637.473909</v>
      </c>
    </row>
    <row r="4665" customFormat="false" ht="15.75" hidden="false" customHeight="true" outlineLevel="0" collapsed="false">
      <c r="A4665" s="4" t="n">
        <v>494161</v>
      </c>
      <c r="B4665" s="4" t="s">
        <v>15352</v>
      </c>
      <c r="C4665" s="4" t="n">
        <v>33642849</v>
      </c>
      <c r="D4665" s="4" t="n">
        <v>22774662</v>
      </c>
      <c r="E4665" s="4" t="s">
        <v>15353</v>
      </c>
      <c r="F4665" s="4" t="s">
        <v>33</v>
      </c>
      <c r="G4665" s="4" t="s">
        <v>15354</v>
      </c>
      <c r="H4665" s="4" t="s">
        <v>15355</v>
      </c>
      <c r="I4665" s="4"/>
      <c r="J4665" s="5" t="n">
        <v>45483</v>
      </c>
      <c r="K4665" s="5" t="n">
        <v>45089</v>
      </c>
      <c r="L4665" s="6" t="n">
        <v>634408.07</v>
      </c>
      <c r="M4665" s="6" t="n">
        <v>870360.12</v>
      </c>
      <c r="N4665" s="4" t="n">
        <v>0</v>
      </c>
      <c r="O4665" s="4" t="s">
        <v>35</v>
      </c>
      <c r="P4665" s="4" t="s">
        <v>93</v>
      </c>
      <c r="Q4665" s="4" t="s">
        <v>37</v>
      </c>
      <c r="R4665" s="5"/>
      <c r="S4665" s="6" t="str">
        <f aca="false">M4665+N4665</f>
        <v> $ 870,360.12 </v>
      </c>
      <c r="T4665" s="6" t="str">
        <f aca="false">L4665*50%</f>
        <v> $ 317,204.04 </v>
      </c>
      <c r="U4665" s="6" t="str">
        <f aca="false">T4665+N4665</f>
        <v> $ 317,204.04 </v>
      </c>
      <c r="V4665" s="6" t="str">
        <f aca="false">U4665*15%</f>
        <v> $ 47,580.61 </v>
      </c>
      <c r="W4665" s="6" t="str">
        <f aca="false">V4665*22%</f>
        <v> $ 10,467.73 </v>
      </c>
      <c r="X4665" s="6" t="str">
        <f aca="false">V4665+W4665</f>
        <v> $ 58,048.34 </v>
      </c>
      <c r="Y4665" s="6" t="str">
        <f aca="false">U4665+X4665</f>
        <v> $ 375,252.37 </v>
      </c>
      <c r="Z4665" s="0" t="n">
        <v>2</v>
      </c>
      <c r="AA4665" s="6" t="n">
        <v>236380.446882</v>
      </c>
      <c r="AB4665" s="0" t="n">
        <v>3</v>
      </c>
      <c r="AC4665" s="6" t="n">
        <v>183851.458686</v>
      </c>
      <c r="AD4665" s="7" t="n">
        <v>6</v>
      </c>
      <c r="AE4665" s="8" t="n">
        <v>30641.909781</v>
      </c>
    </row>
    <row r="4666" customFormat="false" ht="15.75" hidden="false" customHeight="true" outlineLevel="0" collapsed="false">
      <c r="A4666" s="4" t="n">
        <v>491482</v>
      </c>
      <c r="B4666" s="4" t="s">
        <v>15356</v>
      </c>
      <c r="C4666" s="4" t="n">
        <v>26504599</v>
      </c>
      <c r="D4666" s="4" t="n">
        <v>30987501</v>
      </c>
      <c r="E4666" s="4" t="s">
        <v>15357</v>
      </c>
      <c r="F4666" s="4" t="s">
        <v>33</v>
      </c>
      <c r="G4666" s="4" t="s">
        <v>15358</v>
      </c>
      <c r="H4666" s="4" t="s">
        <v>13131</v>
      </c>
      <c r="I4666" s="4" t="s">
        <v>15359</v>
      </c>
      <c r="J4666" s="5" t="n">
        <v>45454</v>
      </c>
      <c r="K4666" s="5" t="n">
        <v>45054</v>
      </c>
      <c r="L4666" s="6" t="n">
        <v>635418.99</v>
      </c>
      <c r="M4666" s="6" t="n">
        <v>772807.85</v>
      </c>
      <c r="N4666" s="4" t="n">
        <v>0</v>
      </c>
      <c r="O4666" s="4" t="s">
        <v>35</v>
      </c>
      <c r="P4666" s="4" t="s">
        <v>106</v>
      </c>
      <c r="Q4666" s="4" t="s">
        <v>48</v>
      </c>
      <c r="R4666" s="5" t="n">
        <v>45477.5801431713</v>
      </c>
      <c r="S4666" s="6" t="str">
        <f aca="false">M4666+N4666</f>
        <v> $ 772,807.85 </v>
      </c>
      <c r="T4666" s="6" t="str">
        <f aca="false">L4666*50%</f>
        <v> $ 317,709.50 </v>
      </c>
      <c r="U4666" s="6" t="str">
        <f aca="false">T4666+N4666</f>
        <v> $ 317,709.50 </v>
      </c>
      <c r="V4666" s="6" t="str">
        <f aca="false">U4666*15%</f>
        <v> $ 47,656.42 </v>
      </c>
      <c r="W4666" s="6" t="str">
        <f aca="false">V4666*22%</f>
        <v> $ 10,484.41 </v>
      </c>
      <c r="X4666" s="6" t="str">
        <f aca="false">V4666+W4666</f>
        <v> $ 58,140.84 </v>
      </c>
      <c r="Y4666" s="6" t="str">
        <f aca="false">U4666+X4666</f>
        <v> $ 375,850.33 </v>
      </c>
      <c r="Z4666" s="0" t="n">
        <v>2</v>
      </c>
      <c r="AA4666" s="6" t="n">
        <v>236757.115674</v>
      </c>
      <c r="AB4666" s="0" t="n">
        <v>3</v>
      </c>
      <c r="AC4666" s="6" t="n">
        <v>184144.423302</v>
      </c>
      <c r="AD4666" s="7" t="n">
        <v>6</v>
      </c>
      <c r="AE4666" s="8" t="n">
        <v>30690.737217</v>
      </c>
    </row>
    <row r="4667" customFormat="false" ht="15.75" hidden="false" customHeight="true" outlineLevel="0" collapsed="false">
      <c r="A4667" s="4" t="n">
        <v>490456</v>
      </c>
      <c r="B4667" s="4" t="s">
        <v>15360</v>
      </c>
      <c r="C4667" s="4" t="n">
        <v>30716521</v>
      </c>
      <c r="D4667" s="4" t="n">
        <v>31349781</v>
      </c>
      <c r="E4667" s="4" t="s">
        <v>15361</v>
      </c>
      <c r="F4667" s="4" t="s">
        <v>33</v>
      </c>
      <c r="G4667" s="4" t="s">
        <v>15362</v>
      </c>
      <c r="H4667" s="4"/>
      <c r="I4667" s="4"/>
      <c r="J4667" s="5" t="n">
        <v>45447</v>
      </c>
      <c r="K4667" s="5" t="n">
        <v>45048</v>
      </c>
      <c r="L4667" s="6" t="n">
        <v>635430.67</v>
      </c>
      <c r="M4667" s="6" t="n">
        <v>793719.01</v>
      </c>
      <c r="N4667" s="4" t="n">
        <v>0</v>
      </c>
      <c r="O4667" s="4" t="s">
        <v>35</v>
      </c>
      <c r="P4667" s="4" t="s">
        <v>106</v>
      </c>
      <c r="Q4667" s="4" t="s">
        <v>48</v>
      </c>
      <c r="R4667" s="5" t="n">
        <v>45476.5896937153</v>
      </c>
      <c r="S4667" s="6" t="str">
        <f aca="false">M4667+N4667</f>
        <v> $ 793,719.01 </v>
      </c>
      <c r="T4667" s="6" t="str">
        <f aca="false">L4667*50%</f>
        <v> $ 317,715.34 </v>
      </c>
      <c r="U4667" s="6" t="str">
        <f aca="false">T4667+N4667</f>
        <v> $ 317,715.34 </v>
      </c>
      <c r="V4667" s="6" t="str">
        <f aca="false">U4667*15%</f>
        <v> $ 47,657.30 </v>
      </c>
      <c r="W4667" s="6" t="str">
        <f aca="false">V4667*22%</f>
        <v> $ 10,484.61 </v>
      </c>
      <c r="X4667" s="6" t="str">
        <f aca="false">V4667+W4667</f>
        <v> $ 58,141.91 </v>
      </c>
      <c r="Y4667" s="6" t="str">
        <f aca="false">U4667+X4667</f>
        <v> $ 375,857.24 </v>
      </c>
      <c r="Z4667" s="0" t="n">
        <v>2</v>
      </c>
      <c r="AA4667" s="6" t="n">
        <v>236761.467642</v>
      </c>
      <c r="AB4667" s="0" t="n">
        <v>3</v>
      </c>
      <c r="AC4667" s="6" t="n">
        <v>184147.808166</v>
      </c>
      <c r="AD4667" s="7" t="n">
        <v>6</v>
      </c>
      <c r="AE4667" s="8" t="n">
        <v>30691.301361</v>
      </c>
    </row>
    <row r="4668" customFormat="false" ht="15.75" hidden="false" customHeight="true" outlineLevel="0" collapsed="false">
      <c r="A4668" s="4" t="n">
        <v>491717</v>
      </c>
      <c r="B4668" s="4" t="s">
        <v>15363</v>
      </c>
      <c r="C4668" s="4" t="n">
        <v>37320806</v>
      </c>
      <c r="D4668" s="4" t="n">
        <v>26600287</v>
      </c>
      <c r="E4668" s="4" t="s">
        <v>15364</v>
      </c>
      <c r="F4668" s="4" t="s">
        <v>33</v>
      </c>
      <c r="G4668" s="4" t="s">
        <v>15365</v>
      </c>
      <c r="H4668" s="4" t="s">
        <v>15366</v>
      </c>
      <c r="I4668" s="4"/>
      <c r="J4668" s="5" t="n">
        <v>45454</v>
      </c>
      <c r="K4668" s="5" t="n">
        <v>45056</v>
      </c>
      <c r="L4668" s="6" t="n">
        <v>635829.97</v>
      </c>
      <c r="M4668" s="6" t="n">
        <v>1227204.5</v>
      </c>
      <c r="N4668" s="4" t="n">
        <v>0</v>
      </c>
      <c r="O4668" s="4" t="s">
        <v>35</v>
      </c>
      <c r="P4668" s="4" t="s">
        <v>106</v>
      </c>
      <c r="Q4668" s="4" t="s">
        <v>37</v>
      </c>
      <c r="R4668" s="5" t="n">
        <v>45470.7982304745</v>
      </c>
      <c r="S4668" s="6" t="str">
        <f aca="false">M4668+N4668</f>
        <v> $ 1,227,204.50 </v>
      </c>
      <c r="T4668" s="6" t="str">
        <f aca="false">L4668*50%</f>
        <v> $ 317,914.99 </v>
      </c>
      <c r="U4668" s="6" t="str">
        <f aca="false">T4668+N4668</f>
        <v> $ 317,914.99 </v>
      </c>
      <c r="V4668" s="6" t="str">
        <f aca="false">U4668*15%</f>
        <v> $ 47,687.25 </v>
      </c>
      <c r="W4668" s="6" t="str">
        <f aca="false">V4668*22%</f>
        <v> $ 10,491.19 </v>
      </c>
      <c r="X4668" s="6" t="str">
        <f aca="false">V4668+W4668</f>
        <v> $ 58,178.44 </v>
      </c>
      <c r="Y4668" s="6" t="str">
        <f aca="false">U4668+X4668</f>
        <v> $ 376,093.43 </v>
      </c>
      <c r="Z4668" s="0" t="n">
        <v>2</v>
      </c>
      <c r="AA4668" s="6" t="n">
        <v>236910.246822</v>
      </c>
      <c r="AB4668" s="0" t="n">
        <v>3</v>
      </c>
      <c r="AC4668" s="6" t="n">
        <v>184263.525306</v>
      </c>
      <c r="AD4668" s="7" t="n">
        <v>6</v>
      </c>
      <c r="AE4668" s="8" t="n">
        <v>30710.587551</v>
      </c>
    </row>
    <row r="4669" customFormat="false" ht="15.75" hidden="false" customHeight="true" outlineLevel="0" collapsed="false">
      <c r="A4669" s="4" t="n">
        <v>487227</v>
      </c>
      <c r="B4669" s="4" t="s">
        <v>15367</v>
      </c>
      <c r="C4669" s="4" t="n">
        <v>24752938</v>
      </c>
      <c r="D4669" s="4" t="n">
        <v>5961627</v>
      </c>
      <c r="E4669" s="4" t="s">
        <v>15368</v>
      </c>
      <c r="F4669" s="4" t="s">
        <v>33</v>
      </c>
      <c r="G4669" s="4" t="s">
        <v>15369</v>
      </c>
      <c r="H4669" s="4"/>
      <c r="I4669" s="4"/>
      <c r="J4669" s="5" t="n">
        <v>45426</v>
      </c>
      <c r="K4669" s="5" t="n">
        <v>44998</v>
      </c>
      <c r="L4669" s="6" t="n">
        <v>635940.54</v>
      </c>
      <c r="M4669" s="6" t="n">
        <v>795549.76</v>
      </c>
      <c r="N4669" s="4" t="n">
        <v>0</v>
      </c>
      <c r="O4669" s="4" t="s">
        <v>41</v>
      </c>
      <c r="P4669" s="4" t="s">
        <v>106</v>
      </c>
      <c r="Q4669" s="4" t="s">
        <v>48</v>
      </c>
      <c r="R4669" s="5" t="n">
        <v>45447.6098735764</v>
      </c>
      <c r="S4669" s="6" t="str">
        <f aca="false">M4669+N4669</f>
        <v> $ 795,549.76 </v>
      </c>
      <c r="T4669" s="6" t="str">
        <f aca="false">L4669*50%</f>
        <v> $ 317,970.27 </v>
      </c>
      <c r="U4669" s="6" t="str">
        <f aca="false">T4669+N4669</f>
        <v> $ 317,970.27 </v>
      </c>
      <c r="V4669" s="6" t="str">
        <f aca="false">U4669*15%</f>
        <v> $ 47,695.54 </v>
      </c>
      <c r="W4669" s="6" t="str">
        <f aca="false">V4669*22%</f>
        <v> $ 10,493.02 </v>
      </c>
      <c r="X4669" s="6" t="str">
        <f aca="false">V4669+W4669</f>
        <v> $ 58,188.56 </v>
      </c>
      <c r="Y4669" s="6" t="str">
        <f aca="false">U4669+X4669</f>
        <v> $ 376,158.83 </v>
      </c>
      <c r="Z4669" s="0" t="n">
        <v>2</v>
      </c>
      <c r="AA4669" s="6" t="n">
        <v>236951.445204</v>
      </c>
      <c r="AB4669" s="0" t="n">
        <v>3</v>
      </c>
      <c r="AC4669" s="6" t="n">
        <v>184295.568492</v>
      </c>
      <c r="AD4669" s="7" t="n">
        <v>6</v>
      </c>
      <c r="AE4669" s="8" t="n">
        <v>30715.928082</v>
      </c>
    </row>
    <row r="4670" customFormat="false" ht="15.75" hidden="false" customHeight="true" outlineLevel="0" collapsed="false">
      <c r="A4670" s="4" t="n">
        <v>494557</v>
      </c>
      <c r="B4670" s="4" t="s">
        <v>15370</v>
      </c>
      <c r="C4670" s="4" t="n">
        <v>45532406</v>
      </c>
      <c r="D4670" s="4" t="n">
        <v>29383321</v>
      </c>
      <c r="E4670" s="4" t="s">
        <v>15371</v>
      </c>
      <c r="F4670" s="4" t="s">
        <v>33</v>
      </c>
      <c r="G4670" s="4" t="s">
        <v>15372</v>
      </c>
      <c r="H4670" s="4"/>
      <c r="I4670" s="4"/>
      <c r="J4670" s="5" t="n">
        <v>45483</v>
      </c>
      <c r="K4670" s="5" t="n">
        <v>45087</v>
      </c>
      <c r="L4670" s="6" t="n">
        <v>636356.96</v>
      </c>
      <c r="M4670" s="6" t="n">
        <v>914173.21</v>
      </c>
      <c r="N4670" s="4" t="n">
        <v>0</v>
      </c>
      <c r="O4670" s="4" t="s">
        <v>35</v>
      </c>
      <c r="P4670" s="4" t="s">
        <v>106</v>
      </c>
      <c r="Q4670" s="4" t="s">
        <v>48</v>
      </c>
      <c r="R4670" s="5" t="n">
        <v>45492.6901774653</v>
      </c>
      <c r="S4670" s="6" t="str">
        <f aca="false">M4670+N4670</f>
        <v> $ 914,173.21 </v>
      </c>
      <c r="T4670" s="6" t="str">
        <f aca="false">L4670*50%</f>
        <v> $ 318,178.48 </v>
      </c>
      <c r="U4670" s="6" t="str">
        <f aca="false">T4670+N4670</f>
        <v> $ 318,178.48 </v>
      </c>
      <c r="V4670" s="6" t="str">
        <f aca="false">U4670*15%</f>
        <v> $ 47,726.77 </v>
      </c>
      <c r="W4670" s="6" t="str">
        <f aca="false">V4670*22%</f>
        <v> $ 10,499.89 </v>
      </c>
      <c r="X4670" s="6" t="str">
        <f aca="false">V4670+W4670</f>
        <v> $ 58,226.66 </v>
      </c>
      <c r="Y4670" s="6" t="str">
        <f aca="false">U4670+X4670</f>
        <v> $ 376,405.14 </v>
      </c>
      <c r="Z4670" s="0" t="n">
        <v>2</v>
      </c>
      <c r="AA4670" s="6" t="n">
        <v>237106.603296</v>
      </c>
      <c r="AB4670" s="0" t="n">
        <v>3</v>
      </c>
      <c r="AC4670" s="6" t="n">
        <v>184416.247008</v>
      </c>
      <c r="AD4670" s="7" t="n">
        <v>6</v>
      </c>
      <c r="AE4670" s="8" t="n">
        <v>30736.041168</v>
      </c>
    </row>
    <row r="4671" customFormat="false" ht="15.75" hidden="false" customHeight="true" outlineLevel="0" collapsed="false">
      <c r="A4671" s="4" t="n">
        <v>491955</v>
      </c>
      <c r="B4671" s="4" t="s">
        <v>15373</v>
      </c>
      <c r="C4671" s="4" t="n">
        <v>23637730</v>
      </c>
      <c r="D4671" s="4" t="n">
        <v>8556148</v>
      </c>
      <c r="E4671" s="4" t="s">
        <v>15374</v>
      </c>
      <c r="F4671" s="4" t="s">
        <v>33</v>
      </c>
      <c r="G4671" s="4" t="s">
        <v>15375</v>
      </c>
      <c r="H4671" s="4"/>
      <c r="I4671" s="4" t="s">
        <v>15376</v>
      </c>
      <c r="J4671" s="5" t="n">
        <v>45461</v>
      </c>
      <c r="K4671" s="5" t="n">
        <v>45038</v>
      </c>
      <c r="L4671" s="6" t="n">
        <v>636659.71</v>
      </c>
      <c r="M4671" s="6" t="n">
        <v>1283772.86</v>
      </c>
      <c r="N4671" s="4" t="n">
        <v>0</v>
      </c>
      <c r="O4671" s="4" t="s">
        <v>35</v>
      </c>
      <c r="P4671" s="4" t="s">
        <v>106</v>
      </c>
      <c r="Q4671" s="4" t="s">
        <v>48</v>
      </c>
      <c r="R4671" s="5" t="n">
        <v>45475.5245327894</v>
      </c>
      <c r="S4671" s="6" t="str">
        <f aca="false">M4671+N4671</f>
        <v> $ 1,283,772.86 </v>
      </c>
      <c r="T4671" s="6" t="str">
        <f aca="false">L4671*50%</f>
        <v> $ 318,329.86 </v>
      </c>
      <c r="U4671" s="6" t="str">
        <f aca="false">T4671+N4671</f>
        <v> $ 318,329.86 </v>
      </c>
      <c r="V4671" s="6" t="str">
        <f aca="false">U4671*15%</f>
        <v> $ 47,749.48 </v>
      </c>
      <c r="W4671" s="6" t="str">
        <f aca="false">V4671*22%</f>
        <v> $ 10,504.89 </v>
      </c>
      <c r="X4671" s="6" t="str">
        <f aca="false">V4671+W4671</f>
        <v> $ 58,254.36 </v>
      </c>
      <c r="Y4671" s="6" t="str">
        <f aca="false">U4671+X4671</f>
        <v> $ 376,584.22 </v>
      </c>
      <c r="Z4671" s="0" t="n">
        <v>2</v>
      </c>
      <c r="AA4671" s="6" t="n">
        <v>237219.407946</v>
      </c>
      <c r="AB4671" s="0" t="n">
        <v>3</v>
      </c>
      <c r="AC4671" s="6" t="n">
        <v>184503.983958</v>
      </c>
      <c r="AD4671" s="7" t="n">
        <v>6</v>
      </c>
      <c r="AE4671" s="8" t="n">
        <v>30750.663993</v>
      </c>
    </row>
    <row r="4672" customFormat="false" ht="15.75" hidden="false" customHeight="true" outlineLevel="0" collapsed="false">
      <c r="A4672" s="4" t="n">
        <v>494212</v>
      </c>
      <c r="B4672" s="4" t="s">
        <v>15377</v>
      </c>
      <c r="C4672" s="4" t="n">
        <v>34690926</v>
      </c>
      <c r="D4672" s="4" t="n">
        <v>1383622</v>
      </c>
      <c r="E4672" s="4" t="s">
        <v>15378</v>
      </c>
      <c r="F4672" s="4" t="s">
        <v>47</v>
      </c>
      <c r="G4672" s="4" t="s">
        <v>15379</v>
      </c>
      <c r="H4672" s="4" t="s">
        <v>15380</v>
      </c>
      <c r="I4672" s="4"/>
      <c r="J4672" s="5" t="n">
        <v>45483</v>
      </c>
      <c r="K4672" s="5" t="n">
        <v>44995</v>
      </c>
      <c r="L4672" s="6" t="n">
        <v>636745.65</v>
      </c>
      <c r="M4672" s="6" t="n">
        <v>1184082.02</v>
      </c>
      <c r="N4672" s="4" t="n">
        <v>0</v>
      </c>
      <c r="O4672" s="4" t="s">
        <v>35</v>
      </c>
      <c r="P4672" s="4" t="s">
        <v>93</v>
      </c>
      <c r="Q4672" s="4" t="s">
        <v>37</v>
      </c>
      <c r="R4672" s="5"/>
      <c r="S4672" s="6" t="str">
        <f aca="false">M4672+N4672</f>
        <v> $ 1,184,082.02 </v>
      </c>
      <c r="T4672" s="6" t="str">
        <f aca="false">L4672*50%</f>
        <v> $ 318,372.83 </v>
      </c>
      <c r="U4672" s="6" t="str">
        <f aca="false">T4672+N4672</f>
        <v> $ 318,372.83 </v>
      </c>
      <c r="V4672" s="6" t="str">
        <f aca="false">U4672*15%</f>
        <v> $ 47,755.92 </v>
      </c>
      <c r="W4672" s="6" t="str">
        <f aca="false">V4672*22%</f>
        <v> $ 10,506.30 </v>
      </c>
      <c r="X4672" s="6" t="str">
        <f aca="false">V4672+W4672</f>
        <v> $ 58,262.23 </v>
      </c>
      <c r="Y4672" s="6" t="str">
        <f aca="false">U4672+X4672</f>
        <v> $ 376,635.05 </v>
      </c>
      <c r="Z4672" s="0" t="n">
        <v>2</v>
      </c>
      <c r="AA4672" s="6" t="n">
        <v>237251.42919</v>
      </c>
      <c r="AB4672" s="0" t="n">
        <v>3</v>
      </c>
      <c r="AC4672" s="6" t="n">
        <v>184528.88937</v>
      </c>
      <c r="AD4672" s="7" t="n">
        <v>6</v>
      </c>
      <c r="AE4672" s="8" t="n">
        <v>30754.814895</v>
      </c>
    </row>
    <row r="4673" customFormat="false" ht="15.75" hidden="false" customHeight="true" outlineLevel="0" collapsed="false">
      <c r="A4673" s="4" t="n">
        <v>488594</v>
      </c>
      <c r="B4673" s="4" t="s">
        <v>15381</v>
      </c>
      <c r="C4673" s="4" t="n">
        <v>27343188</v>
      </c>
      <c r="D4673" s="4" t="n">
        <v>1959797</v>
      </c>
      <c r="E4673" s="4" t="s">
        <v>15382</v>
      </c>
      <c r="F4673" s="4" t="s">
        <v>47</v>
      </c>
      <c r="G4673" s="4" t="s">
        <v>15383</v>
      </c>
      <c r="H4673" s="4"/>
      <c r="I4673" s="4"/>
      <c r="J4673" s="5" t="n">
        <v>45433</v>
      </c>
      <c r="K4673" s="5" t="n">
        <v>44979</v>
      </c>
      <c r="L4673" s="6" t="n">
        <v>637117.54</v>
      </c>
      <c r="M4673" s="6" t="n">
        <v>1180978.84</v>
      </c>
      <c r="N4673" s="4" t="n">
        <v>0</v>
      </c>
      <c r="O4673" s="4" t="s">
        <v>41</v>
      </c>
      <c r="P4673" s="4" t="s">
        <v>106</v>
      </c>
      <c r="Q4673" s="4" t="s">
        <v>48</v>
      </c>
      <c r="R4673" s="5" t="n">
        <v>45495.6159521991</v>
      </c>
      <c r="S4673" s="6" t="str">
        <f aca="false">M4673+N4673</f>
        <v> $ 1,180,978.84 </v>
      </c>
      <c r="T4673" s="6" t="str">
        <f aca="false">L4673*50%</f>
        <v> $ 318,558.77 </v>
      </c>
      <c r="U4673" s="6" t="str">
        <f aca="false">T4673+N4673</f>
        <v> $ 318,558.77 </v>
      </c>
      <c r="V4673" s="6" t="str">
        <f aca="false">U4673*15%</f>
        <v> $ 47,783.82 </v>
      </c>
      <c r="W4673" s="6" t="str">
        <f aca="false">V4673*22%</f>
        <v> $ 10,512.44 </v>
      </c>
      <c r="X4673" s="6" t="str">
        <f aca="false">V4673+W4673</f>
        <v> $ 58,296.25 </v>
      </c>
      <c r="Y4673" s="6" t="str">
        <f aca="false">U4673+X4673</f>
        <v> $ 376,855.02 </v>
      </c>
      <c r="Z4673" s="0" t="n">
        <v>2</v>
      </c>
      <c r="AA4673" s="6" t="n">
        <v>237389.995404</v>
      </c>
      <c r="AB4673" s="0" t="n">
        <v>3</v>
      </c>
      <c r="AC4673" s="6" t="n">
        <v>184636.663092</v>
      </c>
      <c r="AD4673" s="7" t="n">
        <v>6</v>
      </c>
      <c r="AE4673" s="8" t="n">
        <v>30772.777182</v>
      </c>
    </row>
    <row r="4674" customFormat="false" ht="15.75" hidden="false" customHeight="true" outlineLevel="0" collapsed="false">
      <c r="A4674" s="4" t="n">
        <v>494050</v>
      </c>
      <c r="B4674" s="4" t="s">
        <v>15384</v>
      </c>
      <c r="C4674" s="4" t="n">
        <v>31658939</v>
      </c>
      <c r="D4674" s="4" t="n">
        <v>23675455</v>
      </c>
      <c r="E4674" s="4" t="s">
        <v>15385</v>
      </c>
      <c r="F4674" s="4" t="s">
        <v>33</v>
      </c>
      <c r="G4674" s="4" t="s">
        <v>15386</v>
      </c>
      <c r="H4674" s="4"/>
      <c r="I4674" s="4"/>
      <c r="J4674" s="5" t="n">
        <v>45483</v>
      </c>
      <c r="K4674" s="5" t="n">
        <v>45089</v>
      </c>
      <c r="L4674" s="6" t="n">
        <v>637557.03</v>
      </c>
      <c r="M4674" s="6" t="n">
        <v>837239.72</v>
      </c>
      <c r="N4674" s="4" t="n">
        <v>0</v>
      </c>
      <c r="O4674" s="4" t="s">
        <v>35</v>
      </c>
      <c r="P4674" s="4" t="s">
        <v>93</v>
      </c>
      <c r="Q4674" s="4" t="s">
        <v>37</v>
      </c>
      <c r="R4674" s="5"/>
      <c r="S4674" s="6" t="str">
        <f aca="false">M4674+N4674</f>
        <v> $ 837,239.72 </v>
      </c>
      <c r="T4674" s="6" t="str">
        <f aca="false">L4674*50%</f>
        <v> $ 318,778.52 </v>
      </c>
      <c r="U4674" s="6" t="str">
        <f aca="false">T4674+N4674</f>
        <v> $ 318,778.52 </v>
      </c>
      <c r="V4674" s="6" t="str">
        <f aca="false">U4674*15%</f>
        <v> $ 47,816.78 </v>
      </c>
      <c r="W4674" s="6" t="str">
        <f aca="false">V4674*22%</f>
        <v> $ 10,519.69 </v>
      </c>
      <c r="X4674" s="6" t="str">
        <f aca="false">V4674+W4674</f>
        <v> $ 58,336.47 </v>
      </c>
      <c r="Y4674" s="6" t="str">
        <f aca="false">U4674+X4674</f>
        <v> $ 377,114.98 </v>
      </c>
      <c r="Z4674" s="0" t="n">
        <v>2</v>
      </c>
      <c r="AA4674" s="6" t="n">
        <v>237553.749378</v>
      </c>
      <c r="AB4674" s="0" t="n">
        <v>3</v>
      </c>
      <c r="AC4674" s="6" t="n">
        <v>184764.027294</v>
      </c>
      <c r="AD4674" s="7" t="n">
        <v>6</v>
      </c>
      <c r="AE4674" s="8" t="n">
        <v>30794.004549</v>
      </c>
    </row>
    <row r="4675" customFormat="false" ht="15.75" hidden="false" customHeight="true" outlineLevel="0" collapsed="false">
      <c r="A4675" s="4" t="n">
        <v>494037</v>
      </c>
      <c r="B4675" s="4" t="s">
        <v>15387</v>
      </c>
      <c r="C4675" s="4" t="n">
        <v>31371799</v>
      </c>
      <c r="D4675" s="4" t="n">
        <v>29551664</v>
      </c>
      <c r="E4675" s="4" t="s">
        <v>15388</v>
      </c>
      <c r="F4675" s="4" t="s">
        <v>47</v>
      </c>
      <c r="G4675" s="4" t="s">
        <v>15389</v>
      </c>
      <c r="H4675" s="4"/>
      <c r="I4675" s="4"/>
      <c r="J4675" s="5" t="n">
        <v>45483</v>
      </c>
      <c r="K4675" s="5" t="n">
        <v>44998</v>
      </c>
      <c r="L4675" s="6" t="n">
        <v>638700.44</v>
      </c>
      <c r="M4675" s="6" t="n">
        <v>815523.91</v>
      </c>
      <c r="N4675" s="4" t="n">
        <v>0</v>
      </c>
      <c r="O4675" s="4" t="s">
        <v>35</v>
      </c>
      <c r="P4675" s="4" t="s">
        <v>93</v>
      </c>
      <c r="Q4675" s="4" t="s">
        <v>37</v>
      </c>
      <c r="R4675" s="5"/>
      <c r="S4675" s="6" t="str">
        <f aca="false">M4675+N4675</f>
        <v> $ 815,523.91 </v>
      </c>
      <c r="T4675" s="6" t="str">
        <f aca="false">L4675*50%</f>
        <v> $ 319,350.22 </v>
      </c>
      <c r="U4675" s="6" t="str">
        <f aca="false">T4675+N4675</f>
        <v> $ 319,350.22 </v>
      </c>
      <c r="V4675" s="6" t="str">
        <f aca="false">U4675*15%</f>
        <v> $ 47,902.53 </v>
      </c>
      <c r="W4675" s="6" t="str">
        <f aca="false">V4675*22%</f>
        <v> $ 10,538.56 </v>
      </c>
      <c r="X4675" s="6" t="str">
        <f aca="false">V4675+W4675</f>
        <v> $ 58,441.09 </v>
      </c>
      <c r="Y4675" s="6" t="str">
        <f aca="false">U4675+X4675</f>
        <v> $ 377,791.31 </v>
      </c>
      <c r="Z4675" s="0" t="n">
        <v>2</v>
      </c>
      <c r="AA4675" s="6" t="n">
        <v>237979.783944</v>
      </c>
      <c r="AB4675" s="0" t="n">
        <v>3</v>
      </c>
      <c r="AC4675" s="6" t="n">
        <v>185095.387512</v>
      </c>
      <c r="AD4675" s="7" t="n">
        <v>6</v>
      </c>
      <c r="AE4675" s="8" t="n">
        <v>30849.231252</v>
      </c>
    </row>
    <row r="4676" customFormat="false" ht="15.75" hidden="false" customHeight="true" outlineLevel="0" collapsed="false">
      <c r="A4676" s="4" t="n">
        <v>494505</v>
      </c>
      <c r="B4676" s="4" t="s">
        <v>15390</v>
      </c>
      <c r="C4676" s="4" t="n">
        <v>42097922</v>
      </c>
      <c r="D4676" s="4" t="n">
        <v>29270322</v>
      </c>
      <c r="E4676" s="4" t="s">
        <v>15391</v>
      </c>
      <c r="F4676" s="4" t="s">
        <v>47</v>
      </c>
      <c r="G4676" s="4" t="s">
        <v>15392</v>
      </c>
      <c r="H4676" s="4" t="s">
        <v>15393</v>
      </c>
      <c r="I4676" s="4"/>
      <c r="J4676" s="5" t="n">
        <v>45483</v>
      </c>
      <c r="K4676" s="5" t="n">
        <v>44998</v>
      </c>
      <c r="L4676" s="6" t="n">
        <v>639873</v>
      </c>
      <c r="M4676" s="6" t="n">
        <v>1051159.1</v>
      </c>
      <c r="N4676" s="4" t="n">
        <v>0</v>
      </c>
      <c r="O4676" s="4" t="s">
        <v>35</v>
      </c>
      <c r="P4676" s="4" t="s">
        <v>93</v>
      </c>
      <c r="Q4676" s="4" t="s">
        <v>37</v>
      </c>
      <c r="R4676" s="5"/>
      <c r="S4676" s="6" t="str">
        <f aca="false">M4676+N4676</f>
        <v> $ 1,051,159.10 </v>
      </c>
      <c r="T4676" s="6" t="str">
        <f aca="false">L4676*50%</f>
        <v> $ 319,936.50 </v>
      </c>
      <c r="U4676" s="6" t="str">
        <f aca="false">T4676+N4676</f>
        <v> $ 319,936.50 </v>
      </c>
      <c r="V4676" s="6" t="str">
        <f aca="false">U4676*15%</f>
        <v> $ 47,990.48 </v>
      </c>
      <c r="W4676" s="6" t="str">
        <f aca="false">V4676*22%</f>
        <v> $ 10,557.90 </v>
      </c>
      <c r="X4676" s="6" t="str">
        <f aca="false">V4676+W4676</f>
        <v> $ 58,548.38 </v>
      </c>
      <c r="Y4676" s="6" t="str">
        <f aca="false">U4676+X4676</f>
        <v> $ 378,484.88 </v>
      </c>
      <c r="Z4676" s="0" t="n">
        <v>2</v>
      </c>
      <c r="AA4676" s="6" t="n">
        <v>238416.6798</v>
      </c>
      <c r="AB4676" s="0" t="n">
        <v>3</v>
      </c>
      <c r="AC4676" s="6" t="n">
        <v>185435.1954</v>
      </c>
      <c r="AD4676" s="7" t="n">
        <v>6</v>
      </c>
      <c r="AE4676" s="8" t="n">
        <v>30905.8659</v>
      </c>
    </row>
    <row r="4677" customFormat="false" ht="15.75" hidden="false" customHeight="true" outlineLevel="0" collapsed="false">
      <c r="A4677" s="4" t="n">
        <v>492078</v>
      </c>
      <c r="B4677" s="4" t="s">
        <v>15394</v>
      </c>
      <c r="C4677" s="4" t="n">
        <v>41623827</v>
      </c>
      <c r="D4677" s="4" t="n">
        <v>25036721</v>
      </c>
      <c r="E4677" s="4" t="s">
        <v>15395</v>
      </c>
      <c r="F4677" s="4" t="s">
        <v>33</v>
      </c>
      <c r="G4677" s="4" t="s">
        <v>15396</v>
      </c>
      <c r="H4677" s="4"/>
      <c r="I4677" s="4"/>
      <c r="J4677" s="5" t="n">
        <v>45461</v>
      </c>
      <c r="K4677" s="5" t="n">
        <v>45055</v>
      </c>
      <c r="L4677" s="6" t="n">
        <v>640061.57</v>
      </c>
      <c r="M4677" s="6" t="n">
        <v>777688.74</v>
      </c>
      <c r="N4677" s="4" t="n">
        <v>0</v>
      </c>
      <c r="O4677" s="4" t="s">
        <v>35</v>
      </c>
      <c r="P4677" s="4" t="s">
        <v>106</v>
      </c>
      <c r="Q4677" s="4" t="s">
        <v>48</v>
      </c>
      <c r="R4677" s="5" t="n">
        <v>45475.6121058681</v>
      </c>
      <c r="S4677" s="6" t="str">
        <f aca="false">M4677+N4677</f>
        <v> $ 777,688.74 </v>
      </c>
      <c r="T4677" s="6" t="str">
        <f aca="false">L4677*50%</f>
        <v> $ 320,030.79 </v>
      </c>
      <c r="U4677" s="6" t="str">
        <f aca="false">T4677+N4677</f>
        <v> $ 320,030.79 </v>
      </c>
      <c r="V4677" s="6" t="str">
        <f aca="false">U4677*15%</f>
        <v> $ 48,004.62 </v>
      </c>
      <c r="W4677" s="6" t="str">
        <f aca="false">V4677*22%</f>
        <v> $ 10,561.02 </v>
      </c>
      <c r="X4677" s="6" t="str">
        <f aca="false">V4677+W4677</f>
        <v> $ 58,565.63 </v>
      </c>
      <c r="Y4677" s="6" t="str">
        <f aca="false">U4677+X4677</f>
        <v> $ 378,596.42 </v>
      </c>
      <c r="Z4677" s="0" t="n">
        <v>2</v>
      </c>
      <c r="AA4677" s="6" t="n">
        <v>238486.940982</v>
      </c>
      <c r="AB4677" s="0" t="n">
        <v>3</v>
      </c>
      <c r="AC4677" s="6" t="n">
        <v>185489.842986</v>
      </c>
      <c r="AD4677" s="7" t="n">
        <v>6</v>
      </c>
      <c r="AE4677" s="8" t="n">
        <v>30914.973831</v>
      </c>
    </row>
    <row r="4678" customFormat="false" ht="15.75" hidden="false" customHeight="true" outlineLevel="0" collapsed="false">
      <c r="A4678" s="4" t="n">
        <v>494509</v>
      </c>
      <c r="B4678" s="4" t="s">
        <v>15397</v>
      </c>
      <c r="C4678" s="4" t="n">
        <v>42199904</v>
      </c>
      <c r="D4678" s="4" t="n">
        <v>27906319</v>
      </c>
      <c r="E4678" s="4" t="s">
        <v>15398</v>
      </c>
      <c r="F4678" s="4" t="s">
        <v>33</v>
      </c>
      <c r="G4678" s="4" t="s">
        <v>15399</v>
      </c>
      <c r="H4678" s="4"/>
      <c r="I4678" s="4"/>
      <c r="J4678" s="5" t="n">
        <v>45483</v>
      </c>
      <c r="K4678" s="5" t="n">
        <v>45089</v>
      </c>
      <c r="L4678" s="6" t="n">
        <v>640130.69</v>
      </c>
      <c r="M4678" s="6" t="n">
        <v>761542.2</v>
      </c>
      <c r="N4678" s="4" t="n">
        <v>0</v>
      </c>
      <c r="O4678" s="4" t="s">
        <v>35</v>
      </c>
      <c r="P4678" s="4" t="s">
        <v>93</v>
      </c>
      <c r="Q4678" s="4" t="s">
        <v>37</v>
      </c>
      <c r="R4678" s="5"/>
      <c r="S4678" s="6" t="str">
        <f aca="false">M4678+N4678</f>
        <v> $ 761,542.20 </v>
      </c>
      <c r="T4678" s="6" t="str">
        <f aca="false">L4678*50%</f>
        <v> $ 320,065.35 </v>
      </c>
      <c r="U4678" s="6" t="str">
        <f aca="false">T4678+N4678</f>
        <v> $ 320,065.35 </v>
      </c>
      <c r="V4678" s="6" t="str">
        <f aca="false">U4678*15%</f>
        <v> $ 48,009.80 </v>
      </c>
      <c r="W4678" s="6" t="str">
        <f aca="false">V4678*22%</f>
        <v> $ 10,562.16 </v>
      </c>
      <c r="X4678" s="6" t="str">
        <f aca="false">V4678+W4678</f>
        <v> $ 58,571.96 </v>
      </c>
      <c r="Y4678" s="6" t="str">
        <f aca="false">U4678+X4678</f>
        <v> $ 378,637.30 </v>
      </c>
      <c r="Z4678" s="0" t="n">
        <v>2</v>
      </c>
      <c r="AA4678" s="6" t="n">
        <v>238512.695094</v>
      </c>
      <c r="AB4678" s="0" t="n">
        <v>3</v>
      </c>
      <c r="AC4678" s="6" t="n">
        <v>185509.873962</v>
      </c>
      <c r="AD4678" s="7" t="n">
        <v>6</v>
      </c>
      <c r="AE4678" s="8" t="n">
        <v>30918.312327</v>
      </c>
    </row>
    <row r="4679" customFormat="false" ht="15.75" hidden="false" customHeight="true" outlineLevel="0" collapsed="false">
      <c r="A4679" s="4" t="n">
        <v>493638</v>
      </c>
      <c r="B4679" s="4" t="s">
        <v>15400</v>
      </c>
      <c r="C4679" s="4" t="n">
        <v>20440186</v>
      </c>
      <c r="D4679" s="4" t="n">
        <v>29226537</v>
      </c>
      <c r="E4679" s="4" t="s">
        <v>15401</v>
      </c>
      <c r="F4679" s="4" t="s">
        <v>47</v>
      </c>
      <c r="G4679" s="4" t="s">
        <v>15402</v>
      </c>
      <c r="H4679" s="4" t="s">
        <v>15403</v>
      </c>
      <c r="I4679" s="4"/>
      <c r="J4679" s="5" t="n">
        <v>45483</v>
      </c>
      <c r="K4679" s="5" t="n">
        <v>44998</v>
      </c>
      <c r="L4679" s="6" t="n">
        <v>640488.95</v>
      </c>
      <c r="M4679" s="6" t="n">
        <v>812638.57</v>
      </c>
      <c r="N4679" s="4" t="n">
        <v>0</v>
      </c>
      <c r="O4679" s="4" t="s">
        <v>35</v>
      </c>
      <c r="P4679" s="4" t="s">
        <v>106</v>
      </c>
      <c r="Q4679" s="4" t="s">
        <v>48</v>
      </c>
      <c r="R4679" s="5" t="n">
        <v>45489.5207300116</v>
      </c>
      <c r="S4679" s="6" t="str">
        <f aca="false">M4679+N4679</f>
        <v> $ 812,638.57 </v>
      </c>
      <c r="T4679" s="6" t="str">
        <f aca="false">L4679*50%</f>
        <v> $ 320,244.48 </v>
      </c>
      <c r="U4679" s="6" t="str">
        <f aca="false">T4679+N4679</f>
        <v> $ 320,244.48 </v>
      </c>
      <c r="V4679" s="6" t="str">
        <f aca="false">U4679*15%</f>
        <v> $ 48,036.67 </v>
      </c>
      <c r="W4679" s="6" t="str">
        <f aca="false">V4679*22%</f>
        <v> $ 10,568.07 </v>
      </c>
      <c r="X4679" s="6" t="str">
        <f aca="false">V4679+W4679</f>
        <v> $ 58,604.74 </v>
      </c>
      <c r="Y4679" s="6" t="str">
        <f aca="false">U4679+X4679</f>
        <v> $ 378,849.21 </v>
      </c>
      <c r="Z4679" s="0" t="n">
        <v>2</v>
      </c>
      <c r="AA4679" s="6" t="n">
        <v>238646.18277</v>
      </c>
      <c r="AB4679" s="0" t="n">
        <v>3</v>
      </c>
      <c r="AC4679" s="6" t="n">
        <v>185613.69771</v>
      </c>
      <c r="AD4679" s="7" t="n">
        <v>6</v>
      </c>
      <c r="AE4679" s="8" t="n">
        <v>30935.616285</v>
      </c>
    </row>
    <row r="4680" customFormat="false" ht="15.75" hidden="false" customHeight="true" outlineLevel="0" collapsed="false">
      <c r="A4680" s="4" t="n">
        <v>488572</v>
      </c>
      <c r="B4680" s="4" t="s">
        <v>15404</v>
      </c>
      <c r="C4680" s="4" t="n">
        <v>24993952</v>
      </c>
      <c r="D4680" s="4" t="n">
        <v>9631803</v>
      </c>
      <c r="E4680" s="4" t="s">
        <v>15405</v>
      </c>
      <c r="F4680" s="4" t="s">
        <v>33</v>
      </c>
      <c r="G4680" s="4" t="s">
        <v>15406</v>
      </c>
      <c r="H4680" s="4"/>
      <c r="I4680" s="4"/>
      <c r="J4680" s="5" t="n">
        <v>45433</v>
      </c>
      <c r="K4680" s="5" t="n">
        <v>45054</v>
      </c>
      <c r="L4680" s="6" t="n">
        <v>642078.42</v>
      </c>
      <c r="M4680" s="6" t="n">
        <v>820829.02</v>
      </c>
      <c r="N4680" s="4" t="n">
        <v>0</v>
      </c>
      <c r="O4680" s="4" t="s">
        <v>35</v>
      </c>
      <c r="P4680" s="4" t="s">
        <v>106</v>
      </c>
      <c r="Q4680" s="4" t="s">
        <v>48</v>
      </c>
      <c r="R4680" s="5" t="n">
        <v>45441.7130712963</v>
      </c>
      <c r="S4680" s="6" t="str">
        <f aca="false">M4680+N4680</f>
        <v> $ 820,829.02 </v>
      </c>
      <c r="T4680" s="6" t="str">
        <f aca="false">L4680*50%</f>
        <v> $ 321,039.21 </v>
      </c>
      <c r="U4680" s="6" t="str">
        <f aca="false">T4680+N4680</f>
        <v> $ 321,039.21 </v>
      </c>
      <c r="V4680" s="6" t="str">
        <f aca="false">U4680*15%</f>
        <v> $ 48,155.88 </v>
      </c>
      <c r="W4680" s="6" t="str">
        <f aca="false">V4680*22%</f>
        <v> $ 10,594.29 </v>
      </c>
      <c r="X4680" s="6" t="str">
        <f aca="false">V4680+W4680</f>
        <v> $ 58,750.18 </v>
      </c>
      <c r="Y4680" s="6" t="str">
        <f aca="false">U4680+X4680</f>
        <v> $ 379,789.39 </v>
      </c>
      <c r="Z4680" s="0" t="n">
        <v>2</v>
      </c>
      <c r="AA4680" s="6" t="n">
        <v>239238.419292</v>
      </c>
      <c r="AB4680" s="0" t="n">
        <v>3</v>
      </c>
      <c r="AC4680" s="6" t="n">
        <v>186074.326116</v>
      </c>
      <c r="AD4680" s="7" t="n">
        <v>6</v>
      </c>
      <c r="AE4680" s="8" t="n">
        <v>31012.387686</v>
      </c>
    </row>
    <row r="4681" customFormat="false" ht="15.75" hidden="false" customHeight="true" outlineLevel="0" collapsed="false">
      <c r="A4681" s="4" t="n">
        <v>490510</v>
      </c>
      <c r="B4681" s="4" t="s">
        <v>15407</v>
      </c>
      <c r="C4681" s="4" t="n">
        <v>31859115</v>
      </c>
      <c r="D4681" s="4" t="n">
        <v>23622058</v>
      </c>
      <c r="E4681" s="4" t="s">
        <v>15408</v>
      </c>
      <c r="F4681" s="4" t="s">
        <v>33</v>
      </c>
      <c r="G4681" s="4" t="s">
        <v>15409</v>
      </c>
      <c r="H4681" s="4"/>
      <c r="I4681" s="4"/>
      <c r="J4681" s="5" t="n">
        <v>45447</v>
      </c>
      <c r="K4681" s="5" t="n">
        <v>45048</v>
      </c>
      <c r="L4681" s="6" t="n">
        <v>642157.24</v>
      </c>
      <c r="M4681" s="6" t="n">
        <v>797695.61</v>
      </c>
      <c r="N4681" s="4" t="n">
        <v>0</v>
      </c>
      <c r="O4681" s="4" t="s">
        <v>35</v>
      </c>
      <c r="P4681" s="4" t="s">
        <v>106</v>
      </c>
      <c r="Q4681" s="4" t="s">
        <v>48</v>
      </c>
      <c r="R4681" s="5" t="n">
        <v>45476.6079279745</v>
      </c>
      <c r="S4681" s="6" t="str">
        <f aca="false">M4681+N4681</f>
        <v> $ 797,695.61 </v>
      </c>
      <c r="T4681" s="6" t="str">
        <f aca="false">L4681*50%</f>
        <v> $ 321,078.62 </v>
      </c>
      <c r="U4681" s="6" t="str">
        <f aca="false">T4681+N4681</f>
        <v> $ 321,078.62 </v>
      </c>
      <c r="V4681" s="6" t="str">
        <f aca="false">U4681*15%</f>
        <v> $ 48,161.79 </v>
      </c>
      <c r="W4681" s="6" t="str">
        <f aca="false">V4681*22%</f>
        <v> $ 10,595.59 </v>
      </c>
      <c r="X4681" s="6" t="str">
        <f aca="false">V4681+W4681</f>
        <v> $ 58,757.39 </v>
      </c>
      <c r="Y4681" s="6" t="str">
        <f aca="false">U4681+X4681</f>
        <v> $ 379,836.01 </v>
      </c>
      <c r="Z4681" s="0" t="n">
        <v>2</v>
      </c>
      <c r="AA4681" s="6" t="n">
        <v>239267.787624</v>
      </c>
      <c r="AB4681" s="0" t="n">
        <v>3</v>
      </c>
      <c r="AC4681" s="6" t="n">
        <v>186097.168152</v>
      </c>
      <c r="AD4681" s="7" t="n">
        <v>6</v>
      </c>
      <c r="AE4681" s="8" t="n">
        <v>31016.194692</v>
      </c>
    </row>
    <row r="4682" customFormat="false" ht="15.75" hidden="false" customHeight="true" outlineLevel="0" collapsed="false">
      <c r="A4682" s="4" t="n">
        <v>493614</v>
      </c>
      <c r="B4682" s="4" t="s">
        <v>15410</v>
      </c>
      <c r="C4682" s="4" t="n">
        <v>18553549</v>
      </c>
      <c r="D4682" s="4" t="n">
        <v>2819210</v>
      </c>
      <c r="E4682" s="4" t="s">
        <v>15411</v>
      </c>
      <c r="F4682" s="4" t="s">
        <v>33</v>
      </c>
      <c r="G4682" s="4" t="s">
        <v>15412</v>
      </c>
      <c r="H4682" s="4" t="s">
        <v>15413</v>
      </c>
      <c r="I4682" s="4"/>
      <c r="J4682" s="5" t="n">
        <v>45483</v>
      </c>
      <c r="K4682" s="5" t="n">
        <v>45048</v>
      </c>
      <c r="L4682" s="6" t="n">
        <v>642913.11</v>
      </c>
      <c r="M4682" s="6" t="n">
        <v>775068.63</v>
      </c>
      <c r="N4682" s="4" t="n">
        <v>0</v>
      </c>
      <c r="O4682" s="4" t="s">
        <v>35</v>
      </c>
      <c r="P4682" s="4" t="s">
        <v>106</v>
      </c>
      <c r="Q4682" s="4" t="s">
        <v>48</v>
      </c>
      <c r="R4682" s="5" t="n">
        <v>45488.5469434838</v>
      </c>
      <c r="S4682" s="6" t="str">
        <f aca="false">M4682+N4682</f>
        <v> $ 775,068.63 </v>
      </c>
      <c r="T4682" s="6" t="str">
        <f aca="false">L4682*50%</f>
        <v> $ 321,456.56 </v>
      </c>
      <c r="U4682" s="6" t="str">
        <f aca="false">T4682+N4682</f>
        <v> $ 321,456.56 </v>
      </c>
      <c r="V4682" s="6" t="str">
        <f aca="false">U4682*15%</f>
        <v> $ 48,218.48 </v>
      </c>
      <c r="W4682" s="6" t="str">
        <f aca="false">V4682*22%</f>
        <v> $ 10,608.07 </v>
      </c>
      <c r="X4682" s="6" t="str">
        <f aca="false">V4682+W4682</f>
        <v> $ 58,826.55 </v>
      </c>
      <c r="Y4682" s="6" t="str">
        <f aca="false">U4682+X4682</f>
        <v> $ 380,283.10 </v>
      </c>
      <c r="Z4682" s="0" t="n">
        <v>2</v>
      </c>
      <c r="AA4682" s="6" t="n">
        <v>239549.424786</v>
      </c>
      <c r="AB4682" s="0" t="n">
        <v>3</v>
      </c>
      <c r="AC4682" s="6" t="n">
        <v>186316.219278</v>
      </c>
      <c r="AD4682" s="7" t="n">
        <v>6</v>
      </c>
      <c r="AE4682" s="8" t="n">
        <v>31052.703213</v>
      </c>
    </row>
    <row r="4683" customFormat="false" ht="15.75" hidden="false" customHeight="true" outlineLevel="0" collapsed="false">
      <c r="A4683" s="4" t="n">
        <v>488749</v>
      </c>
      <c r="B4683" s="4" t="s">
        <v>15414</v>
      </c>
      <c r="C4683" s="4" t="n">
        <v>41471566</v>
      </c>
      <c r="D4683" s="4" t="n">
        <v>28340574</v>
      </c>
      <c r="E4683" s="4" t="s">
        <v>15415</v>
      </c>
      <c r="F4683" s="4" t="s">
        <v>33</v>
      </c>
      <c r="G4683" s="4" t="s">
        <v>15416</v>
      </c>
      <c r="H4683" s="4"/>
      <c r="I4683" s="4"/>
      <c r="J4683" s="5" t="n">
        <v>45433</v>
      </c>
      <c r="K4683" s="5" t="n">
        <v>44998</v>
      </c>
      <c r="L4683" s="6" t="n">
        <v>643267.11</v>
      </c>
      <c r="M4683" s="6" t="n">
        <v>805408.46</v>
      </c>
      <c r="N4683" s="4" t="n">
        <v>0</v>
      </c>
      <c r="O4683" s="4" t="s">
        <v>35</v>
      </c>
      <c r="P4683" s="4" t="s">
        <v>106</v>
      </c>
      <c r="Q4683" s="4" t="s">
        <v>48</v>
      </c>
      <c r="R4683" s="5" t="n">
        <v>45467.7641714468</v>
      </c>
      <c r="S4683" s="6" t="str">
        <f aca="false">M4683+N4683</f>
        <v> $ 805,408.46 </v>
      </c>
      <c r="T4683" s="6" t="str">
        <f aca="false">L4683*50%</f>
        <v> $ 321,633.56 </v>
      </c>
      <c r="U4683" s="6" t="str">
        <f aca="false">T4683+N4683</f>
        <v> $ 321,633.56 </v>
      </c>
      <c r="V4683" s="6" t="str">
        <f aca="false">U4683*15%</f>
        <v> $ 48,245.03 </v>
      </c>
      <c r="W4683" s="6" t="str">
        <f aca="false">V4683*22%</f>
        <v> $ 10,613.91 </v>
      </c>
      <c r="X4683" s="6" t="str">
        <f aca="false">V4683+W4683</f>
        <v> $ 58,858.94 </v>
      </c>
      <c r="Y4683" s="6" t="str">
        <f aca="false">U4683+X4683</f>
        <v> $ 380,492.50 </v>
      </c>
      <c r="Z4683" s="0" t="n">
        <v>2</v>
      </c>
      <c r="AA4683" s="6" t="n">
        <v>239681.325186</v>
      </c>
      <c r="AB4683" s="0" t="n">
        <v>3</v>
      </c>
      <c r="AC4683" s="6" t="n">
        <v>186418.808478</v>
      </c>
      <c r="AD4683" s="7" t="n">
        <v>6</v>
      </c>
      <c r="AE4683" s="8" t="n">
        <v>31069.801413</v>
      </c>
    </row>
    <row r="4684" customFormat="false" ht="15.75" hidden="false" customHeight="true" outlineLevel="0" collapsed="false">
      <c r="A4684" s="4" t="n">
        <v>494263</v>
      </c>
      <c r="B4684" s="4" t="s">
        <v>15417</v>
      </c>
      <c r="C4684" s="4" t="n">
        <v>35658595</v>
      </c>
      <c r="D4684" s="4" t="n">
        <v>27569035</v>
      </c>
      <c r="E4684" s="4" t="s">
        <v>15418</v>
      </c>
      <c r="F4684" s="4" t="s">
        <v>47</v>
      </c>
      <c r="G4684" s="4" t="s">
        <v>15419</v>
      </c>
      <c r="H4684" s="4"/>
      <c r="I4684" s="4"/>
      <c r="J4684" s="5" t="n">
        <v>45483</v>
      </c>
      <c r="K4684" s="5" t="n">
        <v>44998</v>
      </c>
      <c r="L4684" s="6" t="n">
        <v>643505.03</v>
      </c>
      <c r="M4684" s="6" t="n">
        <v>809585.8</v>
      </c>
      <c r="N4684" s="4" t="n">
        <v>0</v>
      </c>
      <c r="O4684" s="4" t="s">
        <v>35</v>
      </c>
      <c r="P4684" s="4" t="s">
        <v>93</v>
      </c>
      <c r="Q4684" s="4" t="s">
        <v>37</v>
      </c>
      <c r="R4684" s="5"/>
      <c r="S4684" s="6" t="str">
        <f aca="false">M4684+N4684</f>
        <v> $ 809,585.80 </v>
      </c>
      <c r="T4684" s="6" t="str">
        <f aca="false">L4684*50%</f>
        <v> $ 321,752.52 </v>
      </c>
      <c r="U4684" s="6" t="str">
        <f aca="false">T4684+N4684</f>
        <v> $ 321,752.52 </v>
      </c>
      <c r="V4684" s="6" t="str">
        <f aca="false">U4684*15%</f>
        <v> $ 48,262.88 </v>
      </c>
      <c r="W4684" s="6" t="str">
        <f aca="false">V4684*22%</f>
        <v> $ 10,617.83 </v>
      </c>
      <c r="X4684" s="6" t="str">
        <f aca="false">V4684+W4684</f>
        <v> $ 58,880.71 </v>
      </c>
      <c r="Y4684" s="6" t="str">
        <f aca="false">U4684+X4684</f>
        <v> $ 380,633.23 </v>
      </c>
      <c r="Z4684" s="0" t="n">
        <v>2</v>
      </c>
      <c r="AA4684" s="6" t="n">
        <v>239769.974178</v>
      </c>
      <c r="AB4684" s="0" t="n">
        <v>3</v>
      </c>
      <c r="AC4684" s="6" t="n">
        <v>186487.757694</v>
      </c>
      <c r="AD4684" s="7" t="n">
        <v>6</v>
      </c>
      <c r="AE4684" s="8" t="n">
        <v>31081.292949</v>
      </c>
    </row>
    <row r="4685" customFormat="false" ht="15.75" hidden="false" customHeight="true" outlineLevel="0" collapsed="false">
      <c r="A4685" s="4" t="n">
        <v>494407</v>
      </c>
      <c r="B4685" s="4" t="s">
        <v>15420</v>
      </c>
      <c r="C4685" s="4" t="n">
        <v>38830704</v>
      </c>
      <c r="D4685" s="4" t="n">
        <v>30984189</v>
      </c>
      <c r="E4685" s="4" t="s">
        <v>15421</v>
      </c>
      <c r="F4685" s="4" t="s">
        <v>47</v>
      </c>
      <c r="G4685" s="4" t="s">
        <v>15422</v>
      </c>
      <c r="H4685" s="4"/>
      <c r="I4685" s="4"/>
      <c r="J4685" s="5" t="n">
        <v>45483</v>
      </c>
      <c r="K4685" s="5" t="n">
        <v>44998</v>
      </c>
      <c r="L4685" s="6" t="n">
        <v>643811.54</v>
      </c>
      <c r="M4685" s="6" t="n">
        <v>826182.31</v>
      </c>
      <c r="N4685" s="4" t="n">
        <v>0</v>
      </c>
      <c r="O4685" s="4" t="s">
        <v>35</v>
      </c>
      <c r="P4685" s="4" t="s">
        <v>93</v>
      </c>
      <c r="Q4685" s="4" t="s">
        <v>37</v>
      </c>
      <c r="R4685" s="5"/>
      <c r="S4685" s="6" t="str">
        <f aca="false">M4685+N4685</f>
        <v> $ 826,182.31 </v>
      </c>
      <c r="T4685" s="6" t="str">
        <f aca="false">L4685*50%</f>
        <v> $ 321,905.77 </v>
      </c>
      <c r="U4685" s="6" t="str">
        <f aca="false">T4685+N4685</f>
        <v> $ 321,905.77 </v>
      </c>
      <c r="V4685" s="6" t="str">
        <f aca="false">U4685*15%</f>
        <v> $ 48,285.87 </v>
      </c>
      <c r="W4685" s="6" t="str">
        <f aca="false">V4685*22%</f>
        <v> $ 10,622.89 </v>
      </c>
      <c r="X4685" s="6" t="str">
        <f aca="false">V4685+W4685</f>
        <v> $ 58,908.76 </v>
      </c>
      <c r="Y4685" s="6" t="str">
        <f aca="false">U4685+X4685</f>
        <v> $ 380,814.53 </v>
      </c>
      <c r="Z4685" s="0" t="n">
        <v>2</v>
      </c>
      <c r="AA4685" s="6" t="n">
        <v>239884.179804</v>
      </c>
      <c r="AB4685" s="0" t="n">
        <v>3</v>
      </c>
      <c r="AC4685" s="6" t="n">
        <v>186576.584292</v>
      </c>
      <c r="AD4685" s="7" t="n">
        <v>6</v>
      </c>
      <c r="AE4685" s="8" t="n">
        <v>31096.097382</v>
      </c>
    </row>
    <row r="4686" customFormat="false" ht="15.75" hidden="false" customHeight="true" outlineLevel="0" collapsed="false">
      <c r="A4686" s="4" t="n">
        <v>488597</v>
      </c>
      <c r="B4686" s="4" t="s">
        <v>15423</v>
      </c>
      <c r="C4686" s="4" t="n">
        <v>27669723</v>
      </c>
      <c r="D4686" s="4" t="n">
        <v>20000574</v>
      </c>
      <c r="E4686" s="4" t="s">
        <v>15424</v>
      </c>
      <c r="F4686" s="4" t="s">
        <v>33</v>
      </c>
      <c r="G4686" s="4" t="s">
        <v>15425</v>
      </c>
      <c r="H4686" s="4" t="s">
        <v>15426</v>
      </c>
      <c r="I4686" s="4"/>
      <c r="J4686" s="5" t="n">
        <v>45433</v>
      </c>
      <c r="K4686" s="5" t="n">
        <v>44998</v>
      </c>
      <c r="L4686" s="6" t="n">
        <v>643931.68</v>
      </c>
      <c r="M4686" s="6" t="n">
        <v>811713.16</v>
      </c>
      <c r="N4686" s="4" t="n">
        <v>0</v>
      </c>
      <c r="O4686" s="4" t="s">
        <v>35</v>
      </c>
      <c r="P4686" s="4" t="s">
        <v>106</v>
      </c>
      <c r="Q4686" s="4" t="s">
        <v>48</v>
      </c>
      <c r="R4686" s="5" t="n">
        <v>45462.8489412037</v>
      </c>
      <c r="S4686" s="6" t="str">
        <f aca="false">M4686+N4686</f>
        <v> $ 811,713.16 </v>
      </c>
      <c r="T4686" s="6" t="str">
        <f aca="false">L4686*50%</f>
        <v> $ 321,965.84 </v>
      </c>
      <c r="U4686" s="6" t="str">
        <f aca="false">T4686+N4686</f>
        <v> $ 321,965.84 </v>
      </c>
      <c r="V4686" s="6" t="str">
        <f aca="false">U4686*15%</f>
        <v> $ 48,294.88 </v>
      </c>
      <c r="W4686" s="6" t="str">
        <f aca="false">V4686*22%</f>
        <v> $ 10,624.87 </v>
      </c>
      <c r="X4686" s="6" t="str">
        <f aca="false">V4686+W4686</f>
        <v> $ 58,919.75 </v>
      </c>
      <c r="Y4686" s="6" t="str">
        <f aca="false">U4686+X4686</f>
        <v> $ 380,885.59 </v>
      </c>
      <c r="Z4686" s="0" t="n">
        <v>2</v>
      </c>
      <c r="AA4686" s="6" t="n">
        <v>239928.943968</v>
      </c>
      <c r="AB4686" s="0" t="n">
        <v>3</v>
      </c>
      <c r="AC4686" s="6" t="n">
        <v>186611.400864</v>
      </c>
      <c r="AD4686" s="7" t="n">
        <v>6</v>
      </c>
      <c r="AE4686" s="8" t="n">
        <v>31101.900144</v>
      </c>
    </row>
    <row r="4687" customFormat="false" ht="15.75" hidden="false" customHeight="true" outlineLevel="0" collapsed="false">
      <c r="A4687" s="4" t="n">
        <v>492321</v>
      </c>
      <c r="B4687" s="4" t="s">
        <v>15427</v>
      </c>
      <c r="C4687" s="4" t="n">
        <v>34458861</v>
      </c>
      <c r="D4687" s="4" t="n">
        <v>27968829</v>
      </c>
      <c r="E4687" s="4" t="s">
        <v>15428</v>
      </c>
      <c r="F4687" s="4" t="s">
        <v>33</v>
      </c>
      <c r="G4687" s="4" t="s">
        <v>15429</v>
      </c>
      <c r="H4687" s="4"/>
      <c r="I4687" s="4"/>
      <c r="J4687" s="5" t="n">
        <v>45468</v>
      </c>
      <c r="K4687" s="5" t="n">
        <v>45054</v>
      </c>
      <c r="L4687" s="6" t="n">
        <v>645118.36</v>
      </c>
      <c r="M4687" s="6" t="n">
        <v>928305.16</v>
      </c>
      <c r="N4687" s="4" t="n">
        <v>0</v>
      </c>
      <c r="O4687" s="4" t="s">
        <v>35</v>
      </c>
      <c r="P4687" s="4" t="s">
        <v>106</v>
      </c>
      <c r="Q4687" s="4" t="s">
        <v>48</v>
      </c>
      <c r="R4687" s="5" t="n">
        <v>45478.7710737269</v>
      </c>
      <c r="S4687" s="6" t="str">
        <f aca="false">M4687+N4687</f>
        <v> $ 928,305.16 </v>
      </c>
      <c r="T4687" s="6" t="str">
        <f aca="false">L4687*50%</f>
        <v> $ 322,559.18 </v>
      </c>
      <c r="U4687" s="6" t="str">
        <f aca="false">T4687+N4687</f>
        <v> $ 322,559.18 </v>
      </c>
      <c r="V4687" s="6" t="str">
        <f aca="false">U4687*15%</f>
        <v> $ 48,383.88 </v>
      </c>
      <c r="W4687" s="6" t="str">
        <f aca="false">V4687*22%</f>
        <v> $ 10,644.45 </v>
      </c>
      <c r="X4687" s="6" t="str">
        <f aca="false">V4687+W4687</f>
        <v> $ 59,028.33 </v>
      </c>
      <c r="Y4687" s="6" t="str">
        <f aca="false">U4687+X4687</f>
        <v> $ 381,587.51 </v>
      </c>
      <c r="Z4687" s="0" t="n">
        <v>2</v>
      </c>
      <c r="AA4687" s="6" t="n">
        <v>240371.100936</v>
      </c>
      <c r="AB4687" s="0" t="n">
        <v>3</v>
      </c>
      <c r="AC4687" s="6" t="n">
        <v>186955.300728</v>
      </c>
      <c r="AD4687" s="7" t="n">
        <v>6</v>
      </c>
      <c r="AE4687" s="8" t="n">
        <v>31159.216788</v>
      </c>
    </row>
    <row r="4688" customFormat="false" ht="15.75" hidden="false" customHeight="true" outlineLevel="0" collapsed="false">
      <c r="A4688" s="4" t="n">
        <v>494716</v>
      </c>
      <c r="B4688" s="4" t="s">
        <v>15430</v>
      </c>
      <c r="C4688" s="4" t="n">
        <v>12705462</v>
      </c>
      <c r="D4688" s="4" t="n">
        <v>3855621</v>
      </c>
      <c r="E4688" s="4" t="s">
        <v>15431</v>
      </c>
      <c r="F4688" s="4" t="s">
        <v>47</v>
      </c>
      <c r="G4688" s="4" t="s">
        <v>15432</v>
      </c>
      <c r="H4688" s="4"/>
      <c r="I4688" s="4"/>
      <c r="J4688" s="5" t="n">
        <v>45489</v>
      </c>
      <c r="K4688" s="5" t="n">
        <v>44998</v>
      </c>
      <c r="L4688" s="6" t="n">
        <v>645180.22</v>
      </c>
      <c r="M4688" s="6" t="n">
        <v>811864.73</v>
      </c>
      <c r="N4688" s="4" t="n">
        <v>0</v>
      </c>
      <c r="O4688" s="4" t="s">
        <v>35</v>
      </c>
      <c r="P4688" s="4" t="s">
        <v>93</v>
      </c>
      <c r="Q4688" s="4" t="s">
        <v>37</v>
      </c>
      <c r="R4688" s="5"/>
      <c r="S4688" s="6" t="str">
        <f aca="false">M4688+N4688</f>
        <v> $ 811,864.73 </v>
      </c>
      <c r="T4688" s="6" t="str">
        <f aca="false">L4688*50%</f>
        <v> $ 322,590.11 </v>
      </c>
      <c r="U4688" s="6" t="str">
        <f aca="false">T4688+N4688</f>
        <v> $ 322,590.11 </v>
      </c>
      <c r="V4688" s="6" t="str">
        <f aca="false">U4688*15%</f>
        <v> $ 48,388.52 </v>
      </c>
      <c r="W4688" s="6" t="str">
        <f aca="false">V4688*22%</f>
        <v> $ 10,645.47 </v>
      </c>
      <c r="X4688" s="6" t="str">
        <f aca="false">V4688+W4688</f>
        <v> $ 59,033.99 </v>
      </c>
      <c r="Y4688" s="6" t="str">
        <f aca="false">U4688+X4688</f>
        <v> $ 381,624.10 </v>
      </c>
      <c r="Z4688" s="0" t="n">
        <v>2</v>
      </c>
      <c r="AA4688" s="6" t="n">
        <v>240394.149972</v>
      </c>
      <c r="AB4688" s="0" t="n">
        <v>3</v>
      </c>
      <c r="AC4688" s="6" t="n">
        <v>186973.227756</v>
      </c>
      <c r="AD4688" s="7" t="n">
        <v>6</v>
      </c>
      <c r="AE4688" s="8" t="n">
        <v>31162.204626</v>
      </c>
    </row>
    <row r="4689" customFormat="false" ht="15.75" hidden="false" customHeight="true" outlineLevel="0" collapsed="false">
      <c r="A4689" s="4" t="n">
        <v>487685</v>
      </c>
      <c r="B4689" s="4" t="s">
        <v>15433</v>
      </c>
      <c r="C4689" s="4" t="n">
        <v>34200702</v>
      </c>
      <c r="D4689" s="4" t="n">
        <v>20550120</v>
      </c>
      <c r="E4689" s="4" t="s">
        <v>15434</v>
      </c>
      <c r="F4689" s="4" t="s">
        <v>33</v>
      </c>
      <c r="G4689" s="4" t="s">
        <v>15435</v>
      </c>
      <c r="H4689" s="4"/>
      <c r="I4689" s="4"/>
      <c r="J4689" s="5" t="n">
        <v>45426</v>
      </c>
      <c r="K4689" s="5" t="n">
        <v>45026</v>
      </c>
      <c r="L4689" s="6" t="n">
        <v>645838.07</v>
      </c>
      <c r="M4689" s="6" t="n">
        <v>781064.7</v>
      </c>
      <c r="N4689" s="4" t="n">
        <v>0</v>
      </c>
      <c r="O4689" s="4" t="s">
        <v>41</v>
      </c>
      <c r="P4689" s="4" t="s">
        <v>106</v>
      </c>
      <c r="Q4689" s="4" t="s">
        <v>48</v>
      </c>
      <c r="R4689" s="5" t="n">
        <v>45461.756503669</v>
      </c>
      <c r="S4689" s="6" t="str">
        <f aca="false">M4689+N4689</f>
        <v> $ 781,064.70 </v>
      </c>
      <c r="T4689" s="6" t="str">
        <f aca="false">L4689*50%</f>
        <v> $ 322,919.04 </v>
      </c>
      <c r="U4689" s="6" t="str">
        <f aca="false">T4689+N4689</f>
        <v> $ 322,919.04 </v>
      </c>
      <c r="V4689" s="6" t="str">
        <f aca="false">U4689*15%</f>
        <v> $ 48,437.86 </v>
      </c>
      <c r="W4689" s="6" t="str">
        <f aca="false">V4689*22%</f>
        <v> $ 10,656.33 </v>
      </c>
      <c r="X4689" s="6" t="str">
        <f aca="false">V4689+W4689</f>
        <v> $ 59,094.18 </v>
      </c>
      <c r="Y4689" s="6" t="str">
        <f aca="false">U4689+X4689</f>
        <v> $ 382,013.22 </v>
      </c>
      <c r="Z4689" s="0" t="n">
        <v>2</v>
      </c>
      <c r="AA4689" s="6" t="n">
        <v>240639.264882</v>
      </c>
      <c r="AB4689" s="0" t="n">
        <v>3</v>
      </c>
      <c r="AC4689" s="6" t="n">
        <v>187163.872686</v>
      </c>
      <c r="AD4689" s="7" t="n">
        <v>6</v>
      </c>
      <c r="AE4689" s="8" t="n">
        <v>31193.978781</v>
      </c>
    </row>
    <row r="4690" customFormat="false" ht="15.75" hidden="false" customHeight="true" outlineLevel="0" collapsed="false">
      <c r="A4690" s="4" t="n">
        <v>493580</v>
      </c>
      <c r="B4690" s="4" t="s">
        <v>15436</v>
      </c>
      <c r="C4690" s="4" t="n">
        <v>16843996</v>
      </c>
      <c r="D4690" s="4" t="n">
        <v>21010087</v>
      </c>
      <c r="E4690" s="4" t="s">
        <v>15437</v>
      </c>
      <c r="F4690" s="4" t="s">
        <v>47</v>
      </c>
      <c r="G4690" s="4" t="s">
        <v>15438</v>
      </c>
      <c r="H4690" s="4"/>
      <c r="I4690" s="4"/>
      <c r="J4690" s="5" t="n">
        <v>45483</v>
      </c>
      <c r="K4690" s="5" t="n">
        <v>44986</v>
      </c>
      <c r="L4690" s="6" t="n">
        <v>646973.09</v>
      </c>
      <c r="M4690" s="6" t="n">
        <v>1022341.79</v>
      </c>
      <c r="N4690" s="4" t="n">
        <v>0</v>
      </c>
      <c r="O4690" s="4" t="s">
        <v>35</v>
      </c>
      <c r="P4690" s="4" t="s">
        <v>106</v>
      </c>
      <c r="Q4690" s="4" t="s">
        <v>48</v>
      </c>
      <c r="R4690" s="5" t="n">
        <v>45489.4843917477</v>
      </c>
      <c r="S4690" s="6" t="str">
        <f aca="false">M4690+N4690</f>
        <v> $ 1,022,341.79 </v>
      </c>
      <c r="T4690" s="6" t="str">
        <f aca="false">L4690*50%</f>
        <v> $ 323,486.55 </v>
      </c>
      <c r="U4690" s="6" t="str">
        <f aca="false">T4690+N4690</f>
        <v> $ 323,486.55 </v>
      </c>
      <c r="V4690" s="6" t="str">
        <f aca="false">U4690*15%</f>
        <v> $ 48,522.98 </v>
      </c>
      <c r="W4690" s="6" t="str">
        <f aca="false">V4690*22%</f>
        <v> $ 10,675.06 </v>
      </c>
      <c r="X4690" s="6" t="str">
        <f aca="false">V4690+W4690</f>
        <v> $ 59,198.04 </v>
      </c>
      <c r="Y4690" s="6" t="str">
        <f aca="false">U4690+X4690</f>
        <v> $ 382,684.58 </v>
      </c>
      <c r="Z4690" s="0" t="n">
        <v>2</v>
      </c>
      <c r="AA4690" s="6" t="n">
        <v>241062.173334</v>
      </c>
      <c r="AB4690" s="0" t="n">
        <v>3</v>
      </c>
      <c r="AC4690" s="6" t="n">
        <v>187492.801482</v>
      </c>
      <c r="AD4690" s="7" t="n">
        <v>6</v>
      </c>
      <c r="AE4690" s="8" t="n">
        <v>31248.800247</v>
      </c>
    </row>
    <row r="4691" customFormat="false" ht="15.75" hidden="false" customHeight="true" outlineLevel="0" collapsed="false">
      <c r="A4691" s="4" t="n">
        <v>487268</v>
      </c>
      <c r="B4691" s="4" t="s">
        <v>15439</v>
      </c>
      <c r="C4691" s="4" t="n">
        <v>25608572</v>
      </c>
      <c r="D4691" s="4" t="n">
        <v>6548998</v>
      </c>
      <c r="E4691" s="4" t="s">
        <v>15440</v>
      </c>
      <c r="F4691" s="4" t="s">
        <v>47</v>
      </c>
      <c r="G4691" s="4" t="s">
        <v>15441</v>
      </c>
      <c r="H4691" s="4"/>
      <c r="I4691" s="4"/>
      <c r="J4691" s="5" t="n">
        <v>45426</v>
      </c>
      <c r="K4691" s="5" t="n">
        <v>44963</v>
      </c>
      <c r="L4691" s="6" t="n">
        <v>647075.4</v>
      </c>
      <c r="M4691" s="6" t="n">
        <v>853422.76</v>
      </c>
      <c r="N4691" s="4" t="n">
        <v>0</v>
      </c>
      <c r="O4691" s="4" t="s">
        <v>41</v>
      </c>
      <c r="P4691" s="4" t="s">
        <v>106</v>
      </c>
      <c r="Q4691" s="4" t="s">
        <v>48</v>
      </c>
      <c r="R4691" s="5" t="n">
        <v>45461.6827419792</v>
      </c>
      <c r="S4691" s="6" t="str">
        <f aca="false">M4691+N4691</f>
        <v> $ 853,422.76 </v>
      </c>
      <c r="T4691" s="6" t="str">
        <f aca="false">L4691*50%</f>
        <v> $ 323,537.70 </v>
      </c>
      <c r="U4691" s="6" t="str">
        <f aca="false">T4691+N4691</f>
        <v> $ 323,537.70 </v>
      </c>
      <c r="V4691" s="6" t="str">
        <f aca="false">U4691*15%</f>
        <v> $ 48,530.66 </v>
      </c>
      <c r="W4691" s="6" t="str">
        <f aca="false">V4691*22%</f>
        <v> $ 10,676.74 </v>
      </c>
      <c r="X4691" s="6" t="str">
        <f aca="false">V4691+W4691</f>
        <v> $ 59,207.40 </v>
      </c>
      <c r="Y4691" s="6" t="str">
        <f aca="false">U4691+X4691</f>
        <v> $ 382,745.10 </v>
      </c>
      <c r="Z4691" s="0" t="n">
        <v>2</v>
      </c>
      <c r="AA4691" s="6" t="n">
        <v>241100.29404</v>
      </c>
      <c r="AB4691" s="0" t="n">
        <v>3</v>
      </c>
      <c r="AC4691" s="6" t="n">
        <v>187522.45092</v>
      </c>
      <c r="AD4691" s="7" t="n">
        <v>6</v>
      </c>
      <c r="AE4691" s="8" t="n">
        <v>31253.74182</v>
      </c>
    </row>
    <row r="4692" customFormat="false" ht="15.75" hidden="false" customHeight="true" outlineLevel="0" collapsed="false">
      <c r="A4692" s="4" t="n">
        <v>492679</v>
      </c>
      <c r="B4692" s="4" t="s">
        <v>15442</v>
      </c>
      <c r="C4692" s="4" t="n">
        <v>26036289</v>
      </c>
      <c r="D4692" s="4" t="n">
        <v>29440806</v>
      </c>
      <c r="E4692" s="4" t="s">
        <v>15443</v>
      </c>
      <c r="F4692" s="4" t="s">
        <v>33</v>
      </c>
      <c r="G4692" s="4" t="s">
        <v>15444</v>
      </c>
      <c r="H4692" s="4" t="s">
        <v>15445</v>
      </c>
      <c r="I4692" s="4"/>
      <c r="J4692" s="5" t="n">
        <v>45475</v>
      </c>
      <c r="K4692" s="5" t="n">
        <v>45060</v>
      </c>
      <c r="L4692" s="6" t="n">
        <v>647345.7</v>
      </c>
      <c r="M4692" s="6" t="n">
        <v>1005861.5</v>
      </c>
      <c r="N4692" s="4" t="n">
        <v>0</v>
      </c>
      <c r="O4692" s="4" t="s">
        <v>35</v>
      </c>
      <c r="P4692" s="4" t="s">
        <v>106</v>
      </c>
      <c r="Q4692" s="4" t="s">
        <v>48</v>
      </c>
      <c r="R4692" s="5" t="n">
        <v>45481.6020609607</v>
      </c>
      <c r="S4692" s="6" t="str">
        <f aca="false">M4692+N4692</f>
        <v> $ 1,005,861.50 </v>
      </c>
      <c r="T4692" s="6" t="str">
        <f aca="false">L4692*50%</f>
        <v> $ 323,672.85 </v>
      </c>
      <c r="U4692" s="6" t="str">
        <f aca="false">T4692+N4692</f>
        <v> $ 323,672.85 </v>
      </c>
      <c r="V4692" s="6" t="str">
        <f aca="false">U4692*15%</f>
        <v> $ 48,550.93 </v>
      </c>
      <c r="W4692" s="6" t="str">
        <f aca="false">V4692*22%</f>
        <v> $ 10,681.20 </v>
      </c>
      <c r="X4692" s="6" t="str">
        <f aca="false">V4692+W4692</f>
        <v> $ 59,232.13 </v>
      </c>
      <c r="Y4692" s="6" t="str">
        <f aca="false">U4692+X4692</f>
        <v> $ 382,904.98 </v>
      </c>
      <c r="Z4692" s="0" t="n">
        <v>2</v>
      </c>
      <c r="AA4692" s="6" t="n">
        <v>241201.00782</v>
      </c>
      <c r="AB4692" s="0" t="n">
        <v>3</v>
      </c>
      <c r="AC4692" s="6" t="n">
        <v>187600.78386</v>
      </c>
      <c r="AD4692" s="7" t="n">
        <v>6</v>
      </c>
      <c r="AE4692" s="8" t="n">
        <v>31266.79731</v>
      </c>
    </row>
    <row r="4693" customFormat="false" ht="15.75" hidden="false" customHeight="true" outlineLevel="0" collapsed="false">
      <c r="A4693" s="4" t="n">
        <v>493848</v>
      </c>
      <c r="B4693" s="4" t="s">
        <v>15446</v>
      </c>
      <c r="C4693" s="4" t="n">
        <v>26918074</v>
      </c>
      <c r="D4693" s="4" t="n">
        <v>2386293</v>
      </c>
      <c r="E4693" s="4" t="s">
        <v>15447</v>
      </c>
      <c r="F4693" s="4" t="s">
        <v>47</v>
      </c>
      <c r="G4693" s="4" t="s">
        <v>15448</v>
      </c>
      <c r="H4693" s="4" t="s">
        <v>15449</v>
      </c>
      <c r="I4693" s="4"/>
      <c r="J4693" s="5" t="n">
        <v>45483</v>
      </c>
      <c r="K4693" s="5" t="n">
        <v>44998</v>
      </c>
      <c r="L4693" s="6" t="n">
        <v>647689.95</v>
      </c>
      <c r="M4693" s="6" t="n">
        <v>821630.32</v>
      </c>
      <c r="N4693" s="4" t="n">
        <v>0</v>
      </c>
      <c r="O4693" s="4" t="s">
        <v>35</v>
      </c>
      <c r="P4693" s="4" t="s">
        <v>106</v>
      </c>
      <c r="Q4693" s="4" t="s">
        <v>48</v>
      </c>
      <c r="R4693" s="5" t="n">
        <v>45489.6242488426</v>
      </c>
      <c r="S4693" s="6" t="str">
        <f aca="false">M4693+N4693</f>
        <v> $ 821,630.32 </v>
      </c>
      <c r="T4693" s="6" t="str">
        <f aca="false">L4693*50%</f>
        <v> $ 323,844.98 </v>
      </c>
      <c r="U4693" s="6" t="str">
        <f aca="false">T4693+N4693</f>
        <v> $ 323,844.98 </v>
      </c>
      <c r="V4693" s="6" t="str">
        <f aca="false">U4693*15%</f>
        <v> $ 48,576.75 </v>
      </c>
      <c r="W4693" s="6" t="str">
        <f aca="false">V4693*22%</f>
        <v> $ 10,686.88 </v>
      </c>
      <c r="X4693" s="6" t="str">
        <f aca="false">V4693+W4693</f>
        <v> $ 59,263.63 </v>
      </c>
      <c r="Y4693" s="6" t="str">
        <f aca="false">U4693+X4693</f>
        <v> $ 383,108.61 </v>
      </c>
      <c r="Z4693" s="0" t="n">
        <v>2</v>
      </c>
      <c r="AA4693" s="6" t="n">
        <v>241329.27537</v>
      </c>
      <c r="AB4693" s="0" t="n">
        <v>3</v>
      </c>
      <c r="AC4693" s="6" t="n">
        <v>187700.54751</v>
      </c>
      <c r="AD4693" s="7" t="n">
        <v>6</v>
      </c>
      <c r="AE4693" s="8" t="n">
        <v>31283.424585</v>
      </c>
    </row>
    <row r="4694" customFormat="false" ht="15.75" hidden="false" customHeight="true" outlineLevel="0" collapsed="false">
      <c r="A4694" s="4" t="n">
        <v>488588</v>
      </c>
      <c r="B4694" s="4" t="s">
        <v>15450</v>
      </c>
      <c r="C4694" s="4" t="n">
        <v>26483459</v>
      </c>
      <c r="D4694" s="4" t="n">
        <v>20685643</v>
      </c>
      <c r="E4694" s="4" t="s">
        <v>15451</v>
      </c>
      <c r="F4694" s="4" t="s">
        <v>33</v>
      </c>
      <c r="G4694" s="4" t="s">
        <v>15452</v>
      </c>
      <c r="H4694" s="4"/>
      <c r="I4694" s="4"/>
      <c r="J4694" s="5" t="n">
        <v>45433</v>
      </c>
      <c r="K4694" s="5" t="n">
        <v>45036</v>
      </c>
      <c r="L4694" s="6" t="n">
        <v>647931.45</v>
      </c>
      <c r="M4694" s="6" t="n">
        <v>1083488.31</v>
      </c>
      <c r="N4694" s="4" t="n">
        <v>0</v>
      </c>
      <c r="O4694" s="4" t="s">
        <v>35</v>
      </c>
      <c r="P4694" s="4" t="s">
        <v>106</v>
      </c>
      <c r="Q4694" s="4" t="s">
        <v>48</v>
      </c>
      <c r="R4694" s="5" t="n">
        <v>45441.7264662847</v>
      </c>
      <c r="S4694" s="6" t="str">
        <f aca="false">M4694+N4694</f>
        <v> $ 1,083,488.31 </v>
      </c>
      <c r="T4694" s="6" t="str">
        <f aca="false">L4694*50%</f>
        <v> $ 323,965.73 </v>
      </c>
      <c r="U4694" s="6" t="str">
        <f aca="false">T4694+N4694</f>
        <v> $ 323,965.73 </v>
      </c>
      <c r="V4694" s="6" t="str">
        <f aca="false">U4694*15%</f>
        <v> $ 48,594.86 </v>
      </c>
      <c r="W4694" s="6" t="str">
        <f aca="false">V4694*22%</f>
        <v> $ 10,690.87 </v>
      </c>
      <c r="X4694" s="6" t="str">
        <f aca="false">V4694+W4694</f>
        <v> $ 59,285.73 </v>
      </c>
      <c r="Y4694" s="6" t="str">
        <f aca="false">U4694+X4694</f>
        <v> $ 383,251.45 </v>
      </c>
      <c r="Z4694" s="0" t="n">
        <v>2</v>
      </c>
      <c r="AA4694" s="6" t="n">
        <v>241419.25827</v>
      </c>
      <c r="AB4694" s="0" t="n">
        <v>3</v>
      </c>
      <c r="AC4694" s="6" t="n">
        <v>187770.53421</v>
      </c>
      <c r="AD4694" s="7" t="n">
        <v>6</v>
      </c>
      <c r="AE4694" s="8" t="n">
        <v>31295.089035</v>
      </c>
    </row>
    <row r="4695" customFormat="false" ht="15.75" hidden="false" customHeight="true" outlineLevel="0" collapsed="false">
      <c r="A4695" s="4" t="n">
        <v>492241</v>
      </c>
      <c r="B4695" s="4" t="s">
        <v>15453</v>
      </c>
      <c r="C4695" s="4" t="n">
        <v>27918793</v>
      </c>
      <c r="D4695" s="4" t="n">
        <v>5603463</v>
      </c>
      <c r="E4695" s="4" t="s">
        <v>15454</v>
      </c>
      <c r="F4695" s="4" t="s">
        <v>33</v>
      </c>
      <c r="G4695" s="4" t="s">
        <v>15455</v>
      </c>
      <c r="H4695" s="4" t="s">
        <v>15456</v>
      </c>
      <c r="I4695" s="4"/>
      <c r="J4695" s="5" t="n">
        <v>45468</v>
      </c>
      <c r="K4695" s="5" t="n">
        <v>45026</v>
      </c>
      <c r="L4695" s="6" t="n">
        <v>648043.98</v>
      </c>
      <c r="M4695" s="6" t="n">
        <v>783697.57</v>
      </c>
      <c r="N4695" s="4" t="n">
        <v>0</v>
      </c>
      <c r="O4695" s="4" t="s">
        <v>35</v>
      </c>
      <c r="P4695" s="4" t="s">
        <v>106</v>
      </c>
      <c r="Q4695" s="4" t="s">
        <v>37</v>
      </c>
      <c r="R4695" s="5" t="n">
        <v>45471.6993732986</v>
      </c>
      <c r="S4695" s="6" t="str">
        <f aca="false">M4695+N4695</f>
        <v> $ 783,697.57 </v>
      </c>
      <c r="T4695" s="6" t="str">
        <f aca="false">L4695*50%</f>
        <v> $ 324,021.99 </v>
      </c>
      <c r="U4695" s="6" t="str">
        <f aca="false">T4695+N4695</f>
        <v> $ 324,021.99 </v>
      </c>
      <c r="V4695" s="6" t="str">
        <f aca="false">U4695*15%</f>
        <v> $ 48,603.30 </v>
      </c>
      <c r="W4695" s="6" t="str">
        <f aca="false">V4695*22%</f>
        <v> $ 10,692.73 </v>
      </c>
      <c r="X4695" s="6" t="str">
        <f aca="false">V4695+W4695</f>
        <v> $ 59,296.02 </v>
      </c>
      <c r="Y4695" s="6" t="str">
        <f aca="false">U4695+X4695</f>
        <v> $ 383,318.01 </v>
      </c>
      <c r="Z4695" s="0" t="n">
        <v>2</v>
      </c>
      <c r="AA4695" s="6" t="n">
        <v>241461.186948</v>
      </c>
      <c r="AB4695" s="0" t="n">
        <v>3</v>
      </c>
      <c r="AC4695" s="6" t="n">
        <v>187803.145404</v>
      </c>
      <c r="AD4695" s="7" t="n">
        <v>6</v>
      </c>
      <c r="AE4695" s="8" t="n">
        <v>31300.524234</v>
      </c>
    </row>
    <row r="4696" customFormat="false" ht="15.75" hidden="false" customHeight="true" outlineLevel="0" collapsed="false">
      <c r="A4696" s="4" t="n">
        <v>490109</v>
      </c>
      <c r="B4696" s="4" t="s">
        <v>15457</v>
      </c>
      <c r="C4696" s="4" t="n">
        <v>18167566</v>
      </c>
      <c r="D4696" s="4" t="n">
        <v>24243514</v>
      </c>
      <c r="E4696" s="4" t="s">
        <v>15458</v>
      </c>
      <c r="F4696" s="4" t="s">
        <v>47</v>
      </c>
      <c r="G4696" s="4" t="s">
        <v>15459</v>
      </c>
      <c r="H4696" s="4" t="s">
        <v>15460</v>
      </c>
      <c r="I4696" s="4"/>
      <c r="J4696" s="5" t="n">
        <v>45447</v>
      </c>
      <c r="K4696" s="5" t="n">
        <v>44900</v>
      </c>
      <c r="L4696" s="6" t="n">
        <v>648515.94</v>
      </c>
      <c r="M4696" s="6" t="n">
        <v>864805.27</v>
      </c>
      <c r="N4696" s="4" t="n">
        <v>0</v>
      </c>
      <c r="O4696" s="4" t="s">
        <v>35</v>
      </c>
      <c r="P4696" s="4" t="s">
        <v>106</v>
      </c>
      <c r="Q4696" s="4" t="s">
        <v>48</v>
      </c>
      <c r="R4696" s="5" t="n">
        <v>45468.7693887732</v>
      </c>
      <c r="S4696" s="6" t="str">
        <f aca="false">M4696+N4696</f>
        <v> $ 864,805.27 </v>
      </c>
      <c r="T4696" s="6" t="str">
        <f aca="false">L4696*50%</f>
        <v> $ 324,257.97 </v>
      </c>
      <c r="U4696" s="6" t="str">
        <f aca="false">T4696+N4696</f>
        <v> $ 324,257.97 </v>
      </c>
      <c r="V4696" s="6" t="str">
        <f aca="false">U4696*15%</f>
        <v> $ 48,638.70 </v>
      </c>
      <c r="W4696" s="6" t="str">
        <f aca="false">V4696*22%</f>
        <v> $ 10,700.51 </v>
      </c>
      <c r="X4696" s="6" t="str">
        <f aca="false">V4696+W4696</f>
        <v> $ 59,339.21 </v>
      </c>
      <c r="Y4696" s="6" t="str">
        <f aca="false">U4696+X4696</f>
        <v> $ 383,597.18 </v>
      </c>
      <c r="Z4696" s="0" t="n">
        <v>2</v>
      </c>
      <c r="AA4696" s="6" t="n">
        <v>241637.039244</v>
      </c>
      <c r="AB4696" s="0" t="n">
        <v>3</v>
      </c>
      <c r="AC4696" s="6" t="n">
        <v>187939.919412</v>
      </c>
      <c r="AD4696" s="7" t="n">
        <v>6</v>
      </c>
      <c r="AE4696" s="8" t="n">
        <v>31323.319902</v>
      </c>
    </row>
    <row r="4697" customFormat="false" ht="15.75" hidden="false" customHeight="true" outlineLevel="0" collapsed="false">
      <c r="A4697" s="4" t="n">
        <v>493723</v>
      </c>
      <c r="B4697" s="4" t="s">
        <v>15461</v>
      </c>
      <c r="C4697" s="4" t="n">
        <v>23728822</v>
      </c>
      <c r="D4697" s="4" t="n">
        <v>24276861</v>
      </c>
      <c r="E4697" s="4" t="s">
        <v>15462</v>
      </c>
      <c r="F4697" s="4" t="s">
        <v>33</v>
      </c>
      <c r="G4697" s="4" t="s">
        <v>15463</v>
      </c>
      <c r="H4697" s="4"/>
      <c r="I4697" s="4"/>
      <c r="J4697" s="5" t="n">
        <v>45483</v>
      </c>
      <c r="K4697" s="5" t="n">
        <v>45056</v>
      </c>
      <c r="L4697" s="6" t="n">
        <v>648892.61</v>
      </c>
      <c r="M4697" s="6" t="n">
        <v>853781.16</v>
      </c>
      <c r="N4697" s="4" t="n">
        <v>0</v>
      </c>
      <c r="O4697" s="4" t="s">
        <v>35</v>
      </c>
      <c r="P4697" s="4" t="s">
        <v>93</v>
      </c>
      <c r="Q4697" s="4" t="s">
        <v>37</v>
      </c>
      <c r="R4697" s="5"/>
      <c r="S4697" s="6" t="str">
        <f aca="false">M4697+N4697</f>
        <v> $ 853,781.16 </v>
      </c>
      <c r="T4697" s="6" t="str">
        <f aca="false">L4697*50%</f>
        <v> $ 324,446.31 </v>
      </c>
      <c r="U4697" s="6" t="str">
        <f aca="false">T4697+N4697</f>
        <v> $ 324,446.31 </v>
      </c>
      <c r="V4697" s="6" t="str">
        <f aca="false">U4697*15%</f>
        <v> $ 48,666.95 </v>
      </c>
      <c r="W4697" s="6" t="str">
        <f aca="false">V4697*22%</f>
        <v> $ 10,706.73 </v>
      </c>
      <c r="X4697" s="6" t="str">
        <f aca="false">V4697+W4697</f>
        <v> $ 59,373.67 </v>
      </c>
      <c r="Y4697" s="6" t="str">
        <f aca="false">U4697+X4697</f>
        <v> $ 383,819.98 </v>
      </c>
      <c r="Z4697" s="0" t="n">
        <v>2</v>
      </c>
      <c r="AA4697" s="6" t="n">
        <v>241777.386486</v>
      </c>
      <c r="AB4697" s="0" t="n">
        <v>3</v>
      </c>
      <c r="AC4697" s="6" t="n">
        <v>188049.078378</v>
      </c>
      <c r="AD4697" s="7" t="n">
        <v>6</v>
      </c>
      <c r="AE4697" s="8" t="n">
        <v>31341.513063</v>
      </c>
    </row>
    <row r="4698" customFormat="false" ht="15.75" hidden="false" customHeight="true" outlineLevel="0" collapsed="false">
      <c r="A4698" s="4" t="n">
        <v>488714</v>
      </c>
      <c r="B4698" s="4" t="s">
        <v>15464</v>
      </c>
      <c r="C4698" s="4" t="n">
        <v>38177646</v>
      </c>
      <c r="D4698" s="4" t="n">
        <v>19532904</v>
      </c>
      <c r="E4698" s="4" t="s">
        <v>15465</v>
      </c>
      <c r="F4698" s="4" t="s">
        <v>47</v>
      </c>
      <c r="G4698" s="4" t="s">
        <v>15466</v>
      </c>
      <c r="H4698" s="4" t="s">
        <v>15467</v>
      </c>
      <c r="I4698" s="4"/>
      <c r="J4698" s="5" t="n">
        <v>45433</v>
      </c>
      <c r="K4698" s="5" t="n">
        <v>44976</v>
      </c>
      <c r="L4698" s="6" t="n">
        <v>649005.46</v>
      </c>
      <c r="M4698" s="6" t="n">
        <v>1288477.73</v>
      </c>
      <c r="N4698" s="4" t="n">
        <v>0</v>
      </c>
      <c r="O4698" s="4" t="s">
        <v>35</v>
      </c>
      <c r="P4698" s="4" t="s">
        <v>106</v>
      </c>
      <c r="Q4698" s="4" t="s">
        <v>48</v>
      </c>
      <c r="R4698" s="5" t="n">
        <v>45467.7132694792</v>
      </c>
      <c r="S4698" s="6" t="str">
        <f aca="false">M4698+N4698</f>
        <v> $ 1,288,477.73 </v>
      </c>
      <c r="T4698" s="6" t="str">
        <f aca="false">L4698*50%</f>
        <v> $ 324,502.73 </v>
      </c>
      <c r="U4698" s="6" t="str">
        <f aca="false">T4698+N4698</f>
        <v> $ 324,502.73 </v>
      </c>
      <c r="V4698" s="6" t="str">
        <f aca="false">U4698*15%</f>
        <v> $ 48,675.41 </v>
      </c>
      <c r="W4698" s="6" t="str">
        <f aca="false">V4698*22%</f>
        <v> $ 10,708.59 </v>
      </c>
      <c r="X4698" s="6" t="str">
        <f aca="false">V4698+W4698</f>
        <v> $ 59,384.00 </v>
      </c>
      <c r="Y4698" s="6" t="str">
        <f aca="false">U4698+X4698</f>
        <v> $ 383,886.73 </v>
      </c>
      <c r="Z4698" s="0" t="n">
        <v>2</v>
      </c>
      <c r="AA4698" s="6" t="n">
        <v>241819.434396</v>
      </c>
      <c r="AB4698" s="0" t="n">
        <v>3</v>
      </c>
      <c r="AC4698" s="6" t="n">
        <v>188081.782308</v>
      </c>
      <c r="AD4698" s="7" t="n">
        <v>6</v>
      </c>
      <c r="AE4698" s="8" t="n">
        <v>31346.963718</v>
      </c>
    </row>
    <row r="4699" customFormat="false" ht="15.75" hidden="false" customHeight="true" outlineLevel="0" collapsed="false">
      <c r="A4699" s="4" t="n">
        <v>494616</v>
      </c>
      <c r="B4699" s="4" t="s">
        <v>15468</v>
      </c>
      <c r="C4699" s="4" t="n">
        <v>94995079</v>
      </c>
      <c r="D4699" s="4" t="n">
        <v>31007620</v>
      </c>
      <c r="E4699" s="4" t="s">
        <v>15469</v>
      </c>
      <c r="F4699" s="4" t="s">
        <v>47</v>
      </c>
      <c r="G4699" s="4" t="s">
        <v>15470</v>
      </c>
      <c r="H4699" s="4" t="s">
        <v>15471</v>
      </c>
      <c r="I4699" s="4" t="s">
        <v>15472</v>
      </c>
      <c r="J4699" s="5" t="n">
        <v>45483</v>
      </c>
      <c r="K4699" s="5" t="n">
        <v>44998</v>
      </c>
      <c r="L4699" s="6" t="n">
        <v>649408.96</v>
      </c>
      <c r="M4699" s="6" t="n">
        <v>833579.39</v>
      </c>
      <c r="N4699" s="4" t="n">
        <v>0</v>
      </c>
      <c r="O4699" s="4" t="s">
        <v>35</v>
      </c>
      <c r="P4699" s="4" t="s">
        <v>93</v>
      </c>
      <c r="Q4699" s="4" t="s">
        <v>37</v>
      </c>
      <c r="R4699" s="5"/>
      <c r="S4699" s="6" t="str">
        <f aca="false">M4699+N4699</f>
        <v> $ 833,579.39 </v>
      </c>
      <c r="T4699" s="6" t="str">
        <f aca="false">L4699*50%</f>
        <v> $ 324,704.48 </v>
      </c>
      <c r="U4699" s="6" t="str">
        <f aca="false">T4699+N4699</f>
        <v> $ 324,704.48 </v>
      </c>
      <c r="V4699" s="6" t="str">
        <f aca="false">U4699*15%</f>
        <v> $ 48,705.67 </v>
      </c>
      <c r="W4699" s="6" t="str">
        <f aca="false">V4699*22%</f>
        <v> $ 10,715.25 </v>
      </c>
      <c r="X4699" s="6" t="str">
        <f aca="false">V4699+W4699</f>
        <v> $ 59,420.92 </v>
      </c>
      <c r="Y4699" s="6" t="str">
        <f aca="false">U4699+X4699</f>
        <v> $ 384,125.40 </v>
      </c>
      <c r="Z4699" s="0" t="n">
        <v>2</v>
      </c>
      <c r="AA4699" s="6" t="n">
        <v>241969.778496</v>
      </c>
      <c r="AB4699" s="0" t="n">
        <v>3</v>
      </c>
      <c r="AC4699" s="6" t="n">
        <v>188198.716608</v>
      </c>
      <c r="AD4699" s="7" t="n">
        <v>6</v>
      </c>
      <c r="AE4699" s="8" t="n">
        <v>31366.452768</v>
      </c>
    </row>
    <row r="4700" customFormat="false" ht="15.75" hidden="false" customHeight="true" outlineLevel="0" collapsed="false">
      <c r="A4700" s="4" t="n">
        <v>494282</v>
      </c>
      <c r="B4700" s="4" t="s">
        <v>15473</v>
      </c>
      <c r="C4700" s="4" t="n">
        <v>36085701</v>
      </c>
      <c r="D4700" s="4" t="n">
        <v>22044794</v>
      </c>
      <c r="E4700" s="4" t="s">
        <v>15474</v>
      </c>
      <c r="F4700" s="4" t="s">
        <v>47</v>
      </c>
      <c r="G4700" s="4" t="s">
        <v>15475</v>
      </c>
      <c r="H4700" s="4"/>
      <c r="I4700" s="4"/>
      <c r="J4700" s="5" t="n">
        <v>45483</v>
      </c>
      <c r="K4700" s="5" t="n">
        <v>44963</v>
      </c>
      <c r="L4700" s="6" t="n">
        <v>650383.15</v>
      </c>
      <c r="M4700" s="6" t="n">
        <v>847899.27</v>
      </c>
      <c r="N4700" s="4" t="n">
        <v>0</v>
      </c>
      <c r="O4700" s="4" t="s">
        <v>35</v>
      </c>
      <c r="P4700" s="4" t="s">
        <v>93</v>
      </c>
      <c r="Q4700" s="4" t="s">
        <v>37</v>
      </c>
      <c r="R4700" s="5"/>
      <c r="S4700" s="6" t="str">
        <f aca="false">M4700+N4700</f>
        <v> $ 847,899.27 </v>
      </c>
      <c r="T4700" s="6" t="str">
        <f aca="false">L4700*50%</f>
        <v> $ 325,191.58 </v>
      </c>
      <c r="U4700" s="6" t="str">
        <f aca="false">T4700+N4700</f>
        <v> $ 325,191.58 </v>
      </c>
      <c r="V4700" s="6" t="str">
        <f aca="false">U4700*15%</f>
        <v> $ 48,778.74 </v>
      </c>
      <c r="W4700" s="6" t="str">
        <f aca="false">V4700*22%</f>
        <v> $ 10,731.32 </v>
      </c>
      <c r="X4700" s="6" t="str">
        <f aca="false">V4700+W4700</f>
        <v> $ 59,510.06 </v>
      </c>
      <c r="Y4700" s="6" t="str">
        <f aca="false">U4700+X4700</f>
        <v> $ 384,701.63 </v>
      </c>
      <c r="Z4700" s="0" t="n">
        <v>2</v>
      </c>
      <c r="AA4700" s="6" t="n">
        <v>242332.76169</v>
      </c>
      <c r="AB4700" s="0" t="n">
        <v>3</v>
      </c>
      <c r="AC4700" s="6" t="n">
        <v>188481.03687</v>
      </c>
      <c r="AD4700" s="7" t="n">
        <v>6</v>
      </c>
      <c r="AE4700" s="8" t="n">
        <v>31413.506145</v>
      </c>
    </row>
    <row r="4701" customFormat="false" ht="15.75" hidden="false" customHeight="true" outlineLevel="0" collapsed="false">
      <c r="A4701" s="4" t="n">
        <v>490660</v>
      </c>
      <c r="B4701" s="4" t="s">
        <v>15476</v>
      </c>
      <c r="C4701" s="4" t="n">
        <v>35340926</v>
      </c>
      <c r="D4701" s="4" t="n">
        <v>22584695</v>
      </c>
      <c r="E4701" s="4" t="s">
        <v>15477</v>
      </c>
      <c r="F4701" s="4" t="s">
        <v>33</v>
      </c>
      <c r="G4701" s="4" t="s">
        <v>15478</v>
      </c>
      <c r="H4701" s="4" t="s">
        <v>15479</v>
      </c>
      <c r="I4701" s="4"/>
      <c r="J4701" s="5" t="n">
        <v>45447</v>
      </c>
      <c r="K4701" s="5" t="n">
        <v>45048</v>
      </c>
      <c r="L4701" s="6" t="n">
        <v>650889.65</v>
      </c>
      <c r="M4701" s="6" t="n">
        <v>812037.22</v>
      </c>
      <c r="N4701" s="4" t="n">
        <v>0</v>
      </c>
      <c r="O4701" s="4" t="s">
        <v>35</v>
      </c>
      <c r="P4701" s="4" t="s">
        <v>106</v>
      </c>
      <c r="Q4701" s="4" t="s">
        <v>48</v>
      </c>
      <c r="R4701" s="5" t="n">
        <v>45476.6498722569</v>
      </c>
      <c r="S4701" s="6" t="str">
        <f aca="false">M4701+N4701</f>
        <v> $ 812,037.22 </v>
      </c>
      <c r="T4701" s="6" t="str">
        <f aca="false">L4701*50%</f>
        <v> $ 325,444.83 </v>
      </c>
      <c r="U4701" s="6" t="str">
        <f aca="false">T4701+N4701</f>
        <v> $ 325,444.83 </v>
      </c>
      <c r="V4701" s="6" t="str">
        <f aca="false">U4701*15%</f>
        <v> $ 48,816.72 </v>
      </c>
      <c r="W4701" s="6" t="str">
        <f aca="false">V4701*22%</f>
        <v> $ 10,739.68 </v>
      </c>
      <c r="X4701" s="6" t="str">
        <f aca="false">V4701+W4701</f>
        <v> $ 59,556.40 </v>
      </c>
      <c r="Y4701" s="6" t="str">
        <f aca="false">U4701+X4701</f>
        <v> $ 385,001.23 </v>
      </c>
      <c r="Z4701" s="0" t="n">
        <v>2</v>
      </c>
      <c r="AA4701" s="6" t="n">
        <v>242521.48359</v>
      </c>
      <c r="AB4701" s="0" t="n">
        <v>3</v>
      </c>
      <c r="AC4701" s="6" t="n">
        <v>188627.82057</v>
      </c>
      <c r="AD4701" s="7" t="n">
        <v>6</v>
      </c>
      <c r="AE4701" s="8" t="n">
        <v>31437.970095</v>
      </c>
    </row>
    <row r="4702" customFormat="false" ht="15.75" hidden="false" customHeight="true" outlineLevel="0" collapsed="false">
      <c r="A4702" s="4" t="n">
        <v>494328</v>
      </c>
      <c r="B4702" s="4" t="s">
        <v>15480</v>
      </c>
      <c r="C4702" s="4" t="n">
        <v>36916746</v>
      </c>
      <c r="D4702" s="4" t="n">
        <v>26049876</v>
      </c>
      <c r="E4702" s="4" t="s">
        <v>15481</v>
      </c>
      <c r="F4702" s="4" t="s">
        <v>47</v>
      </c>
      <c r="G4702" s="4" t="s">
        <v>15482</v>
      </c>
      <c r="H4702" s="4"/>
      <c r="I4702" s="4"/>
      <c r="J4702" s="5" t="n">
        <v>45483</v>
      </c>
      <c r="K4702" s="5" t="n">
        <v>44998</v>
      </c>
      <c r="L4702" s="6" t="n">
        <v>651307.95</v>
      </c>
      <c r="M4702" s="6" t="n">
        <v>833547.33</v>
      </c>
      <c r="N4702" s="4" t="n">
        <v>0</v>
      </c>
      <c r="O4702" s="4" t="s">
        <v>35</v>
      </c>
      <c r="P4702" s="4" t="s">
        <v>93</v>
      </c>
      <c r="Q4702" s="4" t="s">
        <v>37</v>
      </c>
      <c r="R4702" s="5"/>
      <c r="S4702" s="6" t="str">
        <f aca="false">M4702+N4702</f>
        <v> $ 833,547.33 </v>
      </c>
      <c r="T4702" s="6" t="str">
        <f aca="false">L4702*50%</f>
        <v> $ 325,653.98 </v>
      </c>
      <c r="U4702" s="6" t="str">
        <f aca="false">T4702+N4702</f>
        <v> $ 325,653.98 </v>
      </c>
      <c r="V4702" s="6" t="str">
        <f aca="false">U4702*15%</f>
        <v> $ 48,848.10 </v>
      </c>
      <c r="W4702" s="6" t="str">
        <f aca="false">V4702*22%</f>
        <v> $ 10,746.58 </v>
      </c>
      <c r="X4702" s="6" t="str">
        <f aca="false">V4702+W4702</f>
        <v> $ 59,594.68 </v>
      </c>
      <c r="Y4702" s="6" t="str">
        <f aca="false">U4702+X4702</f>
        <v> $ 385,248.65 </v>
      </c>
      <c r="Z4702" s="0" t="n">
        <v>2</v>
      </c>
      <c r="AA4702" s="6" t="n">
        <v>242677.34217</v>
      </c>
      <c r="AB4702" s="0" t="n">
        <v>3</v>
      </c>
      <c r="AC4702" s="6" t="n">
        <v>188749.04391</v>
      </c>
      <c r="AD4702" s="7" t="n">
        <v>6</v>
      </c>
      <c r="AE4702" s="8" t="n">
        <v>31458.173985</v>
      </c>
    </row>
    <row r="4703" customFormat="false" ht="15.75" hidden="false" customHeight="true" outlineLevel="0" collapsed="false">
      <c r="A4703" s="4" t="n">
        <v>487748</v>
      </c>
      <c r="B4703" s="4" t="s">
        <v>15483</v>
      </c>
      <c r="C4703" s="4" t="n">
        <v>35232553</v>
      </c>
      <c r="D4703" s="4" t="n">
        <v>25210583</v>
      </c>
      <c r="E4703" s="4" t="s">
        <v>15484</v>
      </c>
      <c r="F4703" s="4" t="s">
        <v>33</v>
      </c>
      <c r="G4703" s="4" t="s">
        <v>15485</v>
      </c>
      <c r="H4703" s="4"/>
      <c r="I4703" s="4"/>
      <c r="J4703" s="5" t="n">
        <v>45426</v>
      </c>
      <c r="K4703" s="5" t="n">
        <v>45026</v>
      </c>
      <c r="L4703" s="6" t="n">
        <v>651538.96</v>
      </c>
      <c r="M4703" s="6" t="n">
        <v>806658.36</v>
      </c>
      <c r="N4703" s="4" t="n">
        <v>0</v>
      </c>
      <c r="O4703" s="4" t="s">
        <v>41</v>
      </c>
      <c r="P4703" s="4" t="s">
        <v>106</v>
      </c>
      <c r="Q4703" s="4" t="s">
        <v>48</v>
      </c>
      <c r="R4703" s="5" t="n">
        <v>45461.8085393171</v>
      </c>
      <c r="S4703" s="6" t="str">
        <f aca="false">M4703+N4703</f>
        <v> $ 806,658.36 </v>
      </c>
      <c r="T4703" s="6" t="str">
        <f aca="false">L4703*50%</f>
        <v> $ 325,769.48 </v>
      </c>
      <c r="U4703" s="6" t="str">
        <f aca="false">T4703+N4703</f>
        <v> $ 325,769.48 </v>
      </c>
      <c r="V4703" s="6" t="str">
        <f aca="false">U4703*15%</f>
        <v> $ 48,865.42 </v>
      </c>
      <c r="W4703" s="6" t="str">
        <f aca="false">V4703*22%</f>
        <v> $ 10,750.39 </v>
      </c>
      <c r="X4703" s="6" t="str">
        <f aca="false">V4703+W4703</f>
        <v> $ 59,615.81 </v>
      </c>
      <c r="Y4703" s="6" t="str">
        <f aca="false">U4703+X4703</f>
        <v> $ 385,385.29 </v>
      </c>
      <c r="Z4703" s="0" t="n">
        <v>2</v>
      </c>
      <c r="AA4703" s="6" t="n">
        <v>242763.416496</v>
      </c>
      <c r="AB4703" s="0" t="n">
        <v>3</v>
      </c>
      <c r="AC4703" s="6" t="n">
        <v>188815.990608</v>
      </c>
      <c r="AD4703" s="7" t="n">
        <v>6</v>
      </c>
      <c r="AE4703" s="8" t="n">
        <v>31469.331768</v>
      </c>
    </row>
    <row r="4704" customFormat="false" ht="15.75" hidden="false" customHeight="true" outlineLevel="0" collapsed="false">
      <c r="A4704" s="4" t="n">
        <v>491926</v>
      </c>
      <c r="B4704" s="4" t="s">
        <v>15486</v>
      </c>
      <c r="C4704" s="4" t="n">
        <v>14050922</v>
      </c>
      <c r="D4704" s="4" t="n">
        <v>7565938</v>
      </c>
      <c r="E4704" s="4" t="s">
        <v>15487</v>
      </c>
      <c r="F4704" s="4" t="s">
        <v>47</v>
      </c>
      <c r="G4704" s="4" t="s">
        <v>15488</v>
      </c>
      <c r="H4704" s="4" t="s">
        <v>15489</v>
      </c>
      <c r="I4704" s="4" t="s">
        <v>15488</v>
      </c>
      <c r="J4704" s="5" t="n">
        <v>45461</v>
      </c>
      <c r="K4704" s="5" t="n">
        <v>44935</v>
      </c>
      <c r="L4704" s="6" t="n">
        <v>652002.14</v>
      </c>
      <c r="M4704" s="6" t="n">
        <v>1523239.35</v>
      </c>
      <c r="N4704" s="4" t="n">
        <v>0</v>
      </c>
      <c r="O4704" s="4" t="s">
        <v>35</v>
      </c>
      <c r="P4704" s="4" t="s">
        <v>106</v>
      </c>
      <c r="Q4704" s="4" t="s">
        <v>48</v>
      </c>
      <c r="R4704" s="5" t="n">
        <v>45475.4816959491</v>
      </c>
      <c r="S4704" s="6" t="str">
        <f aca="false">M4704+N4704</f>
        <v> $ 1,523,239.35 </v>
      </c>
      <c r="T4704" s="6" t="str">
        <f aca="false">L4704*50%</f>
        <v> $ 326,001.07 </v>
      </c>
      <c r="U4704" s="6" t="str">
        <f aca="false">T4704+N4704</f>
        <v> $ 326,001.07 </v>
      </c>
      <c r="V4704" s="6" t="str">
        <f aca="false">U4704*15%</f>
        <v> $ 48,900.16 </v>
      </c>
      <c r="W4704" s="6" t="str">
        <f aca="false">V4704*22%</f>
        <v> $ 10,758.04 </v>
      </c>
      <c r="X4704" s="6" t="str">
        <f aca="false">V4704+W4704</f>
        <v> $ 59,658.20 </v>
      </c>
      <c r="Y4704" s="6" t="str">
        <f aca="false">U4704+X4704</f>
        <v> $ 385,659.27 </v>
      </c>
      <c r="Z4704" s="0" t="n">
        <v>2</v>
      </c>
      <c r="AA4704" s="6" t="n">
        <v>242935.997364</v>
      </c>
      <c r="AB4704" s="0" t="n">
        <v>3</v>
      </c>
      <c r="AC4704" s="6" t="n">
        <v>188950.220172</v>
      </c>
      <c r="AD4704" s="7" t="n">
        <v>6</v>
      </c>
      <c r="AE4704" s="8" t="n">
        <v>31491.703362</v>
      </c>
    </row>
    <row r="4705" customFormat="false" ht="15.75" hidden="false" customHeight="true" outlineLevel="0" collapsed="false">
      <c r="A4705" s="4" t="n">
        <v>492542</v>
      </c>
      <c r="B4705" s="4" t="s">
        <v>15490</v>
      </c>
      <c r="C4705" s="4" t="n">
        <v>17752812</v>
      </c>
      <c r="D4705" s="4" t="n">
        <v>8057439</v>
      </c>
      <c r="E4705" s="4" t="s">
        <v>15491</v>
      </c>
      <c r="F4705" s="4" t="s">
        <v>47</v>
      </c>
      <c r="G4705" s="4" t="s">
        <v>15492</v>
      </c>
      <c r="H4705" s="4"/>
      <c r="I4705" s="4"/>
      <c r="J4705" s="5" t="n">
        <v>45475</v>
      </c>
      <c r="K4705" s="5" t="n">
        <v>44872</v>
      </c>
      <c r="L4705" s="6" t="n">
        <v>652601.8</v>
      </c>
      <c r="M4705" s="6" t="n">
        <v>1310585.78</v>
      </c>
      <c r="N4705" s="4" t="n">
        <v>0</v>
      </c>
      <c r="O4705" s="4" t="s">
        <v>35</v>
      </c>
      <c r="P4705" s="4" t="s">
        <v>106</v>
      </c>
      <c r="Q4705" s="4" t="s">
        <v>48</v>
      </c>
      <c r="R4705" s="5" t="n">
        <v>45481.4960488773</v>
      </c>
      <c r="S4705" s="6" t="str">
        <f aca="false">M4705+N4705</f>
        <v> $ 1,310,585.78 </v>
      </c>
      <c r="T4705" s="6" t="str">
        <f aca="false">L4705*50%</f>
        <v> $ 326,300.90 </v>
      </c>
      <c r="U4705" s="6" t="str">
        <f aca="false">T4705+N4705</f>
        <v> $ 326,300.90 </v>
      </c>
      <c r="V4705" s="6" t="str">
        <f aca="false">U4705*15%</f>
        <v> $ 48,945.14 </v>
      </c>
      <c r="W4705" s="6" t="str">
        <f aca="false">V4705*22%</f>
        <v> $ 10,767.93 </v>
      </c>
      <c r="X4705" s="6" t="str">
        <f aca="false">V4705+W4705</f>
        <v> $ 59,713.06 </v>
      </c>
      <c r="Y4705" s="6" t="str">
        <f aca="false">U4705+X4705</f>
        <v> $ 386,013.96 </v>
      </c>
      <c r="Z4705" s="0" t="n">
        <v>2</v>
      </c>
      <c r="AA4705" s="6" t="n">
        <v>243159.43068</v>
      </c>
      <c r="AB4705" s="0" t="n">
        <v>3</v>
      </c>
      <c r="AC4705" s="6" t="n">
        <v>189124.00164</v>
      </c>
      <c r="AD4705" s="7" t="n">
        <v>6</v>
      </c>
      <c r="AE4705" s="8" t="n">
        <v>31520.66694</v>
      </c>
    </row>
    <row r="4706" customFormat="false" ht="15.75" hidden="false" customHeight="true" outlineLevel="0" collapsed="false">
      <c r="A4706" s="4" t="n">
        <v>494400</v>
      </c>
      <c r="B4706" s="4" t="s">
        <v>15493</v>
      </c>
      <c r="C4706" s="4" t="n">
        <v>38634213</v>
      </c>
      <c r="D4706" s="4" t="n">
        <v>26556801</v>
      </c>
      <c r="E4706" s="4" t="s">
        <v>15494</v>
      </c>
      <c r="F4706" s="4" t="s">
        <v>47</v>
      </c>
      <c r="G4706" s="4" t="s">
        <v>15495</v>
      </c>
      <c r="H4706" s="4" t="s">
        <v>15496</v>
      </c>
      <c r="I4706" s="4"/>
      <c r="J4706" s="5" t="n">
        <v>45483</v>
      </c>
      <c r="K4706" s="5" t="n">
        <v>44998</v>
      </c>
      <c r="L4706" s="6" t="n">
        <v>652805.06</v>
      </c>
      <c r="M4706" s="6" t="n">
        <v>821144.07</v>
      </c>
      <c r="N4706" s="4" t="n">
        <v>0</v>
      </c>
      <c r="O4706" s="4" t="s">
        <v>35</v>
      </c>
      <c r="P4706" s="4" t="s">
        <v>93</v>
      </c>
      <c r="Q4706" s="4" t="s">
        <v>37</v>
      </c>
      <c r="R4706" s="5"/>
      <c r="S4706" s="6" t="str">
        <f aca="false">M4706+N4706</f>
        <v> $ 821,144.07 </v>
      </c>
      <c r="T4706" s="6" t="str">
        <f aca="false">L4706*50%</f>
        <v> $ 326,402.53 </v>
      </c>
      <c r="U4706" s="6" t="str">
        <f aca="false">T4706+N4706</f>
        <v> $ 326,402.53 </v>
      </c>
      <c r="V4706" s="6" t="str">
        <f aca="false">U4706*15%</f>
        <v> $ 48,960.38 </v>
      </c>
      <c r="W4706" s="6" t="str">
        <f aca="false">V4706*22%</f>
        <v> $ 10,771.28 </v>
      </c>
      <c r="X4706" s="6" t="str">
        <f aca="false">V4706+W4706</f>
        <v> $ 59,731.66 </v>
      </c>
      <c r="Y4706" s="6" t="str">
        <f aca="false">U4706+X4706</f>
        <v> $ 386,134.19 </v>
      </c>
      <c r="Z4706" s="0" t="n">
        <v>2</v>
      </c>
      <c r="AA4706" s="6" t="n">
        <v>243235.165356</v>
      </c>
      <c r="AB4706" s="0" t="n">
        <v>3</v>
      </c>
      <c r="AC4706" s="6" t="n">
        <v>189182.906388</v>
      </c>
      <c r="AD4706" s="7" t="n">
        <v>6</v>
      </c>
      <c r="AE4706" s="8" t="n">
        <v>31530.484398</v>
      </c>
    </row>
    <row r="4707" customFormat="false" ht="15.75" hidden="false" customHeight="true" outlineLevel="0" collapsed="false">
      <c r="A4707" s="4" t="n">
        <v>488548</v>
      </c>
      <c r="B4707" s="4" t="s">
        <v>15497</v>
      </c>
      <c r="C4707" s="4" t="n">
        <v>22319303</v>
      </c>
      <c r="D4707" s="4" t="n">
        <v>21482780</v>
      </c>
      <c r="E4707" s="4" t="s">
        <v>15498</v>
      </c>
      <c r="F4707" s="4" t="s">
        <v>33</v>
      </c>
      <c r="G4707" s="4" t="s">
        <v>15499</v>
      </c>
      <c r="H4707" s="4"/>
      <c r="I4707" s="4"/>
      <c r="J4707" s="5" t="n">
        <v>45433</v>
      </c>
      <c r="K4707" s="5" t="n">
        <v>45010</v>
      </c>
      <c r="L4707" s="6" t="n">
        <v>653565.56</v>
      </c>
      <c r="M4707" s="6" t="n">
        <v>1316732.21</v>
      </c>
      <c r="N4707" s="4" t="n">
        <v>0</v>
      </c>
      <c r="O4707" s="4" t="s">
        <v>35</v>
      </c>
      <c r="P4707" s="4" t="s">
        <v>106</v>
      </c>
      <c r="Q4707" s="4" t="s">
        <v>48</v>
      </c>
      <c r="R4707" s="5" t="n">
        <v>45441.6761020486</v>
      </c>
      <c r="S4707" s="6" t="str">
        <f aca="false">M4707+N4707</f>
        <v> $ 1,316,732.21 </v>
      </c>
      <c r="T4707" s="6" t="str">
        <f aca="false">L4707*50%</f>
        <v> $ 326,782.78 </v>
      </c>
      <c r="U4707" s="6" t="str">
        <f aca="false">T4707+N4707</f>
        <v> $ 326,782.78 </v>
      </c>
      <c r="V4707" s="6" t="str">
        <f aca="false">U4707*15%</f>
        <v> $ 49,017.42 </v>
      </c>
      <c r="W4707" s="6" t="str">
        <f aca="false">V4707*22%</f>
        <v> $ 10,783.83 </v>
      </c>
      <c r="X4707" s="6" t="str">
        <f aca="false">V4707+W4707</f>
        <v> $ 59,801.25 </v>
      </c>
      <c r="Y4707" s="6" t="str">
        <f aca="false">U4707+X4707</f>
        <v> $ 386,584.03 </v>
      </c>
      <c r="Z4707" s="0" t="n">
        <v>2</v>
      </c>
      <c r="AA4707" s="6" t="n">
        <v>243518.527656</v>
      </c>
      <c r="AB4707" s="0" t="n">
        <v>3</v>
      </c>
      <c r="AC4707" s="6" t="n">
        <v>189403.299288</v>
      </c>
      <c r="AD4707" s="7" t="n">
        <v>6</v>
      </c>
      <c r="AE4707" s="8" t="n">
        <v>31567.216548</v>
      </c>
    </row>
    <row r="4708" customFormat="false" ht="15.75" hidden="false" customHeight="true" outlineLevel="0" collapsed="false">
      <c r="A4708" s="4" t="n">
        <v>492037</v>
      </c>
      <c r="B4708" s="4" t="s">
        <v>15500</v>
      </c>
      <c r="C4708" s="4" t="n">
        <v>35992766</v>
      </c>
      <c r="D4708" s="4" t="n">
        <v>20947683</v>
      </c>
      <c r="E4708" s="4" t="s">
        <v>15501</v>
      </c>
      <c r="F4708" s="4" t="s">
        <v>33</v>
      </c>
      <c r="G4708" s="4" t="s">
        <v>15502</v>
      </c>
      <c r="H4708" s="4"/>
      <c r="I4708" s="4"/>
      <c r="J4708" s="5" t="n">
        <v>45461</v>
      </c>
      <c r="K4708" s="5" t="n">
        <v>45054</v>
      </c>
      <c r="L4708" s="6" t="n">
        <v>654029.92</v>
      </c>
      <c r="M4708" s="6" t="n">
        <v>778083.08</v>
      </c>
      <c r="N4708" s="4" t="n">
        <v>0</v>
      </c>
      <c r="O4708" s="4" t="s">
        <v>35</v>
      </c>
      <c r="P4708" s="4" t="s">
        <v>106</v>
      </c>
      <c r="Q4708" s="4" t="s">
        <v>37</v>
      </c>
      <c r="R4708" s="5" t="n">
        <v>45471.5959473727</v>
      </c>
      <c r="S4708" s="6" t="str">
        <f aca="false">M4708+N4708</f>
        <v> $ 778,083.08 </v>
      </c>
      <c r="T4708" s="6" t="str">
        <f aca="false">L4708*50%</f>
        <v> $ 327,014.96 </v>
      </c>
      <c r="U4708" s="6" t="str">
        <f aca="false">T4708+N4708</f>
        <v> $ 327,014.96 </v>
      </c>
      <c r="V4708" s="6" t="str">
        <f aca="false">U4708*15%</f>
        <v> $ 49,052.24 </v>
      </c>
      <c r="W4708" s="6" t="str">
        <f aca="false">V4708*22%</f>
        <v> $ 10,791.49 </v>
      </c>
      <c r="X4708" s="6" t="str">
        <f aca="false">V4708+W4708</f>
        <v> $ 59,843.74 </v>
      </c>
      <c r="Y4708" s="6" t="str">
        <f aca="false">U4708+X4708</f>
        <v> $ 386,858.70 </v>
      </c>
      <c r="Z4708" s="0" t="n">
        <v>2</v>
      </c>
      <c r="AA4708" s="6" t="n">
        <v>243691.548192</v>
      </c>
      <c r="AB4708" s="0" t="n">
        <v>3</v>
      </c>
      <c r="AC4708" s="6" t="n">
        <v>189537.870816</v>
      </c>
      <c r="AD4708" s="7" t="n">
        <v>6</v>
      </c>
      <c r="AE4708" s="8" t="n">
        <v>31589.645136</v>
      </c>
    </row>
    <row r="4709" customFormat="false" ht="15.75" hidden="false" customHeight="true" outlineLevel="0" collapsed="false">
      <c r="A4709" s="4" t="n">
        <v>495150</v>
      </c>
      <c r="B4709" s="4" t="s">
        <v>15503</v>
      </c>
      <c r="C4709" s="4" t="n">
        <v>26536021</v>
      </c>
      <c r="D4709" s="4" t="n">
        <v>21596706</v>
      </c>
      <c r="E4709" s="4" t="s">
        <v>15504</v>
      </c>
      <c r="F4709" s="4" t="s">
        <v>33</v>
      </c>
      <c r="G4709" s="4" t="s">
        <v>15505</v>
      </c>
      <c r="H4709" s="4" t="s">
        <v>15506</v>
      </c>
      <c r="I4709" s="4"/>
      <c r="J4709" s="5" t="n">
        <v>45496</v>
      </c>
      <c r="K4709" s="5" t="n">
        <v>45078</v>
      </c>
      <c r="L4709" s="6" t="n">
        <v>654342.65</v>
      </c>
      <c r="M4709" s="6" t="n">
        <v>794699.82</v>
      </c>
      <c r="N4709" s="4" t="n">
        <v>0</v>
      </c>
      <c r="O4709" s="4" t="s">
        <v>35</v>
      </c>
      <c r="P4709" s="4" t="s">
        <v>93</v>
      </c>
      <c r="Q4709" s="4" t="s">
        <v>37</v>
      </c>
      <c r="R4709" s="5"/>
      <c r="S4709" s="6" t="str">
        <f aca="false">M4709+N4709</f>
        <v> $ 794,699.82 </v>
      </c>
      <c r="T4709" s="6" t="str">
        <f aca="false">L4709*50%</f>
        <v> $ 327,171.33 </v>
      </c>
      <c r="U4709" s="6" t="str">
        <f aca="false">T4709+N4709</f>
        <v> $ 327,171.33 </v>
      </c>
      <c r="V4709" s="6" t="str">
        <f aca="false">U4709*15%</f>
        <v> $ 49,075.70 </v>
      </c>
      <c r="W4709" s="6" t="str">
        <f aca="false">V4709*22%</f>
        <v> $ 10,796.65 </v>
      </c>
      <c r="X4709" s="6" t="str">
        <f aca="false">V4709+W4709</f>
        <v> $ 59,872.35 </v>
      </c>
      <c r="Y4709" s="6" t="str">
        <f aca="false">U4709+X4709</f>
        <v> $ 387,043.68 </v>
      </c>
      <c r="Z4709" s="0" t="n">
        <v>2</v>
      </c>
      <c r="AA4709" s="6" t="n">
        <v>243808.07139</v>
      </c>
      <c r="AB4709" s="0" t="n">
        <v>3</v>
      </c>
      <c r="AC4709" s="6" t="n">
        <v>189628.49997</v>
      </c>
      <c r="AD4709" s="7" t="n">
        <v>6</v>
      </c>
      <c r="AE4709" s="8" t="n">
        <v>31604.749995</v>
      </c>
    </row>
    <row r="4710" customFormat="false" ht="15.75" hidden="false" customHeight="true" outlineLevel="0" collapsed="false">
      <c r="A4710" s="4" t="n">
        <v>493795</v>
      </c>
      <c r="B4710" s="4" t="s">
        <v>15507</v>
      </c>
      <c r="C4710" s="4" t="n">
        <v>25705512</v>
      </c>
      <c r="D4710" s="4" t="n">
        <v>6383416</v>
      </c>
      <c r="E4710" s="4" t="s">
        <v>15508</v>
      </c>
      <c r="F4710" s="4" t="s">
        <v>47</v>
      </c>
      <c r="G4710" s="4" t="s">
        <v>15509</v>
      </c>
      <c r="H4710" s="4"/>
      <c r="I4710" s="4"/>
      <c r="J4710" s="5" t="n">
        <v>45483</v>
      </c>
      <c r="K4710" s="5" t="n">
        <v>44998</v>
      </c>
      <c r="L4710" s="6" t="n">
        <v>654496.51</v>
      </c>
      <c r="M4710" s="6" t="n">
        <v>811894.74</v>
      </c>
      <c r="N4710" s="4" t="n">
        <v>0</v>
      </c>
      <c r="O4710" s="4" t="s">
        <v>35</v>
      </c>
      <c r="P4710" s="4" t="s">
        <v>93</v>
      </c>
      <c r="Q4710" s="4" t="s">
        <v>37</v>
      </c>
      <c r="R4710" s="5"/>
      <c r="S4710" s="6" t="str">
        <f aca="false">M4710+N4710</f>
        <v> $ 811,894.74 </v>
      </c>
      <c r="T4710" s="6" t="str">
        <f aca="false">L4710*50%</f>
        <v> $ 327,248.26 </v>
      </c>
      <c r="U4710" s="6" t="str">
        <f aca="false">T4710+N4710</f>
        <v> $ 327,248.26 </v>
      </c>
      <c r="V4710" s="6" t="str">
        <f aca="false">U4710*15%</f>
        <v> $ 49,087.24 </v>
      </c>
      <c r="W4710" s="6" t="str">
        <f aca="false">V4710*22%</f>
        <v> $ 10,799.19 </v>
      </c>
      <c r="X4710" s="6" t="str">
        <f aca="false">V4710+W4710</f>
        <v> $ 59,886.43 </v>
      </c>
      <c r="Y4710" s="6" t="str">
        <f aca="false">U4710+X4710</f>
        <v> $ 387,134.69 </v>
      </c>
      <c r="Z4710" s="0" t="n">
        <v>2</v>
      </c>
      <c r="AA4710" s="6" t="n">
        <v>243865.399626</v>
      </c>
      <c r="AB4710" s="0" t="n">
        <v>3</v>
      </c>
      <c r="AC4710" s="6" t="n">
        <v>189673.088598</v>
      </c>
      <c r="AD4710" s="7" t="n">
        <v>6</v>
      </c>
      <c r="AE4710" s="8" t="n">
        <v>31612.181433</v>
      </c>
    </row>
    <row r="4711" customFormat="false" ht="15.75" hidden="false" customHeight="true" outlineLevel="0" collapsed="false">
      <c r="A4711" s="4" t="n">
        <v>494642</v>
      </c>
      <c r="B4711" s="4" t="s">
        <v>15510</v>
      </c>
      <c r="C4711" s="4" t="n">
        <v>95622371</v>
      </c>
      <c r="D4711" s="4" t="n">
        <v>28220268</v>
      </c>
      <c r="E4711" s="4" t="s">
        <v>15511</v>
      </c>
      <c r="F4711" s="4" t="s">
        <v>47</v>
      </c>
      <c r="G4711" s="4" t="s">
        <v>15512</v>
      </c>
      <c r="H4711" s="4"/>
      <c r="I4711" s="4"/>
      <c r="J4711" s="5" t="n">
        <v>45483</v>
      </c>
      <c r="K4711" s="5" t="n">
        <v>44998</v>
      </c>
      <c r="L4711" s="6" t="n">
        <v>654555.65</v>
      </c>
      <c r="M4711" s="6" t="n">
        <v>881048.13</v>
      </c>
      <c r="N4711" s="4" t="n">
        <v>0</v>
      </c>
      <c r="O4711" s="4" t="s">
        <v>35</v>
      </c>
      <c r="P4711" s="4" t="s">
        <v>93</v>
      </c>
      <c r="Q4711" s="4" t="s">
        <v>37</v>
      </c>
      <c r="R4711" s="5"/>
      <c r="S4711" s="6" t="str">
        <f aca="false">M4711+N4711</f>
        <v> $ 881,048.13 </v>
      </c>
      <c r="T4711" s="6" t="str">
        <f aca="false">L4711*50%</f>
        <v> $ 327,277.83 </v>
      </c>
      <c r="U4711" s="6" t="str">
        <f aca="false">T4711+N4711</f>
        <v> $ 327,277.83 </v>
      </c>
      <c r="V4711" s="6" t="str">
        <f aca="false">U4711*15%</f>
        <v> $ 49,091.67 </v>
      </c>
      <c r="W4711" s="6" t="str">
        <f aca="false">V4711*22%</f>
        <v> $ 10,800.17 </v>
      </c>
      <c r="X4711" s="6" t="str">
        <f aca="false">V4711+W4711</f>
        <v> $ 59,891.84 </v>
      </c>
      <c r="Y4711" s="6" t="str">
        <f aca="false">U4711+X4711</f>
        <v> $ 387,169.67 </v>
      </c>
      <c r="Z4711" s="0" t="n">
        <v>2</v>
      </c>
      <c r="AA4711" s="6" t="n">
        <v>243887.43519</v>
      </c>
      <c r="AB4711" s="0" t="n">
        <v>3</v>
      </c>
      <c r="AC4711" s="6" t="n">
        <v>189690.22737</v>
      </c>
      <c r="AD4711" s="7" t="n">
        <v>6</v>
      </c>
      <c r="AE4711" s="8" t="n">
        <v>31615.037895</v>
      </c>
    </row>
    <row r="4712" customFormat="false" ht="15.75" hidden="false" customHeight="true" outlineLevel="0" collapsed="false">
      <c r="A4712" s="4" t="n">
        <v>492210</v>
      </c>
      <c r="B4712" s="4" t="s">
        <v>15513</v>
      </c>
      <c r="C4712" s="4" t="n">
        <v>24527387</v>
      </c>
      <c r="D4712" s="4" t="n">
        <v>4461426</v>
      </c>
      <c r="E4712" s="4" t="s">
        <v>15514</v>
      </c>
      <c r="F4712" s="4" t="s">
        <v>47</v>
      </c>
      <c r="G4712" s="4" t="s">
        <v>15515</v>
      </c>
      <c r="H4712" s="4"/>
      <c r="I4712" s="4"/>
      <c r="J4712" s="5" t="n">
        <v>45468</v>
      </c>
      <c r="K4712" s="5" t="n">
        <v>44695</v>
      </c>
      <c r="L4712" s="6" t="n">
        <v>654740.79</v>
      </c>
      <c r="M4712" s="6" t="n">
        <v>1340569.87</v>
      </c>
      <c r="N4712" s="4" t="n">
        <v>0</v>
      </c>
      <c r="O4712" s="4" t="s">
        <v>35</v>
      </c>
      <c r="P4712" s="4" t="s">
        <v>106</v>
      </c>
      <c r="Q4712" s="4" t="s">
        <v>48</v>
      </c>
      <c r="R4712" s="5" t="n">
        <v>45475.8602702894</v>
      </c>
      <c r="S4712" s="6" t="str">
        <f aca="false">M4712+N4712</f>
        <v> $ 1,340,569.87 </v>
      </c>
      <c r="T4712" s="6" t="str">
        <f aca="false">L4712*50%</f>
        <v> $ 327,370.40 </v>
      </c>
      <c r="U4712" s="6" t="str">
        <f aca="false">T4712+N4712</f>
        <v> $ 327,370.40 </v>
      </c>
      <c r="V4712" s="6" t="str">
        <f aca="false">U4712*15%</f>
        <v> $ 49,105.56 </v>
      </c>
      <c r="W4712" s="6" t="str">
        <f aca="false">V4712*22%</f>
        <v> $ 10,803.22 </v>
      </c>
      <c r="X4712" s="6" t="str">
        <f aca="false">V4712+W4712</f>
        <v> $ 59,908.78 </v>
      </c>
      <c r="Y4712" s="6" t="str">
        <f aca="false">U4712+X4712</f>
        <v> $ 387,279.18 </v>
      </c>
      <c r="Z4712" s="0" t="n">
        <v>2</v>
      </c>
      <c r="AA4712" s="6" t="n">
        <v>243956.418354</v>
      </c>
      <c r="AB4712" s="0" t="n">
        <v>3</v>
      </c>
      <c r="AC4712" s="6" t="n">
        <v>189743.880942</v>
      </c>
      <c r="AD4712" s="7" t="n">
        <v>6</v>
      </c>
      <c r="AE4712" s="8" t="n">
        <v>31623.980157</v>
      </c>
    </row>
    <row r="4713" customFormat="false" ht="15.75" hidden="false" customHeight="true" outlineLevel="0" collapsed="false">
      <c r="A4713" s="4" t="n">
        <v>487524</v>
      </c>
      <c r="B4713" s="4" t="s">
        <v>15516</v>
      </c>
      <c r="C4713" s="4" t="n">
        <v>31545032</v>
      </c>
      <c r="D4713" s="4" t="n">
        <v>20891891</v>
      </c>
      <c r="E4713" s="4" t="s">
        <v>15517</v>
      </c>
      <c r="F4713" s="4" t="s">
        <v>33</v>
      </c>
      <c r="G4713" s="4"/>
      <c r="H4713" s="4"/>
      <c r="I4713" s="4"/>
      <c r="J4713" s="5" t="n">
        <v>45426</v>
      </c>
      <c r="K4713" s="5" t="n">
        <v>45026</v>
      </c>
      <c r="L4713" s="6" t="n">
        <v>655145.58</v>
      </c>
      <c r="M4713" s="6" t="n">
        <v>1289736.93</v>
      </c>
      <c r="N4713" s="4" t="n">
        <v>0</v>
      </c>
      <c r="O4713" s="4" t="s">
        <v>41</v>
      </c>
      <c r="P4713" s="4" t="s">
        <v>106</v>
      </c>
      <c r="Q4713" s="4" t="s">
        <v>48</v>
      </c>
      <c r="R4713" s="5" t="n">
        <v>45447.8123939815</v>
      </c>
      <c r="S4713" s="6" t="str">
        <f aca="false">M4713+N4713</f>
        <v> $ 1,289,736.93 </v>
      </c>
      <c r="T4713" s="6" t="str">
        <f aca="false">L4713*50%</f>
        <v> $ 327,572.79 </v>
      </c>
      <c r="U4713" s="6" t="str">
        <f aca="false">T4713+N4713</f>
        <v> $ 327,572.79 </v>
      </c>
      <c r="V4713" s="6" t="str">
        <f aca="false">U4713*15%</f>
        <v> $ 49,135.92 </v>
      </c>
      <c r="W4713" s="6" t="str">
        <f aca="false">V4713*22%</f>
        <v> $ 10,809.90 </v>
      </c>
      <c r="X4713" s="6" t="str">
        <f aca="false">V4713+W4713</f>
        <v> $ 59,945.82 </v>
      </c>
      <c r="Y4713" s="6" t="str">
        <f aca="false">U4713+X4713</f>
        <v> $ 387,518.61 </v>
      </c>
      <c r="Z4713" s="0" t="n">
        <v>2</v>
      </c>
      <c r="AA4713" s="6" t="n">
        <v>244107.243108</v>
      </c>
      <c r="AB4713" s="0" t="n">
        <v>3</v>
      </c>
      <c r="AC4713" s="6" t="n">
        <v>189861.189084</v>
      </c>
      <c r="AD4713" s="7" t="n">
        <v>6</v>
      </c>
      <c r="AE4713" s="8" t="n">
        <v>31643.531514</v>
      </c>
    </row>
    <row r="4714" customFormat="false" ht="15.75" hidden="false" customHeight="true" outlineLevel="0" collapsed="false">
      <c r="A4714" s="4" t="n">
        <v>491285</v>
      </c>
      <c r="B4714" s="4" t="s">
        <v>15518</v>
      </c>
      <c r="C4714" s="4" t="n">
        <v>95653204</v>
      </c>
      <c r="D4714" s="4" t="n">
        <v>26242878</v>
      </c>
      <c r="E4714" s="4" t="s">
        <v>15519</v>
      </c>
      <c r="F4714" s="4" t="s">
        <v>33</v>
      </c>
      <c r="G4714" s="4" t="s">
        <v>15520</v>
      </c>
      <c r="H4714" s="4" t="s">
        <v>15521</v>
      </c>
      <c r="I4714" s="4"/>
      <c r="J4714" s="5" t="n">
        <v>45447</v>
      </c>
      <c r="K4714" s="5" t="n">
        <v>44734</v>
      </c>
      <c r="L4714" s="6" t="n">
        <v>656298.5</v>
      </c>
      <c r="M4714" s="6" t="n">
        <v>1285506.08</v>
      </c>
      <c r="N4714" s="4" t="n">
        <v>0</v>
      </c>
      <c r="O4714" s="4" t="s">
        <v>35</v>
      </c>
      <c r="P4714" s="4" t="s">
        <v>106</v>
      </c>
      <c r="Q4714" s="4" t="s">
        <v>48</v>
      </c>
      <c r="R4714" s="5" t="n">
        <v>45476.7222315972</v>
      </c>
      <c r="S4714" s="6" t="str">
        <f aca="false">M4714+N4714</f>
        <v> $ 1,285,506.08 </v>
      </c>
      <c r="T4714" s="6" t="str">
        <f aca="false">L4714*50%</f>
        <v> $ 328,149.25 </v>
      </c>
      <c r="U4714" s="6" t="str">
        <f aca="false">T4714+N4714</f>
        <v> $ 328,149.25 </v>
      </c>
      <c r="V4714" s="6" t="str">
        <f aca="false">U4714*15%</f>
        <v> $ 49,222.39 </v>
      </c>
      <c r="W4714" s="6" t="str">
        <f aca="false">V4714*22%</f>
        <v> $ 10,828.93 </v>
      </c>
      <c r="X4714" s="6" t="str">
        <f aca="false">V4714+W4714</f>
        <v> $ 60,051.31 </v>
      </c>
      <c r="Y4714" s="6" t="str">
        <f aca="false">U4714+X4714</f>
        <v> $ 388,200.56 </v>
      </c>
      <c r="Z4714" s="0" t="n">
        <v>2</v>
      </c>
      <c r="AA4714" s="6" t="n">
        <v>244536.8211</v>
      </c>
      <c r="AB4714" s="0" t="n">
        <v>3</v>
      </c>
      <c r="AC4714" s="6" t="n">
        <v>190195.3053</v>
      </c>
      <c r="AD4714" s="7" t="n">
        <v>6</v>
      </c>
      <c r="AE4714" s="8" t="n">
        <v>31699.21755</v>
      </c>
    </row>
    <row r="4715" customFormat="false" ht="15.75" hidden="false" customHeight="true" outlineLevel="0" collapsed="false">
      <c r="A4715" s="4" t="n">
        <v>493783</v>
      </c>
      <c r="B4715" s="4" t="s">
        <v>15522</v>
      </c>
      <c r="C4715" s="4" t="n">
        <v>25404175</v>
      </c>
      <c r="D4715" s="4" t="n">
        <v>8335249</v>
      </c>
      <c r="E4715" s="4" t="s">
        <v>15523</v>
      </c>
      <c r="F4715" s="4" t="s">
        <v>47</v>
      </c>
      <c r="G4715" s="4" t="s">
        <v>15524</v>
      </c>
      <c r="H4715" s="4" t="s">
        <v>15525</v>
      </c>
      <c r="I4715" s="4"/>
      <c r="J4715" s="5" t="n">
        <v>45483</v>
      </c>
      <c r="K4715" s="5" t="n">
        <v>44995</v>
      </c>
      <c r="L4715" s="6" t="n">
        <v>656511.09</v>
      </c>
      <c r="M4715" s="6" t="n">
        <v>985514.09</v>
      </c>
      <c r="N4715" s="4" t="n">
        <v>0</v>
      </c>
      <c r="O4715" s="4" t="s">
        <v>35</v>
      </c>
      <c r="P4715" s="4" t="s">
        <v>106</v>
      </c>
      <c r="Q4715" s="4" t="s">
        <v>48</v>
      </c>
      <c r="R4715" s="5" t="n">
        <v>45489.5763724537</v>
      </c>
      <c r="S4715" s="6" t="str">
        <f aca="false">M4715+N4715</f>
        <v> $ 985,514.09 </v>
      </c>
      <c r="T4715" s="6" t="str">
        <f aca="false">L4715*50%</f>
        <v> $ 328,255.55 </v>
      </c>
      <c r="U4715" s="6" t="str">
        <f aca="false">T4715+N4715</f>
        <v> $ 328,255.55 </v>
      </c>
      <c r="V4715" s="6" t="str">
        <f aca="false">U4715*15%</f>
        <v> $ 49,238.33 </v>
      </c>
      <c r="W4715" s="6" t="str">
        <f aca="false">V4715*22%</f>
        <v> $ 10,832.43 </v>
      </c>
      <c r="X4715" s="6" t="str">
        <f aca="false">V4715+W4715</f>
        <v> $ 60,070.76 </v>
      </c>
      <c r="Y4715" s="6" t="str">
        <f aca="false">U4715+X4715</f>
        <v> $ 388,326.31 </v>
      </c>
      <c r="Z4715" s="0" t="n">
        <v>2</v>
      </c>
      <c r="AA4715" s="6" t="n">
        <v>244616.032134</v>
      </c>
      <c r="AB4715" s="0" t="n">
        <v>3</v>
      </c>
      <c r="AC4715" s="6" t="n">
        <v>190256.913882</v>
      </c>
      <c r="AD4715" s="7" t="n">
        <v>6</v>
      </c>
      <c r="AE4715" s="8" t="n">
        <v>31709.485647</v>
      </c>
    </row>
    <row r="4716" customFormat="false" ht="15.75" hidden="false" customHeight="true" outlineLevel="0" collapsed="false">
      <c r="A4716" s="4" t="n">
        <v>488551</v>
      </c>
      <c r="B4716" s="4" t="s">
        <v>15526</v>
      </c>
      <c r="C4716" s="4" t="n">
        <v>22524092</v>
      </c>
      <c r="D4716" s="4" t="n">
        <v>3450170</v>
      </c>
      <c r="E4716" s="4" t="s">
        <v>15527</v>
      </c>
      <c r="F4716" s="4" t="s">
        <v>47</v>
      </c>
      <c r="G4716" s="4" t="s">
        <v>15528</v>
      </c>
      <c r="H4716" s="4"/>
      <c r="I4716" s="4"/>
      <c r="J4716" s="5" t="n">
        <v>45433</v>
      </c>
      <c r="K4716" s="5" t="n">
        <v>44979</v>
      </c>
      <c r="L4716" s="6" t="n">
        <v>657112.47</v>
      </c>
      <c r="M4716" s="6" t="n">
        <v>857380.67</v>
      </c>
      <c r="N4716" s="4" t="n">
        <v>0</v>
      </c>
      <c r="O4716" s="4" t="s">
        <v>35</v>
      </c>
      <c r="P4716" s="4" t="s">
        <v>106</v>
      </c>
      <c r="Q4716" s="4" t="s">
        <v>48</v>
      </c>
      <c r="R4716" s="5" t="n">
        <v>45441.6903922107</v>
      </c>
      <c r="S4716" s="6" t="str">
        <f aca="false">M4716+N4716</f>
        <v> $ 857,380.67 </v>
      </c>
      <c r="T4716" s="6" t="str">
        <f aca="false">L4716*50%</f>
        <v> $ 328,556.24 </v>
      </c>
      <c r="U4716" s="6" t="str">
        <f aca="false">T4716+N4716</f>
        <v> $ 328,556.24 </v>
      </c>
      <c r="V4716" s="6" t="str">
        <f aca="false">U4716*15%</f>
        <v> $ 49,283.44 </v>
      </c>
      <c r="W4716" s="6" t="str">
        <f aca="false">V4716*22%</f>
        <v> $ 10,842.36 </v>
      </c>
      <c r="X4716" s="6" t="str">
        <f aca="false">V4716+W4716</f>
        <v> $ 60,125.79 </v>
      </c>
      <c r="Y4716" s="6" t="str">
        <f aca="false">U4716+X4716</f>
        <v> $ 388,682.03 </v>
      </c>
      <c r="Z4716" s="0" t="n">
        <v>2</v>
      </c>
      <c r="AA4716" s="6" t="n">
        <v>244840.106322</v>
      </c>
      <c r="AB4716" s="0" t="n">
        <v>3</v>
      </c>
      <c r="AC4716" s="6" t="n">
        <v>190431.193806</v>
      </c>
      <c r="AD4716" s="7" t="n">
        <v>6</v>
      </c>
      <c r="AE4716" s="8" t="n">
        <v>31738.532301</v>
      </c>
    </row>
    <row r="4717" customFormat="false" ht="15.75" hidden="false" customHeight="true" outlineLevel="0" collapsed="false">
      <c r="A4717" s="4" t="n">
        <v>491512</v>
      </c>
      <c r="B4717" s="4" t="s">
        <v>15529</v>
      </c>
      <c r="C4717" s="4" t="n">
        <v>27769513</v>
      </c>
      <c r="D4717" s="4" t="n">
        <v>5130128</v>
      </c>
      <c r="E4717" s="4" t="s">
        <v>15530</v>
      </c>
      <c r="F4717" s="4" t="s">
        <v>33</v>
      </c>
      <c r="G4717" s="4" t="s">
        <v>15531</v>
      </c>
      <c r="H4717" s="4"/>
      <c r="I4717" s="4"/>
      <c r="J4717" s="5" t="n">
        <v>45454</v>
      </c>
      <c r="K4717" s="5" t="n">
        <v>45026</v>
      </c>
      <c r="L4717" s="6" t="n">
        <v>657321.59</v>
      </c>
      <c r="M4717" s="6" t="n">
        <v>818784.76</v>
      </c>
      <c r="N4717" s="4" t="n">
        <v>0</v>
      </c>
      <c r="O4717" s="4" t="s">
        <v>41</v>
      </c>
      <c r="P4717" s="4" t="s">
        <v>106</v>
      </c>
      <c r="Q4717" s="4" t="s">
        <v>48</v>
      </c>
      <c r="R4717" s="5" t="n">
        <v>45477.6678894329</v>
      </c>
      <c r="S4717" s="6" t="str">
        <f aca="false">M4717+N4717</f>
        <v> $ 818,784.76 </v>
      </c>
      <c r="T4717" s="6" t="str">
        <f aca="false">L4717*50%</f>
        <v> $ 328,660.80 </v>
      </c>
      <c r="U4717" s="6" t="str">
        <f aca="false">T4717+N4717</f>
        <v> $ 328,660.80 </v>
      </c>
      <c r="V4717" s="6" t="str">
        <f aca="false">U4717*15%</f>
        <v> $ 49,299.12 </v>
      </c>
      <c r="W4717" s="6" t="str">
        <f aca="false">V4717*22%</f>
        <v> $ 10,845.81 </v>
      </c>
      <c r="X4717" s="6" t="str">
        <f aca="false">V4717+W4717</f>
        <v> $ 60,144.93 </v>
      </c>
      <c r="Y4717" s="6" t="str">
        <f aca="false">U4717+X4717</f>
        <v> $ 388,805.72 </v>
      </c>
      <c r="Z4717" s="0" t="n">
        <v>2</v>
      </c>
      <c r="AA4717" s="6" t="n">
        <v>244918.024434</v>
      </c>
      <c r="AB4717" s="0" t="n">
        <v>3</v>
      </c>
      <c r="AC4717" s="6" t="n">
        <v>190491.796782</v>
      </c>
      <c r="AD4717" s="7" t="n">
        <v>6</v>
      </c>
      <c r="AE4717" s="8" t="n">
        <v>31748.632797</v>
      </c>
    </row>
    <row r="4718" customFormat="false" ht="15.75" hidden="false" customHeight="true" outlineLevel="0" collapsed="false">
      <c r="A4718" s="4" t="n">
        <v>489429</v>
      </c>
      <c r="B4718" s="4" t="s">
        <v>15532</v>
      </c>
      <c r="C4718" s="4" t="n">
        <v>35608409</v>
      </c>
      <c r="D4718" s="4" t="n">
        <v>30328116</v>
      </c>
      <c r="E4718" s="4" t="s">
        <v>15533</v>
      </c>
      <c r="F4718" s="4" t="s">
        <v>33</v>
      </c>
      <c r="G4718" s="4" t="s">
        <v>15534</v>
      </c>
      <c r="H4718" s="4"/>
      <c r="I4718" s="4"/>
      <c r="J4718" s="5" t="n">
        <v>45440</v>
      </c>
      <c r="K4718" s="5" t="n">
        <v>44998</v>
      </c>
      <c r="L4718" s="6" t="n">
        <v>657349.42</v>
      </c>
      <c r="M4718" s="6" t="n">
        <v>850224.27</v>
      </c>
      <c r="N4718" s="4" t="n">
        <v>0</v>
      </c>
      <c r="O4718" s="4" t="s">
        <v>35</v>
      </c>
      <c r="P4718" s="4" t="s">
        <v>106</v>
      </c>
      <c r="Q4718" s="4" t="s">
        <v>48</v>
      </c>
      <c r="R4718" s="5" t="n">
        <v>45468.7114320602</v>
      </c>
      <c r="S4718" s="6" t="str">
        <f aca="false">M4718+N4718</f>
        <v> $ 850,224.27 </v>
      </c>
      <c r="T4718" s="6" t="str">
        <f aca="false">L4718*50%</f>
        <v> $ 328,674.71 </v>
      </c>
      <c r="U4718" s="6" t="str">
        <f aca="false">T4718+N4718</f>
        <v> $ 328,674.71 </v>
      </c>
      <c r="V4718" s="6" t="str">
        <f aca="false">U4718*15%</f>
        <v> $ 49,301.21 </v>
      </c>
      <c r="W4718" s="6" t="str">
        <f aca="false">V4718*22%</f>
        <v> $ 10,846.27 </v>
      </c>
      <c r="X4718" s="6" t="str">
        <f aca="false">V4718+W4718</f>
        <v> $ 60,147.47 </v>
      </c>
      <c r="Y4718" s="6" t="str">
        <f aca="false">U4718+X4718</f>
        <v> $ 388,822.18 </v>
      </c>
      <c r="Z4718" s="0" t="n">
        <v>2</v>
      </c>
      <c r="AA4718" s="6" t="n">
        <v>244928.393892</v>
      </c>
      <c r="AB4718" s="0" t="n">
        <v>3</v>
      </c>
      <c r="AC4718" s="6" t="n">
        <v>190499.861916</v>
      </c>
      <c r="AD4718" s="7" t="n">
        <v>6</v>
      </c>
      <c r="AE4718" s="8" t="n">
        <v>31749.976986</v>
      </c>
    </row>
    <row r="4719" customFormat="false" ht="15.75" hidden="false" customHeight="true" outlineLevel="0" collapsed="false">
      <c r="A4719" s="4" t="n">
        <v>488792</v>
      </c>
      <c r="B4719" s="4" t="s">
        <v>15535</v>
      </c>
      <c r="C4719" s="4" t="n">
        <v>94294987</v>
      </c>
      <c r="D4719" s="4" t="n">
        <v>26361795</v>
      </c>
      <c r="E4719" s="4" t="s">
        <v>15536</v>
      </c>
      <c r="F4719" s="4" t="s">
        <v>47</v>
      </c>
      <c r="G4719" s="4" t="s">
        <v>15537</v>
      </c>
      <c r="H4719" s="4"/>
      <c r="I4719" s="4"/>
      <c r="J4719" s="5" t="n">
        <v>45433</v>
      </c>
      <c r="K4719" s="5" t="n">
        <v>44963</v>
      </c>
      <c r="L4719" s="6" t="n">
        <v>657750.35</v>
      </c>
      <c r="M4719" s="6" t="n">
        <v>1130741.39</v>
      </c>
      <c r="N4719" s="4" t="n">
        <v>0</v>
      </c>
      <c r="O4719" s="4" t="s">
        <v>41</v>
      </c>
      <c r="P4719" s="4" t="s">
        <v>106</v>
      </c>
      <c r="Q4719" s="4" t="s">
        <v>48</v>
      </c>
      <c r="R4719" s="5" t="n">
        <v>45495.6178876968</v>
      </c>
      <c r="S4719" s="6" t="str">
        <f aca="false">M4719+N4719</f>
        <v> $ 1,130,741.39 </v>
      </c>
      <c r="T4719" s="6" t="str">
        <f aca="false">L4719*50%</f>
        <v> $ 328,875.18 </v>
      </c>
      <c r="U4719" s="6" t="str">
        <f aca="false">T4719+N4719</f>
        <v> $ 328,875.18 </v>
      </c>
      <c r="V4719" s="6" t="str">
        <f aca="false">U4719*15%</f>
        <v> $ 49,331.28 </v>
      </c>
      <c r="W4719" s="6" t="str">
        <f aca="false">V4719*22%</f>
        <v> $ 10,852.88 </v>
      </c>
      <c r="X4719" s="6" t="str">
        <f aca="false">V4719+W4719</f>
        <v> $ 60,184.16 </v>
      </c>
      <c r="Y4719" s="6" t="str">
        <f aca="false">U4719+X4719</f>
        <v> $ 389,059.33 </v>
      </c>
      <c r="Z4719" s="0" t="n">
        <v>2</v>
      </c>
      <c r="AA4719" s="6" t="n">
        <v>245077.78041</v>
      </c>
      <c r="AB4719" s="0" t="n">
        <v>3</v>
      </c>
      <c r="AC4719" s="6" t="n">
        <v>190616.05143</v>
      </c>
      <c r="AD4719" s="7" t="n">
        <v>6</v>
      </c>
      <c r="AE4719" s="8" t="n">
        <v>31769.341905</v>
      </c>
    </row>
    <row r="4720" customFormat="false" ht="15.75" hidden="false" customHeight="true" outlineLevel="0" collapsed="false">
      <c r="A4720" s="4" t="n">
        <v>493569</v>
      </c>
      <c r="B4720" s="4" t="s">
        <v>15538</v>
      </c>
      <c r="C4720" s="4" t="n">
        <v>16154224</v>
      </c>
      <c r="D4720" s="4" t="n">
        <v>22843950</v>
      </c>
      <c r="E4720" s="4" t="s">
        <v>15539</v>
      </c>
      <c r="F4720" s="4" t="s">
        <v>33</v>
      </c>
      <c r="G4720" s="4" t="s">
        <v>15540</v>
      </c>
      <c r="H4720" s="4" t="s">
        <v>15541</v>
      </c>
      <c r="I4720" s="4"/>
      <c r="J4720" s="5" t="n">
        <v>45483</v>
      </c>
      <c r="K4720" s="5" t="n">
        <v>45089</v>
      </c>
      <c r="L4720" s="6" t="n">
        <v>657770.34</v>
      </c>
      <c r="M4720" s="6" t="n">
        <v>787839.98</v>
      </c>
      <c r="N4720" s="4" t="n">
        <v>0</v>
      </c>
      <c r="O4720" s="4" t="s">
        <v>35</v>
      </c>
      <c r="P4720" s="4" t="s">
        <v>93</v>
      </c>
      <c r="Q4720" s="4" t="s">
        <v>37</v>
      </c>
      <c r="R4720" s="5"/>
      <c r="S4720" s="6" t="str">
        <f aca="false">M4720+N4720</f>
        <v> $ 787,839.98 </v>
      </c>
      <c r="T4720" s="6" t="str">
        <f aca="false">L4720*50%</f>
        <v> $ 328,885.17 </v>
      </c>
      <c r="U4720" s="6" t="str">
        <f aca="false">T4720+N4720</f>
        <v> $ 328,885.17 </v>
      </c>
      <c r="V4720" s="6" t="str">
        <f aca="false">U4720*15%</f>
        <v> $ 49,332.78 </v>
      </c>
      <c r="W4720" s="6" t="str">
        <f aca="false">V4720*22%</f>
        <v> $ 10,853.21 </v>
      </c>
      <c r="X4720" s="6" t="str">
        <f aca="false">V4720+W4720</f>
        <v> $ 60,185.99 </v>
      </c>
      <c r="Y4720" s="6" t="str">
        <f aca="false">U4720+X4720</f>
        <v> $ 389,071.16 </v>
      </c>
      <c r="Z4720" s="0" t="n">
        <v>2</v>
      </c>
      <c r="AA4720" s="6" t="n">
        <v>245085.228684</v>
      </c>
      <c r="AB4720" s="0" t="n">
        <v>3</v>
      </c>
      <c r="AC4720" s="6" t="n">
        <v>190621.844532</v>
      </c>
      <c r="AD4720" s="7" t="n">
        <v>6</v>
      </c>
      <c r="AE4720" s="8" t="n">
        <v>31770.307422</v>
      </c>
    </row>
    <row r="4721" customFormat="false" ht="15.75" hidden="false" customHeight="true" outlineLevel="0" collapsed="false">
      <c r="A4721" s="4" t="n">
        <v>490561</v>
      </c>
      <c r="B4721" s="4" t="s">
        <v>15542</v>
      </c>
      <c r="C4721" s="4" t="n">
        <v>33119226</v>
      </c>
      <c r="D4721" s="4" t="n">
        <v>23317493</v>
      </c>
      <c r="E4721" s="4" t="s">
        <v>15543</v>
      </c>
      <c r="F4721" s="4" t="s">
        <v>33</v>
      </c>
      <c r="G4721" s="4" t="s">
        <v>15544</v>
      </c>
      <c r="H4721" s="4" t="s">
        <v>15545</v>
      </c>
      <c r="I4721" s="4"/>
      <c r="J4721" s="5" t="n">
        <v>45447</v>
      </c>
      <c r="K4721" s="5" t="n">
        <v>45026</v>
      </c>
      <c r="L4721" s="6" t="n">
        <v>658123.74</v>
      </c>
      <c r="M4721" s="6" t="n">
        <v>1326307.99</v>
      </c>
      <c r="N4721" s="4" t="n">
        <v>0</v>
      </c>
      <c r="O4721" s="4" t="s">
        <v>35</v>
      </c>
      <c r="P4721" s="4" t="s">
        <v>106</v>
      </c>
      <c r="Q4721" s="4" t="s">
        <v>48</v>
      </c>
      <c r="R4721" s="5" t="n">
        <v>45476.6205812847</v>
      </c>
      <c r="S4721" s="6" t="str">
        <f aca="false">M4721+N4721</f>
        <v> $ 1,326,307.99 </v>
      </c>
      <c r="T4721" s="6" t="str">
        <f aca="false">L4721*50%</f>
        <v> $ 329,061.87 </v>
      </c>
      <c r="U4721" s="6" t="str">
        <f aca="false">T4721+N4721</f>
        <v> $ 329,061.87 </v>
      </c>
      <c r="V4721" s="6" t="str">
        <f aca="false">U4721*15%</f>
        <v> $ 49,359.28 </v>
      </c>
      <c r="W4721" s="6" t="str">
        <f aca="false">V4721*22%</f>
        <v> $ 10,859.04 </v>
      </c>
      <c r="X4721" s="6" t="str">
        <f aca="false">V4721+W4721</f>
        <v> $ 60,218.32 </v>
      </c>
      <c r="Y4721" s="6" t="str">
        <f aca="false">U4721+X4721</f>
        <v> $ 389,280.19 </v>
      </c>
      <c r="Z4721" s="0" t="n">
        <v>2</v>
      </c>
      <c r="AA4721" s="6" t="n">
        <v>245216.905524</v>
      </c>
      <c r="AB4721" s="0" t="n">
        <v>3</v>
      </c>
      <c r="AC4721" s="6" t="n">
        <v>190724.259852</v>
      </c>
      <c r="AD4721" s="7" t="n">
        <v>6</v>
      </c>
      <c r="AE4721" s="8" t="n">
        <v>31787.376642</v>
      </c>
    </row>
    <row r="4722" customFormat="false" ht="15.75" hidden="false" customHeight="true" outlineLevel="0" collapsed="false">
      <c r="A4722" s="4" t="n">
        <v>491457</v>
      </c>
      <c r="B4722" s="4" t="s">
        <v>15546</v>
      </c>
      <c r="C4722" s="4" t="n">
        <v>25237197</v>
      </c>
      <c r="D4722" s="4" t="n">
        <v>4010802</v>
      </c>
      <c r="E4722" s="4" t="s">
        <v>15547</v>
      </c>
      <c r="F4722" s="4" t="s">
        <v>33</v>
      </c>
      <c r="G4722" s="4"/>
      <c r="H4722" s="4"/>
      <c r="I4722" s="4"/>
      <c r="J4722" s="5" t="n">
        <v>45454</v>
      </c>
      <c r="K4722" s="5" t="n">
        <v>44991</v>
      </c>
      <c r="L4722" s="6" t="n">
        <v>658212.86</v>
      </c>
      <c r="M4722" s="6" t="n">
        <v>818770.93</v>
      </c>
      <c r="N4722" s="4" t="n">
        <v>0</v>
      </c>
      <c r="O4722" s="4" t="s">
        <v>41</v>
      </c>
      <c r="P4722" s="4" t="s">
        <v>106</v>
      </c>
      <c r="Q4722" s="4" t="s">
        <v>48</v>
      </c>
      <c r="R4722" s="5" t="n">
        <v>45477.4689144329</v>
      </c>
      <c r="S4722" s="6" t="str">
        <f aca="false">M4722+N4722</f>
        <v> $ 818,770.93 </v>
      </c>
      <c r="T4722" s="6" t="str">
        <f aca="false">L4722*50%</f>
        <v> $ 329,106.43 </v>
      </c>
      <c r="U4722" s="6" t="str">
        <f aca="false">T4722+N4722</f>
        <v> $ 329,106.43 </v>
      </c>
      <c r="V4722" s="6" t="str">
        <f aca="false">U4722*15%</f>
        <v> $ 49,365.96 </v>
      </c>
      <c r="W4722" s="6" t="str">
        <f aca="false">V4722*22%</f>
        <v> $ 10,860.51 </v>
      </c>
      <c r="X4722" s="6" t="str">
        <f aca="false">V4722+W4722</f>
        <v> $ 60,226.48 </v>
      </c>
      <c r="Y4722" s="6" t="str">
        <f aca="false">U4722+X4722</f>
        <v> $ 389,332.91 </v>
      </c>
      <c r="Z4722" s="0" t="n">
        <v>2</v>
      </c>
      <c r="AA4722" s="6" t="n">
        <v>245250.111636</v>
      </c>
      <c r="AB4722" s="0" t="n">
        <v>3</v>
      </c>
      <c r="AC4722" s="6" t="n">
        <v>190750.086828</v>
      </c>
      <c r="AD4722" s="7" t="n">
        <v>6</v>
      </c>
      <c r="AE4722" s="8" t="n">
        <v>31791.681138</v>
      </c>
    </row>
    <row r="4723" customFormat="false" ht="15.75" hidden="false" customHeight="true" outlineLevel="0" collapsed="false">
      <c r="A4723" s="4" t="n">
        <v>491444</v>
      </c>
      <c r="B4723" s="4" t="s">
        <v>15548</v>
      </c>
      <c r="C4723" s="4" t="n">
        <v>23914538</v>
      </c>
      <c r="D4723" s="4" t="n">
        <v>6830045</v>
      </c>
      <c r="E4723" s="4" t="s">
        <v>15549</v>
      </c>
      <c r="F4723" s="4" t="s">
        <v>33</v>
      </c>
      <c r="G4723" s="4"/>
      <c r="H4723" s="4"/>
      <c r="I4723" s="4"/>
      <c r="J4723" s="5" t="n">
        <v>45454</v>
      </c>
      <c r="K4723" s="5" t="n">
        <v>45054</v>
      </c>
      <c r="L4723" s="6" t="n">
        <v>658866.53</v>
      </c>
      <c r="M4723" s="6" t="n">
        <v>908767.24</v>
      </c>
      <c r="N4723" s="4" t="n">
        <v>0</v>
      </c>
      <c r="O4723" s="4" t="s">
        <v>41</v>
      </c>
      <c r="P4723" s="4" t="s">
        <v>106</v>
      </c>
      <c r="Q4723" s="4" t="s">
        <v>48</v>
      </c>
      <c r="R4723" s="5" t="n">
        <v>45476.854574537</v>
      </c>
      <c r="S4723" s="6" t="str">
        <f aca="false">M4723+N4723</f>
        <v> $ 908,767.24 </v>
      </c>
      <c r="T4723" s="6" t="str">
        <f aca="false">L4723*50%</f>
        <v> $ 329,433.27 </v>
      </c>
      <c r="U4723" s="6" t="str">
        <f aca="false">T4723+N4723</f>
        <v> $ 329,433.27 </v>
      </c>
      <c r="V4723" s="6" t="str">
        <f aca="false">U4723*15%</f>
        <v> $ 49,414.99 </v>
      </c>
      <c r="W4723" s="6" t="str">
        <f aca="false">V4723*22%</f>
        <v> $ 10,871.30 </v>
      </c>
      <c r="X4723" s="6" t="str">
        <f aca="false">V4723+W4723</f>
        <v> $ 60,286.29 </v>
      </c>
      <c r="Y4723" s="6" t="str">
        <f aca="false">U4723+X4723</f>
        <v> $ 389,719.55 </v>
      </c>
      <c r="Z4723" s="0" t="n">
        <v>2</v>
      </c>
      <c r="AA4723" s="6" t="n">
        <v>245493.669078</v>
      </c>
      <c r="AB4723" s="0" t="n">
        <v>3</v>
      </c>
      <c r="AC4723" s="6" t="n">
        <v>190939.520394</v>
      </c>
      <c r="AD4723" s="7" t="n">
        <v>6</v>
      </c>
      <c r="AE4723" s="8" t="n">
        <v>31823.253399</v>
      </c>
    </row>
    <row r="4724" customFormat="false" ht="15.75" hidden="false" customHeight="true" outlineLevel="0" collapsed="false">
      <c r="A4724" s="4" t="n">
        <v>492049</v>
      </c>
      <c r="B4724" s="4" t="s">
        <v>15550</v>
      </c>
      <c r="C4724" s="4" t="n">
        <v>37012211</v>
      </c>
      <c r="D4724" s="4" t="n">
        <v>28403786</v>
      </c>
      <c r="E4724" s="4" t="s">
        <v>15551</v>
      </c>
      <c r="F4724" s="4" t="s">
        <v>33</v>
      </c>
      <c r="G4724" s="4" t="s">
        <v>15552</v>
      </c>
      <c r="H4724" s="4"/>
      <c r="I4724" s="4" t="s">
        <v>15553</v>
      </c>
      <c r="J4724" s="5" t="n">
        <v>45461</v>
      </c>
      <c r="K4724" s="5" t="n">
        <v>45036</v>
      </c>
      <c r="L4724" s="6" t="n">
        <v>659102.1</v>
      </c>
      <c r="M4724" s="6" t="n">
        <v>1100452.08</v>
      </c>
      <c r="N4724" s="4" t="n">
        <v>0</v>
      </c>
      <c r="O4724" s="4" t="s">
        <v>35</v>
      </c>
      <c r="P4724" s="4" t="s">
        <v>106</v>
      </c>
      <c r="Q4724" s="4" t="s">
        <v>37</v>
      </c>
      <c r="R4724" s="5" t="n">
        <v>45471.6111321412</v>
      </c>
      <c r="S4724" s="6" t="str">
        <f aca="false">M4724+N4724</f>
        <v> $ 1,100,452.08 </v>
      </c>
      <c r="T4724" s="6" t="str">
        <f aca="false">L4724*50%</f>
        <v> $ 329,551.05 </v>
      </c>
      <c r="U4724" s="6" t="str">
        <f aca="false">T4724+N4724</f>
        <v> $ 329,551.05 </v>
      </c>
      <c r="V4724" s="6" t="str">
        <f aca="false">U4724*15%</f>
        <v> $ 49,432.66 </v>
      </c>
      <c r="W4724" s="6" t="str">
        <f aca="false">V4724*22%</f>
        <v> $ 10,875.18 </v>
      </c>
      <c r="X4724" s="6" t="str">
        <f aca="false">V4724+W4724</f>
        <v> $ 60,307.84 </v>
      </c>
      <c r="Y4724" s="6" t="str">
        <f aca="false">U4724+X4724</f>
        <v> $ 389,858.89 </v>
      </c>
      <c r="Z4724" s="0" t="n">
        <v>2</v>
      </c>
      <c r="AA4724" s="6" t="n">
        <v>245581.44246</v>
      </c>
      <c r="AB4724" s="0" t="n">
        <v>3</v>
      </c>
      <c r="AC4724" s="6" t="n">
        <v>191007.78858</v>
      </c>
      <c r="AD4724" s="7" t="n">
        <v>6</v>
      </c>
      <c r="AE4724" s="8" t="n">
        <v>31834.63143</v>
      </c>
    </row>
    <row r="4725" customFormat="false" ht="15.75" hidden="false" customHeight="true" outlineLevel="0" collapsed="false">
      <c r="A4725" s="4" t="n">
        <v>487032</v>
      </c>
      <c r="B4725" s="4" t="s">
        <v>15554</v>
      </c>
      <c r="C4725" s="4" t="n">
        <v>14680208</v>
      </c>
      <c r="D4725" s="4" t="n">
        <v>808651</v>
      </c>
      <c r="E4725" s="4" t="s">
        <v>15555</v>
      </c>
      <c r="F4725" s="4" t="s">
        <v>47</v>
      </c>
      <c r="G4725" s="4" t="s">
        <v>15556</v>
      </c>
      <c r="H4725" s="4"/>
      <c r="I4725" s="4"/>
      <c r="J4725" s="5" t="n">
        <v>45426</v>
      </c>
      <c r="K4725" s="5" t="n">
        <v>45003</v>
      </c>
      <c r="L4725" s="6" t="n">
        <v>659714.15</v>
      </c>
      <c r="M4725" s="6" t="n">
        <v>1066884.7</v>
      </c>
      <c r="N4725" s="4" t="n">
        <v>0</v>
      </c>
      <c r="O4725" s="4" t="s">
        <v>41</v>
      </c>
      <c r="P4725" s="4" t="s">
        <v>106</v>
      </c>
      <c r="Q4725" s="4" t="s">
        <v>48</v>
      </c>
      <c r="R4725" s="5" t="n">
        <v>45446.7698628819</v>
      </c>
      <c r="S4725" s="6" t="str">
        <f aca="false">M4725+N4725</f>
        <v> $ 1,066,884.70 </v>
      </c>
      <c r="T4725" s="6" t="str">
        <f aca="false">L4725*50%</f>
        <v> $ 329,857.08 </v>
      </c>
      <c r="U4725" s="6" t="str">
        <f aca="false">T4725+N4725</f>
        <v> $ 329,857.08 </v>
      </c>
      <c r="V4725" s="6" t="str">
        <f aca="false">U4725*15%</f>
        <v> $ 49,478.56 </v>
      </c>
      <c r="W4725" s="6" t="str">
        <f aca="false">V4725*22%</f>
        <v> $ 10,885.28 </v>
      </c>
      <c r="X4725" s="6" t="str">
        <f aca="false">V4725+W4725</f>
        <v> $ 60,363.84 </v>
      </c>
      <c r="Y4725" s="6" t="str">
        <f aca="false">U4725+X4725</f>
        <v> $ 390,220.92 </v>
      </c>
      <c r="Z4725" s="0" t="n">
        <v>2</v>
      </c>
      <c r="AA4725" s="6" t="n">
        <v>245809.49229</v>
      </c>
      <c r="AB4725" s="0" t="n">
        <v>3</v>
      </c>
      <c r="AC4725" s="6" t="n">
        <v>191185.16067</v>
      </c>
      <c r="AD4725" s="7" t="n">
        <v>6</v>
      </c>
      <c r="AE4725" s="8" t="n">
        <v>31864.193445</v>
      </c>
    </row>
    <row r="4726" customFormat="false" ht="15.75" hidden="false" customHeight="true" outlineLevel="0" collapsed="false">
      <c r="A4726" s="4" t="n">
        <v>494244</v>
      </c>
      <c r="B4726" s="4" t="s">
        <v>15557</v>
      </c>
      <c r="C4726" s="4" t="n">
        <v>35239130</v>
      </c>
      <c r="D4726" s="4" t="n">
        <v>24231300</v>
      </c>
      <c r="E4726" s="4" t="s">
        <v>15558</v>
      </c>
      <c r="F4726" s="4" t="s">
        <v>33</v>
      </c>
      <c r="G4726" s="4" t="s">
        <v>15559</v>
      </c>
      <c r="H4726" s="4" t="s">
        <v>15560</v>
      </c>
      <c r="I4726" s="4"/>
      <c r="J4726" s="5" t="n">
        <v>45483</v>
      </c>
      <c r="K4726" s="5" t="n">
        <v>45089</v>
      </c>
      <c r="L4726" s="6" t="n">
        <v>659908.06</v>
      </c>
      <c r="M4726" s="6" t="n">
        <v>901291.43</v>
      </c>
      <c r="N4726" s="4" t="n">
        <v>0</v>
      </c>
      <c r="O4726" s="4" t="s">
        <v>35</v>
      </c>
      <c r="P4726" s="4" t="s">
        <v>93</v>
      </c>
      <c r="Q4726" s="4" t="s">
        <v>37</v>
      </c>
      <c r="R4726" s="5"/>
      <c r="S4726" s="6" t="str">
        <f aca="false">M4726+N4726</f>
        <v> $ 901,291.43 </v>
      </c>
      <c r="T4726" s="6" t="str">
        <f aca="false">L4726*50%</f>
        <v> $ 329,954.03 </v>
      </c>
      <c r="U4726" s="6" t="str">
        <f aca="false">T4726+N4726</f>
        <v> $ 329,954.03 </v>
      </c>
      <c r="V4726" s="6" t="str">
        <f aca="false">U4726*15%</f>
        <v> $ 49,493.10 </v>
      </c>
      <c r="W4726" s="6" t="str">
        <f aca="false">V4726*22%</f>
        <v> $ 10,888.48 </v>
      </c>
      <c r="X4726" s="6" t="str">
        <f aca="false">V4726+W4726</f>
        <v> $ 60,381.59 </v>
      </c>
      <c r="Y4726" s="6" t="str">
        <f aca="false">U4726+X4726</f>
        <v> $ 390,335.62 </v>
      </c>
      <c r="Z4726" s="0" t="n">
        <v>2</v>
      </c>
      <c r="AA4726" s="6" t="n">
        <v>245881.743156</v>
      </c>
      <c r="AB4726" s="0" t="n">
        <v>3</v>
      </c>
      <c r="AC4726" s="6" t="n">
        <v>191241.355788</v>
      </c>
      <c r="AD4726" s="7" t="n">
        <v>6</v>
      </c>
      <c r="AE4726" s="8" t="n">
        <v>31873.559298</v>
      </c>
    </row>
    <row r="4727" customFormat="false" ht="15.75" hidden="false" customHeight="true" outlineLevel="0" collapsed="false">
      <c r="A4727" s="4" t="n">
        <v>495038</v>
      </c>
      <c r="B4727" s="4" t="s">
        <v>15561</v>
      </c>
      <c r="C4727" s="4" t="n">
        <v>12651383</v>
      </c>
      <c r="D4727" s="4" t="n">
        <v>5115458</v>
      </c>
      <c r="E4727" s="4" t="s">
        <v>15562</v>
      </c>
      <c r="F4727" s="4" t="s">
        <v>47</v>
      </c>
      <c r="G4727" s="4" t="s">
        <v>15563</v>
      </c>
      <c r="H4727" s="4" t="s">
        <v>15564</v>
      </c>
      <c r="I4727" s="4"/>
      <c r="J4727" s="5" t="n">
        <v>45496</v>
      </c>
      <c r="K4727" s="5" t="n">
        <v>45022</v>
      </c>
      <c r="L4727" s="6" t="n">
        <v>660074.24</v>
      </c>
      <c r="M4727" s="6" t="n">
        <v>811807.66</v>
      </c>
      <c r="N4727" s="4" t="n">
        <v>0</v>
      </c>
      <c r="O4727" s="4" t="s">
        <v>35</v>
      </c>
      <c r="P4727" s="4" t="s">
        <v>93</v>
      </c>
      <c r="Q4727" s="4" t="s">
        <v>37</v>
      </c>
      <c r="R4727" s="5"/>
      <c r="S4727" s="6" t="str">
        <f aca="false">M4727+N4727</f>
        <v> $ 811,807.66 </v>
      </c>
      <c r="T4727" s="6" t="str">
        <f aca="false">L4727*50%</f>
        <v> $ 330,037.12 </v>
      </c>
      <c r="U4727" s="6" t="str">
        <f aca="false">T4727+N4727</f>
        <v> $ 330,037.12 </v>
      </c>
      <c r="V4727" s="6" t="str">
        <f aca="false">U4727*15%</f>
        <v> $ 49,505.57 </v>
      </c>
      <c r="W4727" s="6" t="str">
        <f aca="false">V4727*22%</f>
        <v> $ 10,891.22 </v>
      </c>
      <c r="X4727" s="6" t="str">
        <f aca="false">V4727+W4727</f>
        <v> $ 60,396.79 </v>
      </c>
      <c r="Y4727" s="6" t="str">
        <f aca="false">U4727+X4727</f>
        <v> $ 390,433.91 </v>
      </c>
      <c r="Z4727" s="0" t="n">
        <v>2</v>
      </c>
      <c r="AA4727" s="6" t="n">
        <v>245943.661824</v>
      </c>
      <c r="AB4727" s="0" t="n">
        <v>3</v>
      </c>
      <c r="AC4727" s="6" t="n">
        <v>191289.514752</v>
      </c>
      <c r="AD4727" s="7" t="n">
        <v>6</v>
      </c>
      <c r="AE4727" s="8" t="n">
        <v>31881.585792</v>
      </c>
    </row>
    <row r="4728" customFormat="false" ht="15.75" hidden="false" customHeight="true" outlineLevel="0" collapsed="false">
      <c r="A4728" s="4" t="n">
        <v>488057</v>
      </c>
      <c r="B4728" s="4" t="s">
        <v>15565</v>
      </c>
      <c r="C4728" s="4" t="n">
        <v>40428469</v>
      </c>
      <c r="D4728" s="4" t="n">
        <v>26649214</v>
      </c>
      <c r="E4728" s="4" t="s">
        <v>15566</v>
      </c>
      <c r="F4728" s="4" t="s">
        <v>47</v>
      </c>
      <c r="G4728" s="4" t="s">
        <v>15567</v>
      </c>
      <c r="H4728" s="4"/>
      <c r="I4728" s="4"/>
      <c r="J4728" s="5" t="n">
        <v>45426</v>
      </c>
      <c r="K4728" s="5" t="n">
        <v>44963</v>
      </c>
      <c r="L4728" s="6" t="n">
        <v>661307.57</v>
      </c>
      <c r="M4728" s="6" t="n">
        <v>850835.02</v>
      </c>
      <c r="N4728" s="4" t="n">
        <v>0</v>
      </c>
      <c r="O4728" s="4" t="s">
        <v>41</v>
      </c>
      <c r="P4728" s="4" t="s">
        <v>106</v>
      </c>
      <c r="Q4728" s="4" t="s">
        <v>48</v>
      </c>
      <c r="R4728" s="5" t="n">
        <v>45462.5556069792</v>
      </c>
      <c r="S4728" s="6" t="str">
        <f aca="false">M4728+N4728</f>
        <v> $ 850,835.02 </v>
      </c>
      <c r="T4728" s="6" t="str">
        <f aca="false">L4728*50%</f>
        <v> $ 330,653.79 </v>
      </c>
      <c r="U4728" s="6" t="str">
        <f aca="false">T4728+N4728</f>
        <v> $ 330,653.79 </v>
      </c>
      <c r="V4728" s="6" t="str">
        <f aca="false">U4728*15%</f>
        <v> $ 49,598.07 </v>
      </c>
      <c r="W4728" s="6" t="str">
        <f aca="false">V4728*22%</f>
        <v> $ 10,911.57 </v>
      </c>
      <c r="X4728" s="6" t="str">
        <f aca="false">V4728+W4728</f>
        <v> $ 60,509.64 </v>
      </c>
      <c r="Y4728" s="6" t="str">
        <f aca="false">U4728+X4728</f>
        <v> $ 391,163.43 </v>
      </c>
      <c r="Z4728" s="0" t="n">
        <v>2</v>
      </c>
      <c r="AA4728" s="6" t="n">
        <v>246403.200582</v>
      </c>
      <c r="AB4728" s="0" t="n">
        <v>3</v>
      </c>
      <c r="AC4728" s="6" t="n">
        <v>191646.933786</v>
      </c>
      <c r="AD4728" s="7" t="n">
        <v>6</v>
      </c>
      <c r="AE4728" s="8" t="n">
        <v>31941.155631</v>
      </c>
    </row>
    <row r="4729" customFormat="false" ht="15.75" hidden="false" customHeight="true" outlineLevel="0" collapsed="false">
      <c r="A4729" s="4" t="n">
        <v>495363</v>
      </c>
      <c r="B4729" s="4" t="s">
        <v>15568</v>
      </c>
      <c r="C4729" s="4" t="n">
        <v>40547007</v>
      </c>
      <c r="D4729" s="4" t="n">
        <v>29064598</v>
      </c>
      <c r="E4729" s="4" t="s">
        <v>15569</v>
      </c>
      <c r="F4729" s="4" t="s">
        <v>33</v>
      </c>
      <c r="G4729" s="4" t="s">
        <v>15570</v>
      </c>
      <c r="H4729" s="4"/>
      <c r="I4729" s="4"/>
      <c r="J4729" s="5" t="n">
        <v>45496</v>
      </c>
      <c r="K4729" s="5" t="n">
        <v>45083</v>
      </c>
      <c r="L4729" s="6" t="n">
        <v>661637.72</v>
      </c>
      <c r="M4729" s="6" t="n">
        <v>791757.6</v>
      </c>
      <c r="N4729" s="4" t="n">
        <v>0</v>
      </c>
      <c r="O4729" s="4" t="s">
        <v>35</v>
      </c>
      <c r="P4729" s="4" t="s">
        <v>93</v>
      </c>
      <c r="Q4729" s="4" t="s">
        <v>37</v>
      </c>
      <c r="R4729" s="5"/>
      <c r="S4729" s="6" t="str">
        <f aca="false">M4729+N4729</f>
        <v> $ 791,757.60 </v>
      </c>
      <c r="T4729" s="6" t="str">
        <f aca="false">L4729*50%</f>
        <v> $ 330,818.86 </v>
      </c>
      <c r="U4729" s="6" t="str">
        <f aca="false">T4729+N4729</f>
        <v> $ 330,818.86 </v>
      </c>
      <c r="V4729" s="6" t="str">
        <f aca="false">U4729*15%</f>
        <v> $ 49,622.83 </v>
      </c>
      <c r="W4729" s="6" t="str">
        <f aca="false">V4729*22%</f>
        <v> $ 10,917.02 </v>
      </c>
      <c r="X4729" s="6" t="str">
        <f aca="false">V4729+W4729</f>
        <v> $ 60,539.85 </v>
      </c>
      <c r="Y4729" s="6" t="str">
        <f aca="false">U4729+X4729</f>
        <v> $ 391,358.71 </v>
      </c>
      <c r="Z4729" s="0" t="n">
        <v>2</v>
      </c>
      <c r="AA4729" s="6" t="n">
        <v>246526.214472</v>
      </c>
      <c r="AB4729" s="0" t="n">
        <v>3</v>
      </c>
      <c r="AC4729" s="6" t="n">
        <v>191742.611256</v>
      </c>
      <c r="AD4729" s="7" t="n">
        <v>6</v>
      </c>
      <c r="AE4729" s="8" t="n">
        <v>31957.101876</v>
      </c>
    </row>
    <row r="4730" customFormat="false" ht="15.75" hidden="false" customHeight="true" outlineLevel="0" collapsed="false">
      <c r="A4730" s="4" t="n">
        <v>490596</v>
      </c>
      <c r="B4730" s="4" t="s">
        <v>15571</v>
      </c>
      <c r="C4730" s="4" t="n">
        <v>33805549</v>
      </c>
      <c r="D4730" s="4" t="n">
        <v>23137801</v>
      </c>
      <c r="E4730" s="4" t="s">
        <v>15572</v>
      </c>
      <c r="F4730" s="4" t="s">
        <v>33</v>
      </c>
      <c r="G4730" s="4" t="s">
        <v>15573</v>
      </c>
      <c r="H4730" s="4"/>
      <c r="I4730" s="4"/>
      <c r="J4730" s="5" t="n">
        <v>45447</v>
      </c>
      <c r="K4730" s="5" t="n">
        <v>45019</v>
      </c>
      <c r="L4730" s="6" t="n">
        <v>662403.99</v>
      </c>
      <c r="M4730" s="6" t="n">
        <v>868722.37</v>
      </c>
      <c r="N4730" s="4" t="n">
        <v>0</v>
      </c>
      <c r="O4730" s="4" t="s">
        <v>35</v>
      </c>
      <c r="P4730" s="4" t="s">
        <v>106</v>
      </c>
      <c r="Q4730" s="4" t="s">
        <v>48</v>
      </c>
      <c r="R4730" s="5" t="n">
        <v>45476.641303044</v>
      </c>
      <c r="S4730" s="6" t="str">
        <f aca="false">M4730+N4730</f>
        <v> $ 868,722.37 </v>
      </c>
      <c r="T4730" s="6" t="str">
        <f aca="false">L4730*50%</f>
        <v> $ 331,202.00 </v>
      </c>
      <c r="U4730" s="6" t="str">
        <f aca="false">T4730+N4730</f>
        <v> $ 331,202.00 </v>
      </c>
      <c r="V4730" s="6" t="str">
        <f aca="false">U4730*15%</f>
        <v> $ 49,680.30 </v>
      </c>
      <c r="W4730" s="6" t="str">
        <f aca="false">V4730*22%</f>
        <v> $ 10,929.67 </v>
      </c>
      <c r="X4730" s="6" t="str">
        <f aca="false">V4730+W4730</f>
        <v> $ 60,609.97 </v>
      </c>
      <c r="Y4730" s="6" t="str">
        <f aca="false">U4730+X4730</f>
        <v> $ 391,811.96 </v>
      </c>
      <c r="Z4730" s="0" t="n">
        <v>2</v>
      </c>
      <c r="AA4730" s="6" t="n">
        <v>246811.726674</v>
      </c>
      <c r="AB4730" s="0" t="n">
        <v>3</v>
      </c>
      <c r="AC4730" s="6" t="n">
        <v>191964.676302</v>
      </c>
      <c r="AD4730" s="7" t="n">
        <v>6</v>
      </c>
      <c r="AE4730" s="8" t="n">
        <v>31994.112717</v>
      </c>
    </row>
    <row r="4731" customFormat="false" ht="15.75" hidden="false" customHeight="true" outlineLevel="0" collapsed="false">
      <c r="A4731" s="4" t="n">
        <v>494082</v>
      </c>
      <c r="B4731" s="4" t="s">
        <v>15574</v>
      </c>
      <c r="C4731" s="4" t="n">
        <v>32313626</v>
      </c>
      <c r="D4731" s="4" t="n">
        <v>28163249</v>
      </c>
      <c r="E4731" s="4" t="s">
        <v>15575</v>
      </c>
      <c r="F4731" s="4" t="s">
        <v>33</v>
      </c>
      <c r="G4731" s="4" t="s">
        <v>15576</v>
      </c>
      <c r="H4731" s="4"/>
      <c r="I4731" s="4"/>
      <c r="J4731" s="5" t="n">
        <v>45483</v>
      </c>
      <c r="K4731" s="5" t="n">
        <v>44995</v>
      </c>
      <c r="L4731" s="6" t="n">
        <v>664324.54</v>
      </c>
      <c r="M4731" s="6" t="n">
        <v>1069465.6</v>
      </c>
      <c r="N4731" s="4" t="n">
        <v>0</v>
      </c>
      <c r="O4731" s="4" t="s">
        <v>35</v>
      </c>
      <c r="P4731" s="4" t="s">
        <v>106</v>
      </c>
      <c r="Q4731" s="4" t="s">
        <v>48</v>
      </c>
      <c r="R4731" s="5" t="n">
        <v>45490.5080796296</v>
      </c>
      <c r="S4731" s="6" t="str">
        <f aca="false">M4731+N4731</f>
        <v> $ 1,069,465.60 </v>
      </c>
      <c r="T4731" s="6" t="str">
        <f aca="false">L4731*50%</f>
        <v> $ 332,162.27 </v>
      </c>
      <c r="U4731" s="6" t="str">
        <f aca="false">T4731+N4731</f>
        <v> $ 332,162.27 </v>
      </c>
      <c r="V4731" s="6" t="str">
        <f aca="false">U4731*15%</f>
        <v> $ 49,824.34 </v>
      </c>
      <c r="W4731" s="6" t="str">
        <f aca="false">V4731*22%</f>
        <v> $ 10,961.35 </v>
      </c>
      <c r="X4731" s="6" t="str">
        <f aca="false">V4731+W4731</f>
        <v> $ 60,785.70 </v>
      </c>
      <c r="Y4731" s="6" t="str">
        <f aca="false">U4731+X4731</f>
        <v> $ 392,947.97 </v>
      </c>
      <c r="Z4731" s="0" t="n">
        <v>2</v>
      </c>
      <c r="AA4731" s="6" t="n">
        <v>247527.323604</v>
      </c>
      <c r="AB4731" s="0" t="n">
        <v>3</v>
      </c>
      <c r="AC4731" s="6" t="n">
        <v>192521.251692</v>
      </c>
      <c r="AD4731" s="7" t="n">
        <v>6</v>
      </c>
      <c r="AE4731" s="8" t="n">
        <v>32086.875282</v>
      </c>
    </row>
    <row r="4732" customFormat="false" ht="15.75" hidden="false" customHeight="true" outlineLevel="0" collapsed="false">
      <c r="A4732" s="4" t="n">
        <v>488507</v>
      </c>
      <c r="B4732" s="4" t="s">
        <v>15577</v>
      </c>
      <c r="C4732" s="4" t="n">
        <v>13945203</v>
      </c>
      <c r="D4732" s="4" t="n">
        <v>6555069</v>
      </c>
      <c r="E4732" s="4" t="s">
        <v>15578</v>
      </c>
      <c r="F4732" s="4" t="s">
        <v>33</v>
      </c>
      <c r="G4732" s="4" t="s">
        <v>15579</v>
      </c>
      <c r="H4732" s="4"/>
      <c r="I4732" s="4"/>
      <c r="J4732" s="5" t="n">
        <v>45433</v>
      </c>
      <c r="K4732" s="5" t="n">
        <v>45031</v>
      </c>
      <c r="L4732" s="6" t="n">
        <v>664812.31</v>
      </c>
      <c r="M4732" s="6" t="n">
        <v>1145316.75</v>
      </c>
      <c r="N4732" s="4" t="n">
        <v>0</v>
      </c>
      <c r="O4732" s="4" t="s">
        <v>35</v>
      </c>
      <c r="P4732" s="4" t="s">
        <v>106</v>
      </c>
      <c r="Q4732" s="4" t="s">
        <v>48</v>
      </c>
      <c r="R4732" s="5" t="n">
        <v>45441.6359048611</v>
      </c>
      <c r="S4732" s="6" t="str">
        <f aca="false">M4732+N4732</f>
        <v> $ 1,145,316.75 </v>
      </c>
      <c r="T4732" s="6" t="str">
        <f aca="false">L4732*50%</f>
        <v> $ 332,406.16 </v>
      </c>
      <c r="U4732" s="6" t="str">
        <f aca="false">T4732+N4732</f>
        <v> $ 332,406.16 </v>
      </c>
      <c r="V4732" s="6" t="str">
        <f aca="false">U4732*15%</f>
        <v> $ 49,860.92 </v>
      </c>
      <c r="W4732" s="6" t="str">
        <f aca="false">V4732*22%</f>
        <v> $ 10,969.40 </v>
      </c>
      <c r="X4732" s="6" t="str">
        <f aca="false">V4732+W4732</f>
        <v> $ 60,830.33 </v>
      </c>
      <c r="Y4732" s="6" t="str">
        <f aca="false">U4732+X4732</f>
        <v> $ 393,236.48 </v>
      </c>
      <c r="Z4732" s="0" t="n">
        <v>2</v>
      </c>
      <c r="AA4732" s="6" t="n">
        <v>247709.066706</v>
      </c>
      <c r="AB4732" s="0" t="n">
        <v>3</v>
      </c>
      <c r="AC4732" s="6" t="n">
        <v>192662.607438</v>
      </c>
      <c r="AD4732" s="7" t="n">
        <v>6</v>
      </c>
      <c r="AE4732" s="8" t="n">
        <v>32110.434573</v>
      </c>
    </row>
    <row r="4733" customFormat="false" ht="15.75" hidden="false" customHeight="true" outlineLevel="0" collapsed="false">
      <c r="A4733" s="4" t="n">
        <v>491639</v>
      </c>
      <c r="B4733" s="4" t="s">
        <v>15580</v>
      </c>
      <c r="C4733" s="4" t="n">
        <v>33586956</v>
      </c>
      <c r="D4733" s="4" t="n">
        <v>31159228</v>
      </c>
      <c r="E4733" s="4" t="s">
        <v>15581</v>
      </c>
      <c r="F4733" s="4" t="s">
        <v>33</v>
      </c>
      <c r="G4733" s="4" t="s">
        <v>15582</v>
      </c>
      <c r="H4733" s="4" t="s">
        <v>15583</v>
      </c>
      <c r="I4733" s="4"/>
      <c r="J4733" s="5" t="n">
        <v>45454</v>
      </c>
      <c r="K4733" s="5" t="n">
        <v>45054</v>
      </c>
      <c r="L4733" s="6" t="n">
        <v>665087.6</v>
      </c>
      <c r="M4733" s="6" t="n">
        <v>816999.71</v>
      </c>
      <c r="N4733" s="4" t="n">
        <v>0</v>
      </c>
      <c r="O4733" s="4" t="s">
        <v>35</v>
      </c>
      <c r="P4733" s="4" t="s">
        <v>106</v>
      </c>
      <c r="Q4733" s="4" t="s">
        <v>48</v>
      </c>
      <c r="R4733" s="5" t="n">
        <v>45477.8109561343</v>
      </c>
      <c r="S4733" s="6" t="str">
        <f aca="false">M4733+N4733</f>
        <v> $ 816,999.71 </v>
      </c>
      <c r="T4733" s="6" t="str">
        <f aca="false">L4733*50%</f>
        <v> $ 332,543.80 </v>
      </c>
      <c r="U4733" s="6" t="str">
        <f aca="false">T4733+N4733</f>
        <v> $ 332,543.80 </v>
      </c>
      <c r="V4733" s="6" t="str">
        <f aca="false">U4733*15%</f>
        <v> $ 49,881.57 </v>
      </c>
      <c r="W4733" s="6" t="str">
        <f aca="false">V4733*22%</f>
        <v> $ 10,973.95 </v>
      </c>
      <c r="X4733" s="6" t="str">
        <f aca="false">V4733+W4733</f>
        <v> $ 60,855.52 </v>
      </c>
      <c r="Y4733" s="6" t="str">
        <f aca="false">U4733+X4733</f>
        <v> $ 393,399.32 </v>
      </c>
      <c r="Z4733" s="0" t="n">
        <v>2</v>
      </c>
      <c r="AA4733" s="6" t="n">
        <v>247811.63976</v>
      </c>
      <c r="AB4733" s="0" t="n">
        <v>3</v>
      </c>
      <c r="AC4733" s="6" t="n">
        <v>192742.38648</v>
      </c>
      <c r="AD4733" s="7" t="n">
        <v>6</v>
      </c>
      <c r="AE4733" s="8" t="n">
        <v>32123.73108</v>
      </c>
    </row>
    <row r="4734" customFormat="false" ht="15.75" hidden="false" customHeight="true" outlineLevel="0" collapsed="false">
      <c r="A4734" s="4" t="n">
        <v>487501</v>
      </c>
      <c r="B4734" s="4" t="s">
        <v>15584</v>
      </c>
      <c r="C4734" s="4" t="n">
        <v>31116360</v>
      </c>
      <c r="D4734" s="4" t="n">
        <v>6470692</v>
      </c>
      <c r="E4734" s="4" t="s">
        <v>15585</v>
      </c>
      <c r="F4734" s="4" t="s">
        <v>33</v>
      </c>
      <c r="G4734" s="4" t="s">
        <v>15586</v>
      </c>
      <c r="H4734" s="4"/>
      <c r="I4734" s="4"/>
      <c r="J4734" s="5" t="n">
        <v>45426</v>
      </c>
      <c r="K4734" s="5" t="n">
        <v>45026</v>
      </c>
      <c r="L4734" s="6" t="n">
        <v>666246.91</v>
      </c>
      <c r="M4734" s="6" t="n">
        <v>1136944.65</v>
      </c>
      <c r="N4734" s="4" t="n">
        <v>0</v>
      </c>
      <c r="O4734" s="4" t="s">
        <v>41</v>
      </c>
      <c r="P4734" s="4" t="s">
        <v>106</v>
      </c>
      <c r="Q4734" s="4" t="s">
        <v>48</v>
      </c>
      <c r="R4734" s="5" t="n">
        <v>45447.8030364583</v>
      </c>
      <c r="S4734" s="6" t="str">
        <f aca="false">M4734+N4734</f>
        <v> $ 1,136,944.65 </v>
      </c>
      <c r="T4734" s="6" t="str">
        <f aca="false">L4734*50%</f>
        <v> $ 333,123.46 </v>
      </c>
      <c r="U4734" s="6" t="str">
        <f aca="false">T4734+N4734</f>
        <v> $ 333,123.46 </v>
      </c>
      <c r="V4734" s="6" t="str">
        <f aca="false">U4734*15%</f>
        <v> $ 49,968.52 </v>
      </c>
      <c r="W4734" s="6" t="str">
        <f aca="false">V4734*22%</f>
        <v> $ 10,993.07 </v>
      </c>
      <c r="X4734" s="6" t="str">
        <f aca="false">V4734+W4734</f>
        <v> $ 60,961.59 </v>
      </c>
      <c r="Y4734" s="6" t="str">
        <f aca="false">U4734+X4734</f>
        <v> $ 394,085.05 </v>
      </c>
      <c r="Z4734" s="0" t="n">
        <v>2</v>
      </c>
      <c r="AA4734" s="6" t="n">
        <v>248243.598666</v>
      </c>
      <c r="AB4734" s="0" t="n">
        <v>3</v>
      </c>
      <c r="AC4734" s="6" t="n">
        <v>193078.354518</v>
      </c>
      <c r="AD4734" s="7" t="n">
        <v>6</v>
      </c>
      <c r="AE4734" s="8" t="n">
        <v>32179.725753</v>
      </c>
    </row>
    <row r="4735" customFormat="false" ht="15.75" hidden="false" customHeight="true" outlineLevel="0" collapsed="false">
      <c r="A4735" s="4" t="n">
        <v>494036</v>
      </c>
      <c r="B4735" s="4" t="s">
        <v>15587</v>
      </c>
      <c r="C4735" s="4" t="n">
        <v>31363371</v>
      </c>
      <c r="D4735" s="4" t="n">
        <v>6805357</v>
      </c>
      <c r="E4735" s="4" t="s">
        <v>15588</v>
      </c>
      <c r="F4735" s="4" t="s">
        <v>33</v>
      </c>
      <c r="G4735" s="4" t="s">
        <v>15589</v>
      </c>
      <c r="H4735" s="4" t="s">
        <v>15590</v>
      </c>
      <c r="I4735" s="4"/>
      <c r="J4735" s="5" t="n">
        <v>45483</v>
      </c>
      <c r="K4735" s="5" t="n">
        <v>45089</v>
      </c>
      <c r="L4735" s="6" t="n">
        <v>666414.82</v>
      </c>
      <c r="M4735" s="6" t="n">
        <v>783386.24</v>
      </c>
      <c r="N4735" s="4" t="n">
        <v>0</v>
      </c>
      <c r="O4735" s="4" t="s">
        <v>35</v>
      </c>
      <c r="P4735" s="4" t="s">
        <v>106</v>
      </c>
      <c r="Q4735" s="4" t="s">
        <v>48</v>
      </c>
      <c r="R4735" s="5" t="n">
        <v>45490.4421118866</v>
      </c>
      <c r="S4735" s="6" t="str">
        <f aca="false">M4735+N4735</f>
        <v> $ 783,386.24 </v>
      </c>
      <c r="T4735" s="6" t="str">
        <f aca="false">L4735*50%</f>
        <v> $ 333,207.41 </v>
      </c>
      <c r="U4735" s="6" t="str">
        <f aca="false">T4735+N4735</f>
        <v> $ 333,207.41 </v>
      </c>
      <c r="V4735" s="6" t="str">
        <f aca="false">U4735*15%</f>
        <v> $ 49,981.11 </v>
      </c>
      <c r="W4735" s="6" t="str">
        <f aca="false">V4735*22%</f>
        <v> $ 10,995.84 </v>
      </c>
      <c r="X4735" s="6" t="str">
        <f aca="false">V4735+W4735</f>
        <v> $ 60,976.96 </v>
      </c>
      <c r="Y4735" s="6" t="str">
        <f aca="false">U4735+X4735</f>
        <v> $ 394,184.37 </v>
      </c>
      <c r="Z4735" s="0" t="n">
        <v>2</v>
      </c>
      <c r="AA4735" s="6" t="n">
        <v>248306.161932</v>
      </c>
      <c r="AB4735" s="0" t="n">
        <v>3</v>
      </c>
      <c r="AC4735" s="6" t="n">
        <v>193127.014836</v>
      </c>
      <c r="AD4735" s="7" t="n">
        <v>6</v>
      </c>
      <c r="AE4735" s="8" t="n">
        <v>32187.835806</v>
      </c>
    </row>
    <row r="4736" customFormat="false" ht="15.75" hidden="false" customHeight="true" outlineLevel="0" collapsed="false">
      <c r="A4736" s="4" t="n">
        <v>487718</v>
      </c>
      <c r="B4736" s="4" t="s">
        <v>15591</v>
      </c>
      <c r="C4736" s="4" t="n">
        <v>34788851</v>
      </c>
      <c r="D4736" s="4" t="n">
        <v>22880447</v>
      </c>
      <c r="E4736" s="4" t="s">
        <v>15592</v>
      </c>
      <c r="F4736" s="4" t="s">
        <v>33</v>
      </c>
      <c r="G4736" s="4" t="s">
        <v>15593</v>
      </c>
      <c r="H4736" s="4"/>
      <c r="I4736" s="4"/>
      <c r="J4736" s="5" t="n">
        <v>45426</v>
      </c>
      <c r="K4736" s="5" t="n">
        <v>45026</v>
      </c>
      <c r="L4736" s="6" t="n">
        <v>666514.03</v>
      </c>
      <c r="M4736" s="6" t="n">
        <v>841800.59</v>
      </c>
      <c r="N4736" s="4" t="n">
        <v>0</v>
      </c>
      <c r="O4736" s="4" t="s">
        <v>41</v>
      </c>
      <c r="P4736" s="4" t="s">
        <v>106</v>
      </c>
      <c r="Q4736" s="4" t="s">
        <v>48</v>
      </c>
      <c r="R4736" s="5" t="n">
        <v>45471.4362742245</v>
      </c>
      <c r="S4736" s="6" t="str">
        <f aca="false">M4736+N4736</f>
        <v> $ 841,800.59 </v>
      </c>
      <c r="T4736" s="6" t="str">
        <f aca="false">L4736*50%</f>
        <v> $ 333,257.02 </v>
      </c>
      <c r="U4736" s="6" t="str">
        <f aca="false">T4736+N4736</f>
        <v> $ 333,257.02 </v>
      </c>
      <c r="V4736" s="6" t="str">
        <f aca="false">U4736*15%</f>
        <v> $ 49,988.55 </v>
      </c>
      <c r="W4736" s="6" t="str">
        <f aca="false">V4736*22%</f>
        <v> $ 10,997.48 </v>
      </c>
      <c r="X4736" s="6" t="str">
        <f aca="false">V4736+W4736</f>
        <v> $ 60,986.03 </v>
      </c>
      <c r="Y4736" s="6" t="str">
        <f aca="false">U4736+X4736</f>
        <v> $ 394,243.05 </v>
      </c>
      <c r="Z4736" s="0" t="n">
        <v>2</v>
      </c>
      <c r="AA4736" s="6" t="n">
        <v>248343.127578</v>
      </c>
      <c r="AB4736" s="0" t="n">
        <v>3</v>
      </c>
      <c r="AC4736" s="6" t="n">
        <v>193155.765894</v>
      </c>
      <c r="AD4736" s="7" t="n">
        <v>6</v>
      </c>
      <c r="AE4736" s="8" t="n">
        <v>32192.627649</v>
      </c>
    </row>
    <row r="4737" customFormat="false" ht="15.75" hidden="false" customHeight="true" outlineLevel="0" collapsed="false">
      <c r="A4737" s="4" t="n">
        <v>491335</v>
      </c>
      <c r="B4737" s="4" t="s">
        <v>15594</v>
      </c>
      <c r="C4737" s="4" t="n">
        <v>10927724</v>
      </c>
      <c r="D4737" s="4" t="n">
        <v>5780583</v>
      </c>
      <c r="E4737" s="4" t="s">
        <v>15595</v>
      </c>
      <c r="F4737" s="4" t="s">
        <v>47</v>
      </c>
      <c r="G4737" s="4" t="s">
        <v>15596</v>
      </c>
      <c r="H4737" s="4"/>
      <c r="I4737" s="4"/>
      <c r="J4737" s="5" t="n">
        <v>45454</v>
      </c>
      <c r="K4737" s="5" t="n">
        <v>44973</v>
      </c>
      <c r="L4737" s="6" t="n">
        <v>667031.48</v>
      </c>
      <c r="M4737" s="6" t="n">
        <v>1163371.71</v>
      </c>
      <c r="N4737" s="4" t="n">
        <v>0</v>
      </c>
      <c r="O4737" s="4" t="s">
        <v>35</v>
      </c>
      <c r="P4737" s="4" t="s">
        <v>106</v>
      </c>
      <c r="Q4737" s="4" t="s">
        <v>48</v>
      </c>
      <c r="R4737" s="5" t="n">
        <v>45476.7757701389</v>
      </c>
      <c r="S4737" s="6" t="str">
        <f aca="false">M4737+N4737</f>
        <v> $ 1,163,371.71 </v>
      </c>
      <c r="T4737" s="6" t="str">
        <f aca="false">L4737*50%</f>
        <v> $ 333,515.74 </v>
      </c>
      <c r="U4737" s="6" t="str">
        <f aca="false">T4737+N4737</f>
        <v> $ 333,515.74 </v>
      </c>
      <c r="V4737" s="6" t="str">
        <f aca="false">U4737*15%</f>
        <v> $ 50,027.36 </v>
      </c>
      <c r="W4737" s="6" t="str">
        <f aca="false">V4737*22%</f>
        <v> $ 11,006.02 </v>
      </c>
      <c r="X4737" s="6" t="str">
        <f aca="false">V4737+W4737</f>
        <v> $ 61,033.38 </v>
      </c>
      <c r="Y4737" s="6" t="str">
        <f aca="false">U4737+X4737</f>
        <v> $ 394,549.12 </v>
      </c>
      <c r="Z4737" s="0" t="n">
        <v>2</v>
      </c>
      <c r="AA4737" s="6" t="n">
        <v>248535.929448</v>
      </c>
      <c r="AB4737" s="0" t="n">
        <v>3</v>
      </c>
      <c r="AC4737" s="6" t="n">
        <v>193305.722904</v>
      </c>
      <c r="AD4737" s="7" t="n">
        <v>6</v>
      </c>
      <c r="AE4737" s="8" t="n">
        <v>32217.620484</v>
      </c>
    </row>
    <row r="4738" customFormat="false" ht="15.75" hidden="false" customHeight="true" outlineLevel="0" collapsed="false">
      <c r="A4738" s="4" t="n">
        <v>491779</v>
      </c>
      <c r="B4738" s="4" t="s">
        <v>15597</v>
      </c>
      <c r="C4738" s="4" t="n">
        <v>40259072</v>
      </c>
      <c r="D4738" s="4" t="n">
        <v>27287634</v>
      </c>
      <c r="E4738" s="4" t="s">
        <v>15598</v>
      </c>
      <c r="F4738" s="4" t="s">
        <v>33</v>
      </c>
      <c r="G4738" s="4" t="s">
        <v>15599</v>
      </c>
      <c r="H4738" s="4"/>
      <c r="I4738" s="4"/>
      <c r="J4738" s="5" t="n">
        <v>45454</v>
      </c>
      <c r="K4738" s="5" t="n">
        <v>45056</v>
      </c>
      <c r="L4738" s="6" t="n">
        <v>667496.61</v>
      </c>
      <c r="M4738" s="6" t="n">
        <v>1294710.39</v>
      </c>
      <c r="N4738" s="4" t="n">
        <v>0</v>
      </c>
      <c r="O4738" s="4" t="s">
        <v>35</v>
      </c>
      <c r="P4738" s="4" t="s">
        <v>106</v>
      </c>
      <c r="Q4738" s="4" t="s">
        <v>48</v>
      </c>
      <c r="R4738" s="5" t="n">
        <v>45476.6959090625</v>
      </c>
      <c r="S4738" s="6" t="str">
        <f aca="false">M4738+N4738</f>
        <v> $ 1,294,710.39 </v>
      </c>
      <c r="T4738" s="6" t="str">
        <f aca="false">L4738*50%</f>
        <v> $ 333,748.31 </v>
      </c>
      <c r="U4738" s="6" t="str">
        <f aca="false">T4738+N4738</f>
        <v> $ 333,748.31 </v>
      </c>
      <c r="V4738" s="6" t="str">
        <f aca="false">U4738*15%</f>
        <v> $ 50,062.25 </v>
      </c>
      <c r="W4738" s="6" t="str">
        <f aca="false">V4738*22%</f>
        <v> $ 11,013.69 </v>
      </c>
      <c r="X4738" s="6" t="str">
        <f aca="false">V4738+W4738</f>
        <v> $ 61,075.94 </v>
      </c>
      <c r="Y4738" s="6" t="str">
        <f aca="false">U4738+X4738</f>
        <v> $ 394,824.24 </v>
      </c>
      <c r="Z4738" s="0" t="n">
        <v>2</v>
      </c>
      <c r="AA4738" s="6" t="n">
        <v>248709.236886</v>
      </c>
      <c r="AB4738" s="0" t="n">
        <v>3</v>
      </c>
      <c r="AC4738" s="6" t="n">
        <v>193440.517578</v>
      </c>
      <c r="AD4738" s="7" t="n">
        <v>6</v>
      </c>
      <c r="AE4738" s="8" t="n">
        <v>32240.086263</v>
      </c>
    </row>
    <row r="4739" customFormat="false" ht="15.75" hidden="false" customHeight="true" outlineLevel="0" collapsed="false">
      <c r="A4739" s="4" t="n">
        <v>494292</v>
      </c>
      <c r="B4739" s="4" t="s">
        <v>15600</v>
      </c>
      <c r="C4739" s="4" t="n">
        <v>36281808</v>
      </c>
      <c r="D4739" s="4" t="n">
        <v>30975192</v>
      </c>
      <c r="E4739" s="4" t="s">
        <v>15601</v>
      </c>
      <c r="F4739" s="4" t="s">
        <v>47</v>
      </c>
      <c r="G4739" s="4" t="s">
        <v>15602</v>
      </c>
      <c r="H4739" s="4"/>
      <c r="I4739" s="4"/>
      <c r="J4739" s="5" t="n">
        <v>45483</v>
      </c>
      <c r="K4739" s="5" t="n">
        <v>44998</v>
      </c>
      <c r="L4739" s="6" t="n">
        <v>667603</v>
      </c>
      <c r="M4739" s="6" t="n">
        <v>858969.32</v>
      </c>
      <c r="N4739" s="4" t="n">
        <v>0</v>
      </c>
      <c r="O4739" s="4" t="s">
        <v>35</v>
      </c>
      <c r="P4739" s="4" t="s">
        <v>93</v>
      </c>
      <c r="Q4739" s="4" t="s">
        <v>37</v>
      </c>
      <c r="R4739" s="5"/>
      <c r="S4739" s="6" t="str">
        <f aca="false">M4739+N4739</f>
        <v> $ 858,969.32 </v>
      </c>
      <c r="T4739" s="6" t="str">
        <f aca="false">L4739*50%</f>
        <v> $ 333,801.50 </v>
      </c>
      <c r="U4739" s="6" t="str">
        <f aca="false">T4739+N4739</f>
        <v> $ 333,801.50 </v>
      </c>
      <c r="V4739" s="6" t="str">
        <f aca="false">U4739*15%</f>
        <v> $ 50,070.23 </v>
      </c>
      <c r="W4739" s="6" t="str">
        <f aca="false">V4739*22%</f>
        <v> $ 11,015.45 </v>
      </c>
      <c r="X4739" s="6" t="str">
        <f aca="false">V4739+W4739</f>
        <v> $ 61,085.67 </v>
      </c>
      <c r="Y4739" s="6" t="str">
        <f aca="false">U4739+X4739</f>
        <v> $ 394,887.17 </v>
      </c>
      <c r="Z4739" s="0" t="n">
        <v>2</v>
      </c>
      <c r="AA4739" s="6" t="n">
        <v>248748.8778</v>
      </c>
      <c r="AB4739" s="0" t="n">
        <v>3</v>
      </c>
      <c r="AC4739" s="6" t="n">
        <v>193471.3494</v>
      </c>
      <c r="AD4739" s="7" t="n">
        <v>6</v>
      </c>
      <c r="AE4739" s="8" t="n">
        <v>32245.2249</v>
      </c>
    </row>
    <row r="4740" customFormat="false" ht="15.75" hidden="false" customHeight="true" outlineLevel="0" collapsed="false">
      <c r="A4740" s="4" t="n">
        <v>494297</v>
      </c>
      <c r="B4740" s="4" t="s">
        <v>15603</v>
      </c>
      <c r="C4740" s="4" t="n">
        <v>36345396</v>
      </c>
      <c r="D4740" s="4" t="n">
        <v>23548991</v>
      </c>
      <c r="E4740" s="4" t="s">
        <v>15604</v>
      </c>
      <c r="F4740" s="4" t="s">
        <v>47</v>
      </c>
      <c r="G4740" s="4" t="s">
        <v>15605</v>
      </c>
      <c r="H4740" s="4"/>
      <c r="I4740" s="4"/>
      <c r="J4740" s="5" t="n">
        <v>45483</v>
      </c>
      <c r="K4740" s="5" t="n">
        <v>44998</v>
      </c>
      <c r="L4740" s="6" t="n">
        <v>668019.63</v>
      </c>
      <c r="M4740" s="6" t="n">
        <v>1012416.75</v>
      </c>
      <c r="N4740" s="4" t="n">
        <v>0</v>
      </c>
      <c r="O4740" s="4" t="s">
        <v>35</v>
      </c>
      <c r="P4740" s="4" t="s">
        <v>93</v>
      </c>
      <c r="Q4740" s="4" t="s">
        <v>37</v>
      </c>
      <c r="R4740" s="5"/>
      <c r="S4740" s="6" t="str">
        <f aca="false">M4740+N4740</f>
        <v> $ 1,012,416.75 </v>
      </c>
      <c r="T4740" s="6" t="str">
        <f aca="false">L4740*50%</f>
        <v> $ 334,009.82 </v>
      </c>
      <c r="U4740" s="6" t="str">
        <f aca="false">T4740+N4740</f>
        <v> $ 334,009.82 </v>
      </c>
      <c r="V4740" s="6" t="str">
        <f aca="false">U4740*15%</f>
        <v> $ 50,101.47 </v>
      </c>
      <c r="W4740" s="6" t="str">
        <f aca="false">V4740*22%</f>
        <v> $ 11,022.32 </v>
      </c>
      <c r="X4740" s="6" t="str">
        <f aca="false">V4740+W4740</f>
        <v> $ 61,123.80 </v>
      </c>
      <c r="Y4740" s="6" t="str">
        <f aca="false">U4740+X4740</f>
        <v> $ 395,133.61 </v>
      </c>
      <c r="Z4740" s="0" t="n">
        <v>2</v>
      </c>
      <c r="AA4740" s="6" t="n">
        <v>248904.114138</v>
      </c>
      <c r="AB4740" s="0" t="n">
        <v>3</v>
      </c>
      <c r="AC4740" s="6" t="n">
        <v>193592.088774</v>
      </c>
      <c r="AD4740" s="7" t="n">
        <v>6</v>
      </c>
      <c r="AE4740" s="8" t="n">
        <v>32265.348129</v>
      </c>
    </row>
    <row r="4741" customFormat="false" ht="15.75" hidden="false" customHeight="true" outlineLevel="0" collapsed="false">
      <c r="A4741" s="4" t="n">
        <v>487177</v>
      </c>
      <c r="B4741" s="4" t="s">
        <v>15606</v>
      </c>
      <c r="C4741" s="4" t="n">
        <v>23176332</v>
      </c>
      <c r="D4741" s="4" t="n">
        <v>8279968</v>
      </c>
      <c r="E4741" s="4" t="s">
        <v>15607</v>
      </c>
      <c r="F4741" s="4" t="s">
        <v>33</v>
      </c>
      <c r="G4741" s="4" t="s">
        <v>15608</v>
      </c>
      <c r="H4741" s="4"/>
      <c r="I4741" s="4"/>
      <c r="J4741" s="5" t="n">
        <v>45426</v>
      </c>
      <c r="K4741" s="5" t="n">
        <v>45026</v>
      </c>
      <c r="L4741" s="6" t="n">
        <v>668161.51</v>
      </c>
      <c r="M4741" s="6" t="n">
        <v>817902.09</v>
      </c>
      <c r="N4741" s="4" t="n">
        <v>0</v>
      </c>
      <c r="O4741" s="4" t="s">
        <v>41</v>
      </c>
      <c r="P4741" s="4" t="s">
        <v>106</v>
      </c>
      <c r="Q4741" s="4" t="s">
        <v>48</v>
      </c>
      <c r="R4741" s="5" t="n">
        <v>45447.5315217593</v>
      </c>
      <c r="S4741" s="6" t="str">
        <f aca="false">M4741+N4741</f>
        <v> $ 817,902.09 </v>
      </c>
      <c r="T4741" s="6" t="str">
        <f aca="false">L4741*50%</f>
        <v> $ 334,080.76 </v>
      </c>
      <c r="U4741" s="6" t="str">
        <f aca="false">T4741+N4741</f>
        <v> $ 334,080.76 </v>
      </c>
      <c r="V4741" s="6" t="str">
        <f aca="false">U4741*15%</f>
        <v> $ 50,112.11 </v>
      </c>
      <c r="W4741" s="6" t="str">
        <f aca="false">V4741*22%</f>
        <v> $ 11,024.66 </v>
      </c>
      <c r="X4741" s="6" t="str">
        <f aca="false">V4741+W4741</f>
        <v> $ 61,136.78 </v>
      </c>
      <c r="Y4741" s="6" t="str">
        <f aca="false">U4741+X4741</f>
        <v> $ 395,217.53 </v>
      </c>
      <c r="Z4741" s="0" t="n">
        <v>2</v>
      </c>
      <c r="AA4741" s="6" t="n">
        <v>248956.978626</v>
      </c>
      <c r="AB4741" s="0" t="n">
        <v>3</v>
      </c>
      <c r="AC4741" s="6" t="n">
        <v>193633.205598</v>
      </c>
      <c r="AD4741" s="7" t="n">
        <v>6</v>
      </c>
      <c r="AE4741" s="8" t="n">
        <v>32272.200933</v>
      </c>
    </row>
    <row r="4742" customFormat="false" ht="15.75" hidden="false" customHeight="true" outlineLevel="0" collapsed="false">
      <c r="A4742" s="4" t="n">
        <v>494379</v>
      </c>
      <c r="B4742" s="4" t="s">
        <v>15609</v>
      </c>
      <c r="C4742" s="4" t="n">
        <v>38093089</v>
      </c>
      <c r="D4742" s="4" t="n">
        <v>31605116</v>
      </c>
      <c r="E4742" s="4" t="s">
        <v>15610</v>
      </c>
      <c r="F4742" s="4" t="s">
        <v>47</v>
      </c>
      <c r="G4742" s="4" t="s">
        <v>15611</v>
      </c>
      <c r="H4742" s="4" t="s">
        <v>15612</v>
      </c>
      <c r="I4742" s="4"/>
      <c r="J4742" s="5" t="n">
        <v>45483</v>
      </c>
      <c r="K4742" s="5" t="n">
        <v>44998</v>
      </c>
      <c r="L4742" s="6" t="n">
        <v>668508.29</v>
      </c>
      <c r="M4742" s="6" t="n">
        <v>860474.18</v>
      </c>
      <c r="N4742" s="4" t="n">
        <v>0</v>
      </c>
      <c r="O4742" s="4" t="s">
        <v>35</v>
      </c>
      <c r="P4742" s="4" t="s">
        <v>106</v>
      </c>
      <c r="Q4742" s="4" t="s">
        <v>48</v>
      </c>
      <c r="R4742" s="5" t="n">
        <v>45495.5588354167</v>
      </c>
      <c r="S4742" s="6" t="str">
        <f aca="false">M4742+N4742</f>
        <v> $ 860,474.18 </v>
      </c>
      <c r="T4742" s="6" t="str">
        <f aca="false">L4742*50%</f>
        <v> $ 334,254.15 </v>
      </c>
      <c r="U4742" s="6" t="str">
        <f aca="false">T4742+N4742</f>
        <v> $ 334,254.15 </v>
      </c>
      <c r="V4742" s="6" t="str">
        <f aca="false">U4742*15%</f>
        <v> $ 50,138.12 </v>
      </c>
      <c r="W4742" s="6" t="str">
        <f aca="false">V4742*22%</f>
        <v> $ 11,030.39 </v>
      </c>
      <c r="X4742" s="6" t="str">
        <f aca="false">V4742+W4742</f>
        <v> $ 61,168.51 </v>
      </c>
      <c r="Y4742" s="6" t="str">
        <f aca="false">U4742+X4742</f>
        <v> $ 395,422.65 </v>
      </c>
      <c r="Z4742" s="0" t="n">
        <v>2</v>
      </c>
      <c r="AA4742" s="6" t="n">
        <v>249086.188854</v>
      </c>
      <c r="AB4742" s="0" t="n">
        <v>3</v>
      </c>
      <c r="AC4742" s="6" t="n">
        <v>193733.702442</v>
      </c>
      <c r="AD4742" s="7" t="n">
        <v>6</v>
      </c>
      <c r="AE4742" s="8" t="n">
        <v>32288.950407</v>
      </c>
    </row>
    <row r="4743" customFormat="false" ht="15.75" hidden="false" customHeight="true" outlineLevel="0" collapsed="false">
      <c r="A4743" s="4" t="n">
        <v>487452</v>
      </c>
      <c r="B4743" s="4" t="s">
        <v>15613</v>
      </c>
      <c r="C4743" s="4" t="n">
        <v>30053925</v>
      </c>
      <c r="D4743" s="4" t="n">
        <v>6217443</v>
      </c>
      <c r="E4743" s="4" t="s">
        <v>15614</v>
      </c>
      <c r="F4743" s="4" t="s">
        <v>33</v>
      </c>
      <c r="G4743" s="4" t="s">
        <v>15615</v>
      </c>
      <c r="H4743" s="4"/>
      <c r="I4743" s="4"/>
      <c r="J4743" s="5" t="n">
        <v>45426</v>
      </c>
      <c r="K4743" s="5" t="n">
        <v>45026</v>
      </c>
      <c r="L4743" s="6" t="n">
        <v>668848.89</v>
      </c>
      <c r="M4743" s="6" t="n">
        <v>910819.66</v>
      </c>
      <c r="N4743" s="4" t="n">
        <v>0</v>
      </c>
      <c r="O4743" s="4" t="s">
        <v>41</v>
      </c>
      <c r="P4743" s="4" t="s">
        <v>106</v>
      </c>
      <c r="Q4743" s="4" t="s">
        <v>48</v>
      </c>
      <c r="R4743" s="5" t="n">
        <v>45447.7560280093</v>
      </c>
      <c r="S4743" s="6" t="str">
        <f aca="false">M4743+N4743</f>
        <v> $ 910,819.66 </v>
      </c>
      <c r="T4743" s="6" t="str">
        <f aca="false">L4743*50%</f>
        <v> $ 334,424.45 </v>
      </c>
      <c r="U4743" s="6" t="str">
        <f aca="false">T4743+N4743</f>
        <v> $ 334,424.45 </v>
      </c>
      <c r="V4743" s="6" t="str">
        <f aca="false">U4743*15%</f>
        <v> $ 50,163.67 </v>
      </c>
      <c r="W4743" s="6" t="str">
        <f aca="false">V4743*22%</f>
        <v> $ 11,036.01 </v>
      </c>
      <c r="X4743" s="6" t="str">
        <f aca="false">V4743+W4743</f>
        <v> $ 61,199.67 </v>
      </c>
      <c r="Y4743" s="6" t="str">
        <f aca="false">U4743+X4743</f>
        <v> $ 395,624.12 </v>
      </c>
      <c r="Z4743" s="0" t="n">
        <v>2</v>
      </c>
      <c r="AA4743" s="6" t="n">
        <v>249213.096414</v>
      </c>
      <c r="AB4743" s="0" t="n">
        <v>3</v>
      </c>
      <c r="AC4743" s="6" t="n">
        <v>193832.408322</v>
      </c>
      <c r="AD4743" s="7" t="n">
        <v>6</v>
      </c>
      <c r="AE4743" s="8" t="n">
        <v>32305.401387</v>
      </c>
    </row>
    <row r="4744" customFormat="false" ht="15.75" hidden="false" customHeight="true" outlineLevel="0" collapsed="false">
      <c r="A4744" s="4" t="n">
        <v>494039</v>
      </c>
      <c r="B4744" s="4" t="s">
        <v>15616</v>
      </c>
      <c r="C4744" s="4" t="n">
        <v>31428357</v>
      </c>
      <c r="D4744" s="4" t="n">
        <v>28459982</v>
      </c>
      <c r="E4744" s="4" t="s">
        <v>15617</v>
      </c>
      <c r="F4744" s="4" t="s">
        <v>47</v>
      </c>
      <c r="G4744" s="4" t="s">
        <v>15618</v>
      </c>
      <c r="H4744" s="4" t="s">
        <v>15619</v>
      </c>
      <c r="I4744" s="4" t="s">
        <v>15620</v>
      </c>
      <c r="J4744" s="5" t="n">
        <v>45483</v>
      </c>
      <c r="K4744" s="5" t="n">
        <v>44998</v>
      </c>
      <c r="L4744" s="6" t="n">
        <v>669632.99</v>
      </c>
      <c r="M4744" s="6" t="n">
        <v>848914.82</v>
      </c>
      <c r="N4744" s="4" t="n">
        <v>0</v>
      </c>
      <c r="O4744" s="4" t="s">
        <v>35</v>
      </c>
      <c r="P4744" s="4" t="s">
        <v>93</v>
      </c>
      <c r="Q4744" s="4" t="s">
        <v>37</v>
      </c>
      <c r="R4744" s="5"/>
      <c r="S4744" s="6" t="str">
        <f aca="false">M4744+N4744</f>
        <v> $ 848,914.82 </v>
      </c>
      <c r="T4744" s="6" t="str">
        <f aca="false">L4744*50%</f>
        <v> $ 334,816.50 </v>
      </c>
      <c r="U4744" s="6" t="str">
        <f aca="false">T4744+N4744</f>
        <v> $ 334,816.50 </v>
      </c>
      <c r="V4744" s="6" t="str">
        <f aca="false">U4744*15%</f>
        <v> $ 50,222.47 </v>
      </c>
      <c r="W4744" s="6" t="str">
        <f aca="false">V4744*22%</f>
        <v> $ 11,048.94 </v>
      </c>
      <c r="X4744" s="6" t="str">
        <f aca="false">V4744+W4744</f>
        <v> $ 61,271.42 </v>
      </c>
      <c r="Y4744" s="6" t="str">
        <f aca="false">U4744+X4744</f>
        <v> $ 396,087.91 </v>
      </c>
      <c r="Z4744" s="0" t="n">
        <v>2</v>
      </c>
      <c r="AA4744" s="6" t="n">
        <v>249505.252074</v>
      </c>
      <c r="AB4744" s="0" t="n">
        <v>3</v>
      </c>
      <c r="AC4744" s="6" t="n">
        <v>194059.640502</v>
      </c>
      <c r="AD4744" s="7" t="n">
        <v>6</v>
      </c>
      <c r="AE4744" s="8" t="n">
        <v>32343.273417</v>
      </c>
    </row>
    <row r="4745" customFormat="false" ht="15.75" hidden="false" customHeight="true" outlineLevel="0" collapsed="false">
      <c r="A4745" s="4" t="n">
        <v>494882</v>
      </c>
      <c r="B4745" s="4" t="s">
        <v>15621</v>
      </c>
      <c r="C4745" s="4" t="n">
        <v>33564662</v>
      </c>
      <c r="D4745" s="4" t="n">
        <v>32897402</v>
      </c>
      <c r="E4745" s="4" t="s">
        <v>15622</v>
      </c>
      <c r="F4745" s="4" t="s">
        <v>33</v>
      </c>
      <c r="G4745" s="4" t="s">
        <v>15623</v>
      </c>
      <c r="H4745" s="4"/>
      <c r="I4745" s="4"/>
      <c r="J4745" s="5" t="n">
        <v>45489</v>
      </c>
      <c r="K4745" s="5" t="n">
        <v>45089</v>
      </c>
      <c r="L4745" s="6" t="n">
        <v>670381.87</v>
      </c>
      <c r="M4745" s="6" t="n">
        <v>799486.35</v>
      </c>
      <c r="N4745" s="4" t="n">
        <v>0</v>
      </c>
      <c r="O4745" s="4" t="s">
        <v>35</v>
      </c>
      <c r="P4745" s="4" t="s">
        <v>93</v>
      </c>
      <c r="Q4745" s="4" t="s">
        <v>37</v>
      </c>
      <c r="R4745" s="5"/>
      <c r="S4745" s="6" t="str">
        <f aca="false">M4745+N4745</f>
        <v> $ 799,486.35 </v>
      </c>
      <c r="T4745" s="6" t="str">
        <f aca="false">L4745*50%</f>
        <v> $ 335,190.94 </v>
      </c>
      <c r="U4745" s="6" t="str">
        <f aca="false">T4745+N4745</f>
        <v> $ 335,190.94 </v>
      </c>
      <c r="V4745" s="6" t="str">
        <f aca="false">U4745*15%</f>
        <v> $ 50,278.64 </v>
      </c>
      <c r="W4745" s="6" t="str">
        <f aca="false">V4745*22%</f>
        <v> $ 11,061.30 </v>
      </c>
      <c r="X4745" s="6" t="str">
        <f aca="false">V4745+W4745</f>
        <v> $ 61,339.94 </v>
      </c>
      <c r="Y4745" s="6" t="str">
        <f aca="false">U4745+X4745</f>
        <v> $ 396,530.88 </v>
      </c>
      <c r="Z4745" s="0" t="n">
        <v>2</v>
      </c>
      <c r="AA4745" s="6" t="n">
        <v>249784.284762</v>
      </c>
      <c r="AB4745" s="0" t="n">
        <v>3</v>
      </c>
      <c r="AC4745" s="6" t="n">
        <v>194276.665926</v>
      </c>
      <c r="AD4745" s="7" t="n">
        <v>6</v>
      </c>
      <c r="AE4745" s="8" t="n">
        <v>32379.444321</v>
      </c>
    </row>
    <row r="4746" customFormat="false" ht="15.75" hidden="false" customHeight="true" outlineLevel="0" collapsed="false">
      <c r="A4746" s="4" t="n">
        <v>487758</v>
      </c>
      <c r="B4746" s="4" t="s">
        <v>15624</v>
      </c>
      <c r="C4746" s="4" t="n">
        <v>35441270</v>
      </c>
      <c r="D4746" s="4" t="n">
        <v>23610254</v>
      </c>
      <c r="E4746" s="4" t="s">
        <v>15625</v>
      </c>
      <c r="F4746" s="4" t="s">
        <v>33</v>
      </c>
      <c r="G4746" s="4" t="s">
        <v>15626</v>
      </c>
      <c r="H4746" s="4"/>
      <c r="I4746" s="4"/>
      <c r="J4746" s="5" t="n">
        <v>45426</v>
      </c>
      <c r="K4746" s="5" t="n">
        <v>45026</v>
      </c>
      <c r="L4746" s="6" t="n">
        <v>670599.99</v>
      </c>
      <c r="M4746" s="6" t="n">
        <v>817732.27</v>
      </c>
      <c r="N4746" s="4" t="n">
        <v>0</v>
      </c>
      <c r="O4746" s="4" t="s">
        <v>41</v>
      </c>
      <c r="P4746" s="4" t="s">
        <v>106</v>
      </c>
      <c r="Q4746" s="4" t="s">
        <v>48</v>
      </c>
      <c r="R4746" s="5" t="n">
        <v>45461.8167297107</v>
      </c>
      <c r="S4746" s="6" t="str">
        <f aca="false">M4746+N4746</f>
        <v> $ 817,732.27 </v>
      </c>
      <c r="T4746" s="6" t="str">
        <f aca="false">L4746*50%</f>
        <v> $ 335,300.00 </v>
      </c>
      <c r="U4746" s="6" t="str">
        <f aca="false">T4746+N4746</f>
        <v> $ 335,300.00 </v>
      </c>
      <c r="V4746" s="6" t="str">
        <f aca="false">U4746*15%</f>
        <v> $ 50,295.00 </v>
      </c>
      <c r="W4746" s="6" t="str">
        <f aca="false">V4746*22%</f>
        <v> $ 11,064.90 </v>
      </c>
      <c r="X4746" s="6" t="str">
        <f aca="false">V4746+W4746</f>
        <v> $ 61,359.90 </v>
      </c>
      <c r="Y4746" s="6" t="str">
        <f aca="false">U4746+X4746</f>
        <v> $ 396,659.89 </v>
      </c>
      <c r="Z4746" s="0" t="n">
        <v>2</v>
      </c>
      <c r="AA4746" s="6" t="n">
        <v>249865.556274</v>
      </c>
      <c r="AB4746" s="0" t="n">
        <v>3</v>
      </c>
      <c r="AC4746" s="6" t="n">
        <v>194339.877102</v>
      </c>
      <c r="AD4746" s="7" t="n">
        <v>6</v>
      </c>
      <c r="AE4746" s="8" t="n">
        <v>32389.979517</v>
      </c>
    </row>
    <row r="4747" customFormat="false" ht="15.75" hidden="false" customHeight="true" outlineLevel="0" collapsed="false">
      <c r="A4747" s="4" t="n">
        <v>493474</v>
      </c>
      <c r="B4747" s="4" t="s">
        <v>15627</v>
      </c>
      <c r="C4747" s="4" t="n">
        <v>95452714</v>
      </c>
      <c r="D4747" s="4" t="n">
        <v>24870802</v>
      </c>
      <c r="E4747" s="4" t="s">
        <v>15628</v>
      </c>
      <c r="F4747" s="4" t="s">
        <v>33</v>
      </c>
      <c r="G4747" s="4" t="s">
        <v>15629</v>
      </c>
      <c r="H4747" s="4" t="s">
        <v>15630</v>
      </c>
      <c r="I4747" s="4"/>
      <c r="J4747" s="5" t="n">
        <v>45475</v>
      </c>
      <c r="K4747" s="5" t="n">
        <v>45048</v>
      </c>
      <c r="L4747" s="6" t="n">
        <v>670771.33</v>
      </c>
      <c r="M4747" s="6" t="n">
        <v>813474.71</v>
      </c>
      <c r="N4747" s="4" t="n">
        <v>0</v>
      </c>
      <c r="O4747" s="4" t="s">
        <v>35</v>
      </c>
      <c r="P4747" s="4" t="s">
        <v>106</v>
      </c>
      <c r="Q4747" s="4" t="s">
        <v>48</v>
      </c>
      <c r="R4747" s="5" t="n">
        <v>45492.6757213773</v>
      </c>
      <c r="S4747" s="6" t="str">
        <f aca="false">M4747+N4747</f>
        <v> $ 813,474.71 </v>
      </c>
      <c r="T4747" s="6" t="str">
        <f aca="false">L4747*50%</f>
        <v> $ 335,385.67 </v>
      </c>
      <c r="U4747" s="6" t="str">
        <f aca="false">T4747+N4747</f>
        <v> $ 335,385.67 </v>
      </c>
      <c r="V4747" s="6" t="str">
        <f aca="false">U4747*15%</f>
        <v> $ 50,307.85 </v>
      </c>
      <c r="W4747" s="6" t="str">
        <f aca="false">V4747*22%</f>
        <v> $ 11,067.73 </v>
      </c>
      <c r="X4747" s="6" t="str">
        <f aca="false">V4747+W4747</f>
        <v> $ 61,375.58 </v>
      </c>
      <c r="Y4747" s="6" t="str">
        <f aca="false">U4747+X4747</f>
        <v> $ 396,761.24 </v>
      </c>
      <c r="Z4747" s="0" t="n">
        <v>2</v>
      </c>
      <c r="AA4747" s="6" t="n">
        <v>249929.397558</v>
      </c>
      <c r="AB4747" s="0" t="n">
        <v>3</v>
      </c>
      <c r="AC4747" s="6" t="n">
        <v>194389.531434</v>
      </c>
      <c r="AD4747" s="7" t="n">
        <v>6</v>
      </c>
      <c r="AE4747" s="8" t="n">
        <v>32398.255239</v>
      </c>
    </row>
    <row r="4748" customFormat="false" ht="15.75" hidden="false" customHeight="true" outlineLevel="0" collapsed="false">
      <c r="A4748" s="4" t="n">
        <v>492412</v>
      </c>
      <c r="B4748" s="4" t="s">
        <v>15631</v>
      </c>
      <c r="C4748" s="4" t="n">
        <v>42068724</v>
      </c>
      <c r="D4748" s="4" t="n">
        <v>24652093</v>
      </c>
      <c r="E4748" s="4" t="s">
        <v>15632</v>
      </c>
      <c r="F4748" s="4" t="s">
        <v>33</v>
      </c>
      <c r="G4748" s="4" t="s">
        <v>15633</v>
      </c>
      <c r="H4748" s="4"/>
      <c r="I4748" s="4"/>
      <c r="J4748" s="5" t="n">
        <v>45468</v>
      </c>
      <c r="K4748" s="5" t="n">
        <v>45048</v>
      </c>
      <c r="L4748" s="6" t="n">
        <v>671227.79</v>
      </c>
      <c r="M4748" s="6" t="n">
        <v>883913.84</v>
      </c>
      <c r="N4748" s="4" t="n">
        <v>0</v>
      </c>
      <c r="O4748" s="4" t="s">
        <v>35</v>
      </c>
      <c r="P4748" s="4" t="s">
        <v>106</v>
      </c>
      <c r="Q4748" s="4" t="s">
        <v>48</v>
      </c>
      <c r="R4748" s="5" t="n">
        <v>45478.8533884259</v>
      </c>
      <c r="S4748" s="6" t="str">
        <f aca="false">M4748+N4748</f>
        <v> $ 883,913.84 </v>
      </c>
      <c r="T4748" s="6" t="str">
        <f aca="false">L4748*50%</f>
        <v> $ 335,613.90 </v>
      </c>
      <c r="U4748" s="6" t="str">
        <f aca="false">T4748+N4748</f>
        <v> $ 335,613.90 </v>
      </c>
      <c r="V4748" s="6" t="str">
        <f aca="false">U4748*15%</f>
        <v> $ 50,342.08 </v>
      </c>
      <c r="W4748" s="6" t="str">
        <f aca="false">V4748*22%</f>
        <v> $ 11,075.26 </v>
      </c>
      <c r="X4748" s="6" t="str">
        <f aca="false">V4748+W4748</f>
        <v> $ 61,417.34 </v>
      </c>
      <c r="Y4748" s="6" t="str">
        <f aca="false">U4748+X4748</f>
        <v> $ 397,031.24 </v>
      </c>
      <c r="Z4748" s="0" t="n">
        <v>2</v>
      </c>
      <c r="AA4748" s="6" t="n">
        <v>250099.474554</v>
      </c>
      <c r="AB4748" s="0" t="n">
        <v>3</v>
      </c>
      <c r="AC4748" s="6" t="n">
        <v>194521.813542</v>
      </c>
      <c r="AD4748" s="7" t="n">
        <v>6</v>
      </c>
      <c r="AE4748" s="8" t="n">
        <v>32420.302257</v>
      </c>
    </row>
    <row r="4749" customFormat="false" ht="15.75" hidden="false" customHeight="true" outlineLevel="0" collapsed="false">
      <c r="A4749" s="4" t="n">
        <v>487544</v>
      </c>
      <c r="B4749" s="4" t="s">
        <v>15634</v>
      </c>
      <c r="C4749" s="4" t="n">
        <v>31918168</v>
      </c>
      <c r="D4749" s="4" t="n">
        <v>31837317</v>
      </c>
      <c r="E4749" s="4" t="s">
        <v>15635</v>
      </c>
      <c r="F4749" s="4" t="s">
        <v>33</v>
      </c>
      <c r="G4749" s="4" t="s">
        <v>15636</v>
      </c>
      <c r="H4749" s="4"/>
      <c r="I4749" s="4"/>
      <c r="J4749" s="5" t="n">
        <v>45426</v>
      </c>
      <c r="K4749" s="5" t="n">
        <v>45028</v>
      </c>
      <c r="L4749" s="6" t="n">
        <v>671261.62</v>
      </c>
      <c r="M4749" s="6" t="n">
        <v>843134.76</v>
      </c>
      <c r="N4749" s="4" t="n">
        <v>0</v>
      </c>
      <c r="O4749" s="4" t="s">
        <v>41</v>
      </c>
      <c r="P4749" s="4" t="s">
        <v>106</v>
      </c>
      <c r="Q4749" s="4" t="s">
        <v>48</v>
      </c>
      <c r="R4749" s="5" t="n">
        <v>45447.8664287037</v>
      </c>
      <c r="S4749" s="6" t="str">
        <f aca="false">M4749+N4749</f>
        <v> $ 843,134.76 </v>
      </c>
      <c r="T4749" s="6" t="str">
        <f aca="false">L4749*50%</f>
        <v> $ 335,630.81 </v>
      </c>
      <c r="U4749" s="6" t="str">
        <f aca="false">T4749+N4749</f>
        <v> $ 335,630.81 </v>
      </c>
      <c r="V4749" s="6" t="str">
        <f aca="false">U4749*15%</f>
        <v> $ 50,344.62 </v>
      </c>
      <c r="W4749" s="6" t="str">
        <f aca="false">V4749*22%</f>
        <v> $ 11,075.82 </v>
      </c>
      <c r="X4749" s="6" t="str">
        <f aca="false">V4749+W4749</f>
        <v> $ 61,420.44 </v>
      </c>
      <c r="Y4749" s="6" t="str">
        <f aca="false">U4749+X4749</f>
        <v> $ 397,051.25 </v>
      </c>
      <c r="Z4749" s="0" t="n">
        <v>2</v>
      </c>
      <c r="AA4749" s="6" t="n">
        <v>250112.079612</v>
      </c>
      <c r="AB4749" s="0" t="n">
        <v>3</v>
      </c>
      <c r="AC4749" s="6" t="n">
        <v>194531.617476</v>
      </c>
      <c r="AD4749" s="7" t="n">
        <v>6</v>
      </c>
      <c r="AE4749" s="8" t="n">
        <v>32421.936246</v>
      </c>
    </row>
    <row r="4750" customFormat="false" ht="15.75" hidden="false" customHeight="true" outlineLevel="0" collapsed="false">
      <c r="A4750" s="4" t="n">
        <v>491800</v>
      </c>
      <c r="B4750" s="4" t="s">
        <v>15637</v>
      </c>
      <c r="C4750" s="4" t="n">
        <v>41190787</v>
      </c>
      <c r="D4750" s="4" t="n">
        <v>27975818</v>
      </c>
      <c r="E4750" s="4" t="s">
        <v>15638</v>
      </c>
      <c r="F4750" s="4" t="s">
        <v>33</v>
      </c>
      <c r="G4750" s="4" t="s">
        <v>15639</v>
      </c>
      <c r="H4750" s="4"/>
      <c r="I4750" s="4"/>
      <c r="J4750" s="5" t="n">
        <v>45454</v>
      </c>
      <c r="K4750" s="5" t="n">
        <v>45054</v>
      </c>
      <c r="L4750" s="6" t="n">
        <v>672039.3</v>
      </c>
      <c r="M4750" s="6" t="n">
        <v>892275.11</v>
      </c>
      <c r="N4750" s="4" t="n">
        <v>0</v>
      </c>
      <c r="O4750" s="4" t="s">
        <v>35</v>
      </c>
      <c r="P4750" s="4" t="s">
        <v>106</v>
      </c>
      <c r="Q4750" s="4" t="s">
        <v>48</v>
      </c>
      <c r="R4750" s="5" t="n">
        <v>45478.665993669</v>
      </c>
      <c r="S4750" s="6" t="str">
        <f aca="false">M4750+N4750</f>
        <v> $ 892,275.11 </v>
      </c>
      <c r="T4750" s="6" t="str">
        <f aca="false">L4750*50%</f>
        <v> $ 336,019.65 </v>
      </c>
      <c r="U4750" s="6" t="str">
        <f aca="false">T4750+N4750</f>
        <v> $ 336,019.65 </v>
      </c>
      <c r="V4750" s="6" t="str">
        <f aca="false">U4750*15%</f>
        <v> $ 50,402.95 </v>
      </c>
      <c r="W4750" s="6" t="str">
        <f aca="false">V4750*22%</f>
        <v> $ 11,088.65 </v>
      </c>
      <c r="X4750" s="6" t="str">
        <f aca="false">V4750+W4750</f>
        <v> $ 61,491.60 </v>
      </c>
      <c r="Y4750" s="6" t="str">
        <f aca="false">U4750+X4750</f>
        <v> $ 397,511.25 </v>
      </c>
      <c r="Z4750" s="0" t="n">
        <v>2</v>
      </c>
      <c r="AA4750" s="6" t="n">
        <v>250401.84318</v>
      </c>
      <c r="AB4750" s="0" t="n">
        <v>3</v>
      </c>
      <c r="AC4750" s="6" t="n">
        <v>194756.98914</v>
      </c>
      <c r="AD4750" s="7" t="n">
        <v>6</v>
      </c>
      <c r="AE4750" s="8" t="n">
        <v>32459.49819</v>
      </c>
    </row>
    <row r="4751" customFormat="false" ht="15.75" hidden="false" customHeight="true" outlineLevel="0" collapsed="false">
      <c r="A4751" s="4" t="n">
        <v>488043</v>
      </c>
      <c r="B4751" s="4" t="s">
        <v>15640</v>
      </c>
      <c r="C4751" s="4" t="n">
        <v>40078757</v>
      </c>
      <c r="D4751" s="4" t="n">
        <v>29854162</v>
      </c>
      <c r="E4751" s="4" t="s">
        <v>15641</v>
      </c>
      <c r="F4751" s="4" t="s">
        <v>33</v>
      </c>
      <c r="G4751" s="4" t="s">
        <v>15642</v>
      </c>
      <c r="H4751" s="4"/>
      <c r="I4751" s="4"/>
      <c r="J4751" s="5" t="n">
        <v>45426</v>
      </c>
      <c r="K4751" s="5" t="n">
        <v>45025</v>
      </c>
      <c r="L4751" s="6" t="n">
        <v>672633.83</v>
      </c>
      <c r="M4751" s="6" t="n">
        <v>1078272.86</v>
      </c>
      <c r="N4751" s="4" t="n">
        <v>0</v>
      </c>
      <c r="O4751" s="4" t="s">
        <v>41</v>
      </c>
      <c r="P4751" s="4" t="s">
        <v>106</v>
      </c>
      <c r="Q4751" s="4" t="s">
        <v>48</v>
      </c>
      <c r="R4751" s="5" t="n">
        <v>45462.5458551736</v>
      </c>
      <c r="S4751" s="6" t="str">
        <f aca="false">M4751+N4751</f>
        <v> $ 1,078,272.86 </v>
      </c>
      <c r="T4751" s="6" t="str">
        <f aca="false">L4751*50%</f>
        <v> $ 336,316.92 </v>
      </c>
      <c r="U4751" s="6" t="str">
        <f aca="false">T4751+N4751</f>
        <v> $ 336,316.92 </v>
      </c>
      <c r="V4751" s="6" t="str">
        <f aca="false">U4751*15%</f>
        <v> $ 50,447.54 </v>
      </c>
      <c r="W4751" s="6" t="str">
        <f aca="false">V4751*22%</f>
        <v> $ 11,098.46 </v>
      </c>
      <c r="X4751" s="6" t="str">
        <f aca="false">V4751+W4751</f>
        <v> $ 61,546.00 </v>
      </c>
      <c r="Y4751" s="6" t="str">
        <f aca="false">U4751+X4751</f>
        <v> $ 397,862.91 </v>
      </c>
      <c r="Z4751" s="0" t="n">
        <v>2</v>
      </c>
      <c r="AA4751" s="6" t="n">
        <v>250623.365058</v>
      </c>
      <c r="AB4751" s="0" t="n">
        <v>3</v>
      </c>
      <c r="AC4751" s="6" t="n">
        <v>194929.283934</v>
      </c>
      <c r="AD4751" s="7" t="n">
        <v>6</v>
      </c>
      <c r="AE4751" s="8" t="n">
        <v>32488.213989</v>
      </c>
    </row>
    <row r="4752" customFormat="false" ht="15.75" hidden="false" customHeight="true" outlineLevel="0" collapsed="false">
      <c r="A4752" s="4" t="n">
        <v>494116</v>
      </c>
      <c r="B4752" s="4" t="s">
        <v>15643</v>
      </c>
      <c r="C4752" s="4" t="n">
        <v>32791899</v>
      </c>
      <c r="D4752" s="4" t="n">
        <v>25588508</v>
      </c>
      <c r="E4752" s="4" t="s">
        <v>15644</v>
      </c>
      <c r="F4752" s="4" t="s">
        <v>47</v>
      </c>
      <c r="G4752" s="4" t="s">
        <v>15645</v>
      </c>
      <c r="H4752" s="4"/>
      <c r="I4752" s="4"/>
      <c r="J4752" s="5" t="n">
        <v>45483</v>
      </c>
      <c r="K4752" s="5" t="n">
        <v>44998</v>
      </c>
      <c r="L4752" s="6" t="n">
        <v>672748.33</v>
      </c>
      <c r="M4752" s="6" t="n">
        <v>843124.86</v>
      </c>
      <c r="N4752" s="4" t="n">
        <v>0</v>
      </c>
      <c r="O4752" s="4" t="s">
        <v>35</v>
      </c>
      <c r="P4752" s="4" t="s">
        <v>106</v>
      </c>
      <c r="Q4752" s="4" t="s">
        <v>48</v>
      </c>
      <c r="R4752" s="5" t="n">
        <v>45490.6412744213</v>
      </c>
      <c r="S4752" s="6" t="str">
        <f aca="false">M4752+N4752</f>
        <v> $ 843,124.86 </v>
      </c>
      <c r="T4752" s="6" t="str">
        <f aca="false">L4752*50%</f>
        <v> $ 336,374.17 </v>
      </c>
      <c r="U4752" s="6" t="str">
        <f aca="false">T4752+N4752</f>
        <v> $ 336,374.17 </v>
      </c>
      <c r="V4752" s="6" t="str">
        <f aca="false">U4752*15%</f>
        <v> $ 50,456.12 </v>
      </c>
      <c r="W4752" s="6" t="str">
        <f aca="false">V4752*22%</f>
        <v> $ 11,100.35 </v>
      </c>
      <c r="X4752" s="6" t="str">
        <f aca="false">V4752+W4752</f>
        <v> $ 61,556.47 </v>
      </c>
      <c r="Y4752" s="6" t="str">
        <f aca="false">U4752+X4752</f>
        <v> $ 397,930.64 </v>
      </c>
      <c r="Z4752" s="0" t="n">
        <v>2</v>
      </c>
      <c r="AA4752" s="6" t="n">
        <v>250666.027758</v>
      </c>
      <c r="AB4752" s="0" t="n">
        <v>3</v>
      </c>
      <c r="AC4752" s="6" t="n">
        <v>194962.466034</v>
      </c>
      <c r="AD4752" s="7" t="n">
        <v>6</v>
      </c>
      <c r="AE4752" s="8" t="n">
        <v>32493.744339</v>
      </c>
    </row>
    <row r="4753" customFormat="false" ht="15.75" hidden="false" customHeight="true" outlineLevel="0" collapsed="false">
      <c r="A4753" s="4" t="n">
        <v>493636</v>
      </c>
      <c r="B4753" s="4" t="s">
        <v>15646</v>
      </c>
      <c r="C4753" s="4" t="n">
        <v>20375665</v>
      </c>
      <c r="D4753" s="4" t="n">
        <v>28360382</v>
      </c>
      <c r="E4753" s="4" t="s">
        <v>15647</v>
      </c>
      <c r="F4753" s="4" t="s">
        <v>47</v>
      </c>
      <c r="G4753" s="4" t="s">
        <v>15648</v>
      </c>
      <c r="H4753" s="4"/>
      <c r="I4753" s="4"/>
      <c r="J4753" s="5" t="n">
        <v>45483</v>
      </c>
      <c r="K4753" s="5" t="n">
        <v>44998</v>
      </c>
      <c r="L4753" s="6" t="n">
        <v>672887.08</v>
      </c>
      <c r="M4753" s="6" t="n">
        <v>958491.35</v>
      </c>
      <c r="N4753" s="4" t="n">
        <v>0</v>
      </c>
      <c r="O4753" s="4" t="s">
        <v>35</v>
      </c>
      <c r="P4753" s="4" t="s">
        <v>93</v>
      </c>
      <c r="Q4753" s="4" t="s">
        <v>37</v>
      </c>
      <c r="R4753" s="5"/>
      <c r="S4753" s="6" t="str">
        <f aca="false">M4753+N4753</f>
        <v> $ 958,491.35 </v>
      </c>
      <c r="T4753" s="6" t="str">
        <f aca="false">L4753*50%</f>
        <v> $ 336,443.54 </v>
      </c>
      <c r="U4753" s="6" t="str">
        <f aca="false">T4753+N4753</f>
        <v> $ 336,443.54 </v>
      </c>
      <c r="V4753" s="6" t="str">
        <f aca="false">U4753*15%</f>
        <v> $ 50,466.53 </v>
      </c>
      <c r="W4753" s="6" t="str">
        <f aca="false">V4753*22%</f>
        <v> $ 11,102.64 </v>
      </c>
      <c r="X4753" s="6" t="str">
        <f aca="false">V4753+W4753</f>
        <v> $ 61,569.17 </v>
      </c>
      <c r="Y4753" s="6" t="str">
        <f aca="false">U4753+X4753</f>
        <v> $ 398,012.71 </v>
      </c>
      <c r="Z4753" s="0" t="n">
        <v>2</v>
      </c>
      <c r="AA4753" s="6" t="n">
        <v>250717.726008</v>
      </c>
      <c r="AB4753" s="0" t="n">
        <v>3</v>
      </c>
      <c r="AC4753" s="6" t="n">
        <v>195002.675784</v>
      </c>
      <c r="AD4753" s="7" t="n">
        <v>6</v>
      </c>
      <c r="AE4753" s="8" t="n">
        <v>32500.445964</v>
      </c>
    </row>
    <row r="4754" customFormat="false" ht="15.75" hidden="false" customHeight="true" outlineLevel="0" collapsed="false">
      <c r="A4754" s="4" t="n">
        <v>487734</v>
      </c>
      <c r="B4754" s="4" t="s">
        <v>15649</v>
      </c>
      <c r="C4754" s="4" t="n">
        <v>35050890</v>
      </c>
      <c r="D4754" s="4" t="n">
        <v>21895203</v>
      </c>
      <c r="E4754" s="4" t="s">
        <v>15650</v>
      </c>
      <c r="F4754" s="4" t="s">
        <v>33</v>
      </c>
      <c r="G4754" s="4" t="s">
        <v>15651</v>
      </c>
      <c r="H4754" s="4"/>
      <c r="I4754" s="4"/>
      <c r="J4754" s="5" t="n">
        <v>45426</v>
      </c>
      <c r="K4754" s="5" t="n">
        <v>45026</v>
      </c>
      <c r="L4754" s="6" t="n">
        <v>674099.53</v>
      </c>
      <c r="M4754" s="6" t="n">
        <v>823089.62</v>
      </c>
      <c r="N4754" s="4" t="n">
        <v>0</v>
      </c>
      <c r="O4754" s="4" t="s">
        <v>41</v>
      </c>
      <c r="P4754" s="4" t="s">
        <v>106</v>
      </c>
      <c r="Q4754" s="4" t="s">
        <v>48</v>
      </c>
      <c r="R4754" s="5" t="n">
        <v>45461.7918327546</v>
      </c>
      <c r="S4754" s="6" t="str">
        <f aca="false">M4754+N4754</f>
        <v> $ 823,089.62 </v>
      </c>
      <c r="T4754" s="6" t="str">
        <f aca="false">L4754*50%</f>
        <v> $ 337,049.77 </v>
      </c>
      <c r="U4754" s="6" t="str">
        <f aca="false">T4754+N4754</f>
        <v> $ 337,049.77 </v>
      </c>
      <c r="V4754" s="6" t="str">
        <f aca="false">U4754*15%</f>
        <v> $ 50,557.46 </v>
      </c>
      <c r="W4754" s="6" t="str">
        <f aca="false">V4754*22%</f>
        <v> $ 11,122.64 </v>
      </c>
      <c r="X4754" s="6" t="str">
        <f aca="false">V4754+W4754</f>
        <v> $ 61,680.11 </v>
      </c>
      <c r="Y4754" s="6" t="str">
        <f aca="false">U4754+X4754</f>
        <v> $ 398,729.87 </v>
      </c>
      <c r="Z4754" s="0" t="n">
        <v>2</v>
      </c>
      <c r="AA4754" s="6" t="n">
        <v>251169.484878</v>
      </c>
      <c r="AB4754" s="0" t="n">
        <v>3</v>
      </c>
      <c r="AC4754" s="6" t="n">
        <v>195354.043794</v>
      </c>
      <c r="AD4754" s="7" t="n">
        <v>6</v>
      </c>
      <c r="AE4754" s="8" t="n">
        <v>32559.007299</v>
      </c>
    </row>
    <row r="4755" customFormat="false" ht="15.75" hidden="false" customHeight="true" outlineLevel="0" collapsed="false">
      <c r="A4755" s="4" t="n">
        <v>490154</v>
      </c>
      <c r="B4755" s="4" t="s">
        <v>15652</v>
      </c>
      <c r="C4755" s="4" t="n">
        <v>20674313</v>
      </c>
      <c r="D4755" s="4" t="n">
        <v>4930773</v>
      </c>
      <c r="E4755" s="4" t="s">
        <v>15653</v>
      </c>
      <c r="F4755" s="4" t="s">
        <v>47</v>
      </c>
      <c r="G4755" s="4" t="s">
        <v>15654</v>
      </c>
      <c r="H4755" s="4" t="s">
        <v>15655</v>
      </c>
      <c r="I4755" s="4"/>
      <c r="J4755" s="5" t="n">
        <v>45447</v>
      </c>
      <c r="K4755" s="5" t="n">
        <v>44713</v>
      </c>
      <c r="L4755" s="6" t="n">
        <v>674475.22</v>
      </c>
      <c r="M4755" s="6" t="n">
        <v>1362689.13</v>
      </c>
      <c r="N4755" s="4" t="n">
        <v>0</v>
      </c>
      <c r="O4755" s="4" t="s">
        <v>35</v>
      </c>
      <c r="P4755" s="4" t="s">
        <v>106</v>
      </c>
      <c r="Q4755" s="4" t="s">
        <v>48</v>
      </c>
      <c r="R4755" s="5" t="n">
        <v>45481.7034792014</v>
      </c>
      <c r="S4755" s="6" t="str">
        <f aca="false">M4755+N4755</f>
        <v> $ 1,362,689.13 </v>
      </c>
      <c r="T4755" s="6" t="str">
        <f aca="false">L4755*50%</f>
        <v> $ 337,237.61 </v>
      </c>
      <c r="U4755" s="6" t="str">
        <f aca="false">T4755+N4755</f>
        <v> $ 337,237.61 </v>
      </c>
      <c r="V4755" s="6" t="str">
        <f aca="false">U4755*15%</f>
        <v> $ 50,585.64 </v>
      </c>
      <c r="W4755" s="6" t="str">
        <f aca="false">V4755*22%</f>
        <v> $ 11,128.84 </v>
      </c>
      <c r="X4755" s="6" t="str">
        <f aca="false">V4755+W4755</f>
        <v> $ 61,714.48 </v>
      </c>
      <c r="Y4755" s="6" t="str">
        <f aca="false">U4755+X4755</f>
        <v> $ 398,952.09 </v>
      </c>
      <c r="Z4755" s="0" t="n">
        <v>2</v>
      </c>
      <c r="AA4755" s="6" t="n">
        <v>251309.466972</v>
      </c>
      <c r="AB4755" s="0" t="n">
        <v>3</v>
      </c>
      <c r="AC4755" s="6" t="n">
        <v>195462.918756</v>
      </c>
      <c r="AD4755" s="7" t="n">
        <v>6</v>
      </c>
      <c r="AE4755" s="8" t="n">
        <v>32577.153126</v>
      </c>
    </row>
    <row r="4756" customFormat="false" ht="15.75" hidden="false" customHeight="true" outlineLevel="0" collapsed="false">
      <c r="A4756" s="4" t="n">
        <v>487690</v>
      </c>
      <c r="B4756" s="4" t="s">
        <v>15656</v>
      </c>
      <c r="C4756" s="4" t="n">
        <v>34338511</v>
      </c>
      <c r="D4756" s="4" t="n">
        <v>3899945</v>
      </c>
      <c r="E4756" s="4" t="s">
        <v>15657</v>
      </c>
      <c r="F4756" s="4" t="s">
        <v>33</v>
      </c>
      <c r="G4756" s="4" t="s">
        <v>15658</v>
      </c>
      <c r="H4756" s="4"/>
      <c r="I4756" s="4"/>
      <c r="J4756" s="5" t="n">
        <v>45426</v>
      </c>
      <c r="K4756" s="5" t="n">
        <v>45026</v>
      </c>
      <c r="L4756" s="6" t="n">
        <v>674749.91</v>
      </c>
      <c r="M4756" s="6" t="n">
        <v>827662.19</v>
      </c>
      <c r="N4756" s="4" t="n">
        <v>0</v>
      </c>
      <c r="O4756" s="4" t="s">
        <v>41</v>
      </c>
      <c r="P4756" s="4" t="s">
        <v>106</v>
      </c>
      <c r="Q4756" s="4" t="s">
        <v>48</v>
      </c>
      <c r="R4756" s="5" t="n">
        <v>45461.7802305208</v>
      </c>
      <c r="S4756" s="6" t="str">
        <f aca="false">M4756+N4756</f>
        <v> $ 827,662.19 </v>
      </c>
      <c r="T4756" s="6" t="str">
        <f aca="false">L4756*50%</f>
        <v> $ 337,374.96 </v>
      </c>
      <c r="U4756" s="6" t="str">
        <f aca="false">T4756+N4756</f>
        <v> $ 337,374.96 </v>
      </c>
      <c r="V4756" s="6" t="str">
        <f aca="false">U4756*15%</f>
        <v> $ 50,606.24 </v>
      </c>
      <c r="W4756" s="6" t="str">
        <f aca="false">V4756*22%</f>
        <v> $ 11,133.37 </v>
      </c>
      <c r="X4756" s="6" t="str">
        <f aca="false">V4756+W4756</f>
        <v> $ 61,739.62 </v>
      </c>
      <c r="Y4756" s="6" t="str">
        <f aca="false">U4756+X4756</f>
        <v> $ 399,114.57 </v>
      </c>
      <c r="Z4756" s="0" t="n">
        <v>2</v>
      </c>
      <c r="AA4756" s="6" t="n">
        <v>251411.816466</v>
      </c>
      <c r="AB4756" s="0" t="n">
        <v>3</v>
      </c>
      <c r="AC4756" s="6" t="n">
        <v>195542.523918</v>
      </c>
      <c r="AD4756" s="7" t="n">
        <v>6</v>
      </c>
      <c r="AE4756" s="8" t="n">
        <v>32590.420653</v>
      </c>
    </row>
    <row r="4757" customFormat="false" ht="15.75" hidden="false" customHeight="true" outlineLevel="0" collapsed="false">
      <c r="A4757" s="4" t="n">
        <v>494369</v>
      </c>
      <c r="B4757" s="4" t="s">
        <v>15659</v>
      </c>
      <c r="C4757" s="4" t="n">
        <v>37864927</v>
      </c>
      <c r="D4757" s="4" t="n">
        <v>19507315</v>
      </c>
      <c r="E4757" s="4" t="s">
        <v>15660</v>
      </c>
      <c r="F4757" s="4" t="s">
        <v>33</v>
      </c>
      <c r="G4757" s="4" t="s">
        <v>15661</v>
      </c>
      <c r="H4757" s="4"/>
      <c r="I4757" s="4"/>
      <c r="J4757" s="5" t="n">
        <v>45483</v>
      </c>
      <c r="K4757" s="5" t="n">
        <v>45054</v>
      </c>
      <c r="L4757" s="6" t="n">
        <v>675498.24</v>
      </c>
      <c r="M4757" s="6" t="n">
        <v>808749.56</v>
      </c>
      <c r="N4757" s="4" t="n">
        <v>0</v>
      </c>
      <c r="O4757" s="4" t="s">
        <v>35</v>
      </c>
      <c r="P4757" s="4" t="s">
        <v>106</v>
      </c>
      <c r="Q4757" s="4" t="s">
        <v>48</v>
      </c>
      <c r="R4757" s="5" t="n">
        <v>45491.5282766551</v>
      </c>
      <c r="S4757" s="6" t="str">
        <f aca="false">M4757+N4757</f>
        <v> $ 808,749.56 </v>
      </c>
      <c r="T4757" s="6" t="str">
        <f aca="false">L4757*50%</f>
        <v> $ 337,749.12 </v>
      </c>
      <c r="U4757" s="6" t="str">
        <f aca="false">T4757+N4757</f>
        <v> $ 337,749.12 </v>
      </c>
      <c r="V4757" s="6" t="str">
        <f aca="false">U4757*15%</f>
        <v> $ 50,662.37 </v>
      </c>
      <c r="W4757" s="6" t="str">
        <f aca="false">V4757*22%</f>
        <v> $ 11,145.72 </v>
      </c>
      <c r="X4757" s="6" t="str">
        <f aca="false">V4757+W4757</f>
        <v> $ 61,808.09 </v>
      </c>
      <c r="Y4757" s="6" t="str">
        <f aca="false">U4757+X4757</f>
        <v> $ 399,557.21 </v>
      </c>
      <c r="Z4757" s="0" t="n">
        <v>2</v>
      </c>
      <c r="AA4757" s="6" t="n">
        <v>251690.644224</v>
      </c>
      <c r="AB4757" s="0" t="n">
        <v>3</v>
      </c>
      <c r="AC4757" s="6" t="n">
        <v>195759.389952</v>
      </c>
      <c r="AD4757" s="7" t="n">
        <v>6</v>
      </c>
      <c r="AE4757" s="8" t="n">
        <v>32626.564992</v>
      </c>
    </row>
    <row r="4758" customFormat="false" ht="15.75" hidden="false" customHeight="true" outlineLevel="0" collapsed="false">
      <c r="A4758" s="4" t="n">
        <v>494575</v>
      </c>
      <c r="B4758" s="4" t="s">
        <v>15662</v>
      </c>
      <c r="C4758" s="4" t="n">
        <v>6288482</v>
      </c>
      <c r="D4758" s="4" t="n">
        <v>22015068</v>
      </c>
      <c r="E4758" s="4" t="s">
        <v>15663</v>
      </c>
      <c r="F4758" s="4" t="s">
        <v>33</v>
      </c>
      <c r="G4758" s="4" t="s">
        <v>15664</v>
      </c>
      <c r="H4758" s="4" t="s">
        <v>15665</v>
      </c>
      <c r="I4758" s="4" t="s">
        <v>15666</v>
      </c>
      <c r="J4758" s="5" t="n">
        <v>45483</v>
      </c>
      <c r="K4758" s="5" t="n">
        <v>45068</v>
      </c>
      <c r="L4758" s="6" t="n">
        <v>675616.94</v>
      </c>
      <c r="M4758" s="6" t="n">
        <v>836062.08</v>
      </c>
      <c r="N4758" s="4" t="n">
        <v>0</v>
      </c>
      <c r="O4758" s="4" t="s">
        <v>35</v>
      </c>
      <c r="P4758" s="4" t="s">
        <v>93</v>
      </c>
      <c r="Q4758" s="4" t="s">
        <v>37</v>
      </c>
      <c r="R4758" s="5"/>
      <c r="S4758" s="6" t="str">
        <f aca="false">M4758+N4758</f>
        <v> $ 836,062.08 </v>
      </c>
      <c r="T4758" s="6" t="str">
        <f aca="false">L4758*50%</f>
        <v> $ 337,808.47 </v>
      </c>
      <c r="U4758" s="6" t="str">
        <f aca="false">T4758+N4758</f>
        <v> $ 337,808.47 </v>
      </c>
      <c r="V4758" s="6" t="str">
        <f aca="false">U4758*15%</f>
        <v> $ 50,671.27 </v>
      </c>
      <c r="W4758" s="6" t="str">
        <f aca="false">V4758*22%</f>
        <v> $ 11,147.68 </v>
      </c>
      <c r="X4758" s="6" t="str">
        <f aca="false">V4758+W4758</f>
        <v> $ 61,818.95 </v>
      </c>
      <c r="Y4758" s="6" t="str">
        <f aca="false">U4758+X4758</f>
        <v> $ 399,627.42 </v>
      </c>
      <c r="Z4758" s="0" t="n">
        <v>2</v>
      </c>
      <c r="AA4758" s="6" t="n">
        <v>251734.871844</v>
      </c>
      <c r="AB4758" s="0" t="n">
        <v>3</v>
      </c>
      <c r="AC4758" s="6" t="n">
        <v>195793.789212</v>
      </c>
      <c r="AD4758" s="7" t="n">
        <v>6</v>
      </c>
      <c r="AE4758" s="8" t="n">
        <v>32632.298202</v>
      </c>
    </row>
    <row r="4759" customFormat="false" ht="15.75" hidden="false" customHeight="true" outlineLevel="0" collapsed="false">
      <c r="A4759" s="4" t="n">
        <v>491714</v>
      </c>
      <c r="B4759" s="4" t="s">
        <v>15667</v>
      </c>
      <c r="C4759" s="4" t="n">
        <v>37059793</v>
      </c>
      <c r="D4759" s="4" t="n">
        <v>19706728</v>
      </c>
      <c r="E4759" s="4" t="s">
        <v>15668</v>
      </c>
      <c r="F4759" s="4" t="s">
        <v>33</v>
      </c>
      <c r="G4759" s="4" t="s">
        <v>15669</v>
      </c>
      <c r="H4759" s="4"/>
      <c r="I4759" s="4"/>
      <c r="J4759" s="5" t="n">
        <v>45454</v>
      </c>
      <c r="K4759" s="5" t="n">
        <v>44995</v>
      </c>
      <c r="L4759" s="6" t="n">
        <v>675663.17</v>
      </c>
      <c r="M4759" s="6" t="n">
        <v>1422998.66</v>
      </c>
      <c r="N4759" s="4" t="n">
        <v>0</v>
      </c>
      <c r="O4759" s="4" t="s">
        <v>41</v>
      </c>
      <c r="P4759" s="4" t="s">
        <v>106</v>
      </c>
      <c r="Q4759" s="4" t="s">
        <v>48</v>
      </c>
      <c r="R4759" s="5" t="n">
        <v>45478.4450038542</v>
      </c>
      <c r="S4759" s="6" t="str">
        <f aca="false">M4759+N4759</f>
        <v> $ 1,422,998.66 </v>
      </c>
      <c r="T4759" s="6" t="str">
        <f aca="false">L4759*50%</f>
        <v> $ 337,831.59 </v>
      </c>
      <c r="U4759" s="6" t="str">
        <f aca="false">T4759+N4759</f>
        <v> $ 337,831.59 </v>
      </c>
      <c r="V4759" s="6" t="str">
        <f aca="false">U4759*15%</f>
        <v> $ 50,674.74 </v>
      </c>
      <c r="W4759" s="6" t="str">
        <f aca="false">V4759*22%</f>
        <v> $ 11,148.44 </v>
      </c>
      <c r="X4759" s="6" t="str">
        <f aca="false">V4759+W4759</f>
        <v> $ 61,823.18 </v>
      </c>
      <c r="Y4759" s="6" t="str">
        <f aca="false">U4759+X4759</f>
        <v> $ 399,654.77 </v>
      </c>
      <c r="Z4759" s="0" t="n">
        <v>2</v>
      </c>
      <c r="AA4759" s="6" t="n">
        <v>251752.097142</v>
      </c>
      <c r="AB4759" s="0" t="n">
        <v>3</v>
      </c>
      <c r="AC4759" s="6" t="n">
        <v>195807.186666</v>
      </c>
      <c r="AD4759" s="7" t="n">
        <v>6</v>
      </c>
      <c r="AE4759" s="8" t="n">
        <v>32634.531111</v>
      </c>
    </row>
    <row r="4760" customFormat="false" ht="15.75" hidden="false" customHeight="true" outlineLevel="0" collapsed="false">
      <c r="A4760" s="4" t="n">
        <v>491585</v>
      </c>
      <c r="B4760" s="4" t="s">
        <v>15670</v>
      </c>
      <c r="C4760" s="4" t="n">
        <v>31679998</v>
      </c>
      <c r="D4760" s="4" t="n">
        <v>8315889</v>
      </c>
      <c r="E4760" s="4" t="s">
        <v>15671</v>
      </c>
      <c r="F4760" s="4" t="s">
        <v>33</v>
      </c>
      <c r="G4760" s="4" t="s">
        <v>15672</v>
      </c>
      <c r="H4760" s="4"/>
      <c r="I4760" s="4"/>
      <c r="J4760" s="5" t="n">
        <v>45454</v>
      </c>
      <c r="K4760" s="5" t="n">
        <v>45056</v>
      </c>
      <c r="L4760" s="6" t="n">
        <v>675971.47</v>
      </c>
      <c r="M4760" s="6" t="n">
        <v>1311150.49</v>
      </c>
      <c r="N4760" s="4" t="n">
        <v>0</v>
      </c>
      <c r="O4760" s="4" t="s">
        <v>35</v>
      </c>
      <c r="P4760" s="4" t="s">
        <v>106</v>
      </c>
      <c r="Q4760" s="4" t="s">
        <v>48</v>
      </c>
      <c r="R4760" s="5" t="n">
        <v>45477.7336105324</v>
      </c>
      <c r="S4760" s="6" t="str">
        <f aca="false">M4760+N4760</f>
        <v> $ 1,311,150.49 </v>
      </c>
      <c r="T4760" s="6" t="str">
        <f aca="false">L4760*50%</f>
        <v> $ 337,985.74 </v>
      </c>
      <c r="U4760" s="6" t="str">
        <f aca="false">T4760+N4760</f>
        <v> $ 337,985.74 </v>
      </c>
      <c r="V4760" s="6" t="str">
        <f aca="false">U4760*15%</f>
        <v> $ 50,697.86 </v>
      </c>
      <c r="W4760" s="6" t="str">
        <f aca="false">V4760*22%</f>
        <v> $ 11,153.53 </v>
      </c>
      <c r="X4760" s="6" t="str">
        <f aca="false">V4760+W4760</f>
        <v> $ 61,851.39 </v>
      </c>
      <c r="Y4760" s="6" t="str">
        <f aca="false">U4760+X4760</f>
        <v> $ 399,837.12 </v>
      </c>
      <c r="Z4760" s="0" t="n">
        <v>2</v>
      </c>
      <c r="AA4760" s="6" t="n">
        <v>251866.969722</v>
      </c>
      <c r="AB4760" s="0" t="n">
        <v>3</v>
      </c>
      <c r="AC4760" s="6" t="n">
        <v>195896.532006</v>
      </c>
      <c r="AD4760" s="7" t="n">
        <v>6</v>
      </c>
      <c r="AE4760" s="8" t="n">
        <v>32649.422001</v>
      </c>
    </row>
    <row r="4761" customFormat="false" ht="15.75" hidden="false" customHeight="true" outlineLevel="0" collapsed="false">
      <c r="A4761" s="4" t="n">
        <v>494304</v>
      </c>
      <c r="B4761" s="4" t="s">
        <v>15673</v>
      </c>
      <c r="C4761" s="4" t="n">
        <v>36497846</v>
      </c>
      <c r="D4761" s="4" t="n">
        <v>3898481</v>
      </c>
      <c r="E4761" s="4" t="s">
        <v>15674</v>
      </c>
      <c r="F4761" s="4" t="s">
        <v>47</v>
      </c>
      <c r="G4761" s="4" t="s">
        <v>15675</v>
      </c>
      <c r="H4761" s="4"/>
      <c r="I4761" s="4"/>
      <c r="J4761" s="5" t="n">
        <v>45483</v>
      </c>
      <c r="K4761" s="5" t="n">
        <v>45001</v>
      </c>
      <c r="L4761" s="6" t="n">
        <v>676002.9</v>
      </c>
      <c r="M4761" s="6" t="n">
        <v>867821.93</v>
      </c>
      <c r="N4761" s="4" t="n">
        <v>0</v>
      </c>
      <c r="O4761" s="4" t="s">
        <v>35</v>
      </c>
      <c r="P4761" s="4" t="s">
        <v>106</v>
      </c>
      <c r="Q4761" s="4" t="s">
        <v>48</v>
      </c>
      <c r="R4761" s="5" t="n">
        <v>45495.5169845255</v>
      </c>
      <c r="S4761" s="6" t="str">
        <f aca="false">M4761+N4761</f>
        <v> $ 867,821.93 </v>
      </c>
      <c r="T4761" s="6" t="str">
        <f aca="false">L4761*50%</f>
        <v> $ 338,001.45 </v>
      </c>
      <c r="U4761" s="6" t="str">
        <f aca="false">T4761+N4761</f>
        <v> $ 338,001.45 </v>
      </c>
      <c r="V4761" s="6" t="str">
        <f aca="false">U4761*15%</f>
        <v> $ 50,700.22 </v>
      </c>
      <c r="W4761" s="6" t="str">
        <f aca="false">V4761*22%</f>
        <v> $ 11,154.05 </v>
      </c>
      <c r="X4761" s="6" t="str">
        <f aca="false">V4761+W4761</f>
        <v> $ 61,854.27 </v>
      </c>
      <c r="Y4761" s="6" t="str">
        <f aca="false">U4761+X4761</f>
        <v> $ 399,855.72 </v>
      </c>
      <c r="Z4761" s="0" t="n">
        <v>2</v>
      </c>
      <c r="AA4761" s="6" t="n">
        <v>251878.68054</v>
      </c>
      <c r="AB4761" s="0" t="n">
        <v>3</v>
      </c>
      <c r="AC4761" s="6" t="n">
        <v>195905.64042</v>
      </c>
      <c r="AD4761" s="7" t="n">
        <v>6</v>
      </c>
      <c r="AE4761" s="8" t="n">
        <v>32650.94007</v>
      </c>
    </row>
    <row r="4762" customFormat="false" ht="15.75" hidden="false" customHeight="true" outlineLevel="0" collapsed="false">
      <c r="A4762" s="4" t="n">
        <v>491977</v>
      </c>
      <c r="B4762" s="4" t="s">
        <v>15676</v>
      </c>
      <c r="C4762" s="4" t="n">
        <v>27158398</v>
      </c>
      <c r="D4762" s="4" t="n">
        <v>4637030</v>
      </c>
      <c r="E4762" s="4" t="s">
        <v>15677</v>
      </c>
      <c r="F4762" s="4" t="s">
        <v>33</v>
      </c>
      <c r="G4762" s="4" t="s">
        <v>15678</v>
      </c>
      <c r="H4762" s="4" t="s">
        <v>15679</v>
      </c>
      <c r="I4762" s="4"/>
      <c r="J4762" s="5" t="n">
        <v>45461</v>
      </c>
      <c r="K4762" s="5" t="n">
        <v>45089</v>
      </c>
      <c r="L4762" s="6" t="n">
        <v>676455.86</v>
      </c>
      <c r="M4762" s="6" t="n">
        <v>986610.86</v>
      </c>
      <c r="N4762" s="4" t="n">
        <v>0</v>
      </c>
      <c r="O4762" s="4" t="s">
        <v>35</v>
      </c>
      <c r="P4762" s="4" t="s">
        <v>106</v>
      </c>
      <c r="Q4762" s="4" t="s">
        <v>48</v>
      </c>
      <c r="R4762" s="5" t="n">
        <v>45475.5501767361</v>
      </c>
      <c r="S4762" s="6" t="str">
        <f aca="false">M4762+N4762</f>
        <v> $ 986,610.86 </v>
      </c>
      <c r="T4762" s="6" t="str">
        <f aca="false">L4762*50%</f>
        <v> $ 338,227.93 </v>
      </c>
      <c r="U4762" s="6" t="str">
        <f aca="false">T4762+N4762</f>
        <v> $ 338,227.93 </v>
      </c>
      <c r="V4762" s="6" t="str">
        <f aca="false">U4762*15%</f>
        <v> $ 50,734.19 </v>
      </c>
      <c r="W4762" s="6" t="str">
        <f aca="false">V4762*22%</f>
        <v> $ 11,161.52 </v>
      </c>
      <c r="X4762" s="6" t="str">
        <f aca="false">V4762+W4762</f>
        <v> $ 61,895.71 </v>
      </c>
      <c r="Y4762" s="6" t="str">
        <f aca="false">U4762+X4762</f>
        <v> $ 400,123.64 </v>
      </c>
      <c r="Z4762" s="0" t="n">
        <v>2</v>
      </c>
      <c r="AA4762" s="6" t="n">
        <v>252047.453436</v>
      </c>
      <c r="AB4762" s="0" t="n">
        <v>3</v>
      </c>
      <c r="AC4762" s="6" t="n">
        <v>196036.908228</v>
      </c>
      <c r="AD4762" s="7" t="n">
        <v>6</v>
      </c>
      <c r="AE4762" s="8" t="n">
        <v>32672.818038</v>
      </c>
    </row>
    <row r="4763" customFormat="false" ht="15.75" hidden="false" customHeight="true" outlineLevel="0" collapsed="false">
      <c r="A4763" s="4" t="n">
        <v>491160</v>
      </c>
      <c r="B4763" s="4" t="s">
        <v>15680</v>
      </c>
      <c r="C4763" s="4" t="n">
        <v>45203499</v>
      </c>
      <c r="D4763" s="4" t="n">
        <v>29858230</v>
      </c>
      <c r="E4763" s="4" t="s">
        <v>15681</v>
      </c>
      <c r="F4763" s="4" t="s">
        <v>33</v>
      </c>
      <c r="G4763" s="4" t="s">
        <v>15682</v>
      </c>
      <c r="H4763" s="4" t="s">
        <v>15683</v>
      </c>
      <c r="I4763" s="4"/>
      <c r="J4763" s="5" t="n">
        <v>45447</v>
      </c>
      <c r="K4763" s="5" t="n">
        <v>45048</v>
      </c>
      <c r="L4763" s="6" t="n">
        <v>676621.33</v>
      </c>
      <c r="M4763" s="6" t="n">
        <v>1076981.68</v>
      </c>
      <c r="N4763" s="4" t="n">
        <v>0</v>
      </c>
      <c r="O4763" s="4" t="s">
        <v>35</v>
      </c>
      <c r="P4763" s="4" t="s">
        <v>106</v>
      </c>
      <c r="Q4763" s="4" t="s">
        <v>48</v>
      </c>
      <c r="R4763" s="5" t="n">
        <v>45495.7776219097</v>
      </c>
      <c r="S4763" s="6" t="str">
        <f aca="false">M4763+N4763</f>
        <v> $ 1,076,981.68 </v>
      </c>
      <c r="T4763" s="6" t="str">
        <f aca="false">L4763*50%</f>
        <v> $ 338,310.67 </v>
      </c>
      <c r="U4763" s="6" t="str">
        <f aca="false">T4763+N4763</f>
        <v> $ 338,310.67 </v>
      </c>
      <c r="V4763" s="6" t="str">
        <f aca="false">U4763*15%</f>
        <v> $ 50,746.60 </v>
      </c>
      <c r="W4763" s="6" t="str">
        <f aca="false">V4763*22%</f>
        <v> $ 11,164.25 </v>
      </c>
      <c r="X4763" s="6" t="str">
        <f aca="false">V4763+W4763</f>
        <v> $ 61,910.85 </v>
      </c>
      <c r="Y4763" s="6" t="str">
        <f aca="false">U4763+X4763</f>
        <v> $ 400,221.52 </v>
      </c>
      <c r="Z4763" s="0" t="n">
        <v>2</v>
      </c>
      <c r="AA4763" s="6" t="n">
        <v>252109.107558</v>
      </c>
      <c r="AB4763" s="0" t="n">
        <v>3</v>
      </c>
      <c r="AC4763" s="6" t="n">
        <v>196084.861434</v>
      </c>
      <c r="AD4763" s="7" t="n">
        <v>6</v>
      </c>
      <c r="AE4763" s="8" t="n">
        <v>32680.810239</v>
      </c>
    </row>
    <row r="4764" customFormat="false" ht="15.75" hidden="false" customHeight="true" outlineLevel="0" collapsed="false">
      <c r="A4764" s="4" t="n">
        <v>491534</v>
      </c>
      <c r="B4764" s="4" t="s">
        <v>15684</v>
      </c>
      <c r="C4764" s="4" t="n">
        <v>28335357</v>
      </c>
      <c r="D4764" s="4" t="n">
        <v>30420880</v>
      </c>
      <c r="E4764" s="4" t="s">
        <v>15685</v>
      </c>
      <c r="F4764" s="4" t="s">
        <v>33</v>
      </c>
      <c r="G4764" s="4"/>
      <c r="H4764" s="4"/>
      <c r="I4764" s="4"/>
      <c r="J4764" s="5" t="n">
        <v>45454</v>
      </c>
      <c r="K4764" s="5" t="n">
        <v>45054</v>
      </c>
      <c r="L4764" s="6" t="n">
        <v>676820.15</v>
      </c>
      <c r="M4764" s="6" t="n">
        <v>834354.94</v>
      </c>
      <c r="N4764" s="4" t="n">
        <v>0</v>
      </c>
      <c r="O4764" s="4" t="s">
        <v>41</v>
      </c>
      <c r="P4764" s="4" t="s">
        <v>106</v>
      </c>
      <c r="Q4764" s="4" t="s">
        <v>37</v>
      </c>
      <c r="R4764" s="5" t="n">
        <v>45470.6621605671</v>
      </c>
      <c r="S4764" s="6" t="str">
        <f aca="false">M4764+N4764</f>
        <v> $ 834,354.94 </v>
      </c>
      <c r="T4764" s="6" t="str">
        <f aca="false">L4764*50%</f>
        <v> $ 338,410.08 </v>
      </c>
      <c r="U4764" s="6" t="str">
        <f aca="false">T4764+N4764</f>
        <v> $ 338,410.08 </v>
      </c>
      <c r="V4764" s="6" t="str">
        <f aca="false">U4764*15%</f>
        <v> $ 50,761.51 </v>
      </c>
      <c r="W4764" s="6" t="str">
        <f aca="false">V4764*22%</f>
        <v> $ 11,167.53 </v>
      </c>
      <c r="X4764" s="6" t="str">
        <f aca="false">V4764+W4764</f>
        <v> $ 61,929.04 </v>
      </c>
      <c r="Y4764" s="6" t="str">
        <f aca="false">U4764+X4764</f>
        <v> $ 400,339.12 </v>
      </c>
      <c r="Z4764" s="0" t="n">
        <v>2</v>
      </c>
      <c r="AA4764" s="6" t="n">
        <v>252183.18789</v>
      </c>
      <c r="AB4764" s="0" t="n">
        <v>3</v>
      </c>
      <c r="AC4764" s="6" t="n">
        <v>196142.47947</v>
      </c>
      <c r="AD4764" s="7" t="n">
        <v>6</v>
      </c>
      <c r="AE4764" s="8" t="n">
        <v>32690.413245</v>
      </c>
    </row>
    <row r="4765" customFormat="false" ht="15.75" hidden="false" customHeight="true" outlineLevel="0" collapsed="false">
      <c r="A4765" s="4" t="n">
        <v>495293</v>
      </c>
      <c r="B4765" s="4" t="s">
        <v>15686</v>
      </c>
      <c r="C4765" s="4" t="n">
        <v>36171814</v>
      </c>
      <c r="D4765" s="4" t="n">
        <v>19595945</v>
      </c>
      <c r="E4765" s="4" t="s">
        <v>15687</v>
      </c>
      <c r="F4765" s="4" t="s">
        <v>47</v>
      </c>
      <c r="G4765" s="4" t="s">
        <v>15688</v>
      </c>
      <c r="H4765" s="4" t="s">
        <v>15689</v>
      </c>
      <c r="I4765" s="4"/>
      <c r="J4765" s="5" t="n">
        <v>45496</v>
      </c>
      <c r="K4765" s="5" t="n">
        <v>44998</v>
      </c>
      <c r="L4765" s="6" t="n">
        <v>676917.43</v>
      </c>
      <c r="M4765" s="6" t="n">
        <v>864458.43</v>
      </c>
      <c r="N4765" s="4" t="n">
        <v>0</v>
      </c>
      <c r="O4765" s="4" t="s">
        <v>35</v>
      </c>
      <c r="P4765" s="4" t="s">
        <v>93</v>
      </c>
      <c r="Q4765" s="4" t="s">
        <v>37</v>
      </c>
      <c r="R4765" s="5"/>
      <c r="S4765" s="6" t="str">
        <f aca="false">M4765+N4765</f>
        <v> $ 864,458.43 </v>
      </c>
      <c r="T4765" s="6" t="str">
        <f aca="false">L4765*50%</f>
        <v> $ 338,458.72 </v>
      </c>
      <c r="U4765" s="6" t="str">
        <f aca="false">T4765+N4765</f>
        <v> $ 338,458.72 </v>
      </c>
      <c r="V4765" s="6" t="str">
        <f aca="false">U4765*15%</f>
        <v> $ 50,768.81 </v>
      </c>
      <c r="W4765" s="6" t="str">
        <f aca="false">V4765*22%</f>
        <v> $ 11,169.14 </v>
      </c>
      <c r="X4765" s="6" t="str">
        <f aca="false">V4765+W4765</f>
        <v> $ 61,937.94 </v>
      </c>
      <c r="Y4765" s="6" t="str">
        <f aca="false">U4765+X4765</f>
        <v> $ 400,396.66 </v>
      </c>
      <c r="Z4765" s="0" t="n">
        <v>2</v>
      </c>
      <c r="AA4765" s="6" t="n">
        <v>252219.434418</v>
      </c>
      <c r="AB4765" s="0" t="n">
        <v>3</v>
      </c>
      <c r="AC4765" s="6" t="n">
        <v>196170.671214</v>
      </c>
      <c r="AD4765" s="7" t="n">
        <v>6</v>
      </c>
      <c r="AE4765" s="8" t="n">
        <v>32695.111869</v>
      </c>
    </row>
    <row r="4766" customFormat="false" ht="15.75" hidden="false" customHeight="true" outlineLevel="0" collapsed="false">
      <c r="A4766" s="4" t="n">
        <v>495059</v>
      </c>
      <c r="B4766" s="4" t="s">
        <v>15690</v>
      </c>
      <c r="C4766" s="4" t="n">
        <v>16481783</v>
      </c>
      <c r="D4766" s="4" t="n">
        <v>20107148</v>
      </c>
      <c r="E4766" s="4" t="s">
        <v>15691</v>
      </c>
      <c r="F4766" s="4" t="s">
        <v>33</v>
      </c>
      <c r="G4766" s="4" t="s">
        <v>15692</v>
      </c>
      <c r="H4766" s="4" t="s">
        <v>15693</v>
      </c>
      <c r="I4766" s="4"/>
      <c r="J4766" s="5" t="n">
        <v>45496</v>
      </c>
      <c r="K4766" s="5" t="n">
        <v>45089</v>
      </c>
      <c r="L4766" s="6" t="n">
        <v>677537.81</v>
      </c>
      <c r="M4766" s="6" t="n">
        <v>917883.44</v>
      </c>
      <c r="N4766" s="4" t="n">
        <v>0</v>
      </c>
      <c r="O4766" s="4" t="s">
        <v>35</v>
      </c>
      <c r="P4766" s="4" t="s">
        <v>93</v>
      </c>
      <c r="Q4766" s="4" t="s">
        <v>37</v>
      </c>
      <c r="R4766" s="5"/>
      <c r="S4766" s="6" t="str">
        <f aca="false">M4766+N4766</f>
        <v> $ 917,883.44 </v>
      </c>
      <c r="T4766" s="6" t="str">
        <f aca="false">L4766*50%</f>
        <v> $ 338,768.91 </v>
      </c>
      <c r="U4766" s="6" t="str">
        <f aca="false">T4766+N4766</f>
        <v> $ 338,768.91 </v>
      </c>
      <c r="V4766" s="6" t="str">
        <f aca="false">U4766*15%</f>
        <v> $ 50,815.34 </v>
      </c>
      <c r="W4766" s="6" t="str">
        <f aca="false">V4766*22%</f>
        <v> $ 11,179.37 </v>
      </c>
      <c r="X4766" s="6" t="str">
        <f aca="false">V4766+W4766</f>
        <v> $ 61,994.71 </v>
      </c>
      <c r="Y4766" s="6" t="str">
        <f aca="false">U4766+X4766</f>
        <v> $ 400,763.61 </v>
      </c>
      <c r="Z4766" s="0" t="n">
        <v>2</v>
      </c>
      <c r="AA4766" s="6" t="n">
        <v>252450.588006</v>
      </c>
      <c r="AB4766" s="0" t="n">
        <v>3</v>
      </c>
      <c r="AC4766" s="6" t="n">
        <v>196350.457338</v>
      </c>
      <c r="AD4766" s="7" t="n">
        <v>6</v>
      </c>
      <c r="AE4766" s="8" t="n">
        <v>32725.076223</v>
      </c>
    </row>
    <row r="4767" customFormat="false" ht="15.75" hidden="false" customHeight="true" outlineLevel="0" collapsed="false">
      <c r="A4767" s="4" t="n">
        <v>487069</v>
      </c>
      <c r="B4767" s="4" t="s">
        <v>15694</v>
      </c>
      <c r="C4767" s="4" t="n">
        <v>17410152</v>
      </c>
      <c r="D4767" s="4" t="n">
        <v>27630016</v>
      </c>
      <c r="E4767" s="4" t="s">
        <v>15695</v>
      </c>
      <c r="F4767" s="4" t="s">
        <v>33</v>
      </c>
      <c r="G4767" s="4" t="s">
        <v>15696</v>
      </c>
      <c r="H4767" s="4"/>
      <c r="I4767" s="4"/>
      <c r="J4767" s="5" t="n">
        <v>45426</v>
      </c>
      <c r="K4767" s="5" t="n">
        <v>45026</v>
      </c>
      <c r="L4767" s="6" t="n">
        <v>677777.46</v>
      </c>
      <c r="M4767" s="6" t="n">
        <v>1237088.62</v>
      </c>
      <c r="N4767" s="4" t="n">
        <v>0</v>
      </c>
      <c r="O4767" s="4" t="s">
        <v>41</v>
      </c>
      <c r="P4767" s="4" t="s">
        <v>106</v>
      </c>
      <c r="Q4767" s="4" t="s">
        <v>48</v>
      </c>
      <c r="R4767" s="5" t="n">
        <v>45446.7975601852</v>
      </c>
      <c r="S4767" s="6" t="str">
        <f aca="false">M4767+N4767</f>
        <v> $ 1,237,088.62 </v>
      </c>
      <c r="T4767" s="6" t="str">
        <f aca="false">L4767*50%</f>
        <v> $ 338,888.73 </v>
      </c>
      <c r="U4767" s="6" t="str">
        <f aca="false">T4767+N4767</f>
        <v> $ 338,888.73 </v>
      </c>
      <c r="V4767" s="6" t="str">
        <f aca="false">U4767*15%</f>
        <v> $ 50,833.31 </v>
      </c>
      <c r="W4767" s="6" t="str">
        <f aca="false">V4767*22%</f>
        <v> $ 11,183.33 </v>
      </c>
      <c r="X4767" s="6" t="str">
        <f aca="false">V4767+W4767</f>
        <v> $ 62,016.64 </v>
      </c>
      <c r="Y4767" s="6" t="str">
        <f aca="false">U4767+X4767</f>
        <v> $ 400,905.37 </v>
      </c>
      <c r="Z4767" s="0" t="n">
        <v>2</v>
      </c>
      <c r="AA4767" s="6" t="n">
        <v>252539.881596</v>
      </c>
      <c r="AB4767" s="0" t="n">
        <v>3</v>
      </c>
      <c r="AC4767" s="6" t="n">
        <v>196419.907908</v>
      </c>
      <c r="AD4767" s="7" t="n">
        <v>6</v>
      </c>
      <c r="AE4767" s="8" t="n">
        <v>32736.651318</v>
      </c>
    </row>
    <row r="4768" customFormat="false" ht="15.75" hidden="false" customHeight="true" outlineLevel="0" collapsed="false">
      <c r="A4768" s="4" t="n">
        <v>494119</v>
      </c>
      <c r="B4768" s="4" t="s">
        <v>15697</v>
      </c>
      <c r="C4768" s="4" t="n">
        <v>32871972</v>
      </c>
      <c r="D4768" s="4" t="n">
        <v>27952502</v>
      </c>
      <c r="E4768" s="4" t="s">
        <v>15698</v>
      </c>
      <c r="F4768" s="4" t="s">
        <v>47</v>
      </c>
      <c r="G4768" s="4" t="s">
        <v>15699</v>
      </c>
      <c r="H4768" s="4" t="s">
        <v>15700</v>
      </c>
      <c r="I4768" s="4" t="s">
        <v>15701</v>
      </c>
      <c r="J4768" s="5" t="n">
        <v>45483</v>
      </c>
      <c r="K4768" s="5" t="n">
        <v>44998</v>
      </c>
      <c r="L4768" s="6" t="n">
        <v>677990.29</v>
      </c>
      <c r="M4768" s="6" t="n">
        <v>870060.99</v>
      </c>
      <c r="N4768" s="4" t="n">
        <v>0</v>
      </c>
      <c r="O4768" s="4" t="s">
        <v>35</v>
      </c>
      <c r="P4768" s="4" t="s">
        <v>93</v>
      </c>
      <c r="Q4768" s="4" t="s">
        <v>37</v>
      </c>
      <c r="R4768" s="5"/>
      <c r="S4768" s="6" t="str">
        <f aca="false">M4768+N4768</f>
        <v> $ 870,060.99 </v>
      </c>
      <c r="T4768" s="6" t="str">
        <f aca="false">L4768*50%</f>
        <v> $ 338,995.15 </v>
      </c>
      <c r="U4768" s="6" t="str">
        <f aca="false">T4768+N4768</f>
        <v> $ 338,995.15 </v>
      </c>
      <c r="V4768" s="6" t="str">
        <f aca="false">U4768*15%</f>
        <v> $ 50,849.27 </v>
      </c>
      <c r="W4768" s="6" t="str">
        <f aca="false">V4768*22%</f>
        <v> $ 11,186.84 </v>
      </c>
      <c r="X4768" s="6" t="str">
        <f aca="false">V4768+W4768</f>
        <v> $ 62,036.11 </v>
      </c>
      <c r="Y4768" s="6" t="str">
        <f aca="false">U4768+X4768</f>
        <v> $ 401,031.26 </v>
      </c>
      <c r="Z4768" s="0" t="n">
        <v>2</v>
      </c>
      <c r="AA4768" s="6" t="n">
        <v>252619.182054</v>
      </c>
      <c r="AB4768" s="0" t="n">
        <v>3</v>
      </c>
      <c r="AC4768" s="6" t="n">
        <v>196481.586042</v>
      </c>
      <c r="AD4768" s="7" t="n">
        <v>6</v>
      </c>
      <c r="AE4768" s="8" t="n">
        <v>32746.931007</v>
      </c>
    </row>
    <row r="4769" customFormat="false" ht="15.75" hidden="false" customHeight="true" outlineLevel="0" collapsed="false">
      <c r="A4769" s="4" t="n">
        <v>494404</v>
      </c>
      <c r="B4769" s="4" t="s">
        <v>15702</v>
      </c>
      <c r="C4769" s="4" t="n">
        <v>38800158</v>
      </c>
      <c r="D4769" s="4" t="n">
        <v>24646577</v>
      </c>
      <c r="E4769" s="4" t="s">
        <v>15703</v>
      </c>
      <c r="F4769" s="4" t="s">
        <v>33</v>
      </c>
      <c r="G4769" s="4" t="s">
        <v>15704</v>
      </c>
      <c r="H4769" s="4"/>
      <c r="I4769" s="4"/>
      <c r="J4769" s="5" t="n">
        <v>45483</v>
      </c>
      <c r="K4769" s="5" t="n">
        <v>45089</v>
      </c>
      <c r="L4769" s="6" t="n">
        <v>678294.85</v>
      </c>
      <c r="M4769" s="6" t="n">
        <v>792324.69</v>
      </c>
      <c r="N4769" s="4" t="n">
        <v>0</v>
      </c>
      <c r="O4769" s="4" t="s">
        <v>35</v>
      </c>
      <c r="P4769" s="4" t="s">
        <v>106</v>
      </c>
      <c r="Q4769" s="4" t="s">
        <v>48</v>
      </c>
      <c r="R4769" s="5" t="n">
        <v>45491.6329863079</v>
      </c>
      <c r="S4769" s="6" t="str">
        <f aca="false">M4769+N4769</f>
        <v> $ 792,324.69 </v>
      </c>
      <c r="T4769" s="6" t="str">
        <f aca="false">L4769*50%</f>
        <v> $ 339,147.43 </v>
      </c>
      <c r="U4769" s="6" t="str">
        <f aca="false">T4769+N4769</f>
        <v> $ 339,147.43 </v>
      </c>
      <c r="V4769" s="6" t="str">
        <f aca="false">U4769*15%</f>
        <v> $ 50,872.11 </v>
      </c>
      <c r="W4769" s="6" t="str">
        <f aca="false">V4769*22%</f>
        <v> $ 11,191.87 </v>
      </c>
      <c r="X4769" s="6" t="str">
        <f aca="false">V4769+W4769</f>
        <v> $ 62,063.98 </v>
      </c>
      <c r="Y4769" s="6" t="str">
        <f aca="false">U4769+X4769</f>
        <v> $ 401,211.40 </v>
      </c>
      <c r="Z4769" s="0" t="n">
        <v>2</v>
      </c>
      <c r="AA4769" s="6" t="n">
        <v>252732.66111</v>
      </c>
      <c r="AB4769" s="0" t="n">
        <v>3</v>
      </c>
      <c r="AC4769" s="6" t="n">
        <v>196569.84753</v>
      </c>
      <c r="AD4769" s="7" t="n">
        <v>6</v>
      </c>
      <c r="AE4769" s="8" t="n">
        <v>32761.641255</v>
      </c>
    </row>
    <row r="4770" customFormat="false" ht="15.75" hidden="false" customHeight="true" outlineLevel="0" collapsed="false">
      <c r="A4770" s="4" t="n">
        <v>494258</v>
      </c>
      <c r="B4770" s="4" t="s">
        <v>15705</v>
      </c>
      <c r="C4770" s="4" t="n">
        <v>35529423</v>
      </c>
      <c r="D4770" s="4" t="n">
        <v>27416719</v>
      </c>
      <c r="E4770" s="4" t="s">
        <v>15706</v>
      </c>
      <c r="F4770" s="4" t="s">
        <v>33</v>
      </c>
      <c r="G4770" s="4" t="s">
        <v>15707</v>
      </c>
      <c r="H4770" s="4" t="s">
        <v>15708</v>
      </c>
      <c r="I4770" s="4" t="s">
        <v>15709</v>
      </c>
      <c r="J4770" s="5" t="n">
        <v>45483</v>
      </c>
      <c r="K4770" s="5" t="n">
        <v>45056</v>
      </c>
      <c r="L4770" s="6" t="n">
        <v>678823.74</v>
      </c>
      <c r="M4770" s="6" t="n">
        <v>1363171.3</v>
      </c>
      <c r="N4770" s="4" t="n">
        <v>0</v>
      </c>
      <c r="O4770" s="4" t="s">
        <v>35</v>
      </c>
      <c r="P4770" s="4" t="s">
        <v>93</v>
      </c>
      <c r="Q4770" s="4" t="s">
        <v>37</v>
      </c>
      <c r="R4770" s="5"/>
      <c r="S4770" s="6" t="str">
        <f aca="false">M4770+N4770</f>
        <v> $ 1,363,171.30 </v>
      </c>
      <c r="T4770" s="6" t="str">
        <f aca="false">L4770*50%</f>
        <v> $ 339,411.87 </v>
      </c>
      <c r="U4770" s="6" t="str">
        <f aca="false">T4770+N4770</f>
        <v> $ 339,411.87 </v>
      </c>
      <c r="V4770" s="6" t="str">
        <f aca="false">U4770*15%</f>
        <v> $ 50,911.78 </v>
      </c>
      <c r="W4770" s="6" t="str">
        <f aca="false">V4770*22%</f>
        <v> $ 11,200.59 </v>
      </c>
      <c r="X4770" s="6" t="str">
        <f aca="false">V4770+W4770</f>
        <v> $ 62,112.37 </v>
      </c>
      <c r="Y4770" s="6" t="str">
        <f aca="false">U4770+X4770</f>
        <v> $ 401,524.24 </v>
      </c>
      <c r="Z4770" s="0" t="n">
        <v>2</v>
      </c>
      <c r="AA4770" s="6" t="n">
        <v>252929.725524</v>
      </c>
      <c r="AB4770" s="0" t="n">
        <v>3</v>
      </c>
      <c r="AC4770" s="6" t="n">
        <v>196723.119852</v>
      </c>
      <c r="AD4770" s="7" t="n">
        <v>6</v>
      </c>
      <c r="AE4770" s="8" t="n">
        <v>32787.186642</v>
      </c>
    </row>
    <row r="4771" customFormat="false" ht="15.75" hidden="false" customHeight="true" outlineLevel="0" collapsed="false">
      <c r="A4771" s="4" t="n">
        <v>494621</v>
      </c>
      <c r="B4771" s="4" t="s">
        <v>15710</v>
      </c>
      <c r="C4771" s="4" t="n">
        <v>95145366</v>
      </c>
      <c r="D4771" s="4" t="n">
        <v>26850791</v>
      </c>
      <c r="E4771" s="4" t="s">
        <v>15711</v>
      </c>
      <c r="F4771" s="4" t="s">
        <v>33</v>
      </c>
      <c r="G4771" s="4" t="s">
        <v>15712</v>
      </c>
      <c r="H4771" s="4" t="s">
        <v>15713</v>
      </c>
      <c r="I4771" s="4"/>
      <c r="J4771" s="5" t="n">
        <v>45483</v>
      </c>
      <c r="K4771" s="5" t="n">
        <v>45087</v>
      </c>
      <c r="L4771" s="6" t="n">
        <v>679655.69</v>
      </c>
      <c r="M4771" s="6" t="n">
        <v>1217783.14</v>
      </c>
      <c r="N4771" s="4" t="n">
        <v>0</v>
      </c>
      <c r="O4771" s="4" t="s">
        <v>35</v>
      </c>
      <c r="P4771" s="4" t="s">
        <v>106</v>
      </c>
      <c r="Q4771" s="4" t="s">
        <v>48</v>
      </c>
      <c r="R4771" s="5" t="n">
        <v>45492.6770956829</v>
      </c>
      <c r="S4771" s="6" t="str">
        <f aca="false">M4771+N4771</f>
        <v> $ 1,217,783.14 </v>
      </c>
      <c r="T4771" s="6" t="str">
        <f aca="false">L4771*50%</f>
        <v> $ 339,827.85 </v>
      </c>
      <c r="U4771" s="6" t="str">
        <f aca="false">T4771+N4771</f>
        <v> $ 339,827.85 </v>
      </c>
      <c r="V4771" s="6" t="str">
        <f aca="false">U4771*15%</f>
        <v> $ 50,974.18 </v>
      </c>
      <c r="W4771" s="6" t="str">
        <f aca="false">V4771*22%</f>
        <v> $ 11,214.32 </v>
      </c>
      <c r="X4771" s="6" t="str">
        <f aca="false">V4771+W4771</f>
        <v> $ 62,188.50 </v>
      </c>
      <c r="Y4771" s="6" t="str">
        <f aca="false">U4771+X4771</f>
        <v> $ 402,016.34 </v>
      </c>
      <c r="Z4771" s="0" t="n">
        <v>2</v>
      </c>
      <c r="AA4771" s="6" t="n">
        <v>253239.710094</v>
      </c>
      <c r="AB4771" s="0" t="n">
        <v>3</v>
      </c>
      <c r="AC4771" s="6" t="n">
        <v>196964.218962</v>
      </c>
      <c r="AD4771" s="7" t="n">
        <v>6</v>
      </c>
      <c r="AE4771" s="8" t="n">
        <v>32827.369827</v>
      </c>
    </row>
    <row r="4772" customFormat="false" ht="15.75" hidden="false" customHeight="true" outlineLevel="0" collapsed="false">
      <c r="A4772" s="4" t="n">
        <v>493872</v>
      </c>
      <c r="B4772" s="4" t="s">
        <v>15714</v>
      </c>
      <c r="C4772" s="4" t="n">
        <v>27603488</v>
      </c>
      <c r="D4772" s="4" t="n">
        <v>7654588</v>
      </c>
      <c r="E4772" s="4" t="s">
        <v>15715</v>
      </c>
      <c r="F4772" s="4" t="s">
        <v>47</v>
      </c>
      <c r="G4772" s="4" t="s">
        <v>15716</v>
      </c>
      <c r="H4772" s="4" t="s">
        <v>15717</v>
      </c>
      <c r="I4772" s="4"/>
      <c r="J4772" s="5" t="n">
        <v>45483</v>
      </c>
      <c r="K4772" s="5" t="n">
        <v>44995</v>
      </c>
      <c r="L4772" s="6" t="n">
        <v>679773.4</v>
      </c>
      <c r="M4772" s="6" t="n">
        <v>1295189.58</v>
      </c>
      <c r="N4772" s="4" t="n">
        <v>0</v>
      </c>
      <c r="O4772" s="4" t="s">
        <v>35</v>
      </c>
      <c r="P4772" s="4" t="s">
        <v>106</v>
      </c>
      <c r="Q4772" s="4" t="s">
        <v>48</v>
      </c>
      <c r="R4772" s="5" t="n">
        <v>45496.4476169792</v>
      </c>
      <c r="S4772" s="6" t="str">
        <f aca="false">M4772+N4772</f>
        <v> $ 1,295,189.58 </v>
      </c>
      <c r="T4772" s="6" t="str">
        <f aca="false">L4772*50%</f>
        <v> $ 339,886.70 </v>
      </c>
      <c r="U4772" s="6" t="str">
        <f aca="false">T4772+N4772</f>
        <v> $ 339,886.70 </v>
      </c>
      <c r="V4772" s="6" t="str">
        <f aca="false">U4772*15%</f>
        <v> $ 50,983.01 </v>
      </c>
      <c r="W4772" s="6" t="str">
        <f aca="false">V4772*22%</f>
        <v> $ 11,216.26 </v>
      </c>
      <c r="X4772" s="6" t="str">
        <f aca="false">V4772+W4772</f>
        <v> $ 62,199.27 </v>
      </c>
      <c r="Y4772" s="6" t="str">
        <f aca="false">U4772+X4772</f>
        <v> $ 402,085.97 </v>
      </c>
      <c r="Z4772" s="0" t="n">
        <v>2</v>
      </c>
      <c r="AA4772" s="6" t="n">
        <v>253283.56884</v>
      </c>
      <c r="AB4772" s="0" t="n">
        <v>3</v>
      </c>
      <c r="AC4772" s="6" t="n">
        <v>196998.33132</v>
      </c>
      <c r="AD4772" s="7" t="n">
        <v>6</v>
      </c>
      <c r="AE4772" s="8" t="n">
        <v>32833.05522</v>
      </c>
    </row>
    <row r="4773" customFormat="false" ht="15.75" hidden="false" customHeight="true" outlineLevel="0" collapsed="false">
      <c r="A4773" s="4" t="n">
        <v>494450</v>
      </c>
      <c r="B4773" s="4" t="s">
        <v>15718</v>
      </c>
      <c r="C4773" s="4" t="n">
        <v>39983154</v>
      </c>
      <c r="D4773" s="4" t="n">
        <v>29283141</v>
      </c>
      <c r="E4773" s="4" t="s">
        <v>15719</v>
      </c>
      <c r="F4773" s="4" t="s">
        <v>33</v>
      </c>
      <c r="G4773" s="4" t="s">
        <v>15720</v>
      </c>
      <c r="H4773" s="4" t="s">
        <v>15721</v>
      </c>
      <c r="I4773" s="4" t="s">
        <v>15722</v>
      </c>
      <c r="J4773" s="5" t="n">
        <v>45483</v>
      </c>
      <c r="K4773" s="5" t="n">
        <v>45089</v>
      </c>
      <c r="L4773" s="6" t="n">
        <v>680239.42</v>
      </c>
      <c r="M4773" s="6" t="n">
        <v>931383.13</v>
      </c>
      <c r="N4773" s="4" t="n">
        <v>0</v>
      </c>
      <c r="O4773" s="4" t="s">
        <v>35</v>
      </c>
      <c r="P4773" s="4" t="s">
        <v>106</v>
      </c>
      <c r="Q4773" s="4" t="s">
        <v>48</v>
      </c>
      <c r="R4773" s="5" t="n">
        <v>45492.6733776273</v>
      </c>
      <c r="S4773" s="6" t="str">
        <f aca="false">M4773+N4773</f>
        <v> $ 931,383.13 </v>
      </c>
      <c r="T4773" s="6" t="str">
        <f aca="false">L4773*50%</f>
        <v> $ 340,119.71 </v>
      </c>
      <c r="U4773" s="6" t="str">
        <f aca="false">T4773+N4773</f>
        <v> $ 340,119.71 </v>
      </c>
      <c r="V4773" s="6" t="str">
        <f aca="false">U4773*15%</f>
        <v> $ 51,017.96 </v>
      </c>
      <c r="W4773" s="6" t="str">
        <f aca="false">V4773*22%</f>
        <v> $ 11,223.95 </v>
      </c>
      <c r="X4773" s="6" t="str">
        <f aca="false">V4773+W4773</f>
        <v> $ 62,241.91 </v>
      </c>
      <c r="Y4773" s="6" t="str">
        <f aca="false">U4773+X4773</f>
        <v> $ 402,361.62 </v>
      </c>
      <c r="Z4773" s="0" t="n">
        <v>2</v>
      </c>
      <c r="AA4773" s="6" t="n">
        <v>253457.207892</v>
      </c>
      <c r="AB4773" s="0" t="n">
        <v>3</v>
      </c>
      <c r="AC4773" s="6" t="n">
        <v>197133.383916</v>
      </c>
      <c r="AD4773" s="7" t="n">
        <v>6</v>
      </c>
      <c r="AE4773" s="8" t="n">
        <v>32855.563986</v>
      </c>
    </row>
    <row r="4774" customFormat="false" ht="15.75" hidden="false" customHeight="true" outlineLevel="0" collapsed="false">
      <c r="A4774" s="4" t="n">
        <v>492195</v>
      </c>
      <c r="B4774" s="4" t="s">
        <v>15723</v>
      </c>
      <c r="C4774" s="4" t="n">
        <v>23333379</v>
      </c>
      <c r="D4774" s="4" t="n">
        <v>23744608</v>
      </c>
      <c r="E4774" s="4" t="s">
        <v>15724</v>
      </c>
      <c r="F4774" s="4" t="s">
        <v>33</v>
      </c>
      <c r="G4774" s="4" t="s">
        <v>15725</v>
      </c>
      <c r="H4774" s="4"/>
      <c r="I4774" s="4"/>
      <c r="J4774" s="5" t="n">
        <v>45468</v>
      </c>
      <c r="K4774" s="5" t="n">
        <v>45054</v>
      </c>
      <c r="L4774" s="6" t="n">
        <v>680694.87</v>
      </c>
      <c r="M4774" s="6" t="n">
        <v>803577.71</v>
      </c>
      <c r="N4774" s="4" t="n">
        <v>0</v>
      </c>
      <c r="O4774" s="4" t="s">
        <v>35</v>
      </c>
      <c r="P4774" s="4" t="s">
        <v>106</v>
      </c>
      <c r="Q4774" s="4" t="s">
        <v>48</v>
      </c>
      <c r="R4774" s="5" t="n">
        <v>45475.8068709491</v>
      </c>
      <c r="S4774" s="6" t="str">
        <f aca="false">M4774+N4774</f>
        <v> $ 803,577.71 </v>
      </c>
      <c r="T4774" s="6" t="str">
        <f aca="false">L4774*50%</f>
        <v> $ 340,347.44 </v>
      </c>
      <c r="U4774" s="6" t="str">
        <f aca="false">T4774+N4774</f>
        <v> $ 340,347.44 </v>
      </c>
      <c r="V4774" s="6" t="str">
        <f aca="false">U4774*15%</f>
        <v> $ 51,052.12 </v>
      </c>
      <c r="W4774" s="6" t="str">
        <f aca="false">V4774*22%</f>
        <v> $ 11,231.47 </v>
      </c>
      <c r="X4774" s="6" t="str">
        <f aca="false">V4774+W4774</f>
        <v> $ 62,283.58 </v>
      </c>
      <c r="Y4774" s="6" t="str">
        <f aca="false">U4774+X4774</f>
        <v> $ 402,631.02 </v>
      </c>
      <c r="Z4774" s="0" t="n">
        <v>2</v>
      </c>
      <c r="AA4774" s="6" t="n">
        <v>253626.908562</v>
      </c>
      <c r="AB4774" s="0" t="n">
        <v>3</v>
      </c>
      <c r="AC4774" s="6" t="n">
        <v>197265.373326</v>
      </c>
      <c r="AD4774" s="7" t="n">
        <v>6</v>
      </c>
      <c r="AE4774" s="8" t="n">
        <v>32877.562221</v>
      </c>
    </row>
    <row r="4775" customFormat="false" ht="15.75" hidden="false" customHeight="true" outlineLevel="0" collapsed="false">
      <c r="A4775" s="4" t="n">
        <v>491465</v>
      </c>
      <c r="B4775" s="4" t="s">
        <v>15726</v>
      </c>
      <c r="C4775" s="4" t="n">
        <v>25681479</v>
      </c>
      <c r="D4775" s="4" t="n">
        <v>24522658</v>
      </c>
      <c r="E4775" s="4" t="s">
        <v>15727</v>
      </c>
      <c r="F4775" s="4" t="s">
        <v>33</v>
      </c>
      <c r="G4775" s="4" t="s">
        <v>15728</v>
      </c>
      <c r="H4775" s="4" t="s">
        <v>15729</v>
      </c>
      <c r="I4775" s="4"/>
      <c r="J4775" s="5" t="n">
        <v>45454</v>
      </c>
      <c r="K4775" s="5" t="n">
        <v>45026</v>
      </c>
      <c r="L4775" s="6" t="n">
        <v>681629.44</v>
      </c>
      <c r="M4775" s="6" t="n">
        <v>1280359.06</v>
      </c>
      <c r="N4775" s="4" t="n">
        <v>0</v>
      </c>
      <c r="O4775" s="4" t="s">
        <v>35</v>
      </c>
      <c r="P4775" s="4" t="s">
        <v>106</v>
      </c>
      <c r="Q4775" s="4" t="s">
        <v>48</v>
      </c>
      <c r="R4775" s="5" t="n">
        <v>45477.4431499653</v>
      </c>
      <c r="S4775" s="6" t="str">
        <f aca="false">M4775+N4775</f>
        <v> $ 1,280,359.06 </v>
      </c>
      <c r="T4775" s="6" t="str">
        <f aca="false">L4775*50%</f>
        <v> $ 340,814.72 </v>
      </c>
      <c r="U4775" s="6" t="str">
        <f aca="false">T4775+N4775</f>
        <v> $ 340,814.72 </v>
      </c>
      <c r="V4775" s="6" t="str">
        <f aca="false">U4775*15%</f>
        <v> $ 51,122.21 </v>
      </c>
      <c r="W4775" s="6" t="str">
        <f aca="false">V4775*22%</f>
        <v> $ 11,246.89 </v>
      </c>
      <c r="X4775" s="6" t="str">
        <f aca="false">V4775+W4775</f>
        <v> $ 62,369.09 </v>
      </c>
      <c r="Y4775" s="6" t="str">
        <f aca="false">U4775+X4775</f>
        <v> $ 403,183.81 </v>
      </c>
      <c r="Z4775" s="0" t="n">
        <v>2</v>
      </c>
      <c r="AA4775" s="6" t="n">
        <v>253975.129344</v>
      </c>
      <c r="AB4775" s="0" t="n">
        <v>3</v>
      </c>
      <c r="AC4775" s="6" t="n">
        <v>197536.211712</v>
      </c>
      <c r="AD4775" s="7" t="n">
        <v>6</v>
      </c>
      <c r="AE4775" s="8" t="n">
        <v>32922.701952</v>
      </c>
    </row>
    <row r="4776" customFormat="false" ht="15.75" hidden="false" customHeight="true" outlineLevel="0" collapsed="false">
      <c r="A4776" s="4" t="n">
        <v>493933</v>
      </c>
      <c r="B4776" s="4" t="s">
        <v>15730</v>
      </c>
      <c r="C4776" s="4" t="n">
        <v>28928941</v>
      </c>
      <c r="D4776" s="4" t="n">
        <v>31559368</v>
      </c>
      <c r="E4776" s="4" t="s">
        <v>15731</v>
      </c>
      <c r="F4776" s="4" t="s">
        <v>47</v>
      </c>
      <c r="G4776" s="4" t="s">
        <v>15732</v>
      </c>
      <c r="H4776" s="4"/>
      <c r="I4776" s="4"/>
      <c r="J4776" s="5" t="n">
        <v>45483</v>
      </c>
      <c r="K4776" s="5" t="n">
        <v>44998</v>
      </c>
      <c r="L4776" s="6" t="n">
        <v>681632.35</v>
      </c>
      <c r="M4776" s="6" t="n">
        <v>877065.86</v>
      </c>
      <c r="N4776" s="4" t="n">
        <v>0</v>
      </c>
      <c r="O4776" s="4" t="s">
        <v>35</v>
      </c>
      <c r="P4776" s="4" t="s">
        <v>106</v>
      </c>
      <c r="Q4776" s="4" t="s">
        <v>48</v>
      </c>
      <c r="R4776" s="5" t="n">
        <v>45489.7216313657</v>
      </c>
      <c r="S4776" s="6" t="str">
        <f aca="false">M4776+N4776</f>
        <v> $ 877,065.86 </v>
      </c>
      <c r="T4776" s="6" t="str">
        <f aca="false">L4776*50%</f>
        <v> $ 340,816.18 </v>
      </c>
      <c r="U4776" s="6" t="str">
        <f aca="false">T4776+N4776</f>
        <v> $ 340,816.18 </v>
      </c>
      <c r="V4776" s="6" t="str">
        <f aca="false">U4776*15%</f>
        <v> $ 51,122.43 </v>
      </c>
      <c r="W4776" s="6" t="str">
        <f aca="false">V4776*22%</f>
        <v> $ 11,246.93 </v>
      </c>
      <c r="X4776" s="6" t="str">
        <f aca="false">V4776+W4776</f>
        <v> $ 62,369.36 </v>
      </c>
      <c r="Y4776" s="6" t="str">
        <f aca="false">U4776+X4776</f>
        <v> $ 403,185.54 </v>
      </c>
      <c r="Z4776" s="0" t="n">
        <v>2</v>
      </c>
      <c r="AA4776" s="6" t="n">
        <v>253976.21361</v>
      </c>
      <c r="AB4776" s="0" t="n">
        <v>3</v>
      </c>
      <c r="AC4776" s="6" t="n">
        <v>197537.05503</v>
      </c>
      <c r="AD4776" s="7" t="n">
        <v>6</v>
      </c>
      <c r="AE4776" s="8" t="n">
        <v>32922.842505</v>
      </c>
    </row>
    <row r="4777" customFormat="false" ht="15.75" hidden="false" customHeight="true" outlineLevel="0" collapsed="false">
      <c r="A4777" s="4" t="n">
        <v>494053</v>
      </c>
      <c r="B4777" s="4" t="s">
        <v>15733</v>
      </c>
      <c r="C4777" s="4" t="n">
        <v>31702564</v>
      </c>
      <c r="D4777" s="4" t="n">
        <v>19419592</v>
      </c>
      <c r="E4777" s="4" t="s">
        <v>15734</v>
      </c>
      <c r="F4777" s="4" t="s">
        <v>33</v>
      </c>
      <c r="G4777" s="4" t="s">
        <v>15735</v>
      </c>
      <c r="H4777" s="4" t="s">
        <v>15736</v>
      </c>
      <c r="I4777" s="4"/>
      <c r="J4777" s="5" t="n">
        <v>45483</v>
      </c>
      <c r="K4777" s="5" t="n">
        <v>45055</v>
      </c>
      <c r="L4777" s="6" t="n">
        <v>682193.09</v>
      </c>
      <c r="M4777" s="6" t="n">
        <v>832106.36</v>
      </c>
      <c r="N4777" s="4" t="n">
        <v>0</v>
      </c>
      <c r="O4777" s="4" t="s">
        <v>35</v>
      </c>
      <c r="P4777" s="4" t="s">
        <v>106</v>
      </c>
      <c r="Q4777" s="4" t="s">
        <v>48</v>
      </c>
      <c r="R4777" s="5" t="n">
        <v>45490.4684219097</v>
      </c>
      <c r="S4777" s="6" t="str">
        <f aca="false">M4777+N4777</f>
        <v> $ 832,106.36 </v>
      </c>
      <c r="T4777" s="6" t="str">
        <f aca="false">L4777*50%</f>
        <v> $ 341,096.55 </v>
      </c>
      <c r="U4777" s="6" t="str">
        <f aca="false">T4777+N4777</f>
        <v> $ 341,096.55 </v>
      </c>
      <c r="V4777" s="6" t="str">
        <f aca="false">U4777*15%</f>
        <v> $ 51,164.48 </v>
      </c>
      <c r="W4777" s="6" t="str">
        <f aca="false">V4777*22%</f>
        <v> $ 11,256.19 </v>
      </c>
      <c r="X4777" s="6" t="str">
        <f aca="false">V4777+W4777</f>
        <v> $ 62,420.67 </v>
      </c>
      <c r="Y4777" s="6" t="str">
        <f aca="false">U4777+X4777</f>
        <v> $ 403,517.21 </v>
      </c>
      <c r="Z4777" s="0" t="n">
        <v>2</v>
      </c>
      <c r="AA4777" s="6" t="n">
        <v>254185.145334</v>
      </c>
      <c r="AB4777" s="0" t="n">
        <v>3</v>
      </c>
      <c r="AC4777" s="6" t="n">
        <v>197699.557482</v>
      </c>
      <c r="AD4777" s="7" t="n">
        <v>6</v>
      </c>
      <c r="AE4777" s="8" t="n">
        <v>32949.926247</v>
      </c>
    </row>
    <row r="4778" customFormat="false" ht="15.75" hidden="false" customHeight="true" outlineLevel="0" collapsed="false">
      <c r="A4778" s="4" t="n">
        <v>495144</v>
      </c>
      <c r="B4778" s="4" t="s">
        <v>15737</v>
      </c>
      <c r="C4778" s="4" t="n">
        <v>26171187</v>
      </c>
      <c r="D4778" s="4" t="n">
        <v>32323717</v>
      </c>
      <c r="E4778" s="4" t="s">
        <v>15738</v>
      </c>
      <c r="F4778" s="4" t="s">
        <v>33</v>
      </c>
      <c r="G4778" s="4" t="s">
        <v>15739</v>
      </c>
      <c r="H4778" s="4"/>
      <c r="I4778" s="4"/>
      <c r="J4778" s="5" t="n">
        <v>45496</v>
      </c>
      <c r="K4778" s="5" t="n">
        <v>45055</v>
      </c>
      <c r="L4778" s="6" t="n">
        <v>682496.1</v>
      </c>
      <c r="M4778" s="6" t="n">
        <v>839135.22</v>
      </c>
      <c r="N4778" s="4" t="n">
        <v>0</v>
      </c>
      <c r="O4778" s="4" t="s">
        <v>35</v>
      </c>
      <c r="P4778" s="4" t="s">
        <v>93</v>
      </c>
      <c r="Q4778" s="4" t="s">
        <v>37</v>
      </c>
      <c r="R4778" s="5"/>
      <c r="S4778" s="6" t="str">
        <f aca="false">M4778+N4778</f>
        <v> $ 839,135.22 </v>
      </c>
      <c r="T4778" s="6" t="str">
        <f aca="false">L4778*50%</f>
        <v> $ 341,248.05 </v>
      </c>
      <c r="U4778" s="6" t="str">
        <f aca="false">T4778+N4778</f>
        <v> $ 341,248.05 </v>
      </c>
      <c r="V4778" s="6" t="str">
        <f aca="false">U4778*15%</f>
        <v> $ 51,187.21 </v>
      </c>
      <c r="W4778" s="6" t="str">
        <f aca="false">V4778*22%</f>
        <v> $ 11,261.19 </v>
      </c>
      <c r="X4778" s="6" t="str">
        <f aca="false">V4778+W4778</f>
        <v> $ 62,448.39 </v>
      </c>
      <c r="Y4778" s="6" t="str">
        <f aca="false">U4778+X4778</f>
        <v> $ 403,696.44 </v>
      </c>
      <c r="Z4778" s="0" t="n">
        <v>2</v>
      </c>
      <c r="AA4778" s="6" t="n">
        <v>254298.04686</v>
      </c>
      <c r="AB4778" s="0" t="n">
        <v>3</v>
      </c>
      <c r="AC4778" s="6" t="n">
        <v>197787.36978</v>
      </c>
      <c r="AD4778" s="7" t="n">
        <v>6</v>
      </c>
      <c r="AE4778" s="8" t="n">
        <v>32964.56163</v>
      </c>
    </row>
    <row r="4779" customFormat="false" ht="15.75" hidden="false" customHeight="true" outlineLevel="0" collapsed="false">
      <c r="A4779" s="4" t="n">
        <v>489337</v>
      </c>
      <c r="B4779" s="4" t="s">
        <v>15740</v>
      </c>
      <c r="C4779" s="4" t="n">
        <v>33524869</v>
      </c>
      <c r="D4779" s="4" t="n">
        <v>22876334</v>
      </c>
      <c r="E4779" s="4" t="s">
        <v>15741</v>
      </c>
      <c r="F4779" s="4" t="s">
        <v>33</v>
      </c>
      <c r="G4779" s="4" t="s">
        <v>15742</v>
      </c>
      <c r="H4779" s="4"/>
      <c r="I4779" s="4"/>
      <c r="J4779" s="5" t="n">
        <v>45440</v>
      </c>
      <c r="K4779" s="5" t="n">
        <v>45026</v>
      </c>
      <c r="L4779" s="6" t="n">
        <v>682681.37</v>
      </c>
      <c r="M4779" s="6" t="n">
        <v>1067164.93</v>
      </c>
      <c r="N4779" s="4" t="n">
        <v>0</v>
      </c>
      <c r="O4779" s="4" t="s">
        <v>41</v>
      </c>
      <c r="P4779" s="4" t="s">
        <v>106</v>
      </c>
      <c r="Q4779" s="4" t="s">
        <v>48</v>
      </c>
      <c r="R4779" s="5" t="n">
        <v>45468.685249537</v>
      </c>
      <c r="S4779" s="6" t="str">
        <f aca="false">M4779+N4779</f>
        <v> $ 1,067,164.93 </v>
      </c>
      <c r="T4779" s="6" t="str">
        <f aca="false">L4779*50%</f>
        <v> $ 341,340.69 </v>
      </c>
      <c r="U4779" s="6" t="str">
        <f aca="false">T4779+N4779</f>
        <v> $ 341,340.69 </v>
      </c>
      <c r="V4779" s="6" t="str">
        <f aca="false">U4779*15%</f>
        <v> $ 51,201.10 </v>
      </c>
      <c r="W4779" s="6" t="str">
        <f aca="false">V4779*22%</f>
        <v> $ 11,264.24 </v>
      </c>
      <c r="X4779" s="6" t="str">
        <f aca="false">V4779+W4779</f>
        <v> $ 62,465.35 </v>
      </c>
      <c r="Y4779" s="6" t="str">
        <f aca="false">U4779+X4779</f>
        <v> $ 403,806.03 </v>
      </c>
      <c r="Z4779" s="0" t="n">
        <v>2</v>
      </c>
      <c r="AA4779" s="6" t="n">
        <v>254367.078462</v>
      </c>
      <c r="AB4779" s="0" t="n">
        <v>3</v>
      </c>
      <c r="AC4779" s="6" t="n">
        <v>197841.061026</v>
      </c>
      <c r="AD4779" s="7" t="n">
        <v>6</v>
      </c>
      <c r="AE4779" s="8" t="n">
        <v>32973.510171</v>
      </c>
    </row>
    <row r="4780" customFormat="false" ht="15.75" hidden="false" customHeight="true" outlineLevel="0" collapsed="false">
      <c r="A4780" s="4" t="n">
        <v>494707</v>
      </c>
      <c r="B4780" s="4" t="s">
        <v>15743</v>
      </c>
      <c r="C4780" s="4" t="n">
        <v>96150943</v>
      </c>
      <c r="D4780" s="4" t="n">
        <v>29365056</v>
      </c>
      <c r="E4780" s="4" t="s">
        <v>15744</v>
      </c>
      <c r="F4780" s="4" t="s">
        <v>47</v>
      </c>
      <c r="G4780" s="4" t="s">
        <v>15745</v>
      </c>
      <c r="H4780" s="4"/>
      <c r="I4780" s="4"/>
      <c r="J4780" s="5" t="n">
        <v>45483</v>
      </c>
      <c r="K4780" s="5" t="n">
        <v>44998</v>
      </c>
      <c r="L4780" s="6" t="n">
        <v>683087.95</v>
      </c>
      <c r="M4780" s="6" t="n">
        <v>876228.27</v>
      </c>
      <c r="N4780" s="4" t="n">
        <v>0</v>
      </c>
      <c r="O4780" s="4" t="s">
        <v>35</v>
      </c>
      <c r="P4780" s="4" t="s">
        <v>93</v>
      </c>
      <c r="Q4780" s="4" t="s">
        <v>37</v>
      </c>
      <c r="R4780" s="5"/>
      <c r="S4780" s="6" t="str">
        <f aca="false">M4780+N4780</f>
        <v> $ 876,228.27 </v>
      </c>
      <c r="T4780" s="6" t="str">
        <f aca="false">L4780*50%</f>
        <v> $ 341,543.98 </v>
      </c>
      <c r="U4780" s="6" t="str">
        <f aca="false">T4780+N4780</f>
        <v> $ 341,543.98 </v>
      </c>
      <c r="V4780" s="6" t="str">
        <f aca="false">U4780*15%</f>
        <v> $ 51,231.60 </v>
      </c>
      <c r="W4780" s="6" t="str">
        <f aca="false">V4780*22%</f>
        <v> $ 11,270.95 </v>
      </c>
      <c r="X4780" s="6" t="str">
        <f aca="false">V4780+W4780</f>
        <v> $ 62,502.55 </v>
      </c>
      <c r="Y4780" s="6" t="str">
        <f aca="false">U4780+X4780</f>
        <v> $ 404,046.52 </v>
      </c>
      <c r="Z4780" s="0" t="n">
        <v>2</v>
      </c>
      <c r="AA4780" s="6" t="n">
        <v>254518.57017</v>
      </c>
      <c r="AB4780" s="0" t="n">
        <v>3</v>
      </c>
      <c r="AC4780" s="6" t="n">
        <v>197958.88791</v>
      </c>
      <c r="AD4780" s="7" t="n">
        <v>6</v>
      </c>
      <c r="AE4780" s="8" t="n">
        <v>32993.147985</v>
      </c>
    </row>
    <row r="4781" customFormat="false" ht="15.75" hidden="false" customHeight="true" outlineLevel="0" collapsed="false">
      <c r="A4781" s="4" t="n">
        <v>491738</v>
      </c>
      <c r="B4781" s="4" t="s">
        <v>15746</v>
      </c>
      <c r="C4781" s="4" t="n">
        <v>38158784</v>
      </c>
      <c r="D4781" s="4" t="n">
        <v>22019287</v>
      </c>
      <c r="E4781" s="4" t="s">
        <v>15747</v>
      </c>
      <c r="F4781" s="4" t="s">
        <v>33</v>
      </c>
      <c r="G4781" s="4" t="s">
        <v>15748</v>
      </c>
      <c r="H4781" s="4" t="s">
        <v>15749</v>
      </c>
      <c r="I4781" s="4"/>
      <c r="J4781" s="5" t="n">
        <v>45454</v>
      </c>
      <c r="K4781" s="5" t="n">
        <v>45058</v>
      </c>
      <c r="L4781" s="6" t="n">
        <v>683268.85</v>
      </c>
      <c r="M4781" s="6" t="n">
        <v>861086.09</v>
      </c>
      <c r="N4781" s="4" t="n">
        <v>0</v>
      </c>
      <c r="O4781" s="4" t="s">
        <v>35</v>
      </c>
      <c r="P4781" s="4" t="s">
        <v>106</v>
      </c>
      <c r="Q4781" s="4" t="s">
        <v>48</v>
      </c>
      <c r="R4781" s="5" t="n">
        <v>45478.5049800579</v>
      </c>
      <c r="S4781" s="6" t="str">
        <f aca="false">M4781+N4781</f>
        <v> $ 861,086.09 </v>
      </c>
      <c r="T4781" s="6" t="str">
        <f aca="false">L4781*50%</f>
        <v> $ 341,634.43 </v>
      </c>
      <c r="U4781" s="6" t="str">
        <f aca="false">T4781+N4781</f>
        <v> $ 341,634.43 </v>
      </c>
      <c r="V4781" s="6" t="str">
        <f aca="false">U4781*15%</f>
        <v> $ 51,245.16 </v>
      </c>
      <c r="W4781" s="6" t="str">
        <f aca="false">V4781*22%</f>
        <v> $ 11,273.94 </v>
      </c>
      <c r="X4781" s="6" t="str">
        <f aca="false">V4781+W4781</f>
        <v> $ 62,519.10 </v>
      </c>
      <c r="Y4781" s="6" t="str">
        <f aca="false">U4781+X4781</f>
        <v> $ 404,153.52 </v>
      </c>
      <c r="Z4781" s="0" t="n">
        <v>2</v>
      </c>
      <c r="AA4781" s="6" t="n">
        <v>254585.97351</v>
      </c>
      <c r="AB4781" s="0" t="n">
        <v>3</v>
      </c>
      <c r="AC4781" s="6" t="n">
        <v>198011.31273</v>
      </c>
      <c r="AD4781" s="7" t="n">
        <v>6</v>
      </c>
      <c r="AE4781" s="8" t="n">
        <v>33001.885455</v>
      </c>
    </row>
    <row r="4782" customFormat="false" ht="15.75" hidden="false" customHeight="true" outlineLevel="0" collapsed="false">
      <c r="A4782" s="4" t="n">
        <v>489384</v>
      </c>
      <c r="B4782" s="4" t="s">
        <v>15750</v>
      </c>
      <c r="C4782" s="4" t="n">
        <v>34825830</v>
      </c>
      <c r="D4782" s="4" t="n">
        <v>27976919</v>
      </c>
      <c r="E4782" s="4" t="s">
        <v>15751</v>
      </c>
      <c r="F4782" s="4" t="s">
        <v>33</v>
      </c>
      <c r="G4782" s="4" t="s">
        <v>15752</v>
      </c>
      <c r="H4782" s="4"/>
      <c r="I4782" s="4"/>
      <c r="J4782" s="5" t="n">
        <v>45440</v>
      </c>
      <c r="K4782" s="5" t="n">
        <v>45028</v>
      </c>
      <c r="L4782" s="6" t="n">
        <v>683650.19</v>
      </c>
      <c r="M4782" s="6" t="n">
        <v>851634.87</v>
      </c>
      <c r="N4782" s="4" t="n">
        <v>0</v>
      </c>
      <c r="O4782" s="4" t="s">
        <v>35</v>
      </c>
      <c r="P4782" s="4" t="s">
        <v>106</v>
      </c>
      <c r="Q4782" s="4" t="s">
        <v>48</v>
      </c>
      <c r="R4782" s="5" t="n">
        <v>45468.7038709491</v>
      </c>
      <c r="S4782" s="6" t="str">
        <f aca="false">M4782+N4782</f>
        <v> $ 851,634.87 </v>
      </c>
      <c r="T4782" s="6" t="str">
        <f aca="false">L4782*50%</f>
        <v> $ 341,825.10 </v>
      </c>
      <c r="U4782" s="6" t="str">
        <f aca="false">T4782+N4782</f>
        <v> $ 341,825.10 </v>
      </c>
      <c r="V4782" s="6" t="str">
        <f aca="false">U4782*15%</f>
        <v> $ 51,273.76 </v>
      </c>
      <c r="W4782" s="6" t="str">
        <f aca="false">V4782*22%</f>
        <v> $ 11,280.23 </v>
      </c>
      <c r="X4782" s="6" t="str">
        <f aca="false">V4782+W4782</f>
        <v> $ 62,553.99 </v>
      </c>
      <c r="Y4782" s="6" t="str">
        <f aca="false">U4782+X4782</f>
        <v> $ 404,379.09 </v>
      </c>
      <c r="Z4782" s="0" t="n">
        <v>2</v>
      </c>
      <c r="AA4782" s="6" t="n">
        <v>254728.060794</v>
      </c>
      <c r="AB4782" s="0" t="n">
        <v>3</v>
      </c>
      <c r="AC4782" s="6" t="n">
        <v>198121.825062</v>
      </c>
      <c r="AD4782" s="7" t="n">
        <v>6</v>
      </c>
      <c r="AE4782" s="8" t="n">
        <v>33020.304177</v>
      </c>
    </row>
    <row r="4783" customFormat="false" ht="15.75" hidden="false" customHeight="true" outlineLevel="0" collapsed="false">
      <c r="A4783" s="4" t="n">
        <v>488605</v>
      </c>
      <c r="B4783" s="4" t="s">
        <v>15753</v>
      </c>
      <c r="C4783" s="4" t="n">
        <v>28325810</v>
      </c>
      <c r="D4783" s="4" t="n">
        <v>24805666</v>
      </c>
      <c r="E4783" s="4" t="s">
        <v>15754</v>
      </c>
      <c r="F4783" s="4" t="s">
        <v>33</v>
      </c>
      <c r="G4783" s="4" t="s">
        <v>15755</v>
      </c>
      <c r="H4783" s="4" t="s">
        <v>15756</v>
      </c>
      <c r="I4783" s="4"/>
      <c r="J4783" s="5" t="n">
        <v>45433</v>
      </c>
      <c r="K4783" s="5" t="n">
        <v>44998</v>
      </c>
      <c r="L4783" s="6" t="n">
        <v>683782.57</v>
      </c>
      <c r="M4783" s="6" t="n">
        <v>897547.01</v>
      </c>
      <c r="N4783" s="4" t="n">
        <v>0</v>
      </c>
      <c r="O4783" s="4" t="s">
        <v>35</v>
      </c>
      <c r="P4783" s="4" t="s">
        <v>106</v>
      </c>
      <c r="Q4783" s="4" t="s">
        <v>11228</v>
      </c>
      <c r="R4783" s="5" t="n">
        <v>45467.4769936343</v>
      </c>
      <c r="S4783" s="6" t="str">
        <f aca="false">M4783+N4783</f>
        <v> $ 897,547.01 </v>
      </c>
      <c r="T4783" s="6" t="str">
        <f aca="false">L4783*50%</f>
        <v> $ 341,891.29 </v>
      </c>
      <c r="U4783" s="6" t="str">
        <f aca="false">T4783+N4783</f>
        <v> $ 341,891.29 </v>
      </c>
      <c r="V4783" s="6" t="str">
        <f aca="false">U4783*15%</f>
        <v> $ 51,283.69 </v>
      </c>
      <c r="W4783" s="6" t="str">
        <f aca="false">V4783*22%</f>
        <v> $ 11,282.41 </v>
      </c>
      <c r="X4783" s="6" t="str">
        <f aca="false">V4783+W4783</f>
        <v> $ 62,566.11 </v>
      </c>
      <c r="Y4783" s="6" t="str">
        <f aca="false">U4783+X4783</f>
        <v> $ 404,457.39 </v>
      </c>
      <c r="Z4783" s="0" t="n">
        <v>2</v>
      </c>
      <c r="AA4783" s="6" t="n">
        <v>254777.385582</v>
      </c>
      <c r="AB4783" s="0" t="n">
        <v>3</v>
      </c>
      <c r="AC4783" s="6" t="n">
        <v>198160.188786</v>
      </c>
      <c r="AD4783" s="7" t="n">
        <v>6</v>
      </c>
      <c r="AE4783" s="8" t="n">
        <v>33026.698131</v>
      </c>
    </row>
    <row r="4784" customFormat="false" ht="15.75" hidden="false" customHeight="true" outlineLevel="0" collapsed="false">
      <c r="A4784" s="4" t="n">
        <v>491903</v>
      </c>
      <c r="B4784" s="4" t="s">
        <v>15757</v>
      </c>
      <c r="C4784" s="4" t="n">
        <v>95841848</v>
      </c>
      <c r="D4784" s="4" t="n">
        <v>26512938</v>
      </c>
      <c r="E4784" s="4" t="s">
        <v>15758</v>
      </c>
      <c r="F4784" s="4" t="s">
        <v>33</v>
      </c>
      <c r="G4784" s="4"/>
      <c r="H4784" s="4"/>
      <c r="I4784" s="4"/>
      <c r="J4784" s="5" t="n">
        <v>45454</v>
      </c>
      <c r="K4784" s="5" t="n">
        <v>45058</v>
      </c>
      <c r="L4784" s="6" t="n">
        <v>683968.02</v>
      </c>
      <c r="M4784" s="6" t="n">
        <v>880098.14</v>
      </c>
      <c r="N4784" s="4" t="n">
        <v>0</v>
      </c>
      <c r="O4784" s="4" t="s">
        <v>35</v>
      </c>
      <c r="P4784" s="4" t="s">
        <v>106</v>
      </c>
      <c r="Q4784" s="4" t="s">
        <v>48</v>
      </c>
      <c r="R4784" s="5" t="n">
        <v>45478.6936896991</v>
      </c>
      <c r="S4784" s="6" t="str">
        <f aca="false">M4784+N4784</f>
        <v> $ 880,098.14 </v>
      </c>
      <c r="T4784" s="6" t="str">
        <f aca="false">L4784*50%</f>
        <v> $ 341,984.01 </v>
      </c>
      <c r="U4784" s="6" t="str">
        <f aca="false">T4784+N4784</f>
        <v> $ 341,984.01 </v>
      </c>
      <c r="V4784" s="6" t="str">
        <f aca="false">U4784*15%</f>
        <v> $ 51,297.60 </v>
      </c>
      <c r="W4784" s="6" t="str">
        <f aca="false">V4784*22%</f>
        <v> $ 11,285.47 </v>
      </c>
      <c r="X4784" s="6" t="str">
        <f aca="false">V4784+W4784</f>
        <v> $ 62,583.07 </v>
      </c>
      <c r="Y4784" s="6" t="str">
        <f aca="false">U4784+X4784</f>
        <v> $ 404,567.08 </v>
      </c>
      <c r="Z4784" s="0" t="n">
        <v>2</v>
      </c>
      <c r="AA4784" s="6" t="n">
        <v>254846.484252</v>
      </c>
      <c r="AB4784" s="0" t="n">
        <v>3</v>
      </c>
      <c r="AC4784" s="6" t="n">
        <v>198213.932196</v>
      </c>
      <c r="AD4784" s="7" t="n">
        <v>6</v>
      </c>
      <c r="AE4784" s="8" t="n">
        <v>33035.655366</v>
      </c>
    </row>
    <row r="4785" customFormat="false" ht="15.75" hidden="false" customHeight="true" outlineLevel="0" collapsed="false">
      <c r="A4785" s="4" t="n">
        <v>494444</v>
      </c>
      <c r="B4785" s="4" t="s">
        <v>15759</v>
      </c>
      <c r="C4785" s="4" t="n">
        <v>3987639</v>
      </c>
      <c r="D4785" s="4" t="n">
        <v>28195402</v>
      </c>
      <c r="E4785" s="4" t="s">
        <v>15760</v>
      </c>
      <c r="F4785" s="4" t="s">
        <v>47</v>
      </c>
      <c r="G4785" s="4" t="s">
        <v>15761</v>
      </c>
      <c r="H4785" s="4" t="s">
        <v>15762</v>
      </c>
      <c r="I4785" s="4"/>
      <c r="J4785" s="5" t="n">
        <v>45483</v>
      </c>
      <c r="K4785" s="5" t="n">
        <v>44998</v>
      </c>
      <c r="L4785" s="6" t="n">
        <v>683997.41</v>
      </c>
      <c r="M4785" s="6" t="n">
        <v>860313.99</v>
      </c>
      <c r="N4785" s="4" t="n">
        <v>0</v>
      </c>
      <c r="O4785" s="4" t="s">
        <v>35</v>
      </c>
      <c r="P4785" s="4" t="s">
        <v>93</v>
      </c>
      <c r="Q4785" s="4" t="s">
        <v>37</v>
      </c>
      <c r="R4785" s="5"/>
      <c r="S4785" s="6" t="str">
        <f aca="false">M4785+N4785</f>
        <v> $ 860,313.99 </v>
      </c>
      <c r="T4785" s="6" t="str">
        <f aca="false">L4785*50%</f>
        <v> $ 341,998.71 </v>
      </c>
      <c r="U4785" s="6" t="str">
        <f aca="false">T4785+N4785</f>
        <v> $ 341,998.71 </v>
      </c>
      <c r="V4785" s="6" t="str">
        <f aca="false">U4785*15%</f>
        <v> $ 51,299.81 </v>
      </c>
      <c r="W4785" s="6" t="str">
        <f aca="false">V4785*22%</f>
        <v> $ 11,285.96 </v>
      </c>
      <c r="X4785" s="6" t="str">
        <f aca="false">V4785+W4785</f>
        <v> $ 62,585.76 </v>
      </c>
      <c r="Y4785" s="6" t="str">
        <f aca="false">U4785+X4785</f>
        <v> $ 404,584.47 </v>
      </c>
      <c r="Z4785" s="0" t="n">
        <v>2</v>
      </c>
      <c r="AA4785" s="6" t="n">
        <v>254857.434966</v>
      </c>
      <c r="AB4785" s="0" t="n">
        <v>3</v>
      </c>
      <c r="AC4785" s="6" t="n">
        <v>198222.449418</v>
      </c>
      <c r="AD4785" s="7" t="n">
        <v>6</v>
      </c>
      <c r="AE4785" s="8" t="n">
        <v>33037.074903</v>
      </c>
    </row>
    <row r="4786" customFormat="false" ht="15.75" hidden="false" customHeight="true" outlineLevel="0" collapsed="false">
      <c r="A4786" s="4" t="n">
        <v>494365</v>
      </c>
      <c r="B4786" s="4" t="s">
        <v>15763</v>
      </c>
      <c r="C4786" s="4" t="n">
        <v>37806657</v>
      </c>
      <c r="D4786" s="4" t="n">
        <v>22791786</v>
      </c>
      <c r="E4786" s="4" t="s">
        <v>15764</v>
      </c>
      <c r="F4786" s="4" t="s">
        <v>47</v>
      </c>
      <c r="G4786" s="4" t="s">
        <v>15765</v>
      </c>
      <c r="H4786" s="4"/>
      <c r="I4786" s="4"/>
      <c r="J4786" s="5" t="n">
        <v>45483</v>
      </c>
      <c r="K4786" s="5" t="n">
        <v>44998</v>
      </c>
      <c r="L4786" s="6" t="n">
        <v>684643.39</v>
      </c>
      <c r="M4786" s="6" t="n">
        <v>914644.19</v>
      </c>
      <c r="N4786" s="4" t="n">
        <v>0</v>
      </c>
      <c r="O4786" s="4" t="s">
        <v>35</v>
      </c>
      <c r="P4786" s="4" t="s">
        <v>106</v>
      </c>
      <c r="Q4786" s="4" t="s">
        <v>48</v>
      </c>
      <c r="R4786" s="5" t="n">
        <v>45495.5283684028</v>
      </c>
      <c r="S4786" s="6" t="str">
        <f aca="false">M4786+N4786</f>
        <v> $ 914,644.19 </v>
      </c>
      <c r="T4786" s="6" t="str">
        <f aca="false">L4786*50%</f>
        <v> $ 342,321.70 </v>
      </c>
      <c r="U4786" s="6" t="str">
        <f aca="false">T4786+N4786</f>
        <v> $ 342,321.70 </v>
      </c>
      <c r="V4786" s="6" t="str">
        <f aca="false">U4786*15%</f>
        <v> $ 51,348.25 </v>
      </c>
      <c r="W4786" s="6" t="str">
        <f aca="false">V4786*22%</f>
        <v> $ 11,296.62 </v>
      </c>
      <c r="X4786" s="6" t="str">
        <f aca="false">V4786+W4786</f>
        <v> $ 62,644.87 </v>
      </c>
      <c r="Y4786" s="6" t="str">
        <f aca="false">U4786+X4786</f>
        <v> $ 404,966.57 </v>
      </c>
      <c r="Z4786" s="0" t="n">
        <v>2</v>
      </c>
      <c r="AA4786" s="6" t="n">
        <v>255098.127114</v>
      </c>
      <c r="AB4786" s="0" t="n">
        <v>3</v>
      </c>
      <c r="AC4786" s="6" t="n">
        <v>198409.654422</v>
      </c>
      <c r="AD4786" s="7" t="n">
        <v>6</v>
      </c>
      <c r="AE4786" s="8" t="n">
        <v>33068.275737</v>
      </c>
    </row>
    <row r="4787" customFormat="false" ht="15.75" hidden="false" customHeight="true" outlineLevel="0" collapsed="false">
      <c r="A4787" s="4" t="n">
        <v>491607</v>
      </c>
      <c r="B4787" s="4" t="s">
        <v>15766</v>
      </c>
      <c r="C4787" s="4" t="n">
        <v>32496582</v>
      </c>
      <c r="D4787" s="4" t="n">
        <v>23017699</v>
      </c>
      <c r="E4787" s="4" t="s">
        <v>15767</v>
      </c>
      <c r="F4787" s="4" t="s">
        <v>33</v>
      </c>
      <c r="G4787" s="4" t="s">
        <v>15768</v>
      </c>
      <c r="H4787" s="4"/>
      <c r="I4787" s="4"/>
      <c r="J4787" s="5" t="n">
        <v>45454</v>
      </c>
      <c r="K4787" s="5" t="n">
        <v>45054</v>
      </c>
      <c r="L4787" s="6" t="n">
        <v>684646.18</v>
      </c>
      <c r="M4787" s="6" t="n">
        <v>842876.91</v>
      </c>
      <c r="N4787" s="4" t="n">
        <v>0</v>
      </c>
      <c r="O4787" s="4" t="s">
        <v>35</v>
      </c>
      <c r="P4787" s="4" t="s">
        <v>106</v>
      </c>
      <c r="Q4787" s="4" t="s">
        <v>48</v>
      </c>
      <c r="R4787" s="5" t="n">
        <v>45477.8288408565</v>
      </c>
      <c r="S4787" s="6" t="str">
        <f aca="false">M4787+N4787</f>
        <v> $ 842,876.91 </v>
      </c>
      <c r="T4787" s="6" t="str">
        <f aca="false">L4787*50%</f>
        <v> $ 342,323.09 </v>
      </c>
      <c r="U4787" s="6" t="str">
        <f aca="false">T4787+N4787</f>
        <v> $ 342,323.09 </v>
      </c>
      <c r="V4787" s="6" t="str">
        <f aca="false">U4787*15%</f>
        <v> $ 51,348.46 </v>
      </c>
      <c r="W4787" s="6" t="str">
        <f aca="false">V4787*22%</f>
        <v> $ 11,296.66 </v>
      </c>
      <c r="X4787" s="6" t="str">
        <f aca="false">V4787+W4787</f>
        <v> $ 62,645.13 </v>
      </c>
      <c r="Y4787" s="6" t="str">
        <f aca="false">U4787+X4787</f>
        <v> $ 404,968.22 </v>
      </c>
      <c r="Z4787" s="0" t="n">
        <v>2</v>
      </c>
      <c r="AA4787" s="6" t="n">
        <v>255099.166668</v>
      </c>
      <c r="AB4787" s="0" t="n">
        <v>3</v>
      </c>
      <c r="AC4787" s="6" t="n">
        <v>198410.462964</v>
      </c>
      <c r="AD4787" s="7" t="n">
        <v>6</v>
      </c>
      <c r="AE4787" s="8" t="n">
        <v>33068.410494</v>
      </c>
    </row>
    <row r="4788" customFormat="false" ht="15.75" hidden="false" customHeight="true" outlineLevel="0" collapsed="false">
      <c r="A4788" s="4" t="n">
        <v>489379</v>
      </c>
      <c r="B4788" s="4" t="s">
        <v>15769</v>
      </c>
      <c r="C4788" s="4" t="n">
        <v>34601207</v>
      </c>
      <c r="D4788" s="4" t="n">
        <v>1875266</v>
      </c>
      <c r="E4788" s="4" t="s">
        <v>15770</v>
      </c>
      <c r="F4788" s="4" t="s">
        <v>33</v>
      </c>
      <c r="G4788" s="4" t="s">
        <v>15771</v>
      </c>
      <c r="H4788" s="4"/>
      <c r="I4788" s="4"/>
      <c r="J4788" s="5" t="n">
        <v>45440</v>
      </c>
      <c r="K4788" s="5" t="n">
        <v>44998</v>
      </c>
      <c r="L4788" s="6" t="n">
        <v>685278.02</v>
      </c>
      <c r="M4788" s="6" t="n">
        <v>879551.8</v>
      </c>
      <c r="N4788" s="4" t="n">
        <v>0</v>
      </c>
      <c r="O4788" s="4" t="s">
        <v>35</v>
      </c>
      <c r="P4788" s="4" t="s">
        <v>106</v>
      </c>
      <c r="Q4788" s="4" t="s">
        <v>48</v>
      </c>
      <c r="R4788" s="5" t="n">
        <v>45468.6954086806</v>
      </c>
      <c r="S4788" s="6" t="str">
        <f aca="false">M4788+N4788</f>
        <v> $ 879,551.80 </v>
      </c>
      <c r="T4788" s="6" t="str">
        <f aca="false">L4788*50%</f>
        <v> $ 342,639.01 </v>
      </c>
      <c r="U4788" s="6" t="str">
        <f aca="false">T4788+N4788</f>
        <v> $ 342,639.01 </v>
      </c>
      <c r="V4788" s="6" t="str">
        <f aca="false">U4788*15%</f>
        <v> $ 51,395.85 </v>
      </c>
      <c r="W4788" s="6" t="str">
        <f aca="false">V4788*22%</f>
        <v> $ 11,307.09 </v>
      </c>
      <c r="X4788" s="6" t="str">
        <f aca="false">V4788+W4788</f>
        <v> $ 62,702.94 </v>
      </c>
      <c r="Y4788" s="6" t="str">
        <f aca="false">U4788+X4788</f>
        <v> $ 405,341.95 </v>
      </c>
      <c r="Z4788" s="0" t="n">
        <v>2</v>
      </c>
      <c r="AA4788" s="6" t="n">
        <v>255334.590252</v>
      </c>
      <c r="AB4788" s="0" t="n">
        <v>3</v>
      </c>
      <c r="AC4788" s="6" t="n">
        <v>198593.570196</v>
      </c>
      <c r="AD4788" s="7" t="n">
        <v>6</v>
      </c>
      <c r="AE4788" s="8" t="n">
        <v>33098.928366</v>
      </c>
    </row>
    <row r="4789" customFormat="false" ht="15.75" hidden="false" customHeight="true" outlineLevel="0" collapsed="false">
      <c r="A4789" s="4" t="n">
        <v>493941</v>
      </c>
      <c r="B4789" s="4" t="s">
        <v>15772</v>
      </c>
      <c r="C4789" s="4" t="n">
        <v>29089932</v>
      </c>
      <c r="D4789" s="4" t="n">
        <v>7820978</v>
      </c>
      <c r="E4789" s="4" t="s">
        <v>15773</v>
      </c>
      <c r="F4789" s="4" t="s">
        <v>47</v>
      </c>
      <c r="G4789" s="4" t="s">
        <v>15774</v>
      </c>
      <c r="H4789" s="4"/>
      <c r="I4789" s="4"/>
      <c r="J4789" s="5" t="n">
        <v>45483</v>
      </c>
      <c r="K4789" s="5" t="n">
        <v>44998</v>
      </c>
      <c r="L4789" s="6" t="n">
        <v>685330.9</v>
      </c>
      <c r="M4789" s="6" t="n">
        <v>850159.88</v>
      </c>
      <c r="N4789" s="4" t="n">
        <v>0</v>
      </c>
      <c r="O4789" s="4" t="s">
        <v>35</v>
      </c>
      <c r="P4789" s="4" t="s">
        <v>93</v>
      </c>
      <c r="Q4789" s="4" t="s">
        <v>37</v>
      </c>
      <c r="R4789" s="5"/>
      <c r="S4789" s="6" t="str">
        <f aca="false">M4789+N4789</f>
        <v> $ 850,159.88 </v>
      </c>
      <c r="T4789" s="6" t="str">
        <f aca="false">L4789*50%</f>
        <v> $ 342,665.45 </v>
      </c>
      <c r="U4789" s="6" t="str">
        <f aca="false">T4789+N4789</f>
        <v> $ 342,665.45 </v>
      </c>
      <c r="V4789" s="6" t="str">
        <f aca="false">U4789*15%</f>
        <v> $ 51,399.82 </v>
      </c>
      <c r="W4789" s="6" t="str">
        <f aca="false">V4789*22%</f>
        <v> $ 11,307.96 </v>
      </c>
      <c r="X4789" s="6" t="str">
        <f aca="false">V4789+W4789</f>
        <v> $ 62,707.78 </v>
      </c>
      <c r="Y4789" s="6" t="str">
        <f aca="false">U4789+X4789</f>
        <v> $ 405,373.23 </v>
      </c>
      <c r="Z4789" s="0" t="n">
        <v>2</v>
      </c>
      <c r="AA4789" s="6" t="n">
        <v>255354.29334</v>
      </c>
      <c r="AB4789" s="0" t="n">
        <v>3</v>
      </c>
      <c r="AC4789" s="6" t="n">
        <v>198608.89482</v>
      </c>
      <c r="AD4789" s="7" t="n">
        <v>6</v>
      </c>
      <c r="AE4789" s="8" t="n">
        <v>33101.48247</v>
      </c>
    </row>
    <row r="4790" customFormat="false" ht="15.75" hidden="false" customHeight="true" outlineLevel="0" collapsed="false">
      <c r="A4790" s="4" t="n">
        <v>490355</v>
      </c>
      <c r="B4790" s="4" t="s">
        <v>15775</v>
      </c>
      <c r="C4790" s="4" t="n">
        <v>27926151</v>
      </c>
      <c r="D4790" s="4" t="n">
        <v>5646091</v>
      </c>
      <c r="E4790" s="4" t="s">
        <v>15776</v>
      </c>
      <c r="F4790" s="4" t="s">
        <v>33</v>
      </c>
      <c r="G4790" s="4" t="s">
        <v>15777</v>
      </c>
      <c r="H4790" s="4"/>
      <c r="I4790" s="4"/>
      <c r="J4790" s="5" t="n">
        <v>45447</v>
      </c>
      <c r="K4790" s="5" t="n">
        <v>45138</v>
      </c>
      <c r="L4790" s="6" t="n">
        <v>685876.67</v>
      </c>
      <c r="M4790" s="6" t="n">
        <v>859472.31</v>
      </c>
      <c r="N4790" s="4" t="n">
        <v>0</v>
      </c>
      <c r="O4790" s="4" t="s">
        <v>35</v>
      </c>
      <c r="P4790" s="4" t="s">
        <v>106</v>
      </c>
      <c r="Q4790" s="4" t="s">
        <v>48</v>
      </c>
      <c r="R4790" s="5" t="n">
        <v>45481.7705148148</v>
      </c>
      <c r="S4790" s="6" t="str">
        <f aca="false">M4790+N4790</f>
        <v> $ 859,472.31 </v>
      </c>
      <c r="T4790" s="6" t="str">
        <f aca="false">L4790*50%</f>
        <v> $ 342,938.34 </v>
      </c>
      <c r="U4790" s="6" t="str">
        <f aca="false">T4790+N4790</f>
        <v> $ 342,938.34 </v>
      </c>
      <c r="V4790" s="6" t="str">
        <f aca="false">U4790*15%</f>
        <v> $ 51,440.75 </v>
      </c>
      <c r="W4790" s="6" t="str">
        <f aca="false">V4790*22%</f>
        <v> $ 11,316.97 </v>
      </c>
      <c r="X4790" s="6" t="str">
        <f aca="false">V4790+W4790</f>
        <v> $ 62,757.72 </v>
      </c>
      <c r="Y4790" s="6" t="str">
        <f aca="false">U4790+X4790</f>
        <v> $ 405,696.05 </v>
      </c>
      <c r="Z4790" s="0" t="n">
        <v>2</v>
      </c>
      <c r="AA4790" s="6" t="n">
        <v>255557.647242</v>
      </c>
      <c r="AB4790" s="0" t="n">
        <v>3</v>
      </c>
      <c r="AC4790" s="6" t="n">
        <v>198767.058966</v>
      </c>
      <c r="AD4790" s="7" t="n">
        <v>6</v>
      </c>
      <c r="AE4790" s="8" t="n">
        <v>33127.843161</v>
      </c>
    </row>
    <row r="4791" customFormat="false" ht="15.75" hidden="false" customHeight="true" outlineLevel="0" collapsed="false">
      <c r="A4791" s="4" t="n">
        <v>494042</v>
      </c>
      <c r="B4791" s="4" t="s">
        <v>15778</v>
      </c>
      <c r="C4791" s="4" t="n">
        <v>31509208</v>
      </c>
      <c r="D4791" s="4" t="n">
        <v>19576181</v>
      </c>
      <c r="E4791" s="4" t="s">
        <v>15779</v>
      </c>
      <c r="F4791" s="4" t="s">
        <v>47</v>
      </c>
      <c r="G4791" s="4" t="s">
        <v>15780</v>
      </c>
      <c r="H4791" s="4" t="s">
        <v>15781</v>
      </c>
      <c r="I4791" s="4" t="s">
        <v>15782</v>
      </c>
      <c r="J4791" s="5" t="n">
        <v>45483</v>
      </c>
      <c r="K4791" s="5" t="n">
        <v>44986</v>
      </c>
      <c r="L4791" s="6" t="n">
        <v>686284.3</v>
      </c>
      <c r="M4791" s="6" t="n">
        <v>1148821.37</v>
      </c>
      <c r="N4791" s="4" t="n">
        <v>0</v>
      </c>
      <c r="O4791" s="4" t="s">
        <v>35</v>
      </c>
      <c r="P4791" s="4" t="s">
        <v>106</v>
      </c>
      <c r="Q4791" s="4" t="s">
        <v>48</v>
      </c>
      <c r="R4791" s="5" t="n">
        <v>45490.4467773148</v>
      </c>
      <c r="S4791" s="6" t="str">
        <f aca="false">M4791+N4791</f>
        <v> $ 1,148,821.37 </v>
      </c>
      <c r="T4791" s="6" t="str">
        <f aca="false">L4791*50%</f>
        <v> $ 343,142.15 </v>
      </c>
      <c r="U4791" s="6" t="str">
        <f aca="false">T4791+N4791</f>
        <v> $ 343,142.15 </v>
      </c>
      <c r="V4791" s="6" t="str">
        <f aca="false">U4791*15%</f>
        <v> $ 51,471.32 </v>
      </c>
      <c r="W4791" s="6" t="str">
        <f aca="false">V4791*22%</f>
        <v> $ 11,323.69 </v>
      </c>
      <c r="X4791" s="6" t="str">
        <f aca="false">V4791+W4791</f>
        <v> $ 62,795.01 </v>
      </c>
      <c r="Y4791" s="6" t="str">
        <f aca="false">U4791+X4791</f>
        <v> $ 405,937.16 </v>
      </c>
      <c r="Z4791" s="0" t="n">
        <v>2</v>
      </c>
      <c r="AA4791" s="6" t="n">
        <v>255709.53018</v>
      </c>
      <c r="AB4791" s="0" t="n">
        <v>3</v>
      </c>
      <c r="AC4791" s="6" t="n">
        <v>198885.19014</v>
      </c>
      <c r="AD4791" s="7" t="n">
        <v>6</v>
      </c>
      <c r="AE4791" s="8" t="n">
        <v>33147.53169</v>
      </c>
    </row>
    <row r="4792" customFormat="false" ht="15.75" hidden="false" customHeight="true" outlineLevel="0" collapsed="false">
      <c r="A4792" s="4" t="n">
        <v>491503</v>
      </c>
      <c r="B4792" s="4" t="s">
        <v>15783</v>
      </c>
      <c r="C4792" s="4" t="n">
        <v>27486966</v>
      </c>
      <c r="D4792" s="4" t="n">
        <v>1775528</v>
      </c>
      <c r="E4792" s="4" t="s">
        <v>15784</v>
      </c>
      <c r="F4792" s="4" t="s">
        <v>33</v>
      </c>
      <c r="G4792" s="4"/>
      <c r="H4792" s="4"/>
      <c r="I4792" s="4"/>
      <c r="J4792" s="5" t="n">
        <v>45454</v>
      </c>
      <c r="K4792" s="5" t="n">
        <v>45031</v>
      </c>
      <c r="L4792" s="6" t="n">
        <v>686563.64</v>
      </c>
      <c r="M4792" s="6" t="n">
        <v>1071671.03</v>
      </c>
      <c r="N4792" s="4" t="n">
        <v>0</v>
      </c>
      <c r="O4792" s="4" t="s">
        <v>41</v>
      </c>
      <c r="P4792" s="4" t="s">
        <v>106</v>
      </c>
      <c r="Q4792" s="4" t="s">
        <v>48</v>
      </c>
      <c r="R4792" s="5" t="n">
        <v>45477.6170579051</v>
      </c>
      <c r="S4792" s="6" t="str">
        <f aca="false">M4792+N4792</f>
        <v> $ 1,071,671.03 </v>
      </c>
      <c r="T4792" s="6" t="str">
        <f aca="false">L4792*50%</f>
        <v> $ 343,281.82 </v>
      </c>
      <c r="U4792" s="6" t="str">
        <f aca="false">T4792+N4792</f>
        <v> $ 343,281.82 </v>
      </c>
      <c r="V4792" s="6" t="str">
        <f aca="false">U4792*15%</f>
        <v> $ 51,492.27 </v>
      </c>
      <c r="W4792" s="6" t="str">
        <f aca="false">V4792*22%</f>
        <v> $ 11,328.30 </v>
      </c>
      <c r="X4792" s="6" t="str">
        <f aca="false">V4792+W4792</f>
        <v> $ 62,820.57 </v>
      </c>
      <c r="Y4792" s="6" t="str">
        <f aca="false">U4792+X4792</f>
        <v> $ 406,102.39 </v>
      </c>
      <c r="Z4792" s="0" t="n">
        <v>2</v>
      </c>
      <c r="AA4792" s="6" t="n">
        <v>255813.612264</v>
      </c>
      <c r="AB4792" s="0" t="n">
        <v>3</v>
      </c>
      <c r="AC4792" s="6" t="n">
        <v>198966.142872</v>
      </c>
      <c r="AD4792" s="7" t="n">
        <v>6</v>
      </c>
      <c r="AE4792" s="8" t="n">
        <v>33161.023812</v>
      </c>
    </row>
    <row r="4793" customFormat="false" ht="15.75" hidden="false" customHeight="true" outlineLevel="0" collapsed="false">
      <c r="A4793" s="4" t="n">
        <v>493868</v>
      </c>
      <c r="B4793" s="4" t="s">
        <v>15785</v>
      </c>
      <c r="C4793" s="4" t="n">
        <v>27586389</v>
      </c>
      <c r="D4793" s="4" t="n">
        <v>29098198</v>
      </c>
      <c r="E4793" s="4" t="s">
        <v>15786</v>
      </c>
      <c r="F4793" s="4" t="s">
        <v>47</v>
      </c>
      <c r="G4793" s="4" t="s">
        <v>15787</v>
      </c>
      <c r="H4793" s="4" t="s">
        <v>15788</v>
      </c>
      <c r="I4793" s="4"/>
      <c r="J4793" s="5" t="n">
        <v>45483</v>
      </c>
      <c r="K4793" s="5" t="n">
        <v>44995</v>
      </c>
      <c r="L4793" s="6" t="n">
        <v>687134.24</v>
      </c>
      <c r="M4793" s="6" t="n">
        <v>1201990.4</v>
      </c>
      <c r="N4793" s="4" t="n">
        <v>0</v>
      </c>
      <c r="O4793" s="4" t="s">
        <v>35</v>
      </c>
      <c r="P4793" s="4" t="s">
        <v>93</v>
      </c>
      <c r="Q4793" s="4" t="s">
        <v>37</v>
      </c>
      <c r="R4793" s="5"/>
      <c r="S4793" s="6" t="str">
        <f aca="false">M4793+N4793</f>
        <v> $ 1,201,990.40 </v>
      </c>
      <c r="T4793" s="6" t="str">
        <f aca="false">L4793*50%</f>
        <v> $ 343,567.12 </v>
      </c>
      <c r="U4793" s="6" t="str">
        <f aca="false">T4793+N4793</f>
        <v> $ 343,567.12 </v>
      </c>
      <c r="V4793" s="6" t="str">
        <f aca="false">U4793*15%</f>
        <v> $ 51,535.07 </v>
      </c>
      <c r="W4793" s="6" t="str">
        <f aca="false">V4793*22%</f>
        <v> $ 11,337.71 </v>
      </c>
      <c r="X4793" s="6" t="str">
        <f aca="false">V4793+W4793</f>
        <v> $ 62,872.78 </v>
      </c>
      <c r="Y4793" s="6" t="str">
        <f aca="false">U4793+X4793</f>
        <v> $ 406,439.90 </v>
      </c>
      <c r="Z4793" s="0" t="n">
        <v>2</v>
      </c>
      <c r="AA4793" s="6" t="n">
        <v>256026.217824</v>
      </c>
      <c r="AB4793" s="0" t="n">
        <v>3</v>
      </c>
      <c r="AC4793" s="6" t="n">
        <v>199131.502752</v>
      </c>
      <c r="AD4793" s="7" t="n">
        <v>6</v>
      </c>
      <c r="AE4793" s="8" t="n">
        <v>33188.583792</v>
      </c>
    </row>
    <row r="4794" customFormat="false" ht="15.75" hidden="false" customHeight="true" outlineLevel="0" collapsed="false">
      <c r="A4794" s="4" t="n">
        <v>493700</v>
      </c>
      <c r="B4794" s="4" t="s">
        <v>15789</v>
      </c>
      <c r="C4794" s="4" t="n">
        <v>22921716</v>
      </c>
      <c r="D4794" s="4" t="n">
        <v>29181173</v>
      </c>
      <c r="E4794" s="4" t="s">
        <v>15790</v>
      </c>
      <c r="F4794" s="4" t="s">
        <v>47</v>
      </c>
      <c r="G4794" s="4" t="s">
        <v>15791</v>
      </c>
      <c r="H4794" s="4" t="s">
        <v>15792</v>
      </c>
      <c r="I4794" s="4" t="s">
        <v>15793</v>
      </c>
      <c r="J4794" s="5" t="n">
        <v>45483</v>
      </c>
      <c r="K4794" s="5" t="n">
        <v>44998</v>
      </c>
      <c r="L4794" s="6" t="n">
        <v>687729.6</v>
      </c>
      <c r="M4794" s="6" t="n">
        <v>875695.88</v>
      </c>
      <c r="N4794" s="4" t="n">
        <v>0</v>
      </c>
      <c r="O4794" s="4" t="s">
        <v>35</v>
      </c>
      <c r="P4794" s="4" t="s">
        <v>106</v>
      </c>
      <c r="Q4794" s="4" t="s">
        <v>48</v>
      </c>
      <c r="R4794" s="5" t="n">
        <v>45489.5310673611</v>
      </c>
      <c r="S4794" s="6" t="str">
        <f aca="false">M4794+N4794</f>
        <v> $ 875,695.88 </v>
      </c>
      <c r="T4794" s="6" t="str">
        <f aca="false">L4794*50%</f>
        <v> $ 343,864.80 </v>
      </c>
      <c r="U4794" s="6" t="str">
        <f aca="false">T4794+N4794</f>
        <v> $ 343,864.80 </v>
      </c>
      <c r="V4794" s="6" t="str">
        <f aca="false">U4794*15%</f>
        <v> $ 51,579.72 </v>
      </c>
      <c r="W4794" s="6" t="str">
        <f aca="false">V4794*22%</f>
        <v> $ 11,347.54 </v>
      </c>
      <c r="X4794" s="6" t="str">
        <f aca="false">V4794+W4794</f>
        <v> $ 62,927.26 </v>
      </c>
      <c r="Y4794" s="6" t="str">
        <f aca="false">U4794+X4794</f>
        <v> $ 406,792.06 </v>
      </c>
      <c r="Z4794" s="0" t="n">
        <v>2</v>
      </c>
      <c r="AA4794" s="6" t="n">
        <v>256248.04896</v>
      </c>
      <c r="AB4794" s="0" t="n">
        <v>3</v>
      </c>
      <c r="AC4794" s="6" t="n">
        <v>199304.03808</v>
      </c>
      <c r="AD4794" s="7" t="n">
        <v>6</v>
      </c>
      <c r="AE4794" s="8" t="n">
        <v>33217.33968</v>
      </c>
    </row>
    <row r="4795" customFormat="false" ht="15.75" hidden="false" customHeight="true" outlineLevel="0" collapsed="false">
      <c r="A4795" s="4" t="n">
        <v>494965</v>
      </c>
      <c r="B4795" s="4" t="s">
        <v>15794</v>
      </c>
      <c r="C4795" s="4" t="n">
        <v>40851061</v>
      </c>
      <c r="D4795" s="4" t="n">
        <v>24029916</v>
      </c>
      <c r="E4795" s="4" t="s">
        <v>15795</v>
      </c>
      <c r="F4795" s="4" t="s">
        <v>33</v>
      </c>
      <c r="G4795" s="4" t="s">
        <v>15796</v>
      </c>
      <c r="H4795" s="4"/>
      <c r="I4795" s="4"/>
      <c r="J4795" s="5" t="n">
        <v>45489</v>
      </c>
      <c r="K4795" s="5" t="n">
        <v>45070</v>
      </c>
      <c r="L4795" s="6" t="n">
        <v>689056.09</v>
      </c>
      <c r="M4795" s="6" t="n">
        <v>842609.64</v>
      </c>
      <c r="N4795" s="4" t="n">
        <v>0</v>
      </c>
      <c r="O4795" s="4" t="s">
        <v>35</v>
      </c>
      <c r="P4795" s="4" t="s">
        <v>93</v>
      </c>
      <c r="Q4795" s="4" t="s">
        <v>37</v>
      </c>
      <c r="R4795" s="5"/>
      <c r="S4795" s="6" t="str">
        <f aca="false">M4795+N4795</f>
        <v> $ 842,609.64 </v>
      </c>
      <c r="T4795" s="6" t="str">
        <f aca="false">L4795*50%</f>
        <v> $ 344,528.05 </v>
      </c>
      <c r="U4795" s="6" t="str">
        <f aca="false">T4795+N4795</f>
        <v> $ 344,528.05 </v>
      </c>
      <c r="V4795" s="6" t="str">
        <f aca="false">U4795*15%</f>
        <v> $ 51,679.21 </v>
      </c>
      <c r="W4795" s="6" t="str">
        <f aca="false">V4795*22%</f>
        <v> $ 11,369.43 </v>
      </c>
      <c r="X4795" s="6" t="str">
        <f aca="false">V4795+W4795</f>
        <v> $ 63,048.63 </v>
      </c>
      <c r="Y4795" s="6" t="str">
        <f aca="false">U4795+X4795</f>
        <v> $ 407,576.68 </v>
      </c>
      <c r="Z4795" s="0" t="n">
        <v>2</v>
      </c>
      <c r="AA4795" s="6" t="n">
        <v>256742.299134</v>
      </c>
      <c r="AB4795" s="0" t="n">
        <v>3</v>
      </c>
      <c r="AC4795" s="6" t="n">
        <v>199688.454882</v>
      </c>
      <c r="AD4795" s="7" t="n">
        <v>6</v>
      </c>
      <c r="AE4795" s="8" t="n">
        <v>33281.409147</v>
      </c>
    </row>
    <row r="4796" customFormat="false" ht="15.75" hidden="false" customHeight="true" outlineLevel="0" collapsed="false">
      <c r="A4796" s="4" t="n">
        <v>494240</v>
      </c>
      <c r="B4796" s="4" t="s">
        <v>15797</v>
      </c>
      <c r="C4796" s="4" t="n">
        <v>35090552</v>
      </c>
      <c r="D4796" s="4" t="n">
        <v>29157083</v>
      </c>
      <c r="E4796" s="4" t="s">
        <v>15798</v>
      </c>
      <c r="F4796" s="4" t="s">
        <v>47</v>
      </c>
      <c r="G4796" s="4" t="s">
        <v>15799</v>
      </c>
      <c r="H4796" s="4" t="s">
        <v>15800</v>
      </c>
      <c r="I4796" s="4" t="s">
        <v>15801</v>
      </c>
      <c r="J4796" s="5" t="n">
        <v>45483</v>
      </c>
      <c r="K4796" s="5" t="n">
        <v>44995</v>
      </c>
      <c r="L4796" s="6" t="n">
        <v>689380.7</v>
      </c>
      <c r="M4796" s="6" t="n">
        <v>1241649.71</v>
      </c>
      <c r="N4796" s="4" t="n">
        <v>0</v>
      </c>
      <c r="O4796" s="4" t="s">
        <v>35</v>
      </c>
      <c r="P4796" s="4" t="s">
        <v>106</v>
      </c>
      <c r="Q4796" s="4" t="s">
        <v>48</v>
      </c>
      <c r="R4796" s="5" t="n">
        <v>45495.5058422106</v>
      </c>
      <c r="S4796" s="6" t="str">
        <f aca="false">M4796+N4796</f>
        <v> $ 1,241,649.71 </v>
      </c>
      <c r="T4796" s="6" t="str">
        <f aca="false">L4796*50%</f>
        <v> $ 344,690.35 </v>
      </c>
      <c r="U4796" s="6" t="str">
        <f aca="false">T4796+N4796</f>
        <v> $ 344,690.35 </v>
      </c>
      <c r="V4796" s="6" t="str">
        <f aca="false">U4796*15%</f>
        <v> $ 51,703.55 </v>
      </c>
      <c r="W4796" s="6" t="str">
        <f aca="false">V4796*22%</f>
        <v> $ 11,374.78 </v>
      </c>
      <c r="X4796" s="6" t="str">
        <f aca="false">V4796+W4796</f>
        <v> $ 63,078.33 </v>
      </c>
      <c r="Y4796" s="6" t="str">
        <f aca="false">U4796+X4796</f>
        <v> $ 407,768.68 </v>
      </c>
      <c r="Z4796" s="0" t="n">
        <v>2</v>
      </c>
      <c r="AA4796" s="6" t="n">
        <v>256863.24882</v>
      </c>
      <c r="AB4796" s="0" t="n">
        <v>3</v>
      </c>
      <c r="AC4796" s="6" t="n">
        <v>199782.52686</v>
      </c>
      <c r="AD4796" s="7" t="n">
        <v>6</v>
      </c>
      <c r="AE4796" s="8" t="n">
        <v>33297.08781</v>
      </c>
    </row>
    <row r="4797" customFormat="false" ht="15.75" hidden="false" customHeight="true" outlineLevel="0" collapsed="false">
      <c r="A4797" s="4" t="n">
        <v>494647</v>
      </c>
      <c r="B4797" s="4" t="s">
        <v>15802</v>
      </c>
      <c r="C4797" s="4" t="n">
        <v>95681272</v>
      </c>
      <c r="D4797" s="4" t="n">
        <v>27945550</v>
      </c>
      <c r="E4797" s="4" t="s">
        <v>15803</v>
      </c>
      <c r="F4797" s="4" t="s">
        <v>47</v>
      </c>
      <c r="G4797" s="4" t="s">
        <v>15804</v>
      </c>
      <c r="H4797" s="4"/>
      <c r="I4797" s="4"/>
      <c r="J4797" s="5" t="n">
        <v>45483</v>
      </c>
      <c r="K4797" s="5" t="n">
        <v>44998</v>
      </c>
      <c r="L4797" s="6" t="n">
        <v>689892.88</v>
      </c>
      <c r="M4797" s="6" t="n">
        <v>882693.47</v>
      </c>
      <c r="N4797" s="4" t="n">
        <v>0</v>
      </c>
      <c r="O4797" s="4" t="s">
        <v>35</v>
      </c>
      <c r="P4797" s="4" t="s">
        <v>93</v>
      </c>
      <c r="Q4797" s="4" t="s">
        <v>37</v>
      </c>
      <c r="R4797" s="5"/>
      <c r="S4797" s="6" t="str">
        <f aca="false">M4797+N4797</f>
        <v> $ 882,693.47 </v>
      </c>
      <c r="T4797" s="6" t="str">
        <f aca="false">L4797*50%</f>
        <v> $ 344,946.44 </v>
      </c>
      <c r="U4797" s="6" t="str">
        <f aca="false">T4797+N4797</f>
        <v> $ 344,946.44 </v>
      </c>
      <c r="V4797" s="6" t="str">
        <f aca="false">U4797*15%</f>
        <v> $ 51,741.97 </v>
      </c>
      <c r="W4797" s="6" t="str">
        <f aca="false">V4797*22%</f>
        <v> $ 11,383.23 </v>
      </c>
      <c r="X4797" s="6" t="str">
        <f aca="false">V4797+W4797</f>
        <v> $ 63,125.20 </v>
      </c>
      <c r="Y4797" s="6" t="str">
        <f aca="false">U4797+X4797</f>
        <v> $ 408,071.64 </v>
      </c>
      <c r="Z4797" s="0" t="n">
        <v>2</v>
      </c>
      <c r="AA4797" s="6" t="n">
        <v>257054.087088</v>
      </c>
      <c r="AB4797" s="0" t="n">
        <v>3</v>
      </c>
      <c r="AC4797" s="6" t="n">
        <v>199930.956624</v>
      </c>
      <c r="AD4797" s="7" t="n">
        <v>6</v>
      </c>
      <c r="AE4797" s="8" t="n">
        <v>33321.826104</v>
      </c>
    </row>
    <row r="4798" customFormat="false" ht="15.75" hidden="false" customHeight="true" outlineLevel="0" collapsed="false">
      <c r="A4798" s="4" t="n">
        <v>494223</v>
      </c>
      <c r="B4798" s="4" t="s">
        <v>15805</v>
      </c>
      <c r="C4798" s="4" t="n">
        <v>34815683</v>
      </c>
      <c r="D4798" s="4" t="n">
        <v>23707014</v>
      </c>
      <c r="E4798" s="4" t="s">
        <v>15806</v>
      </c>
      <c r="F4798" s="4" t="s">
        <v>47</v>
      </c>
      <c r="G4798" s="4" t="s">
        <v>15807</v>
      </c>
      <c r="H4798" s="4"/>
      <c r="I4798" s="4"/>
      <c r="J4798" s="5" t="n">
        <v>45483</v>
      </c>
      <c r="K4798" s="5" t="n">
        <v>44997</v>
      </c>
      <c r="L4798" s="6" t="n">
        <v>691510.22</v>
      </c>
      <c r="M4798" s="6" t="n">
        <v>1136571.54</v>
      </c>
      <c r="N4798" s="4" t="n">
        <v>0</v>
      </c>
      <c r="O4798" s="4" t="s">
        <v>35</v>
      </c>
      <c r="P4798" s="4" t="s">
        <v>106</v>
      </c>
      <c r="Q4798" s="4" t="s">
        <v>48</v>
      </c>
      <c r="R4798" s="5" t="n">
        <v>45495.4784859954</v>
      </c>
      <c r="S4798" s="6" t="str">
        <f aca="false">M4798+N4798</f>
        <v> $ 1,136,571.54 </v>
      </c>
      <c r="T4798" s="6" t="str">
        <f aca="false">L4798*50%</f>
        <v> $ 345,755.11 </v>
      </c>
      <c r="U4798" s="6" t="str">
        <f aca="false">T4798+N4798</f>
        <v> $ 345,755.11 </v>
      </c>
      <c r="V4798" s="6" t="str">
        <f aca="false">U4798*15%</f>
        <v> $ 51,863.27 </v>
      </c>
      <c r="W4798" s="6" t="str">
        <f aca="false">V4798*22%</f>
        <v> $ 11,409.92 </v>
      </c>
      <c r="X4798" s="6" t="str">
        <f aca="false">V4798+W4798</f>
        <v> $ 63,273.19 </v>
      </c>
      <c r="Y4798" s="6" t="str">
        <f aca="false">U4798+X4798</f>
        <v> $ 409,028.30 </v>
      </c>
      <c r="Z4798" s="0" t="n">
        <v>2</v>
      </c>
      <c r="AA4798" s="6" t="n">
        <v>257656.707972</v>
      </c>
      <c r="AB4798" s="0" t="n">
        <v>3</v>
      </c>
      <c r="AC4798" s="6" t="n">
        <v>200399.661756</v>
      </c>
      <c r="AD4798" s="7" t="n">
        <v>6</v>
      </c>
      <c r="AE4798" s="8" t="n">
        <v>33399.943626</v>
      </c>
    </row>
    <row r="4799" customFormat="false" ht="15.75" hidden="false" customHeight="true" outlineLevel="0" collapsed="false">
      <c r="A4799" s="4" t="n">
        <v>493732</v>
      </c>
      <c r="B4799" s="4" t="s">
        <v>15808</v>
      </c>
      <c r="C4799" s="4" t="n">
        <v>24086101</v>
      </c>
      <c r="D4799" s="4" t="n">
        <v>31805895</v>
      </c>
      <c r="E4799" s="4" t="s">
        <v>15809</v>
      </c>
      <c r="F4799" s="4" t="s">
        <v>33</v>
      </c>
      <c r="G4799" s="4" t="s">
        <v>15810</v>
      </c>
      <c r="H4799" s="4"/>
      <c r="I4799" s="4"/>
      <c r="J4799" s="5" t="n">
        <v>45483</v>
      </c>
      <c r="K4799" s="5" t="n">
        <v>45089</v>
      </c>
      <c r="L4799" s="6" t="n">
        <v>692481.08</v>
      </c>
      <c r="M4799" s="6" t="n">
        <v>823216.48</v>
      </c>
      <c r="N4799" s="4" t="n">
        <v>0</v>
      </c>
      <c r="O4799" s="4" t="s">
        <v>35</v>
      </c>
      <c r="P4799" s="4" t="s">
        <v>93</v>
      </c>
      <c r="Q4799" s="4" t="s">
        <v>37</v>
      </c>
      <c r="R4799" s="5"/>
      <c r="S4799" s="6" t="str">
        <f aca="false">M4799+N4799</f>
        <v> $ 823,216.48 </v>
      </c>
      <c r="T4799" s="6" t="str">
        <f aca="false">L4799*50%</f>
        <v> $ 346,240.54 </v>
      </c>
      <c r="U4799" s="6" t="str">
        <f aca="false">T4799+N4799</f>
        <v> $ 346,240.54 </v>
      </c>
      <c r="V4799" s="6" t="str">
        <f aca="false">U4799*15%</f>
        <v> $ 51,936.08 </v>
      </c>
      <c r="W4799" s="6" t="str">
        <f aca="false">V4799*22%</f>
        <v> $ 11,425.94 </v>
      </c>
      <c r="X4799" s="6" t="str">
        <f aca="false">V4799+W4799</f>
        <v> $ 63,362.02 </v>
      </c>
      <c r="Y4799" s="6" t="str">
        <f aca="false">U4799+X4799</f>
        <v> $ 409,602.56 </v>
      </c>
      <c r="Z4799" s="0" t="n">
        <v>2</v>
      </c>
      <c r="AA4799" s="6" t="n">
        <v>258018.450408</v>
      </c>
      <c r="AB4799" s="0" t="n">
        <v>3</v>
      </c>
      <c r="AC4799" s="6" t="n">
        <v>200681.016984</v>
      </c>
      <c r="AD4799" s="7" t="n">
        <v>6</v>
      </c>
      <c r="AE4799" s="8" t="n">
        <v>33446.836164</v>
      </c>
    </row>
    <row r="4800" customFormat="false" ht="15.75" hidden="false" customHeight="true" outlineLevel="0" collapsed="false">
      <c r="A4800" s="4" t="n">
        <v>488022</v>
      </c>
      <c r="B4800" s="4" t="s">
        <v>15811</v>
      </c>
      <c r="C4800" s="4" t="n">
        <v>39561011</v>
      </c>
      <c r="D4800" s="4" t="n">
        <v>31348935</v>
      </c>
      <c r="E4800" s="4" t="s">
        <v>15812</v>
      </c>
      <c r="F4800" s="4" t="s">
        <v>33</v>
      </c>
      <c r="G4800" s="4" t="s">
        <v>15813</v>
      </c>
      <c r="H4800" s="4"/>
      <c r="I4800" s="4"/>
      <c r="J4800" s="5" t="n">
        <v>45426</v>
      </c>
      <c r="K4800" s="5" t="n">
        <v>45026</v>
      </c>
      <c r="L4800" s="6" t="n">
        <v>692971.75</v>
      </c>
      <c r="M4800" s="6" t="n">
        <v>872159.58</v>
      </c>
      <c r="N4800" s="4" t="n">
        <v>0</v>
      </c>
      <c r="O4800" s="4" t="s">
        <v>41</v>
      </c>
      <c r="P4800" s="4" t="s">
        <v>106</v>
      </c>
      <c r="Q4800" s="4" t="s">
        <v>48</v>
      </c>
      <c r="R4800" s="5" t="n">
        <v>45462.4954269329</v>
      </c>
      <c r="S4800" s="6" t="str">
        <f aca="false">M4800+N4800</f>
        <v> $ 872,159.58 </v>
      </c>
      <c r="T4800" s="6" t="str">
        <f aca="false">L4800*50%</f>
        <v> $ 346,485.88 </v>
      </c>
      <c r="U4800" s="6" t="str">
        <f aca="false">T4800+N4800</f>
        <v> $ 346,485.88 </v>
      </c>
      <c r="V4800" s="6" t="str">
        <f aca="false">U4800*15%</f>
        <v> $ 51,972.88 </v>
      </c>
      <c r="W4800" s="6" t="str">
        <f aca="false">V4800*22%</f>
        <v> $ 11,434.03 </v>
      </c>
      <c r="X4800" s="6" t="str">
        <f aca="false">V4800+W4800</f>
        <v> $ 63,406.92 </v>
      </c>
      <c r="Y4800" s="6" t="str">
        <f aca="false">U4800+X4800</f>
        <v> $ 409,892.79 </v>
      </c>
      <c r="Z4800" s="0" t="n">
        <v>2</v>
      </c>
      <c r="AA4800" s="6" t="n">
        <v>258201.27405</v>
      </c>
      <c r="AB4800" s="0" t="n">
        <v>3</v>
      </c>
      <c r="AC4800" s="6" t="n">
        <v>200823.21315</v>
      </c>
      <c r="AD4800" s="7" t="n">
        <v>6</v>
      </c>
      <c r="AE4800" s="8" t="n">
        <v>33470.535525</v>
      </c>
    </row>
    <row r="4801" customFormat="false" ht="15.75" hidden="false" customHeight="true" outlineLevel="0" collapsed="false">
      <c r="A4801" s="4" t="n">
        <v>487526</v>
      </c>
      <c r="B4801" s="4" t="s">
        <v>15814</v>
      </c>
      <c r="C4801" s="4" t="n">
        <v>31562954</v>
      </c>
      <c r="D4801" s="4" t="n">
        <v>2409014</v>
      </c>
      <c r="E4801" s="4" t="s">
        <v>15815</v>
      </c>
      <c r="F4801" s="4" t="s">
        <v>33</v>
      </c>
      <c r="G4801" s="4" t="s">
        <v>15816</v>
      </c>
      <c r="H4801" s="4"/>
      <c r="I4801" s="4"/>
      <c r="J4801" s="5" t="n">
        <v>45426</v>
      </c>
      <c r="K4801" s="5" t="n">
        <v>45026</v>
      </c>
      <c r="L4801" s="6" t="n">
        <v>693272.3</v>
      </c>
      <c r="M4801" s="6" t="n">
        <v>985592.3</v>
      </c>
      <c r="N4801" s="4" t="n">
        <v>0</v>
      </c>
      <c r="O4801" s="4" t="s">
        <v>41</v>
      </c>
      <c r="P4801" s="4" t="s">
        <v>106</v>
      </c>
      <c r="Q4801" s="4" t="s">
        <v>48</v>
      </c>
      <c r="R4801" s="5" t="n">
        <v>45447.8181671296</v>
      </c>
      <c r="S4801" s="6" t="str">
        <f aca="false">M4801+N4801</f>
        <v> $ 985,592.30 </v>
      </c>
      <c r="T4801" s="6" t="str">
        <f aca="false">L4801*50%</f>
        <v> $ 346,636.15 </v>
      </c>
      <c r="U4801" s="6" t="str">
        <f aca="false">T4801+N4801</f>
        <v> $ 346,636.15 </v>
      </c>
      <c r="V4801" s="6" t="str">
        <f aca="false">U4801*15%</f>
        <v> $ 51,995.42 </v>
      </c>
      <c r="W4801" s="6" t="str">
        <f aca="false">V4801*22%</f>
        <v> $ 11,438.99 </v>
      </c>
      <c r="X4801" s="6" t="str">
        <f aca="false">V4801+W4801</f>
        <v> $ 63,434.42 </v>
      </c>
      <c r="Y4801" s="6" t="str">
        <f aca="false">U4801+X4801</f>
        <v> $ 410,070.57 </v>
      </c>
      <c r="Z4801" s="0" t="n">
        <v>2</v>
      </c>
      <c r="AA4801" s="6" t="n">
        <v>258313.25898</v>
      </c>
      <c r="AB4801" s="0" t="n">
        <v>3</v>
      </c>
      <c r="AC4801" s="6" t="n">
        <v>200910.31254</v>
      </c>
      <c r="AD4801" s="7" t="n">
        <v>6</v>
      </c>
      <c r="AE4801" s="8" t="n">
        <v>33485.05209</v>
      </c>
    </row>
    <row r="4802" customFormat="false" ht="15.75" hidden="false" customHeight="true" outlineLevel="0" collapsed="false">
      <c r="A4802" s="4" t="n">
        <v>493552</v>
      </c>
      <c r="B4802" s="4" t="s">
        <v>15817</v>
      </c>
      <c r="C4802" s="4" t="n">
        <v>13991035</v>
      </c>
      <c r="D4802" s="4" t="n">
        <v>774115</v>
      </c>
      <c r="E4802" s="4" t="s">
        <v>15818</v>
      </c>
      <c r="F4802" s="4" t="s">
        <v>47</v>
      </c>
      <c r="G4802" s="4" t="s">
        <v>15819</v>
      </c>
      <c r="H4802" s="4"/>
      <c r="I4802" s="4"/>
      <c r="J4802" s="5" t="n">
        <v>45483</v>
      </c>
      <c r="K4802" s="5" t="n">
        <v>44995</v>
      </c>
      <c r="L4802" s="6" t="n">
        <v>693558.08</v>
      </c>
      <c r="M4802" s="6" t="n">
        <v>925157.79</v>
      </c>
      <c r="N4802" s="4" t="n">
        <v>0</v>
      </c>
      <c r="O4802" s="4" t="s">
        <v>35</v>
      </c>
      <c r="P4802" s="4" t="s">
        <v>93</v>
      </c>
      <c r="Q4802" s="4" t="s">
        <v>37</v>
      </c>
      <c r="R4802" s="5"/>
      <c r="S4802" s="6" t="str">
        <f aca="false">M4802+N4802</f>
        <v> $ 925,157.79 </v>
      </c>
      <c r="T4802" s="6" t="str">
        <f aca="false">L4802*50%</f>
        <v> $ 346,779.04 </v>
      </c>
      <c r="U4802" s="6" t="str">
        <f aca="false">T4802+N4802</f>
        <v> $ 346,779.04 </v>
      </c>
      <c r="V4802" s="6" t="str">
        <f aca="false">U4802*15%</f>
        <v> $ 52,016.86 </v>
      </c>
      <c r="W4802" s="6" t="str">
        <f aca="false">V4802*22%</f>
        <v> $ 11,443.71 </v>
      </c>
      <c r="X4802" s="6" t="str">
        <f aca="false">V4802+W4802</f>
        <v> $ 63,460.56 </v>
      </c>
      <c r="Y4802" s="6" t="str">
        <f aca="false">U4802+X4802</f>
        <v> $ 410,239.60 </v>
      </c>
      <c r="Z4802" s="0" t="n">
        <v>2</v>
      </c>
      <c r="AA4802" s="6" t="n">
        <v>258419.740608</v>
      </c>
      <c r="AB4802" s="0" t="n">
        <v>3</v>
      </c>
      <c r="AC4802" s="6" t="n">
        <v>200993.131584</v>
      </c>
      <c r="AD4802" s="7" t="n">
        <v>6</v>
      </c>
      <c r="AE4802" s="8" t="n">
        <v>33498.855264</v>
      </c>
    </row>
    <row r="4803" customFormat="false" ht="15.75" hidden="false" customHeight="true" outlineLevel="0" collapsed="false">
      <c r="A4803" s="4" t="n">
        <v>491456</v>
      </c>
      <c r="B4803" s="4" t="s">
        <v>15820</v>
      </c>
      <c r="C4803" s="4" t="n">
        <v>24996416</v>
      </c>
      <c r="D4803" s="4" t="n">
        <v>22680764</v>
      </c>
      <c r="E4803" s="4" t="s">
        <v>15821</v>
      </c>
      <c r="F4803" s="4" t="s">
        <v>33</v>
      </c>
      <c r="G4803" s="4" t="s">
        <v>15822</v>
      </c>
      <c r="H4803" s="4"/>
      <c r="I4803" s="4"/>
      <c r="J4803" s="5" t="n">
        <v>45454</v>
      </c>
      <c r="K4803" s="5" t="n">
        <v>45054</v>
      </c>
      <c r="L4803" s="6" t="n">
        <v>693561.7</v>
      </c>
      <c r="M4803" s="6" t="n">
        <v>1058862.28</v>
      </c>
      <c r="N4803" s="4" t="n">
        <v>0</v>
      </c>
      <c r="O4803" s="4" t="s">
        <v>35</v>
      </c>
      <c r="P4803" s="4" t="s">
        <v>106</v>
      </c>
      <c r="Q4803" s="4" t="s">
        <v>48</v>
      </c>
      <c r="R4803" s="5" t="n">
        <v>45477.3824951389</v>
      </c>
      <c r="S4803" s="6" t="str">
        <f aca="false">M4803+N4803</f>
        <v> $ 1,058,862.28 </v>
      </c>
      <c r="T4803" s="6" t="str">
        <f aca="false">L4803*50%</f>
        <v> $ 346,780.85 </v>
      </c>
      <c r="U4803" s="6" t="str">
        <f aca="false">T4803+N4803</f>
        <v> $ 346,780.85 </v>
      </c>
      <c r="V4803" s="6" t="str">
        <f aca="false">U4803*15%</f>
        <v> $ 52,017.13 </v>
      </c>
      <c r="W4803" s="6" t="str">
        <f aca="false">V4803*22%</f>
        <v> $ 11,443.77 </v>
      </c>
      <c r="X4803" s="6" t="str">
        <f aca="false">V4803+W4803</f>
        <v> $ 63,460.90 </v>
      </c>
      <c r="Y4803" s="6" t="str">
        <f aca="false">U4803+X4803</f>
        <v> $ 410,241.75 </v>
      </c>
      <c r="Z4803" s="0" t="n">
        <v>2</v>
      </c>
      <c r="AA4803" s="6" t="n">
        <v>258421.08942</v>
      </c>
      <c r="AB4803" s="0" t="n">
        <v>3</v>
      </c>
      <c r="AC4803" s="6" t="n">
        <v>200994.18066</v>
      </c>
      <c r="AD4803" s="7" t="n">
        <v>6</v>
      </c>
      <c r="AE4803" s="8" t="n">
        <v>33499.03011</v>
      </c>
    </row>
    <row r="4804" customFormat="false" ht="15.75" hidden="false" customHeight="true" outlineLevel="0" collapsed="false">
      <c r="A4804" s="4" t="n">
        <v>494148</v>
      </c>
      <c r="B4804" s="4" t="s">
        <v>15823</v>
      </c>
      <c r="C4804" s="4" t="n">
        <v>33355363</v>
      </c>
      <c r="D4804" s="4" t="n">
        <v>1816710</v>
      </c>
      <c r="E4804" s="4" t="s">
        <v>15824</v>
      </c>
      <c r="F4804" s="4" t="s">
        <v>47</v>
      </c>
      <c r="G4804" s="4" t="s">
        <v>15825</v>
      </c>
      <c r="H4804" s="4" t="s">
        <v>15826</v>
      </c>
      <c r="I4804" s="4" t="s">
        <v>15827</v>
      </c>
      <c r="J4804" s="5" t="n">
        <v>45483</v>
      </c>
      <c r="K4804" s="5" t="n">
        <v>44986</v>
      </c>
      <c r="L4804" s="6" t="n">
        <v>693843.12</v>
      </c>
      <c r="M4804" s="6" t="n">
        <v>903301.31</v>
      </c>
      <c r="N4804" s="4" t="n">
        <v>0</v>
      </c>
      <c r="O4804" s="4" t="s">
        <v>35</v>
      </c>
      <c r="P4804" s="4" t="s">
        <v>106</v>
      </c>
      <c r="Q4804" s="4" t="s">
        <v>48</v>
      </c>
      <c r="R4804" s="5" t="n">
        <v>45490.6907470255</v>
      </c>
      <c r="S4804" s="6" t="str">
        <f aca="false">M4804+N4804</f>
        <v> $ 903,301.31 </v>
      </c>
      <c r="T4804" s="6" t="str">
        <f aca="false">L4804*50%</f>
        <v> $ 346,921.56 </v>
      </c>
      <c r="U4804" s="6" t="str">
        <f aca="false">T4804+N4804</f>
        <v> $ 346,921.56 </v>
      </c>
      <c r="V4804" s="6" t="str">
        <f aca="false">U4804*15%</f>
        <v> $ 52,038.23 </v>
      </c>
      <c r="W4804" s="6" t="str">
        <f aca="false">V4804*22%</f>
        <v> $ 11,448.41 </v>
      </c>
      <c r="X4804" s="6" t="str">
        <f aca="false">V4804+W4804</f>
        <v> $ 63,486.65 </v>
      </c>
      <c r="Y4804" s="6" t="str">
        <f aca="false">U4804+X4804</f>
        <v> $ 410,408.21 </v>
      </c>
      <c r="Z4804" s="0" t="n">
        <v>2</v>
      </c>
      <c r="AA4804" s="6" t="n">
        <v>258525.946512</v>
      </c>
      <c r="AB4804" s="0" t="n">
        <v>3</v>
      </c>
      <c r="AC4804" s="6" t="n">
        <v>201075.736176</v>
      </c>
      <c r="AD4804" s="7" t="n">
        <v>6</v>
      </c>
      <c r="AE4804" s="8" t="n">
        <v>33512.622696</v>
      </c>
    </row>
    <row r="4805" customFormat="false" ht="15.75" hidden="false" customHeight="true" outlineLevel="0" collapsed="false">
      <c r="A4805" s="4" t="n">
        <v>495398</v>
      </c>
      <c r="B4805" s="4" t="s">
        <v>15828</v>
      </c>
      <c r="C4805" s="4" t="n">
        <v>43143609</v>
      </c>
      <c r="D4805" s="4" t="n">
        <v>31182032</v>
      </c>
      <c r="E4805" s="4" t="s">
        <v>15829</v>
      </c>
      <c r="F4805" s="4" t="s">
        <v>33</v>
      </c>
      <c r="G4805" s="4" t="s">
        <v>15830</v>
      </c>
      <c r="H4805" s="4"/>
      <c r="I4805" s="4"/>
      <c r="J4805" s="5" t="n">
        <v>45496</v>
      </c>
      <c r="K4805" s="5" t="n">
        <v>45089</v>
      </c>
      <c r="L4805" s="6" t="n">
        <v>694220.81</v>
      </c>
      <c r="M4805" s="6" t="n">
        <v>831866.66</v>
      </c>
      <c r="N4805" s="4" t="n">
        <v>0</v>
      </c>
      <c r="O4805" s="4" t="s">
        <v>35</v>
      </c>
      <c r="P4805" s="4" t="s">
        <v>93</v>
      </c>
      <c r="Q4805" s="4" t="s">
        <v>37</v>
      </c>
      <c r="R4805" s="5"/>
      <c r="S4805" s="6" t="str">
        <f aca="false">M4805+N4805</f>
        <v> $ 831,866.66 </v>
      </c>
      <c r="T4805" s="6" t="str">
        <f aca="false">L4805*50%</f>
        <v> $ 347,110.41 </v>
      </c>
      <c r="U4805" s="6" t="str">
        <f aca="false">T4805+N4805</f>
        <v> $ 347,110.41 </v>
      </c>
      <c r="V4805" s="6" t="str">
        <f aca="false">U4805*15%</f>
        <v> $ 52,066.56 </v>
      </c>
      <c r="W4805" s="6" t="str">
        <f aca="false">V4805*22%</f>
        <v> $ 11,454.64 </v>
      </c>
      <c r="X4805" s="6" t="str">
        <f aca="false">V4805+W4805</f>
        <v> $ 63,521.20 </v>
      </c>
      <c r="Y4805" s="6" t="str">
        <f aca="false">U4805+X4805</f>
        <v> $ 410,631.61 </v>
      </c>
      <c r="Z4805" s="0" t="n">
        <v>2</v>
      </c>
      <c r="AA4805" s="6" t="n">
        <v>258666.673806</v>
      </c>
      <c r="AB4805" s="0" t="n">
        <v>3</v>
      </c>
      <c r="AC4805" s="6" t="n">
        <v>201185.190738</v>
      </c>
      <c r="AD4805" s="7" t="n">
        <v>6</v>
      </c>
      <c r="AE4805" s="8" t="n">
        <v>33530.865123</v>
      </c>
    </row>
    <row r="4806" customFormat="false" ht="15.75" hidden="false" customHeight="true" outlineLevel="0" collapsed="false">
      <c r="A4806" s="4" t="n">
        <v>491642</v>
      </c>
      <c r="B4806" s="4" t="s">
        <v>15831</v>
      </c>
      <c r="C4806" s="4" t="n">
        <v>33701344</v>
      </c>
      <c r="D4806" s="4" t="n">
        <v>22541094</v>
      </c>
      <c r="E4806" s="4" t="s">
        <v>15832</v>
      </c>
      <c r="F4806" s="4" t="s">
        <v>33</v>
      </c>
      <c r="G4806" s="4" t="s">
        <v>15833</v>
      </c>
      <c r="H4806" s="4"/>
      <c r="I4806" s="4"/>
      <c r="J4806" s="5" t="n">
        <v>45454</v>
      </c>
      <c r="K4806" s="5" t="n">
        <v>45054</v>
      </c>
      <c r="L4806" s="6" t="n">
        <v>694222.53</v>
      </c>
      <c r="M4806" s="6" t="n">
        <v>826949.74</v>
      </c>
      <c r="N4806" s="4" t="n">
        <v>0</v>
      </c>
      <c r="O4806" s="4" t="s">
        <v>35</v>
      </c>
      <c r="P4806" s="4" t="s">
        <v>106</v>
      </c>
      <c r="Q4806" s="4" t="s">
        <v>48</v>
      </c>
      <c r="R4806" s="5" t="n">
        <v>45478.5239873495</v>
      </c>
      <c r="S4806" s="6" t="str">
        <f aca="false">M4806+N4806</f>
        <v> $ 826,949.74 </v>
      </c>
      <c r="T4806" s="6" t="str">
        <f aca="false">L4806*50%</f>
        <v> $ 347,111.27 </v>
      </c>
      <c r="U4806" s="6" t="str">
        <f aca="false">T4806+N4806</f>
        <v> $ 347,111.27 </v>
      </c>
      <c r="V4806" s="6" t="str">
        <f aca="false">U4806*15%</f>
        <v> $ 52,066.69 </v>
      </c>
      <c r="W4806" s="6" t="str">
        <f aca="false">V4806*22%</f>
        <v> $ 11,454.67 </v>
      </c>
      <c r="X4806" s="6" t="str">
        <f aca="false">V4806+W4806</f>
        <v> $ 63,521.36 </v>
      </c>
      <c r="Y4806" s="6" t="str">
        <f aca="false">U4806+X4806</f>
        <v> $ 410,632.63 </v>
      </c>
      <c r="Z4806" s="0" t="n">
        <v>2</v>
      </c>
      <c r="AA4806" s="6" t="n">
        <v>258667.314678</v>
      </c>
      <c r="AB4806" s="0" t="n">
        <v>3</v>
      </c>
      <c r="AC4806" s="6" t="n">
        <v>201185.689194</v>
      </c>
      <c r="AD4806" s="7" t="n">
        <v>6</v>
      </c>
      <c r="AE4806" s="8" t="n">
        <v>33530.948199</v>
      </c>
    </row>
    <row r="4807" customFormat="false" ht="15.75" hidden="false" customHeight="true" outlineLevel="0" collapsed="false">
      <c r="A4807" s="4" t="n">
        <v>490127</v>
      </c>
      <c r="B4807" s="4" t="s">
        <v>15834</v>
      </c>
      <c r="C4807" s="4" t="n">
        <v>18592625</v>
      </c>
      <c r="D4807" s="4" t="n">
        <v>3836777</v>
      </c>
      <c r="E4807" s="4" t="s">
        <v>15835</v>
      </c>
      <c r="F4807" s="4" t="s">
        <v>33</v>
      </c>
      <c r="G4807" s="4" t="s">
        <v>15836</v>
      </c>
      <c r="H4807" s="4"/>
      <c r="I4807" s="4"/>
      <c r="J4807" s="5" t="n">
        <v>45447</v>
      </c>
      <c r="K4807" s="5" t="n">
        <v>45048</v>
      </c>
      <c r="L4807" s="6" t="n">
        <v>694223.74</v>
      </c>
      <c r="M4807" s="6" t="n">
        <v>847589.41</v>
      </c>
      <c r="N4807" s="4" t="n">
        <v>0</v>
      </c>
      <c r="O4807" s="4" t="s">
        <v>35</v>
      </c>
      <c r="P4807" s="4" t="s">
        <v>106</v>
      </c>
      <c r="Q4807" s="4" t="s">
        <v>48</v>
      </c>
      <c r="R4807" s="5" t="n">
        <v>45481.6807335301</v>
      </c>
      <c r="S4807" s="6" t="str">
        <f aca="false">M4807+N4807</f>
        <v> $ 847,589.41 </v>
      </c>
      <c r="T4807" s="6" t="str">
        <f aca="false">L4807*50%</f>
        <v> $ 347,111.87 </v>
      </c>
      <c r="U4807" s="6" t="str">
        <f aca="false">T4807+N4807</f>
        <v> $ 347,111.87 </v>
      </c>
      <c r="V4807" s="6" t="str">
        <f aca="false">U4807*15%</f>
        <v> $ 52,066.78 </v>
      </c>
      <c r="W4807" s="6" t="str">
        <f aca="false">V4807*22%</f>
        <v> $ 11,454.69 </v>
      </c>
      <c r="X4807" s="6" t="str">
        <f aca="false">V4807+W4807</f>
        <v> $ 63,521.47 </v>
      </c>
      <c r="Y4807" s="6" t="str">
        <f aca="false">U4807+X4807</f>
        <v> $ 410,633.34 </v>
      </c>
      <c r="Z4807" s="0" t="n">
        <v>2</v>
      </c>
      <c r="AA4807" s="6" t="n">
        <v>258667.765524</v>
      </c>
      <c r="AB4807" s="0" t="n">
        <v>3</v>
      </c>
      <c r="AC4807" s="6" t="n">
        <v>201186.039852</v>
      </c>
      <c r="AD4807" s="7" t="n">
        <v>6</v>
      </c>
      <c r="AE4807" s="8" t="n">
        <v>33531.006642</v>
      </c>
    </row>
    <row r="4808" customFormat="false" ht="15.75" hidden="false" customHeight="true" outlineLevel="0" collapsed="false">
      <c r="A4808" s="4" t="n">
        <v>489332</v>
      </c>
      <c r="B4808" s="4" t="s">
        <v>15837</v>
      </c>
      <c r="C4808" s="4" t="n">
        <v>33316173</v>
      </c>
      <c r="D4808" s="4" t="n">
        <v>22627575</v>
      </c>
      <c r="E4808" s="4" t="s">
        <v>15838</v>
      </c>
      <c r="F4808" s="4" t="s">
        <v>33</v>
      </c>
      <c r="G4808" s="4" t="s">
        <v>15839</v>
      </c>
      <c r="H4808" s="4"/>
      <c r="I4808" s="4"/>
      <c r="J4808" s="5" t="n">
        <v>45440</v>
      </c>
      <c r="K4808" s="5" t="n">
        <v>44986</v>
      </c>
      <c r="L4808" s="6" t="n">
        <v>694461.36</v>
      </c>
      <c r="M4808" s="6" t="n">
        <v>889586.79</v>
      </c>
      <c r="N4808" s="4" t="n">
        <v>0</v>
      </c>
      <c r="O4808" s="4" t="s">
        <v>41</v>
      </c>
      <c r="P4808" s="4" t="s">
        <v>106</v>
      </c>
      <c r="Q4808" s="4" t="s">
        <v>48</v>
      </c>
      <c r="R4808" s="5" t="n">
        <v>45468.6866454861</v>
      </c>
      <c r="S4808" s="6" t="str">
        <f aca="false">M4808+N4808</f>
        <v> $ 889,586.79 </v>
      </c>
      <c r="T4808" s="6" t="str">
        <f aca="false">L4808*50%</f>
        <v> $ 347,230.68 </v>
      </c>
      <c r="U4808" s="6" t="str">
        <f aca="false">T4808+N4808</f>
        <v> $ 347,230.68 </v>
      </c>
      <c r="V4808" s="6" t="str">
        <f aca="false">U4808*15%</f>
        <v> $ 52,084.60 </v>
      </c>
      <c r="W4808" s="6" t="str">
        <f aca="false">V4808*22%</f>
        <v> $ 11,458.61 </v>
      </c>
      <c r="X4808" s="6" t="str">
        <f aca="false">V4808+W4808</f>
        <v> $ 63,543.21 </v>
      </c>
      <c r="Y4808" s="6" t="str">
        <f aca="false">U4808+X4808</f>
        <v> $ 410,773.89 </v>
      </c>
      <c r="Z4808" s="0" t="n">
        <v>2</v>
      </c>
      <c r="AA4808" s="6" t="n">
        <v>258756.302736</v>
      </c>
      <c r="AB4808" s="0" t="n">
        <v>3</v>
      </c>
      <c r="AC4808" s="6" t="n">
        <v>201254.902128</v>
      </c>
      <c r="AD4808" s="7" t="n">
        <v>6</v>
      </c>
      <c r="AE4808" s="8" t="n">
        <v>33542.483688</v>
      </c>
    </row>
    <row r="4809" customFormat="false" ht="15.75" hidden="false" customHeight="true" outlineLevel="0" collapsed="false">
      <c r="A4809" s="4" t="n">
        <v>488134</v>
      </c>
      <c r="B4809" s="4" t="s">
        <v>15840</v>
      </c>
      <c r="C4809" s="4" t="n">
        <v>41792025</v>
      </c>
      <c r="D4809" s="4" t="n">
        <v>26656165</v>
      </c>
      <c r="E4809" s="4" t="s">
        <v>15841</v>
      </c>
      <c r="F4809" s="4" t="s">
        <v>33</v>
      </c>
      <c r="G4809" s="4" t="s">
        <v>15842</v>
      </c>
      <c r="H4809" s="4"/>
      <c r="I4809" s="4"/>
      <c r="J4809" s="5" t="n">
        <v>45426</v>
      </c>
      <c r="K4809" s="5" t="n">
        <v>45027</v>
      </c>
      <c r="L4809" s="6" t="n">
        <v>694783.37</v>
      </c>
      <c r="M4809" s="6" t="n">
        <v>1128848.88</v>
      </c>
      <c r="N4809" s="4" t="n">
        <v>0</v>
      </c>
      <c r="O4809" s="4" t="s">
        <v>41</v>
      </c>
      <c r="P4809" s="4" t="s">
        <v>106</v>
      </c>
      <c r="Q4809" s="4" t="s">
        <v>48</v>
      </c>
      <c r="R4809" s="5" t="n">
        <v>45462.5817283912</v>
      </c>
      <c r="S4809" s="6" t="str">
        <f aca="false">M4809+N4809</f>
        <v> $ 1,128,848.88 </v>
      </c>
      <c r="T4809" s="6" t="str">
        <f aca="false">L4809*50%</f>
        <v> $ 347,391.69 </v>
      </c>
      <c r="U4809" s="6" t="str">
        <f aca="false">T4809+N4809</f>
        <v> $ 347,391.69 </v>
      </c>
      <c r="V4809" s="6" t="str">
        <f aca="false">U4809*15%</f>
        <v> $ 52,108.75 </v>
      </c>
      <c r="W4809" s="6" t="str">
        <f aca="false">V4809*22%</f>
        <v> $ 11,463.93 </v>
      </c>
      <c r="X4809" s="6" t="str">
        <f aca="false">V4809+W4809</f>
        <v> $ 63,572.68 </v>
      </c>
      <c r="Y4809" s="6" t="str">
        <f aca="false">U4809+X4809</f>
        <v> $ 410,964.36 </v>
      </c>
      <c r="Z4809" s="0" t="n">
        <v>2</v>
      </c>
      <c r="AA4809" s="6" t="n">
        <v>258876.283662</v>
      </c>
      <c r="AB4809" s="0" t="n">
        <v>3</v>
      </c>
      <c r="AC4809" s="6" t="n">
        <v>201348.220626</v>
      </c>
      <c r="AD4809" s="7" t="n">
        <v>6</v>
      </c>
      <c r="AE4809" s="8" t="n">
        <v>33558.036771</v>
      </c>
    </row>
    <row r="4810" customFormat="false" ht="15.75" hidden="false" customHeight="true" outlineLevel="0" collapsed="false">
      <c r="A4810" s="4" t="n">
        <v>487132</v>
      </c>
      <c r="B4810" s="4" t="s">
        <v>15843</v>
      </c>
      <c r="C4810" s="4" t="n">
        <v>21070061</v>
      </c>
      <c r="D4810" s="4" t="n">
        <v>21729184</v>
      </c>
      <c r="E4810" s="4" t="s">
        <v>15844</v>
      </c>
      <c r="F4810" s="4" t="s">
        <v>33</v>
      </c>
      <c r="G4810" s="4" t="s">
        <v>15845</v>
      </c>
      <c r="H4810" s="4"/>
      <c r="I4810" s="4"/>
      <c r="J4810" s="5" t="n">
        <v>45426</v>
      </c>
      <c r="K4810" s="5" t="n">
        <v>45026</v>
      </c>
      <c r="L4810" s="6" t="n">
        <v>695227.83</v>
      </c>
      <c r="M4810" s="6" t="n">
        <v>1408773.5</v>
      </c>
      <c r="N4810" s="4" t="n">
        <v>0</v>
      </c>
      <c r="O4810" s="4" t="s">
        <v>41</v>
      </c>
      <c r="P4810" s="4" t="s">
        <v>106</v>
      </c>
      <c r="Q4810" s="4" t="s">
        <v>48</v>
      </c>
      <c r="R4810" s="5" t="n">
        <v>45496.5937673958</v>
      </c>
      <c r="S4810" s="6" t="str">
        <f aca="false">M4810+N4810</f>
        <v> $ 1,408,773.50 </v>
      </c>
      <c r="T4810" s="6" t="str">
        <f aca="false">L4810*50%</f>
        <v> $ 347,613.92 </v>
      </c>
      <c r="U4810" s="6" t="str">
        <f aca="false">T4810+N4810</f>
        <v> $ 347,613.92 </v>
      </c>
      <c r="V4810" s="6" t="str">
        <f aca="false">U4810*15%</f>
        <v> $ 52,142.09 </v>
      </c>
      <c r="W4810" s="6" t="str">
        <f aca="false">V4810*22%</f>
        <v> $ 11,471.26 </v>
      </c>
      <c r="X4810" s="6" t="str">
        <f aca="false">V4810+W4810</f>
        <v> $ 63,613.35 </v>
      </c>
      <c r="Y4810" s="6" t="str">
        <f aca="false">U4810+X4810</f>
        <v> $ 411,227.26 </v>
      </c>
      <c r="Z4810" s="0" t="n">
        <v>2</v>
      </c>
      <c r="AA4810" s="6" t="n">
        <v>259041.889458</v>
      </c>
      <c r="AB4810" s="0" t="n">
        <v>3</v>
      </c>
      <c r="AC4810" s="6" t="n">
        <v>201477.025134</v>
      </c>
      <c r="AD4810" s="7" t="n">
        <v>6</v>
      </c>
      <c r="AE4810" s="8" t="n">
        <v>33579.504189</v>
      </c>
    </row>
    <row r="4811" customFormat="false" ht="15.75" hidden="false" customHeight="true" outlineLevel="0" collapsed="false">
      <c r="A4811" s="4" t="n">
        <v>488064</v>
      </c>
      <c r="B4811" s="4" t="s">
        <v>15846</v>
      </c>
      <c r="C4811" s="4" t="n">
        <v>40497803</v>
      </c>
      <c r="D4811" s="4" t="n">
        <v>27503296</v>
      </c>
      <c r="E4811" s="4" t="s">
        <v>15847</v>
      </c>
      <c r="F4811" s="4" t="s">
        <v>33</v>
      </c>
      <c r="G4811" s="4" t="s">
        <v>15848</v>
      </c>
      <c r="H4811" s="4"/>
      <c r="I4811" s="4"/>
      <c r="J4811" s="5" t="n">
        <v>45426</v>
      </c>
      <c r="K4811" s="5" t="n">
        <v>45028</v>
      </c>
      <c r="L4811" s="6" t="n">
        <v>695239.96</v>
      </c>
      <c r="M4811" s="6" t="n">
        <v>849163.27</v>
      </c>
      <c r="N4811" s="4" t="n">
        <v>0</v>
      </c>
      <c r="O4811" s="4" t="s">
        <v>41</v>
      </c>
      <c r="P4811" s="4" t="s">
        <v>106</v>
      </c>
      <c r="Q4811" s="4" t="s">
        <v>48</v>
      </c>
      <c r="R4811" s="5" t="n">
        <v>45462.5632018171</v>
      </c>
      <c r="S4811" s="6" t="str">
        <f aca="false">M4811+N4811</f>
        <v> $ 849,163.27 </v>
      </c>
      <c r="T4811" s="6" t="str">
        <f aca="false">L4811*50%</f>
        <v> $ 347,619.98 </v>
      </c>
      <c r="U4811" s="6" t="str">
        <f aca="false">T4811+N4811</f>
        <v> $ 347,619.98 </v>
      </c>
      <c r="V4811" s="6" t="str">
        <f aca="false">U4811*15%</f>
        <v> $ 52,143.00 </v>
      </c>
      <c r="W4811" s="6" t="str">
        <f aca="false">V4811*22%</f>
        <v> $ 11,471.46 </v>
      </c>
      <c r="X4811" s="6" t="str">
        <f aca="false">V4811+W4811</f>
        <v> $ 63,614.46 </v>
      </c>
      <c r="Y4811" s="6" t="str">
        <f aca="false">U4811+X4811</f>
        <v> $ 411,234.44 </v>
      </c>
      <c r="Z4811" s="0" t="n">
        <v>2</v>
      </c>
      <c r="AA4811" s="6" t="n">
        <v>259046.409096</v>
      </c>
      <c r="AB4811" s="0" t="n">
        <v>3</v>
      </c>
      <c r="AC4811" s="6" t="n">
        <v>201480.540408</v>
      </c>
      <c r="AD4811" s="7" t="n">
        <v>6</v>
      </c>
      <c r="AE4811" s="8" t="n">
        <v>33580.090068</v>
      </c>
    </row>
    <row r="4812" customFormat="false" ht="15.75" hidden="false" customHeight="true" outlineLevel="0" collapsed="false">
      <c r="A4812" s="4" t="n">
        <v>494162</v>
      </c>
      <c r="B4812" s="4" t="s">
        <v>15849</v>
      </c>
      <c r="C4812" s="4" t="n">
        <v>33643368</v>
      </c>
      <c r="D4812" s="4" t="n">
        <v>26380551</v>
      </c>
      <c r="E4812" s="4" t="s">
        <v>15850</v>
      </c>
      <c r="F4812" s="4" t="s">
        <v>47</v>
      </c>
      <c r="G4812" s="4" t="s">
        <v>15851</v>
      </c>
      <c r="H4812" s="4" t="s">
        <v>15852</v>
      </c>
      <c r="I4812" s="4" t="s">
        <v>15853</v>
      </c>
      <c r="J4812" s="5" t="n">
        <v>45483</v>
      </c>
      <c r="K4812" s="5" t="n">
        <v>44998</v>
      </c>
      <c r="L4812" s="6" t="n">
        <v>696451.25</v>
      </c>
      <c r="M4812" s="6" t="n">
        <v>940558.41</v>
      </c>
      <c r="N4812" s="4" t="n">
        <v>0</v>
      </c>
      <c r="O4812" s="4" t="s">
        <v>35</v>
      </c>
      <c r="P4812" s="4" t="s">
        <v>93</v>
      </c>
      <c r="Q4812" s="4" t="s">
        <v>37</v>
      </c>
      <c r="R4812" s="5"/>
      <c r="S4812" s="6" t="str">
        <f aca="false">M4812+N4812</f>
        <v> $ 940,558.41 </v>
      </c>
      <c r="T4812" s="6" t="str">
        <f aca="false">L4812*50%</f>
        <v> $ 348,225.63 </v>
      </c>
      <c r="U4812" s="6" t="str">
        <f aca="false">T4812+N4812</f>
        <v> $ 348,225.63 </v>
      </c>
      <c r="V4812" s="6" t="str">
        <f aca="false">U4812*15%</f>
        <v> $ 52,233.84 </v>
      </c>
      <c r="W4812" s="6" t="str">
        <f aca="false">V4812*22%</f>
        <v> $ 11,491.45 </v>
      </c>
      <c r="X4812" s="6" t="str">
        <f aca="false">V4812+W4812</f>
        <v> $ 63,725.29 </v>
      </c>
      <c r="Y4812" s="6" t="str">
        <f aca="false">U4812+X4812</f>
        <v> $ 411,950.91 </v>
      </c>
      <c r="Z4812" s="0" t="n">
        <v>2</v>
      </c>
      <c r="AA4812" s="6" t="n">
        <v>259497.73575</v>
      </c>
      <c r="AB4812" s="0" t="n">
        <v>3</v>
      </c>
      <c r="AC4812" s="6" t="n">
        <v>201831.57225</v>
      </c>
      <c r="AD4812" s="7" t="n">
        <v>6</v>
      </c>
      <c r="AE4812" s="8" t="n">
        <v>33638.595375</v>
      </c>
    </row>
    <row r="4813" customFormat="false" ht="15.75" hidden="false" customHeight="true" outlineLevel="0" collapsed="false">
      <c r="A4813" s="4" t="n">
        <v>494193</v>
      </c>
      <c r="B4813" s="4" t="s">
        <v>15854</v>
      </c>
      <c r="C4813" s="4" t="n">
        <v>34240027</v>
      </c>
      <c r="D4813" s="4" t="n">
        <v>27876782</v>
      </c>
      <c r="E4813" s="4" t="s">
        <v>15855</v>
      </c>
      <c r="F4813" s="4" t="s">
        <v>33</v>
      </c>
      <c r="G4813" s="4" t="s">
        <v>15856</v>
      </c>
      <c r="H4813" s="4" t="s">
        <v>15857</v>
      </c>
      <c r="I4813" s="4"/>
      <c r="J4813" s="5" t="n">
        <v>45483</v>
      </c>
      <c r="K4813" s="5" t="n">
        <v>45089</v>
      </c>
      <c r="L4813" s="6" t="n">
        <v>696675.85</v>
      </c>
      <c r="M4813" s="6" t="n">
        <v>827043.02</v>
      </c>
      <c r="N4813" s="4" t="n">
        <v>0</v>
      </c>
      <c r="O4813" s="4" t="s">
        <v>35</v>
      </c>
      <c r="P4813" s="4" t="s">
        <v>93</v>
      </c>
      <c r="Q4813" s="4" t="s">
        <v>37</v>
      </c>
      <c r="R4813" s="5"/>
      <c r="S4813" s="6" t="str">
        <f aca="false">M4813+N4813</f>
        <v> $ 827,043.02 </v>
      </c>
      <c r="T4813" s="6" t="str">
        <f aca="false">L4813*50%</f>
        <v> $ 348,337.93 </v>
      </c>
      <c r="U4813" s="6" t="str">
        <f aca="false">T4813+N4813</f>
        <v> $ 348,337.93 </v>
      </c>
      <c r="V4813" s="6" t="str">
        <f aca="false">U4813*15%</f>
        <v> $ 52,250.69 </v>
      </c>
      <c r="W4813" s="6" t="str">
        <f aca="false">V4813*22%</f>
        <v> $ 11,495.15 </v>
      </c>
      <c r="X4813" s="6" t="str">
        <f aca="false">V4813+W4813</f>
        <v> $ 63,745.84 </v>
      </c>
      <c r="Y4813" s="6" t="str">
        <f aca="false">U4813+X4813</f>
        <v> $ 412,083.77 </v>
      </c>
      <c r="Z4813" s="0" t="n">
        <v>2</v>
      </c>
      <c r="AA4813" s="6" t="n">
        <v>259581.42171</v>
      </c>
      <c r="AB4813" s="0" t="n">
        <v>3</v>
      </c>
      <c r="AC4813" s="6" t="n">
        <v>201896.66133</v>
      </c>
      <c r="AD4813" s="7" t="n">
        <v>6</v>
      </c>
      <c r="AE4813" s="8" t="n">
        <v>33649.443555</v>
      </c>
    </row>
    <row r="4814" customFormat="false" ht="15.75" hidden="false" customHeight="true" outlineLevel="0" collapsed="false">
      <c r="A4814" s="4" t="n">
        <v>493683</v>
      </c>
      <c r="B4814" s="4" t="s">
        <v>15858</v>
      </c>
      <c r="C4814" s="4" t="n">
        <v>22371970</v>
      </c>
      <c r="D4814" s="4" t="n">
        <v>22604858</v>
      </c>
      <c r="E4814" s="4" t="s">
        <v>15859</v>
      </c>
      <c r="F4814" s="4" t="s">
        <v>33</v>
      </c>
      <c r="G4814" s="4" t="s">
        <v>15860</v>
      </c>
      <c r="H4814" s="4" t="s">
        <v>15861</v>
      </c>
      <c r="I4814" s="4" t="s">
        <v>15862</v>
      </c>
      <c r="J4814" s="5" t="n">
        <v>45483</v>
      </c>
      <c r="K4814" s="5" t="n">
        <v>45026</v>
      </c>
      <c r="L4814" s="6" t="n">
        <v>697674.65</v>
      </c>
      <c r="M4814" s="6" t="n">
        <v>1419866.86</v>
      </c>
      <c r="N4814" s="4" t="n">
        <v>0</v>
      </c>
      <c r="O4814" s="4" t="s">
        <v>35</v>
      </c>
      <c r="P4814" s="4" t="s">
        <v>106</v>
      </c>
      <c r="Q4814" s="4" t="s">
        <v>48</v>
      </c>
      <c r="R4814" s="5" t="n">
        <v>45488.6919033912</v>
      </c>
      <c r="S4814" s="6" t="str">
        <f aca="false">M4814+N4814</f>
        <v> $ 1,419,866.86 </v>
      </c>
      <c r="T4814" s="6" t="str">
        <f aca="false">L4814*50%</f>
        <v> $ 348,837.33 </v>
      </c>
      <c r="U4814" s="6" t="str">
        <f aca="false">T4814+N4814</f>
        <v> $ 348,837.33 </v>
      </c>
      <c r="V4814" s="6" t="str">
        <f aca="false">U4814*15%</f>
        <v> $ 52,325.60 </v>
      </c>
      <c r="W4814" s="6" t="str">
        <f aca="false">V4814*22%</f>
        <v> $ 11,511.63 </v>
      </c>
      <c r="X4814" s="6" t="str">
        <f aca="false">V4814+W4814</f>
        <v> $ 63,837.23 </v>
      </c>
      <c r="Y4814" s="6" t="str">
        <f aca="false">U4814+X4814</f>
        <v> $ 412,674.56 </v>
      </c>
      <c r="Z4814" s="0" t="n">
        <v>2</v>
      </c>
      <c r="AA4814" s="6" t="n">
        <v>259953.57459</v>
      </c>
      <c r="AB4814" s="0" t="n">
        <v>3</v>
      </c>
      <c r="AC4814" s="6" t="n">
        <v>202186.11357</v>
      </c>
      <c r="AD4814" s="7" t="n">
        <v>6</v>
      </c>
      <c r="AE4814" s="8" t="n">
        <v>33697.685595</v>
      </c>
    </row>
    <row r="4815" customFormat="false" ht="15.75" hidden="false" customHeight="true" outlineLevel="0" collapsed="false">
      <c r="A4815" s="4" t="n">
        <v>493802</v>
      </c>
      <c r="B4815" s="4" t="s">
        <v>15863</v>
      </c>
      <c r="C4815" s="4" t="n">
        <v>25950892</v>
      </c>
      <c r="D4815" s="4" t="n">
        <v>1558788</v>
      </c>
      <c r="E4815" s="4" t="s">
        <v>15864</v>
      </c>
      <c r="F4815" s="4" t="s">
        <v>33</v>
      </c>
      <c r="G4815" s="4" t="s">
        <v>15865</v>
      </c>
      <c r="H4815" s="4" t="s">
        <v>15866</v>
      </c>
      <c r="I4815" s="4" t="s">
        <v>15867</v>
      </c>
      <c r="J4815" s="5" t="n">
        <v>45483</v>
      </c>
      <c r="K4815" s="5" t="n">
        <v>45055</v>
      </c>
      <c r="L4815" s="6" t="n">
        <v>697889.21</v>
      </c>
      <c r="M4815" s="6" t="n">
        <v>857129.82</v>
      </c>
      <c r="N4815" s="4" t="n">
        <v>0</v>
      </c>
      <c r="O4815" s="4" t="s">
        <v>35</v>
      </c>
      <c r="P4815" s="4" t="s">
        <v>93</v>
      </c>
      <c r="Q4815" s="4" t="s">
        <v>37</v>
      </c>
      <c r="R4815" s="5"/>
      <c r="S4815" s="6" t="str">
        <f aca="false">M4815+N4815</f>
        <v> $ 857,129.82 </v>
      </c>
      <c r="T4815" s="6" t="str">
        <f aca="false">L4815*50%</f>
        <v> $ 348,944.61 </v>
      </c>
      <c r="U4815" s="6" t="str">
        <f aca="false">T4815+N4815</f>
        <v> $ 348,944.61 </v>
      </c>
      <c r="V4815" s="6" t="str">
        <f aca="false">U4815*15%</f>
        <v> $ 52,341.69 </v>
      </c>
      <c r="W4815" s="6" t="str">
        <f aca="false">V4815*22%</f>
        <v> $ 11,515.17 </v>
      </c>
      <c r="X4815" s="6" t="str">
        <f aca="false">V4815+W4815</f>
        <v> $ 63,856.86 </v>
      </c>
      <c r="Y4815" s="6" t="str">
        <f aca="false">U4815+X4815</f>
        <v> $ 412,801.47 </v>
      </c>
      <c r="Z4815" s="0" t="n">
        <v>2</v>
      </c>
      <c r="AA4815" s="6" t="n">
        <v>260033.519646</v>
      </c>
      <c r="AB4815" s="0" t="n">
        <v>3</v>
      </c>
      <c r="AC4815" s="6" t="n">
        <v>202248.293058</v>
      </c>
      <c r="AD4815" s="7" t="n">
        <v>6</v>
      </c>
      <c r="AE4815" s="8" t="n">
        <v>33708.048843</v>
      </c>
    </row>
    <row r="4816" customFormat="false" ht="15.75" hidden="false" customHeight="true" outlineLevel="0" collapsed="false">
      <c r="A4816" s="4" t="n">
        <v>488584</v>
      </c>
      <c r="B4816" s="4" t="s">
        <v>15868</v>
      </c>
      <c r="C4816" s="4" t="n">
        <v>26237043</v>
      </c>
      <c r="D4816" s="4" t="n">
        <v>31215831</v>
      </c>
      <c r="E4816" s="4" t="s">
        <v>15869</v>
      </c>
      <c r="F4816" s="4" t="s">
        <v>33</v>
      </c>
      <c r="G4816" s="4" t="s">
        <v>15870</v>
      </c>
      <c r="H4816" s="4"/>
      <c r="I4816" s="4"/>
      <c r="J4816" s="5" t="n">
        <v>45433</v>
      </c>
      <c r="K4816" s="5" t="n">
        <v>45021</v>
      </c>
      <c r="L4816" s="6" t="n">
        <v>698538.87</v>
      </c>
      <c r="M4816" s="6" t="n">
        <v>1245746.05</v>
      </c>
      <c r="N4816" s="4" t="n">
        <v>0</v>
      </c>
      <c r="O4816" s="4" t="s">
        <v>35</v>
      </c>
      <c r="P4816" s="4" t="s">
        <v>106</v>
      </c>
      <c r="Q4816" s="4" t="s">
        <v>48</v>
      </c>
      <c r="R4816" s="5" t="n">
        <v>45441.7208330671</v>
      </c>
      <c r="S4816" s="6" t="str">
        <f aca="false">M4816+N4816</f>
        <v> $ 1,245,746.05 </v>
      </c>
      <c r="T4816" s="6" t="str">
        <f aca="false">L4816*50%</f>
        <v> $ 349,269.44 </v>
      </c>
      <c r="U4816" s="6" t="str">
        <f aca="false">T4816+N4816</f>
        <v> $ 349,269.44 </v>
      </c>
      <c r="V4816" s="6" t="str">
        <f aca="false">U4816*15%</f>
        <v> $ 52,390.42 </v>
      </c>
      <c r="W4816" s="6" t="str">
        <f aca="false">V4816*22%</f>
        <v> $ 11,525.89 </v>
      </c>
      <c r="X4816" s="6" t="str">
        <f aca="false">V4816+W4816</f>
        <v> $ 63,916.31 </v>
      </c>
      <c r="Y4816" s="6" t="str">
        <f aca="false">U4816+X4816</f>
        <v> $ 413,185.74 </v>
      </c>
      <c r="Z4816" s="0" t="n">
        <v>2</v>
      </c>
      <c r="AA4816" s="6" t="n">
        <v>260275.582962</v>
      </c>
      <c r="AB4816" s="0" t="n">
        <v>3</v>
      </c>
      <c r="AC4816" s="6" t="n">
        <v>202436.564526</v>
      </c>
      <c r="AD4816" s="7" t="n">
        <v>6</v>
      </c>
      <c r="AE4816" s="8" t="n">
        <v>33739.427421</v>
      </c>
    </row>
    <row r="4817" customFormat="false" ht="15.75" hidden="false" customHeight="true" outlineLevel="0" collapsed="false">
      <c r="A4817" s="4" t="n">
        <v>487359</v>
      </c>
      <c r="B4817" s="4" t="s">
        <v>15871</v>
      </c>
      <c r="C4817" s="4" t="n">
        <v>28050673</v>
      </c>
      <c r="D4817" s="4" t="n">
        <v>30970331</v>
      </c>
      <c r="E4817" s="4" t="s">
        <v>15872</v>
      </c>
      <c r="F4817" s="4" t="s">
        <v>33</v>
      </c>
      <c r="G4817" s="4" t="s">
        <v>15873</v>
      </c>
      <c r="H4817" s="4"/>
      <c r="I4817" s="4"/>
      <c r="J4817" s="5" t="n">
        <v>45426</v>
      </c>
      <c r="K4817" s="5" t="n">
        <v>45026</v>
      </c>
      <c r="L4817" s="6" t="n">
        <v>698615.93</v>
      </c>
      <c r="M4817" s="6" t="n">
        <v>871206.16</v>
      </c>
      <c r="N4817" s="4" t="n">
        <v>0</v>
      </c>
      <c r="O4817" s="4" t="s">
        <v>41</v>
      </c>
      <c r="P4817" s="4" t="s">
        <v>106</v>
      </c>
      <c r="Q4817" s="4" t="s">
        <v>48</v>
      </c>
      <c r="R4817" s="5" t="n">
        <v>45447.7067980324</v>
      </c>
      <c r="S4817" s="6" t="str">
        <f aca="false">M4817+N4817</f>
        <v> $ 871,206.16 </v>
      </c>
      <c r="T4817" s="6" t="str">
        <f aca="false">L4817*50%</f>
        <v> $ 349,307.97 </v>
      </c>
      <c r="U4817" s="6" t="str">
        <f aca="false">T4817+N4817</f>
        <v> $ 349,307.97 </v>
      </c>
      <c r="V4817" s="6" t="str">
        <f aca="false">U4817*15%</f>
        <v> $ 52,396.19 </v>
      </c>
      <c r="W4817" s="6" t="str">
        <f aca="false">V4817*22%</f>
        <v> $ 11,527.16 </v>
      </c>
      <c r="X4817" s="6" t="str">
        <f aca="false">V4817+W4817</f>
        <v> $ 63,923.36 </v>
      </c>
      <c r="Y4817" s="6" t="str">
        <f aca="false">U4817+X4817</f>
        <v> $ 413,231.32 </v>
      </c>
      <c r="Z4817" s="0" t="n">
        <v>2</v>
      </c>
      <c r="AA4817" s="6" t="n">
        <v>260304.295518</v>
      </c>
      <c r="AB4817" s="0" t="n">
        <v>3</v>
      </c>
      <c r="AC4817" s="6" t="n">
        <v>202458.896514</v>
      </c>
      <c r="AD4817" s="7" t="n">
        <v>6</v>
      </c>
      <c r="AE4817" s="8" t="n">
        <v>33743.149419</v>
      </c>
    </row>
    <row r="4818" customFormat="false" ht="15.75" hidden="false" customHeight="true" outlineLevel="0" collapsed="false">
      <c r="A4818" s="4" t="n">
        <v>493641</v>
      </c>
      <c r="B4818" s="4" t="s">
        <v>15874</v>
      </c>
      <c r="C4818" s="4" t="n">
        <v>20473889</v>
      </c>
      <c r="D4818" s="4" t="n">
        <v>24134502</v>
      </c>
      <c r="E4818" s="4" t="s">
        <v>15875</v>
      </c>
      <c r="F4818" s="4" t="s">
        <v>47</v>
      </c>
      <c r="G4818" s="4" t="s">
        <v>15876</v>
      </c>
      <c r="H4818" s="4"/>
      <c r="I4818" s="4"/>
      <c r="J4818" s="5" t="n">
        <v>45483</v>
      </c>
      <c r="K4818" s="5" t="n">
        <v>44995</v>
      </c>
      <c r="L4818" s="6" t="n">
        <v>698829.32</v>
      </c>
      <c r="M4818" s="6" t="n">
        <v>1500151.61</v>
      </c>
      <c r="N4818" s="4" t="n">
        <v>0</v>
      </c>
      <c r="O4818" s="4" t="s">
        <v>35</v>
      </c>
      <c r="P4818" s="4" t="s">
        <v>93</v>
      </c>
      <c r="Q4818" s="4" t="s">
        <v>37</v>
      </c>
      <c r="R4818" s="5"/>
      <c r="S4818" s="6" t="str">
        <f aca="false">M4818+N4818</f>
        <v> $ 1,500,151.61 </v>
      </c>
      <c r="T4818" s="6" t="str">
        <f aca="false">L4818*50%</f>
        <v> $ 349,414.66 </v>
      </c>
      <c r="U4818" s="6" t="str">
        <f aca="false">T4818+N4818</f>
        <v> $ 349,414.66 </v>
      </c>
      <c r="V4818" s="6" t="str">
        <f aca="false">U4818*15%</f>
        <v> $ 52,412.20 </v>
      </c>
      <c r="W4818" s="6" t="str">
        <f aca="false">V4818*22%</f>
        <v> $ 11,530.68 </v>
      </c>
      <c r="X4818" s="6" t="str">
        <f aca="false">V4818+W4818</f>
        <v> $ 63,942.88 </v>
      </c>
      <c r="Y4818" s="6" t="str">
        <f aca="false">U4818+X4818</f>
        <v> $ 413,357.54 </v>
      </c>
      <c r="Z4818" s="0" t="n">
        <v>2</v>
      </c>
      <c r="AA4818" s="6" t="n">
        <v>260383.804632</v>
      </c>
      <c r="AB4818" s="0" t="n">
        <v>3</v>
      </c>
      <c r="AC4818" s="6" t="n">
        <v>202520.736936</v>
      </c>
      <c r="AD4818" s="7" t="n">
        <v>6</v>
      </c>
      <c r="AE4818" s="8" t="n">
        <v>33753.456156</v>
      </c>
    </row>
    <row r="4819" customFormat="false" ht="15.75" hidden="false" customHeight="true" outlineLevel="0" collapsed="false">
      <c r="A4819" s="4" t="n">
        <v>488796</v>
      </c>
      <c r="B4819" s="4" t="s">
        <v>15877</v>
      </c>
      <c r="C4819" s="4" t="n">
        <v>94708051</v>
      </c>
      <c r="D4819" s="4" t="n">
        <v>19890445</v>
      </c>
      <c r="E4819" s="4" t="s">
        <v>15878</v>
      </c>
      <c r="F4819" s="4" t="s">
        <v>33</v>
      </c>
      <c r="G4819" s="4" t="s">
        <v>15879</v>
      </c>
      <c r="H4819" s="4"/>
      <c r="I4819" s="4"/>
      <c r="J4819" s="5" t="n">
        <v>45433</v>
      </c>
      <c r="K4819" s="5" t="n">
        <v>45033</v>
      </c>
      <c r="L4819" s="6" t="n">
        <v>699354.24</v>
      </c>
      <c r="M4819" s="6" t="n">
        <v>853656.68</v>
      </c>
      <c r="N4819" s="4" t="n">
        <v>0</v>
      </c>
      <c r="O4819" s="4" t="s">
        <v>35</v>
      </c>
      <c r="P4819" s="4" t="s">
        <v>106</v>
      </c>
      <c r="Q4819" s="4" t="s">
        <v>48</v>
      </c>
      <c r="R4819" s="5" t="n">
        <v>45467.7966487269</v>
      </c>
      <c r="S4819" s="6" t="str">
        <f aca="false">M4819+N4819</f>
        <v> $ 853,656.68 </v>
      </c>
      <c r="T4819" s="6" t="str">
        <f aca="false">L4819*50%</f>
        <v> $ 349,677.12 </v>
      </c>
      <c r="U4819" s="6" t="str">
        <f aca="false">T4819+N4819</f>
        <v> $ 349,677.12 </v>
      </c>
      <c r="V4819" s="6" t="str">
        <f aca="false">U4819*15%</f>
        <v> $ 52,451.57 </v>
      </c>
      <c r="W4819" s="6" t="str">
        <f aca="false">V4819*22%</f>
        <v> $ 11,539.34 </v>
      </c>
      <c r="X4819" s="6" t="str">
        <f aca="false">V4819+W4819</f>
        <v> $ 63,990.91 </v>
      </c>
      <c r="Y4819" s="6" t="str">
        <f aca="false">U4819+X4819</f>
        <v> $ 413,668.03 </v>
      </c>
      <c r="Z4819" s="0" t="n">
        <v>2</v>
      </c>
      <c r="AA4819" s="6" t="n">
        <v>260579.389824</v>
      </c>
      <c r="AB4819" s="0" t="n">
        <v>3</v>
      </c>
      <c r="AC4819" s="6" t="n">
        <v>202672.858752</v>
      </c>
      <c r="AD4819" s="7" t="n">
        <v>6</v>
      </c>
      <c r="AE4819" s="8" t="n">
        <v>33778.809792</v>
      </c>
    </row>
    <row r="4820" customFormat="false" ht="15.75" hidden="false" customHeight="true" outlineLevel="0" collapsed="false">
      <c r="A4820" s="4" t="n">
        <v>494142</v>
      </c>
      <c r="B4820" s="4" t="s">
        <v>15880</v>
      </c>
      <c r="C4820" s="4" t="n">
        <v>33232377</v>
      </c>
      <c r="D4820" s="4" t="n">
        <v>31415061</v>
      </c>
      <c r="E4820" s="4" t="s">
        <v>15881</v>
      </c>
      <c r="F4820" s="4" t="s">
        <v>33</v>
      </c>
      <c r="G4820" s="4" t="s">
        <v>15882</v>
      </c>
      <c r="H4820" s="4"/>
      <c r="I4820" s="4"/>
      <c r="J4820" s="5" t="n">
        <v>45483</v>
      </c>
      <c r="K4820" s="5" t="n">
        <v>45089</v>
      </c>
      <c r="L4820" s="6" t="n">
        <v>700590.7</v>
      </c>
      <c r="M4820" s="6" t="n">
        <v>828661.97</v>
      </c>
      <c r="N4820" s="4" t="n">
        <v>0</v>
      </c>
      <c r="O4820" s="4" t="s">
        <v>35</v>
      </c>
      <c r="P4820" s="4" t="s">
        <v>93</v>
      </c>
      <c r="Q4820" s="4" t="s">
        <v>37</v>
      </c>
      <c r="R4820" s="5"/>
      <c r="S4820" s="6" t="str">
        <f aca="false">M4820+N4820</f>
        <v> $ 828,661.97 </v>
      </c>
      <c r="T4820" s="6" t="str">
        <f aca="false">L4820*50%</f>
        <v> $ 350,295.35 </v>
      </c>
      <c r="U4820" s="6" t="str">
        <f aca="false">T4820+N4820</f>
        <v> $ 350,295.35 </v>
      </c>
      <c r="V4820" s="6" t="str">
        <f aca="false">U4820*15%</f>
        <v> $ 52,544.30 </v>
      </c>
      <c r="W4820" s="6" t="str">
        <f aca="false">V4820*22%</f>
        <v> $ 11,559.75 </v>
      </c>
      <c r="X4820" s="6" t="str">
        <f aca="false">V4820+W4820</f>
        <v> $ 64,104.05 </v>
      </c>
      <c r="Y4820" s="6" t="str">
        <f aca="false">U4820+X4820</f>
        <v> $ 414,399.40 </v>
      </c>
      <c r="Z4820" s="0" t="n">
        <v>2</v>
      </c>
      <c r="AA4820" s="6" t="n">
        <v>261040.09482</v>
      </c>
      <c r="AB4820" s="0" t="n">
        <v>3</v>
      </c>
      <c r="AC4820" s="6" t="n">
        <v>203031.18486</v>
      </c>
      <c r="AD4820" s="7" t="n">
        <v>6</v>
      </c>
      <c r="AE4820" s="8" t="n">
        <v>33838.53081</v>
      </c>
    </row>
    <row r="4821" customFormat="false" ht="15.75" hidden="false" customHeight="true" outlineLevel="0" collapsed="false">
      <c r="A4821" s="4" t="n">
        <v>494861</v>
      </c>
      <c r="B4821" s="4" t="s">
        <v>15883</v>
      </c>
      <c r="C4821" s="4" t="n">
        <v>31726713</v>
      </c>
      <c r="D4821" s="4" t="n">
        <v>27918164</v>
      </c>
      <c r="E4821" s="4" t="s">
        <v>15884</v>
      </c>
      <c r="F4821" s="4" t="s">
        <v>47</v>
      </c>
      <c r="G4821" s="4" t="s">
        <v>15885</v>
      </c>
      <c r="H4821" s="4" t="s">
        <v>15886</v>
      </c>
      <c r="I4821" s="4" t="s">
        <v>15887</v>
      </c>
      <c r="J4821" s="5" t="n">
        <v>45489</v>
      </c>
      <c r="K4821" s="5" t="n">
        <v>44986</v>
      </c>
      <c r="L4821" s="6" t="n">
        <v>701802.57</v>
      </c>
      <c r="M4821" s="6" t="n">
        <v>916070.28</v>
      </c>
      <c r="N4821" s="4" t="n">
        <v>0</v>
      </c>
      <c r="O4821" s="4" t="s">
        <v>35</v>
      </c>
      <c r="P4821" s="4" t="s">
        <v>93</v>
      </c>
      <c r="Q4821" s="4" t="s">
        <v>37</v>
      </c>
      <c r="R4821" s="5"/>
      <c r="S4821" s="6" t="str">
        <f aca="false">M4821+N4821</f>
        <v> $ 916,070.28 </v>
      </c>
      <c r="T4821" s="6" t="str">
        <f aca="false">L4821*50%</f>
        <v> $ 350,901.29 </v>
      </c>
      <c r="U4821" s="6" t="str">
        <f aca="false">T4821+N4821</f>
        <v> $ 350,901.29 </v>
      </c>
      <c r="V4821" s="6" t="str">
        <f aca="false">U4821*15%</f>
        <v> $ 52,635.19 </v>
      </c>
      <c r="W4821" s="6" t="str">
        <f aca="false">V4821*22%</f>
        <v> $ 11,579.74 </v>
      </c>
      <c r="X4821" s="6" t="str">
        <f aca="false">V4821+W4821</f>
        <v> $ 64,214.94 </v>
      </c>
      <c r="Y4821" s="6" t="str">
        <f aca="false">U4821+X4821</f>
        <v> $ 415,116.22 </v>
      </c>
      <c r="Z4821" s="0" t="n">
        <v>2</v>
      </c>
      <c r="AA4821" s="6" t="n">
        <v>261491.637582</v>
      </c>
      <c r="AB4821" s="0" t="n">
        <v>3</v>
      </c>
      <c r="AC4821" s="6" t="n">
        <v>203382.384786</v>
      </c>
      <c r="AD4821" s="7" t="n">
        <v>6</v>
      </c>
      <c r="AE4821" s="8" t="n">
        <v>33897.064131</v>
      </c>
    </row>
    <row r="4822" customFormat="false" ht="15.75" hidden="false" customHeight="true" outlineLevel="0" collapsed="false">
      <c r="A4822" s="4" t="n">
        <v>488728</v>
      </c>
      <c r="B4822" s="4" t="s">
        <v>15888</v>
      </c>
      <c r="C4822" s="4" t="n">
        <v>39115562</v>
      </c>
      <c r="D4822" s="4" t="n">
        <v>26467952</v>
      </c>
      <c r="E4822" s="4" t="s">
        <v>15889</v>
      </c>
      <c r="F4822" s="4" t="s">
        <v>33</v>
      </c>
      <c r="G4822" s="4" t="s">
        <v>15890</v>
      </c>
      <c r="H4822" s="4"/>
      <c r="I4822" s="4"/>
      <c r="J4822" s="5" t="n">
        <v>45433</v>
      </c>
      <c r="K4822" s="5" t="n">
        <v>45026</v>
      </c>
      <c r="L4822" s="6" t="n">
        <v>702907.79</v>
      </c>
      <c r="M4822" s="6" t="n">
        <v>857189.54</v>
      </c>
      <c r="N4822" s="4" t="n">
        <v>0</v>
      </c>
      <c r="O4822" s="4" t="s">
        <v>35</v>
      </c>
      <c r="P4822" s="4" t="s">
        <v>106</v>
      </c>
      <c r="Q4822" s="4" t="s">
        <v>48</v>
      </c>
      <c r="R4822" s="5" t="n">
        <v>45467.7217971875</v>
      </c>
      <c r="S4822" s="6" t="str">
        <f aca="false">M4822+N4822</f>
        <v> $ 857,189.54 </v>
      </c>
      <c r="T4822" s="6" t="str">
        <f aca="false">L4822*50%</f>
        <v> $ 351,453.90 </v>
      </c>
      <c r="U4822" s="6" t="str">
        <f aca="false">T4822+N4822</f>
        <v> $ 351,453.90 </v>
      </c>
      <c r="V4822" s="6" t="str">
        <f aca="false">U4822*15%</f>
        <v> $ 52,718.08 </v>
      </c>
      <c r="W4822" s="6" t="str">
        <f aca="false">V4822*22%</f>
        <v> $ 11,597.98 </v>
      </c>
      <c r="X4822" s="6" t="str">
        <f aca="false">V4822+W4822</f>
        <v> $ 64,316.06 </v>
      </c>
      <c r="Y4822" s="6" t="str">
        <f aca="false">U4822+X4822</f>
        <v> $ 415,769.96 </v>
      </c>
      <c r="Z4822" s="0" t="n">
        <v>2</v>
      </c>
      <c r="AA4822" s="6" t="n">
        <v>261903.442554</v>
      </c>
      <c r="AB4822" s="0" t="n">
        <v>3</v>
      </c>
      <c r="AC4822" s="6" t="n">
        <v>203702.677542</v>
      </c>
      <c r="AD4822" s="7" t="n">
        <v>6</v>
      </c>
      <c r="AE4822" s="8" t="n">
        <v>33950.446257</v>
      </c>
    </row>
    <row r="4823" customFormat="false" ht="15.75" hidden="false" customHeight="true" outlineLevel="0" collapsed="false">
      <c r="A4823" s="4" t="n">
        <v>493727</v>
      </c>
      <c r="B4823" s="4" t="s">
        <v>15891</v>
      </c>
      <c r="C4823" s="4" t="n">
        <v>23914622</v>
      </c>
      <c r="D4823" s="4" t="n">
        <v>1840830</v>
      </c>
      <c r="E4823" s="4" t="s">
        <v>15892</v>
      </c>
      <c r="F4823" s="4" t="s">
        <v>47</v>
      </c>
      <c r="G4823" s="4" t="s">
        <v>15893</v>
      </c>
      <c r="H4823" s="4" t="s">
        <v>15894</v>
      </c>
      <c r="I4823" s="4"/>
      <c r="J4823" s="5" t="n">
        <v>45483</v>
      </c>
      <c r="K4823" s="5" t="n">
        <v>45008</v>
      </c>
      <c r="L4823" s="6" t="n">
        <v>703411.42</v>
      </c>
      <c r="M4823" s="6" t="n">
        <v>1122949.3</v>
      </c>
      <c r="N4823" s="4" t="n">
        <v>0</v>
      </c>
      <c r="O4823" s="4" t="s">
        <v>35</v>
      </c>
      <c r="P4823" s="4" t="s">
        <v>106</v>
      </c>
      <c r="Q4823" s="4" t="s">
        <v>48</v>
      </c>
      <c r="R4823" s="5" t="n">
        <v>45489.5448543634</v>
      </c>
      <c r="S4823" s="6" t="str">
        <f aca="false">M4823+N4823</f>
        <v> $ 1,122,949.30 </v>
      </c>
      <c r="T4823" s="6" t="str">
        <f aca="false">L4823*50%</f>
        <v> $ 351,705.71 </v>
      </c>
      <c r="U4823" s="6" t="str">
        <f aca="false">T4823+N4823</f>
        <v> $ 351,705.71 </v>
      </c>
      <c r="V4823" s="6" t="str">
        <f aca="false">U4823*15%</f>
        <v> $ 52,755.86 </v>
      </c>
      <c r="W4823" s="6" t="str">
        <f aca="false">V4823*22%</f>
        <v> $ 11,606.29 </v>
      </c>
      <c r="X4823" s="6" t="str">
        <f aca="false">V4823+W4823</f>
        <v> $ 64,362.14 </v>
      </c>
      <c r="Y4823" s="6" t="str">
        <f aca="false">U4823+X4823</f>
        <v> $ 416,067.85 </v>
      </c>
      <c r="Z4823" s="0" t="n">
        <v>2</v>
      </c>
      <c r="AA4823" s="6" t="n">
        <v>262091.095092</v>
      </c>
      <c r="AB4823" s="0" t="n">
        <v>3</v>
      </c>
      <c r="AC4823" s="6" t="n">
        <v>203848.629516</v>
      </c>
      <c r="AD4823" s="7" t="n">
        <v>6</v>
      </c>
      <c r="AE4823" s="8" t="n">
        <v>33974.771586</v>
      </c>
    </row>
    <row r="4824" customFormat="false" ht="15.75" hidden="false" customHeight="true" outlineLevel="0" collapsed="false">
      <c r="A4824" s="4" t="n">
        <v>489282</v>
      </c>
      <c r="B4824" s="4" t="s">
        <v>15895</v>
      </c>
      <c r="C4824" s="4" t="n">
        <v>32047972</v>
      </c>
      <c r="D4824" s="4" t="n">
        <v>19641781</v>
      </c>
      <c r="E4824" s="4" t="s">
        <v>15896</v>
      </c>
      <c r="F4824" s="4" t="s">
        <v>33</v>
      </c>
      <c r="G4824" s="4" t="s">
        <v>15897</v>
      </c>
      <c r="H4824" s="4"/>
      <c r="I4824" s="4"/>
      <c r="J4824" s="5" t="n">
        <v>45440</v>
      </c>
      <c r="K4824" s="5" t="n">
        <v>45019</v>
      </c>
      <c r="L4824" s="6" t="n">
        <v>703563.2</v>
      </c>
      <c r="M4824" s="6" t="n">
        <v>882122.32</v>
      </c>
      <c r="N4824" s="4" t="n">
        <v>0</v>
      </c>
      <c r="O4824" s="4" t="s">
        <v>41</v>
      </c>
      <c r="P4824" s="4" t="s">
        <v>106</v>
      </c>
      <c r="Q4824" s="4" t="s">
        <v>48</v>
      </c>
      <c r="R4824" s="5" t="n">
        <v>45468.6689466782</v>
      </c>
      <c r="S4824" s="6" t="str">
        <f aca="false">M4824+N4824</f>
        <v> $ 882,122.32 </v>
      </c>
      <c r="T4824" s="6" t="str">
        <f aca="false">L4824*50%</f>
        <v> $ 351,781.60 </v>
      </c>
      <c r="U4824" s="6" t="str">
        <f aca="false">T4824+N4824</f>
        <v> $ 351,781.60 </v>
      </c>
      <c r="V4824" s="6" t="str">
        <f aca="false">U4824*15%</f>
        <v> $ 52,767.24 </v>
      </c>
      <c r="W4824" s="6" t="str">
        <f aca="false">V4824*22%</f>
        <v> $ 11,608.79 </v>
      </c>
      <c r="X4824" s="6" t="str">
        <f aca="false">V4824+W4824</f>
        <v> $ 64,376.03 </v>
      </c>
      <c r="Y4824" s="6" t="str">
        <f aca="false">U4824+X4824</f>
        <v> $ 416,157.63 </v>
      </c>
      <c r="Z4824" s="0" t="n">
        <v>2</v>
      </c>
      <c r="AA4824" s="6" t="n">
        <v>262147.64832</v>
      </c>
      <c r="AB4824" s="0" t="n">
        <v>3</v>
      </c>
      <c r="AC4824" s="6" t="n">
        <v>203892.61536</v>
      </c>
      <c r="AD4824" s="7" t="n">
        <v>6</v>
      </c>
      <c r="AE4824" s="8" t="n">
        <v>33982.10256</v>
      </c>
    </row>
    <row r="4825" customFormat="false" ht="15.75" hidden="false" customHeight="true" outlineLevel="0" collapsed="false">
      <c r="A4825" s="4" t="n">
        <v>494206</v>
      </c>
      <c r="B4825" s="4" t="s">
        <v>15898</v>
      </c>
      <c r="C4825" s="4" t="n">
        <v>34576393</v>
      </c>
      <c r="D4825" s="4" t="n">
        <v>1471256</v>
      </c>
      <c r="E4825" s="4" t="s">
        <v>15899</v>
      </c>
      <c r="F4825" s="4" t="s">
        <v>33</v>
      </c>
      <c r="G4825" s="4" t="s">
        <v>15900</v>
      </c>
      <c r="H4825" s="4" t="s">
        <v>15901</v>
      </c>
      <c r="I4825" s="4" t="s">
        <v>15902</v>
      </c>
      <c r="J4825" s="5" t="n">
        <v>45483</v>
      </c>
      <c r="K4825" s="5" t="n">
        <v>45054</v>
      </c>
      <c r="L4825" s="6" t="n">
        <v>704216.06</v>
      </c>
      <c r="M4825" s="6" t="n">
        <v>838188.91</v>
      </c>
      <c r="N4825" s="4" t="n">
        <v>0</v>
      </c>
      <c r="O4825" s="4" t="s">
        <v>35</v>
      </c>
      <c r="P4825" s="4" t="s">
        <v>106</v>
      </c>
      <c r="Q4825" s="4" t="s">
        <v>48</v>
      </c>
      <c r="R4825" s="5" t="n">
        <v>45490.8165008102</v>
      </c>
      <c r="S4825" s="6" t="str">
        <f aca="false">M4825+N4825</f>
        <v> $ 838,188.91 </v>
      </c>
      <c r="T4825" s="6" t="str">
        <f aca="false">L4825*50%</f>
        <v> $ 352,108.03 </v>
      </c>
      <c r="U4825" s="6" t="str">
        <f aca="false">T4825+N4825</f>
        <v> $ 352,108.03 </v>
      </c>
      <c r="V4825" s="6" t="str">
        <f aca="false">U4825*15%</f>
        <v> $ 52,816.20 </v>
      </c>
      <c r="W4825" s="6" t="str">
        <f aca="false">V4825*22%</f>
        <v> $ 11,619.56 </v>
      </c>
      <c r="X4825" s="6" t="str">
        <f aca="false">V4825+W4825</f>
        <v> $ 64,435.77 </v>
      </c>
      <c r="Y4825" s="6" t="str">
        <f aca="false">U4825+X4825</f>
        <v> $ 416,543.80 </v>
      </c>
      <c r="Z4825" s="0" t="n">
        <v>2</v>
      </c>
      <c r="AA4825" s="6" t="n">
        <v>262390.903956</v>
      </c>
      <c r="AB4825" s="0" t="n">
        <v>3</v>
      </c>
      <c r="AC4825" s="6" t="n">
        <v>204081.814188</v>
      </c>
      <c r="AD4825" s="7" t="n">
        <v>6</v>
      </c>
      <c r="AE4825" s="8" t="n">
        <v>34013.635698</v>
      </c>
    </row>
    <row r="4826" customFormat="false" ht="15.75" hidden="false" customHeight="true" outlineLevel="0" collapsed="false">
      <c r="A4826" s="4" t="n">
        <v>487040</v>
      </c>
      <c r="B4826" s="4" t="s">
        <v>15903</v>
      </c>
      <c r="C4826" s="4" t="n">
        <v>16070434</v>
      </c>
      <c r="D4826" s="4" t="n">
        <v>28784920</v>
      </c>
      <c r="E4826" s="4" t="s">
        <v>15904</v>
      </c>
      <c r="F4826" s="4" t="s">
        <v>33</v>
      </c>
      <c r="G4826" s="4" t="s">
        <v>15905</v>
      </c>
      <c r="H4826" s="4"/>
      <c r="I4826" s="4"/>
      <c r="J4826" s="5" t="n">
        <v>45426</v>
      </c>
      <c r="K4826" s="5" t="n">
        <v>45019</v>
      </c>
      <c r="L4826" s="6" t="n">
        <v>704370.05</v>
      </c>
      <c r="M4826" s="6" t="n">
        <v>1089650.45</v>
      </c>
      <c r="N4826" s="4" t="n">
        <v>0</v>
      </c>
      <c r="O4826" s="4" t="s">
        <v>41</v>
      </c>
      <c r="P4826" s="4" t="s">
        <v>106</v>
      </c>
      <c r="Q4826" s="4" t="s">
        <v>48</v>
      </c>
      <c r="R4826" s="5" t="n">
        <v>45446.7805247685</v>
      </c>
      <c r="S4826" s="6" t="str">
        <f aca="false">M4826+N4826</f>
        <v> $ 1,089,650.45 </v>
      </c>
      <c r="T4826" s="6" t="str">
        <f aca="false">L4826*50%</f>
        <v> $ 352,185.03 </v>
      </c>
      <c r="U4826" s="6" t="str">
        <f aca="false">T4826+N4826</f>
        <v> $ 352,185.03 </v>
      </c>
      <c r="V4826" s="6" t="str">
        <f aca="false">U4826*15%</f>
        <v> $ 52,827.75 </v>
      </c>
      <c r="W4826" s="6" t="str">
        <f aca="false">V4826*22%</f>
        <v> $ 11,622.11 </v>
      </c>
      <c r="X4826" s="6" t="str">
        <f aca="false">V4826+W4826</f>
        <v> $ 64,449.86 </v>
      </c>
      <c r="Y4826" s="6" t="str">
        <f aca="false">U4826+X4826</f>
        <v> $ 416,634.88 </v>
      </c>
      <c r="Z4826" s="0" t="n">
        <v>2</v>
      </c>
      <c r="AA4826" s="6" t="n">
        <v>262448.28063</v>
      </c>
      <c r="AB4826" s="0" t="n">
        <v>3</v>
      </c>
      <c r="AC4826" s="6" t="n">
        <v>204126.44049</v>
      </c>
      <c r="AD4826" s="7" t="n">
        <v>6</v>
      </c>
      <c r="AE4826" s="8" t="n">
        <v>34021.073415</v>
      </c>
    </row>
    <row r="4827" customFormat="false" ht="15.75" hidden="false" customHeight="true" outlineLevel="0" collapsed="false">
      <c r="A4827" s="4" t="n">
        <v>494625</v>
      </c>
      <c r="B4827" s="4" t="s">
        <v>15906</v>
      </c>
      <c r="C4827" s="4" t="n">
        <v>95309669</v>
      </c>
      <c r="D4827" s="4" t="n">
        <v>31560193</v>
      </c>
      <c r="E4827" s="4" t="s">
        <v>15907</v>
      </c>
      <c r="F4827" s="4" t="s">
        <v>33</v>
      </c>
      <c r="G4827" s="4" t="s">
        <v>15908</v>
      </c>
      <c r="H4827" s="4"/>
      <c r="I4827" s="4"/>
      <c r="J4827" s="5" t="n">
        <v>45483</v>
      </c>
      <c r="K4827" s="5" t="n">
        <v>45055</v>
      </c>
      <c r="L4827" s="6" t="n">
        <v>704456.62</v>
      </c>
      <c r="M4827" s="6" t="n">
        <v>869708.66</v>
      </c>
      <c r="N4827" s="4" t="n">
        <v>0</v>
      </c>
      <c r="O4827" s="4" t="s">
        <v>35</v>
      </c>
      <c r="P4827" s="4" t="s">
        <v>106</v>
      </c>
      <c r="Q4827" s="4" t="s">
        <v>48</v>
      </c>
      <c r="R4827" s="5" t="n">
        <v>45492.6640434838</v>
      </c>
      <c r="S4827" s="6" t="str">
        <f aca="false">M4827+N4827</f>
        <v> $ 869,708.66 </v>
      </c>
      <c r="T4827" s="6" t="str">
        <f aca="false">L4827*50%</f>
        <v> $ 352,228.31 </v>
      </c>
      <c r="U4827" s="6" t="str">
        <f aca="false">T4827+N4827</f>
        <v> $ 352,228.31 </v>
      </c>
      <c r="V4827" s="6" t="str">
        <f aca="false">U4827*15%</f>
        <v> $ 52,834.25 </v>
      </c>
      <c r="W4827" s="6" t="str">
        <f aca="false">V4827*22%</f>
        <v> $ 11,623.53 </v>
      </c>
      <c r="X4827" s="6" t="str">
        <f aca="false">V4827+W4827</f>
        <v> $ 64,457.78 </v>
      </c>
      <c r="Y4827" s="6" t="str">
        <f aca="false">U4827+X4827</f>
        <v> $ 416,686.09 </v>
      </c>
      <c r="Z4827" s="0" t="n">
        <v>2</v>
      </c>
      <c r="AA4827" s="6" t="n">
        <v>262480.536612</v>
      </c>
      <c r="AB4827" s="0" t="n">
        <v>3</v>
      </c>
      <c r="AC4827" s="6" t="n">
        <v>204151.528476</v>
      </c>
      <c r="AD4827" s="7" t="n">
        <v>6</v>
      </c>
      <c r="AE4827" s="8" t="n">
        <v>34025.254746</v>
      </c>
    </row>
    <row r="4828" customFormat="false" ht="15.75" hidden="false" customHeight="true" outlineLevel="0" collapsed="false">
      <c r="A4828" s="4" t="n">
        <v>488795</v>
      </c>
      <c r="B4828" s="4" t="s">
        <v>15909</v>
      </c>
      <c r="C4828" s="4" t="n">
        <v>94660502</v>
      </c>
      <c r="D4828" s="4" t="n">
        <v>25439290</v>
      </c>
      <c r="E4828" s="4" t="s">
        <v>15910</v>
      </c>
      <c r="F4828" s="4" t="s">
        <v>33</v>
      </c>
      <c r="G4828" s="4" t="s">
        <v>15911</v>
      </c>
      <c r="H4828" s="4"/>
      <c r="I4828" s="4"/>
      <c r="J4828" s="5" t="n">
        <v>45433</v>
      </c>
      <c r="K4828" s="5" t="n">
        <v>45010</v>
      </c>
      <c r="L4828" s="6" t="n">
        <v>704957.87</v>
      </c>
      <c r="M4828" s="6" t="n">
        <v>1355029.67</v>
      </c>
      <c r="N4828" s="4" t="n">
        <v>0</v>
      </c>
      <c r="O4828" s="4" t="s">
        <v>35</v>
      </c>
      <c r="P4828" s="4" t="s">
        <v>106</v>
      </c>
      <c r="Q4828" s="4" t="s">
        <v>48</v>
      </c>
      <c r="R4828" s="5" t="n">
        <v>45467.7854266551</v>
      </c>
      <c r="S4828" s="6" t="str">
        <f aca="false">M4828+N4828</f>
        <v> $ 1,355,029.67 </v>
      </c>
      <c r="T4828" s="6" t="str">
        <f aca="false">L4828*50%</f>
        <v> $ 352,478.94 </v>
      </c>
      <c r="U4828" s="6" t="str">
        <f aca="false">T4828+N4828</f>
        <v> $ 352,478.94 </v>
      </c>
      <c r="V4828" s="6" t="str">
        <f aca="false">U4828*15%</f>
        <v> $ 52,871.84 </v>
      </c>
      <c r="W4828" s="6" t="str">
        <f aca="false">V4828*22%</f>
        <v> $ 11,631.80 </v>
      </c>
      <c r="X4828" s="6" t="str">
        <f aca="false">V4828+W4828</f>
        <v> $ 64,503.65 </v>
      </c>
      <c r="Y4828" s="6" t="str">
        <f aca="false">U4828+X4828</f>
        <v> $ 416,982.58 </v>
      </c>
      <c r="Z4828" s="0" t="n">
        <v>2</v>
      </c>
      <c r="AA4828" s="6" t="n">
        <v>262667.302362</v>
      </c>
      <c r="AB4828" s="0" t="n">
        <v>3</v>
      </c>
      <c r="AC4828" s="6" t="n">
        <v>204296.790726</v>
      </c>
      <c r="AD4828" s="7" t="n">
        <v>6</v>
      </c>
      <c r="AE4828" s="8" t="n">
        <v>34049.465121</v>
      </c>
    </row>
    <row r="4829" customFormat="false" ht="15.75" hidden="false" customHeight="true" outlineLevel="0" collapsed="false">
      <c r="A4829" s="4" t="n">
        <v>494079</v>
      </c>
      <c r="B4829" s="4" t="s">
        <v>15912</v>
      </c>
      <c r="C4829" s="4" t="n">
        <v>32216132</v>
      </c>
      <c r="D4829" s="4" t="n">
        <v>19844043</v>
      </c>
      <c r="E4829" s="4" t="s">
        <v>15913</v>
      </c>
      <c r="F4829" s="4" t="s">
        <v>33</v>
      </c>
      <c r="G4829" s="4" t="s">
        <v>15914</v>
      </c>
      <c r="H4829" s="4"/>
      <c r="I4829" s="4"/>
      <c r="J4829" s="5" t="n">
        <v>45483</v>
      </c>
      <c r="K4829" s="5" t="n">
        <v>45054</v>
      </c>
      <c r="L4829" s="6" t="n">
        <v>705092.16</v>
      </c>
      <c r="M4829" s="6" t="n">
        <v>852680.17</v>
      </c>
      <c r="N4829" s="4" t="n">
        <v>0</v>
      </c>
      <c r="O4829" s="4" t="s">
        <v>35</v>
      </c>
      <c r="P4829" s="4" t="s">
        <v>93</v>
      </c>
      <c r="Q4829" s="4" t="s">
        <v>37</v>
      </c>
      <c r="R4829" s="5"/>
      <c r="S4829" s="6" t="str">
        <f aca="false">M4829+N4829</f>
        <v> $ 852,680.17 </v>
      </c>
      <c r="T4829" s="6" t="str">
        <f aca="false">L4829*50%</f>
        <v> $ 352,546.08 </v>
      </c>
      <c r="U4829" s="6" t="str">
        <f aca="false">T4829+N4829</f>
        <v> $ 352,546.08 </v>
      </c>
      <c r="V4829" s="6" t="str">
        <f aca="false">U4829*15%</f>
        <v> $ 52,881.91 </v>
      </c>
      <c r="W4829" s="6" t="str">
        <f aca="false">V4829*22%</f>
        <v> $ 11,634.02 </v>
      </c>
      <c r="X4829" s="6" t="str">
        <f aca="false">V4829+W4829</f>
        <v> $ 64,515.93 </v>
      </c>
      <c r="Y4829" s="6" t="str">
        <f aca="false">U4829+X4829</f>
        <v> $ 417,062.01 </v>
      </c>
      <c r="Z4829" s="0" t="n">
        <v>2</v>
      </c>
      <c r="AA4829" s="6" t="n">
        <v>262717.338816</v>
      </c>
      <c r="AB4829" s="0" t="n">
        <v>3</v>
      </c>
      <c r="AC4829" s="6" t="n">
        <v>204335.707968</v>
      </c>
      <c r="AD4829" s="7" t="n">
        <v>6</v>
      </c>
      <c r="AE4829" s="8" t="n">
        <v>34055.951328</v>
      </c>
    </row>
    <row r="4830" customFormat="false" ht="15.75" hidden="false" customHeight="true" outlineLevel="0" collapsed="false">
      <c r="A4830" s="4" t="n">
        <v>494526</v>
      </c>
      <c r="B4830" s="4" t="s">
        <v>15915</v>
      </c>
      <c r="C4830" s="4" t="n">
        <v>43100855</v>
      </c>
      <c r="D4830" s="4" t="n">
        <v>27960827</v>
      </c>
      <c r="E4830" s="4" t="s">
        <v>15916</v>
      </c>
      <c r="F4830" s="4" t="s">
        <v>33</v>
      </c>
      <c r="G4830" s="4" t="s">
        <v>15917</v>
      </c>
      <c r="H4830" s="4" t="s">
        <v>15918</v>
      </c>
      <c r="I4830" s="4"/>
      <c r="J4830" s="5" t="n">
        <v>45483</v>
      </c>
      <c r="K4830" s="5" t="n">
        <v>45089</v>
      </c>
      <c r="L4830" s="6" t="n">
        <v>705109.3</v>
      </c>
      <c r="M4830" s="6" t="n">
        <v>903642.64</v>
      </c>
      <c r="N4830" s="4" t="n">
        <v>0</v>
      </c>
      <c r="O4830" s="4" t="s">
        <v>35</v>
      </c>
      <c r="P4830" s="4" t="s">
        <v>106</v>
      </c>
      <c r="Q4830" s="4" t="s">
        <v>48</v>
      </c>
      <c r="R4830" s="5" t="n">
        <v>45492.6553485301</v>
      </c>
      <c r="S4830" s="6" t="str">
        <f aca="false">M4830+N4830</f>
        <v> $ 903,642.64 </v>
      </c>
      <c r="T4830" s="6" t="str">
        <f aca="false">L4830*50%</f>
        <v> $ 352,554.65 </v>
      </c>
      <c r="U4830" s="6" t="str">
        <f aca="false">T4830+N4830</f>
        <v> $ 352,554.65 </v>
      </c>
      <c r="V4830" s="6" t="str">
        <f aca="false">U4830*15%</f>
        <v> $ 52,883.20 </v>
      </c>
      <c r="W4830" s="6" t="str">
        <f aca="false">V4830*22%</f>
        <v> $ 11,634.30 </v>
      </c>
      <c r="X4830" s="6" t="str">
        <f aca="false">V4830+W4830</f>
        <v> $ 64,517.50 </v>
      </c>
      <c r="Y4830" s="6" t="str">
        <f aca="false">U4830+X4830</f>
        <v> $ 417,072.15 </v>
      </c>
      <c r="Z4830" s="0" t="n">
        <v>2</v>
      </c>
      <c r="AA4830" s="6" t="n">
        <v>262723.72518</v>
      </c>
      <c r="AB4830" s="0" t="n">
        <v>3</v>
      </c>
      <c r="AC4830" s="6" t="n">
        <v>204340.67514</v>
      </c>
      <c r="AD4830" s="7" t="n">
        <v>6</v>
      </c>
      <c r="AE4830" s="8" t="n">
        <v>34056.77919</v>
      </c>
    </row>
    <row r="4831" customFormat="false" ht="15.75" hidden="false" customHeight="true" outlineLevel="0" collapsed="false">
      <c r="A4831" s="4" t="n">
        <v>491743</v>
      </c>
      <c r="B4831" s="4" t="s">
        <v>15919</v>
      </c>
      <c r="C4831" s="4" t="n">
        <v>38405017</v>
      </c>
      <c r="D4831" s="4" t="n">
        <v>21667371</v>
      </c>
      <c r="E4831" s="4" t="s">
        <v>15920</v>
      </c>
      <c r="F4831" s="4" t="s">
        <v>33</v>
      </c>
      <c r="G4831" s="4" t="s">
        <v>15921</v>
      </c>
      <c r="H4831" s="4"/>
      <c r="I4831" s="4"/>
      <c r="J4831" s="5" t="n">
        <v>45454</v>
      </c>
      <c r="K4831" s="5" t="n">
        <v>45054</v>
      </c>
      <c r="L4831" s="6" t="n">
        <v>705301.12</v>
      </c>
      <c r="M4831" s="6" t="n">
        <v>957320.33</v>
      </c>
      <c r="N4831" s="4" t="n">
        <v>0</v>
      </c>
      <c r="O4831" s="4" t="s">
        <v>35</v>
      </c>
      <c r="P4831" s="4" t="s">
        <v>106</v>
      </c>
      <c r="Q4831" s="4" t="s">
        <v>48</v>
      </c>
      <c r="R4831" s="5" t="n">
        <v>45478.5588556713</v>
      </c>
      <c r="S4831" s="6" t="str">
        <f aca="false">M4831+N4831</f>
        <v> $ 957,320.33 </v>
      </c>
      <c r="T4831" s="6" t="str">
        <f aca="false">L4831*50%</f>
        <v> $ 352,650.56 </v>
      </c>
      <c r="U4831" s="6" t="str">
        <f aca="false">T4831+N4831</f>
        <v> $ 352,650.56 </v>
      </c>
      <c r="V4831" s="6" t="str">
        <f aca="false">U4831*15%</f>
        <v> $ 52,897.58 </v>
      </c>
      <c r="W4831" s="6" t="str">
        <f aca="false">V4831*22%</f>
        <v> $ 11,637.47 </v>
      </c>
      <c r="X4831" s="6" t="str">
        <f aca="false">V4831+W4831</f>
        <v> $ 64,535.05 </v>
      </c>
      <c r="Y4831" s="6" t="str">
        <f aca="false">U4831+X4831</f>
        <v> $ 417,185.61 </v>
      </c>
      <c r="Z4831" s="0" t="n">
        <v>2</v>
      </c>
      <c r="AA4831" s="6" t="n">
        <v>262795.197312</v>
      </c>
      <c r="AB4831" s="0" t="n">
        <v>3</v>
      </c>
      <c r="AC4831" s="6" t="n">
        <v>204396.264576</v>
      </c>
      <c r="AD4831" s="7" t="n">
        <v>6</v>
      </c>
      <c r="AE4831" s="8" t="n">
        <v>34066.044096</v>
      </c>
    </row>
    <row r="4832" customFormat="false" ht="15.75" hidden="false" customHeight="true" outlineLevel="0" collapsed="false">
      <c r="A4832" s="4" t="n">
        <v>489378</v>
      </c>
      <c r="B4832" s="4" t="s">
        <v>15922</v>
      </c>
      <c r="C4832" s="4" t="n">
        <v>34560562</v>
      </c>
      <c r="D4832" s="4" t="n">
        <v>8070944</v>
      </c>
      <c r="E4832" s="4" t="s">
        <v>15923</v>
      </c>
      <c r="F4832" s="4" t="s">
        <v>33</v>
      </c>
      <c r="G4832" s="4" t="s">
        <v>15924</v>
      </c>
      <c r="H4832" s="4"/>
      <c r="I4832" s="4"/>
      <c r="J4832" s="5" t="n">
        <v>45440</v>
      </c>
      <c r="K4832" s="5" t="n">
        <v>45026</v>
      </c>
      <c r="L4832" s="6" t="n">
        <v>705447.03</v>
      </c>
      <c r="M4832" s="6" t="n">
        <v>889053.1</v>
      </c>
      <c r="N4832" s="4" t="n">
        <v>0</v>
      </c>
      <c r="O4832" s="4" t="s">
        <v>35</v>
      </c>
      <c r="P4832" s="4" t="s">
        <v>106</v>
      </c>
      <c r="Q4832" s="4" t="s">
        <v>48</v>
      </c>
      <c r="R4832" s="5" t="n">
        <v>45468.6907930556</v>
      </c>
      <c r="S4832" s="6" t="str">
        <f aca="false">M4832+N4832</f>
        <v> $ 889,053.10 </v>
      </c>
      <c r="T4832" s="6" t="str">
        <f aca="false">L4832*50%</f>
        <v> $ 352,723.52 </v>
      </c>
      <c r="U4832" s="6" t="str">
        <f aca="false">T4832+N4832</f>
        <v> $ 352,723.52 </v>
      </c>
      <c r="V4832" s="6" t="str">
        <f aca="false">U4832*15%</f>
        <v> $ 52,908.53 </v>
      </c>
      <c r="W4832" s="6" t="str">
        <f aca="false">V4832*22%</f>
        <v> $ 11,639.88 </v>
      </c>
      <c r="X4832" s="6" t="str">
        <f aca="false">V4832+W4832</f>
        <v> $ 64,548.40 </v>
      </c>
      <c r="Y4832" s="6" t="str">
        <f aca="false">U4832+X4832</f>
        <v> $ 417,271.92 </v>
      </c>
      <c r="Z4832" s="0" t="n">
        <v>2</v>
      </c>
      <c r="AA4832" s="6" t="n">
        <v>262849.563378</v>
      </c>
      <c r="AB4832" s="0" t="n">
        <v>3</v>
      </c>
      <c r="AC4832" s="6" t="n">
        <v>204438.549294</v>
      </c>
      <c r="AD4832" s="7" t="n">
        <v>6</v>
      </c>
      <c r="AE4832" s="8" t="n">
        <v>34073.091549</v>
      </c>
    </row>
    <row r="4833" customFormat="false" ht="15.75" hidden="false" customHeight="true" outlineLevel="0" collapsed="false">
      <c r="A4833" s="4" t="n">
        <v>492153</v>
      </c>
      <c r="B4833" s="4" t="s">
        <v>15925</v>
      </c>
      <c r="C4833" s="4" t="n">
        <v>17542169</v>
      </c>
      <c r="D4833" s="4" t="n">
        <v>7302766</v>
      </c>
      <c r="E4833" s="4" t="s">
        <v>15926</v>
      </c>
      <c r="F4833" s="4" t="s">
        <v>33</v>
      </c>
      <c r="G4833" s="4" t="s">
        <v>15927</v>
      </c>
      <c r="H4833" s="4" t="s">
        <v>15928</v>
      </c>
      <c r="I4833" s="4"/>
      <c r="J4833" s="5" t="n">
        <v>45468</v>
      </c>
      <c r="K4833" s="5" t="n">
        <v>45068</v>
      </c>
      <c r="L4833" s="6" t="n">
        <v>705680.5</v>
      </c>
      <c r="M4833" s="6" t="n">
        <v>932736.96</v>
      </c>
      <c r="N4833" s="4" t="n">
        <v>0</v>
      </c>
      <c r="O4833" s="4" t="s">
        <v>35</v>
      </c>
      <c r="P4833" s="4" t="s">
        <v>106</v>
      </c>
      <c r="Q4833" s="4" t="s">
        <v>48</v>
      </c>
      <c r="R4833" s="5" t="n">
        <v>45475.7304988426</v>
      </c>
      <c r="S4833" s="6" t="str">
        <f aca="false">M4833+N4833</f>
        <v> $ 932,736.96 </v>
      </c>
      <c r="T4833" s="6" t="str">
        <f aca="false">L4833*50%</f>
        <v> $ 352,840.25 </v>
      </c>
      <c r="U4833" s="6" t="str">
        <f aca="false">T4833+N4833</f>
        <v> $ 352,840.25 </v>
      </c>
      <c r="V4833" s="6" t="str">
        <f aca="false">U4833*15%</f>
        <v> $ 52,926.04 </v>
      </c>
      <c r="W4833" s="6" t="str">
        <f aca="false">V4833*22%</f>
        <v> $ 11,643.73 </v>
      </c>
      <c r="X4833" s="6" t="str">
        <f aca="false">V4833+W4833</f>
        <v> $ 64,569.77 </v>
      </c>
      <c r="Y4833" s="6" t="str">
        <f aca="false">U4833+X4833</f>
        <v> $ 417,410.02 </v>
      </c>
      <c r="Z4833" s="0" t="n">
        <v>2</v>
      </c>
      <c r="AA4833" s="6" t="n">
        <v>262936.5543</v>
      </c>
      <c r="AB4833" s="0" t="n">
        <v>3</v>
      </c>
      <c r="AC4833" s="6" t="n">
        <v>204506.2089</v>
      </c>
      <c r="AD4833" s="7" t="n">
        <v>6</v>
      </c>
      <c r="AE4833" s="8" t="n">
        <v>34084.36815</v>
      </c>
    </row>
    <row r="4834" customFormat="false" ht="15.75" hidden="false" customHeight="true" outlineLevel="0" collapsed="false">
      <c r="A4834" s="4" t="n">
        <v>495471</v>
      </c>
      <c r="B4834" s="4" t="s">
        <v>15929</v>
      </c>
      <c r="C4834" s="4" t="n">
        <v>95794298</v>
      </c>
      <c r="D4834" s="4" t="n">
        <v>24416823</v>
      </c>
      <c r="E4834" s="4" t="s">
        <v>15930</v>
      </c>
      <c r="F4834" s="4" t="s">
        <v>47</v>
      </c>
      <c r="G4834" s="4" t="s">
        <v>15931</v>
      </c>
      <c r="H4834" s="4" t="s">
        <v>15932</v>
      </c>
      <c r="I4834" s="4"/>
      <c r="J4834" s="5" t="n">
        <v>45496</v>
      </c>
      <c r="K4834" s="5" t="n">
        <v>45019</v>
      </c>
      <c r="L4834" s="6" t="n">
        <v>705767.62</v>
      </c>
      <c r="M4834" s="6" t="n">
        <v>889004.15</v>
      </c>
      <c r="N4834" s="4" t="n">
        <v>0</v>
      </c>
      <c r="O4834" s="4" t="s">
        <v>35</v>
      </c>
      <c r="P4834" s="4" t="s">
        <v>93</v>
      </c>
      <c r="Q4834" s="4" t="s">
        <v>37</v>
      </c>
      <c r="R4834" s="5"/>
      <c r="S4834" s="6" t="str">
        <f aca="false">M4834+N4834</f>
        <v> $ 889,004.15 </v>
      </c>
      <c r="T4834" s="6" t="str">
        <f aca="false">L4834*50%</f>
        <v> $ 352,883.81 </v>
      </c>
      <c r="U4834" s="6" t="str">
        <f aca="false">T4834+N4834</f>
        <v> $ 352,883.81 </v>
      </c>
      <c r="V4834" s="6" t="str">
        <f aca="false">U4834*15%</f>
        <v> $ 52,932.57 </v>
      </c>
      <c r="W4834" s="6" t="str">
        <f aca="false">V4834*22%</f>
        <v> $ 11,645.17 </v>
      </c>
      <c r="X4834" s="6" t="str">
        <f aca="false">V4834+W4834</f>
        <v> $ 64,577.74 </v>
      </c>
      <c r="Y4834" s="6" t="str">
        <f aca="false">U4834+X4834</f>
        <v> $ 417,461.55 </v>
      </c>
      <c r="Z4834" s="0" t="n">
        <v>2</v>
      </c>
      <c r="AA4834" s="6" t="n">
        <v>262969.015212</v>
      </c>
      <c r="AB4834" s="0" t="n">
        <v>3</v>
      </c>
      <c r="AC4834" s="6" t="n">
        <v>204531.456276</v>
      </c>
      <c r="AD4834" s="7" t="n">
        <v>6</v>
      </c>
      <c r="AE4834" s="8" t="n">
        <v>34088.576046</v>
      </c>
    </row>
    <row r="4835" customFormat="false" ht="15.75" hidden="false" customHeight="true" outlineLevel="0" collapsed="false">
      <c r="A4835" s="4" t="n">
        <v>488607</v>
      </c>
      <c r="B4835" s="4" t="s">
        <v>15933</v>
      </c>
      <c r="C4835" s="4" t="n">
        <v>28567898</v>
      </c>
      <c r="D4835" s="4" t="n">
        <v>21843635</v>
      </c>
      <c r="E4835" s="4" t="s">
        <v>15934</v>
      </c>
      <c r="F4835" s="4" t="s">
        <v>33</v>
      </c>
      <c r="G4835" s="4" t="s">
        <v>15935</v>
      </c>
      <c r="H4835" s="4"/>
      <c r="I4835" s="4"/>
      <c r="J4835" s="5" t="n">
        <v>45433</v>
      </c>
      <c r="K4835" s="5" t="n">
        <v>45034</v>
      </c>
      <c r="L4835" s="6" t="n">
        <v>705846.11</v>
      </c>
      <c r="M4835" s="6" t="n">
        <v>865488.8</v>
      </c>
      <c r="N4835" s="4" t="n">
        <v>0</v>
      </c>
      <c r="O4835" s="4" t="s">
        <v>35</v>
      </c>
      <c r="P4835" s="4" t="s">
        <v>106</v>
      </c>
      <c r="Q4835" s="4" t="s">
        <v>48</v>
      </c>
      <c r="R4835" s="5" t="n">
        <v>45467.4908037384</v>
      </c>
      <c r="S4835" s="6" t="str">
        <f aca="false">M4835+N4835</f>
        <v> $ 865,488.80 </v>
      </c>
      <c r="T4835" s="6" t="str">
        <f aca="false">L4835*50%</f>
        <v> $ 352,923.06 </v>
      </c>
      <c r="U4835" s="6" t="str">
        <f aca="false">T4835+N4835</f>
        <v> $ 352,923.06 </v>
      </c>
      <c r="V4835" s="6" t="str">
        <f aca="false">U4835*15%</f>
        <v> $ 52,938.46 </v>
      </c>
      <c r="W4835" s="6" t="str">
        <f aca="false">V4835*22%</f>
        <v> $ 11,646.46 </v>
      </c>
      <c r="X4835" s="6" t="str">
        <f aca="false">V4835+W4835</f>
        <v> $ 64,584.92 </v>
      </c>
      <c r="Y4835" s="6" t="str">
        <f aca="false">U4835+X4835</f>
        <v> $ 417,507.97 </v>
      </c>
      <c r="Z4835" s="0" t="n">
        <v>2</v>
      </c>
      <c r="AA4835" s="6" t="n">
        <v>262998.260586</v>
      </c>
      <c r="AB4835" s="0" t="n">
        <v>3</v>
      </c>
      <c r="AC4835" s="6" t="n">
        <v>204554.202678</v>
      </c>
      <c r="AD4835" s="7" t="n">
        <v>6</v>
      </c>
      <c r="AE4835" s="8" t="n">
        <v>34092.367113</v>
      </c>
    </row>
    <row r="4836" customFormat="false" ht="15.75" hidden="false" customHeight="true" outlineLevel="0" collapsed="false">
      <c r="A4836" s="4" t="n">
        <v>494268</v>
      </c>
      <c r="B4836" s="4" t="s">
        <v>15936</v>
      </c>
      <c r="C4836" s="4" t="n">
        <v>35724997</v>
      </c>
      <c r="D4836" s="4" t="n">
        <v>27997062</v>
      </c>
      <c r="E4836" s="4" t="s">
        <v>15937</v>
      </c>
      <c r="F4836" s="4" t="s">
        <v>33</v>
      </c>
      <c r="G4836" s="4" t="s">
        <v>15938</v>
      </c>
      <c r="H4836" s="4" t="s">
        <v>15939</v>
      </c>
      <c r="I4836" s="4"/>
      <c r="J4836" s="5" t="n">
        <v>45483</v>
      </c>
      <c r="K4836" s="5" t="n">
        <v>45089</v>
      </c>
      <c r="L4836" s="6" t="n">
        <v>707014.97</v>
      </c>
      <c r="M4836" s="6" t="n">
        <v>840382.2</v>
      </c>
      <c r="N4836" s="4" t="n">
        <v>0</v>
      </c>
      <c r="O4836" s="4" t="s">
        <v>35</v>
      </c>
      <c r="P4836" s="4" t="s">
        <v>93</v>
      </c>
      <c r="Q4836" s="4" t="s">
        <v>37</v>
      </c>
      <c r="R4836" s="5"/>
      <c r="S4836" s="6" t="str">
        <f aca="false">M4836+N4836</f>
        <v> $ 840,382.20 </v>
      </c>
      <c r="T4836" s="6" t="str">
        <f aca="false">L4836*50%</f>
        <v> $ 353,507.49 </v>
      </c>
      <c r="U4836" s="6" t="str">
        <f aca="false">T4836+N4836</f>
        <v> $ 353,507.49 </v>
      </c>
      <c r="V4836" s="6" t="str">
        <f aca="false">U4836*15%</f>
        <v> $ 53,026.12 </v>
      </c>
      <c r="W4836" s="6" t="str">
        <f aca="false">V4836*22%</f>
        <v> $ 11,665.75 </v>
      </c>
      <c r="X4836" s="6" t="str">
        <f aca="false">V4836+W4836</f>
        <v> $ 64,691.87 </v>
      </c>
      <c r="Y4836" s="6" t="str">
        <f aca="false">U4836+X4836</f>
        <v> $ 418,199.35 </v>
      </c>
      <c r="Z4836" s="0" t="n">
        <v>2</v>
      </c>
      <c r="AA4836" s="6" t="n">
        <v>263433.777822</v>
      </c>
      <c r="AB4836" s="0" t="n">
        <v>3</v>
      </c>
      <c r="AC4836" s="6" t="n">
        <v>204892.938306</v>
      </c>
      <c r="AD4836" s="7" t="n">
        <v>6</v>
      </c>
      <c r="AE4836" s="8" t="n">
        <v>34148.823051</v>
      </c>
    </row>
    <row r="4837" customFormat="false" ht="15.75" hidden="false" customHeight="true" outlineLevel="0" collapsed="false">
      <c r="A4837" s="4" t="n">
        <v>493649</v>
      </c>
      <c r="B4837" s="4" t="s">
        <v>15940</v>
      </c>
      <c r="C4837" s="4" t="n">
        <v>20879119</v>
      </c>
      <c r="D4837" s="4" t="n">
        <v>6225837</v>
      </c>
      <c r="E4837" s="4" t="s">
        <v>15941</v>
      </c>
      <c r="F4837" s="4" t="s">
        <v>33</v>
      </c>
      <c r="G4837" s="4" t="s">
        <v>15942</v>
      </c>
      <c r="H4837" s="4"/>
      <c r="I4837" s="4"/>
      <c r="J4837" s="5" t="n">
        <v>45483</v>
      </c>
      <c r="K4837" s="5" t="n">
        <v>45089</v>
      </c>
      <c r="L4837" s="6" t="n">
        <v>707053.84</v>
      </c>
      <c r="M4837" s="6" t="n">
        <v>836341.17</v>
      </c>
      <c r="N4837" s="4" t="n">
        <v>0</v>
      </c>
      <c r="O4837" s="4" t="s">
        <v>35</v>
      </c>
      <c r="P4837" s="4" t="s">
        <v>93</v>
      </c>
      <c r="Q4837" s="4" t="s">
        <v>37</v>
      </c>
      <c r="R4837" s="5"/>
      <c r="S4837" s="6" t="str">
        <f aca="false">M4837+N4837</f>
        <v> $ 836,341.17 </v>
      </c>
      <c r="T4837" s="6" t="str">
        <f aca="false">L4837*50%</f>
        <v> $ 353,526.92 </v>
      </c>
      <c r="U4837" s="6" t="str">
        <f aca="false">T4837+N4837</f>
        <v> $ 353,526.92 </v>
      </c>
      <c r="V4837" s="6" t="str">
        <f aca="false">U4837*15%</f>
        <v> $ 53,029.04 </v>
      </c>
      <c r="W4837" s="6" t="str">
        <f aca="false">V4837*22%</f>
        <v> $ 11,666.39 </v>
      </c>
      <c r="X4837" s="6" t="str">
        <f aca="false">V4837+W4837</f>
        <v> $ 64,695.43 </v>
      </c>
      <c r="Y4837" s="6" t="str">
        <f aca="false">U4837+X4837</f>
        <v> $ 418,222.35 </v>
      </c>
      <c r="Z4837" s="0" t="n">
        <v>2</v>
      </c>
      <c r="AA4837" s="6" t="n">
        <v>263448.260784</v>
      </c>
      <c r="AB4837" s="0" t="n">
        <v>3</v>
      </c>
      <c r="AC4837" s="6" t="n">
        <v>204904.202832</v>
      </c>
      <c r="AD4837" s="7" t="n">
        <v>6</v>
      </c>
      <c r="AE4837" s="8" t="n">
        <v>34150.700472</v>
      </c>
    </row>
    <row r="4838" customFormat="false" ht="15.75" hidden="false" customHeight="true" outlineLevel="0" collapsed="false">
      <c r="A4838" s="4" t="n">
        <v>491580</v>
      </c>
      <c r="B4838" s="4" t="s">
        <v>15943</v>
      </c>
      <c r="C4838" s="4" t="n">
        <v>31426137</v>
      </c>
      <c r="D4838" s="4" t="n">
        <v>21869399</v>
      </c>
      <c r="E4838" s="4" t="s">
        <v>15944</v>
      </c>
      <c r="F4838" s="4" t="s">
        <v>33</v>
      </c>
      <c r="G4838" s="4" t="s">
        <v>15945</v>
      </c>
      <c r="H4838" s="4" t="s">
        <v>15946</v>
      </c>
      <c r="I4838" s="4"/>
      <c r="J4838" s="5" t="n">
        <v>45454</v>
      </c>
      <c r="K4838" s="5" t="n">
        <v>45054</v>
      </c>
      <c r="L4838" s="6" t="n">
        <v>707423.23</v>
      </c>
      <c r="M4838" s="6" t="n">
        <v>843066.18</v>
      </c>
      <c r="N4838" s="4" t="n">
        <v>0</v>
      </c>
      <c r="O4838" s="4" t="s">
        <v>35</v>
      </c>
      <c r="P4838" s="4" t="s">
        <v>106</v>
      </c>
      <c r="Q4838" s="4" t="s">
        <v>37</v>
      </c>
      <c r="R4838" s="5" t="n">
        <v>45470.7160881134</v>
      </c>
      <c r="S4838" s="6" t="str">
        <f aca="false">M4838+N4838</f>
        <v> $ 843,066.18 </v>
      </c>
      <c r="T4838" s="6" t="str">
        <f aca="false">L4838*50%</f>
        <v> $ 353,711.62 </v>
      </c>
      <c r="U4838" s="6" t="str">
        <f aca="false">T4838+N4838</f>
        <v> $ 353,711.62 </v>
      </c>
      <c r="V4838" s="6" t="str">
        <f aca="false">U4838*15%</f>
        <v> $ 53,056.74 </v>
      </c>
      <c r="W4838" s="6" t="str">
        <f aca="false">V4838*22%</f>
        <v> $ 11,672.48 </v>
      </c>
      <c r="X4838" s="6" t="str">
        <f aca="false">V4838+W4838</f>
        <v> $ 64,729.23 </v>
      </c>
      <c r="Y4838" s="6" t="str">
        <f aca="false">U4838+X4838</f>
        <v> $ 418,440.84 </v>
      </c>
      <c r="Z4838" s="0" t="n">
        <v>2</v>
      </c>
      <c r="AA4838" s="6" t="n">
        <v>263585.895498</v>
      </c>
      <c r="AB4838" s="0" t="n">
        <v>3</v>
      </c>
      <c r="AC4838" s="6" t="n">
        <v>205011.252054</v>
      </c>
      <c r="AD4838" s="7" t="n">
        <v>6</v>
      </c>
      <c r="AE4838" s="8" t="n">
        <v>34168.542009</v>
      </c>
    </row>
    <row r="4839" customFormat="false" ht="15.75" hidden="false" customHeight="true" outlineLevel="0" collapsed="false">
      <c r="A4839" s="4" t="n">
        <v>494130</v>
      </c>
      <c r="B4839" s="4" t="s">
        <v>15947</v>
      </c>
      <c r="C4839" s="4" t="n">
        <v>33114400</v>
      </c>
      <c r="D4839" s="4" t="n">
        <v>8033524</v>
      </c>
      <c r="E4839" s="4" t="s">
        <v>15948</v>
      </c>
      <c r="F4839" s="4" t="s">
        <v>33</v>
      </c>
      <c r="G4839" s="4" t="s">
        <v>15949</v>
      </c>
      <c r="H4839" s="4" t="s">
        <v>15950</v>
      </c>
      <c r="I4839" s="4"/>
      <c r="J4839" s="5" t="n">
        <v>45483</v>
      </c>
      <c r="K4839" s="5" t="n">
        <v>45089</v>
      </c>
      <c r="L4839" s="6" t="n">
        <v>707479.24</v>
      </c>
      <c r="M4839" s="6" t="n">
        <v>836512.65</v>
      </c>
      <c r="N4839" s="4" t="n">
        <v>0</v>
      </c>
      <c r="O4839" s="4" t="s">
        <v>35</v>
      </c>
      <c r="P4839" s="4" t="s">
        <v>93</v>
      </c>
      <c r="Q4839" s="4" t="s">
        <v>37</v>
      </c>
      <c r="R4839" s="5"/>
      <c r="S4839" s="6" t="str">
        <f aca="false">M4839+N4839</f>
        <v> $ 836,512.65 </v>
      </c>
      <c r="T4839" s="6" t="str">
        <f aca="false">L4839*50%</f>
        <v> $ 353,739.62 </v>
      </c>
      <c r="U4839" s="6" t="str">
        <f aca="false">T4839+N4839</f>
        <v> $ 353,739.62 </v>
      </c>
      <c r="V4839" s="6" t="str">
        <f aca="false">U4839*15%</f>
        <v> $ 53,060.94 </v>
      </c>
      <c r="W4839" s="6" t="str">
        <f aca="false">V4839*22%</f>
        <v> $ 11,673.41 </v>
      </c>
      <c r="X4839" s="6" t="str">
        <f aca="false">V4839+W4839</f>
        <v> $ 64,734.35 </v>
      </c>
      <c r="Y4839" s="6" t="str">
        <f aca="false">U4839+X4839</f>
        <v> $ 418,473.97 </v>
      </c>
      <c r="Z4839" s="0" t="n">
        <v>2</v>
      </c>
      <c r="AA4839" s="6" t="n">
        <v>263606.764824</v>
      </c>
      <c r="AB4839" s="0" t="n">
        <v>3</v>
      </c>
      <c r="AC4839" s="6" t="n">
        <v>205027.483752</v>
      </c>
      <c r="AD4839" s="7" t="n">
        <v>6</v>
      </c>
      <c r="AE4839" s="8" t="n">
        <v>34171.247292</v>
      </c>
    </row>
    <row r="4840" customFormat="false" ht="15.75" hidden="false" customHeight="true" outlineLevel="0" collapsed="false">
      <c r="A4840" s="4" t="n">
        <v>492633</v>
      </c>
      <c r="B4840" s="4" t="s">
        <v>15951</v>
      </c>
      <c r="C4840" s="4" t="n">
        <v>23922224</v>
      </c>
      <c r="D4840" s="4" t="n">
        <v>1552824</v>
      </c>
      <c r="E4840" s="4" t="s">
        <v>15952</v>
      </c>
      <c r="F4840" s="4" t="s">
        <v>33</v>
      </c>
      <c r="G4840" s="4" t="s">
        <v>15953</v>
      </c>
      <c r="H4840" s="4" t="s">
        <v>15954</v>
      </c>
      <c r="I4840" s="4"/>
      <c r="J4840" s="5" t="n">
        <v>45475</v>
      </c>
      <c r="K4840" s="5" t="n">
        <v>45054</v>
      </c>
      <c r="L4840" s="6" t="n">
        <v>707520.48</v>
      </c>
      <c r="M4840" s="6" t="n">
        <v>835080.08</v>
      </c>
      <c r="N4840" s="4" t="n">
        <v>0</v>
      </c>
      <c r="O4840" s="4" t="s">
        <v>35</v>
      </c>
      <c r="P4840" s="4" t="s">
        <v>106</v>
      </c>
      <c r="Q4840" s="4" t="s">
        <v>48</v>
      </c>
      <c r="R4840" s="5" t="n">
        <v>45481.6003458681</v>
      </c>
      <c r="S4840" s="6" t="str">
        <f aca="false">M4840+N4840</f>
        <v> $ 835,080.08 </v>
      </c>
      <c r="T4840" s="6" t="str">
        <f aca="false">L4840*50%</f>
        <v> $ 353,760.24 </v>
      </c>
      <c r="U4840" s="6" t="str">
        <f aca="false">T4840+N4840</f>
        <v> $ 353,760.24 </v>
      </c>
      <c r="V4840" s="6" t="str">
        <f aca="false">U4840*15%</f>
        <v> $ 53,064.04 </v>
      </c>
      <c r="W4840" s="6" t="str">
        <f aca="false">V4840*22%</f>
        <v> $ 11,674.09 </v>
      </c>
      <c r="X4840" s="6" t="str">
        <f aca="false">V4840+W4840</f>
        <v> $ 64,738.12 </v>
      </c>
      <c r="Y4840" s="6" t="str">
        <f aca="false">U4840+X4840</f>
        <v> $ 418,498.36 </v>
      </c>
      <c r="Z4840" s="0" t="n">
        <v>2</v>
      </c>
      <c r="AA4840" s="6" t="n">
        <v>263622.130848</v>
      </c>
      <c r="AB4840" s="0" t="n">
        <v>3</v>
      </c>
      <c r="AC4840" s="6" t="n">
        <v>205039.435104</v>
      </c>
      <c r="AD4840" s="7" t="n">
        <v>6</v>
      </c>
      <c r="AE4840" s="8" t="n">
        <v>34173.239184</v>
      </c>
    </row>
    <row r="4841" customFormat="false" ht="15.75" hidden="false" customHeight="true" outlineLevel="0" collapsed="false">
      <c r="A4841" s="4" t="n">
        <v>493955</v>
      </c>
      <c r="B4841" s="4" t="s">
        <v>15955</v>
      </c>
      <c r="C4841" s="4" t="n">
        <v>29446286</v>
      </c>
      <c r="D4841" s="4" t="n">
        <v>19702853</v>
      </c>
      <c r="E4841" s="4" t="s">
        <v>15956</v>
      </c>
      <c r="F4841" s="4" t="s">
        <v>33</v>
      </c>
      <c r="G4841" s="4" t="s">
        <v>15957</v>
      </c>
      <c r="H4841" s="4" t="s">
        <v>15958</v>
      </c>
      <c r="I4841" s="4"/>
      <c r="J4841" s="5" t="n">
        <v>45483</v>
      </c>
      <c r="K4841" s="5" t="n">
        <v>45087</v>
      </c>
      <c r="L4841" s="6" t="n">
        <v>708495.15</v>
      </c>
      <c r="M4841" s="6" t="n">
        <v>1025542.72</v>
      </c>
      <c r="N4841" s="4" t="n">
        <v>0</v>
      </c>
      <c r="O4841" s="4" t="s">
        <v>35</v>
      </c>
      <c r="P4841" s="4" t="s">
        <v>93</v>
      </c>
      <c r="Q4841" s="4" t="s">
        <v>37</v>
      </c>
      <c r="R4841" s="5"/>
      <c r="S4841" s="6" t="str">
        <f aca="false">M4841+N4841</f>
        <v> $ 1,025,542.72 </v>
      </c>
      <c r="T4841" s="6" t="str">
        <f aca="false">L4841*50%</f>
        <v> $ 354,247.58 </v>
      </c>
      <c r="U4841" s="6" t="str">
        <f aca="false">T4841+N4841</f>
        <v> $ 354,247.58 </v>
      </c>
      <c r="V4841" s="6" t="str">
        <f aca="false">U4841*15%</f>
        <v> $ 53,137.14 </v>
      </c>
      <c r="W4841" s="6" t="str">
        <f aca="false">V4841*22%</f>
        <v> $ 11,690.17 </v>
      </c>
      <c r="X4841" s="6" t="str">
        <f aca="false">V4841+W4841</f>
        <v> $ 64,827.31 </v>
      </c>
      <c r="Y4841" s="6" t="str">
        <f aca="false">U4841+X4841</f>
        <v> $ 419,074.88 </v>
      </c>
      <c r="Z4841" s="0" t="n">
        <v>2</v>
      </c>
      <c r="AA4841" s="6" t="n">
        <v>263985.29289</v>
      </c>
      <c r="AB4841" s="0" t="n">
        <v>3</v>
      </c>
      <c r="AC4841" s="6" t="n">
        <v>205321.89447</v>
      </c>
      <c r="AD4841" s="7" t="n">
        <v>6</v>
      </c>
      <c r="AE4841" s="8" t="n">
        <v>34220.315745</v>
      </c>
    </row>
    <row r="4842" customFormat="false" ht="15.75" hidden="false" customHeight="true" outlineLevel="0" collapsed="false">
      <c r="A4842" s="4" t="n">
        <v>493543</v>
      </c>
      <c r="B4842" s="4" t="s">
        <v>15959</v>
      </c>
      <c r="C4842" s="4" t="n">
        <v>13156163</v>
      </c>
      <c r="D4842" s="4" t="n">
        <v>28766685</v>
      </c>
      <c r="E4842" s="4" t="s">
        <v>15960</v>
      </c>
      <c r="F4842" s="4" t="s">
        <v>33</v>
      </c>
      <c r="G4842" s="4" t="s">
        <v>15961</v>
      </c>
      <c r="H4842" s="4" t="s">
        <v>15962</v>
      </c>
      <c r="I4842" s="4" t="s">
        <v>15963</v>
      </c>
      <c r="J4842" s="5" t="n">
        <v>45483</v>
      </c>
      <c r="K4842" s="5" t="n">
        <v>45054</v>
      </c>
      <c r="L4842" s="6" t="n">
        <v>709004.19</v>
      </c>
      <c r="M4842" s="6" t="n">
        <v>887800.61</v>
      </c>
      <c r="N4842" s="4" t="n">
        <v>0</v>
      </c>
      <c r="O4842" s="4" t="s">
        <v>35</v>
      </c>
      <c r="P4842" s="4" t="s">
        <v>93</v>
      </c>
      <c r="Q4842" s="4" t="s">
        <v>37</v>
      </c>
      <c r="R4842" s="5"/>
      <c r="S4842" s="6" t="str">
        <f aca="false">M4842+N4842</f>
        <v> $ 887,800.61 </v>
      </c>
      <c r="T4842" s="6" t="str">
        <f aca="false">L4842*50%</f>
        <v> $ 354,502.10 </v>
      </c>
      <c r="U4842" s="6" t="str">
        <f aca="false">T4842+N4842</f>
        <v> $ 354,502.10 </v>
      </c>
      <c r="V4842" s="6" t="str">
        <f aca="false">U4842*15%</f>
        <v> $ 53,175.31 </v>
      </c>
      <c r="W4842" s="6" t="str">
        <f aca="false">V4842*22%</f>
        <v> $ 11,698.57 </v>
      </c>
      <c r="X4842" s="6" t="str">
        <f aca="false">V4842+W4842</f>
        <v> $ 64,873.88 </v>
      </c>
      <c r="Y4842" s="6" t="str">
        <f aca="false">U4842+X4842</f>
        <v> $ 419,375.98 </v>
      </c>
      <c r="Z4842" s="0" t="n">
        <v>2</v>
      </c>
      <c r="AA4842" s="6" t="n">
        <v>264174.961194</v>
      </c>
      <c r="AB4842" s="0" t="n">
        <v>3</v>
      </c>
      <c r="AC4842" s="6" t="n">
        <v>205469.414262</v>
      </c>
      <c r="AD4842" s="7" t="n">
        <v>6</v>
      </c>
      <c r="AE4842" s="8" t="n">
        <v>34244.902377</v>
      </c>
    </row>
    <row r="4843" customFormat="false" ht="15.75" hidden="false" customHeight="true" outlineLevel="0" collapsed="false">
      <c r="A4843" s="4" t="n">
        <v>487506</v>
      </c>
      <c r="B4843" s="4" t="s">
        <v>15964</v>
      </c>
      <c r="C4843" s="4" t="n">
        <v>31199067</v>
      </c>
      <c r="D4843" s="4" t="n">
        <v>29614358</v>
      </c>
      <c r="E4843" s="4" t="s">
        <v>15965</v>
      </c>
      <c r="F4843" s="4" t="s">
        <v>33</v>
      </c>
      <c r="G4843" s="4" t="s">
        <v>15966</v>
      </c>
      <c r="H4843" s="4"/>
      <c r="I4843" s="4"/>
      <c r="J4843" s="5" t="n">
        <v>45426</v>
      </c>
      <c r="K4843" s="5" t="n">
        <v>45026</v>
      </c>
      <c r="L4843" s="6" t="n">
        <v>709210.82</v>
      </c>
      <c r="M4843" s="6" t="n">
        <v>880740.9</v>
      </c>
      <c r="N4843" s="4" t="n">
        <v>0</v>
      </c>
      <c r="O4843" s="4" t="s">
        <v>41</v>
      </c>
      <c r="P4843" s="4" t="s">
        <v>106</v>
      </c>
      <c r="Q4843" s="4" t="s">
        <v>48</v>
      </c>
      <c r="R4843" s="5" t="n">
        <v>45447.7983273148</v>
      </c>
      <c r="S4843" s="6" t="str">
        <f aca="false">M4843+N4843</f>
        <v> $ 880,740.90 </v>
      </c>
      <c r="T4843" s="6" t="str">
        <f aca="false">L4843*50%</f>
        <v> $ 354,605.41 </v>
      </c>
      <c r="U4843" s="6" t="str">
        <f aca="false">T4843+N4843</f>
        <v> $ 354,605.41 </v>
      </c>
      <c r="V4843" s="6" t="str">
        <f aca="false">U4843*15%</f>
        <v> $ 53,190.81 </v>
      </c>
      <c r="W4843" s="6" t="str">
        <f aca="false">V4843*22%</f>
        <v> $ 11,701.98 </v>
      </c>
      <c r="X4843" s="6" t="str">
        <f aca="false">V4843+W4843</f>
        <v> $ 64,892.79 </v>
      </c>
      <c r="Y4843" s="6" t="str">
        <f aca="false">U4843+X4843</f>
        <v> $ 419,498.20 </v>
      </c>
      <c r="Z4843" s="0" t="n">
        <v>2</v>
      </c>
      <c r="AA4843" s="6" t="n">
        <v>264251.951532</v>
      </c>
      <c r="AB4843" s="0" t="n">
        <v>3</v>
      </c>
      <c r="AC4843" s="6" t="n">
        <v>205529.295636</v>
      </c>
      <c r="AD4843" s="7" t="n">
        <v>6</v>
      </c>
      <c r="AE4843" s="8" t="n">
        <v>34254.882606</v>
      </c>
    </row>
    <row r="4844" customFormat="false" ht="15.75" hidden="false" customHeight="true" outlineLevel="0" collapsed="false">
      <c r="A4844" s="4" t="n">
        <v>487148</v>
      </c>
      <c r="B4844" s="4" t="s">
        <v>15967</v>
      </c>
      <c r="C4844" s="4" t="n">
        <v>22015172</v>
      </c>
      <c r="D4844" s="4" t="n">
        <v>5716293</v>
      </c>
      <c r="E4844" s="4" t="s">
        <v>15968</v>
      </c>
      <c r="F4844" s="4" t="s">
        <v>33</v>
      </c>
      <c r="G4844" s="4" t="s">
        <v>15969</v>
      </c>
      <c r="H4844" s="4"/>
      <c r="I4844" s="4"/>
      <c r="J4844" s="5" t="n">
        <v>45426</v>
      </c>
      <c r="K4844" s="5" t="n">
        <v>45026</v>
      </c>
      <c r="L4844" s="6" t="n">
        <v>709374.74</v>
      </c>
      <c r="M4844" s="6" t="n">
        <v>1281798.2</v>
      </c>
      <c r="N4844" s="4" t="n">
        <v>0</v>
      </c>
      <c r="O4844" s="4" t="s">
        <v>41</v>
      </c>
      <c r="P4844" s="4" t="s">
        <v>106</v>
      </c>
      <c r="Q4844" s="4" t="s">
        <v>48</v>
      </c>
      <c r="R4844" s="5" t="n">
        <v>45447.4955795486</v>
      </c>
      <c r="S4844" s="6" t="str">
        <f aca="false">M4844+N4844</f>
        <v> $ 1,281,798.20 </v>
      </c>
      <c r="T4844" s="6" t="str">
        <f aca="false">L4844*50%</f>
        <v> $ 354,687.37 </v>
      </c>
      <c r="U4844" s="6" t="str">
        <f aca="false">T4844+N4844</f>
        <v> $ 354,687.37 </v>
      </c>
      <c r="V4844" s="6" t="str">
        <f aca="false">U4844*15%</f>
        <v> $ 53,203.11 </v>
      </c>
      <c r="W4844" s="6" t="str">
        <f aca="false">V4844*22%</f>
        <v> $ 11,704.68 </v>
      </c>
      <c r="X4844" s="6" t="str">
        <f aca="false">V4844+W4844</f>
        <v> $ 64,907.79 </v>
      </c>
      <c r="Y4844" s="6" t="str">
        <f aca="false">U4844+X4844</f>
        <v> $ 419,595.16 </v>
      </c>
      <c r="Z4844" s="0" t="n">
        <v>2</v>
      </c>
      <c r="AA4844" s="6" t="n">
        <v>264313.028124</v>
      </c>
      <c r="AB4844" s="0" t="n">
        <v>3</v>
      </c>
      <c r="AC4844" s="6" t="n">
        <v>205576.799652</v>
      </c>
      <c r="AD4844" s="7" t="n">
        <v>6</v>
      </c>
      <c r="AE4844" s="8" t="n">
        <v>34262.799942</v>
      </c>
    </row>
    <row r="4845" customFormat="false" ht="15.75" hidden="false" customHeight="true" outlineLevel="0" collapsed="false">
      <c r="A4845" s="4" t="n">
        <v>494420</v>
      </c>
      <c r="B4845" s="4" t="s">
        <v>15970</v>
      </c>
      <c r="C4845" s="4" t="n">
        <v>39204460</v>
      </c>
      <c r="D4845" s="4" t="n">
        <v>23151831</v>
      </c>
      <c r="E4845" s="4" t="s">
        <v>15971</v>
      </c>
      <c r="F4845" s="4" t="s">
        <v>47</v>
      </c>
      <c r="G4845" s="4" t="s">
        <v>15972</v>
      </c>
      <c r="H4845" s="4"/>
      <c r="I4845" s="4"/>
      <c r="J4845" s="5" t="n">
        <v>45483</v>
      </c>
      <c r="K4845" s="5" t="n">
        <v>44998</v>
      </c>
      <c r="L4845" s="6" t="n">
        <v>709559.69</v>
      </c>
      <c r="M4845" s="6" t="n">
        <v>1157600.68</v>
      </c>
      <c r="N4845" s="4" t="n">
        <v>0</v>
      </c>
      <c r="O4845" s="4" t="s">
        <v>35</v>
      </c>
      <c r="P4845" s="4" t="s">
        <v>93</v>
      </c>
      <c r="Q4845" s="4" t="s">
        <v>37</v>
      </c>
      <c r="R4845" s="5"/>
      <c r="S4845" s="6" t="str">
        <f aca="false">M4845+N4845</f>
        <v> $ 1,157,600.68 </v>
      </c>
      <c r="T4845" s="6" t="str">
        <f aca="false">L4845*50%</f>
        <v> $ 354,779.85 </v>
      </c>
      <c r="U4845" s="6" t="str">
        <f aca="false">T4845+N4845</f>
        <v> $ 354,779.85 </v>
      </c>
      <c r="V4845" s="6" t="str">
        <f aca="false">U4845*15%</f>
        <v> $ 53,216.98 </v>
      </c>
      <c r="W4845" s="6" t="str">
        <f aca="false">V4845*22%</f>
        <v> $ 11,707.73 </v>
      </c>
      <c r="X4845" s="6" t="str">
        <f aca="false">V4845+W4845</f>
        <v> $ 64,924.71 </v>
      </c>
      <c r="Y4845" s="6" t="str">
        <f aca="false">U4845+X4845</f>
        <v> $ 419,704.56 </v>
      </c>
      <c r="Z4845" s="0" t="n">
        <v>2</v>
      </c>
      <c r="AA4845" s="6" t="n">
        <v>264381.940494</v>
      </c>
      <c r="AB4845" s="0" t="n">
        <v>3</v>
      </c>
      <c r="AC4845" s="6" t="n">
        <v>205630.398162</v>
      </c>
      <c r="AD4845" s="7" t="n">
        <v>6</v>
      </c>
      <c r="AE4845" s="8" t="n">
        <v>34271.733027</v>
      </c>
    </row>
    <row r="4846" customFormat="false" ht="15.75" hidden="false" customHeight="true" outlineLevel="0" collapsed="false">
      <c r="A4846" s="4" t="n">
        <v>490245</v>
      </c>
      <c r="B4846" s="4" t="s">
        <v>15973</v>
      </c>
      <c r="C4846" s="4" t="n">
        <v>24356426</v>
      </c>
      <c r="D4846" s="4" t="n">
        <v>29636192</v>
      </c>
      <c r="E4846" s="4" t="s">
        <v>15974</v>
      </c>
      <c r="F4846" s="4" t="s">
        <v>33</v>
      </c>
      <c r="G4846" s="4" t="s">
        <v>15975</v>
      </c>
      <c r="H4846" s="4"/>
      <c r="I4846" s="4"/>
      <c r="J4846" s="5" t="n">
        <v>45447</v>
      </c>
      <c r="K4846" s="5" t="n">
        <v>45026</v>
      </c>
      <c r="L4846" s="6" t="n">
        <v>709890.36</v>
      </c>
      <c r="M4846" s="6" t="n">
        <v>881808.08</v>
      </c>
      <c r="N4846" s="4" t="n">
        <v>0</v>
      </c>
      <c r="O4846" s="4" t="s">
        <v>35</v>
      </c>
      <c r="P4846" s="4" t="s">
        <v>106</v>
      </c>
      <c r="Q4846" s="4" t="s">
        <v>48</v>
      </c>
      <c r="R4846" s="5" t="n">
        <v>45481.7562018866</v>
      </c>
      <c r="S4846" s="6" t="str">
        <f aca="false">M4846+N4846</f>
        <v> $ 881,808.08 </v>
      </c>
      <c r="T4846" s="6" t="str">
        <f aca="false">L4846*50%</f>
        <v> $ 354,945.18 </v>
      </c>
      <c r="U4846" s="6" t="str">
        <f aca="false">T4846+N4846</f>
        <v> $ 354,945.18 </v>
      </c>
      <c r="V4846" s="6" t="str">
        <f aca="false">U4846*15%</f>
        <v> $ 53,241.78 </v>
      </c>
      <c r="W4846" s="6" t="str">
        <f aca="false">V4846*22%</f>
        <v> $ 11,713.19 </v>
      </c>
      <c r="X4846" s="6" t="str">
        <f aca="false">V4846+W4846</f>
        <v> $ 64,954.97 </v>
      </c>
      <c r="Y4846" s="6" t="str">
        <f aca="false">U4846+X4846</f>
        <v> $ 419,900.15 </v>
      </c>
      <c r="Z4846" s="0" t="n">
        <v>2</v>
      </c>
      <c r="AA4846" s="6" t="n">
        <v>264505.148136</v>
      </c>
      <c r="AB4846" s="0" t="n">
        <v>3</v>
      </c>
      <c r="AC4846" s="6" t="n">
        <v>205726.226328</v>
      </c>
      <c r="AD4846" s="7" t="n">
        <v>6</v>
      </c>
      <c r="AE4846" s="8" t="n">
        <v>34287.704388</v>
      </c>
    </row>
    <row r="4847" customFormat="false" ht="15.75" hidden="false" customHeight="true" outlineLevel="0" collapsed="false">
      <c r="A4847" s="4" t="n">
        <v>494542</v>
      </c>
      <c r="B4847" s="4" t="s">
        <v>15976</v>
      </c>
      <c r="C4847" s="4" t="n">
        <v>43979243</v>
      </c>
      <c r="D4847" s="4" t="n">
        <v>28260815</v>
      </c>
      <c r="E4847" s="4" t="s">
        <v>15977</v>
      </c>
      <c r="F4847" s="4" t="s">
        <v>47</v>
      </c>
      <c r="G4847" s="4" t="s">
        <v>15978</v>
      </c>
      <c r="H4847" s="4" t="s">
        <v>15979</v>
      </c>
      <c r="I4847" s="4"/>
      <c r="J4847" s="5" t="n">
        <v>45483</v>
      </c>
      <c r="K4847" s="5" t="n">
        <v>44998</v>
      </c>
      <c r="L4847" s="6" t="n">
        <v>710407.39</v>
      </c>
      <c r="M4847" s="6" t="n">
        <v>1234071.57</v>
      </c>
      <c r="N4847" s="4" t="n">
        <v>0</v>
      </c>
      <c r="O4847" s="4" t="s">
        <v>35</v>
      </c>
      <c r="P4847" s="4" t="s">
        <v>93</v>
      </c>
      <c r="Q4847" s="4" t="s">
        <v>37</v>
      </c>
      <c r="R4847" s="5"/>
      <c r="S4847" s="6" t="str">
        <f aca="false">M4847+N4847</f>
        <v> $ 1,234,071.57 </v>
      </c>
      <c r="T4847" s="6" t="str">
        <f aca="false">L4847*50%</f>
        <v> $ 355,203.70 </v>
      </c>
      <c r="U4847" s="6" t="str">
        <f aca="false">T4847+N4847</f>
        <v> $ 355,203.70 </v>
      </c>
      <c r="V4847" s="6" t="str">
        <f aca="false">U4847*15%</f>
        <v> $ 53,280.55 </v>
      </c>
      <c r="W4847" s="6" t="str">
        <f aca="false">V4847*22%</f>
        <v> $ 11,721.72 </v>
      </c>
      <c r="X4847" s="6" t="str">
        <f aca="false">V4847+W4847</f>
        <v> $ 65,002.28 </v>
      </c>
      <c r="Y4847" s="6" t="str">
        <f aca="false">U4847+X4847</f>
        <v> $ 420,205.97 </v>
      </c>
      <c r="Z4847" s="0" t="n">
        <v>2</v>
      </c>
      <c r="AA4847" s="6" t="n">
        <v>264697.793514</v>
      </c>
      <c r="AB4847" s="0" t="n">
        <v>3</v>
      </c>
      <c r="AC4847" s="6" t="n">
        <v>205876.061622</v>
      </c>
      <c r="AD4847" s="7" t="n">
        <v>6</v>
      </c>
      <c r="AE4847" s="8" t="n">
        <v>34312.676937</v>
      </c>
    </row>
    <row r="4848" customFormat="false" ht="15.75" hidden="false" customHeight="true" outlineLevel="0" collapsed="false">
      <c r="A4848" s="4" t="n">
        <v>493869</v>
      </c>
      <c r="B4848" s="4" t="s">
        <v>15980</v>
      </c>
      <c r="C4848" s="4" t="n">
        <v>27589661</v>
      </c>
      <c r="D4848" s="4" t="n">
        <v>28282080</v>
      </c>
      <c r="E4848" s="4" t="s">
        <v>15981</v>
      </c>
      <c r="F4848" s="4" t="s">
        <v>33</v>
      </c>
      <c r="G4848" s="4" t="s">
        <v>15982</v>
      </c>
      <c r="H4848" s="4"/>
      <c r="I4848" s="4"/>
      <c r="J4848" s="5" t="n">
        <v>45483</v>
      </c>
      <c r="K4848" s="5" t="n">
        <v>45089</v>
      </c>
      <c r="L4848" s="6" t="n">
        <v>710500.37</v>
      </c>
      <c r="M4848" s="6" t="n">
        <v>845556.19</v>
      </c>
      <c r="N4848" s="4" t="n">
        <v>0</v>
      </c>
      <c r="O4848" s="4" t="s">
        <v>35</v>
      </c>
      <c r="P4848" s="4" t="s">
        <v>106</v>
      </c>
      <c r="Q4848" s="4" t="s">
        <v>48</v>
      </c>
      <c r="R4848" s="5" t="n">
        <v>45489.6374508449</v>
      </c>
      <c r="S4848" s="6" t="str">
        <f aca="false">M4848+N4848</f>
        <v> $ 845,556.19 </v>
      </c>
      <c r="T4848" s="6" t="str">
        <f aca="false">L4848*50%</f>
        <v> $ 355,250.19 </v>
      </c>
      <c r="U4848" s="6" t="str">
        <f aca="false">T4848+N4848</f>
        <v> $ 355,250.19 </v>
      </c>
      <c r="V4848" s="6" t="str">
        <f aca="false">U4848*15%</f>
        <v> $ 53,287.53 </v>
      </c>
      <c r="W4848" s="6" t="str">
        <f aca="false">V4848*22%</f>
        <v> $ 11,723.26 </v>
      </c>
      <c r="X4848" s="6" t="str">
        <f aca="false">V4848+W4848</f>
        <v> $ 65,010.78 </v>
      </c>
      <c r="Y4848" s="6" t="str">
        <f aca="false">U4848+X4848</f>
        <v> $ 420,260.97 </v>
      </c>
      <c r="Z4848" s="0" t="n">
        <v>2</v>
      </c>
      <c r="AA4848" s="6" t="n">
        <v>264732.437862</v>
      </c>
      <c r="AB4848" s="0" t="n">
        <v>3</v>
      </c>
      <c r="AC4848" s="6" t="n">
        <v>205903.007226</v>
      </c>
      <c r="AD4848" s="7" t="n">
        <v>6</v>
      </c>
      <c r="AE4848" s="8" t="n">
        <v>34317.167871</v>
      </c>
    </row>
    <row r="4849" customFormat="false" ht="15.75" hidden="false" customHeight="true" outlineLevel="0" collapsed="false">
      <c r="A4849" s="4" t="n">
        <v>491728</v>
      </c>
      <c r="B4849" s="4" t="s">
        <v>15983</v>
      </c>
      <c r="C4849" s="4" t="n">
        <v>37861265</v>
      </c>
      <c r="D4849" s="4" t="n">
        <v>2424994</v>
      </c>
      <c r="E4849" s="4" t="s">
        <v>15984</v>
      </c>
      <c r="F4849" s="4" t="s">
        <v>33</v>
      </c>
      <c r="G4849" s="4" t="s">
        <v>15985</v>
      </c>
      <c r="H4849" s="4"/>
      <c r="I4849" s="4"/>
      <c r="J4849" s="5" t="n">
        <v>45454</v>
      </c>
      <c r="K4849" s="5" t="n">
        <v>45054</v>
      </c>
      <c r="L4849" s="6" t="n">
        <v>710663.56</v>
      </c>
      <c r="M4849" s="6" t="n">
        <v>850805.97</v>
      </c>
      <c r="N4849" s="4" t="n">
        <v>0</v>
      </c>
      <c r="O4849" s="4" t="s">
        <v>41</v>
      </c>
      <c r="P4849" s="4" t="s">
        <v>106</v>
      </c>
      <c r="Q4849" s="4" t="s">
        <v>48</v>
      </c>
      <c r="R4849" s="5" t="n">
        <v>45478.4795332176</v>
      </c>
      <c r="S4849" s="6" t="str">
        <f aca="false">M4849+N4849</f>
        <v> $ 850,805.97 </v>
      </c>
      <c r="T4849" s="6" t="str">
        <f aca="false">L4849*50%</f>
        <v> $ 355,331.78 </v>
      </c>
      <c r="U4849" s="6" t="str">
        <f aca="false">T4849+N4849</f>
        <v> $ 355,331.78 </v>
      </c>
      <c r="V4849" s="6" t="str">
        <f aca="false">U4849*15%</f>
        <v> $ 53,299.77 </v>
      </c>
      <c r="W4849" s="6" t="str">
        <f aca="false">V4849*22%</f>
        <v> $ 11,725.95 </v>
      </c>
      <c r="X4849" s="6" t="str">
        <f aca="false">V4849+W4849</f>
        <v> $ 65,025.72 </v>
      </c>
      <c r="Y4849" s="6" t="str">
        <f aca="false">U4849+X4849</f>
        <v> $ 420,357.50 </v>
      </c>
      <c r="Z4849" s="0" t="n">
        <v>2</v>
      </c>
      <c r="AA4849" s="6" t="n">
        <v>264793.242456</v>
      </c>
      <c r="AB4849" s="0" t="n">
        <v>3</v>
      </c>
      <c r="AC4849" s="6" t="n">
        <v>205950.299688</v>
      </c>
      <c r="AD4849" s="7" t="n">
        <v>6</v>
      </c>
      <c r="AE4849" s="8" t="n">
        <v>34325.049948</v>
      </c>
    </row>
    <row r="4850" customFormat="false" ht="15.75" hidden="false" customHeight="true" outlineLevel="0" collapsed="false">
      <c r="A4850" s="4" t="n">
        <v>493889</v>
      </c>
      <c r="B4850" s="4" t="s">
        <v>15986</v>
      </c>
      <c r="C4850" s="4" t="n">
        <v>27959223</v>
      </c>
      <c r="D4850" s="4" t="n">
        <v>22861677</v>
      </c>
      <c r="E4850" s="4" t="s">
        <v>15987</v>
      </c>
      <c r="F4850" s="4" t="s">
        <v>47</v>
      </c>
      <c r="G4850" s="4" t="s">
        <v>15988</v>
      </c>
      <c r="H4850" s="4"/>
      <c r="I4850" s="4"/>
      <c r="J4850" s="5" t="n">
        <v>45483</v>
      </c>
      <c r="K4850" s="5" t="n">
        <v>44986</v>
      </c>
      <c r="L4850" s="6" t="n">
        <v>711200.92</v>
      </c>
      <c r="M4850" s="6" t="n">
        <v>1139145.03</v>
      </c>
      <c r="N4850" s="4" t="n">
        <v>0</v>
      </c>
      <c r="O4850" s="4" t="s">
        <v>35</v>
      </c>
      <c r="P4850" s="4" t="s">
        <v>93</v>
      </c>
      <c r="Q4850" s="4" t="s">
        <v>37</v>
      </c>
      <c r="R4850" s="5"/>
      <c r="S4850" s="6" t="str">
        <f aca="false">M4850+N4850</f>
        <v> $ 1,139,145.03 </v>
      </c>
      <c r="T4850" s="6" t="str">
        <f aca="false">L4850*50%</f>
        <v> $ 355,600.46 </v>
      </c>
      <c r="U4850" s="6" t="str">
        <f aca="false">T4850+N4850</f>
        <v> $ 355,600.46 </v>
      </c>
      <c r="V4850" s="6" t="str">
        <f aca="false">U4850*15%</f>
        <v> $ 53,340.07 </v>
      </c>
      <c r="W4850" s="6" t="str">
        <f aca="false">V4850*22%</f>
        <v> $ 11,734.82 </v>
      </c>
      <c r="X4850" s="6" t="str">
        <f aca="false">V4850+W4850</f>
        <v> $ 65,074.88 </v>
      </c>
      <c r="Y4850" s="6" t="str">
        <f aca="false">U4850+X4850</f>
        <v> $ 420,675.34 </v>
      </c>
      <c r="Z4850" s="0" t="n">
        <v>2</v>
      </c>
      <c r="AA4850" s="6" t="n">
        <v>264993.462792</v>
      </c>
      <c r="AB4850" s="0" t="n">
        <v>3</v>
      </c>
      <c r="AC4850" s="6" t="n">
        <v>206106.026616</v>
      </c>
      <c r="AD4850" s="7" t="n">
        <v>6</v>
      </c>
      <c r="AE4850" s="8" t="n">
        <v>34351.004436</v>
      </c>
    </row>
    <row r="4851" customFormat="false" ht="15.75" hidden="false" customHeight="true" outlineLevel="0" collapsed="false">
      <c r="A4851" s="4" t="n">
        <v>494157</v>
      </c>
      <c r="B4851" s="4" t="s">
        <v>15989</v>
      </c>
      <c r="C4851" s="4" t="n">
        <v>33560549</v>
      </c>
      <c r="D4851" s="4" t="n">
        <v>4895802</v>
      </c>
      <c r="E4851" s="4" t="s">
        <v>15990</v>
      </c>
      <c r="F4851" s="4" t="s">
        <v>33</v>
      </c>
      <c r="G4851" s="4" t="s">
        <v>15991</v>
      </c>
      <c r="H4851" s="4" t="s">
        <v>15992</v>
      </c>
      <c r="I4851" s="4"/>
      <c r="J4851" s="5" t="n">
        <v>45483</v>
      </c>
      <c r="K4851" s="5" t="n">
        <v>45087</v>
      </c>
      <c r="L4851" s="6" t="n">
        <v>711452.45</v>
      </c>
      <c r="M4851" s="6" t="n">
        <v>1053737.48</v>
      </c>
      <c r="N4851" s="4" t="n">
        <v>0</v>
      </c>
      <c r="O4851" s="4" t="s">
        <v>35</v>
      </c>
      <c r="P4851" s="4" t="s">
        <v>106</v>
      </c>
      <c r="Q4851" s="4" t="s">
        <v>48</v>
      </c>
      <c r="R4851" s="5" t="n">
        <v>45490.7078377315</v>
      </c>
      <c r="S4851" s="6" t="str">
        <f aca="false">M4851+N4851</f>
        <v> $ 1,053,737.48 </v>
      </c>
      <c r="T4851" s="6" t="str">
        <f aca="false">L4851*50%</f>
        <v> $ 355,726.23 </v>
      </c>
      <c r="U4851" s="6" t="str">
        <f aca="false">T4851+N4851</f>
        <v> $ 355,726.23 </v>
      </c>
      <c r="V4851" s="6" t="str">
        <f aca="false">U4851*15%</f>
        <v> $ 53,358.93 </v>
      </c>
      <c r="W4851" s="6" t="str">
        <f aca="false">V4851*22%</f>
        <v> $ 11,738.97 </v>
      </c>
      <c r="X4851" s="6" t="str">
        <f aca="false">V4851+W4851</f>
        <v> $ 65,097.90 </v>
      </c>
      <c r="Y4851" s="6" t="str">
        <f aca="false">U4851+X4851</f>
        <v> $ 420,824.12 </v>
      </c>
      <c r="Z4851" s="0" t="n">
        <v>2</v>
      </c>
      <c r="AA4851" s="6" t="n">
        <v>265087.18287</v>
      </c>
      <c r="AB4851" s="0" t="n">
        <v>3</v>
      </c>
      <c r="AC4851" s="6" t="n">
        <v>206178.92001</v>
      </c>
      <c r="AD4851" s="7" t="n">
        <v>6</v>
      </c>
      <c r="AE4851" s="8" t="n">
        <v>34363.153335</v>
      </c>
    </row>
    <row r="4852" customFormat="false" ht="15.75" hidden="false" customHeight="true" outlineLevel="0" collapsed="false">
      <c r="A4852" s="4" t="n">
        <v>493828</v>
      </c>
      <c r="B4852" s="4" t="s">
        <v>15993</v>
      </c>
      <c r="C4852" s="4" t="n">
        <v>26482699</v>
      </c>
      <c r="D4852" s="4" t="n">
        <v>26660367</v>
      </c>
      <c r="E4852" s="4" t="s">
        <v>15994</v>
      </c>
      <c r="F4852" s="4" t="s">
        <v>47</v>
      </c>
      <c r="G4852" s="4" t="s">
        <v>15995</v>
      </c>
      <c r="H4852" s="4"/>
      <c r="I4852" s="4"/>
      <c r="J4852" s="5" t="n">
        <v>45483</v>
      </c>
      <c r="K4852" s="5" t="n">
        <v>44998</v>
      </c>
      <c r="L4852" s="6" t="n">
        <v>712139.98</v>
      </c>
      <c r="M4852" s="6" t="n">
        <v>892346.32</v>
      </c>
      <c r="N4852" s="4" t="n">
        <v>0</v>
      </c>
      <c r="O4852" s="4" t="s">
        <v>35</v>
      </c>
      <c r="P4852" s="4" t="s">
        <v>106</v>
      </c>
      <c r="Q4852" s="4" t="s">
        <v>48</v>
      </c>
      <c r="R4852" s="5" t="n">
        <v>45489.6200916319</v>
      </c>
      <c r="S4852" s="6" t="str">
        <f aca="false">M4852+N4852</f>
        <v> $ 892,346.32 </v>
      </c>
      <c r="T4852" s="6" t="str">
        <f aca="false">L4852*50%</f>
        <v> $ 356,069.99 </v>
      </c>
      <c r="U4852" s="6" t="str">
        <f aca="false">T4852+N4852</f>
        <v> $ 356,069.99 </v>
      </c>
      <c r="V4852" s="6" t="str">
        <f aca="false">U4852*15%</f>
        <v> $ 53,410.50 </v>
      </c>
      <c r="W4852" s="6" t="str">
        <f aca="false">V4852*22%</f>
        <v> $ 11,750.31 </v>
      </c>
      <c r="X4852" s="6" t="str">
        <f aca="false">V4852+W4852</f>
        <v> $ 65,160.81 </v>
      </c>
      <c r="Y4852" s="6" t="str">
        <f aca="false">U4852+X4852</f>
        <v> $ 421,230.80 </v>
      </c>
      <c r="Z4852" s="0" t="n">
        <v>2</v>
      </c>
      <c r="AA4852" s="6" t="n">
        <v>265343.356548</v>
      </c>
      <c r="AB4852" s="0" t="n">
        <v>3</v>
      </c>
      <c r="AC4852" s="6" t="n">
        <v>206378.166204</v>
      </c>
      <c r="AD4852" s="7" t="n">
        <v>6</v>
      </c>
      <c r="AE4852" s="8" t="n">
        <v>34396.361034</v>
      </c>
    </row>
    <row r="4853" customFormat="false" ht="15.75" hidden="false" customHeight="true" outlineLevel="0" collapsed="false">
      <c r="A4853" s="4" t="n">
        <v>494007</v>
      </c>
      <c r="B4853" s="4" t="s">
        <v>15996</v>
      </c>
      <c r="C4853" s="4" t="n">
        <v>30846833</v>
      </c>
      <c r="D4853" s="4" t="n">
        <v>29613469</v>
      </c>
      <c r="E4853" s="4" t="s">
        <v>15997</v>
      </c>
      <c r="F4853" s="4" t="s">
        <v>47</v>
      </c>
      <c r="G4853" s="4" t="s">
        <v>15998</v>
      </c>
      <c r="H4853" s="4" t="s">
        <v>15999</v>
      </c>
      <c r="I4853" s="4" t="s">
        <v>16000</v>
      </c>
      <c r="J4853" s="5" t="n">
        <v>45483</v>
      </c>
      <c r="K4853" s="5" t="n">
        <v>44995</v>
      </c>
      <c r="L4853" s="6" t="n">
        <v>712520.26</v>
      </c>
      <c r="M4853" s="6" t="n">
        <v>1158884.84</v>
      </c>
      <c r="N4853" s="4" t="n">
        <v>0</v>
      </c>
      <c r="O4853" s="4" t="s">
        <v>35</v>
      </c>
      <c r="P4853" s="4" t="s">
        <v>106</v>
      </c>
      <c r="Q4853" s="4" t="s">
        <v>48</v>
      </c>
      <c r="R4853" s="5" t="n">
        <v>45490.4073768171</v>
      </c>
      <c r="S4853" s="6" t="str">
        <f aca="false">M4853+N4853</f>
        <v> $ 1,158,884.84 </v>
      </c>
      <c r="T4853" s="6" t="str">
        <f aca="false">L4853*50%</f>
        <v> $ 356,260.13 </v>
      </c>
      <c r="U4853" s="6" t="str">
        <f aca="false">T4853+N4853</f>
        <v> $ 356,260.13 </v>
      </c>
      <c r="V4853" s="6" t="str">
        <f aca="false">U4853*15%</f>
        <v> $ 53,439.02 </v>
      </c>
      <c r="W4853" s="6" t="str">
        <f aca="false">V4853*22%</f>
        <v> $ 11,756.58 </v>
      </c>
      <c r="X4853" s="6" t="str">
        <f aca="false">V4853+W4853</f>
        <v> $ 65,195.60 </v>
      </c>
      <c r="Y4853" s="6" t="str">
        <f aca="false">U4853+X4853</f>
        <v> $ 421,455.73 </v>
      </c>
      <c r="Z4853" s="0" t="n">
        <v>2</v>
      </c>
      <c r="AA4853" s="6" t="n">
        <v>265485.048876</v>
      </c>
      <c r="AB4853" s="0" t="n">
        <v>3</v>
      </c>
      <c r="AC4853" s="6" t="n">
        <v>206488.371348</v>
      </c>
      <c r="AD4853" s="7" t="n">
        <v>6</v>
      </c>
      <c r="AE4853" s="8" t="n">
        <v>34414.728558</v>
      </c>
    </row>
    <row r="4854" customFormat="false" ht="15.75" hidden="false" customHeight="true" outlineLevel="0" collapsed="false">
      <c r="A4854" s="4" t="n">
        <v>493995</v>
      </c>
      <c r="B4854" s="4" t="s">
        <v>16001</v>
      </c>
      <c r="C4854" s="4" t="n">
        <v>30539696</v>
      </c>
      <c r="D4854" s="4" t="n">
        <v>29641797</v>
      </c>
      <c r="E4854" s="4" t="s">
        <v>16002</v>
      </c>
      <c r="F4854" s="4" t="s">
        <v>47</v>
      </c>
      <c r="G4854" s="4" t="s">
        <v>16003</v>
      </c>
      <c r="H4854" s="4" t="s">
        <v>16004</v>
      </c>
      <c r="I4854" s="4"/>
      <c r="J4854" s="5" t="n">
        <v>45483</v>
      </c>
      <c r="K4854" s="5" t="n">
        <v>44998</v>
      </c>
      <c r="L4854" s="6" t="n">
        <v>713748.95</v>
      </c>
      <c r="M4854" s="6" t="n">
        <v>910593.7</v>
      </c>
      <c r="N4854" s="4" t="n">
        <v>0</v>
      </c>
      <c r="O4854" s="4" t="s">
        <v>35</v>
      </c>
      <c r="P4854" s="4" t="s">
        <v>93</v>
      </c>
      <c r="Q4854" s="4" t="s">
        <v>37</v>
      </c>
      <c r="R4854" s="5"/>
      <c r="S4854" s="6" t="str">
        <f aca="false">M4854+N4854</f>
        <v> $ 910,593.70 </v>
      </c>
      <c r="T4854" s="6" t="str">
        <f aca="false">L4854*50%</f>
        <v> $ 356,874.48 </v>
      </c>
      <c r="U4854" s="6" t="str">
        <f aca="false">T4854+N4854</f>
        <v> $ 356,874.48 </v>
      </c>
      <c r="V4854" s="6" t="str">
        <f aca="false">U4854*15%</f>
        <v> $ 53,531.17 </v>
      </c>
      <c r="W4854" s="6" t="str">
        <f aca="false">V4854*22%</f>
        <v> $ 11,776.86 </v>
      </c>
      <c r="X4854" s="6" t="str">
        <f aca="false">V4854+W4854</f>
        <v> $ 65,308.03 </v>
      </c>
      <c r="Y4854" s="6" t="str">
        <f aca="false">U4854+X4854</f>
        <v> $ 422,182.50 </v>
      </c>
      <c r="Z4854" s="0" t="n">
        <v>2</v>
      </c>
      <c r="AA4854" s="6" t="n">
        <v>265942.85877</v>
      </c>
      <c r="AB4854" s="0" t="n">
        <v>3</v>
      </c>
      <c r="AC4854" s="6" t="n">
        <v>206844.44571</v>
      </c>
      <c r="AD4854" s="7" t="n">
        <v>6</v>
      </c>
      <c r="AE4854" s="8" t="n">
        <v>34474.074285</v>
      </c>
    </row>
    <row r="4855" customFormat="false" ht="15.75" hidden="false" customHeight="true" outlineLevel="0" collapsed="false">
      <c r="A4855" s="4" t="n">
        <v>494812</v>
      </c>
      <c r="B4855" s="4" t="s">
        <v>16005</v>
      </c>
      <c r="C4855" s="4" t="n">
        <v>27318990</v>
      </c>
      <c r="D4855" s="4" t="n">
        <v>28237050</v>
      </c>
      <c r="E4855" s="4" t="s">
        <v>16006</v>
      </c>
      <c r="F4855" s="4" t="s">
        <v>33</v>
      </c>
      <c r="G4855" s="4" t="s">
        <v>16007</v>
      </c>
      <c r="H4855" s="4" t="s">
        <v>16008</v>
      </c>
      <c r="I4855" s="4"/>
      <c r="J4855" s="5" t="n">
        <v>45489</v>
      </c>
      <c r="K4855" s="5" t="n">
        <v>45069</v>
      </c>
      <c r="L4855" s="6" t="n">
        <v>713783.31</v>
      </c>
      <c r="M4855" s="6" t="n">
        <v>989129.78</v>
      </c>
      <c r="N4855" s="4" t="n">
        <v>0</v>
      </c>
      <c r="O4855" s="4" t="s">
        <v>35</v>
      </c>
      <c r="P4855" s="4" t="s">
        <v>93</v>
      </c>
      <c r="Q4855" s="4" t="s">
        <v>37</v>
      </c>
      <c r="R4855" s="5"/>
      <c r="S4855" s="6" t="str">
        <f aca="false">M4855+N4855</f>
        <v> $ 989,129.78 </v>
      </c>
      <c r="T4855" s="6" t="str">
        <f aca="false">L4855*50%</f>
        <v> $ 356,891.66 </v>
      </c>
      <c r="U4855" s="6" t="str">
        <f aca="false">T4855+N4855</f>
        <v> $ 356,891.66 </v>
      </c>
      <c r="V4855" s="6" t="str">
        <f aca="false">U4855*15%</f>
        <v> $ 53,533.75 </v>
      </c>
      <c r="W4855" s="6" t="str">
        <f aca="false">V4855*22%</f>
        <v> $ 11,777.42 </v>
      </c>
      <c r="X4855" s="6" t="str">
        <f aca="false">V4855+W4855</f>
        <v> $ 65,311.17 </v>
      </c>
      <c r="Y4855" s="6" t="str">
        <f aca="false">U4855+X4855</f>
        <v> $ 422,202.83 </v>
      </c>
      <c r="Z4855" s="0" t="n">
        <v>2</v>
      </c>
      <c r="AA4855" s="6" t="n">
        <v>265955.661306</v>
      </c>
      <c r="AB4855" s="0" t="n">
        <v>3</v>
      </c>
      <c r="AC4855" s="6" t="n">
        <v>206854.403238</v>
      </c>
      <c r="AD4855" s="7" t="n">
        <v>6</v>
      </c>
      <c r="AE4855" s="8" t="n">
        <v>34475.733873</v>
      </c>
    </row>
    <row r="4856" customFormat="false" ht="15.75" hidden="false" customHeight="true" outlineLevel="0" collapsed="false">
      <c r="A4856" s="4" t="n">
        <v>491670</v>
      </c>
      <c r="B4856" s="4" t="s">
        <v>16009</v>
      </c>
      <c r="C4856" s="4" t="n">
        <v>34848254</v>
      </c>
      <c r="D4856" s="4" t="n">
        <v>19963243</v>
      </c>
      <c r="E4856" s="4" t="s">
        <v>16010</v>
      </c>
      <c r="F4856" s="4" t="s">
        <v>47</v>
      </c>
      <c r="G4856" s="4" t="s">
        <v>16011</v>
      </c>
      <c r="H4856" s="4"/>
      <c r="I4856" s="4"/>
      <c r="J4856" s="5" t="n">
        <v>45454</v>
      </c>
      <c r="K4856" s="5" t="n">
        <v>44964</v>
      </c>
      <c r="L4856" s="6" t="n">
        <v>713850.55</v>
      </c>
      <c r="M4856" s="6" t="n">
        <v>1615450.45</v>
      </c>
      <c r="N4856" s="4" t="n">
        <v>0</v>
      </c>
      <c r="O4856" s="4" t="s">
        <v>35</v>
      </c>
      <c r="P4856" s="4" t="s">
        <v>106</v>
      </c>
      <c r="Q4856" s="4" t="s">
        <v>48</v>
      </c>
      <c r="R4856" s="5" t="n">
        <v>45478.4146236921</v>
      </c>
      <c r="S4856" s="6" t="str">
        <f aca="false">M4856+N4856</f>
        <v> $ 1,615,450.45 </v>
      </c>
      <c r="T4856" s="6" t="str">
        <f aca="false">L4856*50%</f>
        <v> $ 356,925.28 </v>
      </c>
      <c r="U4856" s="6" t="str">
        <f aca="false">T4856+N4856</f>
        <v> $ 356,925.28 </v>
      </c>
      <c r="V4856" s="6" t="str">
        <f aca="false">U4856*15%</f>
        <v> $ 53,538.79 </v>
      </c>
      <c r="W4856" s="6" t="str">
        <f aca="false">V4856*22%</f>
        <v> $ 11,778.53 </v>
      </c>
      <c r="X4856" s="6" t="str">
        <f aca="false">V4856+W4856</f>
        <v> $ 65,317.33 </v>
      </c>
      <c r="Y4856" s="6" t="str">
        <f aca="false">U4856+X4856</f>
        <v> $ 422,242.60 </v>
      </c>
      <c r="Z4856" s="0" t="n">
        <v>2</v>
      </c>
      <c r="AA4856" s="6" t="n">
        <v>265980.71493</v>
      </c>
      <c r="AB4856" s="0" t="n">
        <v>3</v>
      </c>
      <c r="AC4856" s="6" t="n">
        <v>206873.88939</v>
      </c>
      <c r="AD4856" s="7" t="n">
        <v>6</v>
      </c>
      <c r="AE4856" s="8" t="n">
        <v>34478.981565</v>
      </c>
    </row>
    <row r="4857" customFormat="false" ht="15.75" hidden="false" customHeight="true" outlineLevel="0" collapsed="false">
      <c r="A4857" s="4" t="n">
        <v>494927</v>
      </c>
      <c r="B4857" s="4" t="s">
        <v>16012</v>
      </c>
      <c r="C4857" s="4" t="n">
        <v>37236286</v>
      </c>
      <c r="D4857" s="4" t="n">
        <v>20450236</v>
      </c>
      <c r="E4857" s="4" t="s">
        <v>16013</v>
      </c>
      <c r="F4857" s="4" t="s">
        <v>33</v>
      </c>
      <c r="G4857" s="4" t="s">
        <v>16014</v>
      </c>
      <c r="H4857" s="4" t="s">
        <v>16015</v>
      </c>
      <c r="I4857" s="4" t="s">
        <v>16016</v>
      </c>
      <c r="J4857" s="5" t="n">
        <v>45489</v>
      </c>
      <c r="K4857" s="5" t="n">
        <v>45089</v>
      </c>
      <c r="L4857" s="6" t="n">
        <v>714095.06</v>
      </c>
      <c r="M4857" s="6" t="n">
        <v>845147.05</v>
      </c>
      <c r="N4857" s="4" t="n">
        <v>0</v>
      </c>
      <c r="O4857" s="4" t="s">
        <v>35</v>
      </c>
      <c r="P4857" s="4" t="s">
        <v>93</v>
      </c>
      <c r="Q4857" s="4" t="s">
        <v>37</v>
      </c>
      <c r="R4857" s="5"/>
      <c r="S4857" s="6" t="str">
        <f aca="false">M4857+N4857</f>
        <v> $ 845,147.05 </v>
      </c>
      <c r="T4857" s="6" t="str">
        <f aca="false">L4857*50%</f>
        <v> $ 357,047.53 </v>
      </c>
      <c r="U4857" s="6" t="str">
        <f aca="false">T4857+N4857</f>
        <v> $ 357,047.53 </v>
      </c>
      <c r="V4857" s="6" t="str">
        <f aca="false">U4857*15%</f>
        <v> $ 53,557.13 </v>
      </c>
      <c r="W4857" s="6" t="str">
        <f aca="false">V4857*22%</f>
        <v> $ 11,782.57 </v>
      </c>
      <c r="X4857" s="6" t="str">
        <f aca="false">V4857+W4857</f>
        <v> $ 65,339.70 </v>
      </c>
      <c r="Y4857" s="6" t="str">
        <f aca="false">U4857+X4857</f>
        <v> $ 422,387.23 </v>
      </c>
      <c r="Z4857" s="0" t="n">
        <v>2</v>
      </c>
      <c r="AA4857" s="6" t="n">
        <v>266071.819356</v>
      </c>
      <c r="AB4857" s="0" t="n">
        <v>3</v>
      </c>
      <c r="AC4857" s="6" t="n">
        <v>206944.748388</v>
      </c>
      <c r="AD4857" s="7" t="n">
        <v>6</v>
      </c>
      <c r="AE4857" s="8" t="n">
        <v>34490.791398</v>
      </c>
    </row>
    <row r="4858" customFormat="false" ht="15.75" hidden="false" customHeight="true" outlineLevel="0" collapsed="false">
      <c r="A4858" s="4" t="n">
        <v>487009</v>
      </c>
      <c r="B4858" s="4" t="s">
        <v>16017</v>
      </c>
      <c r="C4858" s="4" t="n">
        <v>13511468</v>
      </c>
      <c r="D4858" s="4" t="n">
        <v>22373712</v>
      </c>
      <c r="E4858" s="4" t="s">
        <v>16018</v>
      </c>
      <c r="F4858" s="4" t="s">
        <v>33</v>
      </c>
      <c r="G4858" s="4" t="s">
        <v>16019</v>
      </c>
      <c r="H4858" s="4"/>
      <c r="I4858" s="4"/>
      <c r="J4858" s="5" t="n">
        <v>45426</v>
      </c>
      <c r="K4858" s="5" t="n">
        <v>45026</v>
      </c>
      <c r="L4858" s="6" t="n">
        <v>714196.46</v>
      </c>
      <c r="M4858" s="6" t="n">
        <v>1052560.32</v>
      </c>
      <c r="N4858" s="4" t="n">
        <v>0</v>
      </c>
      <c r="O4858" s="4" t="s">
        <v>41</v>
      </c>
      <c r="P4858" s="4" t="s">
        <v>106</v>
      </c>
      <c r="Q4858" s="4" t="s">
        <v>48</v>
      </c>
      <c r="R4858" s="5" t="n">
        <v>45446.7251251968</v>
      </c>
      <c r="S4858" s="6" t="str">
        <f aca="false">M4858+N4858</f>
        <v> $ 1,052,560.32 </v>
      </c>
      <c r="T4858" s="6" t="str">
        <f aca="false">L4858*50%</f>
        <v> $ 357,098.23 </v>
      </c>
      <c r="U4858" s="6" t="str">
        <f aca="false">T4858+N4858</f>
        <v> $ 357,098.23 </v>
      </c>
      <c r="V4858" s="6" t="str">
        <f aca="false">U4858*15%</f>
        <v> $ 53,564.73 </v>
      </c>
      <c r="W4858" s="6" t="str">
        <f aca="false">V4858*22%</f>
        <v> $ 11,784.24 </v>
      </c>
      <c r="X4858" s="6" t="str">
        <f aca="false">V4858+W4858</f>
        <v> $ 65,348.98 </v>
      </c>
      <c r="Y4858" s="6" t="str">
        <f aca="false">U4858+X4858</f>
        <v> $ 422,447.21 </v>
      </c>
      <c r="Z4858" s="0" t="n">
        <v>2</v>
      </c>
      <c r="AA4858" s="6" t="n">
        <v>266109.600996</v>
      </c>
      <c r="AB4858" s="0" t="n">
        <v>3</v>
      </c>
      <c r="AC4858" s="6" t="n">
        <v>206974.134108</v>
      </c>
      <c r="AD4858" s="7" t="n">
        <v>6</v>
      </c>
      <c r="AE4858" s="8" t="n">
        <v>34495.689018</v>
      </c>
    </row>
    <row r="4859" customFormat="false" ht="15.75" hidden="false" customHeight="true" outlineLevel="0" collapsed="false">
      <c r="A4859" s="4" t="n">
        <v>495179</v>
      </c>
      <c r="B4859" s="4" t="s">
        <v>16020</v>
      </c>
      <c r="C4859" s="4" t="n">
        <v>28681844</v>
      </c>
      <c r="D4859" s="4" t="n">
        <v>30276169</v>
      </c>
      <c r="E4859" s="4" t="s">
        <v>16021</v>
      </c>
      <c r="F4859" s="4" t="s">
        <v>33</v>
      </c>
      <c r="G4859" s="4" t="s">
        <v>16022</v>
      </c>
      <c r="H4859" s="4"/>
      <c r="I4859" s="4"/>
      <c r="J4859" s="5" t="n">
        <v>45496</v>
      </c>
      <c r="K4859" s="5" t="n">
        <v>45117</v>
      </c>
      <c r="L4859" s="6" t="n">
        <v>714306.38</v>
      </c>
      <c r="M4859" s="6" t="n">
        <v>853654.48</v>
      </c>
      <c r="N4859" s="4" t="n">
        <v>0</v>
      </c>
      <c r="O4859" s="4" t="s">
        <v>35</v>
      </c>
      <c r="P4859" s="4" t="s">
        <v>93</v>
      </c>
      <c r="Q4859" s="4" t="s">
        <v>37</v>
      </c>
      <c r="R4859" s="5"/>
      <c r="S4859" s="6" t="str">
        <f aca="false">M4859+N4859</f>
        <v> $ 853,654.48 </v>
      </c>
      <c r="T4859" s="6" t="str">
        <f aca="false">L4859*50%</f>
        <v> $ 357,153.19 </v>
      </c>
      <c r="U4859" s="6" t="str">
        <f aca="false">T4859+N4859</f>
        <v> $ 357,153.19 </v>
      </c>
      <c r="V4859" s="6" t="str">
        <f aca="false">U4859*15%</f>
        <v> $ 53,572.98 </v>
      </c>
      <c r="W4859" s="6" t="str">
        <f aca="false">V4859*22%</f>
        <v> $ 11,786.06 </v>
      </c>
      <c r="X4859" s="6" t="str">
        <f aca="false">V4859+W4859</f>
        <v> $ 65,359.03 </v>
      </c>
      <c r="Y4859" s="6" t="str">
        <f aca="false">U4859+X4859</f>
        <v> $ 422,512.22 </v>
      </c>
      <c r="Z4859" s="0" t="n">
        <v>2</v>
      </c>
      <c r="AA4859" s="6" t="n">
        <v>266150.557188</v>
      </c>
      <c r="AB4859" s="0" t="n">
        <v>3</v>
      </c>
      <c r="AC4859" s="6" t="n">
        <v>207005.988924</v>
      </c>
      <c r="AD4859" s="7" t="n">
        <v>6</v>
      </c>
      <c r="AE4859" s="8" t="n">
        <v>34500.998154</v>
      </c>
    </row>
    <row r="4860" customFormat="false" ht="15.75" hidden="false" customHeight="true" outlineLevel="0" collapsed="false">
      <c r="A4860" s="4" t="n">
        <v>488791</v>
      </c>
      <c r="B4860" s="4" t="s">
        <v>16023</v>
      </c>
      <c r="C4860" s="4" t="n">
        <v>94291321</v>
      </c>
      <c r="D4860" s="4" t="n">
        <v>28014664</v>
      </c>
      <c r="E4860" s="4" t="s">
        <v>16024</v>
      </c>
      <c r="F4860" s="4" t="s">
        <v>47</v>
      </c>
      <c r="G4860" s="4" t="s">
        <v>16025</v>
      </c>
      <c r="H4860" s="4"/>
      <c r="I4860" s="4"/>
      <c r="J4860" s="5" t="n">
        <v>45433</v>
      </c>
      <c r="K4860" s="5" t="n">
        <v>44979</v>
      </c>
      <c r="L4860" s="6" t="n">
        <v>714655.81</v>
      </c>
      <c r="M4860" s="6" t="n">
        <v>926053.71</v>
      </c>
      <c r="N4860" s="4" t="n">
        <v>0</v>
      </c>
      <c r="O4860" s="4" t="s">
        <v>41</v>
      </c>
      <c r="P4860" s="4" t="s">
        <v>106</v>
      </c>
      <c r="Q4860" s="4" t="s">
        <v>48</v>
      </c>
      <c r="R4860" s="5" t="n">
        <v>45467.7804312847</v>
      </c>
      <c r="S4860" s="6" t="str">
        <f aca="false">M4860+N4860</f>
        <v> $ 926,053.71 </v>
      </c>
      <c r="T4860" s="6" t="str">
        <f aca="false">L4860*50%</f>
        <v> $ 357,327.91 </v>
      </c>
      <c r="U4860" s="6" t="str">
        <f aca="false">T4860+N4860</f>
        <v> $ 357,327.91 </v>
      </c>
      <c r="V4860" s="6" t="str">
        <f aca="false">U4860*15%</f>
        <v> $ 53,599.19 </v>
      </c>
      <c r="W4860" s="6" t="str">
        <f aca="false">V4860*22%</f>
        <v> $ 11,791.82 </v>
      </c>
      <c r="X4860" s="6" t="str">
        <f aca="false">V4860+W4860</f>
        <v> $ 65,391.01 </v>
      </c>
      <c r="Y4860" s="6" t="str">
        <f aca="false">U4860+X4860</f>
        <v> $ 422,718.91 </v>
      </c>
      <c r="Z4860" s="0" t="n">
        <v>2</v>
      </c>
      <c r="AA4860" s="6" t="n">
        <v>266280.754806</v>
      </c>
      <c r="AB4860" s="0" t="n">
        <v>3</v>
      </c>
      <c r="AC4860" s="6" t="n">
        <v>207107.253738</v>
      </c>
      <c r="AD4860" s="7" t="n">
        <v>6</v>
      </c>
      <c r="AE4860" s="8" t="n">
        <v>34517.875623</v>
      </c>
    </row>
    <row r="4861" customFormat="false" ht="15.75" hidden="false" customHeight="true" outlineLevel="0" collapsed="false">
      <c r="A4861" s="4" t="n">
        <v>493547</v>
      </c>
      <c r="B4861" s="4" t="s">
        <v>16026</v>
      </c>
      <c r="C4861" s="4" t="n">
        <v>13568921</v>
      </c>
      <c r="D4861" s="4" t="n">
        <v>32446734</v>
      </c>
      <c r="E4861" s="4" t="s">
        <v>16027</v>
      </c>
      <c r="F4861" s="4" t="s">
        <v>47</v>
      </c>
      <c r="G4861" s="4" t="s">
        <v>16028</v>
      </c>
      <c r="H4861" s="4" t="s">
        <v>16029</v>
      </c>
      <c r="I4861" s="4" t="s">
        <v>16030</v>
      </c>
      <c r="J4861" s="5" t="n">
        <v>45483</v>
      </c>
      <c r="K4861" s="5" t="n">
        <v>44998</v>
      </c>
      <c r="L4861" s="6" t="n">
        <v>715219.14</v>
      </c>
      <c r="M4861" s="6" t="n">
        <v>920374.01</v>
      </c>
      <c r="N4861" s="4" t="n">
        <v>0</v>
      </c>
      <c r="O4861" s="4" t="s">
        <v>35</v>
      </c>
      <c r="P4861" s="4" t="s">
        <v>93</v>
      </c>
      <c r="Q4861" s="4" t="s">
        <v>37</v>
      </c>
      <c r="R4861" s="5"/>
      <c r="S4861" s="6" t="str">
        <f aca="false">M4861+N4861</f>
        <v> $ 920,374.01 </v>
      </c>
      <c r="T4861" s="6" t="str">
        <f aca="false">L4861*50%</f>
        <v> $ 357,609.57 </v>
      </c>
      <c r="U4861" s="6" t="str">
        <f aca="false">T4861+N4861</f>
        <v> $ 357,609.57 </v>
      </c>
      <c r="V4861" s="6" t="str">
        <f aca="false">U4861*15%</f>
        <v> $ 53,641.44 </v>
      </c>
      <c r="W4861" s="6" t="str">
        <f aca="false">V4861*22%</f>
        <v> $ 11,801.12 </v>
      </c>
      <c r="X4861" s="6" t="str">
        <f aca="false">V4861+W4861</f>
        <v> $ 65,442.55 </v>
      </c>
      <c r="Y4861" s="6" t="str">
        <f aca="false">U4861+X4861</f>
        <v> $ 423,052.12 </v>
      </c>
      <c r="Z4861" s="0" t="n">
        <v>2</v>
      </c>
      <c r="AA4861" s="6" t="n">
        <v>266490.651564</v>
      </c>
      <c r="AB4861" s="0" t="n">
        <v>3</v>
      </c>
      <c r="AC4861" s="6" t="n">
        <v>207270.506772</v>
      </c>
      <c r="AD4861" s="7" t="n">
        <v>6</v>
      </c>
      <c r="AE4861" s="8" t="n">
        <v>34545.084462</v>
      </c>
    </row>
    <row r="4862" customFormat="false" ht="15.75" hidden="false" customHeight="true" outlineLevel="0" collapsed="false">
      <c r="A4862" s="4" t="n">
        <v>495117</v>
      </c>
      <c r="B4862" s="4" t="s">
        <v>16031</v>
      </c>
      <c r="C4862" s="4" t="n">
        <v>23639023</v>
      </c>
      <c r="D4862" s="4" t="n">
        <v>1034242</v>
      </c>
      <c r="E4862" s="4" t="s">
        <v>16032</v>
      </c>
      <c r="F4862" s="4" t="s">
        <v>47</v>
      </c>
      <c r="G4862" s="4" t="s">
        <v>16033</v>
      </c>
      <c r="H4862" s="4"/>
      <c r="I4862" s="4"/>
      <c r="J4862" s="5" t="n">
        <v>45496</v>
      </c>
      <c r="K4862" s="5" t="n">
        <v>44958</v>
      </c>
      <c r="L4862" s="6" t="n">
        <v>715599.29</v>
      </c>
      <c r="M4862" s="6" t="n">
        <v>1035384.12</v>
      </c>
      <c r="N4862" s="4" t="n">
        <v>0</v>
      </c>
      <c r="O4862" s="4" t="s">
        <v>35</v>
      </c>
      <c r="P4862" s="4" t="s">
        <v>93</v>
      </c>
      <c r="Q4862" s="4" t="s">
        <v>37</v>
      </c>
      <c r="R4862" s="5"/>
      <c r="S4862" s="6" t="str">
        <f aca="false">M4862+N4862</f>
        <v> $ 1,035,384.12 </v>
      </c>
      <c r="T4862" s="6" t="str">
        <f aca="false">L4862*50%</f>
        <v> $ 357,799.65 </v>
      </c>
      <c r="U4862" s="6" t="str">
        <f aca="false">T4862+N4862</f>
        <v> $ 357,799.65 </v>
      </c>
      <c r="V4862" s="6" t="str">
        <f aca="false">U4862*15%</f>
        <v> $ 53,669.95 </v>
      </c>
      <c r="W4862" s="6" t="str">
        <f aca="false">V4862*22%</f>
        <v> $ 11,807.39 </v>
      </c>
      <c r="X4862" s="6" t="str">
        <f aca="false">V4862+W4862</f>
        <v> $ 65,477.34 </v>
      </c>
      <c r="Y4862" s="6" t="str">
        <f aca="false">U4862+X4862</f>
        <v> $ 423,276.98 </v>
      </c>
      <c r="Z4862" s="0" t="n">
        <v>2</v>
      </c>
      <c r="AA4862" s="6" t="n">
        <v>266632.295454</v>
      </c>
      <c r="AB4862" s="0" t="n">
        <v>3</v>
      </c>
      <c r="AC4862" s="6" t="n">
        <v>207380.674242</v>
      </c>
      <c r="AD4862" s="7" t="n">
        <v>6</v>
      </c>
      <c r="AE4862" s="8" t="n">
        <v>34563.445707</v>
      </c>
    </row>
    <row r="4863" customFormat="false" ht="15.75" hidden="false" customHeight="true" outlineLevel="0" collapsed="false">
      <c r="A4863" s="4" t="n">
        <v>494906</v>
      </c>
      <c r="B4863" s="4" t="s">
        <v>16034</v>
      </c>
      <c r="C4863" s="4" t="n">
        <v>35234830</v>
      </c>
      <c r="D4863" s="4" t="n">
        <v>1616780</v>
      </c>
      <c r="E4863" s="4" t="s">
        <v>16035</v>
      </c>
      <c r="F4863" s="4" t="s">
        <v>33</v>
      </c>
      <c r="G4863" s="4" t="s">
        <v>16036</v>
      </c>
      <c r="H4863" s="4" t="s">
        <v>16037</v>
      </c>
      <c r="I4863" s="4"/>
      <c r="J4863" s="5" t="n">
        <v>45489</v>
      </c>
      <c r="K4863" s="5" t="n">
        <v>45092</v>
      </c>
      <c r="L4863" s="6" t="n">
        <v>715754.39</v>
      </c>
      <c r="M4863" s="6" t="n">
        <v>1242497.83</v>
      </c>
      <c r="N4863" s="4" t="n">
        <v>0</v>
      </c>
      <c r="O4863" s="4" t="s">
        <v>35</v>
      </c>
      <c r="P4863" s="4" t="s">
        <v>106</v>
      </c>
      <c r="Q4863" s="4" t="s">
        <v>48</v>
      </c>
      <c r="R4863" s="5" t="n">
        <v>45492.6502428241</v>
      </c>
      <c r="S4863" s="6" t="str">
        <f aca="false">M4863+N4863</f>
        <v> $ 1,242,497.83 </v>
      </c>
      <c r="T4863" s="6" t="str">
        <f aca="false">L4863*50%</f>
        <v> $ 357,877.20 </v>
      </c>
      <c r="U4863" s="6" t="str">
        <f aca="false">T4863+N4863</f>
        <v> $ 357,877.20 </v>
      </c>
      <c r="V4863" s="6" t="str">
        <f aca="false">U4863*15%</f>
        <v> $ 53,681.58 </v>
      </c>
      <c r="W4863" s="6" t="str">
        <f aca="false">V4863*22%</f>
        <v> $ 11,809.95 </v>
      </c>
      <c r="X4863" s="6" t="str">
        <f aca="false">V4863+W4863</f>
        <v> $ 65,491.53 </v>
      </c>
      <c r="Y4863" s="6" t="str">
        <f aca="false">U4863+X4863</f>
        <v> $ 423,368.72 </v>
      </c>
      <c r="Z4863" s="0" t="n">
        <v>2</v>
      </c>
      <c r="AA4863" s="6" t="n">
        <v>266690.085714</v>
      </c>
      <c r="AB4863" s="0" t="n">
        <v>3</v>
      </c>
      <c r="AC4863" s="6" t="n">
        <v>207425.622222</v>
      </c>
      <c r="AD4863" s="7" t="n">
        <v>6</v>
      </c>
      <c r="AE4863" s="8" t="n">
        <v>34570.937037</v>
      </c>
    </row>
    <row r="4864" customFormat="false" ht="15.75" hidden="false" customHeight="true" outlineLevel="0" collapsed="false">
      <c r="A4864" s="4" t="n">
        <v>493565</v>
      </c>
      <c r="B4864" s="4" t="s">
        <v>16038</v>
      </c>
      <c r="C4864" s="4" t="n">
        <v>14983698</v>
      </c>
      <c r="D4864" s="4" t="n">
        <v>5528086</v>
      </c>
      <c r="E4864" s="4" t="s">
        <v>16039</v>
      </c>
      <c r="F4864" s="4" t="s">
        <v>33</v>
      </c>
      <c r="G4864" s="4" t="s">
        <v>16040</v>
      </c>
      <c r="H4864" s="4"/>
      <c r="I4864" s="4"/>
      <c r="J4864" s="5" t="n">
        <v>45483</v>
      </c>
      <c r="K4864" s="5" t="n">
        <v>45054</v>
      </c>
      <c r="L4864" s="6" t="n">
        <v>716932.34</v>
      </c>
      <c r="M4864" s="6" t="n">
        <v>863821.8</v>
      </c>
      <c r="N4864" s="4" t="n">
        <v>0</v>
      </c>
      <c r="O4864" s="4" t="s">
        <v>35</v>
      </c>
      <c r="P4864" s="4" t="s">
        <v>106</v>
      </c>
      <c r="Q4864" s="4" t="s">
        <v>48</v>
      </c>
      <c r="R4864" s="5" t="n">
        <v>45488.5120517014</v>
      </c>
      <c r="S4864" s="6" t="str">
        <f aca="false">M4864+N4864</f>
        <v> $ 863,821.80 </v>
      </c>
      <c r="T4864" s="6" t="str">
        <f aca="false">L4864*50%</f>
        <v> $ 358,466.17 </v>
      </c>
      <c r="U4864" s="6" t="str">
        <f aca="false">T4864+N4864</f>
        <v> $ 358,466.17 </v>
      </c>
      <c r="V4864" s="6" t="str">
        <f aca="false">U4864*15%</f>
        <v> $ 53,769.93 </v>
      </c>
      <c r="W4864" s="6" t="str">
        <f aca="false">V4864*22%</f>
        <v> $ 11,829.38 </v>
      </c>
      <c r="X4864" s="6" t="str">
        <f aca="false">V4864+W4864</f>
        <v> $ 65,599.31 </v>
      </c>
      <c r="Y4864" s="6" t="str">
        <f aca="false">U4864+X4864</f>
        <v> $ 424,065.48 </v>
      </c>
      <c r="Z4864" s="0" t="n">
        <v>2</v>
      </c>
      <c r="AA4864" s="6" t="n">
        <v>267128.989884</v>
      </c>
      <c r="AB4864" s="0" t="n">
        <v>3</v>
      </c>
      <c r="AC4864" s="6" t="n">
        <v>207766.992132</v>
      </c>
      <c r="AD4864" s="7" t="n">
        <v>6</v>
      </c>
      <c r="AE4864" s="8" t="n">
        <v>34627.832022</v>
      </c>
    </row>
    <row r="4865" customFormat="false" ht="15.75" hidden="false" customHeight="true" outlineLevel="0" collapsed="false">
      <c r="A4865" s="4" t="n">
        <v>487638</v>
      </c>
      <c r="B4865" s="4" t="s">
        <v>16041</v>
      </c>
      <c r="C4865" s="4" t="n">
        <v>33405379</v>
      </c>
      <c r="D4865" s="4" t="n">
        <v>6768769</v>
      </c>
      <c r="E4865" s="4" t="s">
        <v>16042</v>
      </c>
      <c r="F4865" s="4" t="s">
        <v>47</v>
      </c>
      <c r="G4865" s="4" t="s">
        <v>16043</v>
      </c>
      <c r="H4865" s="4" t="s">
        <v>16044</v>
      </c>
      <c r="I4865" s="4"/>
      <c r="J4865" s="5" t="n">
        <v>45426</v>
      </c>
      <c r="K4865" s="5" t="n">
        <v>44958</v>
      </c>
      <c r="L4865" s="6" t="n">
        <v>717409.44</v>
      </c>
      <c r="M4865" s="6" t="n">
        <v>939676.11</v>
      </c>
      <c r="N4865" s="4" t="n">
        <v>0</v>
      </c>
      <c r="O4865" s="4" t="s">
        <v>41</v>
      </c>
      <c r="P4865" s="4" t="s">
        <v>106</v>
      </c>
      <c r="Q4865" s="4" t="s">
        <v>48</v>
      </c>
      <c r="R4865" s="5" t="n">
        <v>45461.7103895486</v>
      </c>
      <c r="S4865" s="6" t="str">
        <f aca="false">M4865+N4865</f>
        <v> $ 939,676.11 </v>
      </c>
      <c r="T4865" s="6" t="str">
        <f aca="false">L4865*50%</f>
        <v> $ 358,704.72 </v>
      </c>
      <c r="U4865" s="6" t="str">
        <f aca="false">T4865+N4865</f>
        <v> $ 358,704.72 </v>
      </c>
      <c r="V4865" s="6" t="str">
        <f aca="false">U4865*15%</f>
        <v> $ 53,805.71 </v>
      </c>
      <c r="W4865" s="6" t="str">
        <f aca="false">V4865*22%</f>
        <v> $ 11,837.26 </v>
      </c>
      <c r="X4865" s="6" t="str">
        <f aca="false">V4865+W4865</f>
        <v> $ 65,642.96 </v>
      </c>
      <c r="Y4865" s="6" t="str">
        <f aca="false">U4865+X4865</f>
        <v> $ 424,347.68 </v>
      </c>
      <c r="Z4865" s="0" t="n">
        <v>2</v>
      </c>
      <c r="AA4865" s="6" t="n">
        <v>267306.757344</v>
      </c>
      <c r="AB4865" s="0" t="n">
        <v>3</v>
      </c>
      <c r="AC4865" s="6" t="n">
        <v>207905.255712</v>
      </c>
      <c r="AD4865" s="7" t="n">
        <v>6</v>
      </c>
      <c r="AE4865" s="8" t="n">
        <v>34650.875952</v>
      </c>
    </row>
    <row r="4866" customFormat="false" ht="15.75" hidden="false" customHeight="true" outlineLevel="0" collapsed="false">
      <c r="A4866" s="4" t="n">
        <v>487197</v>
      </c>
      <c r="B4866" s="4" t="s">
        <v>16045</v>
      </c>
      <c r="C4866" s="4" t="n">
        <v>23868405</v>
      </c>
      <c r="D4866" s="4" t="n">
        <v>6693769</v>
      </c>
      <c r="E4866" s="4" t="s">
        <v>16046</v>
      </c>
      <c r="F4866" s="4" t="s">
        <v>47</v>
      </c>
      <c r="G4866" s="4" t="s">
        <v>16047</v>
      </c>
      <c r="H4866" s="4"/>
      <c r="I4866" s="4"/>
      <c r="J4866" s="5" t="n">
        <v>45426</v>
      </c>
      <c r="K4866" s="5" t="n">
        <v>44971</v>
      </c>
      <c r="L4866" s="6" t="n">
        <v>718378.89</v>
      </c>
      <c r="M4866" s="6" t="n">
        <v>1576567.2</v>
      </c>
      <c r="N4866" s="4" t="n">
        <v>0</v>
      </c>
      <c r="O4866" s="4" t="s">
        <v>41</v>
      </c>
      <c r="P4866" s="4" t="s">
        <v>106</v>
      </c>
      <c r="Q4866" s="4" t="s">
        <v>48</v>
      </c>
      <c r="R4866" s="5" t="n">
        <v>45447.5726239931</v>
      </c>
      <c r="S4866" s="6" t="str">
        <f aca="false">M4866+N4866</f>
        <v> $ 1,576,567.20 </v>
      </c>
      <c r="T4866" s="6" t="str">
        <f aca="false">L4866*50%</f>
        <v> $ 359,189.45 </v>
      </c>
      <c r="U4866" s="6" t="str">
        <f aca="false">T4866+N4866</f>
        <v> $ 359,189.45 </v>
      </c>
      <c r="V4866" s="6" t="str">
        <f aca="false">U4866*15%</f>
        <v> $ 53,878.42 </v>
      </c>
      <c r="W4866" s="6" t="str">
        <f aca="false">V4866*22%</f>
        <v> $ 11,853.25 </v>
      </c>
      <c r="X4866" s="6" t="str">
        <f aca="false">V4866+W4866</f>
        <v> $ 65,731.67 </v>
      </c>
      <c r="Y4866" s="6" t="str">
        <f aca="false">U4866+X4866</f>
        <v> $ 424,921.11 </v>
      </c>
      <c r="Z4866" s="0" t="n">
        <v>2</v>
      </c>
      <c r="AA4866" s="6" t="n">
        <v>267667.974414</v>
      </c>
      <c r="AB4866" s="0" t="n">
        <v>3</v>
      </c>
      <c r="AC4866" s="6" t="n">
        <v>208186.202322</v>
      </c>
      <c r="AD4866" s="7" t="n">
        <v>6</v>
      </c>
      <c r="AE4866" s="8" t="n">
        <v>34697.700387</v>
      </c>
    </row>
    <row r="4867" customFormat="false" ht="15.75" hidden="false" customHeight="true" outlineLevel="0" collapsed="false">
      <c r="A4867" s="4" t="n">
        <v>491502</v>
      </c>
      <c r="B4867" s="4" t="s">
        <v>16048</v>
      </c>
      <c r="C4867" s="4" t="n">
        <v>27457998</v>
      </c>
      <c r="D4867" s="4" t="n">
        <v>8893164</v>
      </c>
      <c r="E4867" s="4" t="s">
        <v>16049</v>
      </c>
      <c r="F4867" s="4" t="s">
        <v>33</v>
      </c>
      <c r="G4867" s="4" t="s">
        <v>16050</v>
      </c>
      <c r="H4867" s="4"/>
      <c r="I4867" s="4"/>
      <c r="J4867" s="5" t="n">
        <v>45454</v>
      </c>
      <c r="K4867" s="5" t="n">
        <v>45054</v>
      </c>
      <c r="L4867" s="6" t="n">
        <v>718640.65</v>
      </c>
      <c r="M4867" s="6" t="n">
        <v>871011.13</v>
      </c>
      <c r="N4867" s="4" t="n">
        <v>0</v>
      </c>
      <c r="O4867" s="4" t="s">
        <v>35</v>
      </c>
      <c r="P4867" s="4" t="s">
        <v>106</v>
      </c>
      <c r="Q4867" s="4" t="s">
        <v>48</v>
      </c>
      <c r="R4867" s="5" t="n">
        <v>45483.5313506134</v>
      </c>
      <c r="S4867" s="6" t="str">
        <f aca="false">M4867+N4867</f>
        <v> $ 871,011.13 </v>
      </c>
      <c r="T4867" s="6" t="str">
        <f aca="false">L4867*50%</f>
        <v> $ 359,320.33 </v>
      </c>
      <c r="U4867" s="6" t="str">
        <f aca="false">T4867+N4867</f>
        <v> $ 359,320.33 </v>
      </c>
      <c r="V4867" s="6" t="str">
        <f aca="false">U4867*15%</f>
        <v> $ 53,898.05 </v>
      </c>
      <c r="W4867" s="6" t="str">
        <f aca="false">V4867*22%</f>
        <v> $ 11,857.57 </v>
      </c>
      <c r="X4867" s="6" t="str">
        <f aca="false">V4867+W4867</f>
        <v> $ 65,755.62 </v>
      </c>
      <c r="Y4867" s="6" t="str">
        <f aca="false">U4867+X4867</f>
        <v> $ 425,075.94 </v>
      </c>
      <c r="Z4867" s="0" t="n">
        <v>2</v>
      </c>
      <c r="AA4867" s="6" t="n">
        <v>267765.50619</v>
      </c>
      <c r="AB4867" s="0" t="n">
        <v>3</v>
      </c>
      <c r="AC4867" s="6" t="n">
        <v>208262.06037</v>
      </c>
      <c r="AD4867" s="7" t="n">
        <v>6</v>
      </c>
      <c r="AE4867" s="8" t="n">
        <v>34710.343395</v>
      </c>
    </row>
    <row r="4868" customFormat="false" ht="15.75" hidden="false" customHeight="true" outlineLevel="0" collapsed="false">
      <c r="A4868" s="4" t="n">
        <v>490579</v>
      </c>
      <c r="B4868" s="4" t="s">
        <v>16051</v>
      </c>
      <c r="C4868" s="4" t="n">
        <v>33470565</v>
      </c>
      <c r="D4868" s="4" t="n">
        <v>2661371</v>
      </c>
      <c r="E4868" s="4" t="s">
        <v>16052</v>
      </c>
      <c r="F4868" s="4" t="s">
        <v>33</v>
      </c>
      <c r="G4868" s="4" t="s">
        <v>16053</v>
      </c>
      <c r="H4868" s="4"/>
      <c r="I4868" s="4"/>
      <c r="J4868" s="5" t="n">
        <v>45447</v>
      </c>
      <c r="K4868" s="5" t="n">
        <v>44995</v>
      </c>
      <c r="L4868" s="6" t="n">
        <v>719056.35</v>
      </c>
      <c r="M4868" s="6" t="n">
        <v>1187176.71</v>
      </c>
      <c r="N4868" s="4" t="n">
        <v>0</v>
      </c>
      <c r="O4868" s="4" t="s">
        <v>35</v>
      </c>
      <c r="P4868" s="4" t="s">
        <v>106</v>
      </c>
      <c r="Q4868" s="4" t="s">
        <v>48</v>
      </c>
      <c r="R4868" s="5" t="n">
        <v>45476.6358845718</v>
      </c>
      <c r="S4868" s="6" t="str">
        <f aca="false">M4868+N4868</f>
        <v> $ 1,187,176.71 </v>
      </c>
      <c r="T4868" s="6" t="str">
        <f aca="false">L4868*50%</f>
        <v> $ 359,528.18 </v>
      </c>
      <c r="U4868" s="6" t="str">
        <f aca="false">T4868+N4868</f>
        <v> $ 359,528.18 </v>
      </c>
      <c r="V4868" s="6" t="str">
        <f aca="false">U4868*15%</f>
        <v> $ 53,929.23 </v>
      </c>
      <c r="W4868" s="6" t="str">
        <f aca="false">V4868*22%</f>
        <v> $ 11,864.43 </v>
      </c>
      <c r="X4868" s="6" t="str">
        <f aca="false">V4868+W4868</f>
        <v> $ 65,793.66 </v>
      </c>
      <c r="Y4868" s="6" t="str">
        <f aca="false">U4868+X4868</f>
        <v> $ 425,321.83 </v>
      </c>
      <c r="Z4868" s="0" t="n">
        <v>2</v>
      </c>
      <c r="AA4868" s="6" t="n">
        <v>267920.39601</v>
      </c>
      <c r="AB4868" s="0" t="n">
        <v>3</v>
      </c>
      <c r="AC4868" s="6" t="n">
        <v>208382.53023</v>
      </c>
      <c r="AD4868" s="7" t="n">
        <v>6</v>
      </c>
      <c r="AE4868" s="8" t="n">
        <v>34730.421705</v>
      </c>
    </row>
    <row r="4869" customFormat="false" ht="15.75" hidden="false" customHeight="true" outlineLevel="0" collapsed="false">
      <c r="A4869" s="4" t="n">
        <v>491504</v>
      </c>
      <c r="B4869" s="4" t="s">
        <v>16054</v>
      </c>
      <c r="C4869" s="4" t="n">
        <v>27503947</v>
      </c>
      <c r="D4869" s="4" t="n">
        <v>28860097</v>
      </c>
      <c r="E4869" s="4" t="s">
        <v>16055</v>
      </c>
      <c r="F4869" s="4" t="s">
        <v>33</v>
      </c>
      <c r="G4869" s="4" t="s">
        <v>16056</v>
      </c>
      <c r="H4869" s="4"/>
      <c r="I4869" s="4"/>
      <c r="J4869" s="5" t="n">
        <v>45454</v>
      </c>
      <c r="K4869" s="5" t="n">
        <v>45054</v>
      </c>
      <c r="L4869" s="6" t="n">
        <v>719121.89</v>
      </c>
      <c r="M4869" s="6" t="n">
        <v>873673.46</v>
      </c>
      <c r="N4869" s="4" t="n">
        <v>0</v>
      </c>
      <c r="O4869" s="4" t="s">
        <v>35</v>
      </c>
      <c r="P4869" s="4" t="s">
        <v>106</v>
      </c>
      <c r="Q4869" s="4" t="s">
        <v>48</v>
      </c>
      <c r="R4869" s="5" t="n">
        <v>45477.6320667014</v>
      </c>
      <c r="S4869" s="6" t="str">
        <f aca="false">M4869+N4869</f>
        <v> $ 873,673.46 </v>
      </c>
      <c r="T4869" s="6" t="str">
        <f aca="false">L4869*50%</f>
        <v> $ 359,560.95 </v>
      </c>
      <c r="U4869" s="6" t="str">
        <f aca="false">T4869+N4869</f>
        <v> $ 359,560.95 </v>
      </c>
      <c r="V4869" s="6" t="str">
        <f aca="false">U4869*15%</f>
        <v> $ 53,934.14 </v>
      </c>
      <c r="W4869" s="6" t="str">
        <f aca="false">V4869*22%</f>
        <v> $ 11,865.51 </v>
      </c>
      <c r="X4869" s="6" t="str">
        <f aca="false">V4869+W4869</f>
        <v> $ 65,799.65 </v>
      </c>
      <c r="Y4869" s="6" t="str">
        <f aca="false">U4869+X4869</f>
        <v> $ 425,360.60 </v>
      </c>
      <c r="Z4869" s="0" t="n">
        <v>2</v>
      </c>
      <c r="AA4869" s="6" t="n">
        <v>267944.816214</v>
      </c>
      <c r="AB4869" s="0" t="n">
        <v>3</v>
      </c>
      <c r="AC4869" s="6" t="n">
        <v>208401.523722</v>
      </c>
      <c r="AD4869" s="7" t="n">
        <v>6</v>
      </c>
      <c r="AE4869" s="8" t="n">
        <v>34733.587287</v>
      </c>
    </row>
    <row r="4870" customFormat="false" ht="15.75" hidden="false" customHeight="true" outlineLevel="0" collapsed="false">
      <c r="A4870" s="4" t="n">
        <v>491587</v>
      </c>
      <c r="B4870" s="4" t="s">
        <v>16057</v>
      </c>
      <c r="C4870" s="4" t="n">
        <v>31775604</v>
      </c>
      <c r="D4870" s="4" t="n">
        <v>31678988</v>
      </c>
      <c r="E4870" s="4" t="s">
        <v>16058</v>
      </c>
      <c r="F4870" s="4" t="s">
        <v>33</v>
      </c>
      <c r="G4870" s="4" t="s">
        <v>16059</v>
      </c>
      <c r="H4870" s="4"/>
      <c r="I4870" s="4"/>
      <c r="J4870" s="5" t="n">
        <v>45454</v>
      </c>
      <c r="K4870" s="5" t="n">
        <v>45054</v>
      </c>
      <c r="L4870" s="6" t="n">
        <v>719291.9</v>
      </c>
      <c r="M4870" s="6" t="n">
        <v>881279.38</v>
      </c>
      <c r="N4870" s="4" t="n">
        <v>0</v>
      </c>
      <c r="O4870" s="4" t="s">
        <v>35</v>
      </c>
      <c r="P4870" s="4" t="s">
        <v>106</v>
      </c>
      <c r="Q4870" s="4" t="s">
        <v>48</v>
      </c>
      <c r="R4870" s="5" t="n">
        <v>45477.7640484144</v>
      </c>
      <c r="S4870" s="6" t="str">
        <f aca="false">M4870+N4870</f>
        <v> $ 881,279.38 </v>
      </c>
      <c r="T4870" s="6" t="str">
        <f aca="false">L4870*50%</f>
        <v> $ 359,645.95 </v>
      </c>
      <c r="U4870" s="6" t="str">
        <f aca="false">T4870+N4870</f>
        <v> $ 359,645.95 </v>
      </c>
      <c r="V4870" s="6" t="str">
        <f aca="false">U4870*15%</f>
        <v> $ 53,946.89 </v>
      </c>
      <c r="W4870" s="6" t="str">
        <f aca="false">V4870*22%</f>
        <v> $ 11,868.32 </v>
      </c>
      <c r="X4870" s="6" t="str">
        <f aca="false">V4870+W4870</f>
        <v> $ 65,815.21 </v>
      </c>
      <c r="Y4870" s="6" t="str">
        <f aca="false">U4870+X4870</f>
        <v> $ 425,461.16 </v>
      </c>
      <c r="Z4870" s="0" t="n">
        <v>2</v>
      </c>
      <c r="AA4870" s="6" t="n">
        <v>268008.16194</v>
      </c>
      <c r="AB4870" s="0" t="n">
        <v>3</v>
      </c>
      <c r="AC4870" s="6" t="n">
        <v>208450.79262</v>
      </c>
      <c r="AD4870" s="7" t="n">
        <v>6</v>
      </c>
      <c r="AE4870" s="8" t="n">
        <v>34741.79877</v>
      </c>
    </row>
    <row r="4871" customFormat="false" ht="15.75" hidden="false" customHeight="true" outlineLevel="0" collapsed="false">
      <c r="A4871" s="4" t="n">
        <v>495003</v>
      </c>
      <c r="B4871" s="4" t="s">
        <v>16060</v>
      </c>
      <c r="C4871" s="4" t="n">
        <v>93782176</v>
      </c>
      <c r="D4871" s="4" t="n">
        <v>19825283</v>
      </c>
      <c r="E4871" s="4" t="s">
        <v>16061</v>
      </c>
      <c r="F4871" s="4" t="s">
        <v>33</v>
      </c>
      <c r="G4871" s="4" t="s">
        <v>16062</v>
      </c>
      <c r="H4871" s="4"/>
      <c r="I4871" s="4"/>
      <c r="J4871" s="5" t="n">
        <v>45489</v>
      </c>
      <c r="K4871" s="5" t="n">
        <v>45092</v>
      </c>
      <c r="L4871" s="6" t="n">
        <v>719391.72</v>
      </c>
      <c r="M4871" s="6" t="n">
        <v>1128023.2</v>
      </c>
      <c r="N4871" s="4" t="n">
        <v>0</v>
      </c>
      <c r="O4871" s="4" t="s">
        <v>35</v>
      </c>
      <c r="P4871" s="4" t="s">
        <v>93</v>
      </c>
      <c r="Q4871" s="4" t="s">
        <v>37</v>
      </c>
      <c r="R4871" s="5"/>
      <c r="S4871" s="6" t="str">
        <f aca="false">M4871+N4871</f>
        <v> $ 1,128,023.20 </v>
      </c>
      <c r="T4871" s="6" t="str">
        <f aca="false">L4871*50%</f>
        <v> $ 359,695.86 </v>
      </c>
      <c r="U4871" s="6" t="str">
        <f aca="false">T4871+N4871</f>
        <v> $ 359,695.86 </v>
      </c>
      <c r="V4871" s="6" t="str">
        <f aca="false">U4871*15%</f>
        <v> $ 53,954.38 </v>
      </c>
      <c r="W4871" s="6" t="str">
        <f aca="false">V4871*22%</f>
        <v> $ 11,869.96 </v>
      </c>
      <c r="X4871" s="6" t="str">
        <f aca="false">V4871+W4871</f>
        <v> $ 65,824.34 </v>
      </c>
      <c r="Y4871" s="6" t="str">
        <f aca="false">U4871+X4871</f>
        <v> $ 425,520.20 </v>
      </c>
      <c r="Z4871" s="0" t="n">
        <v>2</v>
      </c>
      <c r="AA4871" s="6" t="n">
        <v>268045.354872</v>
      </c>
      <c r="AB4871" s="0" t="n">
        <v>3</v>
      </c>
      <c r="AC4871" s="6" t="n">
        <v>208479.720456</v>
      </c>
      <c r="AD4871" s="7" t="n">
        <v>6</v>
      </c>
      <c r="AE4871" s="8" t="n">
        <v>34746.620076</v>
      </c>
    </row>
    <row r="4872" customFormat="false" ht="15.75" hidden="false" customHeight="true" outlineLevel="0" collapsed="false">
      <c r="A4872" s="4" t="n">
        <v>488753</v>
      </c>
      <c r="B4872" s="4" t="s">
        <v>16063</v>
      </c>
      <c r="C4872" s="4" t="n">
        <v>41725182</v>
      </c>
      <c r="D4872" s="4" t="n">
        <v>28486906</v>
      </c>
      <c r="E4872" s="4" t="s">
        <v>16064</v>
      </c>
      <c r="F4872" s="4" t="s">
        <v>33</v>
      </c>
      <c r="G4872" s="4" t="s">
        <v>16065</v>
      </c>
      <c r="H4872" s="4"/>
      <c r="I4872" s="4"/>
      <c r="J4872" s="5" t="n">
        <v>45433</v>
      </c>
      <c r="K4872" s="5" t="n">
        <v>45028</v>
      </c>
      <c r="L4872" s="6" t="n">
        <v>720085.64</v>
      </c>
      <c r="M4872" s="6" t="n">
        <v>909051.38</v>
      </c>
      <c r="N4872" s="4" t="n">
        <v>0</v>
      </c>
      <c r="O4872" s="4" t="s">
        <v>35</v>
      </c>
      <c r="P4872" s="4" t="s">
        <v>106</v>
      </c>
      <c r="Q4872" s="4" t="s">
        <v>48</v>
      </c>
      <c r="R4872" s="5" t="n">
        <v>45467.7708764699</v>
      </c>
      <c r="S4872" s="6" t="str">
        <f aca="false">M4872+N4872</f>
        <v> $ 909,051.38 </v>
      </c>
      <c r="T4872" s="6" t="str">
        <f aca="false">L4872*50%</f>
        <v> $ 360,042.82 </v>
      </c>
      <c r="U4872" s="6" t="str">
        <f aca="false">T4872+N4872</f>
        <v> $ 360,042.82 </v>
      </c>
      <c r="V4872" s="6" t="str">
        <f aca="false">U4872*15%</f>
        <v> $ 54,006.42 </v>
      </c>
      <c r="W4872" s="6" t="str">
        <f aca="false">V4872*22%</f>
        <v> $ 11,881.41 </v>
      </c>
      <c r="X4872" s="6" t="str">
        <f aca="false">V4872+W4872</f>
        <v> $ 65,887.84 </v>
      </c>
      <c r="Y4872" s="6" t="str">
        <f aca="false">U4872+X4872</f>
        <v> $ 425,930.66 </v>
      </c>
      <c r="Z4872" s="0" t="n">
        <v>2</v>
      </c>
      <c r="AA4872" s="6" t="n">
        <v>268303.909464</v>
      </c>
      <c r="AB4872" s="0" t="n">
        <v>3</v>
      </c>
      <c r="AC4872" s="6" t="n">
        <v>208680.818472</v>
      </c>
      <c r="AD4872" s="7" t="n">
        <v>6</v>
      </c>
      <c r="AE4872" s="8" t="n">
        <v>34780.136412</v>
      </c>
    </row>
    <row r="4873" customFormat="false" ht="15.75" hidden="false" customHeight="true" outlineLevel="0" collapsed="false">
      <c r="A4873" s="4" t="n">
        <v>492433</v>
      </c>
      <c r="B4873" s="4" t="s">
        <v>16066</v>
      </c>
      <c r="C4873" s="4" t="n">
        <v>43315083</v>
      </c>
      <c r="D4873" s="4" t="n">
        <v>32891391</v>
      </c>
      <c r="E4873" s="4" t="s">
        <v>16067</v>
      </c>
      <c r="F4873" s="4" t="s">
        <v>33</v>
      </c>
      <c r="G4873" s="4" t="s">
        <v>16068</v>
      </c>
      <c r="H4873" s="4" t="s">
        <v>16069</v>
      </c>
      <c r="I4873" s="4"/>
      <c r="J4873" s="5" t="n">
        <v>45468</v>
      </c>
      <c r="K4873" s="5" t="n">
        <v>45048</v>
      </c>
      <c r="L4873" s="6" t="n">
        <v>720660.65</v>
      </c>
      <c r="M4873" s="6" t="n">
        <v>900920.07</v>
      </c>
      <c r="N4873" s="4" t="n">
        <v>0</v>
      </c>
      <c r="O4873" s="4" t="s">
        <v>35</v>
      </c>
      <c r="P4873" s="4" t="s">
        <v>106</v>
      </c>
      <c r="Q4873" s="4" t="s">
        <v>48</v>
      </c>
      <c r="R4873" s="5" t="n">
        <v>45478.8585386227</v>
      </c>
      <c r="S4873" s="6" t="str">
        <f aca="false">M4873+N4873</f>
        <v> $ 900,920.07 </v>
      </c>
      <c r="T4873" s="6" t="str">
        <f aca="false">L4873*50%</f>
        <v> $ 360,330.33 </v>
      </c>
      <c r="U4873" s="6" t="str">
        <f aca="false">T4873+N4873</f>
        <v> $ 360,330.33 </v>
      </c>
      <c r="V4873" s="6" t="str">
        <f aca="false">U4873*15%</f>
        <v> $ 54,049.55 </v>
      </c>
      <c r="W4873" s="6" t="str">
        <f aca="false">V4873*22%</f>
        <v> $ 11,890.90 </v>
      </c>
      <c r="X4873" s="6" t="str">
        <f aca="false">V4873+W4873</f>
        <v> $ 65,940.45 </v>
      </c>
      <c r="Y4873" s="6" t="str">
        <f aca="false">U4873+X4873</f>
        <v> $ 426,270.77 </v>
      </c>
      <c r="Z4873" s="0" t="n">
        <v>2</v>
      </c>
      <c r="AA4873" s="6" t="n">
        <v>268518.15819</v>
      </c>
      <c r="AB4873" s="0" t="n">
        <v>3</v>
      </c>
      <c r="AC4873" s="6" t="n">
        <v>208847.45637</v>
      </c>
      <c r="AD4873" s="7" t="n">
        <v>6</v>
      </c>
      <c r="AE4873" s="8" t="n">
        <v>34807.909395</v>
      </c>
    </row>
    <row r="4874" customFormat="false" ht="15.75" hidden="false" customHeight="true" outlineLevel="0" collapsed="false">
      <c r="A4874" s="4" t="n">
        <v>494870</v>
      </c>
      <c r="B4874" s="4" t="s">
        <v>16070</v>
      </c>
      <c r="C4874" s="4" t="n">
        <v>32209515</v>
      </c>
      <c r="D4874" s="4" t="n">
        <v>26279049</v>
      </c>
      <c r="E4874" s="4" t="s">
        <v>16071</v>
      </c>
      <c r="F4874" s="4" t="s">
        <v>47</v>
      </c>
      <c r="G4874" s="4" t="s">
        <v>16072</v>
      </c>
      <c r="H4874" s="4" t="s">
        <v>16073</v>
      </c>
      <c r="I4874" s="4" t="s">
        <v>16074</v>
      </c>
      <c r="J4874" s="5" t="n">
        <v>45489</v>
      </c>
      <c r="K4874" s="5" t="n">
        <v>44995</v>
      </c>
      <c r="L4874" s="6" t="n">
        <v>720713.96</v>
      </c>
      <c r="M4874" s="6" t="n">
        <v>1459776.11</v>
      </c>
      <c r="N4874" s="4" t="n">
        <v>0</v>
      </c>
      <c r="O4874" s="4" t="s">
        <v>35</v>
      </c>
      <c r="P4874" s="4" t="s">
        <v>93</v>
      </c>
      <c r="Q4874" s="4" t="s">
        <v>37</v>
      </c>
      <c r="R4874" s="5"/>
      <c r="S4874" s="6" t="str">
        <f aca="false">M4874+N4874</f>
        <v> $ 1,459,776.11 </v>
      </c>
      <c r="T4874" s="6" t="str">
        <f aca="false">L4874*50%</f>
        <v> $ 360,356.98 </v>
      </c>
      <c r="U4874" s="6" t="str">
        <f aca="false">T4874+N4874</f>
        <v> $ 360,356.98 </v>
      </c>
      <c r="V4874" s="6" t="str">
        <f aca="false">U4874*15%</f>
        <v> $ 54,053.55 </v>
      </c>
      <c r="W4874" s="6" t="str">
        <f aca="false">V4874*22%</f>
        <v> $ 11,891.78 </v>
      </c>
      <c r="X4874" s="6" t="str">
        <f aca="false">V4874+W4874</f>
        <v> $ 65,945.33 </v>
      </c>
      <c r="Y4874" s="6" t="str">
        <f aca="false">U4874+X4874</f>
        <v> $ 426,302.31 </v>
      </c>
      <c r="Z4874" s="0" t="n">
        <v>2</v>
      </c>
      <c r="AA4874" s="6" t="n">
        <v>268538.021496</v>
      </c>
      <c r="AB4874" s="0" t="n">
        <v>3</v>
      </c>
      <c r="AC4874" s="6" t="n">
        <v>208862.905608</v>
      </c>
      <c r="AD4874" s="7" t="n">
        <v>6</v>
      </c>
      <c r="AE4874" s="8" t="n">
        <v>34810.484268</v>
      </c>
    </row>
    <row r="4875" customFormat="false" ht="15.75" hidden="false" customHeight="true" outlineLevel="0" collapsed="false">
      <c r="A4875" s="4" t="n">
        <v>494196</v>
      </c>
      <c r="B4875" s="4" t="s">
        <v>16075</v>
      </c>
      <c r="C4875" s="4" t="n">
        <v>34314125</v>
      </c>
      <c r="D4875" s="4" t="n">
        <v>24277551</v>
      </c>
      <c r="E4875" s="4" t="s">
        <v>16076</v>
      </c>
      <c r="F4875" s="4" t="s">
        <v>47</v>
      </c>
      <c r="G4875" s="4" t="s">
        <v>16077</v>
      </c>
      <c r="H4875" s="4" t="s">
        <v>16078</v>
      </c>
      <c r="I4875" s="4"/>
      <c r="J4875" s="5" t="n">
        <v>45483</v>
      </c>
      <c r="K4875" s="5" t="n">
        <v>44996</v>
      </c>
      <c r="L4875" s="6" t="n">
        <v>720751.18</v>
      </c>
      <c r="M4875" s="6" t="n">
        <v>1382028.76</v>
      </c>
      <c r="N4875" s="4" t="n">
        <v>0</v>
      </c>
      <c r="O4875" s="4" t="s">
        <v>35</v>
      </c>
      <c r="P4875" s="4" t="s">
        <v>106</v>
      </c>
      <c r="Q4875" s="4" t="s">
        <v>48</v>
      </c>
      <c r="R4875" s="5" t="n">
        <v>45495.456244213</v>
      </c>
      <c r="S4875" s="6" t="str">
        <f aca="false">M4875+N4875</f>
        <v> $ 1,382,028.76 </v>
      </c>
      <c r="T4875" s="6" t="str">
        <f aca="false">L4875*50%</f>
        <v> $ 360,375.59 </v>
      </c>
      <c r="U4875" s="6" t="str">
        <f aca="false">T4875+N4875</f>
        <v> $ 360,375.59 </v>
      </c>
      <c r="V4875" s="6" t="str">
        <f aca="false">U4875*15%</f>
        <v> $ 54,056.34 </v>
      </c>
      <c r="W4875" s="6" t="str">
        <f aca="false">V4875*22%</f>
        <v> $ 11,892.39 </v>
      </c>
      <c r="X4875" s="6" t="str">
        <f aca="false">V4875+W4875</f>
        <v> $ 65,948.73 </v>
      </c>
      <c r="Y4875" s="6" t="str">
        <f aca="false">U4875+X4875</f>
        <v> $ 426,324.32 </v>
      </c>
      <c r="Z4875" s="0" t="n">
        <v>2</v>
      </c>
      <c r="AA4875" s="6" t="n">
        <v>268551.889668</v>
      </c>
      <c r="AB4875" s="0" t="n">
        <v>3</v>
      </c>
      <c r="AC4875" s="6" t="n">
        <v>208873.691964</v>
      </c>
      <c r="AD4875" s="7" t="n">
        <v>6</v>
      </c>
      <c r="AE4875" s="8" t="n">
        <v>34812.281994</v>
      </c>
    </row>
    <row r="4876" customFormat="false" ht="15.75" hidden="false" customHeight="true" outlineLevel="0" collapsed="false">
      <c r="A4876" s="4" t="n">
        <v>488682</v>
      </c>
      <c r="B4876" s="4" t="s">
        <v>16079</v>
      </c>
      <c r="C4876" s="4" t="n">
        <v>34909600</v>
      </c>
      <c r="D4876" s="4" t="n">
        <v>29416544</v>
      </c>
      <c r="E4876" s="4" t="s">
        <v>16080</v>
      </c>
      <c r="F4876" s="4" t="s">
        <v>33</v>
      </c>
      <c r="G4876" s="4" t="s">
        <v>16081</v>
      </c>
      <c r="H4876" s="4"/>
      <c r="I4876" s="4"/>
      <c r="J4876" s="5" t="n">
        <v>45433</v>
      </c>
      <c r="K4876" s="5" t="n">
        <v>44998</v>
      </c>
      <c r="L4876" s="6" t="n">
        <v>720930.88</v>
      </c>
      <c r="M4876" s="6" t="n">
        <v>924666.7</v>
      </c>
      <c r="N4876" s="4" t="n">
        <v>0</v>
      </c>
      <c r="O4876" s="4" t="s">
        <v>41</v>
      </c>
      <c r="P4876" s="4" t="s">
        <v>106</v>
      </c>
      <c r="Q4876" s="4" t="s">
        <v>48</v>
      </c>
      <c r="R4876" s="5" t="n">
        <v>45467.6771913194</v>
      </c>
      <c r="S4876" s="6" t="str">
        <f aca="false">M4876+N4876</f>
        <v> $ 924,666.70 </v>
      </c>
      <c r="T4876" s="6" t="str">
        <f aca="false">L4876*50%</f>
        <v> $ 360,465.44 </v>
      </c>
      <c r="U4876" s="6" t="str">
        <f aca="false">T4876+N4876</f>
        <v> $ 360,465.44 </v>
      </c>
      <c r="V4876" s="6" t="str">
        <f aca="false">U4876*15%</f>
        <v> $ 54,069.82 </v>
      </c>
      <c r="W4876" s="6" t="str">
        <f aca="false">V4876*22%</f>
        <v> $ 11,895.36 </v>
      </c>
      <c r="X4876" s="6" t="str">
        <f aca="false">V4876+W4876</f>
        <v> $ 65,965.18 </v>
      </c>
      <c r="Y4876" s="6" t="str">
        <f aca="false">U4876+X4876</f>
        <v> $ 426,430.62 </v>
      </c>
      <c r="Z4876" s="0" t="n">
        <v>2</v>
      </c>
      <c r="AA4876" s="6" t="n">
        <v>268618.845888</v>
      </c>
      <c r="AB4876" s="0" t="n">
        <v>3</v>
      </c>
      <c r="AC4876" s="6" t="n">
        <v>208925.769024</v>
      </c>
      <c r="AD4876" s="7" t="n">
        <v>6</v>
      </c>
      <c r="AE4876" s="8" t="n">
        <v>34820.961504</v>
      </c>
    </row>
    <row r="4877" customFormat="false" ht="15.75" hidden="false" customHeight="true" outlineLevel="0" collapsed="false">
      <c r="A4877" s="4" t="n">
        <v>493767</v>
      </c>
      <c r="B4877" s="4" t="s">
        <v>16082</v>
      </c>
      <c r="C4877" s="4" t="n">
        <v>25033218</v>
      </c>
      <c r="D4877" s="4" t="n">
        <v>3495721</v>
      </c>
      <c r="E4877" s="4" t="s">
        <v>16083</v>
      </c>
      <c r="F4877" s="4" t="s">
        <v>33</v>
      </c>
      <c r="G4877" s="4" t="s">
        <v>16084</v>
      </c>
      <c r="H4877" s="4"/>
      <c r="I4877" s="4"/>
      <c r="J4877" s="5" t="n">
        <v>45483</v>
      </c>
      <c r="K4877" s="5" t="n">
        <v>45054</v>
      </c>
      <c r="L4877" s="6" t="n">
        <v>721992.87</v>
      </c>
      <c r="M4877" s="6" t="n">
        <v>902177.07</v>
      </c>
      <c r="N4877" s="4" t="n">
        <v>0</v>
      </c>
      <c r="O4877" s="4" t="s">
        <v>35</v>
      </c>
      <c r="P4877" s="4" t="s">
        <v>93</v>
      </c>
      <c r="Q4877" s="4" t="s">
        <v>37</v>
      </c>
      <c r="R4877" s="5"/>
      <c r="S4877" s="6" t="str">
        <f aca="false">M4877+N4877</f>
        <v> $ 902,177.07 </v>
      </c>
      <c r="T4877" s="6" t="str">
        <f aca="false">L4877*50%</f>
        <v> $ 360,996.44 </v>
      </c>
      <c r="U4877" s="6" t="str">
        <f aca="false">T4877+N4877</f>
        <v> $ 360,996.44 </v>
      </c>
      <c r="V4877" s="6" t="str">
        <f aca="false">U4877*15%</f>
        <v> $ 54,149.47 </v>
      </c>
      <c r="W4877" s="6" t="str">
        <f aca="false">V4877*22%</f>
        <v> $ 11,912.88 </v>
      </c>
      <c r="X4877" s="6" t="str">
        <f aca="false">V4877+W4877</f>
        <v> $ 66,062.35 </v>
      </c>
      <c r="Y4877" s="6" t="str">
        <f aca="false">U4877+X4877</f>
        <v> $ 427,058.78 </v>
      </c>
      <c r="Z4877" s="0" t="n">
        <v>2</v>
      </c>
      <c r="AA4877" s="6" t="n">
        <v>269014.543362</v>
      </c>
      <c r="AB4877" s="0" t="n">
        <v>3</v>
      </c>
      <c r="AC4877" s="6" t="n">
        <v>209233.533726</v>
      </c>
      <c r="AD4877" s="7" t="n">
        <v>6</v>
      </c>
      <c r="AE4877" s="8" t="n">
        <v>34872.255621</v>
      </c>
    </row>
    <row r="4878" customFormat="false" ht="15.75" hidden="false" customHeight="true" outlineLevel="0" collapsed="false">
      <c r="A4878" s="4" t="n">
        <v>494293</v>
      </c>
      <c r="B4878" s="4" t="s">
        <v>16085</v>
      </c>
      <c r="C4878" s="4" t="n">
        <v>36293498</v>
      </c>
      <c r="D4878" s="4" t="n">
        <v>22465528</v>
      </c>
      <c r="E4878" s="4" t="s">
        <v>16086</v>
      </c>
      <c r="F4878" s="4" t="s">
        <v>33</v>
      </c>
      <c r="G4878" s="4" t="s">
        <v>16087</v>
      </c>
      <c r="H4878" s="4"/>
      <c r="I4878" s="4"/>
      <c r="J4878" s="5" t="n">
        <v>45483</v>
      </c>
      <c r="K4878" s="5" t="n">
        <v>45054</v>
      </c>
      <c r="L4878" s="6" t="n">
        <v>722229.45</v>
      </c>
      <c r="M4878" s="6" t="n">
        <v>927276.06</v>
      </c>
      <c r="N4878" s="4" t="n">
        <v>0</v>
      </c>
      <c r="O4878" s="4" t="s">
        <v>35</v>
      </c>
      <c r="P4878" s="4" t="s">
        <v>106</v>
      </c>
      <c r="Q4878" s="4" t="s">
        <v>48</v>
      </c>
      <c r="R4878" s="5" t="n">
        <v>45491.4125862616</v>
      </c>
      <c r="S4878" s="6" t="str">
        <f aca="false">M4878+N4878</f>
        <v> $ 927,276.06 </v>
      </c>
      <c r="T4878" s="6" t="str">
        <f aca="false">L4878*50%</f>
        <v> $ 361,114.73 </v>
      </c>
      <c r="U4878" s="6" t="str">
        <f aca="false">T4878+N4878</f>
        <v> $ 361,114.73 </v>
      </c>
      <c r="V4878" s="6" t="str">
        <f aca="false">U4878*15%</f>
        <v> $ 54,167.21 </v>
      </c>
      <c r="W4878" s="6" t="str">
        <f aca="false">V4878*22%</f>
        <v> $ 11,916.79 </v>
      </c>
      <c r="X4878" s="6" t="str">
        <f aca="false">V4878+W4878</f>
        <v> $ 66,083.99 </v>
      </c>
      <c r="Y4878" s="6" t="str">
        <f aca="false">U4878+X4878</f>
        <v> $ 427,198.72 </v>
      </c>
      <c r="Z4878" s="0" t="n">
        <v>2</v>
      </c>
      <c r="AA4878" s="6" t="n">
        <v>269102.69307</v>
      </c>
      <c r="AB4878" s="0" t="n">
        <v>3</v>
      </c>
      <c r="AC4878" s="6" t="n">
        <v>209302.09461</v>
      </c>
      <c r="AD4878" s="7" t="n">
        <v>6</v>
      </c>
      <c r="AE4878" s="8" t="n">
        <v>34883.682435</v>
      </c>
    </row>
    <row r="4879" customFormat="false" ht="15.75" hidden="false" customHeight="true" outlineLevel="0" collapsed="false">
      <c r="A4879" s="4" t="n">
        <v>493862</v>
      </c>
      <c r="B4879" s="4" t="s">
        <v>16088</v>
      </c>
      <c r="C4879" s="4" t="n">
        <v>27411564</v>
      </c>
      <c r="D4879" s="4" t="n">
        <v>26306119</v>
      </c>
      <c r="E4879" s="4" t="s">
        <v>16089</v>
      </c>
      <c r="F4879" s="4" t="s">
        <v>47</v>
      </c>
      <c r="G4879" s="4" t="s">
        <v>16090</v>
      </c>
      <c r="H4879" s="4" t="s">
        <v>16091</v>
      </c>
      <c r="I4879" s="4" t="s">
        <v>16092</v>
      </c>
      <c r="J4879" s="5" t="n">
        <v>45483</v>
      </c>
      <c r="K4879" s="5" t="n">
        <v>44995</v>
      </c>
      <c r="L4879" s="6" t="n">
        <v>722284.16</v>
      </c>
      <c r="M4879" s="6" t="n">
        <v>1158123.61</v>
      </c>
      <c r="N4879" s="4" t="n">
        <v>0</v>
      </c>
      <c r="O4879" s="4" t="s">
        <v>35</v>
      </c>
      <c r="P4879" s="4" t="s">
        <v>106</v>
      </c>
      <c r="Q4879" s="4" t="s">
        <v>48</v>
      </c>
      <c r="R4879" s="5" t="n">
        <v>45489.6359748495</v>
      </c>
      <c r="S4879" s="6" t="str">
        <f aca="false">M4879+N4879</f>
        <v> $ 1,158,123.61 </v>
      </c>
      <c r="T4879" s="6" t="str">
        <f aca="false">L4879*50%</f>
        <v> $ 361,142.08 </v>
      </c>
      <c r="U4879" s="6" t="str">
        <f aca="false">T4879+N4879</f>
        <v> $ 361,142.08 </v>
      </c>
      <c r="V4879" s="6" t="str">
        <f aca="false">U4879*15%</f>
        <v> $ 54,171.31 </v>
      </c>
      <c r="W4879" s="6" t="str">
        <f aca="false">V4879*22%</f>
        <v> $ 11,917.69 </v>
      </c>
      <c r="X4879" s="6" t="str">
        <f aca="false">V4879+W4879</f>
        <v> $ 66,089.00 </v>
      </c>
      <c r="Y4879" s="6" t="str">
        <f aca="false">U4879+X4879</f>
        <v> $ 427,231.08 </v>
      </c>
      <c r="Z4879" s="0" t="n">
        <v>2</v>
      </c>
      <c r="AA4879" s="6" t="n">
        <v>269123.078016</v>
      </c>
      <c r="AB4879" s="0" t="n">
        <v>3</v>
      </c>
      <c r="AC4879" s="6" t="n">
        <v>209317.949568</v>
      </c>
      <c r="AD4879" s="7" t="n">
        <v>6</v>
      </c>
      <c r="AE4879" s="8" t="n">
        <v>34886.324928</v>
      </c>
    </row>
    <row r="4880" customFormat="false" ht="15.75" hidden="false" customHeight="true" outlineLevel="0" collapsed="false">
      <c r="A4880" s="4" t="n">
        <v>494608</v>
      </c>
      <c r="B4880" s="4" t="s">
        <v>16093</v>
      </c>
      <c r="C4880" s="4" t="n">
        <v>94717693</v>
      </c>
      <c r="D4880" s="4" t="n">
        <v>23587258</v>
      </c>
      <c r="E4880" s="4" t="s">
        <v>16094</v>
      </c>
      <c r="F4880" s="4" t="s">
        <v>47</v>
      </c>
      <c r="G4880" s="4" t="s">
        <v>16095</v>
      </c>
      <c r="H4880" s="4" t="s">
        <v>16096</v>
      </c>
      <c r="I4880" s="4" t="s">
        <v>16097</v>
      </c>
      <c r="J4880" s="5" t="n">
        <v>45483</v>
      </c>
      <c r="K4880" s="5" t="n">
        <v>44998</v>
      </c>
      <c r="L4880" s="6" t="n">
        <v>722716.39</v>
      </c>
      <c r="M4880" s="6" t="n">
        <v>973315.77</v>
      </c>
      <c r="N4880" s="4" t="n">
        <v>0</v>
      </c>
      <c r="O4880" s="4" t="s">
        <v>35</v>
      </c>
      <c r="P4880" s="4" t="s">
        <v>93</v>
      </c>
      <c r="Q4880" s="4" t="s">
        <v>37</v>
      </c>
      <c r="R4880" s="5"/>
      <c r="S4880" s="6" t="str">
        <f aca="false">M4880+N4880</f>
        <v> $ 973,315.77 </v>
      </c>
      <c r="T4880" s="6" t="str">
        <f aca="false">L4880*50%</f>
        <v> $ 361,358.20 </v>
      </c>
      <c r="U4880" s="6" t="str">
        <f aca="false">T4880+N4880</f>
        <v> $ 361,358.20 </v>
      </c>
      <c r="V4880" s="6" t="str">
        <f aca="false">U4880*15%</f>
        <v> $ 54,203.73 </v>
      </c>
      <c r="W4880" s="6" t="str">
        <f aca="false">V4880*22%</f>
        <v> $ 11,924.82 </v>
      </c>
      <c r="X4880" s="6" t="str">
        <f aca="false">V4880+W4880</f>
        <v> $ 66,128.55 </v>
      </c>
      <c r="Y4880" s="6" t="str">
        <f aca="false">U4880+X4880</f>
        <v> $ 427,486.74 </v>
      </c>
      <c r="Z4880" s="0" t="n">
        <v>2</v>
      </c>
      <c r="AA4880" s="6" t="n">
        <v>269284.126914</v>
      </c>
      <c r="AB4880" s="0" t="n">
        <v>3</v>
      </c>
      <c r="AC4880" s="6" t="n">
        <v>209443.209822</v>
      </c>
      <c r="AD4880" s="7" t="n">
        <v>6</v>
      </c>
      <c r="AE4880" s="8" t="n">
        <v>34907.201637</v>
      </c>
    </row>
    <row r="4881" customFormat="false" ht="15.75" hidden="false" customHeight="true" outlineLevel="0" collapsed="false">
      <c r="A4881" s="4" t="n">
        <v>494525</v>
      </c>
      <c r="B4881" s="4" t="s">
        <v>16098</v>
      </c>
      <c r="C4881" s="4" t="n">
        <v>43033990</v>
      </c>
      <c r="D4881" s="4" t="n">
        <v>27626388</v>
      </c>
      <c r="E4881" s="4" t="s">
        <v>16099</v>
      </c>
      <c r="F4881" s="4" t="s">
        <v>47</v>
      </c>
      <c r="G4881" s="4" t="s">
        <v>16100</v>
      </c>
      <c r="H4881" s="4" t="s">
        <v>16101</v>
      </c>
      <c r="I4881" s="4"/>
      <c r="J4881" s="5" t="n">
        <v>45483</v>
      </c>
      <c r="K4881" s="5" t="n">
        <v>44998</v>
      </c>
      <c r="L4881" s="6" t="n">
        <v>723045.54</v>
      </c>
      <c r="M4881" s="6" t="n">
        <v>920772.58</v>
      </c>
      <c r="N4881" s="4" t="n">
        <v>0</v>
      </c>
      <c r="O4881" s="4" t="s">
        <v>35</v>
      </c>
      <c r="P4881" s="4" t="s">
        <v>93</v>
      </c>
      <c r="Q4881" s="4" t="s">
        <v>37</v>
      </c>
      <c r="R4881" s="5"/>
      <c r="S4881" s="6" t="str">
        <f aca="false">M4881+N4881</f>
        <v> $ 920,772.58 </v>
      </c>
      <c r="T4881" s="6" t="str">
        <f aca="false">L4881*50%</f>
        <v> $ 361,522.77 </v>
      </c>
      <c r="U4881" s="6" t="str">
        <f aca="false">T4881+N4881</f>
        <v> $ 361,522.77 </v>
      </c>
      <c r="V4881" s="6" t="str">
        <f aca="false">U4881*15%</f>
        <v> $ 54,228.42 </v>
      </c>
      <c r="W4881" s="6" t="str">
        <f aca="false">V4881*22%</f>
        <v> $ 11,930.25 </v>
      </c>
      <c r="X4881" s="6" t="str">
        <f aca="false">V4881+W4881</f>
        <v> $ 66,158.67 </v>
      </c>
      <c r="Y4881" s="6" t="str">
        <f aca="false">U4881+X4881</f>
        <v> $ 427,681.44 </v>
      </c>
      <c r="Z4881" s="0" t="n">
        <v>2</v>
      </c>
      <c r="AA4881" s="6" t="n">
        <v>269406.768204</v>
      </c>
      <c r="AB4881" s="0" t="n">
        <v>3</v>
      </c>
      <c r="AC4881" s="6" t="n">
        <v>209538.597492</v>
      </c>
      <c r="AD4881" s="7" t="n">
        <v>6</v>
      </c>
      <c r="AE4881" s="8" t="n">
        <v>34923.099582</v>
      </c>
    </row>
    <row r="4882" customFormat="false" ht="15.75" hidden="false" customHeight="true" outlineLevel="0" collapsed="false">
      <c r="A4882" s="4" t="n">
        <v>494058</v>
      </c>
      <c r="B4882" s="4" t="s">
        <v>16102</v>
      </c>
      <c r="C4882" s="4" t="n">
        <v>31799326</v>
      </c>
      <c r="D4882" s="4" t="n">
        <v>25397235</v>
      </c>
      <c r="E4882" s="4" t="s">
        <v>16103</v>
      </c>
      <c r="F4882" s="4" t="s">
        <v>33</v>
      </c>
      <c r="G4882" s="4" t="s">
        <v>16104</v>
      </c>
      <c r="H4882" s="4"/>
      <c r="I4882" s="4"/>
      <c r="J4882" s="5" t="n">
        <v>45483</v>
      </c>
      <c r="K4882" s="5" t="n">
        <v>45089</v>
      </c>
      <c r="L4882" s="6" t="n">
        <v>723351.29</v>
      </c>
      <c r="M4882" s="6" t="n">
        <v>859647.53</v>
      </c>
      <c r="N4882" s="4" t="n">
        <v>0</v>
      </c>
      <c r="O4882" s="4" t="s">
        <v>35</v>
      </c>
      <c r="P4882" s="4" t="s">
        <v>106</v>
      </c>
      <c r="Q4882" s="4" t="s">
        <v>48</v>
      </c>
      <c r="R4882" s="5" t="n">
        <v>45490.4797245023</v>
      </c>
      <c r="S4882" s="6" t="str">
        <f aca="false">M4882+N4882</f>
        <v> $ 859,647.53 </v>
      </c>
      <c r="T4882" s="6" t="str">
        <f aca="false">L4882*50%</f>
        <v> $ 361,675.65 </v>
      </c>
      <c r="U4882" s="6" t="str">
        <f aca="false">T4882+N4882</f>
        <v> $ 361,675.65 </v>
      </c>
      <c r="V4882" s="6" t="str">
        <f aca="false">U4882*15%</f>
        <v> $ 54,251.35 </v>
      </c>
      <c r="W4882" s="6" t="str">
        <f aca="false">V4882*22%</f>
        <v> $ 11,935.30 </v>
      </c>
      <c r="X4882" s="6" t="str">
        <f aca="false">V4882+W4882</f>
        <v> $ 66,186.64 </v>
      </c>
      <c r="Y4882" s="6" t="str">
        <f aca="false">U4882+X4882</f>
        <v> $ 427,862.29 </v>
      </c>
      <c r="Z4882" s="0" t="n">
        <v>2</v>
      </c>
      <c r="AA4882" s="6" t="n">
        <v>269520.690654</v>
      </c>
      <c r="AB4882" s="0" t="n">
        <v>3</v>
      </c>
      <c r="AC4882" s="6" t="n">
        <v>209627.203842</v>
      </c>
      <c r="AD4882" s="7" t="n">
        <v>6</v>
      </c>
      <c r="AE4882" s="8" t="n">
        <v>34937.867307</v>
      </c>
    </row>
    <row r="4883" customFormat="false" ht="15.75" hidden="false" customHeight="true" outlineLevel="0" collapsed="false">
      <c r="A4883" s="4" t="n">
        <v>488645</v>
      </c>
      <c r="B4883" s="4" t="s">
        <v>16105</v>
      </c>
      <c r="C4883" s="4" t="n">
        <v>32477665</v>
      </c>
      <c r="D4883" s="4" t="n">
        <v>9681643</v>
      </c>
      <c r="E4883" s="4" t="s">
        <v>16106</v>
      </c>
      <c r="F4883" s="4" t="s">
        <v>47</v>
      </c>
      <c r="G4883" s="4" t="s">
        <v>16107</v>
      </c>
      <c r="H4883" s="4" t="s">
        <v>16108</v>
      </c>
      <c r="I4883" s="4"/>
      <c r="J4883" s="5" t="n">
        <v>45433</v>
      </c>
      <c r="K4883" s="5" t="n">
        <v>44979</v>
      </c>
      <c r="L4883" s="6" t="n">
        <v>724119.98</v>
      </c>
      <c r="M4883" s="6" t="n">
        <v>1571139.36</v>
      </c>
      <c r="N4883" s="4" t="n">
        <v>0</v>
      </c>
      <c r="O4883" s="4" t="s">
        <v>35</v>
      </c>
      <c r="P4883" s="4" t="s">
        <v>106</v>
      </c>
      <c r="Q4883" s="4" t="s">
        <v>48</v>
      </c>
      <c r="R4883" s="5" t="n">
        <v>45467.6383575231</v>
      </c>
      <c r="S4883" s="6" t="str">
        <f aca="false">M4883+N4883</f>
        <v> $ 1,571,139.36 </v>
      </c>
      <c r="T4883" s="6" t="str">
        <f aca="false">L4883*50%</f>
        <v> $ 362,059.99 </v>
      </c>
      <c r="U4883" s="6" t="str">
        <f aca="false">T4883+N4883</f>
        <v> $ 362,059.99 </v>
      </c>
      <c r="V4883" s="6" t="str">
        <f aca="false">U4883*15%</f>
        <v> $ 54,309.00 </v>
      </c>
      <c r="W4883" s="6" t="str">
        <f aca="false">V4883*22%</f>
        <v> $ 11,947.98 </v>
      </c>
      <c r="X4883" s="6" t="str">
        <f aca="false">V4883+W4883</f>
        <v> $ 66,256.98 </v>
      </c>
      <c r="Y4883" s="6" t="str">
        <f aca="false">U4883+X4883</f>
        <v> $ 428,316.97 </v>
      </c>
      <c r="Z4883" s="0" t="n">
        <v>2</v>
      </c>
      <c r="AA4883" s="6" t="n">
        <v>269807.104548</v>
      </c>
      <c r="AB4883" s="0" t="n">
        <v>3</v>
      </c>
      <c r="AC4883" s="6" t="n">
        <v>209849.970204</v>
      </c>
      <c r="AD4883" s="7" t="n">
        <v>6</v>
      </c>
      <c r="AE4883" s="8" t="n">
        <v>34974.995034</v>
      </c>
    </row>
    <row r="4884" customFormat="false" ht="15.75" hidden="false" customHeight="true" outlineLevel="0" collapsed="false">
      <c r="A4884" s="4" t="n">
        <v>487339</v>
      </c>
      <c r="B4884" s="4" t="s">
        <v>16109</v>
      </c>
      <c r="C4884" s="4" t="n">
        <v>27707192</v>
      </c>
      <c r="D4884" s="4" t="n">
        <v>1835382</v>
      </c>
      <c r="E4884" s="4" t="s">
        <v>16110</v>
      </c>
      <c r="F4884" s="4" t="s">
        <v>33</v>
      </c>
      <c r="G4884" s="4"/>
      <c r="H4884" s="4"/>
      <c r="I4884" s="4"/>
      <c r="J4884" s="5" t="n">
        <v>45426</v>
      </c>
      <c r="K4884" s="5" t="n">
        <v>45026</v>
      </c>
      <c r="L4884" s="6" t="n">
        <v>724267.13</v>
      </c>
      <c r="M4884" s="6" t="n">
        <v>911308.97</v>
      </c>
      <c r="N4884" s="4" t="n">
        <v>0</v>
      </c>
      <c r="O4884" s="4" t="s">
        <v>41</v>
      </c>
      <c r="P4884" s="4" t="s">
        <v>106</v>
      </c>
      <c r="Q4884" s="4" t="s">
        <v>48</v>
      </c>
      <c r="R4884" s="5" t="n">
        <v>45447.6771335995</v>
      </c>
      <c r="S4884" s="6" t="str">
        <f aca="false">M4884+N4884</f>
        <v> $ 911,308.97 </v>
      </c>
      <c r="T4884" s="6" t="str">
        <f aca="false">L4884*50%</f>
        <v> $ 362,133.57 </v>
      </c>
      <c r="U4884" s="6" t="str">
        <f aca="false">T4884+N4884</f>
        <v> $ 362,133.57 </v>
      </c>
      <c r="V4884" s="6" t="str">
        <f aca="false">U4884*15%</f>
        <v> $ 54,320.03 </v>
      </c>
      <c r="W4884" s="6" t="str">
        <f aca="false">V4884*22%</f>
        <v> $ 11,950.41 </v>
      </c>
      <c r="X4884" s="6" t="str">
        <f aca="false">V4884+W4884</f>
        <v> $ 66,270.44 </v>
      </c>
      <c r="Y4884" s="6" t="str">
        <f aca="false">U4884+X4884</f>
        <v> $ 428,404.01 </v>
      </c>
      <c r="Z4884" s="0" t="n">
        <v>2</v>
      </c>
      <c r="AA4884" s="6" t="n">
        <v>269861.932638</v>
      </c>
      <c r="AB4884" s="0" t="n">
        <v>3</v>
      </c>
      <c r="AC4884" s="6" t="n">
        <v>209892.614274</v>
      </c>
      <c r="AD4884" s="7" t="n">
        <v>6</v>
      </c>
      <c r="AE4884" s="8" t="n">
        <v>34982.102379</v>
      </c>
    </row>
    <row r="4885" customFormat="false" ht="15.75" hidden="false" customHeight="true" outlineLevel="0" collapsed="false">
      <c r="A4885" s="4" t="n">
        <v>494052</v>
      </c>
      <c r="B4885" s="4" t="s">
        <v>16111</v>
      </c>
      <c r="C4885" s="4" t="n">
        <v>31696760</v>
      </c>
      <c r="D4885" s="4" t="n">
        <v>6867838</v>
      </c>
      <c r="E4885" s="4" t="s">
        <v>16112</v>
      </c>
      <c r="F4885" s="4" t="s">
        <v>47</v>
      </c>
      <c r="G4885" s="4" t="s">
        <v>16113</v>
      </c>
      <c r="H4885" s="4"/>
      <c r="I4885" s="4"/>
      <c r="J4885" s="5" t="n">
        <v>45483</v>
      </c>
      <c r="K4885" s="5" t="n">
        <v>44998</v>
      </c>
      <c r="L4885" s="6" t="n">
        <v>724452.3</v>
      </c>
      <c r="M4885" s="6" t="n">
        <v>969908.61</v>
      </c>
      <c r="N4885" s="4" t="n">
        <v>0</v>
      </c>
      <c r="O4885" s="4" t="s">
        <v>35</v>
      </c>
      <c r="P4885" s="4" t="s">
        <v>106</v>
      </c>
      <c r="Q4885" s="4" t="s">
        <v>48</v>
      </c>
      <c r="R4885" s="5" t="n">
        <v>45490.462006169</v>
      </c>
      <c r="S4885" s="6" t="str">
        <f aca="false">M4885+N4885</f>
        <v> $ 969,908.61 </v>
      </c>
      <c r="T4885" s="6" t="str">
        <f aca="false">L4885*50%</f>
        <v> $ 362,226.15 </v>
      </c>
      <c r="U4885" s="6" t="str">
        <f aca="false">T4885+N4885</f>
        <v> $ 362,226.15 </v>
      </c>
      <c r="V4885" s="6" t="str">
        <f aca="false">U4885*15%</f>
        <v> $ 54,333.92 </v>
      </c>
      <c r="W4885" s="6" t="str">
        <f aca="false">V4885*22%</f>
        <v> $ 11,953.46 </v>
      </c>
      <c r="X4885" s="6" t="str">
        <f aca="false">V4885+W4885</f>
        <v> $ 66,287.39 </v>
      </c>
      <c r="Y4885" s="6" t="str">
        <f aca="false">U4885+X4885</f>
        <v> $ 428,513.54 </v>
      </c>
      <c r="Z4885" s="0" t="n">
        <v>2</v>
      </c>
      <c r="AA4885" s="6" t="n">
        <v>269930.92698</v>
      </c>
      <c r="AB4885" s="0" t="n">
        <v>3</v>
      </c>
      <c r="AC4885" s="6" t="n">
        <v>209946.27654</v>
      </c>
      <c r="AD4885" s="7" t="n">
        <v>6</v>
      </c>
      <c r="AE4885" s="8" t="n">
        <v>34991.04609</v>
      </c>
    </row>
    <row r="4886" customFormat="false" ht="15.75" hidden="false" customHeight="true" outlineLevel="0" collapsed="false">
      <c r="A4886" s="4" t="n">
        <v>494378</v>
      </c>
      <c r="B4886" s="4" t="s">
        <v>16114</v>
      </c>
      <c r="C4886" s="4" t="n">
        <v>38017836</v>
      </c>
      <c r="D4886" s="4" t="n">
        <v>23818701</v>
      </c>
      <c r="E4886" s="4" t="s">
        <v>16115</v>
      </c>
      <c r="F4886" s="4" t="s">
        <v>47</v>
      </c>
      <c r="G4886" s="4" t="s">
        <v>16116</v>
      </c>
      <c r="H4886" s="4"/>
      <c r="I4886" s="4"/>
      <c r="J4886" s="5" t="n">
        <v>45483</v>
      </c>
      <c r="K4886" s="5" t="n">
        <v>44998</v>
      </c>
      <c r="L4886" s="6" t="n">
        <v>724567.61</v>
      </c>
      <c r="M4886" s="6" t="n">
        <v>970355.58</v>
      </c>
      <c r="N4886" s="4" t="n">
        <v>0</v>
      </c>
      <c r="O4886" s="4" t="s">
        <v>35</v>
      </c>
      <c r="P4886" s="4" t="s">
        <v>106</v>
      </c>
      <c r="Q4886" s="4" t="s">
        <v>11228</v>
      </c>
      <c r="R4886" s="5" t="n">
        <v>45495.5465792824</v>
      </c>
      <c r="S4886" s="6" t="str">
        <f aca="false">M4886+N4886</f>
        <v> $ 970,355.58 </v>
      </c>
      <c r="T4886" s="6" t="str">
        <f aca="false">L4886*50%</f>
        <v> $ 362,283.81 </v>
      </c>
      <c r="U4886" s="6" t="str">
        <f aca="false">T4886+N4886</f>
        <v> $ 362,283.81 </v>
      </c>
      <c r="V4886" s="6" t="str">
        <f aca="false">U4886*15%</f>
        <v> $ 54,342.57 </v>
      </c>
      <c r="W4886" s="6" t="str">
        <f aca="false">V4886*22%</f>
        <v> $ 11,955.37 </v>
      </c>
      <c r="X4886" s="6" t="str">
        <f aca="false">V4886+W4886</f>
        <v> $ 66,297.94 </v>
      </c>
      <c r="Y4886" s="6" t="str">
        <f aca="false">U4886+X4886</f>
        <v> $ 428,581.74 </v>
      </c>
      <c r="Z4886" s="0" t="n">
        <v>2</v>
      </c>
      <c r="AA4886" s="6" t="n">
        <v>269973.891486</v>
      </c>
      <c r="AB4886" s="0" t="n">
        <v>3</v>
      </c>
      <c r="AC4886" s="6" t="n">
        <v>209979.693378</v>
      </c>
      <c r="AD4886" s="7" t="n">
        <v>6</v>
      </c>
      <c r="AE4886" s="8" t="n">
        <v>34996.615563</v>
      </c>
    </row>
    <row r="4887" customFormat="false" ht="15.75" hidden="false" customHeight="true" outlineLevel="0" collapsed="false">
      <c r="A4887" s="4" t="n">
        <v>492607</v>
      </c>
      <c r="B4887" s="4" t="s">
        <v>16117</v>
      </c>
      <c r="C4887" s="4" t="n">
        <v>22541862</v>
      </c>
      <c r="D4887" s="4" t="n">
        <v>24291991</v>
      </c>
      <c r="E4887" s="4" t="s">
        <v>16118</v>
      </c>
      <c r="F4887" s="4" t="s">
        <v>33</v>
      </c>
      <c r="G4887" s="4" t="s">
        <v>16119</v>
      </c>
      <c r="H4887" s="4"/>
      <c r="I4887" s="4"/>
      <c r="J4887" s="5" t="n">
        <v>45475</v>
      </c>
      <c r="K4887" s="5" t="n">
        <v>45021</v>
      </c>
      <c r="L4887" s="6" t="n">
        <v>724768.34</v>
      </c>
      <c r="M4887" s="6" t="n">
        <v>1189571.08</v>
      </c>
      <c r="N4887" s="4" t="n">
        <v>0</v>
      </c>
      <c r="O4887" s="4" t="s">
        <v>35</v>
      </c>
      <c r="P4887" s="4" t="s">
        <v>106</v>
      </c>
      <c r="Q4887" s="4" t="s">
        <v>48</v>
      </c>
      <c r="R4887" s="5" t="n">
        <v>45495.667749919</v>
      </c>
      <c r="S4887" s="6" t="str">
        <f aca="false">M4887+N4887</f>
        <v> $ 1,189,571.08 </v>
      </c>
      <c r="T4887" s="6" t="str">
        <f aca="false">L4887*50%</f>
        <v> $ 362,384.17 </v>
      </c>
      <c r="U4887" s="6" t="str">
        <f aca="false">T4887+N4887</f>
        <v> $ 362,384.17 </v>
      </c>
      <c r="V4887" s="6" t="str">
        <f aca="false">U4887*15%</f>
        <v> $ 54,357.63 </v>
      </c>
      <c r="W4887" s="6" t="str">
        <f aca="false">V4887*22%</f>
        <v> $ 11,958.68 </v>
      </c>
      <c r="X4887" s="6" t="str">
        <f aca="false">V4887+W4887</f>
        <v> $ 66,316.30 </v>
      </c>
      <c r="Y4887" s="6" t="str">
        <f aca="false">U4887+X4887</f>
        <v> $ 428,700.47 </v>
      </c>
      <c r="Z4887" s="0" t="n">
        <v>2</v>
      </c>
      <c r="AA4887" s="6" t="n">
        <v>270048.683484</v>
      </c>
      <c r="AB4887" s="0" t="n">
        <v>3</v>
      </c>
      <c r="AC4887" s="6" t="n">
        <v>210037.864932</v>
      </c>
      <c r="AD4887" s="7" t="n">
        <v>6</v>
      </c>
      <c r="AE4887" s="8" t="n">
        <v>35006.310822</v>
      </c>
    </row>
    <row r="4888" customFormat="false" ht="15.75" hidden="false" customHeight="true" outlineLevel="0" collapsed="false">
      <c r="A4888" s="4" t="n">
        <v>494506</v>
      </c>
      <c r="B4888" s="4" t="s">
        <v>16120</v>
      </c>
      <c r="C4888" s="4" t="n">
        <v>42102971</v>
      </c>
      <c r="D4888" s="4" t="n">
        <v>29224253</v>
      </c>
      <c r="E4888" s="4" t="s">
        <v>16121</v>
      </c>
      <c r="F4888" s="4" t="s">
        <v>47</v>
      </c>
      <c r="G4888" s="4" t="s">
        <v>16122</v>
      </c>
      <c r="H4888" s="4"/>
      <c r="I4888" s="4"/>
      <c r="J4888" s="5" t="n">
        <v>45483</v>
      </c>
      <c r="K4888" s="5" t="n">
        <v>44998</v>
      </c>
      <c r="L4888" s="6" t="n">
        <v>725576.92</v>
      </c>
      <c r="M4888" s="6" t="n">
        <v>930711.07</v>
      </c>
      <c r="N4888" s="4" t="n">
        <v>0</v>
      </c>
      <c r="O4888" s="4" t="s">
        <v>35</v>
      </c>
      <c r="P4888" s="4" t="s">
        <v>93</v>
      </c>
      <c r="Q4888" s="4" t="s">
        <v>37</v>
      </c>
      <c r="R4888" s="5"/>
      <c r="S4888" s="6" t="str">
        <f aca="false">M4888+N4888</f>
        <v> $ 930,711.07 </v>
      </c>
      <c r="T4888" s="6" t="str">
        <f aca="false">L4888*50%</f>
        <v> $ 362,788.46 </v>
      </c>
      <c r="U4888" s="6" t="str">
        <f aca="false">T4888+N4888</f>
        <v> $ 362,788.46 </v>
      </c>
      <c r="V4888" s="6" t="str">
        <f aca="false">U4888*15%</f>
        <v> $ 54,418.27 </v>
      </c>
      <c r="W4888" s="6" t="str">
        <f aca="false">V4888*22%</f>
        <v> $ 11,972.02 </v>
      </c>
      <c r="X4888" s="6" t="str">
        <f aca="false">V4888+W4888</f>
        <v> $ 66,390.29 </v>
      </c>
      <c r="Y4888" s="6" t="str">
        <f aca="false">U4888+X4888</f>
        <v> $ 429,178.75 </v>
      </c>
      <c r="Z4888" s="0" t="n">
        <v>2</v>
      </c>
      <c r="AA4888" s="6" t="n">
        <v>270349.960392</v>
      </c>
      <c r="AB4888" s="0" t="n">
        <v>3</v>
      </c>
      <c r="AC4888" s="6" t="n">
        <v>210272.191416</v>
      </c>
      <c r="AD4888" s="7" t="n">
        <v>6</v>
      </c>
      <c r="AE4888" s="8" t="n">
        <v>35045.365236</v>
      </c>
    </row>
    <row r="4889" customFormat="false" ht="15.75" hidden="false" customHeight="true" outlineLevel="0" collapsed="false">
      <c r="A4889" s="4" t="n">
        <v>494458</v>
      </c>
      <c r="B4889" s="4" t="s">
        <v>16123</v>
      </c>
      <c r="C4889" s="4" t="n">
        <v>40408533</v>
      </c>
      <c r="D4889" s="4" t="n">
        <v>29608858</v>
      </c>
      <c r="E4889" s="4" t="s">
        <v>16124</v>
      </c>
      <c r="F4889" s="4" t="s">
        <v>33</v>
      </c>
      <c r="G4889" s="4" t="s">
        <v>16125</v>
      </c>
      <c r="H4889" s="4"/>
      <c r="I4889" s="4"/>
      <c r="J4889" s="5" t="n">
        <v>45483</v>
      </c>
      <c r="K4889" s="5" t="n">
        <v>45087</v>
      </c>
      <c r="L4889" s="6" t="n">
        <v>726152.87</v>
      </c>
      <c r="M4889" s="6" t="n">
        <v>1314777.47</v>
      </c>
      <c r="N4889" s="4" t="n">
        <v>0</v>
      </c>
      <c r="O4889" s="4" t="s">
        <v>35</v>
      </c>
      <c r="P4889" s="4" t="s">
        <v>93</v>
      </c>
      <c r="Q4889" s="4" t="s">
        <v>37</v>
      </c>
      <c r="R4889" s="5"/>
      <c r="S4889" s="6" t="str">
        <f aca="false">M4889+N4889</f>
        <v> $ 1,314,777.47 </v>
      </c>
      <c r="T4889" s="6" t="str">
        <f aca="false">L4889*50%</f>
        <v> $ 363,076.44 </v>
      </c>
      <c r="U4889" s="6" t="str">
        <f aca="false">T4889+N4889</f>
        <v> $ 363,076.44 </v>
      </c>
      <c r="V4889" s="6" t="str">
        <f aca="false">U4889*15%</f>
        <v> $ 54,461.47 </v>
      </c>
      <c r="W4889" s="6" t="str">
        <f aca="false">V4889*22%</f>
        <v> $ 11,981.52 </v>
      </c>
      <c r="X4889" s="6" t="str">
        <f aca="false">V4889+W4889</f>
        <v> $ 66,442.99 </v>
      </c>
      <c r="Y4889" s="6" t="str">
        <f aca="false">U4889+X4889</f>
        <v> $ 429,519.42 </v>
      </c>
      <c r="Z4889" s="0" t="n">
        <v>2</v>
      </c>
      <c r="AA4889" s="6" t="n">
        <v>270564.559362</v>
      </c>
      <c r="AB4889" s="0" t="n">
        <v>3</v>
      </c>
      <c r="AC4889" s="6" t="n">
        <v>210439.101726</v>
      </c>
      <c r="AD4889" s="7" t="n">
        <v>6</v>
      </c>
      <c r="AE4889" s="8" t="n">
        <v>35073.183621</v>
      </c>
    </row>
    <row r="4890" customFormat="false" ht="15.75" hidden="false" customHeight="true" outlineLevel="0" collapsed="false">
      <c r="A4890" s="4" t="n">
        <v>487577</v>
      </c>
      <c r="B4890" s="4" t="s">
        <v>16126</v>
      </c>
      <c r="C4890" s="4" t="n">
        <v>32449554</v>
      </c>
      <c r="D4890" s="4" t="n">
        <v>24667027</v>
      </c>
      <c r="E4890" s="4" t="s">
        <v>16127</v>
      </c>
      <c r="F4890" s="4" t="s">
        <v>33</v>
      </c>
      <c r="G4890" s="4" t="s">
        <v>16128</v>
      </c>
      <c r="H4890" s="4"/>
      <c r="I4890" s="4"/>
      <c r="J4890" s="5" t="n">
        <v>45426</v>
      </c>
      <c r="K4890" s="5" t="n">
        <v>45026</v>
      </c>
      <c r="L4890" s="6" t="n">
        <v>726614.28</v>
      </c>
      <c r="M4890" s="6" t="n">
        <v>1009212.25</v>
      </c>
      <c r="N4890" s="4" t="n">
        <v>0</v>
      </c>
      <c r="O4890" s="4" t="s">
        <v>41</v>
      </c>
      <c r="P4890" s="4" t="s">
        <v>106</v>
      </c>
      <c r="Q4890" s="4" t="s">
        <v>48</v>
      </c>
      <c r="R4890" s="5" t="n">
        <v>45448.3831705208</v>
      </c>
      <c r="S4890" s="6" t="str">
        <f aca="false">M4890+N4890</f>
        <v> $ 1,009,212.25 </v>
      </c>
      <c r="T4890" s="6" t="str">
        <f aca="false">L4890*50%</f>
        <v> $ 363,307.14 </v>
      </c>
      <c r="U4890" s="6" t="str">
        <f aca="false">T4890+N4890</f>
        <v> $ 363,307.14 </v>
      </c>
      <c r="V4890" s="6" t="str">
        <f aca="false">U4890*15%</f>
        <v> $ 54,496.07 </v>
      </c>
      <c r="W4890" s="6" t="str">
        <f aca="false">V4890*22%</f>
        <v> $ 11,989.14 </v>
      </c>
      <c r="X4890" s="6" t="str">
        <f aca="false">V4890+W4890</f>
        <v> $ 66,485.21 </v>
      </c>
      <c r="Y4890" s="6" t="str">
        <f aca="false">U4890+X4890</f>
        <v> $ 429,792.35 </v>
      </c>
      <c r="Z4890" s="0" t="n">
        <v>2</v>
      </c>
      <c r="AA4890" s="6" t="n">
        <v>270736.480728</v>
      </c>
      <c r="AB4890" s="0" t="n">
        <v>3</v>
      </c>
      <c r="AC4890" s="6" t="n">
        <v>210572.818344</v>
      </c>
      <c r="AD4890" s="7" t="n">
        <v>6</v>
      </c>
      <c r="AE4890" s="8" t="n">
        <v>35095.469724</v>
      </c>
    </row>
    <row r="4891" customFormat="false" ht="15.75" hidden="false" customHeight="true" outlineLevel="0" collapsed="false">
      <c r="A4891" s="4" t="n">
        <v>491383</v>
      </c>
      <c r="B4891" s="4" t="s">
        <v>16129</v>
      </c>
      <c r="C4891" s="4" t="n">
        <v>17403086</v>
      </c>
      <c r="D4891" s="4" t="n">
        <v>20855935</v>
      </c>
      <c r="E4891" s="4" t="s">
        <v>16130</v>
      </c>
      <c r="F4891" s="4" t="s">
        <v>33</v>
      </c>
      <c r="G4891" s="4"/>
      <c r="H4891" s="4"/>
      <c r="I4891" s="4"/>
      <c r="J4891" s="5" t="n">
        <v>45454</v>
      </c>
      <c r="K4891" s="5" t="n">
        <v>45054</v>
      </c>
      <c r="L4891" s="6" t="n">
        <v>727301.66</v>
      </c>
      <c r="M4891" s="6" t="n">
        <v>884940.08</v>
      </c>
      <c r="N4891" s="4" t="n">
        <v>0</v>
      </c>
      <c r="O4891" s="4" t="s">
        <v>35</v>
      </c>
      <c r="P4891" s="4" t="s">
        <v>106</v>
      </c>
      <c r="Q4891" s="4" t="s">
        <v>48</v>
      </c>
      <c r="R4891" s="5" t="n">
        <v>45476.8139030903</v>
      </c>
      <c r="S4891" s="6" t="str">
        <f aca="false">M4891+N4891</f>
        <v> $ 884,940.08 </v>
      </c>
      <c r="T4891" s="6" t="str">
        <f aca="false">L4891*50%</f>
        <v> $ 363,650.83 </v>
      </c>
      <c r="U4891" s="6" t="str">
        <f aca="false">T4891+N4891</f>
        <v> $ 363,650.83 </v>
      </c>
      <c r="V4891" s="6" t="str">
        <f aca="false">U4891*15%</f>
        <v> $ 54,547.62 </v>
      </c>
      <c r="W4891" s="6" t="str">
        <f aca="false">V4891*22%</f>
        <v> $ 12,000.48 </v>
      </c>
      <c r="X4891" s="6" t="str">
        <f aca="false">V4891+W4891</f>
        <v> $ 66,548.10 </v>
      </c>
      <c r="Y4891" s="6" t="str">
        <f aca="false">U4891+X4891</f>
        <v> $ 430,198.93 </v>
      </c>
      <c r="Z4891" s="0" t="n">
        <v>2</v>
      </c>
      <c r="AA4891" s="6" t="n">
        <v>270992.598516</v>
      </c>
      <c r="AB4891" s="0" t="n">
        <v>3</v>
      </c>
      <c r="AC4891" s="6" t="n">
        <v>210772.021068</v>
      </c>
      <c r="AD4891" s="7" t="n">
        <v>6</v>
      </c>
      <c r="AE4891" s="8" t="n">
        <v>35128.670178</v>
      </c>
    </row>
    <row r="4892" customFormat="false" ht="15.75" hidden="false" customHeight="true" outlineLevel="0" collapsed="false">
      <c r="A4892" s="4" t="n">
        <v>488702</v>
      </c>
      <c r="B4892" s="4" t="s">
        <v>16131</v>
      </c>
      <c r="C4892" s="4" t="n">
        <v>36820329</v>
      </c>
      <c r="D4892" s="4" t="n">
        <v>24107525</v>
      </c>
      <c r="E4892" s="4" t="s">
        <v>16132</v>
      </c>
      <c r="F4892" s="4" t="s">
        <v>47</v>
      </c>
      <c r="G4892" s="4" t="s">
        <v>16133</v>
      </c>
      <c r="H4892" s="4"/>
      <c r="I4892" s="4"/>
      <c r="J4892" s="5" t="n">
        <v>45433</v>
      </c>
      <c r="K4892" s="5" t="n">
        <v>44958</v>
      </c>
      <c r="L4892" s="6" t="n">
        <v>727307.14</v>
      </c>
      <c r="M4892" s="6" t="n">
        <v>950435.43</v>
      </c>
      <c r="N4892" s="4" t="n">
        <v>0</v>
      </c>
      <c r="O4892" s="4" t="s">
        <v>41</v>
      </c>
      <c r="P4892" s="4" t="s">
        <v>106</v>
      </c>
      <c r="Q4892" s="4" t="s">
        <v>48</v>
      </c>
      <c r="R4892" s="5" t="n">
        <v>45467.7149236111</v>
      </c>
      <c r="S4892" s="6" t="str">
        <f aca="false">M4892+N4892</f>
        <v> $ 950,435.43 </v>
      </c>
      <c r="T4892" s="6" t="str">
        <f aca="false">L4892*50%</f>
        <v> $ 363,653.57 </v>
      </c>
      <c r="U4892" s="6" t="str">
        <f aca="false">T4892+N4892</f>
        <v> $ 363,653.57 </v>
      </c>
      <c r="V4892" s="6" t="str">
        <f aca="false">U4892*15%</f>
        <v> $ 54,548.04 </v>
      </c>
      <c r="W4892" s="6" t="str">
        <f aca="false">V4892*22%</f>
        <v> $ 12,000.57 </v>
      </c>
      <c r="X4892" s="6" t="str">
        <f aca="false">V4892+W4892</f>
        <v> $ 66,548.60 </v>
      </c>
      <c r="Y4892" s="6" t="str">
        <f aca="false">U4892+X4892</f>
        <v> $ 430,202.17 </v>
      </c>
      <c r="Z4892" s="0" t="n">
        <v>2</v>
      </c>
      <c r="AA4892" s="6" t="n">
        <v>270994.640364</v>
      </c>
      <c r="AB4892" s="0" t="n">
        <v>3</v>
      </c>
      <c r="AC4892" s="6" t="n">
        <v>210773.609172</v>
      </c>
      <c r="AD4892" s="7" t="n">
        <v>6</v>
      </c>
      <c r="AE4892" s="8" t="n">
        <v>35128.934862</v>
      </c>
    </row>
    <row r="4893" customFormat="false" ht="15.75" hidden="false" customHeight="true" outlineLevel="0" collapsed="false">
      <c r="A4893" s="4" t="n">
        <v>487959</v>
      </c>
      <c r="B4893" s="4" t="s">
        <v>16134</v>
      </c>
      <c r="C4893" s="4" t="n">
        <v>38688273</v>
      </c>
      <c r="D4893" s="4" t="n">
        <v>28565619</v>
      </c>
      <c r="E4893" s="4" t="s">
        <v>16135</v>
      </c>
      <c r="F4893" s="4" t="s">
        <v>33</v>
      </c>
      <c r="G4893" s="4" t="s">
        <v>16136</v>
      </c>
      <c r="H4893" s="4"/>
      <c r="I4893" s="4"/>
      <c r="J4893" s="5" t="n">
        <v>45426</v>
      </c>
      <c r="K4893" s="5" t="n">
        <v>45026</v>
      </c>
      <c r="L4893" s="6" t="n">
        <v>727392.25</v>
      </c>
      <c r="M4893" s="6" t="n">
        <v>1460355.72</v>
      </c>
      <c r="N4893" s="4" t="n">
        <v>0</v>
      </c>
      <c r="O4893" s="4" t="s">
        <v>41</v>
      </c>
      <c r="P4893" s="4" t="s">
        <v>106</v>
      </c>
      <c r="Q4893" s="4" t="s">
        <v>48</v>
      </c>
      <c r="R4893" s="5" t="n">
        <v>45462.4140753472</v>
      </c>
      <c r="S4893" s="6" t="str">
        <f aca="false">M4893+N4893</f>
        <v> $ 1,460,355.72 </v>
      </c>
      <c r="T4893" s="6" t="str">
        <f aca="false">L4893*50%</f>
        <v> $ 363,696.13 </v>
      </c>
      <c r="U4893" s="6" t="str">
        <f aca="false">T4893+N4893</f>
        <v> $ 363,696.13 </v>
      </c>
      <c r="V4893" s="6" t="str">
        <f aca="false">U4893*15%</f>
        <v> $ 54,554.42 </v>
      </c>
      <c r="W4893" s="6" t="str">
        <f aca="false">V4893*22%</f>
        <v> $ 12,001.97 </v>
      </c>
      <c r="X4893" s="6" t="str">
        <f aca="false">V4893+W4893</f>
        <v> $ 66,556.39 </v>
      </c>
      <c r="Y4893" s="6" t="str">
        <f aca="false">U4893+X4893</f>
        <v> $ 430,252.52 </v>
      </c>
      <c r="Z4893" s="0" t="n">
        <v>2</v>
      </c>
      <c r="AA4893" s="6" t="n">
        <v>271026.35235</v>
      </c>
      <c r="AB4893" s="0" t="n">
        <v>3</v>
      </c>
      <c r="AC4893" s="6" t="n">
        <v>210798.27405</v>
      </c>
      <c r="AD4893" s="7" t="n">
        <v>6</v>
      </c>
      <c r="AE4893" s="8" t="n">
        <v>35133.045675</v>
      </c>
    </row>
    <row r="4894" customFormat="false" ht="15.75" hidden="false" customHeight="true" outlineLevel="0" collapsed="false">
      <c r="A4894" s="4" t="n">
        <v>487858</v>
      </c>
      <c r="B4894" s="4" t="s">
        <v>16137</v>
      </c>
      <c r="C4894" s="4" t="n">
        <v>36995915</v>
      </c>
      <c r="D4894" s="4" t="n">
        <v>22179826</v>
      </c>
      <c r="E4894" s="4" t="s">
        <v>16138</v>
      </c>
      <c r="F4894" s="4" t="s">
        <v>33</v>
      </c>
      <c r="G4894" s="4" t="s">
        <v>16139</v>
      </c>
      <c r="H4894" s="4"/>
      <c r="I4894" s="4"/>
      <c r="J4894" s="5" t="n">
        <v>45426</v>
      </c>
      <c r="K4894" s="5" t="n">
        <v>45026</v>
      </c>
      <c r="L4894" s="6" t="n">
        <v>727403.23</v>
      </c>
      <c r="M4894" s="6" t="n">
        <v>887034.58</v>
      </c>
      <c r="N4894" s="4" t="n">
        <v>0</v>
      </c>
      <c r="O4894" s="4" t="s">
        <v>41</v>
      </c>
      <c r="P4894" s="4" t="s">
        <v>106</v>
      </c>
      <c r="Q4894" s="4" t="s">
        <v>403</v>
      </c>
      <c r="R4894" s="5" t="n">
        <v>45439.4326289005</v>
      </c>
      <c r="S4894" s="6" t="str">
        <f aca="false">M4894+N4894</f>
        <v> $ 887,034.58 </v>
      </c>
      <c r="T4894" s="6" t="str">
        <f aca="false">L4894*50%</f>
        <v> $ 363,701.62 </v>
      </c>
      <c r="U4894" s="6" t="str">
        <f aca="false">T4894+N4894</f>
        <v> $ 363,701.62 </v>
      </c>
      <c r="V4894" s="6" t="str">
        <f aca="false">U4894*15%</f>
        <v> $ 54,555.24 </v>
      </c>
      <c r="W4894" s="6" t="str">
        <f aca="false">V4894*22%</f>
        <v> $ 12,002.15 </v>
      </c>
      <c r="X4894" s="6" t="str">
        <f aca="false">V4894+W4894</f>
        <v> $ 66,557.40 </v>
      </c>
      <c r="Y4894" s="6" t="str">
        <f aca="false">U4894+X4894</f>
        <v> $ 430,259.01 </v>
      </c>
      <c r="Z4894" s="0" t="n">
        <v>2</v>
      </c>
      <c r="AA4894" s="6" t="n">
        <v>271030.443498</v>
      </c>
      <c r="AB4894" s="0" t="n">
        <v>3</v>
      </c>
      <c r="AC4894" s="6" t="n">
        <v>210801.456054</v>
      </c>
      <c r="AD4894" s="7" t="n">
        <v>6</v>
      </c>
      <c r="AE4894" s="8" t="n">
        <v>35133.576009</v>
      </c>
    </row>
    <row r="4895" customFormat="false" ht="15.75" hidden="false" customHeight="true" outlineLevel="0" collapsed="false">
      <c r="A4895" s="4" t="n">
        <v>493753</v>
      </c>
      <c r="B4895" s="4" t="s">
        <v>16140</v>
      </c>
      <c r="C4895" s="4" t="n">
        <v>24511645</v>
      </c>
      <c r="D4895" s="4" t="n">
        <v>27545505</v>
      </c>
      <c r="E4895" s="4" t="s">
        <v>16141</v>
      </c>
      <c r="F4895" s="4" t="s">
        <v>33</v>
      </c>
      <c r="G4895" s="4" t="s">
        <v>16142</v>
      </c>
      <c r="H4895" s="4" t="s">
        <v>16143</v>
      </c>
      <c r="I4895" s="4"/>
      <c r="J4895" s="5" t="n">
        <v>45483</v>
      </c>
      <c r="K4895" s="5" t="n">
        <v>45089</v>
      </c>
      <c r="L4895" s="6" t="n">
        <v>727583.79</v>
      </c>
      <c r="M4895" s="6" t="n">
        <v>846640.08</v>
      </c>
      <c r="N4895" s="4" t="n">
        <v>0</v>
      </c>
      <c r="O4895" s="4" t="s">
        <v>35</v>
      </c>
      <c r="P4895" s="4" t="s">
        <v>93</v>
      </c>
      <c r="Q4895" s="4" t="s">
        <v>37</v>
      </c>
      <c r="R4895" s="5"/>
      <c r="S4895" s="6" t="str">
        <f aca="false">M4895+N4895</f>
        <v> $ 846,640.08 </v>
      </c>
      <c r="T4895" s="6" t="str">
        <f aca="false">L4895*50%</f>
        <v> $ 363,791.90 </v>
      </c>
      <c r="U4895" s="6" t="str">
        <f aca="false">T4895+N4895</f>
        <v> $ 363,791.90 </v>
      </c>
      <c r="V4895" s="6" t="str">
        <f aca="false">U4895*15%</f>
        <v> $ 54,568.78 </v>
      </c>
      <c r="W4895" s="6" t="str">
        <f aca="false">V4895*22%</f>
        <v> $ 12,005.13 </v>
      </c>
      <c r="X4895" s="6" t="str">
        <f aca="false">V4895+W4895</f>
        <v> $ 66,573.92 </v>
      </c>
      <c r="Y4895" s="6" t="str">
        <f aca="false">U4895+X4895</f>
        <v> $ 430,365.81 </v>
      </c>
      <c r="Z4895" s="0" t="n">
        <v>2</v>
      </c>
      <c r="AA4895" s="6" t="n">
        <v>271097.720154</v>
      </c>
      <c r="AB4895" s="0" t="n">
        <v>3</v>
      </c>
      <c r="AC4895" s="6" t="n">
        <v>210853.782342</v>
      </c>
      <c r="AD4895" s="7" t="n">
        <v>6</v>
      </c>
      <c r="AE4895" s="8" t="n">
        <v>35142.297057</v>
      </c>
    </row>
    <row r="4896" customFormat="false" ht="15.75" hidden="false" customHeight="true" outlineLevel="0" collapsed="false">
      <c r="A4896" s="4" t="n">
        <v>488138</v>
      </c>
      <c r="B4896" s="4" t="s">
        <v>16144</v>
      </c>
      <c r="C4896" s="4" t="n">
        <v>41854954</v>
      </c>
      <c r="D4896" s="4" t="n">
        <v>25440248</v>
      </c>
      <c r="E4896" s="4" t="s">
        <v>16145</v>
      </c>
      <c r="F4896" s="4" t="s">
        <v>33</v>
      </c>
      <c r="G4896" s="4" t="s">
        <v>16146</v>
      </c>
      <c r="H4896" s="4"/>
      <c r="I4896" s="4"/>
      <c r="J4896" s="5" t="n">
        <v>45426</v>
      </c>
      <c r="K4896" s="5" t="n">
        <v>44995</v>
      </c>
      <c r="L4896" s="6" t="n">
        <v>728022.79</v>
      </c>
      <c r="M4896" s="6" t="n">
        <v>1240448.11</v>
      </c>
      <c r="N4896" s="4" t="n">
        <v>0</v>
      </c>
      <c r="O4896" s="4" t="s">
        <v>41</v>
      </c>
      <c r="P4896" s="4" t="s">
        <v>106</v>
      </c>
      <c r="Q4896" s="4" t="s">
        <v>48</v>
      </c>
      <c r="R4896" s="5" t="n">
        <v>45462.6027822107</v>
      </c>
      <c r="S4896" s="6" t="str">
        <f aca="false">M4896+N4896</f>
        <v> $ 1,240,448.11 </v>
      </c>
      <c r="T4896" s="6" t="str">
        <f aca="false">L4896*50%</f>
        <v> $ 364,011.40 </v>
      </c>
      <c r="U4896" s="6" t="str">
        <f aca="false">T4896+N4896</f>
        <v> $ 364,011.40 </v>
      </c>
      <c r="V4896" s="6" t="str">
        <f aca="false">U4896*15%</f>
        <v> $ 54,601.71 </v>
      </c>
      <c r="W4896" s="6" t="str">
        <f aca="false">V4896*22%</f>
        <v> $ 12,012.38 </v>
      </c>
      <c r="X4896" s="6" t="str">
        <f aca="false">V4896+W4896</f>
        <v> $ 66,614.09 </v>
      </c>
      <c r="Y4896" s="6" t="str">
        <f aca="false">U4896+X4896</f>
        <v> $ 430,625.48 </v>
      </c>
      <c r="Z4896" s="0" t="n">
        <v>2</v>
      </c>
      <c r="AA4896" s="6" t="n">
        <v>271261.291554</v>
      </c>
      <c r="AB4896" s="0" t="n">
        <v>3</v>
      </c>
      <c r="AC4896" s="6" t="n">
        <v>210981.004542</v>
      </c>
      <c r="AD4896" s="7" t="n">
        <v>6</v>
      </c>
      <c r="AE4896" s="8" t="n">
        <v>35163.500757</v>
      </c>
    </row>
    <row r="4897" customFormat="false" ht="15.75" hidden="false" customHeight="true" outlineLevel="0" collapsed="false">
      <c r="A4897" s="4" t="n">
        <v>494032</v>
      </c>
      <c r="B4897" s="4" t="s">
        <v>16147</v>
      </c>
      <c r="C4897" s="4" t="n">
        <v>31326730</v>
      </c>
      <c r="D4897" s="4" t="n">
        <v>28479675</v>
      </c>
      <c r="E4897" s="4" t="s">
        <v>16148</v>
      </c>
      <c r="F4897" s="4" t="s">
        <v>33</v>
      </c>
      <c r="G4897" s="4" t="s">
        <v>16149</v>
      </c>
      <c r="H4897" s="4" t="s">
        <v>16150</v>
      </c>
      <c r="I4897" s="4"/>
      <c r="J4897" s="5" t="n">
        <v>45483</v>
      </c>
      <c r="K4897" s="5" t="n">
        <v>45054</v>
      </c>
      <c r="L4897" s="6" t="n">
        <v>728091.21</v>
      </c>
      <c r="M4897" s="6" t="n">
        <v>900907.02</v>
      </c>
      <c r="N4897" s="4" t="n">
        <v>0</v>
      </c>
      <c r="O4897" s="4" t="s">
        <v>35</v>
      </c>
      <c r="P4897" s="4" t="s">
        <v>106</v>
      </c>
      <c r="Q4897" s="4" t="s">
        <v>48</v>
      </c>
      <c r="R4897" s="5" t="n">
        <v>45490.4321872685</v>
      </c>
      <c r="S4897" s="6" t="str">
        <f aca="false">M4897+N4897</f>
        <v> $ 900,907.02 </v>
      </c>
      <c r="T4897" s="6" t="str">
        <f aca="false">L4897*50%</f>
        <v> $ 364,045.61 </v>
      </c>
      <c r="U4897" s="6" t="str">
        <f aca="false">T4897+N4897</f>
        <v> $ 364,045.61 </v>
      </c>
      <c r="V4897" s="6" t="str">
        <f aca="false">U4897*15%</f>
        <v> $ 54,606.84 </v>
      </c>
      <c r="W4897" s="6" t="str">
        <f aca="false">V4897*22%</f>
        <v> $ 12,013.50 </v>
      </c>
      <c r="X4897" s="6" t="str">
        <f aca="false">V4897+W4897</f>
        <v> $ 66,620.35 </v>
      </c>
      <c r="Y4897" s="6" t="str">
        <f aca="false">U4897+X4897</f>
        <v> $ 430,665.95 </v>
      </c>
      <c r="Z4897" s="0" t="n">
        <v>2</v>
      </c>
      <c r="AA4897" s="6" t="n">
        <v>271286.784846</v>
      </c>
      <c r="AB4897" s="0" t="n">
        <v>3</v>
      </c>
      <c r="AC4897" s="6" t="n">
        <v>211000.832658</v>
      </c>
      <c r="AD4897" s="7" t="n">
        <v>6</v>
      </c>
      <c r="AE4897" s="8" t="n">
        <v>35166.805443</v>
      </c>
    </row>
    <row r="4898" customFormat="false" ht="15.75" hidden="false" customHeight="true" outlineLevel="0" collapsed="false">
      <c r="A4898" s="4" t="n">
        <v>494589</v>
      </c>
      <c r="B4898" s="4" t="s">
        <v>16151</v>
      </c>
      <c r="C4898" s="4" t="n">
        <v>93582332</v>
      </c>
      <c r="D4898" s="4" t="n">
        <v>6904446</v>
      </c>
      <c r="E4898" s="4" t="s">
        <v>16152</v>
      </c>
      <c r="F4898" s="4" t="s">
        <v>33</v>
      </c>
      <c r="G4898" s="4" t="s">
        <v>16153</v>
      </c>
      <c r="H4898" s="4" t="s">
        <v>16154</v>
      </c>
      <c r="I4898" s="4"/>
      <c r="J4898" s="5" t="n">
        <v>45483</v>
      </c>
      <c r="K4898" s="5" t="n">
        <v>45054</v>
      </c>
      <c r="L4898" s="6" t="n">
        <v>728776.05</v>
      </c>
      <c r="M4898" s="6" t="n">
        <v>882869.95</v>
      </c>
      <c r="N4898" s="4" t="n">
        <v>0</v>
      </c>
      <c r="O4898" s="4" t="s">
        <v>35</v>
      </c>
      <c r="P4898" s="4" t="s">
        <v>106</v>
      </c>
      <c r="Q4898" s="4" t="s">
        <v>48</v>
      </c>
      <c r="R4898" s="5" t="n">
        <v>45492.6487907407</v>
      </c>
      <c r="S4898" s="6" t="str">
        <f aca="false">M4898+N4898</f>
        <v> $ 882,869.95 </v>
      </c>
      <c r="T4898" s="6" t="str">
        <f aca="false">L4898*50%</f>
        <v> $ 364,388.03 </v>
      </c>
      <c r="U4898" s="6" t="str">
        <f aca="false">T4898+N4898</f>
        <v> $ 364,388.03 </v>
      </c>
      <c r="V4898" s="6" t="str">
        <f aca="false">U4898*15%</f>
        <v> $ 54,658.20 </v>
      </c>
      <c r="W4898" s="6" t="str">
        <f aca="false">V4898*22%</f>
        <v> $ 12,024.80 </v>
      </c>
      <c r="X4898" s="6" t="str">
        <f aca="false">V4898+W4898</f>
        <v> $ 66,683.01 </v>
      </c>
      <c r="Y4898" s="6" t="str">
        <f aca="false">U4898+X4898</f>
        <v> $ 431,071.03 </v>
      </c>
      <c r="Z4898" s="0" t="n">
        <v>2</v>
      </c>
      <c r="AA4898" s="6" t="n">
        <v>271541.95623</v>
      </c>
      <c r="AB4898" s="0" t="n">
        <v>3</v>
      </c>
      <c r="AC4898" s="6" t="n">
        <v>211199.29929</v>
      </c>
      <c r="AD4898" s="7" t="n">
        <v>6</v>
      </c>
      <c r="AE4898" s="8" t="n">
        <v>35199.883215</v>
      </c>
    </row>
    <row r="4899" customFormat="false" ht="15.75" hidden="false" customHeight="true" outlineLevel="0" collapsed="false">
      <c r="A4899" s="4" t="n">
        <v>487754</v>
      </c>
      <c r="B4899" s="4" t="s">
        <v>16155</v>
      </c>
      <c r="C4899" s="4" t="n">
        <v>35349851</v>
      </c>
      <c r="D4899" s="4" t="n">
        <v>24069102</v>
      </c>
      <c r="E4899" s="4" t="s">
        <v>16156</v>
      </c>
      <c r="F4899" s="4" t="s">
        <v>33</v>
      </c>
      <c r="G4899" s="4" t="s">
        <v>16157</v>
      </c>
      <c r="H4899" s="4"/>
      <c r="I4899" s="4"/>
      <c r="J4899" s="5" t="n">
        <v>45426</v>
      </c>
      <c r="K4899" s="5" t="n">
        <v>45028</v>
      </c>
      <c r="L4899" s="6" t="n">
        <v>728921.72</v>
      </c>
      <c r="M4899" s="6" t="n">
        <v>1109765.15</v>
      </c>
      <c r="N4899" s="4" t="n">
        <v>0</v>
      </c>
      <c r="O4899" s="4" t="s">
        <v>41</v>
      </c>
      <c r="P4899" s="4" t="s">
        <v>106</v>
      </c>
      <c r="Q4899" s="4" t="s">
        <v>37</v>
      </c>
      <c r="R4899" s="5" t="n">
        <v>45434.7591689005</v>
      </c>
      <c r="S4899" s="6" t="str">
        <f aca="false">M4899+N4899</f>
        <v> $ 1,109,765.15 </v>
      </c>
      <c r="T4899" s="6" t="str">
        <f aca="false">L4899*50%</f>
        <v> $ 364,460.86 </v>
      </c>
      <c r="U4899" s="6" t="str">
        <f aca="false">T4899+N4899</f>
        <v> $ 364,460.86 </v>
      </c>
      <c r="V4899" s="6" t="str">
        <f aca="false">U4899*15%</f>
        <v> $ 54,669.13 </v>
      </c>
      <c r="W4899" s="6" t="str">
        <f aca="false">V4899*22%</f>
        <v> $ 12,027.21 </v>
      </c>
      <c r="X4899" s="6" t="str">
        <f aca="false">V4899+W4899</f>
        <v> $ 66,696.34 </v>
      </c>
      <c r="Y4899" s="6" t="str">
        <f aca="false">U4899+X4899</f>
        <v> $ 431,157.20 </v>
      </c>
      <c r="Z4899" s="0" t="n">
        <v>2</v>
      </c>
      <c r="AA4899" s="6" t="n">
        <v>271596.232872</v>
      </c>
      <c r="AB4899" s="0" t="n">
        <v>3</v>
      </c>
      <c r="AC4899" s="6" t="n">
        <v>211241.514456</v>
      </c>
      <c r="AD4899" s="7" t="n">
        <v>6</v>
      </c>
      <c r="AE4899" s="8" t="n">
        <v>35206.919076</v>
      </c>
    </row>
    <row r="4900" customFormat="false" ht="15.75" hidden="false" customHeight="true" outlineLevel="0" collapsed="false">
      <c r="A4900" s="4" t="n">
        <v>488552</v>
      </c>
      <c r="B4900" s="4" t="s">
        <v>16158</v>
      </c>
      <c r="C4900" s="4" t="n">
        <v>22657991</v>
      </c>
      <c r="D4900" s="4" t="n">
        <v>28266876</v>
      </c>
      <c r="E4900" s="4" t="s">
        <v>16159</v>
      </c>
      <c r="F4900" s="4" t="s">
        <v>47</v>
      </c>
      <c r="G4900" s="4" t="s">
        <v>16160</v>
      </c>
      <c r="H4900" s="4"/>
      <c r="I4900" s="4"/>
      <c r="J4900" s="5" t="n">
        <v>45433</v>
      </c>
      <c r="K4900" s="5" t="n">
        <v>44979</v>
      </c>
      <c r="L4900" s="6" t="n">
        <v>729817.97</v>
      </c>
      <c r="M4900" s="6" t="n">
        <v>941846.25</v>
      </c>
      <c r="N4900" s="4" t="n">
        <v>0</v>
      </c>
      <c r="O4900" s="4" t="s">
        <v>35</v>
      </c>
      <c r="P4900" s="4" t="s">
        <v>106</v>
      </c>
      <c r="Q4900" s="4" t="s">
        <v>48</v>
      </c>
      <c r="R4900" s="5" t="n">
        <v>45441.6865786227</v>
      </c>
      <c r="S4900" s="6" t="str">
        <f aca="false">M4900+N4900</f>
        <v> $ 941,846.25 </v>
      </c>
      <c r="T4900" s="6" t="str">
        <f aca="false">L4900*50%</f>
        <v> $ 364,908.99 </v>
      </c>
      <c r="U4900" s="6" t="str">
        <f aca="false">T4900+N4900</f>
        <v> $ 364,908.99 </v>
      </c>
      <c r="V4900" s="6" t="str">
        <f aca="false">U4900*15%</f>
        <v> $ 54,736.35 </v>
      </c>
      <c r="W4900" s="6" t="str">
        <f aca="false">V4900*22%</f>
        <v> $ 12,042.00 </v>
      </c>
      <c r="X4900" s="6" t="str">
        <f aca="false">V4900+W4900</f>
        <v> $ 66,778.34 </v>
      </c>
      <c r="Y4900" s="6" t="str">
        <f aca="false">U4900+X4900</f>
        <v> $ 431,687.33 </v>
      </c>
      <c r="Z4900" s="0" t="n">
        <v>2</v>
      </c>
      <c r="AA4900" s="6" t="n">
        <v>271930.175622</v>
      </c>
      <c r="AB4900" s="0" t="n">
        <v>3</v>
      </c>
      <c r="AC4900" s="6" t="n">
        <v>211501.247706</v>
      </c>
      <c r="AD4900" s="7" t="n">
        <v>6</v>
      </c>
      <c r="AE4900" s="8" t="n">
        <v>35250.207951</v>
      </c>
    </row>
    <row r="4901" customFormat="false" ht="15.75" hidden="false" customHeight="true" outlineLevel="0" collapsed="false">
      <c r="A4901" s="4" t="n">
        <v>489489</v>
      </c>
      <c r="B4901" s="4" t="s">
        <v>16161</v>
      </c>
      <c r="C4901" s="4" t="n">
        <v>37060550</v>
      </c>
      <c r="D4901" s="4" t="n">
        <v>24327413</v>
      </c>
      <c r="E4901" s="4" t="s">
        <v>16162</v>
      </c>
      <c r="F4901" s="4" t="s">
        <v>33</v>
      </c>
      <c r="G4901" s="4" t="s">
        <v>16163</v>
      </c>
      <c r="H4901" s="4" t="s">
        <v>16163</v>
      </c>
      <c r="I4901" s="4"/>
      <c r="J4901" s="5" t="n">
        <v>45440</v>
      </c>
      <c r="K4901" s="5" t="n">
        <v>44963</v>
      </c>
      <c r="L4901" s="6" t="n">
        <v>730546.99</v>
      </c>
      <c r="M4901" s="6" t="n">
        <v>959645.2</v>
      </c>
      <c r="N4901" s="4" t="n">
        <v>0</v>
      </c>
      <c r="O4901" s="4" t="s">
        <v>35</v>
      </c>
      <c r="P4901" s="4" t="s">
        <v>106</v>
      </c>
      <c r="Q4901" s="4" t="s">
        <v>48</v>
      </c>
      <c r="R4901" s="5" t="n">
        <v>45468.7208253125</v>
      </c>
      <c r="S4901" s="6" t="str">
        <f aca="false">M4901+N4901</f>
        <v> $ 959,645.20 </v>
      </c>
      <c r="T4901" s="6" t="str">
        <f aca="false">L4901*50%</f>
        <v> $ 365,273.50 </v>
      </c>
      <c r="U4901" s="6" t="str">
        <f aca="false">T4901+N4901</f>
        <v> $ 365,273.50 </v>
      </c>
      <c r="V4901" s="6" t="str">
        <f aca="false">U4901*15%</f>
        <v> $ 54,791.02 </v>
      </c>
      <c r="W4901" s="6" t="str">
        <f aca="false">V4901*22%</f>
        <v> $ 12,054.03 </v>
      </c>
      <c r="X4901" s="6" t="str">
        <f aca="false">V4901+W4901</f>
        <v> $ 66,845.05 </v>
      </c>
      <c r="Y4901" s="6" t="str">
        <f aca="false">U4901+X4901</f>
        <v> $ 432,118.54 </v>
      </c>
      <c r="Z4901" s="0" t="n">
        <v>2</v>
      </c>
      <c r="AA4901" s="6" t="n">
        <v>272201.808474</v>
      </c>
      <c r="AB4901" s="0" t="n">
        <v>3</v>
      </c>
      <c r="AC4901" s="6" t="n">
        <v>211712.517702</v>
      </c>
      <c r="AD4901" s="7" t="n">
        <v>6</v>
      </c>
      <c r="AE4901" s="8" t="n">
        <v>35285.419617</v>
      </c>
    </row>
    <row r="4902" customFormat="false" ht="15.75" hidden="false" customHeight="true" outlineLevel="0" collapsed="false">
      <c r="A4902" s="4" t="n">
        <v>487350</v>
      </c>
      <c r="B4902" s="4" t="s">
        <v>16164</v>
      </c>
      <c r="C4902" s="4" t="n">
        <v>27937864</v>
      </c>
      <c r="D4902" s="4" t="n">
        <v>29216278</v>
      </c>
      <c r="E4902" s="4" t="s">
        <v>16165</v>
      </c>
      <c r="F4902" s="4" t="s">
        <v>33</v>
      </c>
      <c r="G4902" s="4" t="s">
        <v>16166</v>
      </c>
      <c r="H4902" s="4"/>
      <c r="I4902" s="4"/>
      <c r="J4902" s="5" t="n">
        <v>45426</v>
      </c>
      <c r="K4902" s="5" t="n">
        <v>45026</v>
      </c>
      <c r="L4902" s="6" t="n">
        <v>730904.28</v>
      </c>
      <c r="M4902" s="6" t="n">
        <v>1008049.32</v>
      </c>
      <c r="N4902" s="4" t="n">
        <v>0</v>
      </c>
      <c r="O4902" s="4" t="s">
        <v>41</v>
      </c>
      <c r="P4902" s="4" t="s">
        <v>106</v>
      </c>
      <c r="Q4902" s="4" t="s">
        <v>403</v>
      </c>
      <c r="R4902" s="5" t="n">
        <v>45481.5825875</v>
      </c>
      <c r="S4902" s="6" t="str">
        <f aca="false">M4902+N4902</f>
        <v> $ 1,008,049.32 </v>
      </c>
      <c r="T4902" s="6" t="str">
        <f aca="false">L4902*50%</f>
        <v> $ 365,452.14 </v>
      </c>
      <c r="U4902" s="6" t="str">
        <f aca="false">T4902+N4902</f>
        <v> $ 365,452.14 </v>
      </c>
      <c r="V4902" s="6" t="str">
        <f aca="false">U4902*15%</f>
        <v> $ 54,817.82 </v>
      </c>
      <c r="W4902" s="6" t="str">
        <f aca="false">V4902*22%</f>
        <v> $ 12,059.92 </v>
      </c>
      <c r="X4902" s="6" t="str">
        <f aca="false">V4902+W4902</f>
        <v> $ 66,877.74 </v>
      </c>
      <c r="Y4902" s="6" t="str">
        <f aca="false">U4902+X4902</f>
        <v> $ 432,329.88 </v>
      </c>
      <c r="Z4902" s="0" t="n">
        <v>2</v>
      </c>
      <c r="AA4902" s="6" t="n">
        <v>272334.934728</v>
      </c>
      <c r="AB4902" s="0" t="n">
        <v>3</v>
      </c>
      <c r="AC4902" s="6" t="n">
        <v>211816.060344</v>
      </c>
      <c r="AD4902" s="7" t="n">
        <v>6</v>
      </c>
      <c r="AE4902" s="8" t="n">
        <v>35302.676724</v>
      </c>
    </row>
    <row r="4903" customFormat="false" ht="15.75" hidden="false" customHeight="true" outlineLevel="0" collapsed="false">
      <c r="A4903" s="4" t="n">
        <v>494514</v>
      </c>
      <c r="B4903" s="4" t="s">
        <v>16167</v>
      </c>
      <c r="C4903" s="4" t="n">
        <v>42331378</v>
      </c>
      <c r="D4903" s="4" t="n">
        <v>29160460</v>
      </c>
      <c r="E4903" s="4" t="s">
        <v>16168</v>
      </c>
      <c r="F4903" s="4" t="s">
        <v>47</v>
      </c>
      <c r="G4903" s="4" t="s">
        <v>16169</v>
      </c>
      <c r="H4903" s="4" t="s">
        <v>16170</v>
      </c>
      <c r="I4903" s="4"/>
      <c r="J4903" s="5" t="n">
        <v>45483</v>
      </c>
      <c r="K4903" s="5" t="n">
        <v>44995</v>
      </c>
      <c r="L4903" s="6" t="n">
        <v>730987.67</v>
      </c>
      <c r="M4903" s="6" t="n">
        <v>1386427.32</v>
      </c>
      <c r="N4903" s="4" t="n">
        <v>0</v>
      </c>
      <c r="O4903" s="4" t="s">
        <v>35</v>
      </c>
      <c r="P4903" s="4" t="s">
        <v>93</v>
      </c>
      <c r="Q4903" s="4" t="s">
        <v>37</v>
      </c>
      <c r="R4903" s="5"/>
      <c r="S4903" s="6" t="str">
        <f aca="false">M4903+N4903</f>
        <v> $ 1,386,427.32 </v>
      </c>
      <c r="T4903" s="6" t="str">
        <f aca="false">L4903*50%</f>
        <v> $ 365,493.84 </v>
      </c>
      <c r="U4903" s="6" t="str">
        <f aca="false">T4903+N4903</f>
        <v> $ 365,493.84 </v>
      </c>
      <c r="V4903" s="6" t="str">
        <f aca="false">U4903*15%</f>
        <v> $ 54,824.08 </v>
      </c>
      <c r="W4903" s="6" t="str">
        <f aca="false">V4903*22%</f>
        <v> $ 12,061.30 </v>
      </c>
      <c r="X4903" s="6" t="str">
        <f aca="false">V4903+W4903</f>
        <v> $ 66,885.37 </v>
      </c>
      <c r="Y4903" s="6" t="str">
        <f aca="false">U4903+X4903</f>
        <v> $ 432,379.21 </v>
      </c>
      <c r="Z4903" s="0" t="n">
        <v>2</v>
      </c>
      <c r="AA4903" s="6" t="n">
        <v>272366.005842</v>
      </c>
      <c r="AB4903" s="0" t="n">
        <v>3</v>
      </c>
      <c r="AC4903" s="6" t="n">
        <v>211840.226766</v>
      </c>
      <c r="AD4903" s="7" t="n">
        <v>6</v>
      </c>
      <c r="AE4903" s="8" t="n">
        <v>35306.704461</v>
      </c>
    </row>
    <row r="4904" customFormat="false" ht="15.75" hidden="false" customHeight="true" outlineLevel="0" collapsed="false">
      <c r="A4904" s="4" t="n">
        <v>494582</v>
      </c>
      <c r="B4904" s="4" t="s">
        <v>16171</v>
      </c>
      <c r="C4904" s="4" t="n">
        <v>92773296</v>
      </c>
      <c r="D4904" s="4" t="n">
        <v>6269889</v>
      </c>
      <c r="E4904" s="4" t="s">
        <v>16172</v>
      </c>
      <c r="F4904" s="4" t="s">
        <v>47</v>
      </c>
      <c r="G4904" s="4" t="s">
        <v>16173</v>
      </c>
      <c r="H4904" s="4" t="s">
        <v>16174</v>
      </c>
      <c r="I4904" s="4"/>
      <c r="J4904" s="5" t="n">
        <v>45483</v>
      </c>
      <c r="K4904" s="5" t="n">
        <v>44998</v>
      </c>
      <c r="L4904" s="6" t="n">
        <v>731291.98</v>
      </c>
      <c r="M4904" s="6" t="n">
        <v>910568.02</v>
      </c>
      <c r="N4904" s="4" t="n">
        <v>0</v>
      </c>
      <c r="O4904" s="4" t="s">
        <v>35</v>
      </c>
      <c r="P4904" s="4" t="s">
        <v>93</v>
      </c>
      <c r="Q4904" s="4" t="s">
        <v>37</v>
      </c>
      <c r="R4904" s="5"/>
      <c r="S4904" s="6" t="str">
        <f aca="false">M4904+N4904</f>
        <v> $ 910,568.02 </v>
      </c>
      <c r="T4904" s="6" t="str">
        <f aca="false">L4904*50%</f>
        <v> $ 365,645.99 </v>
      </c>
      <c r="U4904" s="6" t="str">
        <f aca="false">T4904+N4904</f>
        <v> $ 365,645.99 </v>
      </c>
      <c r="V4904" s="6" t="str">
        <f aca="false">U4904*15%</f>
        <v> $ 54,846.90 </v>
      </c>
      <c r="W4904" s="6" t="str">
        <f aca="false">V4904*22%</f>
        <v> $ 12,066.32 </v>
      </c>
      <c r="X4904" s="6" t="str">
        <f aca="false">V4904+W4904</f>
        <v> $ 66,913.22 </v>
      </c>
      <c r="Y4904" s="6" t="str">
        <f aca="false">U4904+X4904</f>
        <v> $ 432,559.21 </v>
      </c>
      <c r="Z4904" s="0" t="n">
        <v>2</v>
      </c>
      <c r="AA4904" s="6" t="n">
        <v>272479.391748</v>
      </c>
      <c r="AB4904" s="0" t="n">
        <v>3</v>
      </c>
      <c r="AC4904" s="6" t="n">
        <v>211928.415804</v>
      </c>
      <c r="AD4904" s="7" t="n">
        <v>6</v>
      </c>
      <c r="AE4904" s="8" t="n">
        <v>35321.402634</v>
      </c>
    </row>
    <row r="4905" customFormat="false" ht="15.75" hidden="false" customHeight="true" outlineLevel="0" collapsed="false">
      <c r="A4905" s="4" t="n">
        <v>488717</v>
      </c>
      <c r="B4905" s="4" t="s">
        <v>16175</v>
      </c>
      <c r="C4905" s="4" t="n">
        <v>38356108</v>
      </c>
      <c r="D4905" s="4" t="n">
        <v>27501012</v>
      </c>
      <c r="E4905" s="4" t="s">
        <v>16176</v>
      </c>
      <c r="F4905" s="4" t="s">
        <v>33</v>
      </c>
      <c r="G4905" s="4" t="s">
        <v>16177</v>
      </c>
      <c r="H4905" s="4" t="s">
        <v>16178</v>
      </c>
      <c r="I4905" s="4"/>
      <c r="J4905" s="5" t="n">
        <v>45433</v>
      </c>
      <c r="K4905" s="5" t="n">
        <v>44998</v>
      </c>
      <c r="L4905" s="6" t="n">
        <v>731746.16</v>
      </c>
      <c r="M4905" s="6" t="n">
        <v>917380.89</v>
      </c>
      <c r="N4905" s="4" t="n">
        <v>0</v>
      </c>
      <c r="O4905" s="4" t="s">
        <v>35</v>
      </c>
      <c r="P4905" s="4" t="s">
        <v>106</v>
      </c>
      <c r="Q4905" s="4" t="s">
        <v>48</v>
      </c>
      <c r="R4905" s="5" t="n">
        <v>45467.7178121181</v>
      </c>
      <c r="S4905" s="6" t="str">
        <f aca="false">M4905+N4905</f>
        <v> $ 917,380.89 </v>
      </c>
      <c r="T4905" s="6" t="str">
        <f aca="false">L4905*50%</f>
        <v> $ 365,873.08 </v>
      </c>
      <c r="U4905" s="6" t="str">
        <f aca="false">T4905+N4905</f>
        <v> $ 365,873.08 </v>
      </c>
      <c r="V4905" s="6" t="str">
        <f aca="false">U4905*15%</f>
        <v> $ 54,880.96 </v>
      </c>
      <c r="W4905" s="6" t="str">
        <f aca="false">V4905*22%</f>
        <v> $ 12,073.81 </v>
      </c>
      <c r="X4905" s="6" t="str">
        <f aca="false">V4905+W4905</f>
        <v> $ 66,954.77 </v>
      </c>
      <c r="Y4905" s="6" t="str">
        <f aca="false">U4905+X4905</f>
        <v> $ 432,827.85 </v>
      </c>
      <c r="Z4905" s="0" t="n">
        <v>2</v>
      </c>
      <c r="AA4905" s="6" t="n">
        <v>272648.619216</v>
      </c>
      <c r="AB4905" s="0" t="n">
        <v>3</v>
      </c>
      <c r="AC4905" s="6" t="n">
        <v>212060.037168</v>
      </c>
      <c r="AD4905" s="7" t="n">
        <v>6</v>
      </c>
      <c r="AE4905" s="8" t="n">
        <v>35343.339528</v>
      </c>
    </row>
    <row r="4906" customFormat="false" ht="15.75" hidden="false" customHeight="true" outlineLevel="0" collapsed="false">
      <c r="A4906" s="4" t="n">
        <v>495053</v>
      </c>
      <c r="B4906" s="4" t="s">
        <v>16179</v>
      </c>
      <c r="C4906" s="4" t="n">
        <v>14549639</v>
      </c>
      <c r="D4906" s="4" t="n">
        <v>3278122</v>
      </c>
      <c r="E4906" s="4" t="s">
        <v>16180</v>
      </c>
      <c r="F4906" s="4" t="s">
        <v>33</v>
      </c>
      <c r="G4906" s="4" t="s">
        <v>16181</v>
      </c>
      <c r="H4906" s="4"/>
      <c r="I4906" s="4"/>
      <c r="J4906" s="5" t="n">
        <v>45496</v>
      </c>
      <c r="K4906" s="5" t="n">
        <v>45098</v>
      </c>
      <c r="L4906" s="6" t="n">
        <v>731993.43</v>
      </c>
      <c r="M4906" s="6" t="n">
        <v>1130787.92</v>
      </c>
      <c r="N4906" s="4" t="n">
        <v>0</v>
      </c>
      <c r="O4906" s="4" t="s">
        <v>35</v>
      </c>
      <c r="P4906" s="4" t="s">
        <v>93</v>
      </c>
      <c r="Q4906" s="4" t="s">
        <v>37</v>
      </c>
      <c r="R4906" s="5"/>
      <c r="S4906" s="6" t="str">
        <f aca="false">M4906+N4906</f>
        <v> $ 1,130,787.92 </v>
      </c>
      <c r="T4906" s="6" t="str">
        <f aca="false">L4906*50%</f>
        <v> $ 365,996.72 </v>
      </c>
      <c r="U4906" s="6" t="str">
        <f aca="false">T4906+N4906</f>
        <v> $ 365,996.72 </v>
      </c>
      <c r="V4906" s="6" t="str">
        <f aca="false">U4906*15%</f>
        <v> $ 54,899.51 </v>
      </c>
      <c r="W4906" s="6" t="str">
        <f aca="false">V4906*22%</f>
        <v> $ 12,077.89 </v>
      </c>
      <c r="X4906" s="6" t="str">
        <f aca="false">V4906+W4906</f>
        <v> $ 66,977.40 </v>
      </c>
      <c r="Y4906" s="6" t="str">
        <f aca="false">U4906+X4906</f>
        <v> $ 432,974.11 </v>
      </c>
      <c r="Z4906" s="0" t="n">
        <v>2</v>
      </c>
      <c r="AA4906" s="6" t="n">
        <v>272740.752018</v>
      </c>
      <c r="AB4906" s="0" t="n">
        <v>3</v>
      </c>
      <c r="AC4906" s="6" t="n">
        <v>212131.696014</v>
      </c>
      <c r="AD4906" s="7" t="n">
        <v>6</v>
      </c>
      <c r="AE4906" s="8" t="n">
        <v>35355.282669</v>
      </c>
    </row>
    <row r="4907" customFormat="false" ht="15.75" hidden="false" customHeight="true" outlineLevel="0" collapsed="false">
      <c r="A4907" s="4" t="n">
        <v>493905</v>
      </c>
      <c r="B4907" s="4" t="s">
        <v>16182</v>
      </c>
      <c r="C4907" s="4" t="n">
        <v>28335426</v>
      </c>
      <c r="D4907" s="4" t="n">
        <v>27711551</v>
      </c>
      <c r="E4907" s="4" t="s">
        <v>16183</v>
      </c>
      <c r="F4907" s="4" t="s">
        <v>47</v>
      </c>
      <c r="G4907" s="4" t="s">
        <v>16184</v>
      </c>
      <c r="H4907" s="4" t="s">
        <v>16185</v>
      </c>
      <c r="I4907" s="4"/>
      <c r="J4907" s="5" t="n">
        <v>45483</v>
      </c>
      <c r="K4907" s="5" t="n">
        <v>44998</v>
      </c>
      <c r="L4907" s="6" t="n">
        <v>733279.37</v>
      </c>
      <c r="M4907" s="6" t="n">
        <v>946895.67</v>
      </c>
      <c r="N4907" s="4" t="n">
        <v>0</v>
      </c>
      <c r="O4907" s="4" t="s">
        <v>35</v>
      </c>
      <c r="P4907" s="4" t="s">
        <v>93</v>
      </c>
      <c r="Q4907" s="4" t="s">
        <v>37</v>
      </c>
      <c r="R4907" s="5"/>
      <c r="S4907" s="6" t="str">
        <f aca="false">M4907+N4907</f>
        <v> $ 946,895.67 </v>
      </c>
      <c r="T4907" s="6" t="str">
        <f aca="false">L4907*50%</f>
        <v> $ 366,639.69 </v>
      </c>
      <c r="U4907" s="6" t="str">
        <f aca="false">T4907+N4907</f>
        <v> $ 366,639.69 </v>
      </c>
      <c r="V4907" s="6" t="str">
        <f aca="false">U4907*15%</f>
        <v> $ 54,995.95 </v>
      </c>
      <c r="W4907" s="6" t="str">
        <f aca="false">V4907*22%</f>
        <v> $ 12,099.11 </v>
      </c>
      <c r="X4907" s="6" t="str">
        <f aca="false">V4907+W4907</f>
        <v> $ 67,095.06 </v>
      </c>
      <c r="Y4907" s="6" t="str">
        <f aca="false">U4907+X4907</f>
        <v> $ 433,734.75 </v>
      </c>
      <c r="Z4907" s="0" t="n">
        <v>2</v>
      </c>
      <c r="AA4907" s="6" t="n">
        <v>273219.893262</v>
      </c>
      <c r="AB4907" s="0" t="n">
        <v>3</v>
      </c>
      <c r="AC4907" s="6" t="n">
        <v>212504.361426</v>
      </c>
      <c r="AD4907" s="7" t="n">
        <v>6</v>
      </c>
      <c r="AE4907" s="8" t="n">
        <v>35417.393571</v>
      </c>
    </row>
    <row r="4908" customFormat="false" ht="15.75" hidden="false" customHeight="true" outlineLevel="0" collapsed="false">
      <c r="A4908" s="4" t="n">
        <v>494383</v>
      </c>
      <c r="B4908" s="4" t="s">
        <v>16186</v>
      </c>
      <c r="C4908" s="4" t="n">
        <v>38177523</v>
      </c>
      <c r="D4908" s="4" t="n">
        <v>25026436</v>
      </c>
      <c r="E4908" s="4" t="s">
        <v>16187</v>
      </c>
      <c r="F4908" s="4" t="s">
        <v>33</v>
      </c>
      <c r="G4908" s="4" t="s">
        <v>16188</v>
      </c>
      <c r="H4908" s="4" t="s">
        <v>16189</v>
      </c>
      <c r="I4908" s="4"/>
      <c r="J4908" s="5" t="n">
        <v>45483</v>
      </c>
      <c r="K4908" s="5" t="n">
        <v>45089</v>
      </c>
      <c r="L4908" s="6" t="n">
        <v>735337.39</v>
      </c>
      <c r="M4908" s="6" t="n">
        <v>1082260.17</v>
      </c>
      <c r="N4908" s="4" t="n">
        <v>0</v>
      </c>
      <c r="O4908" s="4" t="s">
        <v>35</v>
      </c>
      <c r="P4908" s="4" t="s">
        <v>106</v>
      </c>
      <c r="Q4908" s="4" t="s">
        <v>48</v>
      </c>
      <c r="R4908" s="5" t="n">
        <v>45491.5374209838</v>
      </c>
      <c r="S4908" s="6" t="str">
        <f aca="false">M4908+N4908</f>
        <v> $ 1,082,260.17 </v>
      </c>
      <c r="T4908" s="6" t="str">
        <f aca="false">L4908*50%</f>
        <v> $ 367,668.70 </v>
      </c>
      <c r="U4908" s="6" t="str">
        <f aca="false">T4908+N4908</f>
        <v> $ 367,668.70 </v>
      </c>
      <c r="V4908" s="6" t="str">
        <f aca="false">U4908*15%</f>
        <v> $ 55,150.30 </v>
      </c>
      <c r="W4908" s="6" t="str">
        <f aca="false">V4908*22%</f>
        <v> $ 12,133.07 </v>
      </c>
      <c r="X4908" s="6" t="str">
        <f aca="false">V4908+W4908</f>
        <v> $ 67,283.37 </v>
      </c>
      <c r="Y4908" s="6" t="str">
        <f aca="false">U4908+X4908</f>
        <v> $ 434,952.07 </v>
      </c>
      <c r="Z4908" s="0" t="n">
        <v>2</v>
      </c>
      <c r="AA4908" s="6" t="n">
        <v>273986.711514</v>
      </c>
      <c r="AB4908" s="0" t="n">
        <v>3</v>
      </c>
      <c r="AC4908" s="6" t="n">
        <v>213100.775622</v>
      </c>
      <c r="AD4908" s="7" t="n">
        <v>6</v>
      </c>
      <c r="AE4908" s="8" t="n">
        <v>35516.795937</v>
      </c>
    </row>
    <row r="4909" customFormat="false" ht="15.75" hidden="false" customHeight="true" outlineLevel="0" collapsed="false">
      <c r="A4909" s="4" t="n">
        <v>493796</v>
      </c>
      <c r="B4909" s="4" t="s">
        <v>16190</v>
      </c>
      <c r="C4909" s="4" t="n">
        <v>25748284</v>
      </c>
      <c r="D4909" s="4" t="n">
        <v>23273143</v>
      </c>
      <c r="E4909" s="4" t="s">
        <v>16191</v>
      </c>
      <c r="F4909" s="4" t="s">
        <v>47</v>
      </c>
      <c r="G4909" s="4" t="s">
        <v>16192</v>
      </c>
      <c r="H4909" s="4"/>
      <c r="I4909" s="4"/>
      <c r="J4909" s="5" t="n">
        <v>45483</v>
      </c>
      <c r="K4909" s="5" t="n">
        <v>45005</v>
      </c>
      <c r="L4909" s="6" t="n">
        <v>736012.62</v>
      </c>
      <c r="M4909" s="6" t="n">
        <v>1026269.85</v>
      </c>
      <c r="N4909" s="4" t="n">
        <v>0</v>
      </c>
      <c r="O4909" s="4" t="s">
        <v>35</v>
      </c>
      <c r="P4909" s="4" t="s">
        <v>106</v>
      </c>
      <c r="Q4909" s="4" t="s">
        <v>48</v>
      </c>
      <c r="R4909" s="5" t="n">
        <v>45489.5972469097</v>
      </c>
      <c r="S4909" s="6" t="str">
        <f aca="false">M4909+N4909</f>
        <v> $ 1,026,269.85 </v>
      </c>
      <c r="T4909" s="6" t="str">
        <f aca="false">L4909*50%</f>
        <v> $ 368,006.31 </v>
      </c>
      <c r="U4909" s="6" t="str">
        <f aca="false">T4909+N4909</f>
        <v> $ 368,006.31 </v>
      </c>
      <c r="V4909" s="6" t="str">
        <f aca="false">U4909*15%</f>
        <v> $ 55,200.95 </v>
      </c>
      <c r="W4909" s="6" t="str">
        <f aca="false">V4909*22%</f>
        <v> $ 12,144.21 </v>
      </c>
      <c r="X4909" s="6" t="str">
        <f aca="false">V4909+W4909</f>
        <v> $ 67,345.15 </v>
      </c>
      <c r="Y4909" s="6" t="str">
        <f aca="false">U4909+X4909</f>
        <v> $ 435,351.46 </v>
      </c>
      <c r="Z4909" s="0" t="n">
        <v>2</v>
      </c>
      <c r="AA4909" s="6" t="n">
        <v>274238.302212</v>
      </c>
      <c r="AB4909" s="0" t="n">
        <v>3</v>
      </c>
      <c r="AC4909" s="6" t="n">
        <v>213296.457276</v>
      </c>
      <c r="AD4909" s="7" t="n">
        <v>6</v>
      </c>
      <c r="AE4909" s="8" t="n">
        <v>35549.409546</v>
      </c>
    </row>
    <row r="4910" customFormat="false" ht="15.75" hidden="false" customHeight="true" outlineLevel="0" collapsed="false">
      <c r="A4910" s="4" t="n">
        <v>493829</v>
      </c>
      <c r="B4910" s="4" t="s">
        <v>16193</v>
      </c>
      <c r="C4910" s="4" t="n">
        <v>26491357</v>
      </c>
      <c r="D4910" s="4" t="n">
        <v>2603479</v>
      </c>
      <c r="E4910" s="4" t="s">
        <v>16194</v>
      </c>
      <c r="F4910" s="4" t="s">
        <v>47</v>
      </c>
      <c r="G4910" s="4" t="s">
        <v>16195</v>
      </c>
      <c r="H4910" s="4"/>
      <c r="I4910" s="4"/>
      <c r="J4910" s="5" t="n">
        <v>45483</v>
      </c>
      <c r="K4910" s="5" t="n">
        <v>44998</v>
      </c>
      <c r="L4910" s="6" t="n">
        <v>736366.3</v>
      </c>
      <c r="M4910" s="6" t="n">
        <v>947203.56</v>
      </c>
      <c r="N4910" s="4" t="n">
        <v>0</v>
      </c>
      <c r="O4910" s="4" t="s">
        <v>35</v>
      </c>
      <c r="P4910" s="4" t="s">
        <v>93</v>
      </c>
      <c r="Q4910" s="4" t="s">
        <v>37</v>
      </c>
      <c r="R4910" s="5"/>
      <c r="S4910" s="6" t="str">
        <f aca="false">M4910+N4910</f>
        <v> $ 947,203.56 </v>
      </c>
      <c r="T4910" s="6" t="str">
        <f aca="false">L4910*50%</f>
        <v> $ 368,183.15 </v>
      </c>
      <c r="U4910" s="6" t="str">
        <f aca="false">T4910+N4910</f>
        <v> $ 368,183.15 </v>
      </c>
      <c r="V4910" s="6" t="str">
        <f aca="false">U4910*15%</f>
        <v> $ 55,227.47 </v>
      </c>
      <c r="W4910" s="6" t="str">
        <f aca="false">V4910*22%</f>
        <v> $ 12,150.04 </v>
      </c>
      <c r="X4910" s="6" t="str">
        <f aca="false">V4910+W4910</f>
        <v> $ 67,377.52 </v>
      </c>
      <c r="Y4910" s="6" t="str">
        <f aca="false">U4910+X4910</f>
        <v> $ 435,560.67 </v>
      </c>
      <c r="Z4910" s="0" t="n">
        <v>2</v>
      </c>
      <c r="AA4910" s="6" t="n">
        <v>274370.08338</v>
      </c>
      <c r="AB4910" s="0" t="n">
        <v>3</v>
      </c>
      <c r="AC4910" s="6" t="n">
        <v>213398.95374</v>
      </c>
      <c r="AD4910" s="7" t="n">
        <v>6</v>
      </c>
      <c r="AE4910" s="8" t="n">
        <v>35566.49229</v>
      </c>
    </row>
    <row r="4911" customFormat="false" ht="15.75" hidden="false" customHeight="true" outlineLevel="0" collapsed="false">
      <c r="A4911" s="4" t="n">
        <v>494017</v>
      </c>
      <c r="B4911" s="4" t="s">
        <v>16196</v>
      </c>
      <c r="C4911" s="4" t="n">
        <v>30957794</v>
      </c>
      <c r="D4911" s="4" t="n">
        <v>24817411</v>
      </c>
      <c r="E4911" s="4" t="s">
        <v>16197</v>
      </c>
      <c r="F4911" s="4" t="s">
        <v>33</v>
      </c>
      <c r="G4911" s="4" t="s">
        <v>16198</v>
      </c>
      <c r="H4911" s="4" t="s">
        <v>16199</v>
      </c>
      <c r="I4911" s="4" t="s">
        <v>16200</v>
      </c>
      <c r="J4911" s="5" t="n">
        <v>45483</v>
      </c>
      <c r="K4911" s="5" t="n">
        <v>45089</v>
      </c>
      <c r="L4911" s="6" t="n">
        <v>737147.78</v>
      </c>
      <c r="M4911" s="6" t="n">
        <v>1093451.81</v>
      </c>
      <c r="N4911" s="4" t="n">
        <v>0</v>
      </c>
      <c r="O4911" s="4" t="s">
        <v>35</v>
      </c>
      <c r="P4911" s="4" t="s">
        <v>106</v>
      </c>
      <c r="Q4911" s="4" t="s">
        <v>48</v>
      </c>
      <c r="R4911" s="5" t="n">
        <v>45490.4118542014</v>
      </c>
      <c r="S4911" s="6" t="str">
        <f aca="false">M4911+N4911</f>
        <v> $ 1,093,451.81 </v>
      </c>
      <c r="T4911" s="6" t="str">
        <f aca="false">L4911*50%</f>
        <v> $ 368,573.89 </v>
      </c>
      <c r="U4911" s="6" t="str">
        <f aca="false">T4911+N4911</f>
        <v> $ 368,573.89 </v>
      </c>
      <c r="V4911" s="6" t="str">
        <f aca="false">U4911*15%</f>
        <v> $ 55,286.08 </v>
      </c>
      <c r="W4911" s="6" t="str">
        <f aca="false">V4911*22%</f>
        <v> $ 12,162.94 </v>
      </c>
      <c r="X4911" s="6" t="str">
        <f aca="false">V4911+W4911</f>
        <v> $ 67,449.02 </v>
      </c>
      <c r="Y4911" s="6" t="str">
        <f aca="false">U4911+X4911</f>
        <v> $ 436,022.91 </v>
      </c>
      <c r="Z4911" s="0" t="n">
        <v>2</v>
      </c>
      <c r="AA4911" s="6" t="n">
        <v>274661.262828</v>
      </c>
      <c r="AB4911" s="0" t="n">
        <v>3</v>
      </c>
      <c r="AC4911" s="6" t="n">
        <v>213625.426644</v>
      </c>
      <c r="AD4911" s="7" t="n">
        <v>6</v>
      </c>
      <c r="AE4911" s="8" t="n">
        <v>35604.237774</v>
      </c>
    </row>
    <row r="4912" customFormat="false" ht="15.75" hidden="false" customHeight="true" outlineLevel="0" collapsed="false">
      <c r="A4912" s="4" t="n">
        <v>487077</v>
      </c>
      <c r="B4912" s="4" t="s">
        <v>16201</v>
      </c>
      <c r="C4912" s="4" t="n">
        <v>17702149</v>
      </c>
      <c r="D4912" s="4" t="n">
        <v>3354394</v>
      </c>
      <c r="E4912" s="4" t="s">
        <v>16202</v>
      </c>
      <c r="F4912" s="4" t="s">
        <v>33</v>
      </c>
      <c r="G4912" s="4" t="s">
        <v>16203</v>
      </c>
      <c r="H4912" s="4"/>
      <c r="I4912" s="4"/>
      <c r="J4912" s="5" t="n">
        <v>45426</v>
      </c>
      <c r="K4912" s="5" t="n">
        <v>45028</v>
      </c>
      <c r="L4912" s="6" t="n">
        <v>737365.86</v>
      </c>
      <c r="M4912" s="6" t="n">
        <v>1118671.22</v>
      </c>
      <c r="N4912" s="4" t="n">
        <v>0</v>
      </c>
      <c r="O4912" s="4" t="s">
        <v>41</v>
      </c>
      <c r="P4912" s="4" t="s">
        <v>106</v>
      </c>
      <c r="Q4912" s="4" t="s">
        <v>48</v>
      </c>
      <c r="R4912" s="5" t="n">
        <v>45446.8044324074</v>
      </c>
      <c r="S4912" s="6" t="str">
        <f aca="false">M4912+N4912</f>
        <v> $ 1,118,671.22 </v>
      </c>
      <c r="T4912" s="6" t="str">
        <f aca="false">L4912*50%</f>
        <v> $ 368,682.93 </v>
      </c>
      <c r="U4912" s="6" t="str">
        <f aca="false">T4912+N4912</f>
        <v> $ 368,682.93 </v>
      </c>
      <c r="V4912" s="6" t="str">
        <f aca="false">U4912*15%</f>
        <v> $ 55,302.44 </v>
      </c>
      <c r="W4912" s="6" t="str">
        <f aca="false">V4912*22%</f>
        <v> $ 12,166.54 </v>
      </c>
      <c r="X4912" s="6" t="str">
        <f aca="false">V4912+W4912</f>
        <v> $ 67,468.98 </v>
      </c>
      <c r="Y4912" s="6" t="str">
        <f aca="false">U4912+X4912</f>
        <v> $ 436,151.91 </v>
      </c>
      <c r="Z4912" s="0" t="n">
        <v>2</v>
      </c>
      <c r="AA4912" s="6" t="n">
        <v>274742.519436</v>
      </c>
      <c r="AB4912" s="0" t="n">
        <v>3</v>
      </c>
      <c r="AC4912" s="6" t="n">
        <v>213688.626228</v>
      </c>
      <c r="AD4912" s="7" t="n">
        <v>6</v>
      </c>
      <c r="AE4912" s="8" t="n">
        <v>35614.771038</v>
      </c>
    </row>
    <row r="4913" customFormat="false" ht="15.75" hidden="false" customHeight="true" outlineLevel="0" collapsed="false">
      <c r="A4913" s="4" t="n">
        <v>492752</v>
      </c>
      <c r="B4913" s="4" t="s">
        <v>16204</v>
      </c>
      <c r="C4913" s="4" t="n">
        <v>29188715</v>
      </c>
      <c r="D4913" s="4" t="n">
        <v>31825433</v>
      </c>
      <c r="E4913" s="4" t="s">
        <v>16205</v>
      </c>
      <c r="F4913" s="4" t="s">
        <v>33</v>
      </c>
      <c r="G4913" s="4" t="s">
        <v>16206</v>
      </c>
      <c r="H4913" s="4" t="s">
        <v>16207</v>
      </c>
      <c r="I4913" s="4"/>
      <c r="J4913" s="5" t="n">
        <v>45475</v>
      </c>
      <c r="K4913" s="5" t="n">
        <v>45048</v>
      </c>
      <c r="L4913" s="6" t="n">
        <v>738725.16</v>
      </c>
      <c r="M4913" s="6" t="n">
        <v>910396.24</v>
      </c>
      <c r="N4913" s="4" t="n">
        <v>0</v>
      </c>
      <c r="O4913" s="4" t="s">
        <v>35</v>
      </c>
      <c r="P4913" s="4" t="s">
        <v>106</v>
      </c>
      <c r="Q4913" s="4" t="s">
        <v>48</v>
      </c>
      <c r="R4913" s="5" t="n">
        <v>45495.6899456829</v>
      </c>
      <c r="S4913" s="6" t="str">
        <f aca="false">M4913+N4913</f>
        <v> $ 910,396.24 </v>
      </c>
      <c r="T4913" s="6" t="str">
        <f aca="false">L4913*50%</f>
        <v> $ 369,362.58 </v>
      </c>
      <c r="U4913" s="6" t="str">
        <f aca="false">T4913+N4913</f>
        <v> $ 369,362.58 </v>
      </c>
      <c r="V4913" s="6" t="str">
        <f aca="false">U4913*15%</f>
        <v> $ 55,404.39 </v>
      </c>
      <c r="W4913" s="6" t="str">
        <f aca="false">V4913*22%</f>
        <v> $ 12,188.97 </v>
      </c>
      <c r="X4913" s="6" t="str">
        <f aca="false">V4913+W4913</f>
        <v> $ 67,593.35 </v>
      </c>
      <c r="Y4913" s="6" t="str">
        <f aca="false">U4913+X4913</f>
        <v> $ 436,955.93 </v>
      </c>
      <c r="Z4913" s="0" t="n">
        <v>2</v>
      </c>
      <c r="AA4913" s="6" t="n">
        <v>275248.994616</v>
      </c>
      <c r="AB4913" s="0" t="n">
        <v>3</v>
      </c>
      <c r="AC4913" s="6" t="n">
        <v>214082.551368</v>
      </c>
      <c r="AD4913" s="7" t="n">
        <v>6</v>
      </c>
      <c r="AE4913" s="8" t="n">
        <v>35680.425228</v>
      </c>
    </row>
    <row r="4914" customFormat="false" ht="15.75" hidden="false" customHeight="true" outlineLevel="0" collapsed="false">
      <c r="A4914" s="4" t="n">
        <v>492051</v>
      </c>
      <c r="B4914" s="4" t="s">
        <v>16208</v>
      </c>
      <c r="C4914" s="4" t="n">
        <v>37205426</v>
      </c>
      <c r="D4914" s="4" t="n">
        <v>2951792</v>
      </c>
      <c r="E4914" s="4" t="s">
        <v>16209</v>
      </c>
      <c r="F4914" s="4" t="s">
        <v>33</v>
      </c>
      <c r="G4914" s="4" t="s">
        <v>16210</v>
      </c>
      <c r="H4914" s="4"/>
      <c r="I4914" s="4"/>
      <c r="J4914" s="5" t="n">
        <v>45461</v>
      </c>
      <c r="K4914" s="5" t="n">
        <v>44995</v>
      </c>
      <c r="L4914" s="6" t="n">
        <v>739118.56</v>
      </c>
      <c r="M4914" s="6" t="n">
        <v>1082333.39</v>
      </c>
      <c r="N4914" s="4" t="n">
        <v>0</v>
      </c>
      <c r="O4914" s="4" t="s">
        <v>35</v>
      </c>
      <c r="P4914" s="4" t="s">
        <v>106</v>
      </c>
      <c r="Q4914" s="4" t="s">
        <v>48</v>
      </c>
      <c r="R4914" s="5" t="n">
        <v>45475.6655251505</v>
      </c>
      <c r="S4914" s="6" t="str">
        <f aca="false">M4914+N4914</f>
        <v> $ 1,082,333.39 </v>
      </c>
      <c r="T4914" s="6" t="str">
        <f aca="false">L4914*50%</f>
        <v> $ 369,559.28 </v>
      </c>
      <c r="U4914" s="6" t="str">
        <f aca="false">T4914+N4914</f>
        <v> $ 369,559.28 </v>
      </c>
      <c r="V4914" s="6" t="str">
        <f aca="false">U4914*15%</f>
        <v> $ 55,433.89 </v>
      </c>
      <c r="W4914" s="6" t="str">
        <f aca="false">V4914*22%</f>
        <v> $ 12,195.46 </v>
      </c>
      <c r="X4914" s="6" t="str">
        <f aca="false">V4914+W4914</f>
        <v> $ 67,629.35 </v>
      </c>
      <c r="Y4914" s="6" t="str">
        <f aca="false">U4914+X4914</f>
        <v> $ 437,188.63 </v>
      </c>
      <c r="Z4914" s="0" t="n">
        <v>2</v>
      </c>
      <c r="AA4914" s="6" t="n">
        <v>275395.575456</v>
      </c>
      <c r="AB4914" s="0" t="n">
        <v>3</v>
      </c>
      <c r="AC4914" s="6" t="n">
        <v>214196.558688</v>
      </c>
      <c r="AD4914" s="7" t="n">
        <v>6</v>
      </c>
      <c r="AE4914" s="8" t="n">
        <v>35699.426448</v>
      </c>
    </row>
    <row r="4915" customFormat="false" ht="15.75" hidden="false" customHeight="true" outlineLevel="0" collapsed="false">
      <c r="A4915" s="4" t="n">
        <v>494089</v>
      </c>
      <c r="B4915" s="4" t="s">
        <v>16211</v>
      </c>
      <c r="C4915" s="4" t="n">
        <v>32382029</v>
      </c>
      <c r="D4915" s="4" t="n">
        <v>28449737</v>
      </c>
      <c r="E4915" s="4" t="s">
        <v>16212</v>
      </c>
      <c r="F4915" s="4" t="s">
        <v>33</v>
      </c>
      <c r="G4915" s="4" t="s">
        <v>16213</v>
      </c>
      <c r="H4915" s="4" t="s">
        <v>16214</v>
      </c>
      <c r="I4915" s="4" t="s">
        <v>16215</v>
      </c>
      <c r="J4915" s="5" t="n">
        <v>45483</v>
      </c>
      <c r="K4915" s="5" t="n">
        <v>45089</v>
      </c>
      <c r="L4915" s="6" t="n">
        <v>739149.39</v>
      </c>
      <c r="M4915" s="6" t="n">
        <v>875129.64</v>
      </c>
      <c r="N4915" s="4" t="n">
        <v>0</v>
      </c>
      <c r="O4915" s="4" t="s">
        <v>35</v>
      </c>
      <c r="P4915" s="4" t="s">
        <v>93</v>
      </c>
      <c r="Q4915" s="4" t="s">
        <v>37</v>
      </c>
      <c r="R4915" s="5"/>
      <c r="S4915" s="6" t="str">
        <f aca="false">M4915+N4915</f>
        <v> $ 875,129.64 </v>
      </c>
      <c r="T4915" s="6" t="str">
        <f aca="false">L4915*50%</f>
        <v> $ 369,574.70 </v>
      </c>
      <c r="U4915" s="6" t="str">
        <f aca="false">T4915+N4915</f>
        <v> $ 369,574.70 </v>
      </c>
      <c r="V4915" s="6" t="str">
        <f aca="false">U4915*15%</f>
        <v> $ 55,436.20 </v>
      </c>
      <c r="W4915" s="6" t="str">
        <f aca="false">V4915*22%</f>
        <v> $ 12,195.96 </v>
      </c>
      <c r="X4915" s="6" t="str">
        <f aca="false">V4915+W4915</f>
        <v> $ 67,632.17 </v>
      </c>
      <c r="Y4915" s="6" t="str">
        <f aca="false">U4915+X4915</f>
        <v> $ 437,206.86 </v>
      </c>
      <c r="Z4915" s="0" t="n">
        <v>2</v>
      </c>
      <c r="AA4915" s="6" t="n">
        <v>275407.062714</v>
      </c>
      <c r="AB4915" s="0" t="n">
        <v>3</v>
      </c>
      <c r="AC4915" s="6" t="n">
        <v>214205.493222</v>
      </c>
      <c r="AD4915" s="7" t="n">
        <v>6</v>
      </c>
      <c r="AE4915" s="8" t="n">
        <v>35700.915537</v>
      </c>
    </row>
    <row r="4916" customFormat="false" ht="15.75" hidden="false" customHeight="true" outlineLevel="0" collapsed="false">
      <c r="A4916" s="4" t="n">
        <v>487650</v>
      </c>
      <c r="B4916" s="4" t="s">
        <v>16216</v>
      </c>
      <c r="C4916" s="4" t="n">
        <v>33608332</v>
      </c>
      <c r="D4916" s="4" t="n">
        <v>24588425</v>
      </c>
      <c r="E4916" s="4" t="s">
        <v>16217</v>
      </c>
      <c r="F4916" s="4" t="s">
        <v>47</v>
      </c>
      <c r="G4916" s="4" t="s">
        <v>16218</v>
      </c>
      <c r="H4916" s="4"/>
      <c r="I4916" s="4"/>
      <c r="J4916" s="5" t="n">
        <v>45426</v>
      </c>
      <c r="K4916" s="5" t="n">
        <v>44958</v>
      </c>
      <c r="L4916" s="6" t="n">
        <v>739200.61</v>
      </c>
      <c r="M4916" s="6" t="n">
        <v>972773.81</v>
      </c>
      <c r="N4916" s="4" t="n">
        <v>0</v>
      </c>
      <c r="O4916" s="4" t="s">
        <v>41</v>
      </c>
      <c r="P4916" s="4" t="s">
        <v>106</v>
      </c>
      <c r="Q4916" s="4" t="s">
        <v>48</v>
      </c>
      <c r="R4916" s="5" t="n">
        <v>45441.5411414352</v>
      </c>
      <c r="S4916" s="6" t="str">
        <f aca="false">M4916+N4916</f>
        <v> $ 972,773.81 </v>
      </c>
      <c r="T4916" s="6" t="str">
        <f aca="false">L4916*50%</f>
        <v> $ 369,600.31 </v>
      </c>
      <c r="U4916" s="6" t="str">
        <f aca="false">T4916+N4916</f>
        <v> $ 369,600.31 </v>
      </c>
      <c r="V4916" s="6" t="str">
        <f aca="false">U4916*15%</f>
        <v> $ 55,440.05 </v>
      </c>
      <c r="W4916" s="6" t="str">
        <f aca="false">V4916*22%</f>
        <v> $ 12,196.81 </v>
      </c>
      <c r="X4916" s="6" t="str">
        <f aca="false">V4916+W4916</f>
        <v> $ 67,636.86 </v>
      </c>
      <c r="Y4916" s="6" t="str">
        <f aca="false">U4916+X4916</f>
        <v> $ 437,237.16 </v>
      </c>
      <c r="Z4916" s="0" t="n">
        <v>2</v>
      </c>
      <c r="AA4916" s="6" t="n">
        <v>275426.147286</v>
      </c>
      <c r="AB4916" s="0" t="n">
        <v>3</v>
      </c>
      <c r="AC4916" s="6" t="n">
        <v>214220.336778</v>
      </c>
      <c r="AD4916" s="7" t="n">
        <v>6</v>
      </c>
      <c r="AE4916" s="8" t="n">
        <v>35703.389463</v>
      </c>
    </row>
    <row r="4917" customFormat="false" ht="15.75" hidden="false" customHeight="true" outlineLevel="0" collapsed="false">
      <c r="A4917" s="4" t="n">
        <v>488700</v>
      </c>
      <c r="B4917" s="4" t="s">
        <v>16219</v>
      </c>
      <c r="C4917" s="4" t="n">
        <v>36673837</v>
      </c>
      <c r="D4917" s="4" t="n">
        <v>27535102</v>
      </c>
      <c r="E4917" s="4" t="s">
        <v>16220</v>
      </c>
      <c r="F4917" s="4" t="s">
        <v>33</v>
      </c>
      <c r="G4917" s="4" t="s">
        <v>16221</v>
      </c>
      <c r="H4917" s="4"/>
      <c r="I4917" s="4"/>
      <c r="J4917" s="5" t="n">
        <v>45433</v>
      </c>
      <c r="K4917" s="5" t="n">
        <v>45022</v>
      </c>
      <c r="L4917" s="6" t="n">
        <v>740317.98</v>
      </c>
      <c r="M4917" s="6" t="n">
        <v>1134125.65</v>
      </c>
      <c r="N4917" s="4" t="n">
        <v>0</v>
      </c>
      <c r="O4917" s="4" t="s">
        <v>35</v>
      </c>
      <c r="P4917" s="4" t="s">
        <v>106</v>
      </c>
      <c r="Q4917" s="4" t="s">
        <v>48</v>
      </c>
      <c r="R4917" s="5" t="n">
        <v>45467.6947244213</v>
      </c>
      <c r="S4917" s="6" t="str">
        <f aca="false">M4917+N4917</f>
        <v> $ 1,134,125.65 </v>
      </c>
      <c r="T4917" s="6" t="str">
        <f aca="false">L4917*50%</f>
        <v> $ 370,158.99 </v>
      </c>
      <c r="U4917" s="6" t="str">
        <f aca="false">T4917+N4917</f>
        <v> $ 370,158.99 </v>
      </c>
      <c r="V4917" s="6" t="str">
        <f aca="false">U4917*15%</f>
        <v> $ 55,523.85 </v>
      </c>
      <c r="W4917" s="6" t="str">
        <f aca="false">V4917*22%</f>
        <v> $ 12,215.25 </v>
      </c>
      <c r="X4917" s="6" t="str">
        <f aca="false">V4917+W4917</f>
        <v> $ 67,739.10 </v>
      </c>
      <c r="Y4917" s="6" t="str">
        <f aca="false">U4917+X4917</f>
        <v> $ 437,898.09 </v>
      </c>
      <c r="Z4917" s="0" t="n">
        <v>2</v>
      </c>
      <c r="AA4917" s="6" t="n">
        <v>275842.479348</v>
      </c>
      <c r="AB4917" s="0" t="n">
        <v>3</v>
      </c>
      <c r="AC4917" s="6" t="n">
        <v>214544.150604</v>
      </c>
      <c r="AD4917" s="7" t="n">
        <v>6</v>
      </c>
      <c r="AE4917" s="8" t="n">
        <v>35757.358434</v>
      </c>
    </row>
    <row r="4918" customFormat="false" ht="15.75" hidden="false" customHeight="true" outlineLevel="0" collapsed="false">
      <c r="A4918" s="4" t="n">
        <v>491543</v>
      </c>
      <c r="B4918" s="4" t="s">
        <v>16222</v>
      </c>
      <c r="C4918" s="4" t="n">
        <v>28911247</v>
      </c>
      <c r="D4918" s="4" t="n">
        <v>7740942</v>
      </c>
      <c r="E4918" s="4" t="s">
        <v>16223</v>
      </c>
      <c r="F4918" s="4" t="s">
        <v>33</v>
      </c>
      <c r="G4918" s="4" t="s">
        <v>16224</v>
      </c>
      <c r="H4918" s="4"/>
      <c r="I4918" s="4"/>
      <c r="J4918" s="5" t="n">
        <v>45454</v>
      </c>
      <c r="K4918" s="5" t="n">
        <v>44935</v>
      </c>
      <c r="L4918" s="6" t="n">
        <v>741482.26</v>
      </c>
      <c r="M4918" s="6" t="n">
        <v>981687.41</v>
      </c>
      <c r="N4918" s="4" t="n">
        <v>0</v>
      </c>
      <c r="O4918" s="4" t="s">
        <v>35</v>
      </c>
      <c r="P4918" s="4" t="s">
        <v>106</v>
      </c>
      <c r="Q4918" s="4" t="s">
        <v>37</v>
      </c>
      <c r="R4918" s="5" t="n">
        <v>45470.6726742245</v>
      </c>
      <c r="S4918" s="6" t="str">
        <f aca="false">M4918+N4918</f>
        <v> $ 981,687.41 </v>
      </c>
      <c r="T4918" s="6" t="str">
        <f aca="false">L4918*50%</f>
        <v> $ 370,741.13 </v>
      </c>
      <c r="U4918" s="6" t="str">
        <f aca="false">T4918+N4918</f>
        <v> $ 370,741.13 </v>
      </c>
      <c r="V4918" s="6" t="str">
        <f aca="false">U4918*15%</f>
        <v> $ 55,611.17 </v>
      </c>
      <c r="W4918" s="6" t="str">
        <f aca="false">V4918*22%</f>
        <v> $ 12,234.46 </v>
      </c>
      <c r="X4918" s="6" t="str">
        <f aca="false">V4918+W4918</f>
        <v> $ 67,845.63 </v>
      </c>
      <c r="Y4918" s="6" t="str">
        <f aca="false">U4918+X4918</f>
        <v> $ 438,586.76 </v>
      </c>
      <c r="Z4918" s="0" t="n">
        <v>2</v>
      </c>
      <c r="AA4918" s="6" t="n">
        <v>276276.290076</v>
      </c>
      <c r="AB4918" s="0" t="n">
        <v>3</v>
      </c>
      <c r="AC4918" s="6" t="n">
        <v>214881.558948</v>
      </c>
      <c r="AD4918" s="7" t="n">
        <v>6</v>
      </c>
      <c r="AE4918" s="8" t="n">
        <v>35813.593158</v>
      </c>
    </row>
    <row r="4919" customFormat="false" ht="15.75" hidden="false" customHeight="true" outlineLevel="0" collapsed="false">
      <c r="A4919" s="4" t="n">
        <v>487820</v>
      </c>
      <c r="B4919" s="4" t="s">
        <v>16225</v>
      </c>
      <c r="C4919" s="4" t="n">
        <v>36511836</v>
      </c>
      <c r="D4919" s="4" t="n">
        <v>21150585</v>
      </c>
      <c r="E4919" s="4" t="s">
        <v>16226</v>
      </c>
      <c r="F4919" s="4" t="s">
        <v>33</v>
      </c>
      <c r="G4919" s="4" t="s">
        <v>16227</v>
      </c>
      <c r="H4919" s="4"/>
      <c r="I4919" s="4"/>
      <c r="J4919" s="5" t="n">
        <v>45426</v>
      </c>
      <c r="K4919" s="5" t="n">
        <v>44993</v>
      </c>
      <c r="L4919" s="6" t="n">
        <v>742224.09</v>
      </c>
      <c r="M4919" s="6" t="n">
        <v>1533335.65</v>
      </c>
      <c r="N4919" s="4" t="n">
        <v>0</v>
      </c>
      <c r="O4919" s="4" t="s">
        <v>41</v>
      </c>
      <c r="P4919" s="4" t="s">
        <v>106</v>
      </c>
      <c r="Q4919" s="4" t="s">
        <v>48</v>
      </c>
      <c r="R4919" s="5" t="n">
        <v>45461.8511047454</v>
      </c>
      <c r="S4919" s="6" t="str">
        <f aca="false">M4919+N4919</f>
        <v> $ 1,533,335.65 </v>
      </c>
      <c r="T4919" s="6" t="str">
        <f aca="false">L4919*50%</f>
        <v> $ 371,112.05 </v>
      </c>
      <c r="U4919" s="6" t="str">
        <f aca="false">T4919+N4919</f>
        <v> $ 371,112.05 </v>
      </c>
      <c r="V4919" s="6" t="str">
        <f aca="false">U4919*15%</f>
        <v> $ 55,666.81 </v>
      </c>
      <c r="W4919" s="6" t="str">
        <f aca="false">V4919*22%</f>
        <v> $ 12,246.70 </v>
      </c>
      <c r="X4919" s="6" t="str">
        <f aca="false">V4919+W4919</f>
        <v> $ 67,913.50 </v>
      </c>
      <c r="Y4919" s="6" t="str">
        <f aca="false">U4919+X4919</f>
        <v> $ 439,025.55 </v>
      </c>
      <c r="Z4919" s="0" t="n">
        <v>2</v>
      </c>
      <c r="AA4919" s="6" t="n">
        <v>276552.695934</v>
      </c>
      <c r="AB4919" s="0" t="n">
        <v>3</v>
      </c>
      <c r="AC4919" s="6" t="n">
        <v>215096.541282</v>
      </c>
      <c r="AD4919" s="7" t="n">
        <v>6</v>
      </c>
      <c r="AE4919" s="8" t="n">
        <v>35849.423547</v>
      </c>
    </row>
    <row r="4920" customFormat="false" ht="15.75" hidden="false" customHeight="true" outlineLevel="0" collapsed="false">
      <c r="A4920" s="4" t="n">
        <v>492950</v>
      </c>
      <c r="B4920" s="4" t="s">
        <v>16228</v>
      </c>
      <c r="C4920" s="4" t="n">
        <v>34264035</v>
      </c>
      <c r="D4920" s="4" t="n">
        <v>32413049</v>
      </c>
      <c r="E4920" s="4" t="s">
        <v>16229</v>
      </c>
      <c r="F4920" s="4" t="s">
        <v>33</v>
      </c>
      <c r="G4920" s="4" t="s">
        <v>16230</v>
      </c>
      <c r="H4920" s="4"/>
      <c r="I4920" s="4"/>
      <c r="J4920" s="5" t="n">
        <v>45475</v>
      </c>
      <c r="K4920" s="5" t="n">
        <v>45056</v>
      </c>
      <c r="L4920" s="6" t="n">
        <v>743553.98</v>
      </c>
      <c r="M4920" s="6" t="n">
        <v>1376554.03</v>
      </c>
      <c r="N4920" s="4" t="n">
        <v>0</v>
      </c>
      <c r="O4920" s="4" t="s">
        <v>35</v>
      </c>
      <c r="P4920" s="4" t="s">
        <v>106</v>
      </c>
      <c r="Q4920" s="4" t="s">
        <v>48</v>
      </c>
      <c r="R4920" s="5" t="n">
        <v>45481.6278867708</v>
      </c>
      <c r="S4920" s="6" t="str">
        <f aca="false">M4920+N4920</f>
        <v> $ 1,376,554.03 </v>
      </c>
      <c r="T4920" s="6" t="str">
        <f aca="false">L4920*50%</f>
        <v> $ 371,776.99 </v>
      </c>
      <c r="U4920" s="6" t="str">
        <f aca="false">T4920+N4920</f>
        <v> $ 371,776.99 </v>
      </c>
      <c r="V4920" s="6" t="str">
        <f aca="false">U4920*15%</f>
        <v> $ 55,766.55 </v>
      </c>
      <c r="W4920" s="6" t="str">
        <f aca="false">V4920*22%</f>
        <v> $ 12,268.64 </v>
      </c>
      <c r="X4920" s="6" t="str">
        <f aca="false">V4920+W4920</f>
        <v> $ 68,035.19 </v>
      </c>
      <c r="Y4920" s="6" t="str">
        <f aca="false">U4920+X4920</f>
        <v> $ 439,812.18 </v>
      </c>
      <c r="Z4920" s="0" t="n">
        <v>2</v>
      </c>
      <c r="AA4920" s="6" t="n">
        <v>277048.212948</v>
      </c>
      <c r="AB4920" s="0" t="n">
        <v>3</v>
      </c>
      <c r="AC4920" s="6" t="n">
        <v>215481.943404</v>
      </c>
      <c r="AD4920" s="7" t="n">
        <v>6</v>
      </c>
      <c r="AE4920" s="8" t="n">
        <v>35913.657234</v>
      </c>
    </row>
    <row r="4921" customFormat="false" ht="15.75" hidden="false" customHeight="true" outlineLevel="0" collapsed="false">
      <c r="A4921" s="4" t="n">
        <v>494060</v>
      </c>
      <c r="B4921" s="4" t="s">
        <v>16231</v>
      </c>
      <c r="C4921" s="4" t="n">
        <v>31816485</v>
      </c>
      <c r="D4921" s="4" t="n">
        <v>2880278</v>
      </c>
      <c r="E4921" s="4" t="s">
        <v>16232</v>
      </c>
      <c r="F4921" s="4" t="s">
        <v>47</v>
      </c>
      <c r="G4921" s="4" t="s">
        <v>16233</v>
      </c>
      <c r="H4921" s="4"/>
      <c r="I4921" s="4"/>
      <c r="J4921" s="5" t="n">
        <v>45483</v>
      </c>
      <c r="K4921" s="5" t="n">
        <v>44995</v>
      </c>
      <c r="L4921" s="6" t="n">
        <v>744095.24</v>
      </c>
      <c r="M4921" s="6" t="n">
        <v>1422597.86</v>
      </c>
      <c r="N4921" s="4" t="n">
        <v>0</v>
      </c>
      <c r="O4921" s="4" t="s">
        <v>35</v>
      </c>
      <c r="P4921" s="4" t="s">
        <v>93</v>
      </c>
      <c r="Q4921" s="4" t="s">
        <v>37</v>
      </c>
      <c r="R4921" s="5"/>
      <c r="S4921" s="6" t="str">
        <f aca="false">M4921+N4921</f>
        <v> $ 1,422,597.86 </v>
      </c>
      <c r="T4921" s="6" t="str">
        <f aca="false">L4921*50%</f>
        <v> $ 372,047.62 </v>
      </c>
      <c r="U4921" s="6" t="str">
        <f aca="false">T4921+N4921</f>
        <v> $ 372,047.62 </v>
      </c>
      <c r="V4921" s="6" t="str">
        <f aca="false">U4921*15%</f>
        <v> $ 55,807.14 </v>
      </c>
      <c r="W4921" s="6" t="str">
        <f aca="false">V4921*22%</f>
        <v> $ 12,277.57 </v>
      </c>
      <c r="X4921" s="6" t="str">
        <f aca="false">V4921+W4921</f>
        <v> $ 68,084.71 </v>
      </c>
      <c r="Y4921" s="6" t="str">
        <f aca="false">U4921+X4921</f>
        <v> $ 440,132.33 </v>
      </c>
      <c r="Z4921" s="0" t="n">
        <v>2</v>
      </c>
      <c r="AA4921" s="6" t="n">
        <v>277249.886424</v>
      </c>
      <c r="AB4921" s="0" t="n">
        <v>3</v>
      </c>
      <c r="AC4921" s="6" t="n">
        <v>215638.800552</v>
      </c>
      <c r="AD4921" s="7" t="n">
        <v>6</v>
      </c>
      <c r="AE4921" s="8" t="n">
        <v>35939.800092</v>
      </c>
    </row>
    <row r="4922" customFormat="false" ht="15.75" hidden="false" customHeight="true" outlineLevel="0" collapsed="false">
      <c r="A4922" s="4" t="n">
        <v>494028</v>
      </c>
      <c r="B4922" s="4" t="s">
        <v>16234</v>
      </c>
      <c r="C4922" s="4" t="n">
        <v>31223504</v>
      </c>
      <c r="D4922" s="4" t="n">
        <v>3760357</v>
      </c>
      <c r="E4922" s="4" t="s">
        <v>16235</v>
      </c>
      <c r="F4922" s="4" t="s">
        <v>33</v>
      </c>
      <c r="G4922" s="4" t="s">
        <v>16236</v>
      </c>
      <c r="H4922" s="4" t="s">
        <v>16237</v>
      </c>
      <c r="I4922" s="4"/>
      <c r="J4922" s="5" t="n">
        <v>45483</v>
      </c>
      <c r="K4922" s="5" t="n">
        <v>45089</v>
      </c>
      <c r="L4922" s="6" t="n">
        <v>744457.36</v>
      </c>
      <c r="M4922" s="6" t="n">
        <v>888429.43</v>
      </c>
      <c r="N4922" s="4" t="n">
        <v>0</v>
      </c>
      <c r="O4922" s="4" t="s">
        <v>35</v>
      </c>
      <c r="P4922" s="4" t="s">
        <v>106</v>
      </c>
      <c r="Q4922" s="4" t="s">
        <v>48</v>
      </c>
      <c r="R4922" s="5" t="n">
        <v>45490.4277073727</v>
      </c>
      <c r="S4922" s="6" t="str">
        <f aca="false">M4922+N4922</f>
        <v> $ 888,429.43 </v>
      </c>
      <c r="T4922" s="6" t="str">
        <f aca="false">L4922*50%</f>
        <v> $ 372,228.68 </v>
      </c>
      <c r="U4922" s="6" t="str">
        <f aca="false">T4922+N4922</f>
        <v> $ 372,228.68 </v>
      </c>
      <c r="V4922" s="6" t="str">
        <f aca="false">U4922*15%</f>
        <v> $ 55,834.30 </v>
      </c>
      <c r="W4922" s="6" t="str">
        <f aca="false">V4922*22%</f>
        <v> $ 12,283.55 </v>
      </c>
      <c r="X4922" s="6" t="str">
        <f aca="false">V4922+W4922</f>
        <v> $ 68,117.85 </v>
      </c>
      <c r="Y4922" s="6" t="str">
        <f aca="false">U4922+X4922</f>
        <v> $ 440,346.53 </v>
      </c>
      <c r="Z4922" s="0" t="n">
        <v>2</v>
      </c>
      <c r="AA4922" s="6" t="n">
        <v>277384.812336</v>
      </c>
      <c r="AB4922" s="0" t="n">
        <v>3</v>
      </c>
      <c r="AC4922" s="6" t="n">
        <v>215743.742928</v>
      </c>
      <c r="AD4922" s="7" t="n">
        <v>6</v>
      </c>
      <c r="AE4922" s="8" t="n">
        <v>35957.290488</v>
      </c>
    </row>
    <row r="4923" customFormat="false" ht="15.75" hidden="false" customHeight="true" outlineLevel="0" collapsed="false">
      <c r="A4923" s="4" t="n">
        <v>493025</v>
      </c>
      <c r="B4923" s="4" t="s">
        <v>16238</v>
      </c>
      <c r="C4923" s="4" t="n">
        <v>35965626</v>
      </c>
      <c r="D4923" s="4" t="n">
        <v>29250552</v>
      </c>
      <c r="E4923" s="4" t="s">
        <v>16239</v>
      </c>
      <c r="F4923" s="4" t="s">
        <v>33</v>
      </c>
      <c r="G4923" s="4" t="s">
        <v>16240</v>
      </c>
      <c r="H4923" s="4" t="s">
        <v>16241</v>
      </c>
      <c r="I4923" s="4"/>
      <c r="J4923" s="5" t="n">
        <v>45475</v>
      </c>
      <c r="K4923" s="5" t="n">
        <v>45073</v>
      </c>
      <c r="L4923" s="6" t="n">
        <v>744757.42</v>
      </c>
      <c r="M4923" s="6" t="n">
        <v>1029602.03</v>
      </c>
      <c r="N4923" s="4" t="n">
        <v>0</v>
      </c>
      <c r="O4923" s="4" t="s">
        <v>41</v>
      </c>
      <c r="P4923" s="4" t="s">
        <v>106</v>
      </c>
      <c r="Q4923" s="4" t="s">
        <v>48</v>
      </c>
      <c r="R4923" s="5" t="n">
        <v>45481.6344513542</v>
      </c>
      <c r="S4923" s="6" t="str">
        <f aca="false">M4923+N4923</f>
        <v> $ 1,029,602.03 </v>
      </c>
      <c r="T4923" s="6" t="str">
        <f aca="false">L4923*50%</f>
        <v> $ 372,378.71 </v>
      </c>
      <c r="U4923" s="6" t="str">
        <f aca="false">T4923+N4923</f>
        <v> $ 372,378.71 </v>
      </c>
      <c r="V4923" s="6" t="str">
        <f aca="false">U4923*15%</f>
        <v> $ 55,856.81 </v>
      </c>
      <c r="W4923" s="6" t="str">
        <f aca="false">V4923*22%</f>
        <v> $ 12,288.50 </v>
      </c>
      <c r="X4923" s="6" t="str">
        <f aca="false">V4923+W4923</f>
        <v> $ 68,145.30 </v>
      </c>
      <c r="Y4923" s="6" t="str">
        <f aca="false">U4923+X4923</f>
        <v> $ 440,524.01 </v>
      </c>
      <c r="Z4923" s="0" t="n">
        <v>2</v>
      </c>
      <c r="AA4923" s="6" t="n">
        <v>277496.614692</v>
      </c>
      <c r="AB4923" s="0" t="n">
        <v>3</v>
      </c>
      <c r="AC4923" s="6" t="n">
        <v>215830.700316</v>
      </c>
      <c r="AD4923" s="7" t="n">
        <v>6</v>
      </c>
      <c r="AE4923" s="8" t="n">
        <v>35971.783386</v>
      </c>
    </row>
    <row r="4924" customFormat="false" ht="15.75" hidden="false" customHeight="true" outlineLevel="0" collapsed="false">
      <c r="A4924" s="4" t="n">
        <v>488511</v>
      </c>
      <c r="B4924" s="4" t="s">
        <v>16242</v>
      </c>
      <c r="C4924" s="4" t="n">
        <v>14710944</v>
      </c>
      <c r="D4924" s="4" t="n">
        <v>3283766</v>
      </c>
      <c r="E4924" s="4" t="s">
        <v>16243</v>
      </c>
      <c r="F4924" s="4" t="s">
        <v>47</v>
      </c>
      <c r="G4924" s="4" t="s">
        <v>16244</v>
      </c>
      <c r="H4924" s="4"/>
      <c r="I4924" s="4"/>
      <c r="J4924" s="5" t="n">
        <v>45433</v>
      </c>
      <c r="K4924" s="5" t="n">
        <v>44975</v>
      </c>
      <c r="L4924" s="6" t="n">
        <v>745448.76</v>
      </c>
      <c r="M4924" s="6" t="n">
        <v>1679061.75</v>
      </c>
      <c r="N4924" s="4" t="n">
        <v>0</v>
      </c>
      <c r="O4924" s="4" t="s">
        <v>35</v>
      </c>
      <c r="P4924" s="4" t="s">
        <v>106</v>
      </c>
      <c r="Q4924" s="4" t="s">
        <v>48</v>
      </c>
      <c r="R4924" s="5" t="n">
        <v>45441.6682588773</v>
      </c>
      <c r="S4924" s="6" t="str">
        <f aca="false">M4924+N4924</f>
        <v> $ 1,679,061.75 </v>
      </c>
      <c r="T4924" s="6" t="str">
        <f aca="false">L4924*50%</f>
        <v> $ 372,724.38 </v>
      </c>
      <c r="U4924" s="6" t="str">
        <f aca="false">T4924+N4924</f>
        <v> $ 372,724.38 </v>
      </c>
      <c r="V4924" s="6" t="str">
        <f aca="false">U4924*15%</f>
        <v> $ 55,908.66 </v>
      </c>
      <c r="W4924" s="6" t="str">
        <f aca="false">V4924*22%</f>
        <v> $ 12,299.90 </v>
      </c>
      <c r="X4924" s="6" t="str">
        <f aca="false">V4924+W4924</f>
        <v> $ 68,208.56 </v>
      </c>
      <c r="Y4924" s="6" t="str">
        <f aca="false">U4924+X4924</f>
        <v> $ 440,932.94 </v>
      </c>
      <c r="Z4924" s="0" t="n">
        <v>2</v>
      </c>
      <c r="AA4924" s="6" t="n">
        <v>277754.207976</v>
      </c>
      <c r="AB4924" s="0" t="n">
        <v>3</v>
      </c>
      <c r="AC4924" s="6" t="n">
        <v>216031.050648</v>
      </c>
      <c r="AD4924" s="7" t="n">
        <v>6</v>
      </c>
      <c r="AE4924" s="8" t="n">
        <v>36005.175108</v>
      </c>
    </row>
    <row r="4925" customFormat="false" ht="15.75" hidden="false" customHeight="true" outlineLevel="0" collapsed="false">
      <c r="A4925" s="4" t="n">
        <v>493751</v>
      </c>
      <c r="B4925" s="4" t="s">
        <v>16245</v>
      </c>
      <c r="C4925" s="4" t="n">
        <v>24446073</v>
      </c>
      <c r="D4925" s="4" t="n">
        <v>4428030</v>
      </c>
      <c r="E4925" s="4" t="s">
        <v>16246</v>
      </c>
      <c r="F4925" s="4" t="s">
        <v>47</v>
      </c>
      <c r="G4925" s="4" t="s">
        <v>16247</v>
      </c>
      <c r="H4925" s="4" t="s">
        <v>16248</v>
      </c>
      <c r="I4925" s="4" t="s">
        <v>16249</v>
      </c>
      <c r="J4925" s="5" t="n">
        <v>45483</v>
      </c>
      <c r="K4925" s="5" t="n">
        <v>44998</v>
      </c>
      <c r="L4925" s="6" t="n">
        <v>746242.57</v>
      </c>
      <c r="M4925" s="6" t="n">
        <v>1000870.32</v>
      </c>
      <c r="N4925" s="4" t="n">
        <v>0</v>
      </c>
      <c r="O4925" s="4" t="s">
        <v>35</v>
      </c>
      <c r="P4925" s="4" t="s">
        <v>106</v>
      </c>
      <c r="Q4925" s="4" t="s">
        <v>48</v>
      </c>
      <c r="R4925" s="5" t="n">
        <v>45489.5624796296</v>
      </c>
      <c r="S4925" s="6" t="str">
        <f aca="false">M4925+N4925</f>
        <v> $ 1,000,870.32 </v>
      </c>
      <c r="T4925" s="6" t="str">
        <f aca="false">L4925*50%</f>
        <v> $ 373,121.29 </v>
      </c>
      <c r="U4925" s="6" t="str">
        <f aca="false">T4925+N4925</f>
        <v> $ 373,121.29 </v>
      </c>
      <c r="V4925" s="6" t="str">
        <f aca="false">U4925*15%</f>
        <v> $ 55,968.19 </v>
      </c>
      <c r="W4925" s="6" t="str">
        <f aca="false">V4925*22%</f>
        <v> $ 12,313.00 </v>
      </c>
      <c r="X4925" s="6" t="str">
        <f aca="false">V4925+W4925</f>
        <v> $ 68,281.20 </v>
      </c>
      <c r="Y4925" s="6" t="str">
        <f aca="false">U4925+X4925</f>
        <v> $ 441,402.48 </v>
      </c>
      <c r="Z4925" s="0" t="n">
        <v>2</v>
      </c>
      <c r="AA4925" s="6" t="n">
        <v>278049.981582</v>
      </c>
      <c r="AB4925" s="0" t="n">
        <v>3</v>
      </c>
      <c r="AC4925" s="6" t="n">
        <v>216261.096786</v>
      </c>
      <c r="AD4925" s="7" t="n">
        <v>6</v>
      </c>
      <c r="AE4925" s="8" t="n">
        <v>36043.516131</v>
      </c>
    </row>
    <row r="4926" customFormat="false" ht="15.75" hidden="false" customHeight="true" outlineLevel="0" collapsed="false">
      <c r="A4926" s="4" t="n">
        <v>494249</v>
      </c>
      <c r="B4926" s="4" t="s">
        <v>16250</v>
      </c>
      <c r="C4926" s="4" t="n">
        <v>35350489</v>
      </c>
      <c r="D4926" s="4" t="n">
        <v>27489827</v>
      </c>
      <c r="E4926" s="4" t="s">
        <v>16251</v>
      </c>
      <c r="F4926" s="4" t="s">
        <v>33</v>
      </c>
      <c r="G4926" s="4" t="s">
        <v>16252</v>
      </c>
      <c r="H4926" s="4"/>
      <c r="I4926" s="4"/>
      <c r="J4926" s="5" t="n">
        <v>45483</v>
      </c>
      <c r="K4926" s="5" t="n">
        <v>45089</v>
      </c>
      <c r="L4926" s="6" t="n">
        <v>747356.63</v>
      </c>
      <c r="M4926" s="6" t="n">
        <v>1142400.62</v>
      </c>
      <c r="N4926" s="4" t="n">
        <v>0</v>
      </c>
      <c r="O4926" s="4" t="s">
        <v>35</v>
      </c>
      <c r="P4926" s="4" t="s">
        <v>93</v>
      </c>
      <c r="Q4926" s="4" t="s">
        <v>37</v>
      </c>
      <c r="R4926" s="5"/>
      <c r="S4926" s="6" t="str">
        <f aca="false">M4926+N4926</f>
        <v> $ 1,142,400.62 </v>
      </c>
      <c r="T4926" s="6" t="str">
        <f aca="false">L4926*50%</f>
        <v> $ 373,678.32 </v>
      </c>
      <c r="U4926" s="6" t="str">
        <f aca="false">T4926+N4926</f>
        <v> $ 373,678.32 </v>
      </c>
      <c r="V4926" s="6" t="str">
        <f aca="false">U4926*15%</f>
        <v> $ 56,051.75 </v>
      </c>
      <c r="W4926" s="6" t="str">
        <f aca="false">V4926*22%</f>
        <v> $ 12,331.38 </v>
      </c>
      <c r="X4926" s="6" t="str">
        <f aca="false">V4926+W4926</f>
        <v> $ 68,383.13 </v>
      </c>
      <c r="Y4926" s="6" t="str">
        <f aca="false">U4926+X4926</f>
        <v> $ 442,061.45 </v>
      </c>
      <c r="Z4926" s="0" t="n">
        <v>2</v>
      </c>
      <c r="AA4926" s="6" t="n">
        <v>278465.080338</v>
      </c>
      <c r="AB4926" s="0" t="n">
        <v>3</v>
      </c>
      <c r="AC4926" s="6" t="n">
        <v>216583.951374</v>
      </c>
      <c r="AD4926" s="7" t="n">
        <v>6</v>
      </c>
      <c r="AE4926" s="8" t="n">
        <v>36097.325229</v>
      </c>
    </row>
    <row r="4927" customFormat="false" ht="15.75" hidden="false" customHeight="true" outlineLevel="0" collapsed="false">
      <c r="A4927" s="4" t="n">
        <v>494598</v>
      </c>
      <c r="B4927" s="4" t="s">
        <v>16253</v>
      </c>
      <c r="C4927" s="4" t="n">
        <v>94232033</v>
      </c>
      <c r="D4927" s="4" t="n">
        <v>2657246</v>
      </c>
      <c r="E4927" s="4" t="s">
        <v>16254</v>
      </c>
      <c r="F4927" s="4" t="s">
        <v>33</v>
      </c>
      <c r="G4927" s="4" t="s">
        <v>16255</v>
      </c>
      <c r="H4927" s="4"/>
      <c r="I4927" s="4"/>
      <c r="J4927" s="5" t="n">
        <v>45483</v>
      </c>
      <c r="K4927" s="5" t="n">
        <v>45054</v>
      </c>
      <c r="L4927" s="6" t="n">
        <v>747626.04</v>
      </c>
      <c r="M4927" s="6" t="n">
        <v>885368.66</v>
      </c>
      <c r="N4927" s="4" t="n">
        <v>0</v>
      </c>
      <c r="O4927" s="4" t="s">
        <v>35</v>
      </c>
      <c r="P4927" s="4" t="s">
        <v>106</v>
      </c>
      <c r="Q4927" s="4" t="s">
        <v>48</v>
      </c>
      <c r="R4927" s="5" t="n">
        <v>45492.6478837153</v>
      </c>
      <c r="S4927" s="6" t="str">
        <f aca="false">M4927+N4927</f>
        <v> $ 885,368.66 </v>
      </c>
      <c r="T4927" s="6" t="str">
        <f aca="false">L4927*50%</f>
        <v> $ 373,813.02 </v>
      </c>
      <c r="U4927" s="6" t="str">
        <f aca="false">T4927+N4927</f>
        <v> $ 373,813.02 </v>
      </c>
      <c r="V4927" s="6" t="str">
        <f aca="false">U4927*15%</f>
        <v> $ 56,071.95 </v>
      </c>
      <c r="W4927" s="6" t="str">
        <f aca="false">V4927*22%</f>
        <v> $ 12,335.83 </v>
      </c>
      <c r="X4927" s="6" t="str">
        <f aca="false">V4927+W4927</f>
        <v> $ 68,407.78 </v>
      </c>
      <c r="Y4927" s="6" t="str">
        <f aca="false">U4927+X4927</f>
        <v> $ 442,220.80 </v>
      </c>
      <c r="Z4927" s="0" t="n">
        <v>2</v>
      </c>
      <c r="AA4927" s="6" t="n">
        <v>278565.462504</v>
      </c>
      <c r="AB4927" s="0" t="n">
        <v>3</v>
      </c>
      <c r="AC4927" s="6" t="n">
        <v>216662.026392</v>
      </c>
      <c r="AD4927" s="7" t="n">
        <v>6</v>
      </c>
      <c r="AE4927" s="8" t="n">
        <v>36110.337732</v>
      </c>
    </row>
    <row r="4928" customFormat="false" ht="15.75" hidden="false" customHeight="true" outlineLevel="0" collapsed="false">
      <c r="A4928" s="4" t="n">
        <v>492008</v>
      </c>
      <c r="B4928" s="4" t="s">
        <v>16256</v>
      </c>
      <c r="C4928" s="4" t="n">
        <v>31547038</v>
      </c>
      <c r="D4928" s="4" t="n">
        <v>1753753</v>
      </c>
      <c r="E4928" s="4" t="s">
        <v>16257</v>
      </c>
      <c r="F4928" s="4" t="s">
        <v>33</v>
      </c>
      <c r="G4928" s="4" t="s">
        <v>16258</v>
      </c>
      <c r="H4928" s="4" t="s">
        <v>16258</v>
      </c>
      <c r="I4928" s="4"/>
      <c r="J4928" s="5" t="n">
        <v>45461</v>
      </c>
      <c r="K4928" s="5" t="n">
        <v>45054</v>
      </c>
      <c r="L4928" s="6" t="n">
        <v>747627.99</v>
      </c>
      <c r="M4928" s="6" t="n">
        <v>747627.99</v>
      </c>
      <c r="N4928" s="4" t="n">
        <v>0</v>
      </c>
      <c r="O4928" s="4" t="s">
        <v>35</v>
      </c>
      <c r="P4928" s="4" t="s">
        <v>106</v>
      </c>
      <c r="Q4928" s="4" t="s">
        <v>48</v>
      </c>
      <c r="R4928" s="5" t="n">
        <v>45475.5881888889</v>
      </c>
      <c r="S4928" s="6" t="str">
        <f aca="false">M4928+N4928</f>
        <v> $ 747,627.99 </v>
      </c>
      <c r="T4928" s="6" t="str">
        <f aca="false">L4928*50%</f>
        <v> $ 373,814.00 </v>
      </c>
      <c r="U4928" s="6" t="str">
        <f aca="false">T4928+N4928</f>
        <v> $ 373,814.00 </v>
      </c>
      <c r="V4928" s="6" t="str">
        <f aca="false">U4928*15%</f>
        <v> $ 56,072.10 </v>
      </c>
      <c r="W4928" s="6" t="str">
        <f aca="false">V4928*22%</f>
        <v> $ 12,335.86 </v>
      </c>
      <c r="X4928" s="6" t="str">
        <f aca="false">V4928+W4928</f>
        <v> $ 68,407.96 </v>
      </c>
      <c r="Y4928" s="6" t="str">
        <f aca="false">U4928+X4928</f>
        <v> $ 442,221.96 </v>
      </c>
      <c r="Z4928" s="0" t="n">
        <v>2</v>
      </c>
      <c r="AA4928" s="6" t="n">
        <v>278566.189074</v>
      </c>
      <c r="AB4928" s="0" t="n">
        <v>3</v>
      </c>
      <c r="AC4928" s="6" t="n">
        <v>216662.591502</v>
      </c>
      <c r="AD4928" s="7" t="n">
        <v>6</v>
      </c>
      <c r="AE4928" s="8" t="n">
        <v>36110.431917</v>
      </c>
    </row>
    <row r="4929" customFormat="false" ht="15.75" hidden="false" customHeight="true" outlineLevel="0" collapsed="false">
      <c r="A4929" s="4" t="n">
        <v>495054</v>
      </c>
      <c r="B4929" s="4" t="s">
        <v>16259</v>
      </c>
      <c r="C4929" s="4" t="n">
        <v>14721846</v>
      </c>
      <c r="D4929" s="4" t="n">
        <v>4572884</v>
      </c>
      <c r="E4929" s="4" t="s">
        <v>16260</v>
      </c>
      <c r="F4929" s="4" t="s">
        <v>47</v>
      </c>
      <c r="G4929" s="4" t="s">
        <v>16261</v>
      </c>
      <c r="H4929" s="4"/>
      <c r="I4929" s="4"/>
      <c r="J4929" s="5" t="n">
        <v>45496</v>
      </c>
      <c r="K4929" s="5" t="n">
        <v>44906</v>
      </c>
      <c r="L4929" s="6" t="n">
        <v>747700.29</v>
      </c>
      <c r="M4929" s="6" t="n">
        <v>1351392.13</v>
      </c>
      <c r="N4929" s="4" t="n">
        <v>0</v>
      </c>
      <c r="O4929" s="4" t="s">
        <v>35</v>
      </c>
      <c r="P4929" s="4" t="s">
        <v>106</v>
      </c>
      <c r="Q4929" s="4" t="s">
        <v>48</v>
      </c>
      <c r="R4929" s="5" t="n">
        <v>45497.5737921296</v>
      </c>
      <c r="S4929" s="6" t="str">
        <f aca="false">M4929+N4929</f>
        <v> $ 1,351,392.13 </v>
      </c>
      <c r="T4929" s="6" t="str">
        <f aca="false">L4929*50%</f>
        <v> $ 373,850.15 </v>
      </c>
      <c r="U4929" s="6" t="str">
        <f aca="false">T4929+N4929</f>
        <v> $ 373,850.15 </v>
      </c>
      <c r="V4929" s="6" t="str">
        <f aca="false">U4929*15%</f>
        <v> $ 56,077.52 </v>
      </c>
      <c r="W4929" s="6" t="str">
        <f aca="false">V4929*22%</f>
        <v> $ 12,337.05 </v>
      </c>
      <c r="X4929" s="6" t="str">
        <f aca="false">V4929+W4929</f>
        <v> $ 68,414.58 </v>
      </c>
      <c r="Y4929" s="6" t="str">
        <f aca="false">U4929+X4929</f>
        <v> $ 442,264.72 </v>
      </c>
      <c r="Z4929" s="0" t="n">
        <v>2</v>
      </c>
      <c r="AA4929" s="6" t="n">
        <v>278593.128054</v>
      </c>
      <c r="AB4929" s="0" t="n">
        <v>3</v>
      </c>
      <c r="AC4929" s="6" t="n">
        <v>216683.544042</v>
      </c>
      <c r="AD4929" s="7" t="n">
        <v>6</v>
      </c>
      <c r="AE4929" s="8" t="n">
        <v>36113.924007</v>
      </c>
    </row>
    <row r="4930" customFormat="false" ht="15.75" hidden="false" customHeight="true" outlineLevel="0" collapsed="false">
      <c r="A4930" s="4" t="n">
        <v>493951</v>
      </c>
      <c r="B4930" s="4" t="s">
        <v>16262</v>
      </c>
      <c r="C4930" s="4" t="n">
        <v>29317493</v>
      </c>
      <c r="D4930" s="4" t="n">
        <v>3911915</v>
      </c>
      <c r="E4930" s="4" t="s">
        <v>16263</v>
      </c>
      <c r="F4930" s="4" t="s">
        <v>33</v>
      </c>
      <c r="G4930" s="4" t="s">
        <v>16264</v>
      </c>
      <c r="H4930" s="4" t="s">
        <v>16265</v>
      </c>
      <c r="I4930" s="4"/>
      <c r="J4930" s="5" t="n">
        <v>45483</v>
      </c>
      <c r="K4930" s="5" t="n">
        <v>45089</v>
      </c>
      <c r="L4930" s="6" t="n">
        <v>748313.97</v>
      </c>
      <c r="M4930" s="6" t="n">
        <v>888494.51</v>
      </c>
      <c r="N4930" s="4" t="n">
        <v>0</v>
      </c>
      <c r="O4930" s="4" t="s">
        <v>35</v>
      </c>
      <c r="P4930" s="4" t="s">
        <v>93</v>
      </c>
      <c r="Q4930" s="4" t="s">
        <v>37</v>
      </c>
      <c r="R4930" s="5"/>
      <c r="S4930" s="6" t="str">
        <f aca="false">M4930+N4930</f>
        <v> $ 888,494.51 </v>
      </c>
      <c r="T4930" s="6" t="str">
        <f aca="false">L4930*50%</f>
        <v> $ 374,156.99 </v>
      </c>
      <c r="U4930" s="6" t="str">
        <f aca="false">T4930+N4930</f>
        <v> $ 374,156.99 </v>
      </c>
      <c r="V4930" s="6" t="str">
        <f aca="false">U4930*15%</f>
        <v> $ 56,123.55 </v>
      </c>
      <c r="W4930" s="6" t="str">
        <f aca="false">V4930*22%</f>
        <v> $ 12,347.18 </v>
      </c>
      <c r="X4930" s="6" t="str">
        <f aca="false">V4930+W4930</f>
        <v> $ 68,470.73 </v>
      </c>
      <c r="Y4930" s="6" t="str">
        <f aca="false">U4930+X4930</f>
        <v> $ 442,627.71 </v>
      </c>
      <c r="Z4930" s="0" t="n">
        <v>2</v>
      </c>
      <c r="AA4930" s="6" t="n">
        <v>278821.785222</v>
      </c>
      <c r="AB4930" s="0" t="n">
        <v>3</v>
      </c>
      <c r="AC4930" s="6" t="n">
        <v>216861.388506</v>
      </c>
      <c r="AD4930" s="7" t="n">
        <v>6</v>
      </c>
      <c r="AE4930" s="8" t="n">
        <v>36143.564751</v>
      </c>
    </row>
    <row r="4931" customFormat="false" ht="15.75" hidden="false" customHeight="true" outlineLevel="0" collapsed="false">
      <c r="A4931" s="4" t="n">
        <v>493766</v>
      </c>
      <c r="B4931" s="4" t="s">
        <v>16266</v>
      </c>
      <c r="C4931" s="4" t="n">
        <v>25015459</v>
      </c>
      <c r="D4931" s="4" t="n">
        <v>28003096</v>
      </c>
      <c r="E4931" s="4" t="s">
        <v>16267</v>
      </c>
      <c r="F4931" s="4" t="s">
        <v>33</v>
      </c>
      <c r="G4931" s="4" t="s">
        <v>16268</v>
      </c>
      <c r="H4931" s="4" t="s">
        <v>16269</v>
      </c>
      <c r="I4931" s="4"/>
      <c r="J4931" s="5" t="n">
        <v>45483</v>
      </c>
      <c r="K4931" s="5" t="n">
        <v>45089</v>
      </c>
      <c r="L4931" s="6" t="n">
        <v>748847.85</v>
      </c>
      <c r="M4931" s="6" t="n">
        <v>988144.76</v>
      </c>
      <c r="N4931" s="4" t="n">
        <v>0</v>
      </c>
      <c r="O4931" s="4" t="s">
        <v>35</v>
      </c>
      <c r="P4931" s="4" t="s">
        <v>106</v>
      </c>
      <c r="Q4931" s="4" t="s">
        <v>48</v>
      </c>
      <c r="R4931" s="5" t="n">
        <v>45488.8321575579</v>
      </c>
      <c r="S4931" s="6" t="str">
        <f aca="false">M4931+N4931</f>
        <v> $ 988,144.76 </v>
      </c>
      <c r="T4931" s="6" t="str">
        <f aca="false">L4931*50%</f>
        <v> $ 374,423.93 </v>
      </c>
      <c r="U4931" s="6" t="str">
        <f aca="false">T4931+N4931</f>
        <v> $ 374,423.93 </v>
      </c>
      <c r="V4931" s="6" t="str">
        <f aca="false">U4931*15%</f>
        <v> $ 56,163.59 </v>
      </c>
      <c r="W4931" s="6" t="str">
        <f aca="false">V4931*22%</f>
        <v> $ 12,355.99 </v>
      </c>
      <c r="X4931" s="6" t="str">
        <f aca="false">V4931+W4931</f>
        <v> $ 68,519.58 </v>
      </c>
      <c r="Y4931" s="6" t="str">
        <f aca="false">U4931+X4931</f>
        <v> $ 442,943.50 </v>
      </c>
      <c r="Z4931" s="0" t="n">
        <v>2</v>
      </c>
      <c r="AA4931" s="6" t="n">
        <v>279020.70891</v>
      </c>
      <c r="AB4931" s="0" t="n">
        <v>3</v>
      </c>
      <c r="AC4931" s="6" t="n">
        <v>217016.10693</v>
      </c>
      <c r="AD4931" s="7" t="n">
        <v>6</v>
      </c>
      <c r="AE4931" s="8" t="n">
        <v>36169.351155</v>
      </c>
    </row>
    <row r="4932" customFormat="false" ht="15.75" hidden="false" customHeight="true" outlineLevel="0" collapsed="false">
      <c r="A4932" s="4" t="n">
        <v>487324</v>
      </c>
      <c r="B4932" s="4" t="s">
        <v>16270</v>
      </c>
      <c r="C4932" s="4" t="n">
        <v>27157394</v>
      </c>
      <c r="D4932" s="4" t="n">
        <v>19445599</v>
      </c>
      <c r="E4932" s="4" t="s">
        <v>16271</v>
      </c>
      <c r="F4932" s="4" t="s">
        <v>33</v>
      </c>
      <c r="G4932" s="4" t="s">
        <v>16272</v>
      </c>
      <c r="H4932" s="4"/>
      <c r="I4932" s="4"/>
      <c r="J4932" s="5" t="n">
        <v>45426</v>
      </c>
      <c r="K4932" s="5" t="n">
        <v>45026</v>
      </c>
      <c r="L4932" s="6" t="n">
        <v>749360.87</v>
      </c>
      <c r="M4932" s="6" t="n">
        <v>1495987.82</v>
      </c>
      <c r="N4932" s="4" t="n">
        <v>0</v>
      </c>
      <c r="O4932" s="4" t="s">
        <v>41</v>
      </c>
      <c r="P4932" s="4" t="s">
        <v>106</v>
      </c>
      <c r="Q4932" s="4" t="s">
        <v>48</v>
      </c>
      <c r="R4932" s="5" t="n">
        <v>45447.6545333333</v>
      </c>
      <c r="S4932" s="6" t="str">
        <f aca="false">M4932+N4932</f>
        <v> $ 1,495,987.82 </v>
      </c>
      <c r="T4932" s="6" t="str">
        <f aca="false">L4932*50%</f>
        <v> $ 374,680.44 </v>
      </c>
      <c r="U4932" s="6" t="str">
        <f aca="false">T4932+N4932</f>
        <v> $ 374,680.44 </v>
      </c>
      <c r="V4932" s="6" t="str">
        <f aca="false">U4932*15%</f>
        <v> $ 56,202.07 </v>
      </c>
      <c r="W4932" s="6" t="str">
        <f aca="false">V4932*22%</f>
        <v> $ 12,364.45 </v>
      </c>
      <c r="X4932" s="6" t="str">
        <f aca="false">V4932+W4932</f>
        <v> $ 68,566.52 </v>
      </c>
      <c r="Y4932" s="6" t="str">
        <f aca="false">U4932+X4932</f>
        <v> $ 443,246.95 </v>
      </c>
      <c r="Z4932" s="0" t="n">
        <v>2</v>
      </c>
      <c r="AA4932" s="6" t="n">
        <v>279211.860162</v>
      </c>
      <c r="AB4932" s="0" t="n">
        <v>3</v>
      </c>
      <c r="AC4932" s="6" t="n">
        <v>217164.780126</v>
      </c>
      <c r="AD4932" s="7" t="n">
        <v>6</v>
      </c>
      <c r="AE4932" s="8" t="n">
        <v>36194.130021</v>
      </c>
    </row>
    <row r="4933" customFormat="false" ht="15.75" hidden="false" customHeight="true" outlineLevel="0" collapsed="false">
      <c r="A4933" s="4" t="n">
        <v>491411</v>
      </c>
      <c r="B4933" s="4" t="s">
        <v>16273</v>
      </c>
      <c r="C4933" s="4" t="n">
        <v>21334571</v>
      </c>
      <c r="D4933" s="4" t="n">
        <v>32288256</v>
      </c>
      <c r="E4933" s="4" t="s">
        <v>16274</v>
      </c>
      <c r="F4933" s="4" t="s">
        <v>33</v>
      </c>
      <c r="G4933" s="4" t="s">
        <v>16275</v>
      </c>
      <c r="H4933" s="4"/>
      <c r="I4933" s="4"/>
      <c r="J4933" s="5" t="n">
        <v>45454</v>
      </c>
      <c r="K4933" s="5" t="n">
        <v>45054</v>
      </c>
      <c r="L4933" s="6" t="n">
        <v>750015.74</v>
      </c>
      <c r="M4933" s="6" t="n">
        <v>924383.38</v>
      </c>
      <c r="N4933" s="4" t="n">
        <v>0</v>
      </c>
      <c r="O4933" s="4" t="s">
        <v>35</v>
      </c>
      <c r="P4933" s="4" t="s">
        <v>106</v>
      </c>
      <c r="Q4933" s="4" t="s">
        <v>48</v>
      </c>
      <c r="R4933" s="5" t="n">
        <v>45476.8221166319</v>
      </c>
      <c r="S4933" s="6" t="str">
        <f aca="false">M4933+N4933</f>
        <v> $ 924,383.38 </v>
      </c>
      <c r="T4933" s="6" t="str">
        <f aca="false">L4933*50%</f>
        <v> $ 375,007.87 </v>
      </c>
      <c r="U4933" s="6" t="str">
        <f aca="false">T4933+N4933</f>
        <v> $ 375,007.87 </v>
      </c>
      <c r="V4933" s="6" t="str">
        <f aca="false">U4933*15%</f>
        <v> $ 56,251.18 </v>
      </c>
      <c r="W4933" s="6" t="str">
        <f aca="false">V4933*22%</f>
        <v> $ 12,375.26 </v>
      </c>
      <c r="X4933" s="6" t="str">
        <f aca="false">V4933+W4933</f>
        <v> $ 68,626.44 </v>
      </c>
      <c r="Y4933" s="6" t="str">
        <f aca="false">U4933+X4933</f>
        <v> $ 443,634.31 </v>
      </c>
      <c r="Z4933" s="0" t="n">
        <v>2</v>
      </c>
      <c r="AA4933" s="6" t="n">
        <v>279455.864724</v>
      </c>
      <c r="AB4933" s="0" t="n">
        <v>3</v>
      </c>
      <c r="AC4933" s="6" t="n">
        <v>217354.561452</v>
      </c>
      <c r="AD4933" s="7" t="n">
        <v>6</v>
      </c>
      <c r="AE4933" s="8" t="n">
        <v>36225.760242</v>
      </c>
    </row>
    <row r="4934" customFormat="false" ht="15.75" hidden="false" customHeight="true" outlineLevel="0" collapsed="false">
      <c r="A4934" s="4" t="n">
        <v>495239</v>
      </c>
      <c r="B4934" s="4" t="s">
        <v>16276</v>
      </c>
      <c r="C4934" s="4" t="n">
        <v>32379963</v>
      </c>
      <c r="D4934" s="4" t="n">
        <v>20993516</v>
      </c>
      <c r="E4934" s="4" t="s">
        <v>16277</v>
      </c>
      <c r="F4934" s="4" t="s">
        <v>47</v>
      </c>
      <c r="G4934" s="4" t="s">
        <v>16278</v>
      </c>
      <c r="H4934" s="4" t="s">
        <v>16279</v>
      </c>
      <c r="I4934" s="4"/>
      <c r="J4934" s="5" t="n">
        <v>45496</v>
      </c>
      <c r="K4934" s="5" t="n">
        <v>45019</v>
      </c>
      <c r="L4934" s="6" t="n">
        <v>750321.37</v>
      </c>
      <c r="M4934" s="6" t="n">
        <v>936511.97</v>
      </c>
      <c r="N4934" s="4" t="n">
        <v>0</v>
      </c>
      <c r="O4934" s="4" t="s">
        <v>35</v>
      </c>
      <c r="P4934" s="4" t="s">
        <v>93</v>
      </c>
      <c r="Q4934" s="4" t="s">
        <v>37</v>
      </c>
      <c r="R4934" s="5"/>
      <c r="S4934" s="6" t="str">
        <f aca="false">M4934+N4934</f>
        <v> $ 936,511.97 </v>
      </c>
      <c r="T4934" s="6" t="str">
        <f aca="false">L4934*50%</f>
        <v> $ 375,160.69 </v>
      </c>
      <c r="U4934" s="6" t="str">
        <f aca="false">T4934+N4934</f>
        <v> $ 375,160.69 </v>
      </c>
      <c r="V4934" s="6" t="str">
        <f aca="false">U4934*15%</f>
        <v> $ 56,274.10 </v>
      </c>
      <c r="W4934" s="6" t="str">
        <f aca="false">V4934*22%</f>
        <v> $ 12,380.30 </v>
      </c>
      <c r="X4934" s="6" t="str">
        <f aca="false">V4934+W4934</f>
        <v> $ 68,654.41 </v>
      </c>
      <c r="Y4934" s="6" t="str">
        <f aca="false">U4934+X4934</f>
        <v> $ 443,815.09 </v>
      </c>
      <c r="Z4934" s="0" t="n">
        <v>2</v>
      </c>
      <c r="AA4934" s="6" t="n">
        <v>279569.742462</v>
      </c>
      <c r="AB4934" s="0" t="n">
        <v>3</v>
      </c>
      <c r="AC4934" s="6" t="n">
        <v>217443.133026</v>
      </c>
      <c r="AD4934" s="7" t="n">
        <v>6</v>
      </c>
      <c r="AE4934" s="8" t="n">
        <v>36240.522171</v>
      </c>
    </row>
    <row r="4935" customFormat="false" ht="15.75" hidden="false" customHeight="true" outlineLevel="0" collapsed="false">
      <c r="A4935" s="4" t="n">
        <v>494659</v>
      </c>
      <c r="B4935" s="4" t="s">
        <v>16280</v>
      </c>
      <c r="C4935" s="4" t="n">
        <v>95777874</v>
      </c>
      <c r="D4935" s="4" t="n">
        <v>24409556</v>
      </c>
      <c r="E4935" s="4" t="s">
        <v>16281</v>
      </c>
      <c r="F4935" s="4" t="s">
        <v>33</v>
      </c>
      <c r="G4935" s="4" t="s">
        <v>16282</v>
      </c>
      <c r="H4935" s="4"/>
      <c r="I4935" s="4"/>
      <c r="J4935" s="5" t="n">
        <v>45483</v>
      </c>
      <c r="K4935" s="5" t="n">
        <v>45087</v>
      </c>
      <c r="L4935" s="6" t="n">
        <v>750814.2</v>
      </c>
      <c r="M4935" s="6" t="n">
        <v>1444196.77</v>
      </c>
      <c r="N4935" s="4" t="n">
        <v>0</v>
      </c>
      <c r="O4935" s="4" t="s">
        <v>35</v>
      </c>
      <c r="P4935" s="4" t="s">
        <v>106</v>
      </c>
      <c r="Q4935" s="4" t="s">
        <v>48</v>
      </c>
      <c r="R4935" s="5" t="n">
        <v>45492.6459796644</v>
      </c>
      <c r="S4935" s="6" t="str">
        <f aca="false">M4935+N4935</f>
        <v> $ 1,444,196.77 </v>
      </c>
      <c r="T4935" s="6" t="str">
        <f aca="false">L4935*50%</f>
        <v> $ 375,407.10 </v>
      </c>
      <c r="U4935" s="6" t="str">
        <f aca="false">T4935+N4935</f>
        <v> $ 375,407.10 </v>
      </c>
      <c r="V4935" s="6" t="str">
        <f aca="false">U4935*15%</f>
        <v> $ 56,311.07 </v>
      </c>
      <c r="W4935" s="6" t="str">
        <f aca="false">V4935*22%</f>
        <v> $ 12,388.43 </v>
      </c>
      <c r="X4935" s="6" t="str">
        <f aca="false">V4935+W4935</f>
        <v> $ 68,699.50 </v>
      </c>
      <c r="Y4935" s="6" t="str">
        <f aca="false">U4935+X4935</f>
        <v> $ 444,106.60 </v>
      </c>
      <c r="Z4935" s="0" t="n">
        <v>2</v>
      </c>
      <c r="AA4935" s="6" t="n">
        <v>279753.37092</v>
      </c>
      <c r="AB4935" s="0" t="n">
        <v>3</v>
      </c>
      <c r="AC4935" s="6" t="n">
        <v>217585.95516</v>
      </c>
      <c r="AD4935" s="7" t="n">
        <v>6</v>
      </c>
      <c r="AE4935" s="8" t="n">
        <v>36264.32586</v>
      </c>
    </row>
    <row r="4936" customFormat="false" ht="15.75" hidden="false" customHeight="true" outlineLevel="0" collapsed="false">
      <c r="A4936" s="4" t="n">
        <v>491742</v>
      </c>
      <c r="B4936" s="4" t="s">
        <v>16283</v>
      </c>
      <c r="C4936" s="4" t="n">
        <v>38396027</v>
      </c>
      <c r="D4936" s="4" t="n">
        <v>19501317</v>
      </c>
      <c r="E4936" s="4" t="s">
        <v>16284</v>
      </c>
      <c r="F4936" s="4" t="s">
        <v>33</v>
      </c>
      <c r="G4936" s="4" t="s">
        <v>16285</v>
      </c>
      <c r="H4936" s="4"/>
      <c r="I4936" s="4"/>
      <c r="J4936" s="5" t="n">
        <v>45454</v>
      </c>
      <c r="K4936" s="5" t="n">
        <v>45054</v>
      </c>
      <c r="L4936" s="6" t="n">
        <v>750949.53</v>
      </c>
      <c r="M4936" s="6" t="n">
        <v>885279.02</v>
      </c>
      <c r="N4936" s="4" t="n">
        <v>0</v>
      </c>
      <c r="O4936" s="4" t="s">
        <v>41</v>
      </c>
      <c r="P4936" s="4" t="s">
        <v>106</v>
      </c>
      <c r="Q4936" s="4" t="s">
        <v>48</v>
      </c>
      <c r="R4936" s="5" t="n">
        <v>45478.535115544</v>
      </c>
      <c r="S4936" s="6" t="str">
        <f aca="false">M4936+N4936</f>
        <v> $ 885,279.02 </v>
      </c>
      <c r="T4936" s="6" t="str">
        <f aca="false">L4936*50%</f>
        <v> $ 375,474.77 </v>
      </c>
      <c r="U4936" s="6" t="str">
        <f aca="false">T4936+N4936</f>
        <v> $ 375,474.77 </v>
      </c>
      <c r="V4936" s="6" t="str">
        <f aca="false">U4936*15%</f>
        <v> $ 56,321.21 </v>
      </c>
      <c r="W4936" s="6" t="str">
        <f aca="false">V4936*22%</f>
        <v> $ 12,390.67 </v>
      </c>
      <c r="X4936" s="6" t="str">
        <f aca="false">V4936+W4936</f>
        <v> $ 68,711.88 </v>
      </c>
      <c r="Y4936" s="6" t="str">
        <f aca="false">U4936+X4936</f>
        <v> $ 444,186.65 </v>
      </c>
      <c r="Z4936" s="0" t="n">
        <v>2</v>
      </c>
      <c r="AA4936" s="6" t="n">
        <v>279803.794878</v>
      </c>
      <c r="AB4936" s="0" t="n">
        <v>3</v>
      </c>
      <c r="AC4936" s="6" t="n">
        <v>217625.173794</v>
      </c>
      <c r="AD4936" s="7" t="n">
        <v>6</v>
      </c>
      <c r="AE4936" s="8" t="n">
        <v>36270.862299</v>
      </c>
    </row>
    <row r="4937" customFormat="false" ht="15.75" hidden="false" customHeight="true" outlineLevel="0" collapsed="false">
      <c r="A4937" s="4" t="n">
        <v>487038</v>
      </c>
      <c r="B4937" s="4" t="s">
        <v>16286</v>
      </c>
      <c r="C4937" s="4" t="n">
        <v>16030080</v>
      </c>
      <c r="D4937" s="4" t="n">
        <v>30984632</v>
      </c>
      <c r="E4937" s="4" t="s">
        <v>16287</v>
      </c>
      <c r="F4937" s="4" t="s">
        <v>47</v>
      </c>
      <c r="G4937" s="4" t="s">
        <v>16288</v>
      </c>
      <c r="H4937" s="4"/>
      <c r="I4937" s="4"/>
      <c r="J4937" s="5" t="n">
        <v>45426</v>
      </c>
      <c r="K4937" s="5" t="n">
        <v>44958</v>
      </c>
      <c r="L4937" s="6" t="n">
        <v>750989.34</v>
      </c>
      <c r="M4937" s="6" t="n">
        <v>990349.68</v>
      </c>
      <c r="N4937" s="4" t="n">
        <v>0</v>
      </c>
      <c r="O4937" s="4" t="s">
        <v>41</v>
      </c>
      <c r="P4937" s="4" t="s">
        <v>106</v>
      </c>
      <c r="Q4937" s="4" t="s">
        <v>48</v>
      </c>
      <c r="R4937" s="5" t="n">
        <v>45446.7755721412</v>
      </c>
      <c r="S4937" s="6" t="str">
        <f aca="false">M4937+N4937</f>
        <v> $ 990,349.68 </v>
      </c>
      <c r="T4937" s="6" t="str">
        <f aca="false">L4937*50%</f>
        <v> $ 375,494.67 </v>
      </c>
      <c r="U4937" s="6" t="str">
        <f aca="false">T4937+N4937</f>
        <v> $ 375,494.67 </v>
      </c>
      <c r="V4937" s="6" t="str">
        <f aca="false">U4937*15%</f>
        <v> $ 56,324.20 </v>
      </c>
      <c r="W4937" s="6" t="str">
        <f aca="false">V4937*22%</f>
        <v> $ 12,391.32 </v>
      </c>
      <c r="X4937" s="6" t="str">
        <f aca="false">V4937+W4937</f>
        <v> $ 68,715.52 </v>
      </c>
      <c r="Y4937" s="6" t="str">
        <f aca="false">U4937+X4937</f>
        <v> $ 444,210.19 </v>
      </c>
      <c r="Z4937" s="0" t="n">
        <v>2</v>
      </c>
      <c r="AA4937" s="6" t="n">
        <v>279818.628084</v>
      </c>
      <c r="AB4937" s="0" t="n">
        <v>3</v>
      </c>
      <c r="AC4937" s="6" t="n">
        <v>217636.710732</v>
      </c>
      <c r="AD4937" s="7" t="n">
        <v>6</v>
      </c>
      <c r="AE4937" s="8" t="n">
        <v>36272.785122</v>
      </c>
    </row>
    <row r="4938" customFormat="false" ht="15.75" hidden="false" customHeight="true" outlineLevel="0" collapsed="false">
      <c r="A4938" s="4" t="n">
        <v>494135</v>
      </c>
      <c r="B4938" s="4" t="s">
        <v>16289</v>
      </c>
      <c r="C4938" s="4" t="n">
        <v>33150779</v>
      </c>
      <c r="D4938" s="4" t="n">
        <v>22396047</v>
      </c>
      <c r="E4938" s="4" t="s">
        <v>16290</v>
      </c>
      <c r="F4938" s="4" t="s">
        <v>47</v>
      </c>
      <c r="G4938" s="4" t="s">
        <v>16291</v>
      </c>
      <c r="H4938" s="4"/>
      <c r="I4938" s="4"/>
      <c r="J4938" s="5" t="n">
        <v>45483</v>
      </c>
      <c r="K4938" s="5" t="n">
        <v>44995</v>
      </c>
      <c r="L4938" s="6" t="n">
        <v>751536.65</v>
      </c>
      <c r="M4938" s="6" t="n">
        <v>1532924.36</v>
      </c>
      <c r="N4938" s="4" t="n">
        <v>0</v>
      </c>
      <c r="O4938" s="4" t="s">
        <v>35</v>
      </c>
      <c r="P4938" s="4" t="s">
        <v>106</v>
      </c>
      <c r="Q4938" s="4" t="s">
        <v>48</v>
      </c>
      <c r="R4938" s="5" t="n">
        <v>45490.6799212616</v>
      </c>
      <c r="S4938" s="6" t="str">
        <f aca="false">M4938+N4938</f>
        <v> $ 1,532,924.36 </v>
      </c>
      <c r="T4938" s="6" t="str">
        <f aca="false">L4938*50%</f>
        <v> $ 375,768.33 </v>
      </c>
      <c r="U4938" s="6" t="str">
        <f aca="false">T4938+N4938</f>
        <v> $ 375,768.33 </v>
      </c>
      <c r="V4938" s="6" t="str">
        <f aca="false">U4938*15%</f>
        <v> $ 56,365.25 </v>
      </c>
      <c r="W4938" s="6" t="str">
        <f aca="false">V4938*22%</f>
        <v> $ 12,400.35 </v>
      </c>
      <c r="X4938" s="6" t="str">
        <f aca="false">V4938+W4938</f>
        <v> $ 68,765.60 </v>
      </c>
      <c r="Y4938" s="6" t="str">
        <f aca="false">U4938+X4938</f>
        <v> $ 444,533.93 </v>
      </c>
      <c r="Z4938" s="0" t="n">
        <v>2</v>
      </c>
      <c r="AA4938" s="6" t="n">
        <v>280022.55579</v>
      </c>
      <c r="AB4938" s="0" t="n">
        <v>3</v>
      </c>
      <c r="AC4938" s="6" t="n">
        <v>217795.32117</v>
      </c>
      <c r="AD4938" s="7" t="n">
        <v>6</v>
      </c>
      <c r="AE4938" s="8" t="n">
        <v>36299.220195</v>
      </c>
    </row>
    <row r="4939" customFormat="false" ht="15.75" hidden="false" customHeight="true" outlineLevel="0" collapsed="false">
      <c r="A4939" s="4" t="n">
        <v>488110</v>
      </c>
      <c r="B4939" s="4" t="s">
        <v>16292</v>
      </c>
      <c r="C4939" s="4" t="n">
        <v>41398955</v>
      </c>
      <c r="D4939" s="4" t="n">
        <v>29403180</v>
      </c>
      <c r="E4939" s="4" t="s">
        <v>16293</v>
      </c>
      <c r="F4939" s="4" t="s">
        <v>33</v>
      </c>
      <c r="G4939" s="4" t="s">
        <v>16294</v>
      </c>
      <c r="H4939" s="4" t="s">
        <v>16295</v>
      </c>
      <c r="I4939" s="4"/>
      <c r="J4939" s="5" t="n">
        <v>45426</v>
      </c>
      <c r="K4939" s="5" t="n">
        <v>45026</v>
      </c>
      <c r="L4939" s="6" t="n">
        <v>752867.91</v>
      </c>
      <c r="M4939" s="6" t="n">
        <v>943098.18</v>
      </c>
      <c r="N4939" s="4" t="n">
        <v>0</v>
      </c>
      <c r="O4939" s="4" t="s">
        <v>41</v>
      </c>
      <c r="P4939" s="4" t="s">
        <v>106</v>
      </c>
      <c r="Q4939" s="4" t="s">
        <v>48</v>
      </c>
      <c r="R4939" s="5" t="n">
        <v>45462.596925463</v>
      </c>
      <c r="S4939" s="6" t="str">
        <f aca="false">M4939+N4939</f>
        <v> $ 943,098.18 </v>
      </c>
      <c r="T4939" s="6" t="str">
        <f aca="false">L4939*50%</f>
        <v> $ 376,433.96 </v>
      </c>
      <c r="U4939" s="6" t="str">
        <f aca="false">T4939+N4939</f>
        <v> $ 376,433.96 </v>
      </c>
      <c r="V4939" s="6" t="str">
        <f aca="false">U4939*15%</f>
        <v> $ 56,465.09 </v>
      </c>
      <c r="W4939" s="6" t="str">
        <f aca="false">V4939*22%</f>
        <v> $ 12,422.32 </v>
      </c>
      <c r="X4939" s="6" t="str">
        <f aca="false">V4939+W4939</f>
        <v> $ 68,887.41 </v>
      </c>
      <c r="Y4939" s="6" t="str">
        <f aca="false">U4939+X4939</f>
        <v> $ 445,321.37 </v>
      </c>
      <c r="Z4939" s="0" t="n">
        <v>2</v>
      </c>
      <c r="AA4939" s="6" t="n">
        <v>280518.583266</v>
      </c>
      <c r="AB4939" s="0" t="n">
        <v>3</v>
      </c>
      <c r="AC4939" s="6" t="n">
        <v>218181.120318</v>
      </c>
      <c r="AD4939" s="7" t="n">
        <v>6</v>
      </c>
      <c r="AE4939" s="8" t="n">
        <v>36363.520053</v>
      </c>
    </row>
    <row r="4940" customFormat="false" ht="15.75" hidden="false" customHeight="true" outlineLevel="0" collapsed="false">
      <c r="A4940" s="4" t="n">
        <v>494237</v>
      </c>
      <c r="B4940" s="4" t="s">
        <v>16296</v>
      </c>
      <c r="C4940" s="4" t="n">
        <v>35026867</v>
      </c>
      <c r="D4940" s="4" t="n">
        <v>19689482</v>
      </c>
      <c r="E4940" s="4" t="s">
        <v>16297</v>
      </c>
      <c r="F4940" s="4" t="s">
        <v>33</v>
      </c>
      <c r="G4940" s="4" t="s">
        <v>16298</v>
      </c>
      <c r="H4940" s="4"/>
      <c r="I4940" s="4"/>
      <c r="J4940" s="5" t="n">
        <v>45483</v>
      </c>
      <c r="K4940" s="5" t="n">
        <v>45083</v>
      </c>
      <c r="L4940" s="6" t="n">
        <v>753164.74</v>
      </c>
      <c r="M4940" s="6" t="n">
        <v>892865.86</v>
      </c>
      <c r="N4940" s="4" t="n">
        <v>0</v>
      </c>
      <c r="O4940" s="4" t="s">
        <v>35</v>
      </c>
      <c r="P4940" s="4" t="s">
        <v>106</v>
      </c>
      <c r="Q4940" s="4" t="s">
        <v>48</v>
      </c>
      <c r="R4940" s="5" t="n">
        <v>45491.6146172801</v>
      </c>
      <c r="S4940" s="6" t="str">
        <f aca="false">M4940+N4940</f>
        <v> $ 892,865.86 </v>
      </c>
      <c r="T4940" s="6" t="str">
        <f aca="false">L4940*50%</f>
        <v> $ 376,582.37 </v>
      </c>
      <c r="U4940" s="6" t="str">
        <f aca="false">T4940+N4940</f>
        <v> $ 376,582.37 </v>
      </c>
      <c r="V4940" s="6" t="str">
        <f aca="false">U4940*15%</f>
        <v> $ 56,487.36 </v>
      </c>
      <c r="W4940" s="6" t="str">
        <f aca="false">V4940*22%</f>
        <v> $ 12,427.22 </v>
      </c>
      <c r="X4940" s="6" t="str">
        <f aca="false">V4940+W4940</f>
        <v> $ 68,914.57 </v>
      </c>
      <c r="Y4940" s="6" t="str">
        <f aca="false">U4940+X4940</f>
        <v> $ 445,496.94 </v>
      </c>
      <c r="Z4940" s="0" t="n">
        <v>2</v>
      </c>
      <c r="AA4940" s="6" t="n">
        <v>280629.182124</v>
      </c>
      <c r="AB4940" s="0" t="n">
        <v>3</v>
      </c>
      <c r="AC4940" s="6" t="n">
        <v>218267.141652</v>
      </c>
      <c r="AD4940" s="7" t="n">
        <v>6</v>
      </c>
      <c r="AE4940" s="8" t="n">
        <v>36377.856942</v>
      </c>
    </row>
    <row r="4941" customFormat="false" ht="15.75" hidden="false" customHeight="true" outlineLevel="0" collapsed="false">
      <c r="A4941" s="4" t="n">
        <v>494225</v>
      </c>
      <c r="B4941" s="4" t="s">
        <v>16299</v>
      </c>
      <c r="C4941" s="4" t="n">
        <v>34837525</v>
      </c>
      <c r="D4941" s="4" t="n">
        <v>1939400</v>
      </c>
      <c r="E4941" s="4" t="s">
        <v>16300</v>
      </c>
      <c r="F4941" s="4" t="s">
        <v>33</v>
      </c>
      <c r="G4941" s="4" t="s">
        <v>16301</v>
      </c>
      <c r="H4941" s="4"/>
      <c r="I4941" s="4"/>
      <c r="J4941" s="5" t="n">
        <v>45483</v>
      </c>
      <c r="K4941" s="5" t="n">
        <v>45089</v>
      </c>
      <c r="L4941" s="6" t="n">
        <v>753325.51</v>
      </c>
      <c r="M4941" s="6" t="n">
        <v>876493.15</v>
      </c>
      <c r="N4941" s="4" t="n">
        <v>0</v>
      </c>
      <c r="O4941" s="4" t="s">
        <v>35</v>
      </c>
      <c r="P4941" s="4" t="s">
        <v>106</v>
      </c>
      <c r="Q4941" s="4" t="s">
        <v>48</v>
      </c>
      <c r="R4941" s="5" t="n">
        <v>45492.6503476505</v>
      </c>
      <c r="S4941" s="6" t="str">
        <f aca="false">M4941+N4941</f>
        <v> $ 876,493.15 </v>
      </c>
      <c r="T4941" s="6" t="str">
        <f aca="false">L4941*50%</f>
        <v> $ 376,662.76 </v>
      </c>
      <c r="U4941" s="6" t="str">
        <f aca="false">T4941+N4941</f>
        <v> $ 376,662.76 </v>
      </c>
      <c r="V4941" s="6" t="str">
        <f aca="false">U4941*15%</f>
        <v> $ 56,499.41 </v>
      </c>
      <c r="W4941" s="6" t="str">
        <f aca="false">V4941*22%</f>
        <v> $ 12,429.87 </v>
      </c>
      <c r="X4941" s="6" t="str">
        <f aca="false">V4941+W4941</f>
        <v> $ 68,929.28 </v>
      </c>
      <c r="Y4941" s="6" t="str">
        <f aca="false">U4941+X4941</f>
        <v> $ 445,592.04 </v>
      </c>
      <c r="Z4941" s="0" t="n">
        <v>2</v>
      </c>
      <c r="AA4941" s="6" t="n">
        <v>280689.085026</v>
      </c>
      <c r="AB4941" s="0" t="n">
        <v>3</v>
      </c>
      <c r="AC4941" s="6" t="n">
        <v>218313.732798</v>
      </c>
      <c r="AD4941" s="7" t="n">
        <v>6</v>
      </c>
      <c r="AE4941" s="8" t="n">
        <v>36385.622133</v>
      </c>
    </row>
    <row r="4942" customFormat="false" ht="15.75" hidden="false" customHeight="true" outlineLevel="0" collapsed="false">
      <c r="A4942" s="4" t="n">
        <v>493932</v>
      </c>
      <c r="B4942" s="4" t="s">
        <v>16302</v>
      </c>
      <c r="C4942" s="4" t="n">
        <v>28925996</v>
      </c>
      <c r="D4942" s="4" t="n">
        <v>29551638</v>
      </c>
      <c r="E4942" s="4" t="s">
        <v>16303</v>
      </c>
      <c r="F4942" s="4" t="s">
        <v>47</v>
      </c>
      <c r="G4942" s="4" t="s">
        <v>16304</v>
      </c>
      <c r="H4942" s="4"/>
      <c r="I4942" s="4"/>
      <c r="J4942" s="5" t="n">
        <v>45483</v>
      </c>
      <c r="K4942" s="5" t="n">
        <v>44995</v>
      </c>
      <c r="L4942" s="6" t="n">
        <v>753343.8</v>
      </c>
      <c r="M4942" s="6" t="n">
        <v>1130024.63</v>
      </c>
      <c r="N4942" s="4" t="n">
        <v>0</v>
      </c>
      <c r="O4942" s="4" t="s">
        <v>35</v>
      </c>
      <c r="P4942" s="4" t="s">
        <v>93</v>
      </c>
      <c r="Q4942" s="4" t="s">
        <v>37</v>
      </c>
      <c r="R4942" s="5"/>
      <c r="S4942" s="6" t="str">
        <f aca="false">M4942+N4942</f>
        <v> $ 1,130,024.63 </v>
      </c>
      <c r="T4942" s="6" t="str">
        <f aca="false">L4942*50%</f>
        <v> $ 376,671.90 </v>
      </c>
      <c r="U4942" s="6" t="str">
        <f aca="false">T4942+N4942</f>
        <v> $ 376,671.90 </v>
      </c>
      <c r="V4942" s="6" t="str">
        <f aca="false">U4942*15%</f>
        <v> $ 56,500.79 </v>
      </c>
      <c r="W4942" s="6" t="str">
        <f aca="false">V4942*22%</f>
        <v> $ 12,430.17 </v>
      </c>
      <c r="X4942" s="6" t="str">
        <f aca="false">V4942+W4942</f>
        <v> $ 68,930.96 </v>
      </c>
      <c r="Y4942" s="6" t="str">
        <f aca="false">U4942+X4942</f>
        <v> $ 445,602.86 </v>
      </c>
      <c r="Z4942" s="0" t="n">
        <v>2</v>
      </c>
      <c r="AA4942" s="6" t="n">
        <v>280695.89988</v>
      </c>
      <c r="AB4942" s="0" t="n">
        <v>3</v>
      </c>
      <c r="AC4942" s="6" t="n">
        <v>218319.03324</v>
      </c>
      <c r="AD4942" s="7" t="n">
        <v>6</v>
      </c>
      <c r="AE4942" s="8" t="n">
        <v>36386.50554</v>
      </c>
    </row>
    <row r="4943" customFormat="false" ht="15.75" hidden="false" customHeight="true" outlineLevel="0" collapsed="false">
      <c r="A4943" s="4" t="n">
        <v>495047</v>
      </c>
      <c r="B4943" s="4" t="s">
        <v>16305</v>
      </c>
      <c r="C4943" s="4" t="n">
        <v>13317816</v>
      </c>
      <c r="D4943" s="4" t="n">
        <v>22954608</v>
      </c>
      <c r="E4943" s="4" t="s">
        <v>16306</v>
      </c>
      <c r="F4943" s="4" t="s">
        <v>47</v>
      </c>
      <c r="G4943" s="4"/>
      <c r="H4943" s="4"/>
      <c r="I4943" s="4"/>
      <c r="J4943" s="5" t="n">
        <v>45496</v>
      </c>
      <c r="K4943" s="5" t="n">
        <v>45054</v>
      </c>
      <c r="L4943" s="6" t="n">
        <v>754865.23</v>
      </c>
      <c r="M4943" s="6" t="n">
        <v>1209770.18</v>
      </c>
      <c r="N4943" s="4" t="n">
        <v>0</v>
      </c>
      <c r="O4943" s="4" t="s">
        <v>35</v>
      </c>
      <c r="P4943" s="4" t="s">
        <v>93</v>
      </c>
      <c r="Q4943" s="4" t="s">
        <v>37</v>
      </c>
      <c r="R4943" s="5"/>
      <c r="S4943" s="6" t="str">
        <f aca="false">M4943+N4943</f>
        <v> $ 1,209,770.18 </v>
      </c>
      <c r="T4943" s="6" t="str">
        <f aca="false">L4943*50%</f>
        <v> $ 377,432.62 </v>
      </c>
      <c r="U4943" s="6" t="str">
        <f aca="false">T4943+N4943</f>
        <v> $ 377,432.62 </v>
      </c>
      <c r="V4943" s="6" t="str">
        <f aca="false">U4943*15%</f>
        <v> $ 56,614.89 </v>
      </c>
      <c r="W4943" s="6" t="str">
        <f aca="false">V4943*22%</f>
        <v> $ 12,455.28 </v>
      </c>
      <c r="X4943" s="6" t="str">
        <f aca="false">V4943+W4943</f>
        <v> $ 69,070.17 </v>
      </c>
      <c r="Y4943" s="6" t="str">
        <f aca="false">U4943+X4943</f>
        <v> $ 446,502.78 </v>
      </c>
      <c r="Z4943" s="0" t="n">
        <v>2</v>
      </c>
      <c r="AA4943" s="6" t="n">
        <v>281262.784698</v>
      </c>
      <c r="AB4943" s="0" t="n">
        <v>3</v>
      </c>
      <c r="AC4943" s="6" t="n">
        <v>218759.943654</v>
      </c>
      <c r="AD4943" s="7" t="n">
        <v>6</v>
      </c>
      <c r="AE4943" s="8" t="n">
        <v>36459.990609</v>
      </c>
    </row>
    <row r="4944" customFormat="false" ht="15.75" hidden="false" customHeight="true" outlineLevel="0" collapsed="false">
      <c r="A4944" s="4" t="n">
        <v>493579</v>
      </c>
      <c r="B4944" s="4" t="s">
        <v>16307</v>
      </c>
      <c r="C4944" s="4" t="n">
        <v>16812989</v>
      </c>
      <c r="D4944" s="4" t="n">
        <v>1205098</v>
      </c>
      <c r="E4944" s="4" t="s">
        <v>16308</v>
      </c>
      <c r="F4944" s="4" t="s">
        <v>33</v>
      </c>
      <c r="G4944" s="4" t="s">
        <v>16309</v>
      </c>
      <c r="H4944" s="4" t="s">
        <v>16310</v>
      </c>
      <c r="I4944" s="4" t="s">
        <v>16311</v>
      </c>
      <c r="J4944" s="5" t="n">
        <v>45483</v>
      </c>
      <c r="K4944" s="5" t="n">
        <v>45055</v>
      </c>
      <c r="L4944" s="6" t="n">
        <v>754960.12</v>
      </c>
      <c r="M4944" s="6" t="n">
        <v>918318.5</v>
      </c>
      <c r="N4944" s="4" t="n">
        <v>0</v>
      </c>
      <c r="O4944" s="4" t="s">
        <v>35</v>
      </c>
      <c r="P4944" s="4" t="s">
        <v>93</v>
      </c>
      <c r="Q4944" s="4" t="s">
        <v>37</v>
      </c>
      <c r="R4944" s="5"/>
      <c r="S4944" s="6" t="str">
        <f aca="false">M4944+N4944</f>
        <v> $ 918,318.50 </v>
      </c>
      <c r="T4944" s="6" t="str">
        <f aca="false">L4944*50%</f>
        <v> $ 377,480.06 </v>
      </c>
      <c r="U4944" s="6" t="str">
        <f aca="false">T4944+N4944</f>
        <v> $ 377,480.06 </v>
      </c>
      <c r="V4944" s="6" t="str">
        <f aca="false">U4944*15%</f>
        <v> $ 56,622.01 </v>
      </c>
      <c r="W4944" s="6" t="str">
        <f aca="false">V4944*22%</f>
        <v> $ 12,456.84 </v>
      </c>
      <c r="X4944" s="6" t="str">
        <f aca="false">V4944+W4944</f>
        <v> $ 69,078.85 </v>
      </c>
      <c r="Y4944" s="6" t="str">
        <f aca="false">U4944+X4944</f>
        <v> $ 446,558.91 </v>
      </c>
      <c r="Z4944" s="0" t="n">
        <v>2</v>
      </c>
      <c r="AA4944" s="6" t="n">
        <v>281298.140712</v>
      </c>
      <c r="AB4944" s="0" t="n">
        <v>3</v>
      </c>
      <c r="AC4944" s="6" t="n">
        <v>218787.442776</v>
      </c>
      <c r="AD4944" s="7" t="n">
        <v>6</v>
      </c>
      <c r="AE4944" s="8" t="n">
        <v>36464.573796</v>
      </c>
    </row>
    <row r="4945" customFormat="false" ht="15.75" hidden="false" customHeight="true" outlineLevel="0" collapsed="false">
      <c r="A4945" s="4" t="n">
        <v>487628</v>
      </c>
      <c r="B4945" s="4" t="s">
        <v>16312</v>
      </c>
      <c r="C4945" s="4" t="n">
        <v>33301678</v>
      </c>
      <c r="D4945" s="4" t="n">
        <v>29449333</v>
      </c>
      <c r="E4945" s="4" t="s">
        <v>16313</v>
      </c>
      <c r="F4945" s="4" t="s">
        <v>33</v>
      </c>
      <c r="G4945" s="4" t="s">
        <v>16314</v>
      </c>
      <c r="H4945" s="4"/>
      <c r="I4945" s="4"/>
      <c r="J4945" s="5" t="n">
        <v>45426</v>
      </c>
      <c r="K4945" s="5" t="n">
        <v>45026</v>
      </c>
      <c r="L4945" s="6" t="n">
        <v>755426.83</v>
      </c>
      <c r="M4945" s="6" t="n">
        <v>1228485.54</v>
      </c>
      <c r="N4945" s="4" t="n">
        <v>0</v>
      </c>
      <c r="O4945" s="4" t="s">
        <v>41</v>
      </c>
      <c r="P4945" s="4" t="s">
        <v>106</v>
      </c>
      <c r="Q4945" s="4" t="s">
        <v>48</v>
      </c>
      <c r="R4945" s="5" t="n">
        <v>45461.6978760417</v>
      </c>
      <c r="S4945" s="6" t="str">
        <f aca="false">M4945+N4945</f>
        <v> $ 1,228,485.54 </v>
      </c>
      <c r="T4945" s="6" t="str">
        <f aca="false">L4945*50%</f>
        <v> $ 377,713.42 </v>
      </c>
      <c r="U4945" s="6" t="str">
        <f aca="false">T4945+N4945</f>
        <v> $ 377,713.42 </v>
      </c>
      <c r="V4945" s="6" t="str">
        <f aca="false">U4945*15%</f>
        <v> $ 56,657.01 </v>
      </c>
      <c r="W4945" s="6" t="str">
        <f aca="false">V4945*22%</f>
        <v> $ 12,464.54 </v>
      </c>
      <c r="X4945" s="6" t="str">
        <f aca="false">V4945+W4945</f>
        <v> $ 69,121.55 </v>
      </c>
      <c r="Y4945" s="6" t="str">
        <f aca="false">U4945+X4945</f>
        <v> $ 446,834.97 </v>
      </c>
      <c r="Z4945" s="0" t="n">
        <v>2</v>
      </c>
      <c r="AA4945" s="6" t="n">
        <v>281472.036858</v>
      </c>
      <c r="AB4945" s="0" t="n">
        <v>3</v>
      </c>
      <c r="AC4945" s="6" t="n">
        <v>218922.695334</v>
      </c>
      <c r="AD4945" s="7" t="n">
        <v>6</v>
      </c>
      <c r="AE4945" s="8" t="n">
        <v>36487.115889</v>
      </c>
    </row>
    <row r="4946" customFormat="false" ht="15.75" hidden="false" customHeight="true" outlineLevel="0" collapsed="false">
      <c r="A4946" s="4" t="n">
        <v>494894</v>
      </c>
      <c r="B4946" s="4" t="s">
        <v>16315</v>
      </c>
      <c r="C4946" s="4" t="n">
        <v>34342804</v>
      </c>
      <c r="D4946" s="4" t="n">
        <v>32891653</v>
      </c>
      <c r="E4946" s="4" t="s">
        <v>16316</v>
      </c>
      <c r="F4946" s="4" t="s">
        <v>33</v>
      </c>
      <c r="G4946" s="4" t="s">
        <v>16317</v>
      </c>
      <c r="H4946" s="4" t="s">
        <v>16318</v>
      </c>
      <c r="I4946" s="4" t="s">
        <v>16319</v>
      </c>
      <c r="J4946" s="5" t="n">
        <v>45489</v>
      </c>
      <c r="K4946" s="5" t="n">
        <v>45089</v>
      </c>
      <c r="L4946" s="6" t="n">
        <v>755467.68</v>
      </c>
      <c r="M4946" s="6" t="n">
        <v>897434.44</v>
      </c>
      <c r="N4946" s="4" t="n">
        <v>0</v>
      </c>
      <c r="O4946" s="4" t="s">
        <v>35</v>
      </c>
      <c r="P4946" s="4" t="s">
        <v>106</v>
      </c>
      <c r="Q4946" s="4" t="s">
        <v>48</v>
      </c>
      <c r="R4946" s="5" t="n">
        <v>45492.6474617245</v>
      </c>
      <c r="S4946" s="6" t="str">
        <f aca="false">M4946+N4946</f>
        <v> $ 897,434.44 </v>
      </c>
      <c r="T4946" s="6" t="str">
        <f aca="false">L4946*50%</f>
        <v> $ 377,733.84 </v>
      </c>
      <c r="U4946" s="6" t="str">
        <f aca="false">T4946+N4946</f>
        <v> $ 377,733.84 </v>
      </c>
      <c r="V4946" s="6" t="str">
        <f aca="false">U4946*15%</f>
        <v> $ 56,660.08 </v>
      </c>
      <c r="W4946" s="6" t="str">
        <f aca="false">V4946*22%</f>
        <v> $ 12,465.22 </v>
      </c>
      <c r="X4946" s="6" t="str">
        <f aca="false">V4946+W4946</f>
        <v> $ 69,125.29 </v>
      </c>
      <c r="Y4946" s="6" t="str">
        <f aca="false">U4946+X4946</f>
        <v> $ 446,859.13 </v>
      </c>
      <c r="Z4946" s="0" t="n">
        <v>2</v>
      </c>
      <c r="AA4946" s="6" t="n">
        <v>281487.257568</v>
      </c>
      <c r="AB4946" s="0" t="n">
        <v>3</v>
      </c>
      <c r="AC4946" s="6" t="n">
        <v>218934.533664</v>
      </c>
      <c r="AD4946" s="7" t="n">
        <v>6</v>
      </c>
      <c r="AE4946" s="8" t="n">
        <v>36489.088944</v>
      </c>
    </row>
    <row r="4947" customFormat="false" ht="15.75" hidden="false" customHeight="true" outlineLevel="0" collapsed="false">
      <c r="A4947" s="4" t="n">
        <v>493612</v>
      </c>
      <c r="B4947" s="4" t="s">
        <v>16320</v>
      </c>
      <c r="C4947" s="4" t="n">
        <v>18498743</v>
      </c>
      <c r="D4947" s="4" t="n">
        <v>22062252</v>
      </c>
      <c r="E4947" s="4" t="s">
        <v>16321</v>
      </c>
      <c r="F4947" s="4" t="s">
        <v>47</v>
      </c>
      <c r="G4947" s="4" t="s">
        <v>16322</v>
      </c>
      <c r="H4947" s="4" t="s">
        <v>16323</v>
      </c>
      <c r="I4947" s="4"/>
      <c r="J4947" s="5" t="n">
        <v>45483</v>
      </c>
      <c r="K4947" s="5" t="n">
        <v>44998</v>
      </c>
      <c r="L4947" s="6" t="n">
        <v>755876.99</v>
      </c>
      <c r="M4947" s="6" t="n">
        <v>962681.63</v>
      </c>
      <c r="N4947" s="4" t="n">
        <v>0</v>
      </c>
      <c r="O4947" s="4" t="s">
        <v>35</v>
      </c>
      <c r="P4947" s="4" t="s">
        <v>106</v>
      </c>
      <c r="Q4947" s="4" t="s">
        <v>48</v>
      </c>
      <c r="R4947" s="5" t="n">
        <v>45489.5014887731</v>
      </c>
      <c r="S4947" s="6" t="str">
        <f aca="false">M4947+N4947</f>
        <v> $ 962,681.63 </v>
      </c>
      <c r="T4947" s="6" t="str">
        <f aca="false">L4947*50%</f>
        <v> $ 377,938.50 </v>
      </c>
      <c r="U4947" s="6" t="str">
        <f aca="false">T4947+N4947</f>
        <v> $ 377,938.50 </v>
      </c>
      <c r="V4947" s="6" t="str">
        <f aca="false">U4947*15%</f>
        <v> $ 56,690.77 </v>
      </c>
      <c r="W4947" s="6" t="str">
        <f aca="false">V4947*22%</f>
        <v> $ 12,471.97 </v>
      </c>
      <c r="X4947" s="6" t="str">
        <f aca="false">V4947+W4947</f>
        <v> $ 69,162.74 </v>
      </c>
      <c r="Y4947" s="6" t="str">
        <f aca="false">U4947+X4947</f>
        <v> $ 447,101.24 </v>
      </c>
      <c r="Z4947" s="0" t="n">
        <v>2</v>
      </c>
      <c r="AA4947" s="6" t="n">
        <v>281639.766474</v>
      </c>
      <c r="AB4947" s="0" t="n">
        <v>3</v>
      </c>
      <c r="AC4947" s="6" t="n">
        <v>219053.151702</v>
      </c>
      <c r="AD4947" s="7" t="n">
        <v>6</v>
      </c>
      <c r="AE4947" s="8" t="n">
        <v>36508.858617</v>
      </c>
    </row>
    <row r="4948" customFormat="false" ht="15.75" hidden="false" customHeight="true" outlineLevel="0" collapsed="false">
      <c r="A4948" s="4" t="n">
        <v>486969</v>
      </c>
      <c r="B4948" s="4" t="s">
        <v>16324</v>
      </c>
      <c r="C4948" s="4" t="n">
        <v>10929322</v>
      </c>
      <c r="D4948" s="4" t="n">
        <v>4461658</v>
      </c>
      <c r="E4948" s="4" t="s">
        <v>16325</v>
      </c>
      <c r="F4948" s="4" t="s">
        <v>33</v>
      </c>
      <c r="G4948" s="4" t="s">
        <v>16326</v>
      </c>
      <c r="H4948" s="4"/>
      <c r="I4948" s="4"/>
      <c r="J4948" s="5" t="n">
        <v>45426</v>
      </c>
      <c r="K4948" s="5" t="n">
        <v>44998</v>
      </c>
      <c r="L4948" s="6" t="n">
        <v>756581.5</v>
      </c>
      <c r="M4948" s="6" t="n">
        <v>970027.07</v>
      </c>
      <c r="N4948" s="4" t="n">
        <v>0</v>
      </c>
      <c r="O4948" s="4" t="s">
        <v>41</v>
      </c>
      <c r="P4948" s="4" t="s">
        <v>106</v>
      </c>
      <c r="Q4948" s="4" t="s">
        <v>48</v>
      </c>
      <c r="R4948" s="5" t="n">
        <v>45462.8129098032</v>
      </c>
      <c r="S4948" s="6" t="str">
        <f aca="false">M4948+N4948</f>
        <v> $ 970,027.07 </v>
      </c>
      <c r="T4948" s="6" t="str">
        <f aca="false">L4948*50%</f>
        <v> $ 378,290.75 </v>
      </c>
      <c r="U4948" s="6" t="str">
        <f aca="false">T4948+N4948</f>
        <v> $ 378,290.75 </v>
      </c>
      <c r="V4948" s="6" t="str">
        <f aca="false">U4948*15%</f>
        <v> $ 56,743.61 </v>
      </c>
      <c r="W4948" s="6" t="str">
        <f aca="false">V4948*22%</f>
        <v> $ 12,483.59 </v>
      </c>
      <c r="X4948" s="6" t="str">
        <f aca="false">V4948+W4948</f>
        <v> $ 69,227.21 </v>
      </c>
      <c r="Y4948" s="6" t="str">
        <f aca="false">U4948+X4948</f>
        <v> $ 447,517.96 </v>
      </c>
      <c r="Z4948" s="0" t="n">
        <v>2</v>
      </c>
      <c r="AA4948" s="6" t="n">
        <v>281902.2669</v>
      </c>
      <c r="AB4948" s="0" t="n">
        <v>3</v>
      </c>
      <c r="AC4948" s="6" t="n">
        <v>219257.3187</v>
      </c>
      <c r="AD4948" s="7" t="n">
        <v>6</v>
      </c>
      <c r="AE4948" s="8" t="n">
        <v>36542.88645</v>
      </c>
    </row>
    <row r="4949" customFormat="false" ht="15.75" hidden="false" customHeight="true" outlineLevel="0" collapsed="false">
      <c r="A4949" s="4" t="n">
        <v>494983</v>
      </c>
      <c r="B4949" s="4" t="s">
        <v>16327</v>
      </c>
      <c r="C4949" s="4" t="n">
        <v>42948598</v>
      </c>
      <c r="D4949" s="4" t="n">
        <v>27156764</v>
      </c>
      <c r="E4949" s="4" t="s">
        <v>16328</v>
      </c>
      <c r="F4949" s="4" t="s">
        <v>33</v>
      </c>
      <c r="G4949" s="4" t="s">
        <v>16329</v>
      </c>
      <c r="H4949" s="4"/>
      <c r="I4949" s="4"/>
      <c r="J4949" s="5" t="n">
        <v>45489</v>
      </c>
      <c r="K4949" s="5" t="n">
        <v>44928</v>
      </c>
      <c r="L4949" s="6" t="n">
        <v>757685.94</v>
      </c>
      <c r="M4949" s="6" t="n">
        <v>1138305.7</v>
      </c>
      <c r="N4949" s="4" t="n">
        <v>0</v>
      </c>
      <c r="O4949" s="4" t="s">
        <v>35</v>
      </c>
      <c r="P4949" s="4" t="s">
        <v>93</v>
      </c>
      <c r="Q4949" s="4" t="s">
        <v>37</v>
      </c>
      <c r="R4949" s="5"/>
      <c r="S4949" s="6" t="str">
        <f aca="false">M4949+N4949</f>
        <v> $ 1,138,305.70 </v>
      </c>
      <c r="T4949" s="6" t="str">
        <f aca="false">L4949*50%</f>
        <v> $ 378,842.97 </v>
      </c>
      <c r="U4949" s="6" t="str">
        <f aca="false">T4949+N4949</f>
        <v> $ 378,842.97 </v>
      </c>
      <c r="V4949" s="6" t="str">
        <f aca="false">U4949*15%</f>
        <v> $ 56,826.45 </v>
      </c>
      <c r="W4949" s="6" t="str">
        <f aca="false">V4949*22%</f>
        <v> $ 12,501.82 </v>
      </c>
      <c r="X4949" s="6" t="str">
        <f aca="false">V4949+W4949</f>
        <v> $ 69,328.26 </v>
      </c>
      <c r="Y4949" s="6" t="str">
        <f aca="false">U4949+X4949</f>
        <v> $ 448,171.23 </v>
      </c>
      <c r="Z4949" s="0" t="n">
        <v>2</v>
      </c>
      <c r="AA4949" s="6" t="n">
        <v>282313.781244</v>
      </c>
      <c r="AB4949" s="0" t="n">
        <v>3</v>
      </c>
      <c r="AC4949" s="6" t="n">
        <v>219577.385412</v>
      </c>
      <c r="AD4949" s="7" t="n">
        <v>6</v>
      </c>
      <c r="AE4949" s="8" t="n">
        <v>36596.230902</v>
      </c>
    </row>
    <row r="4950" customFormat="false" ht="15.75" hidden="false" customHeight="true" outlineLevel="0" collapsed="false">
      <c r="A4950" s="4" t="n">
        <v>488657</v>
      </c>
      <c r="B4950" s="4" t="s">
        <v>16330</v>
      </c>
      <c r="C4950" s="4" t="n">
        <v>33033701</v>
      </c>
      <c r="D4950" s="4" t="n">
        <v>28370475</v>
      </c>
      <c r="E4950" s="4" t="s">
        <v>16331</v>
      </c>
      <c r="F4950" s="4" t="s">
        <v>33</v>
      </c>
      <c r="G4950" s="4" t="s">
        <v>16332</v>
      </c>
      <c r="H4950" s="4"/>
      <c r="I4950" s="4"/>
      <c r="J4950" s="5" t="n">
        <v>45433</v>
      </c>
      <c r="K4950" s="5" t="n">
        <v>45002</v>
      </c>
      <c r="L4950" s="6" t="n">
        <v>758473.89</v>
      </c>
      <c r="M4950" s="6" t="n">
        <v>1132245.65</v>
      </c>
      <c r="N4950" s="4" t="n">
        <v>0</v>
      </c>
      <c r="O4950" s="4" t="s">
        <v>35</v>
      </c>
      <c r="P4950" s="4" t="s">
        <v>106</v>
      </c>
      <c r="Q4950" s="4" t="s">
        <v>11228</v>
      </c>
      <c r="R4950" s="5" t="n">
        <v>45467.644713507</v>
      </c>
      <c r="S4950" s="6" t="str">
        <f aca="false">M4950+N4950</f>
        <v> $ 1,132,245.65 </v>
      </c>
      <c r="T4950" s="6" t="str">
        <f aca="false">L4950*50%</f>
        <v> $ 379,236.95 </v>
      </c>
      <c r="U4950" s="6" t="str">
        <f aca="false">T4950+N4950</f>
        <v> $ 379,236.95 </v>
      </c>
      <c r="V4950" s="6" t="str">
        <f aca="false">U4950*15%</f>
        <v> $ 56,885.54 </v>
      </c>
      <c r="W4950" s="6" t="str">
        <f aca="false">V4950*22%</f>
        <v> $ 12,514.82 </v>
      </c>
      <c r="X4950" s="6" t="str">
        <f aca="false">V4950+W4950</f>
        <v> $ 69,400.36 </v>
      </c>
      <c r="Y4950" s="6" t="str">
        <f aca="false">U4950+X4950</f>
        <v> $ 448,637.31 </v>
      </c>
      <c r="Z4950" s="0" t="n">
        <v>2</v>
      </c>
      <c r="AA4950" s="6" t="n">
        <v>282607.371414</v>
      </c>
      <c r="AB4950" s="0" t="n">
        <v>3</v>
      </c>
      <c r="AC4950" s="6" t="n">
        <v>219805.733322</v>
      </c>
      <c r="AD4950" s="7" t="n">
        <v>6</v>
      </c>
      <c r="AE4950" s="8" t="n">
        <v>36634.288887</v>
      </c>
    </row>
    <row r="4951" customFormat="false" ht="15.75" hidden="false" customHeight="true" outlineLevel="0" collapsed="false">
      <c r="A4951" s="4" t="n">
        <v>493707</v>
      </c>
      <c r="B4951" s="4" t="s">
        <v>16333</v>
      </c>
      <c r="C4951" s="4" t="n">
        <v>23224057</v>
      </c>
      <c r="D4951" s="4" t="n">
        <v>4231588</v>
      </c>
      <c r="E4951" s="4" t="s">
        <v>16334</v>
      </c>
      <c r="F4951" s="4" t="s">
        <v>47</v>
      </c>
      <c r="G4951" s="4" t="s">
        <v>16335</v>
      </c>
      <c r="H4951" s="4" t="s">
        <v>16336</v>
      </c>
      <c r="I4951" s="4"/>
      <c r="J4951" s="5" t="n">
        <v>45483</v>
      </c>
      <c r="K4951" s="5" t="n">
        <v>44995</v>
      </c>
      <c r="L4951" s="6" t="n">
        <v>759455.79</v>
      </c>
      <c r="M4951" s="6" t="n">
        <v>1139399.31</v>
      </c>
      <c r="N4951" s="4" t="n">
        <v>0</v>
      </c>
      <c r="O4951" s="4" t="s">
        <v>35</v>
      </c>
      <c r="P4951" s="4" t="s">
        <v>106</v>
      </c>
      <c r="Q4951" s="4" t="s">
        <v>48</v>
      </c>
      <c r="R4951" s="5" t="n">
        <v>45489.5413721065</v>
      </c>
      <c r="S4951" s="6" t="str">
        <f aca="false">M4951+N4951</f>
        <v> $ 1,139,399.31 </v>
      </c>
      <c r="T4951" s="6" t="str">
        <f aca="false">L4951*50%</f>
        <v> $ 379,727.90 </v>
      </c>
      <c r="U4951" s="6" t="str">
        <f aca="false">T4951+N4951</f>
        <v> $ 379,727.90 </v>
      </c>
      <c r="V4951" s="6" t="str">
        <f aca="false">U4951*15%</f>
        <v> $ 56,959.18 </v>
      </c>
      <c r="W4951" s="6" t="str">
        <f aca="false">V4951*22%</f>
        <v> $ 12,531.02 </v>
      </c>
      <c r="X4951" s="6" t="str">
        <f aca="false">V4951+W4951</f>
        <v> $ 69,490.20 </v>
      </c>
      <c r="Y4951" s="6" t="str">
        <f aca="false">U4951+X4951</f>
        <v> $ 449,218.10 </v>
      </c>
      <c r="Z4951" s="0" t="n">
        <v>2</v>
      </c>
      <c r="AA4951" s="6" t="n">
        <v>282973.227354</v>
      </c>
      <c r="AB4951" s="0" t="n">
        <v>3</v>
      </c>
      <c r="AC4951" s="6" t="n">
        <v>220090.287942</v>
      </c>
      <c r="AD4951" s="7" t="n">
        <v>6</v>
      </c>
      <c r="AE4951" s="8" t="n">
        <v>36681.714657</v>
      </c>
    </row>
    <row r="4952" customFormat="false" ht="15.75" hidden="false" customHeight="true" outlineLevel="0" collapsed="false">
      <c r="A4952" s="4" t="n">
        <v>488797</v>
      </c>
      <c r="B4952" s="4" t="s">
        <v>16337</v>
      </c>
      <c r="C4952" s="4" t="n">
        <v>95196785</v>
      </c>
      <c r="D4952" s="4" t="n">
        <v>22432723</v>
      </c>
      <c r="E4952" s="4" t="s">
        <v>16338</v>
      </c>
      <c r="F4952" s="4" t="s">
        <v>47</v>
      </c>
      <c r="G4952" s="4" t="s">
        <v>16339</v>
      </c>
      <c r="H4952" s="4"/>
      <c r="I4952" s="4"/>
      <c r="J4952" s="5" t="n">
        <v>45433</v>
      </c>
      <c r="K4952" s="5" t="n">
        <v>44981</v>
      </c>
      <c r="L4952" s="6" t="n">
        <v>759527.57</v>
      </c>
      <c r="M4952" s="6" t="n">
        <v>1378881.89</v>
      </c>
      <c r="N4952" s="4" t="n">
        <v>0</v>
      </c>
      <c r="O4952" s="4" t="s">
        <v>35</v>
      </c>
      <c r="P4952" s="4" t="s">
        <v>106</v>
      </c>
      <c r="Q4952" s="4" t="s">
        <v>48</v>
      </c>
      <c r="R4952" s="5" t="n">
        <v>45467.8263503472</v>
      </c>
      <c r="S4952" s="6" t="str">
        <f aca="false">M4952+N4952</f>
        <v> $ 1,378,881.89 </v>
      </c>
      <c r="T4952" s="6" t="str">
        <f aca="false">L4952*50%</f>
        <v> $ 379,763.79 </v>
      </c>
      <c r="U4952" s="6" t="str">
        <f aca="false">T4952+N4952</f>
        <v> $ 379,763.79 </v>
      </c>
      <c r="V4952" s="6" t="str">
        <f aca="false">U4952*15%</f>
        <v> $ 56,964.57 </v>
      </c>
      <c r="W4952" s="6" t="str">
        <f aca="false">V4952*22%</f>
        <v> $ 12,532.20 </v>
      </c>
      <c r="X4952" s="6" t="str">
        <f aca="false">V4952+W4952</f>
        <v> $ 69,496.77 </v>
      </c>
      <c r="Y4952" s="6" t="str">
        <f aca="false">U4952+X4952</f>
        <v> $ 449,260.56 </v>
      </c>
      <c r="Z4952" s="0" t="n">
        <v>2</v>
      </c>
      <c r="AA4952" s="6" t="n">
        <v>282999.972582</v>
      </c>
      <c r="AB4952" s="0" t="n">
        <v>3</v>
      </c>
      <c r="AC4952" s="6" t="n">
        <v>220111.089786</v>
      </c>
      <c r="AD4952" s="7" t="n">
        <v>6</v>
      </c>
      <c r="AE4952" s="8" t="n">
        <v>36685.181631</v>
      </c>
    </row>
    <row r="4953" customFormat="false" ht="15.75" hidden="false" customHeight="true" outlineLevel="0" collapsed="false">
      <c r="A4953" s="4" t="n">
        <v>491399</v>
      </c>
      <c r="B4953" s="4" t="s">
        <v>16340</v>
      </c>
      <c r="C4953" s="4" t="n">
        <v>18518532</v>
      </c>
      <c r="D4953" s="4" t="n">
        <v>20722026</v>
      </c>
      <c r="E4953" s="4" t="s">
        <v>16341</v>
      </c>
      <c r="F4953" s="4" t="s">
        <v>33</v>
      </c>
      <c r="G4953" s="4" t="s">
        <v>16342</v>
      </c>
      <c r="H4953" s="4"/>
      <c r="I4953" s="4"/>
      <c r="J4953" s="5" t="n">
        <v>45454</v>
      </c>
      <c r="K4953" s="5" t="n">
        <v>45054</v>
      </c>
      <c r="L4953" s="6" t="n">
        <v>760147.61</v>
      </c>
      <c r="M4953" s="6" t="n">
        <v>939536.22</v>
      </c>
      <c r="N4953" s="4" t="n">
        <v>0</v>
      </c>
      <c r="O4953" s="4" t="s">
        <v>41</v>
      </c>
      <c r="P4953" s="4" t="s">
        <v>106</v>
      </c>
      <c r="Q4953" s="4" t="s">
        <v>48</v>
      </c>
      <c r="R4953" s="5" t="n">
        <v>45476.8170482986</v>
      </c>
      <c r="S4953" s="6" t="str">
        <f aca="false">M4953+N4953</f>
        <v> $ 939,536.22 </v>
      </c>
      <c r="T4953" s="6" t="str">
        <f aca="false">L4953*50%</f>
        <v> $ 380,073.81 </v>
      </c>
      <c r="U4953" s="6" t="str">
        <f aca="false">T4953+N4953</f>
        <v> $ 380,073.81 </v>
      </c>
      <c r="V4953" s="6" t="str">
        <f aca="false">U4953*15%</f>
        <v> $ 57,011.07 </v>
      </c>
      <c r="W4953" s="6" t="str">
        <f aca="false">V4953*22%</f>
        <v> $ 12,542.44 </v>
      </c>
      <c r="X4953" s="6" t="str">
        <f aca="false">V4953+W4953</f>
        <v> $ 69,553.51 </v>
      </c>
      <c r="Y4953" s="6" t="str">
        <f aca="false">U4953+X4953</f>
        <v> $ 449,627.31 </v>
      </c>
      <c r="Z4953" s="0" t="n">
        <v>2</v>
      </c>
      <c r="AA4953" s="6" t="n">
        <v>283230.999486</v>
      </c>
      <c r="AB4953" s="0" t="n">
        <v>3</v>
      </c>
      <c r="AC4953" s="6" t="n">
        <v>220290.777378</v>
      </c>
      <c r="AD4953" s="7" t="n">
        <v>6</v>
      </c>
      <c r="AE4953" s="8" t="n">
        <v>36715.129563</v>
      </c>
    </row>
    <row r="4954" customFormat="false" ht="15.75" hidden="false" customHeight="true" outlineLevel="0" collapsed="false">
      <c r="A4954" s="4" t="n">
        <v>491595</v>
      </c>
      <c r="B4954" s="4" t="s">
        <v>16343</v>
      </c>
      <c r="C4954" s="4" t="n">
        <v>31882851</v>
      </c>
      <c r="D4954" s="4" t="n">
        <v>23039231</v>
      </c>
      <c r="E4954" s="4" t="s">
        <v>16344</v>
      </c>
      <c r="F4954" s="4" t="s">
        <v>33</v>
      </c>
      <c r="G4954" s="4"/>
      <c r="H4954" s="4"/>
      <c r="I4954" s="4"/>
      <c r="J4954" s="5" t="n">
        <v>45454</v>
      </c>
      <c r="K4954" s="5" t="n">
        <v>45055</v>
      </c>
      <c r="L4954" s="6" t="n">
        <v>760706.29</v>
      </c>
      <c r="M4954" s="6" t="n">
        <v>1012513.02</v>
      </c>
      <c r="N4954" s="4" t="n">
        <v>0</v>
      </c>
      <c r="O4954" s="4" t="s">
        <v>35</v>
      </c>
      <c r="P4954" s="4" t="s">
        <v>106</v>
      </c>
      <c r="Q4954" s="4" t="s">
        <v>48</v>
      </c>
      <c r="R4954" s="5" t="n">
        <v>45476.687905787</v>
      </c>
      <c r="S4954" s="6" t="str">
        <f aca="false">M4954+N4954</f>
        <v> $ 1,012,513.02 </v>
      </c>
      <c r="T4954" s="6" t="str">
        <f aca="false">L4954*50%</f>
        <v> $ 380,353.15 </v>
      </c>
      <c r="U4954" s="6" t="str">
        <f aca="false">T4954+N4954</f>
        <v> $ 380,353.15 </v>
      </c>
      <c r="V4954" s="6" t="str">
        <f aca="false">U4954*15%</f>
        <v> $ 57,052.97 </v>
      </c>
      <c r="W4954" s="6" t="str">
        <f aca="false">V4954*22%</f>
        <v> $ 12,551.65 </v>
      </c>
      <c r="X4954" s="6" t="str">
        <f aca="false">V4954+W4954</f>
        <v> $ 69,604.63 </v>
      </c>
      <c r="Y4954" s="6" t="str">
        <f aca="false">U4954+X4954</f>
        <v> $ 449,957.77 </v>
      </c>
      <c r="Z4954" s="0" t="n">
        <v>2</v>
      </c>
      <c r="AA4954" s="6" t="n">
        <v>283439.163654</v>
      </c>
      <c r="AB4954" s="0" t="n">
        <v>3</v>
      </c>
      <c r="AC4954" s="6" t="n">
        <v>220452.682842</v>
      </c>
      <c r="AD4954" s="7" t="n">
        <v>6</v>
      </c>
      <c r="AE4954" s="8" t="n">
        <v>36742.113807</v>
      </c>
    </row>
    <row r="4955" customFormat="false" ht="15.75" hidden="false" customHeight="true" outlineLevel="0" collapsed="false">
      <c r="A4955" s="4" t="n">
        <v>488590</v>
      </c>
      <c r="B4955" s="4" t="s">
        <v>16345</v>
      </c>
      <c r="C4955" s="4" t="n">
        <v>26652258</v>
      </c>
      <c r="D4955" s="4" t="n">
        <v>7665463</v>
      </c>
      <c r="E4955" s="4" t="s">
        <v>16346</v>
      </c>
      <c r="F4955" s="4" t="s">
        <v>33</v>
      </c>
      <c r="G4955" s="4" t="s">
        <v>16347</v>
      </c>
      <c r="H4955" s="4"/>
      <c r="I4955" s="4"/>
      <c r="J4955" s="5" t="n">
        <v>45433</v>
      </c>
      <c r="K4955" s="5" t="n">
        <v>44998</v>
      </c>
      <c r="L4955" s="6" t="n">
        <v>761089.09</v>
      </c>
      <c r="M4955" s="6" t="n">
        <v>957482.66</v>
      </c>
      <c r="N4955" s="4" t="n">
        <v>0</v>
      </c>
      <c r="O4955" s="4" t="s">
        <v>35</v>
      </c>
      <c r="P4955" s="4" t="s">
        <v>106</v>
      </c>
      <c r="Q4955" s="4" t="s">
        <v>48</v>
      </c>
      <c r="R4955" s="5" t="n">
        <v>45441.7324113426</v>
      </c>
      <c r="S4955" s="6" t="str">
        <f aca="false">M4955+N4955</f>
        <v> $ 957,482.66 </v>
      </c>
      <c r="T4955" s="6" t="str">
        <f aca="false">L4955*50%</f>
        <v> $ 380,544.55 </v>
      </c>
      <c r="U4955" s="6" t="str">
        <f aca="false">T4955+N4955</f>
        <v> $ 380,544.55 </v>
      </c>
      <c r="V4955" s="6" t="str">
        <f aca="false">U4955*15%</f>
        <v> $ 57,081.68 </v>
      </c>
      <c r="W4955" s="6" t="str">
        <f aca="false">V4955*22%</f>
        <v> $ 12,557.97 </v>
      </c>
      <c r="X4955" s="6" t="str">
        <f aca="false">V4955+W4955</f>
        <v> $ 69,639.65 </v>
      </c>
      <c r="Y4955" s="6" t="str">
        <f aca="false">U4955+X4955</f>
        <v> $ 450,184.20 </v>
      </c>
      <c r="Z4955" s="0" t="n">
        <v>2</v>
      </c>
      <c r="AA4955" s="6" t="n">
        <v>283581.794934</v>
      </c>
      <c r="AB4955" s="0" t="n">
        <v>3</v>
      </c>
      <c r="AC4955" s="6" t="n">
        <v>220563.618282</v>
      </c>
      <c r="AD4955" s="7" t="n">
        <v>6</v>
      </c>
      <c r="AE4955" s="8" t="n">
        <v>36760.603047</v>
      </c>
    </row>
    <row r="4956" customFormat="false" ht="15.75" hidden="false" customHeight="true" outlineLevel="0" collapsed="false">
      <c r="A4956" s="4" t="n">
        <v>493981</v>
      </c>
      <c r="B4956" s="4" t="s">
        <v>16348</v>
      </c>
      <c r="C4956" s="4" t="n">
        <v>30062303</v>
      </c>
      <c r="D4956" s="4" t="n">
        <v>31074077</v>
      </c>
      <c r="E4956" s="4" t="s">
        <v>16349</v>
      </c>
      <c r="F4956" s="4" t="s">
        <v>33</v>
      </c>
      <c r="G4956" s="4" t="s">
        <v>16350</v>
      </c>
      <c r="H4956" s="4"/>
      <c r="I4956" s="4"/>
      <c r="J4956" s="5" t="n">
        <v>45483</v>
      </c>
      <c r="K4956" s="5" t="n">
        <v>45048</v>
      </c>
      <c r="L4956" s="6" t="n">
        <v>761247.11</v>
      </c>
      <c r="M4956" s="6" t="n">
        <v>954869.11</v>
      </c>
      <c r="N4956" s="4" t="n">
        <v>0</v>
      </c>
      <c r="O4956" s="4" t="s">
        <v>35</v>
      </c>
      <c r="P4956" s="4" t="s">
        <v>93</v>
      </c>
      <c r="Q4956" s="4" t="s">
        <v>37</v>
      </c>
      <c r="R4956" s="5"/>
      <c r="S4956" s="6" t="str">
        <f aca="false">M4956+N4956</f>
        <v> $ 954,869.11 </v>
      </c>
      <c r="T4956" s="6" t="str">
        <f aca="false">L4956*50%</f>
        <v> $ 380,623.56 </v>
      </c>
      <c r="U4956" s="6" t="str">
        <f aca="false">T4956+N4956</f>
        <v> $ 380,623.56 </v>
      </c>
      <c r="V4956" s="6" t="str">
        <f aca="false">U4956*15%</f>
        <v> $ 57,093.53 </v>
      </c>
      <c r="W4956" s="6" t="str">
        <f aca="false">V4956*22%</f>
        <v> $ 12,560.58 </v>
      </c>
      <c r="X4956" s="6" t="str">
        <f aca="false">V4956+W4956</f>
        <v> $ 69,654.11 </v>
      </c>
      <c r="Y4956" s="6" t="str">
        <f aca="false">U4956+X4956</f>
        <v> $ 450,277.67 </v>
      </c>
      <c r="Z4956" s="0" t="n">
        <v>2</v>
      </c>
      <c r="AA4956" s="6" t="n">
        <v>283640.673186</v>
      </c>
      <c r="AB4956" s="0" t="n">
        <v>3</v>
      </c>
      <c r="AC4956" s="6" t="n">
        <v>220609.412478</v>
      </c>
      <c r="AD4956" s="7" t="n">
        <v>6</v>
      </c>
      <c r="AE4956" s="8" t="n">
        <v>36768.235413</v>
      </c>
    </row>
    <row r="4957" customFormat="false" ht="15.75" hidden="false" customHeight="true" outlineLevel="0" collapsed="false">
      <c r="A4957" s="4" t="n">
        <v>487240</v>
      </c>
      <c r="B4957" s="4" t="s">
        <v>16351</v>
      </c>
      <c r="C4957" s="4" t="n">
        <v>25039870</v>
      </c>
      <c r="D4957" s="4" t="n">
        <v>26963170</v>
      </c>
      <c r="E4957" s="4" t="s">
        <v>16352</v>
      </c>
      <c r="F4957" s="4" t="s">
        <v>33</v>
      </c>
      <c r="G4957" s="4" t="s">
        <v>16353</v>
      </c>
      <c r="H4957" s="4"/>
      <c r="I4957" s="4"/>
      <c r="J4957" s="5" t="n">
        <v>45426</v>
      </c>
      <c r="K4957" s="5" t="n">
        <v>44998</v>
      </c>
      <c r="L4957" s="6" t="n">
        <v>761275.01</v>
      </c>
      <c r="M4957" s="6" t="n">
        <v>966101.23</v>
      </c>
      <c r="N4957" s="4" t="n">
        <v>0</v>
      </c>
      <c r="O4957" s="4" t="s">
        <v>41</v>
      </c>
      <c r="P4957" s="4" t="s">
        <v>106</v>
      </c>
      <c r="Q4957" s="4" t="s">
        <v>48</v>
      </c>
      <c r="R4957" s="5" t="n">
        <v>45447.6097083681</v>
      </c>
      <c r="S4957" s="6" t="str">
        <f aca="false">M4957+N4957</f>
        <v> $ 966,101.23 </v>
      </c>
      <c r="T4957" s="6" t="str">
        <f aca="false">L4957*50%</f>
        <v> $ 380,637.51 </v>
      </c>
      <c r="U4957" s="6" t="str">
        <f aca="false">T4957+N4957</f>
        <v> $ 380,637.51 </v>
      </c>
      <c r="V4957" s="6" t="str">
        <f aca="false">U4957*15%</f>
        <v> $ 57,095.63 </v>
      </c>
      <c r="W4957" s="6" t="str">
        <f aca="false">V4957*22%</f>
        <v> $ 12,561.04 </v>
      </c>
      <c r="X4957" s="6" t="str">
        <f aca="false">V4957+W4957</f>
        <v> $ 69,656.66 </v>
      </c>
      <c r="Y4957" s="6" t="str">
        <f aca="false">U4957+X4957</f>
        <v> $ 450,294.17 </v>
      </c>
      <c r="Z4957" s="0" t="n">
        <v>2</v>
      </c>
      <c r="AA4957" s="6" t="n">
        <v>283651.068726</v>
      </c>
      <c r="AB4957" s="0" t="n">
        <v>3</v>
      </c>
      <c r="AC4957" s="6" t="n">
        <v>220617.497898</v>
      </c>
      <c r="AD4957" s="7" t="n">
        <v>6</v>
      </c>
      <c r="AE4957" s="8" t="n">
        <v>36769.582983</v>
      </c>
    </row>
    <row r="4958" customFormat="false" ht="15.75" hidden="false" customHeight="true" outlineLevel="0" collapsed="false">
      <c r="A4958" s="4" t="n">
        <v>494872</v>
      </c>
      <c r="B4958" s="4" t="s">
        <v>16354</v>
      </c>
      <c r="C4958" s="4" t="n">
        <v>32270227</v>
      </c>
      <c r="D4958" s="4" t="n">
        <v>20807857</v>
      </c>
      <c r="E4958" s="4" t="s">
        <v>16355</v>
      </c>
      <c r="F4958" s="4" t="s">
        <v>33</v>
      </c>
      <c r="G4958" s="4" t="s">
        <v>16356</v>
      </c>
      <c r="H4958" s="4" t="s">
        <v>16357</v>
      </c>
      <c r="I4958" s="4"/>
      <c r="J4958" s="5" t="n">
        <v>45489</v>
      </c>
      <c r="K4958" s="5" t="n">
        <v>45080</v>
      </c>
      <c r="L4958" s="6" t="n">
        <v>762460.62</v>
      </c>
      <c r="M4958" s="6" t="n">
        <v>1009934.81</v>
      </c>
      <c r="N4958" s="4" t="n">
        <v>0</v>
      </c>
      <c r="O4958" s="4" t="s">
        <v>35</v>
      </c>
      <c r="P4958" s="4" t="s">
        <v>93</v>
      </c>
      <c r="Q4958" s="4" t="s">
        <v>37</v>
      </c>
      <c r="R4958" s="5"/>
      <c r="S4958" s="6" t="str">
        <f aca="false">M4958+N4958</f>
        <v> $ 1,009,934.81 </v>
      </c>
      <c r="T4958" s="6" t="str">
        <f aca="false">L4958*50%</f>
        <v> $ 381,230.31 </v>
      </c>
      <c r="U4958" s="6" t="str">
        <f aca="false">T4958+N4958</f>
        <v> $ 381,230.31 </v>
      </c>
      <c r="V4958" s="6" t="str">
        <f aca="false">U4958*15%</f>
        <v> $ 57,184.55 </v>
      </c>
      <c r="W4958" s="6" t="str">
        <f aca="false">V4958*22%</f>
        <v> $ 12,580.60 </v>
      </c>
      <c r="X4958" s="6" t="str">
        <f aca="false">V4958+W4958</f>
        <v> $ 69,765.15 </v>
      </c>
      <c r="Y4958" s="6" t="str">
        <f aca="false">U4958+X4958</f>
        <v> $ 450,995.46 </v>
      </c>
      <c r="Z4958" s="0" t="n">
        <v>2</v>
      </c>
      <c r="AA4958" s="6" t="n">
        <v>284092.827012</v>
      </c>
      <c r="AB4958" s="0" t="n">
        <v>3</v>
      </c>
      <c r="AC4958" s="6" t="n">
        <v>220961.087676</v>
      </c>
      <c r="AD4958" s="7" t="n">
        <v>6</v>
      </c>
      <c r="AE4958" s="8" t="n">
        <v>36826.847946</v>
      </c>
    </row>
    <row r="4959" customFormat="false" ht="15.75" hidden="false" customHeight="true" outlineLevel="0" collapsed="false">
      <c r="A4959" s="4" t="n">
        <v>491753</v>
      </c>
      <c r="B4959" s="4" t="s">
        <v>16358</v>
      </c>
      <c r="C4959" s="4" t="n">
        <v>38823152</v>
      </c>
      <c r="D4959" s="4" t="n">
        <v>3946479</v>
      </c>
      <c r="E4959" s="4" t="s">
        <v>16359</v>
      </c>
      <c r="F4959" s="4" t="s">
        <v>33</v>
      </c>
      <c r="G4959" s="4"/>
      <c r="H4959" s="4"/>
      <c r="I4959" s="4"/>
      <c r="J4959" s="5" t="n">
        <v>45454</v>
      </c>
      <c r="K4959" s="5" t="n">
        <v>45054</v>
      </c>
      <c r="L4959" s="6" t="n">
        <v>762547.9</v>
      </c>
      <c r="M4959" s="6" t="n">
        <v>909181.2</v>
      </c>
      <c r="N4959" s="4" t="n">
        <v>0</v>
      </c>
      <c r="O4959" s="4" t="s">
        <v>35</v>
      </c>
      <c r="P4959" s="4" t="s">
        <v>106</v>
      </c>
      <c r="Q4959" s="4" t="s">
        <v>48</v>
      </c>
      <c r="R4959" s="5" t="n">
        <v>45478.5927271181</v>
      </c>
      <c r="S4959" s="6" t="str">
        <f aca="false">M4959+N4959</f>
        <v> $ 909,181.20 </v>
      </c>
      <c r="T4959" s="6" t="str">
        <f aca="false">L4959*50%</f>
        <v> $ 381,273.95 </v>
      </c>
      <c r="U4959" s="6" t="str">
        <f aca="false">T4959+N4959</f>
        <v> $ 381,273.95 </v>
      </c>
      <c r="V4959" s="6" t="str">
        <f aca="false">U4959*15%</f>
        <v> $ 57,191.09 </v>
      </c>
      <c r="W4959" s="6" t="str">
        <f aca="false">V4959*22%</f>
        <v> $ 12,582.04 </v>
      </c>
      <c r="X4959" s="6" t="str">
        <f aca="false">V4959+W4959</f>
        <v> $ 69,773.13 </v>
      </c>
      <c r="Y4959" s="6" t="str">
        <f aca="false">U4959+X4959</f>
        <v> $ 451,047.08 </v>
      </c>
      <c r="Z4959" s="0" t="n">
        <v>2</v>
      </c>
      <c r="AA4959" s="6" t="n">
        <v>284125.34754</v>
      </c>
      <c r="AB4959" s="0" t="n">
        <v>3</v>
      </c>
      <c r="AC4959" s="6" t="n">
        <v>220986.38142</v>
      </c>
      <c r="AD4959" s="7" t="n">
        <v>6</v>
      </c>
      <c r="AE4959" s="8" t="n">
        <v>36831.06357</v>
      </c>
    </row>
    <row r="4960" customFormat="false" ht="15.75" hidden="false" customHeight="true" outlineLevel="0" collapsed="false">
      <c r="A4960" s="4" t="n">
        <v>494775</v>
      </c>
      <c r="B4960" s="4" t="s">
        <v>16360</v>
      </c>
      <c r="C4960" s="4" t="n">
        <v>22981745</v>
      </c>
      <c r="D4960" s="4" t="n">
        <v>32298668</v>
      </c>
      <c r="E4960" s="4" t="s">
        <v>16361</v>
      </c>
      <c r="F4960" s="4" t="s">
        <v>33</v>
      </c>
      <c r="G4960" s="4" t="s">
        <v>16362</v>
      </c>
      <c r="H4960" s="4"/>
      <c r="I4960" s="4"/>
      <c r="J4960" s="5" t="n">
        <v>45489</v>
      </c>
      <c r="K4960" s="5" t="n">
        <v>45089</v>
      </c>
      <c r="L4960" s="6" t="n">
        <v>762763.73</v>
      </c>
      <c r="M4960" s="6" t="n">
        <v>905520.62</v>
      </c>
      <c r="N4960" s="4" t="n">
        <v>0</v>
      </c>
      <c r="O4960" s="4" t="s">
        <v>35</v>
      </c>
      <c r="P4960" s="4" t="s">
        <v>93</v>
      </c>
      <c r="Q4960" s="4" t="s">
        <v>37</v>
      </c>
      <c r="R4960" s="5"/>
      <c r="S4960" s="6" t="str">
        <f aca="false">M4960+N4960</f>
        <v> $ 905,520.62 </v>
      </c>
      <c r="T4960" s="6" t="str">
        <f aca="false">L4960*50%</f>
        <v> $ 381,381.87 </v>
      </c>
      <c r="U4960" s="6" t="str">
        <f aca="false">T4960+N4960</f>
        <v> $ 381,381.87 </v>
      </c>
      <c r="V4960" s="6" t="str">
        <f aca="false">U4960*15%</f>
        <v> $ 57,207.28 </v>
      </c>
      <c r="W4960" s="6" t="str">
        <f aca="false">V4960*22%</f>
        <v> $ 12,585.60 </v>
      </c>
      <c r="X4960" s="6" t="str">
        <f aca="false">V4960+W4960</f>
        <v> $ 69,792.88 </v>
      </c>
      <c r="Y4960" s="6" t="str">
        <f aca="false">U4960+X4960</f>
        <v> $ 451,174.75 </v>
      </c>
      <c r="Z4960" s="0" t="n">
        <v>2</v>
      </c>
      <c r="AA4960" s="6" t="n">
        <v>284205.765798</v>
      </c>
      <c r="AB4960" s="0" t="n">
        <v>3</v>
      </c>
      <c r="AC4960" s="6" t="n">
        <v>221048.928954</v>
      </c>
      <c r="AD4960" s="7" t="n">
        <v>6</v>
      </c>
      <c r="AE4960" s="8" t="n">
        <v>36841.488159</v>
      </c>
    </row>
    <row r="4961" customFormat="false" ht="15.75" hidden="false" customHeight="true" outlineLevel="0" collapsed="false">
      <c r="A4961" s="4" t="n">
        <v>487049</v>
      </c>
      <c r="B4961" s="4" t="s">
        <v>16363</v>
      </c>
      <c r="C4961" s="4" t="n">
        <v>16580976</v>
      </c>
      <c r="D4961" s="4" t="n">
        <v>25457206</v>
      </c>
      <c r="E4961" s="4" t="s">
        <v>16364</v>
      </c>
      <c r="F4961" s="4" t="s">
        <v>47</v>
      </c>
      <c r="G4961" s="4" t="s">
        <v>16365</v>
      </c>
      <c r="H4961" s="4" t="s">
        <v>16366</v>
      </c>
      <c r="I4961" s="4"/>
      <c r="J4961" s="5" t="n">
        <v>45426</v>
      </c>
      <c r="K4961" s="5" t="n">
        <v>44963</v>
      </c>
      <c r="L4961" s="6" t="n">
        <v>762808.96</v>
      </c>
      <c r="M4961" s="6" t="n">
        <v>1018854.85</v>
      </c>
      <c r="N4961" s="4" t="n">
        <v>0</v>
      </c>
      <c r="O4961" s="4" t="s">
        <v>41</v>
      </c>
      <c r="P4961" s="4" t="s">
        <v>106</v>
      </c>
      <c r="Q4961" s="4" t="s">
        <v>48</v>
      </c>
      <c r="R4961" s="5" t="n">
        <v>45446.7871677894</v>
      </c>
      <c r="S4961" s="6" t="str">
        <f aca="false">M4961+N4961</f>
        <v> $ 1,018,854.85 </v>
      </c>
      <c r="T4961" s="6" t="str">
        <f aca="false">L4961*50%</f>
        <v> $ 381,404.48 </v>
      </c>
      <c r="U4961" s="6" t="str">
        <f aca="false">T4961+N4961</f>
        <v> $ 381,404.48 </v>
      </c>
      <c r="V4961" s="6" t="str">
        <f aca="false">U4961*15%</f>
        <v> $ 57,210.67 </v>
      </c>
      <c r="W4961" s="6" t="str">
        <f aca="false">V4961*22%</f>
        <v> $ 12,586.35 </v>
      </c>
      <c r="X4961" s="6" t="str">
        <f aca="false">V4961+W4961</f>
        <v> $ 69,797.02 </v>
      </c>
      <c r="Y4961" s="6" t="str">
        <f aca="false">U4961+X4961</f>
        <v> $ 451,201.50 </v>
      </c>
      <c r="Z4961" s="0" t="n">
        <v>2</v>
      </c>
      <c r="AA4961" s="6" t="n">
        <v>284222.618496</v>
      </c>
      <c r="AB4961" s="0" t="n">
        <v>3</v>
      </c>
      <c r="AC4961" s="6" t="n">
        <v>221062.036608</v>
      </c>
      <c r="AD4961" s="7" t="n">
        <v>6</v>
      </c>
      <c r="AE4961" s="8" t="n">
        <v>36843.672768</v>
      </c>
    </row>
    <row r="4962" customFormat="false" ht="15.75" hidden="false" customHeight="true" outlineLevel="0" collapsed="false">
      <c r="A4962" s="4" t="n">
        <v>494390</v>
      </c>
      <c r="B4962" s="4" t="s">
        <v>16367</v>
      </c>
      <c r="C4962" s="4" t="n">
        <v>38454866</v>
      </c>
      <c r="D4962" s="4" t="n">
        <v>29205597</v>
      </c>
      <c r="E4962" s="4" t="s">
        <v>16368</v>
      </c>
      <c r="F4962" s="4" t="s">
        <v>33</v>
      </c>
      <c r="G4962" s="4" t="s">
        <v>16369</v>
      </c>
      <c r="H4962" s="4"/>
      <c r="I4962" s="4"/>
      <c r="J4962" s="5" t="n">
        <v>45483</v>
      </c>
      <c r="K4962" s="5" t="n">
        <v>45087</v>
      </c>
      <c r="L4962" s="6" t="n">
        <v>763554.27</v>
      </c>
      <c r="M4962" s="6" t="n">
        <v>1006397.6</v>
      </c>
      <c r="N4962" s="4" t="n">
        <v>0</v>
      </c>
      <c r="O4962" s="4" t="s">
        <v>35</v>
      </c>
      <c r="P4962" s="4" t="s">
        <v>106</v>
      </c>
      <c r="Q4962" s="4" t="s">
        <v>48</v>
      </c>
      <c r="R4962" s="5" t="n">
        <v>45491.6193845255</v>
      </c>
      <c r="S4962" s="6" t="str">
        <f aca="false">M4962+N4962</f>
        <v> $ 1,006,397.60 </v>
      </c>
      <c r="T4962" s="6" t="str">
        <f aca="false">L4962*50%</f>
        <v> $ 381,777.14 </v>
      </c>
      <c r="U4962" s="6" t="str">
        <f aca="false">T4962+N4962</f>
        <v> $ 381,777.14 </v>
      </c>
      <c r="V4962" s="6" t="str">
        <f aca="false">U4962*15%</f>
        <v> $ 57,266.57 </v>
      </c>
      <c r="W4962" s="6" t="str">
        <f aca="false">V4962*22%</f>
        <v> $ 12,598.65 </v>
      </c>
      <c r="X4962" s="6" t="str">
        <f aca="false">V4962+W4962</f>
        <v> $ 69,865.22 </v>
      </c>
      <c r="Y4962" s="6" t="str">
        <f aca="false">U4962+X4962</f>
        <v> $ 451,642.35 </v>
      </c>
      <c r="Z4962" s="0" t="n">
        <v>2</v>
      </c>
      <c r="AA4962" s="6" t="n">
        <v>284500.321002</v>
      </c>
      <c r="AB4962" s="0" t="n">
        <v>3</v>
      </c>
      <c r="AC4962" s="6" t="n">
        <v>221278.027446</v>
      </c>
      <c r="AD4962" s="7" t="n">
        <v>6</v>
      </c>
      <c r="AE4962" s="8" t="n">
        <v>36879.671241</v>
      </c>
    </row>
    <row r="4963" customFormat="false" ht="15.75" hidden="false" customHeight="true" outlineLevel="0" collapsed="false">
      <c r="A4963" s="4" t="n">
        <v>487274</v>
      </c>
      <c r="B4963" s="4" t="s">
        <v>16370</v>
      </c>
      <c r="C4963" s="4" t="n">
        <v>25866093</v>
      </c>
      <c r="D4963" s="4" t="n">
        <v>8490793</v>
      </c>
      <c r="E4963" s="4" t="s">
        <v>16371</v>
      </c>
      <c r="F4963" s="4" t="s">
        <v>33</v>
      </c>
      <c r="G4963" s="4" t="s">
        <v>16372</v>
      </c>
      <c r="H4963" s="4"/>
      <c r="I4963" s="4"/>
      <c r="J4963" s="5" t="n">
        <v>45426</v>
      </c>
      <c r="K4963" s="5" t="n">
        <v>44998</v>
      </c>
      <c r="L4963" s="6" t="n">
        <v>764316.81</v>
      </c>
      <c r="M4963" s="6" t="n">
        <v>961589.25</v>
      </c>
      <c r="N4963" s="4" t="n">
        <v>0</v>
      </c>
      <c r="O4963" s="4" t="s">
        <v>41</v>
      </c>
      <c r="P4963" s="4" t="s">
        <v>106</v>
      </c>
      <c r="Q4963" s="4" t="s">
        <v>48</v>
      </c>
      <c r="R4963" s="5" t="n">
        <v>45447.6417924421</v>
      </c>
      <c r="S4963" s="6" t="str">
        <f aca="false">M4963+N4963</f>
        <v> $ 961,589.25 </v>
      </c>
      <c r="T4963" s="6" t="str">
        <f aca="false">L4963*50%</f>
        <v> $ 382,158.41 </v>
      </c>
      <c r="U4963" s="6" t="str">
        <f aca="false">T4963+N4963</f>
        <v> $ 382,158.41 </v>
      </c>
      <c r="V4963" s="6" t="str">
        <f aca="false">U4963*15%</f>
        <v> $ 57,323.76 </v>
      </c>
      <c r="W4963" s="6" t="str">
        <f aca="false">V4963*22%</f>
        <v> $ 12,611.23 </v>
      </c>
      <c r="X4963" s="6" t="str">
        <f aca="false">V4963+W4963</f>
        <v> $ 69,934.99 </v>
      </c>
      <c r="Y4963" s="6" t="str">
        <f aca="false">U4963+X4963</f>
        <v> $ 452,093.39 </v>
      </c>
      <c r="Z4963" s="0" t="n">
        <v>2</v>
      </c>
      <c r="AA4963" s="6" t="n">
        <v>284784.443406</v>
      </c>
      <c r="AB4963" s="0" t="n">
        <v>3</v>
      </c>
      <c r="AC4963" s="6" t="n">
        <v>221499.011538</v>
      </c>
      <c r="AD4963" s="7" t="n">
        <v>6</v>
      </c>
      <c r="AE4963" s="8" t="n">
        <v>36916.501923</v>
      </c>
    </row>
    <row r="4964" customFormat="false" ht="15.75" hidden="false" customHeight="true" outlineLevel="0" collapsed="false">
      <c r="A4964" s="4" t="n">
        <v>490086</v>
      </c>
      <c r="B4964" s="4" t="s">
        <v>16373</v>
      </c>
      <c r="C4964" s="4" t="n">
        <v>17124803</v>
      </c>
      <c r="D4964" s="4" t="n">
        <v>875582</v>
      </c>
      <c r="E4964" s="4" t="s">
        <v>16374</v>
      </c>
      <c r="F4964" s="4" t="s">
        <v>47</v>
      </c>
      <c r="G4964" s="4" t="s">
        <v>16375</v>
      </c>
      <c r="H4964" s="4"/>
      <c r="I4964" s="4"/>
      <c r="J4964" s="5" t="n">
        <v>45447</v>
      </c>
      <c r="K4964" s="5" t="n">
        <v>44963</v>
      </c>
      <c r="L4964" s="6" t="n">
        <v>764985.06</v>
      </c>
      <c r="M4964" s="6" t="n">
        <v>1007979.43</v>
      </c>
      <c r="N4964" s="4" t="n">
        <v>0</v>
      </c>
      <c r="O4964" s="4" t="s">
        <v>35</v>
      </c>
      <c r="P4964" s="4" t="s">
        <v>106</v>
      </c>
      <c r="Q4964" s="4" t="s">
        <v>48</v>
      </c>
      <c r="R4964" s="5" t="n">
        <v>45495.7108911227</v>
      </c>
      <c r="S4964" s="6" t="str">
        <f aca="false">M4964+N4964</f>
        <v> $ 1,007,979.43 </v>
      </c>
      <c r="T4964" s="6" t="str">
        <f aca="false">L4964*50%</f>
        <v> $ 382,492.53 </v>
      </c>
      <c r="U4964" s="6" t="str">
        <f aca="false">T4964+N4964</f>
        <v> $ 382,492.53 </v>
      </c>
      <c r="V4964" s="6" t="str">
        <f aca="false">U4964*15%</f>
        <v> $ 57,373.88 </v>
      </c>
      <c r="W4964" s="6" t="str">
        <f aca="false">V4964*22%</f>
        <v> $ 12,622.25 </v>
      </c>
      <c r="X4964" s="6" t="str">
        <f aca="false">V4964+W4964</f>
        <v> $ 69,996.13 </v>
      </c>
      <c r="Y4964" s="6" t="str">
        <f aca="false">U4964+X4964</f>
        <v> $ 452,488.66 </v>
      </c>
      <c r="Z4964" s="0" t="n">
        <v>2</v>
      </c>
      <c r="AA4964" s="6" t="n">
        <v>285033.433356</v>
      </c>
      <c r="AB4964" s="0" t="n">
        <v>3</v>
      </c>
      <c r="AC4964" s="6" t="n">
        <v>221692.670388</v>
      </c>
      <c r="AD4964" s="7" t="n">
        <v>6</v>
      </c>
      <c r="AE4964" s="8" t="n">
        <v>36948.778398</v>
      </c>
    </row>
    <row r="4965" customFormat="false" ht="15.75" hidden="false" customHeight="true" outlineLevel="0" collapsed="false">
      <c r="A4965" s="4" t="n">
        <v>494218</v>
      </c>
      <c r="B4965" s="4" t="s">
        <v>16376</v>
      </c>
      <c r="C4965" s="4" t="n">
        <v>34755590</v>
      </c>
      <c r="D4965" s="4" t="n">
        <v>29696475</v>
      </c>
      <c r="E4965" s="4" t="s">
        <v>16377</v>
      </c>
      <c r="F4965" s="4" t="s">
        <v>33</v>
      </c>
      <c r="G4965" s="4" t="s">
        <v>16378</v>
      </c>
      <c r="H4965" s="4" t="s">
        <v>16379</v>
      </c>
      <c r="I4965" s="4"/>
      <c r="J4965" s="5" t="n">
        <v>45483</v>
      </c>
      <c r="K4965" s="5" t="n">
        <v>45089</v>
      </c>
      <c r="L4965" s="6" t="n">
        <v>765142.66</v>
      </c>
      <c r="M4965" s="6" t="n">
        <v>904707.07</v>
      </c>
      <c r="N4965" s="4" t="n">
        <v>0</v>
      </c>
      <c r="O4965" s="4" t="s">
        <v>35</v>
      </c>
      <c r="P4965" s="4" t="s">
        <v>93</v>
      </c>
      <c r="Q4965" s="4" t="s">
        <v>37</v>
      </c>
      <c r="R4965" s="5"/>
      <c r="S4965" s="6" t="str">
        <f aca="false">M4965+N4965</f>
        <v> $ 904,707.07 </v>
      </c>
      <c r="T4965" s="6" t="str">
        <f aca="false">L4965*50%</f>
        <v> $ 382,571.33 </v>
      </c>
      <c r="U4965" s="6" t="str">
        <f aca="false">T4965+N4965</f>
        <v> $ 382,571.33 </v>
      </c>
      <c r="V4965" s="6" t="str">
        <f aca="false">U4965*15%</f>
        <v> $ 57,385.70 </v>
      </c>
      <c r="W4965" s="6" t="str">
        <f aca="false">V4965*22%</f>
        <v> $ 12,624.85 </v>
      </c>
      <c r="X4965" s="6" t="str">
        <f aca="false">V4965+W4965</f>
        <v> $ 70,010.55 </v>
      </c>
      <c r="Y4965" s="6" t="str">
        <f aca="false">U4965+X4965</f>
        <v> $ 452,581.88 </v>
      </c>
      <c r="Z4965" s="0" t="n">
        <v>2</v>
      </c>
      <c r="AA4965" s="6" t="n">
        <v>285092.155116</v>
      </c>
      <c r="AB4965" s="0" t="n">
        <v>3</v>
      </c>
      <c r="AC4965" s="6" t="n">
        <v>221738.342868</v>
      </c>
      <c r="AD4965" s="7" t="n">
        <v>6</v>
      </c>
      <c r="AE4965" s="8" t="n">
        <v>36956.390478</v>
      </c>
    </row>
    <row r="4966" customFormat="false" ht="15.75" hidden="false" customHeight="true" outlineLevel="0" collapsed="false">
      <c r="A4966" s="4" t="n">
        <v>494380</v>
      </c>
      <c r="B4966" s="4" t="s">
        <v>16380</v>
      </c>
      <c r="C4966" s="4" t="n">
        <v>38104220</v>
      </c>
      <c r="D4966" s="4" t="n">
        <v>23589239</v>
      </c>
      <c r="E4966" s="4" t="s">
        <v>16381</v>
      </c>
      <c r="F4966" s="4" t="s">
        <v>47</v>
      </c>
      <c r="G4966" s="4" t="s">
        <v>16382</v>
      </c>
      <c r="H4966" s="4"/>
      <c r="I4966" s="4"/>
      <c r="J4966" s="5" t="n">
        <v>45483</v>
      </c>
      <c r="K4966" s="5" t="n">
        <v>44995</v>
      </c>
      <c r="L4966" s="6" t="n">
        <v>766648.17</v>
      </c>
      <c r="M4966" s="6" t="n">
        <v>1253750.14</v>
      </c>
      <c r="N4966" s="4" t="n">
        <v>0</v>
      </c>
      <c r="O4966" s="4" t="s">
        <v>35</v>
      </c>
      <c r="P4966" s="4" t="s">
        <v>93</v>
      </c>
      <c r="Q4966" s="4" t="s">
        <v>37</v>
      </c>
      <c r="R4966" s="5"/>
      <c r="S4966" s="6" t="str">
        <f aca="false">M4966+N4966</f>
        <v> $ 1,253,750.14 </v>
      </c>
      <c r="T4966" s="6" t="str">
        <f aca="false">L4966*50%</f>
        <v> $ 383,324.09 </v>
      </c>
      <c r="U4966" s="6" t="str">
        <f aca="false">T4966+N4966</f>
        <v> $ 383,324.09 </v>
      </c>
      <c r="V4966" s="6" t="str">
        <f aca="false">U4966*15%</f>
        <v> $ 57,498.61 </v>
      </c>
      <c r="W4966" s="6" t="str">
        <f aca="false">V4966*22%</f>
        <v> $ 12,649.69 </v>
      </c>
      <c r="X4966" s="6" t="str">
        <f aca="false">V4966+W4966</f>
        <v> $ 70,148.31 </v>
      </c>
      <c r="Y4966" s="6" t="str">
        <f aca="false">U4966+X4966</f>
        <v> $ 453,472.39 </v>
      </c>
      <c r="Z4966" s="0" t="n">
        <v>2</v>
      </c>
      <c r="AA4966" s="6" t="n">
        <v>285653.108142</v>
      </c>
      <c r="AB4966" s="0" t="n">
        <v>3</v>
      </c>
      <c r="AC4966" s="6" t="n">
        <v>222174.639666</v>
      </c>
      <c r="AD4966" s="7" t="n">
        <v>6</v>
      </c>
      <c r="AE4966" s="8" t="n">
        <v>37029.106611</v>
      </c>
    </row>
    <row r="4967" customFormat="false" ht="15.75" hidden="false" customHeight="true" outlineLevel="0" collapsed="false">
      <c r="A4967" s="4" t="n">
        <v>488694</v>
      </c>
      <c r="B4967" s="4" t="s">
        <v>16383</v>
      </c>
      <c r="C4967" s="4" t="n">
        <v>35944747</v>
      </c>
      <c r="D4967" s="4" t="n">
        <v>8760876</v>
      </c>
      <c r="E4967" s="4" t="s">
        <v>16384</v>
      </c>
      <c r="F4967" s="4" t="s">
        <v>33</v>
      </c>
      <c r="G4967" s="4" t="s">
        <v>16385</v>
      </c>
      <c r="H4967" s="4"/>
      <c r="I4967" s="4"/>
      <c r="J4967" s="5" t="n">
        <v>45433</v>
      </c>
      <c r="K4967" s="5" t="n">
        <v>45031</v>
      </c>
      <c r="L4967" s="6" t="n">
        <v>767246.34</v>
      </c>
      <c r="M4967" s="6" t="n">
        <v>1071740.06</v>
      </c>
      <c r="N4967" s="4" t="n">
        <v>0</v>
      </c>
      <c r="O4967" s="4" t="s">
        <v>35</v>
      </c>
      <c r="P4967" s="4" t="s">
        <v>106</v>
      </c>
      <c r="Q4967" s="4" t="s">
        <v>48</v>
      </c>
      <c r="R4967" s="5" t="n">
        <v>45467.6900327546</v>
      </c>
      <c r="S4967" s="6" t="str">
        <f aca="false">M4967+N4967</f>
        <v> $ 1,071,740.06 </v>
      </c>
      <c r="T4967" s="6" t="str">
        <f aca="false">L4967*50%</f>
        <v> $ 383,623.17 </v>
      </c>
      <c r="U4967" s="6" t="str">
        <f aca="false">T4967+N4967</f>
        <v> $ 383,623.17 </v>
      </c>
      <c r="V4967" s="6" t="str">
        <f aca="false">U4967*15%</f>
        <v> $ 57,543.48 </v>
      </c>
      <c r="W4967" s="6" t="str">
        <f aca="false">V4967*22%</f>
        <v> $ 12,659.56 </v>
      </c>
      <c r="X4967" s="6" t="str">
        <f aca="false">V4967+W4967</f>
        <v> $ 70,203.04 </v>
      </c>
      <c r="Y4967" s="6" t="str">
        <f aca="false">U4967+X4967</f>
        <v> $ 453,826.21 </v>
      </c>
      <c r="Z4967" s="0" t="n">
        <v>2</v>
      </c>
      <c r="AA4967" s="6" t="n">
        <v>285875.986284</v>
      </c>
      <c r="AB4967" s="0" t="n">
        <v>3</v>
      </c>
      <c r="AC4967" s="6" t="n">
        <v>222347.989332</v>
      </c>
      <c r="AD4967" s="7" t="n">
        <v>6</v>
      </c>
      <c r="AE4967" s="8" t="n">
        <v>37057.998222</v>
      </c>
    </row>
    <row r="4968" customFormat="false" ht="15.75" hidden="false" customHeight="true" outlineLevel="0" collapsed="false">
      <c r="A4968" s="4" t="n">
        <v>493780</v>
      </c>
      <c r="B4968" s="4" t="s">
        <v>16386</v>
      </c>
      <c r="C4968" s="4" t="n">
        <v>25386288</v>
      </c>
      <c r="D4968" s="4" t="n">
        <v>31987719</v>
      </c>
      <c r="E4968" s="4" t="s">
        <v>16387</v>
      </c>
      <c r="F4968" s="4" t="s">
        <v>33</v>
      </c>
      <c r="G4968" s="4" t="s">
        <v>16388</v>
      </c>
      <c r="H4968" s="4"/>
      <c r="I4968" s="4"/>
      <c r="J4968" s="5" t="n">
        <v>45483</v>
      </c>
      <c r="K4968" s="5" t="n">
        <v>45089</v>
      </c>
      <c r="L4968" s="6" t="n">
        <v>768226.48</v>
      </c>
      <c r="M4968" s="6" t="n">
        <v>912484.28</v>
      </c>
      <c r="N4968" s="4" t="n">
        <v>0</v>
      </c>
      <c r="O4968" s="4" t="s">
        <v>35</v>
      </c>
      <c r="P4968" s="4" t="s">
        <v>93</v>
      </c>
      <c r="Q4968" s="4" t="s">
        <v>37</v>
      </c>
      <c r="R4968" s="5"/>
      <c r="S4968" s="6" t="str">
        <f aca="false">M4968+N4968</f>
        <v> $ 912,484.28 </v>
      </c>
      <c r="T4968" s="6" t="str">
        <f aca="false">L4968*50%</f>
        <v> $ 384,113.24 </v>
      </c>
      <c r="U4968" s="6" t="str">
        <f aca="false">T4968+N4968</f>
        <v> $ 384,113.24 </v>
      </c>
      <c r="V4968" s="6" t="str">
        <f aca="false">U4968*15%</f>
        <v> $ 57,616.99 </v>
      </c>
      <c r="W4968" s="6" t="str">
        <f aca="false">V4968*22%</f>
        <v> $ 12,675.74 </v>
      </c>
      <c r="X4968" s="6" t="str">
        <f aca="false">V4968+W4968</f>
        <v> $ 70,292.72 </v>
      </c>
      <c r="Y4968" s="6" t="str">
        <f aca="false">U4968+X4968</f>
        <v> $ 454,405.96 </v>
      </c>
      <c r="Z4968" s="0" t="n">
        <v>2</v>
      </c>
      <c r="AA4968" s="6" t="n">
        <v>286241.186448</v>
      </c>
      <c r="AB4968" s="0" t="n">
        <v>3</v>
      </c>
      <c r="AC4968" s="6" t="n">
        <v>222632.033904</v>
      </c>
      <c r="AD4968" s="7" t="n">
        <v>6</v>
      </c>
      <c r="AE4968" s="8" t="n">
        <v>37105.338984</v>
      </c>
    </row>
    <row r="4969" customFormat="false" ht="15.75" hidden="false" customHeight="true" outlineLevel="0" collapsed="false">
      <c r="A4969" s="4" t="n">
        <v>494803</v>
      </c>
      <c r="B4969" s="4" t="s">
        <v>16389</v>
      </c>
      <c r="C4969" s="4" t="n">
        <v>26216277</v>
      </c>
      <c r="D4969" s="4" t="n">
        <v>8379472</v>
      </c>
      <c r="E4969" s="4" t="s">
        <v>16390</v>
      </c>
      <c r="F4969" s="4" t="s">
        <v>33</v>
      </c>
      <c r="G4969" s="4" t="s">
        <v>16391</v>
      </c>
      <c r="H4969" s="4"/>
      <c r="I4969" s="4"/>
      <c r="J4969" s="5" t="n">
        <v>45489</v>
      </c>
      <c r="K4969" s="5" t="n">
        <v>45082</v>
      </c>
      <c r="L4969" s="6" t="n">
        <v>768554.08</v>
      </c>
      <c r="M4969" s="6" t="n">
        <v>905692.84</v>
      </c>
      <c r="N4969" s="4" t="n">
        <v>0</v>
      </c>
      <c r="O4969" s="4" t="s">
        <v>35</v>
      </c>
      <c r="P4969" s="4" t="s">
        <v>106</v>
      </c>
      <c r="Q4969" s="4" t="s">
        <v>48</v>
      </c>
      <c r="R4969" s="5" t="n">
        <v>45492.6414477662</v>
      </c>
      <c r="S4969" s="6" t="str">
        <f aca="false">M4969+N4969</f>
        <v> $ 905,692.84 </v>
      </c>
      <c r="T4969" s="6" t="str">
        <f aca="false">L4969*50%</f>
        <v> $ 384,277.04 </v>
      </c>
      <c r="U4969" s="6" t="str">
        <f aca="false">T4969+N4969</f>
        <v> $ 384,277.04 </v>
      </c>
      <c r="V4969" s="6" t="str">
        <f aca="false">U4969*15%</f>
        <v> $ 57,641.56 </v>
      </c>
      <c r="W4969" s="6" t="str">
        <f aca="false">V4969*22%</f>
        <v> $ 12,681.14 </v>
      </c>
      <c r="X4969" s="6" t="str">
        <f aca="false">V4969+W4969</f>
        <v> $ 70,322.70 </v>
      </c>
      <c r="Y4969" s="6" t="str">
        <f aca="false">U4969+X4969</f>
        <v> $ 454,599.74 </v>
      </c>
      <c r="Z4969" s="0" t="n">
        <v>2</v>
      </c>
      <c r="AA4969" s="6" t="n">
        <v>286363.250208</v>
      </c>
      <c r="AB4969" s="0" t="n">
        <v>3</v>
      </c>
      <c r="AC4969" s="6" t="n">
        <v>222726.972384</v>
      </c>
      <c r="AD4969" s="7" t="n">
        <v>6</v>
      </c>
      <c r="AE4969" s="8" t="n">
        <v>37121.162064</v>
      </c>
    </row>
    <row r="4970" customFormat="false" ht="15.75" hidden="false" customHeight="true" outlineLevel="0" collapsed="false">
      <c r="A4970" s="4" t="n">
        <v>492226</v>
      </c>
      <c r="B4970" s="4" t="s">
        <v>16392</v>
      </c>
      <c r="C4970" s="4" t="n">
        <v>26001407</v>
      </c>
      <c r="D4970" s="4" t="n">
        <v>23617910</v>
      </c>
      <c r="E4970" s="4" t="s">
        <v>16393</v>
      </c>
      <c r="F4970" s="4" t="s">
        <v>33</v>
      </c>
      <c r="G4970" s="4" t="s">
        <v>16394</v>
      </c>
      <c r="H4970" s="4"/>
      <c r="I4970" s="4"/>
      <c r="J4970" s="5" t="n">
        <v>45468</v>
      </c>
      <c r="K4970" s="5" t="n">
        <v>45026</v>
      </c>
      <c r="L4970" s="6" t="n">
        <v>769021.79</v>
      </c>
      <c r="M4970" s="6" t="n">
        <v>1348978.7</v>
      </c>
      <c r="N4970" s="4" t="n">
        <v>0</v>
      </c>
      <c r="O4970" s="4" t="s">
        <v>35</v>
      </c>
      <c r="P4970" s="4" t="s">
        <v>106</v>
      </c>
      <c r="Q4970" s="4" t="s">
        <v>48</v>
      </c>
      <c r="R4970" s="5" t="n">
        <v>45476.4113200579</v>
      </c>
      <c r="S4970" s="6" t="str">
        <f aca="false">M4970+N4970</f>
        <v> $ 1,348,978.70 </v>
      </c>
      <c r="T4970" s="6" t="str">
        <f aca="false">L4970*50%</f>
        <v> $ 384,510.90 </v>
      </c>
      <c r="U4970" s="6" t="str">
        <f aca="false">T4970+N4970</f>
        <v> $ 384,510.90 </v>
      </c>
      <c r="V4970" s="6" t="str">
        <f aca="false">U4970*15%</f>
        <v> $ 57,676.63 </v>
      </c>
      <c r="W4970" s="6" t="str">
        <f aca="false">V4970*22%</f>
        <v> $ 12,688.86 </v>
      </c>
      <c r="X4970" s="6" t="str">
        <f aca="false">V4970+W4970</f>
        <v> $ 70,365.49 </v>
      </c>
      <c r="Y4970" s="6" t="str">
        <f aca="false">U4970+X4970</f>
        <v> $ 454,876.39 </v>
      </c>
      <c r="Z4970" s="0" t="n">
        <v>2</v>
      </c>
      <c r="AA4970" s="6" t="n">
        <v>286537.518954</v>
      </c>
      <c r="AB4970" s="0" t="n">
        <v>3</v>
      </c>
      <c r="AC4970" s="6" t="n">
        <v>222862.514742</v>
      </c>
      <c r="AD4970" s="7" t="n">
        <v>6</v>
      </c>
      <c r="AE4970" s="8" t="n">
        <v>37143.752457</v>
      </c>
    </row>
    <row r="4971" customFormat="false" ht="15.75" hidden="false" customHeight="true" outlineLevel="0" collapsed="false">
      <c r="A4971" s="4" t="n">
        <v>493677</v>
      </c>
      <c r="B4971" s="4" t="s">
        <v>16395</v>
      </c>
      <c r="C4971" s="4" t="n">
        <v>22192010</v>
      </c>
      <c r="D4971" s="4" t="n">
        <v>3898073</v>
      </c>
      <c r="E4971" s="4" t="s">
        <v>16396</v>
      </c>
      <c r="F4971" s="4" t="s">
        <v>33</v>
      </c>
      <c r="G4971" s="4" t="s">
        <v>16397</v>
      </c>
      <c r="H4971" s="4"/>
      <c r="I4971" s="4"/>
      <c r="J4971" s="5" t="n">
        <v>45483</v>
      </c>
      <c r="K4971" s="5" t="n">
        <v>45145</v>
      </c>
      <c r="L4971" s="6" t="n">
        <v>769059.78</v>
      </c>
      <c r="M4971" s="6" t="n">
        <v>910044.91</v>
      </c>
      <c r="N4971" s="4" t="n">
        <v>0</v>
      </c>
      <c r="O4971" s="4" t="s">
        <v>35</v>
      </c>
      <c r="P4971" s="4" t="s">
        <v>93</v>
      </c>
      <c r="Q4971" s="4" t="s">
        <v>37</v>
      </c>
      <c r="R4971" s="5"/>
      <c r="S4971" s="6" t="str">
        <f aca="false">M4971+N4971</f>
        <v> $ 910,044.91 </v>
      </c>
      <c r="T4971" s="6" t="str">
        <f aca="false">L4971*50%</f>
        <v> $ 384,529.89 </v>
      </c>
      <c r="U4971" s="6" t="str">
        <f aca="false">T4971+N4971</f>
        <v> $ 384,529.89 </v>
      </c>
      <c r="V4971" s="6" t="str">
        <f aca="false">U4971*15%</f>
        <v> $ 57,679.48 </v>
      </c>
      <c r="W4971" s="6" t="str">
        <f aca="false">V4971*22%</f>
        <v> $ 12,689.49 </v>
      </c>
      <c r="X4971" s="6" t="str">
        <f aca="false">V4971+W4971</f>
        <v> $ 70,368.97 </v>
      </c>
      <c r="Y4971" s="6" t="str">
        <f aca="false">U4971+X4971</f>
        <v> $ 454,898.86 </v>
      </c>
      <c r="Z4971" s="0" t="n">
        <v>2</v>
      </c>
      <c r="AA4971" s="6" t="n">
        <v>286551.674028</v>
      </c>
      <c r="AB4971" s="0" t="n">
        <v>3</v>
      </c>
      <c r="AC4971" s="6" t="n">
        <v>222873.524244</v>
      </c>
      <c r="AD4971" s="7" t="n">
        <v>6</v>
      </c>
      <c r="AE4971" s="8" t="n">
        <v>37145.587374</v>
      </c>
    </row>
    <row r="4972" customFormat="false" ht="15.75" hidden="false" customHeight="true" outlineLevel="0" collapsed="false">
      <c r="A4972" s="4" t="n">
        <v>491914</v>
      </c>
      <c r="B4972" s="4" t="s">
        <v>16398</v>
      </c>
      <c r="C4972" s="4" t="n">
        <v>96074730</v>
      </c>
      <c r="D4972" s="4" t="n">
        <v>27571345</v>
      </c>
      <c r="E4972" s="4" t="s">
        <v>16399</v>
      </c>
      <c r="F4972" s="4" t="s">
        <v>33</v>
      </c>
      <c r="G4972" s="4" t="s">
        <v>16400</v>
      </c>
      <c r="H4972" s="4"/>
      <c r="I4972" s="4"/>
      <c r="J4972" s="5" t="n">
        <v>45454</v>
      </c>
      <c r="K4972" s="5" t="n">
        <v>45054</v>
      </c>
      <c r="L4972" s="6" t="n">
        <v>769996.9</v>
      </c>
      <c r="M4972" s="6" t="n">
        <v>926902.67</v>
      </c>
      <c r="N4972" s="4" t="n">
        <v>0</v>
      </c>
      <c r="O4972" s="4" t="s">
        <v>35</v>
      </c>
      <c r="P4972" s="4" t="s">
        <v>106</v>
      </c>
      <c r="Q4972" s="4" t="s">
        <v>48</v>
      </c>
      <c r="R4972" s="5" t="n">
        <v>45478.720352662</v>
      </c>
      <c r="S4972" s="6" t="str">
        <f aca="false">M4972+N4972</f>
        <v> $ 926,902.67 </v>
      </c>
      <c r="T4972" s="6" t="str">
        <f aca="false">L4972*50%</f>
        <v> $ 384,998.45 </v>
      </c>
      <c r="U4972" s="6" t="str">
        <f aca="false">T4972+N4972</f>
        <v> $ 384,998.45 </v>
      </c>
      <c r="V4972" s="6" t="str">
        <f aca="false">U4972*15%</f>
        <v> $ 57,749.77 </v>
      </c>
      <c r="W4972" s="6" t="str">
        <f aca="false">V4972*22%</f>
        <v> $ 12,704.95 </v>
      </c>
      <c r="X4972" s="6" t="str">
        <f aca="false">V4972+W4972</f>
        <v> $ 70,454.72 </v>
      </c>
      <c r="Y4972" s="6" t="str">
        <f aca="false">U4972+X4972</f>
        <v> $ 455,453.17 </v>
      </c>
      <c r="Z4972" s="0" t="n">
        <v>2</v>
      </c>
      <c r="AA4972" s="6" t="n">
        <v>286900.84494</v>
      </c>
      <c r="AB4972" s="0" t="n">
        <v>3</v>
      </c>
      <c r="AC4972" s="6" t="n">
        <v>223145.10162</v>
      </c>
      <c r="AD4972" s="7" t="n">
        <v>6</v>
      </c>
      <c r="AE4972" s="8" t="n">
        <v>37190.85027</v>
      </c>
    </row>
    <row r="4973" customFormat="false" ht="15.75" hidden="false" customHeight="true" outlineLevel="0" collapsed="false">
      <c r="A4973" s="4" t="n">
        <v>488348</v>
      </c>
      <c r="B4973" s="4" t="s">
        <v>16401</v>
      </c>
      <c r="C4973" s="4" t="n">
        <v>6082629</v>
      </c>
      <c r="D4973" s="4" t="n">
        <v>6794005</v>
      </c>
      <c r="E4973" s="4" t="s">
        <v>16402</v>
      </c>
      <c r="F4973" s="4" t="s">
        <v>33</v>
      </c>
      <c r="G4973" s="4" t="s">
        <v>16403</v>
      </c>
      <c r="H4973" s="4"/>
      <c r="I4973" s="4"/>
      <c r="J4973" s="5" t="n">
        <v>45426</v>
      </c>
      <c r="K4973" s="5" t="n">
        <v>44998</v>
      </c>
      <c r="L4973" s="6" t="n">
        <v>770998.09</v>
      </c>
      <c r="M4973" s="6" t="n">
        <v>965891.77</v>
      </c>
      <c r="N4973" s="4" t="n">
        <v>0</v>
      </c>
      <c r="O4973" s="4" t="s">
        <v>41</v>
      </c>
      <c r="P4973" s="4" t="s">
        <v>106</v>
      </c>
      <c r="Q4973" s="4" t="s">
        <v>48</v>
      </c>
      <c r="R4973" s="5" t="n">
        <v>45462.6230381945</v>
      </c>
      <c r="S4973" s="6" t="str">
        <f aca="false">M4973+N4973</f>
        <v> $ 965,891.77 </v>
      </c>
      <c r="T4973" s="6" t="str">
        <f aca="false">L4973*50%</f>
        <v> $ 385,499.05 </v>
      </c>
      <c r="U4973" s="6" t="str">
        <f aca="false">T4973+N4973</f>
        <v> $ 385,499.05 </v>
      </c>
      <c r="V4973" s="6" t="str">
        <f aca="false">U4973*15%</f>
        <v> $ 57,824.86 </v>
      </c>
      <c r="W4973" s="6" t="str">
        <f aca="false">V4973*22%</f>
        <v> $ 12,721.47 </v>
      </c>
      <c r="X4973" s="6" t="str">
        <f aca="false">V4973+W4973</f>
        <v> $ 70,546.33 </v>
      </c>
      <c r="Y4973" s="6" t="str">
        <f aca="false">U4973+X4973</f>
        <v> $ 456,045.37 </v>
      </c>
      <c r="Z4973" s="0" t="n">
        <v>2</v>
      </c>
      <c r="AA4973" s="6" t="n">
        <v>287273.888334</v>
      </c>
      <c r="AB4973" s="0" t="n">
        <v>3</v>
      </c>
      <c r="AC4973" s="6" t="n">
        <v>223435.246482</v>
      </c>
      <c r="AD4973" s="7" t="n">
        <v>6</v>
      </c>
      <c r="AE4973" s="8" t="n">
        <v>37239.207747</v>
      </c>
    </row>
    <row r="4974" customFormat="false" ht="15.75" hidden="false" customHeight="true" outlineLevel="0" collapsed="false">
      <c r="A4974" s="4" t="n">
        <v>487989</v>
      </c>
      <c r="B4974" s="4" t="s">
        <v>16404</v>
      </c>
      <c r="C4974" s="4" t="n">
        <v>39107206</v>
      </c>
      <c r="D4974" s="4" t="n">
        <v>24413318</v>
      </c>
      <c r="E4974" s="4" t="s">
        <v>16405</v>
      </c>
      <c r="F4974" s="4" t="s">
        <v>33</v>
      </c>
      <c r="G4974" s="4" t="s">
        <v>16406</v>
      </c>
      <c r="H4974" s="4"/>
      <c r="I4974" s="4"/>
      <c r="J4974" s="5" t="n">
        <v>45426</v>
      </c>
      <c r="K4974" s="5" t="n">
        <v>45026</v>
      </c>
      <c r="L4974" s="6" t="n">
        <v>771478.06</v>
      </c>
      <c r="M4974" s="6" t="n">
        <v>960949.46</v>
      </c>
      <c r="N4974" s="4" t="n">
        <v>0</v>
      </c>
      <c r="O4974" s="4" t="s">
        <v>41</v>
      </c>
      <c r="P4974" s="4" t="s">
        <v>106</v>
      </c>
      <c r="Q4974" s="4" t="s">
        <v>48</v>
      </c>
      <c r="R4974" s="5" t="n">
        <v>45462.4485424421</v>
      </c>
      <c r="S4974" s="6" t="str">
        <f aca="false">M4974+N4974</f>
        <v> $ 960,949.46 </v>
      </c>
      <c r="T4974" s="6" t="str">
        <f aca="false">L4974*50%</f>
        <v> $ 385,739.03 </v>
      </c>
      <c r="U4974" s="6" t="str">
        <f aca="false">T4974+N4974</f>
        <v> $ 385,739.03 </v>
      </c>
      <c r="V4974" s="6" t="str">
        <f aca="false">U4974*15%</f>
        <v> $ 57,860.85 </v>
      </c>
      <c r="W4974" s="6" t="str">
        <f aca="false">V4974*22%</f>
        <v> $ 12,729.39 </v>
      </c>
      <c r="X4974" s="6" t="str">
        <f aca="false">V4974+W4974</f>
        <v> $ 70,590.24 </v>
      </c>
      <c r="Y4974" s="6" t="str">
        <f aca="false">U4974+X4974</f>
        <v> $ 456,329.27 </v>
      </c>
      <c r="Z4974" s="0" t="n">
        <v>2</v>
      </c>
      <c r="AA4974" s="6" t="n">
        <v>287452.725156</v>
      </c>
      <c r="AB4974" s="0" t="n">
        <v>3</v>
      </c>
      <c r="AC4974" s="6" t="n">
        <v>223574.341788</v>
      </c>
      <c r="AD4974" s="7" t="n">
        <v>6</v>
      </c>
      <c r="AE4974" s="8" t="n">
        <v>37262.390298</v>
      </c>
    </row>
    <row r="4975" customFormat="false" ht="15.75" hidden="false" customHeight="true" outlineLevel="0" collapsed="false">
      <c r="A4975" s="4" t="n">
        <v>488662</v>
      </c>
      <c r="B4975" s="4" t="s">
        <v>16407</v>
      </c>
      <c r="C4975" s="4" t="n">
        <v>33340606</v>
      </c>
      <c r="D4975" s="4" t="n">
        <v>6664626</v>
      </c>
      <c r="E4975" s="4" t="s">
        <v>16408</v>
      </c>
      <c r="F4975" s="4" t="s">
        <v>33</v>
      </c>
      <c r="G4975" s="4" t="s">
        <v>16409</v>
      </c>
      <c r="H4975" s="4"/>
      <c r="I4975" s="4"/>
      <c r="J4975" s="5" t="n">
        <v>45433</v>
      </c>
      <c r="K4975" s="5" t="n">
        <v>44998</v>
      </c>
      <c r="L4975" s="6" t="n">
        <v>771791.93</v>
      </c>
      <c r="M4975" s="6" t="n">
        <v>989539.66</v>
      </c>
      <c r="N4975" s="4" t="n">
        <v>0</v>
      </c>
      <c r="O4975" s="4" t="s">
        <v>41</v>
      </c>
      <c r="P4975" s="4" t="s">
        <v>106</v>
      </c>
      <c r="Q4975" s="4" t="s">
        <v>48</v>
      </c>
      <c r="R4975" s="5" t="n">
        <v>45467.6554442477</v>
      </c>
      <c r="S4975" s="6" t="str">
        <f aca="false">M4975+N4975</f>
        <v> $ 989,539.66 </v>
      </c>
      <c r="T4975" s="6" t="str">
        <f aca="false">L4975*50%</f>
        <v> $ 385,895.97 </v>
      </c>
      <c r="U4975" s="6" t="str">
        <f aca="false">T4975+N4975</f>
        <v> $ 385,895.97 </v>
      </c>
      <c r="V4975" s="6" t="str">
        <f aca="false">U4975*15%</f>
        <v> $ 57,884.39 </v>
      </c>
      <c r="W4975" s="6" t="str">
        <f aca="false">V4975*22%</f>
        <v> $ 12,734.57 </v>
      </c>
      <c r="X4975" s="6" t="str">
        <f aca="false">V4975+W4975</f>
        <v> $ 70,618.96 </v>
      </c>
      <c r="Y4975" s="6" t="str">
        <f aca="false">U4975+X4975</f>
        <v> $ 456,514.93 </v>
      </c>
      <c r="Z4975" s="0" t="n">
        <v>2</v>
      </c>
      <c r="AA4975" s="6" t="n">
        <v>287569.673118</v>
      </c>
      <c r="AB4975" s="0" t="n">
        <v>3</v>
      </c>
      <c r="AC4975" s="6" t="n">
        <v>223665.301314</v>
      </c>
      <c r="AD4975" s="7" t="n">
        <v>6</v>
      </c>
      <c r="AE4975" s="8" t="n">
        <v>37277.550219</v>
      </c>
    </row>
    <row r="4976" customFormat="false" ht="15.75" hidden="false" customHeight="true" outlineLevel="0" collapsed="false">
      <c r="A4976" s="4" t="n">
        <v>494701</v>
      </c>
      <c r="B4976" s="4" t="s">
        <v>16410</v>
      </c>
      <c r="C4976" s="4" t="n">
        <v>96071116</v>
      </c>
      <c r="D4976" s="4" t="n">
        <v>27546411</v>
      </c>
      <c r="E4976" s="4" t="s">
        <v>16411</v>
      </c>
      <c r="F4976" s="4" t="s">
        <v>33</v>
      </c>
      <c r="G4976" s="4" t="s">
        <v>16412</v>
      </c>
      <c r="H4976" s="4"/>
      <c r="I4976" s="4"/>
      <c r="J4976" s="5" t="n">
        <v>45483</v>
      </c>
      <c r="K4976" s="5" t="n">
        <v>45087</v>
      </c>
      <c r="L4976" s="6" t="n">
        <v>772010.52</v>
      </c>
      <c r="M4976" s="6" t="n">
        <v>1081925.61</v>
      </c>
      <c r="N4976" s="4" t="n">
        <v>0</v>
      </c>
      <c r="O4976" s="4" t="s">
        <v>35</v>
      </c>
      <c r="P4976" s="4" t="s">
        <v>106</v>
      </c>
      <c r="Q4976" s="4" t="s">
        <v>48</v>
      </c>
      <c r="R4976" s="5" t="n">
        <v>45492.6434166319</v>
      </c>
      <c r="S4976" s="6" t="str">
        <f aca="false">M4976+N4976</f>
        <v> $ 1,081,925.61 </v>
      </c>
      <c r="T4976" s="6" t="str">
        <f aca="false">L4976*50%</f>
        <v> $ 386,005.26 </v>
      </c>
      <c r="U4976" s="6" t="str">
        <f aca="false">T4976+N4976</f>
        <v> $ 386,005.26 </v>
      </c>
      <c r="V4976" s="6" t="str">
        <f aca="false">U4976*15%</f>
        <v> $ 57,900.79 </v>
      </c>
      <c r="W4976" s="6" t="str">
        <f aca="false">V4976*22%</f>
        <v> $ 12,738.17 </v>
      </c>
      <c r="X4976" s="6" t="str">
        <f aca="false">V4976+W4976</f>
        <v> $ 70,638.96 </v>
      </c>
      <c r="Y4976" s="6" t="str">
        <f aca="false">U4976+X4976</f>
        <v> $ 456,644.22 </v>
      </c>
      <c r="Z4976" s="0" t="n">
        <v>2</v>
      </c>
      <c r="AA4976" s="6" t="n">
        <v>287651.119752</v>
      </c>
      <c r="AB4976" s="0" t="n">
        <v>3</v>
      </c>
      <c r="AC4976" s="6" t="n">
        <v>223728.648696</v>
      </c>
      <c r="AD4976" s="7" t="n">
        <v>6</v>
      </c>
      <c r="AE4976" s="8" t="n">
        <v>37288.108116</v>
      </c>
    </row>
    <row r="4977" customFormat="false" ht="15.75" hidden="false" customHeight="true" outlineLevel="0" collapsed="false">
      <c r="A4977" s="4" t="n">
        <v>491667</v>
      </c>
      <c r="B4977" s="4" t="s">
        <v>16413</v>
      </c>
      <c r="C4977" s="4" t="n">
        <v>34738311</v>
      </c>
      <c r="D4977" s="4" t="n">
        <v>25753681</v>
      </c>
      <c r="E4977" s="4" t="s">
        <v>16414</v>
      </c>
      <c r="F4977" s="4" t="s">
        <v>33</v>
      </c>
      <c r="G4977" s="4" t="s">
        <v>16415</v>
      </c>
      <c r="H4977" s="4"/>
      <c r="I4977" s="4"/>
      <c r="J4977" s="5" t="n">
        <v>45454</v>
      </c>
      <c r="K4977" s="5" t="n">
        <v>45056</v>
      </c>
      <c r="L4977" s="6" t="n">
        <v>772315.32</v>
      </c>
      <c r="M4977" s="6" t="n">
        <v>1275026.87</v>
      </c>
      <c r="N4977" s="4" t="n">
        <v>0</v>
      </c>
      <c r="O4977" s="4" t="s">
        <v>41</v>
      </c>
      <c r="P4977" s="4" t="s">
        <v>106</v>
      </c>
      <c r="Q4977" s="4" t="s">
        <v>48</v>
      </c>
      <c r="R4977" s="5" t="n">
        <v>45478.3953089468</v>
      </c>
      <c r="S4977" s="6" t="str">
        <f aca="false">M4977+N4977</f>
        <v> $ 1,275,026.87 </v>
      </c>
      <c r="T4977" s="6" t="str">
        <f aca="false">L4977*50%</f>
        <v> $ 386,157.66 </v>
      </c>
      <c r="U4977" s="6" t="str">
        <f aca="false">T4977+N4977</f>
        <v> $ 386,157.66 </v>
      </c>
      <c r="V4977" s="6" t="str">
        <f aca="false">U4977*15%</f>
        <v> $ 57,923.65 </v>
      </c>
      <c r="W4977" s="6" t="str">
        <f aca="false">V4977*22%</f>
        <v> $ 12,743.20 </v>
      </c>
      <c r="X4977" s="6" t="str">
        <f aca="false">V4977+W4977</f>
        <v> $ 70,666.85 </v>
      </c>
      <c r="Y4977" s="6" t="str">
        <f aca="false">U4977+X4977</f>
        <v> $ 456,824.51 </v>
      </c>
      <c r="Z4977" s="0" t="n">
        <v>2</v>
      </c>
      <c r="AA4977" s="6" t="n">
        <v>287764.688232</v>
      </c>
      <c r="AB4977" s="0" t="n">
        <v>3</v>
      </c>
      <c r="AC4977" s="6" t="n">
        <v>223816.979736</v>
      </c>
      <c r="AD4977" s="7" t="n">
        <v>6</v>
      </c>
      <c r="AE4977" s="8" t="n">
        <v>37302.829956</v>
      </c>
    </row>
    <row r="4978" customFormat="false" ht="15.75" hidden="false" customHeight="true" outlineLevel="0" collapsed="false">
      <c r="A4978" s="4" t="n">
        <v>491856</v>
      </c>
      <c r="B4978" s="4" t="s">
        <v>16416</v>
      </c>
      <c r="C4978" s="4" t="n">
        <v>46881968</v>
      </c>
      <c r="D4978" s="4" t="n">
        <v>29875466</v>
      </c>
      <c r="E4978" s="4" t="s">
        <v>16417</v>
      </c>
      <c r="F4978" s="4" t="s">
        <v>33</v>
      </c>
      <c r="G4978" s="4"/>
      <c r="H4978" s="4"/>
      <c r="I4978" s="4"/>
      <c r="J4978" s="5" t="n">
        <v>45454</v>
      </c>
      <c r="K4978" s="5" t="n">
        <v>45054</v>
      </c>
      <c r="L4978" s="6" t="n">
        <v>774386.6</v>
      </c>
      <c r="M4978" s="6" t="n">
        <v>941823.91</v>
      </c>
      <c r="N4978" s="4" t="n">
        <v>0</v>
      </c>
      <c r="O4978" s="4" t="s">
        <v>35</v>
      </c>
      <c r="P4978" s="4" t="s">
        <v>106</v>
      </c>
      <c r="Q4978" s="4" t="s">
        <v>48</v>
      </c>
      <c r="R4978" s="5" t="n">
        <v>45478.6718331366</v>
      </c>
      <c r="S4978" s="6" t="str">
        <f aca="false">M4978+N4978</f>
        <v> $ 941,823.91 </v>
      </c>
      <c r="T4978" s="6" t="str">
        <f aca="false">L4978*50%</f>
        <v> $ 387,193.30 </v>
      </c>
      <c r="U4978" s="6" t="str">
        <f aca="false">T4978+N4978</f>
        <v> $ 387,193.30 </v>
      </c>
      <c r="V4978" s="6" t="str">
        <f aca="false">U4978*15%</f>
        <v> $ 58,079.00 </v>
      </c>
      <c r="W4978" s="6" t="str">
        <f aca="false">V4978*22%</f>
        <v> $ 12,777.38 </v>
      </c>
      <c r="X4978" s="6" t="str">
        <f aca="false">V4978+W4978</f>
        <v> $ 70,856.37 </v>
      </c>
      <c r="Y4978" s="6" t="str">
        <f aca="false">U4978+X4978</f>
        <v> $ 458,049.67 </v>
      </c>
      <c r="Z4978" s="0" t="n">
        <v>2</v>
      </c>
      <c r="AA4978" s="6" t="n">
        <v>288536.44716</v>
      </c>
      <c r="AB4978" s="0" t="n">
        <v>3</v>
      </c>
      <c r="AC4978" s="6" t="n">
        <v>224417.23668</v>
      </c>
      <c r="AD4978" s="7" t="n">
        <v>6</v>
      </c>
      <c r="AE4978" s="8" t="n">
        <v>37402.87278</v>
      </c>
    </row>
    <row r="4979" customFormat="false" ht="15.75" hidden="false" customHeight="true" outlineLevel="0" collapsed="false">
      <c r="A4979" s="4" t="n">
        <v>494197</v>
      </c>
      <c r="B4979" s="4" t="s">
        <v>16418</v>
      </c>
      <c r="C4979" s="4" t="n">
        <v>34340322</v>
      </c>
      <c r="D4979" s="4" t="n">
        <v>3994269</v>
      </c>
      <c r="E4979" s="4" t="s">
        <v>16419</v>
      </c>
      <c r="F4979" s="4" t="s">
        <v>33</v>
      </c>
      <c r="G4979" s="4" t="s">
        <v>16420</v>
      </c>
      <c r="H4979" s="4"/>
      <c r="I4979" s="4"/>
      <c r="J4979" s="5" t="n">
        <v>45483</v>
      </c>
      <c r="K4979" s="5" t="n">
        <v>45087</v>
      </c>
      <c r="L4979" s="6" t="n">
        <v>775204.56</v>
      </c>
      <c r="M4979" s="6" t="n">
        <v>1403531.35</v>
      </c>
      <c r="N4979" s="4" t="n">
        <v>0</v>
      </c>
      <c r="O4979" s="4" t="s">
        <v>35</v>
      </c>
      <c r="P4979" s="4" t="s">
        <v>106</v>
      </c>
      <c r="Q4979" s="4" t="s">
        <v>48</v>
      </c>
      <c r="R4979" s="5" t="n">
        <v>45490.8107999653</v>
      </c>
      <c r="S4979" s="6" t="str">
        <f aca="false">M4979+N4979</f>
        <v> $ 1,403,531.35 </v>
      </c>
      <c r="T4979" s="6" t="str">
        <f aca="false">L4979*50%</f>
        <v> $ 387,602.28 </v>
      </c>
      <c r="U4979" s="6" t="str">
        <f aca="false">T4979+N4979</f>
        <v> $ 387,602.28 </v>
      </c>
      <c r="V4979" s="6" t="str">
        <f aca="false">U4979*15%</f>
        <v> $ 58,140.34 </v>
      </c>
      <c r="W4979" s="6" t="str">
        <f aca="false">V4979*22%</f>
        <v> $ 12,790.88 </v>
      </c>
      <c r="X4979" s="6" t="str">
        <f aca="false">V4979+W4979</f>
        <v> $ 70,931.22 </v>
      </c>
      <c r="Y4979" s="6" t="str">
        <f aca="false">U4979+X4979</f>
        <v> $ 458,533.50 </v>
      </c>
      <c r="Z4979" s="0" t="n">
        <v>2</v>
      </c>
      <c r="AA4979" s="6" t="n">
        <v>288841.219056</v>
      </c>
      <c r="AB4979" s="0" t="n">
        <v>3</v>
      </c>
      <c r="AC4979" s="6" t="n">
        <v>224654.281488</v>
      </c>
      <c r="AD4979" s="7" t="n">
        <v>6</v>
      </c>
      <c r="AE4979" s="8" t="n">
        <v>37442.380248</v>
      </c>
    </row>
    <row r="4980" customFormat="false" ht="15.75" hidden="false" customHeight="true" outlineLevel="0" collapsed="false">
      <c r="A4980" s="4" t="n">
        <v>487249</v>
      </c>
      <c r="B4980" s="4" t="s">
        <v>16421</v>
      </c>
      <c r="C4980" s="4" t="n">
        <v>25106195</v>
      </c>
      <c r="D4980" s="4" t="n">
        <v>24543455</v>
      </c>
      <c r="E4980" s="4" t="s">
        <v>16422</v>
      </c>
      <c r="F4980" s="4" t="s">
        <v>33</v>
      </c>
      <c r="G4980" s="4" t="s">
        <v>16423</v>
      </c>
      <c r="H4980" s="4" t="s">
        <v>16424</v>
      </c>
      <c r="I4980" s="4"/>
      <c r="J4980" s="5" t="n">
        <v>45426</v>
      </c>
      <c r="K4980" s="5" t="n">
        <v>44998</v>
      </c>
      <c r="L4980" s="6" t="n">
        <v>775859.24</v>
      </c>
      <c r="M4980" s="6" t="n">
        <v>961710.69</v>
      </c>
      <c r="N4980" s="4" t="n">
        <v>0</v>
      </c>
      <c r="O4980" s="4" t="s">
        <v>41</v>
      </c>
      <c r="P4980" s="4" t="s">
        <v>106</v>
      </c>
      <c r="Q4980" s="4" t="s">
        <v>48</v>
      </c>
      <c r="R4980" s="5" t="n">
        <v>45447.612425081</v>
      </c>
      <c r="S4980" s="6" t="str">
        <f aca="false">M4980+N4980</f>
        <v> $ 961,710.69 </v>
      </c>
      <c r="T4980" s="6" t="str">
        <f aca="false">L4980*50%</f>
        <v> $ 387,929.62 </v>
      </c>
      <c r="U4980" s="6" t="str">
        <f aca="false">T4980+N4980</f>
        <v> $ 387,929.62 </v>
      </c>
      <c r="V4980" s="6" t="str">
        <f aca="false">U4980*15%</f>
        <v> $ 58,189.44 </v>
      </c>
      <c r="W4980" s="6" t="str">
        <f aca="false">V4980*22%</f>
        <v> $ 12,801.68 </v>
      </c>
      <c r="X4980" s="6" t="str">
        <f aca="false">V4980+W4980</f>
        <v> $ 70,991.12 </v>
      </c>
      <c r="Y4980" s="6" t="str">
        <f aca="false">U4980+X4980</f>
        <v> $ 458,920.74 </v>
      </c>
      <c r="Z4980" s="0" t="n">
        <v>2</v>
      </c>
      <c r="AA4980" s="6" t="n">
        <v>289085.152824</v>
      </c>
      <c r="AB4980" s="0" t="n">
        <v>3</v>
      </c>
      <c r="AC4980" s="6" t="n">
        <v>224844.007752</v>
      </c>
      <c r="AD4980" s="7" t="n">
        <v>6</v>
      </c>
      <c r="AE4980" s="8" t="n">
        <v>37474.001292</v>
      </c>
    </row>
    <row r="4981" customFormat="false" ht="15.75" hidden="false" customHeight="true" outlineLevel="0" collapsed="false">
      <c r="A4981" s="4" t="n">
        <v>492272</v>
      </c>
      <c r="B4981" s="4" t="s">
        <v>16425</v>
      </c>
      <c r="C4981" s="4" t="n">
        <v>30302836</v>
      </c>
      <c r="D4981" s="4" t="n">
        <v>29895167</v>
      </c>
      <c r="E4981" s="4" t="s">
        <v>16426</v>
      </c>
      <c r="F4981" s="4" t="s">
        <v>33</v>
      </c>
      <c r="G4981" s="4" t="s">
        <v>16427</v>
      </c>
      <c r="H4981" s="4" t="s">
        <v>16428</v>
      </c>
      <c r="I4981" s="4"/>
      <c r="J4981" s="5" t="n">
        <v>45468</v>
      </c>
      <c r="K4981" s="5" t="n">
        <v>45055</v>
      </c>
      <c r="L4981" s="6" t="n">
        <v>775985.74</v>
      </c>
      <c r="M4981" s="6" t="n">
        <v>940658.19</v>
      </c>
      <c r="N4981" s="4" t="n">
        <v>0</v>
      </c>
      <c r="O4981" s="4" t="s">
        <v>35</v>
      </c>
      <c r="P4981" s="4" t="s">
        <v>106</v>
      </c>
      <c r="Q4981" s="4" t="s">
        <v>48</v>
      </c>
      <c r="R4981" s="5" t="n">
        <v>45478.7300560995</v>
      </c>
      <c r="S4981" s="6" t="str">
        <f aca="false">M4981+N4981</f>
        <v> $ 940,658.19 </v>
      </c>
      <c r="T4981" s="6" t="str">
        <f aca="false">L4981*50%</f>
        <v> $ 387,992.87 </v>
      </c>
      <c r="U4981" s="6" t="str">
        <f aca="false">T4981+N4981</f>
        <v> $ 387,992.87 </v>
      </c>
      <c r="V4981" s="6" t="str">
        <f aca="false">U4981*15%</f>
        <v> $ 58,198.93 </v>
      </c>
      <c r="W4981" s="6" t="str">
        <f aca="false">V4981*22%</f>
        <v> $ 12,803.76 </v>
      </c>
      <c r="X4981" s="6" t="str">
        <f aca="false">V4981+W4981</f>
        <v> $ 71,002.70 </v>
      </c>
      <c r="Y4981" s="6" t="str">
        <f aca="false">U4981+X4981</f>
        <v> $ 458,995.57 </v>
      </c>
      <c r="Z4981" s="0" t="n">
        <v>2</v>
      </c>
      <c r="AA4981" s="6" t="n">
        <v>289132.286724</v>
      </c>
      <c r="AB4981" s="0" t="n">
        <v>3</v>
      </c>
      <c r="AC4981" s="6" t="n">
        <v>224880.667452</v>
      </c>
      <c r="AD4981" s="7" t="n">
        <v>6</v>
      </c>
      <c r="AE4981" s="8" t="n">
        <v>37480.111242</v>
      </c>
    </row>
    <row r="4982" customFormat="false" ht="15.75" hidden="false" customHeight="true" outlineLevel="0" collapsed="false">
      <c r="A4982" s="4" t="n">
        <v>495279</v>
      </c>
      <c r="B4982" s="4" t="s">
        <v>16429</v>
      </c>
      <c r="C4982" s="4" t="n">
        <v>35008110</v>
      </c>
      <c r="D4982" s="4" t="n">
        <v>28472735</v>
      </c>
      <c r="E4982" s="4" t="s">
        <v>16430</v>
      </c>
      <c r="F4982" s="4" t="s">
        <v>47</v>
      </c>
      <c r="G4982" s="4" t="s">
        <v>16431</v>
      </c>
      <c r="H4982" s="4" t="s">
        <v>16432</v>
      </c>
      <c r="I4982" s="4"/>
      <c r="J4982" s="5" t="n">
        <v>45496</v>
      </c>
      <c r="K4982" s="5" t="n">
        <v>45005</v>
      </c>
      <c r="L4982" s="6" t="n">
        <v>776192.31</v>
      </c>
      <c r="M4982" s="6" t="n">
        <v>1133858.35</v>
      </c>
      <c r="N4982" s="4" t="n">
        <v>0</v>
      </c>
      <c r="O4982" s="4" t="s">
        <v>35</v>
      </c>
      <c r="P4982" s="4" t="s">
        <v>93</v>
      </c>
      <c r="Q4982" s="4" t="s">
        <v>37</v>
      </c>
      <c r="R4982" s="5"/>
      <c r="S4982" s="6" t="str">
        <f aca="false">M4982+N4982</f>
        <v> $ 1,133,858.35 </v>
      </c>
      <c r="T4982" s="6" t="str">
        <f aca="false">L4982*50%</f>
        <v> $ 388,096.16 </v>
      </c>
      <c r="U4982" s="6" t="str">
        <f aca="false">T4982+N4982</f>
        <v> $ 388,096.16 </v>
      </c>
      <c r="V4982" s="6" t="str">
        <f aca="false">U4982*15%</f>
        <v> $ 58,214.42 </v>
      </c>
      <c r="W4982" s="6" t="str">
        <f aca="false">V4982*22%</f>
        <v> $ 12,807.17 </v>
      </c>
      <c r="X4982" s="6" t="str">
        <f aca="false">V4982+W4982</f>
        <v> $ 71,021.60 </v>
      </c>
      <c r="Y4982" s="6" t="str">
        <f aca="false">U4982+X4982</f>
        <v> $ 459,117.75 </v>
      </c>
      <c r="Z4982" s="0" t="n">
        <v>2</v>
      </c>
      <c r="AA4982" s="6" t="n">
        <v>289209.254706</v>
      </c>
      <c r="AB4982" s="0" t="n">
        <v>3</v>
      </c>
      <c r="AC4982" s="6" t="n">
        <v>224940.531438</v>
      </c>
      <c r="AD4982" s="7" t="n">
        <v>6</v>
      </c>
      <c r="AE4982" s="8" t="n">
        <v>37490.088573</v>
      </c>
    </row>
    <row r="4983" customFormat="false" ht="15.75" hidden="false" customHeight="true" outlineLevel="0" collapsed="false">
      <c r="A4983" s="4" t="n">
        <v>488600</v>
      </c>
      <c r="B4983" s="4" t="s">
        <v>16433</v>
      </c>
      <c r="C4983" s="4" t="n">
        <v>28066732</v>
      </c>
      <c r="D4983" s="4" t="n">
        <v>22194098</v>
      </c>
      <c r="E4983" s="4" t="s">
        <v>16434</v>
      </c>
      <c r="F4983" s="4" t="s">
        <v>33</v>
      </c>
      <c r="G4983" s="4" t="s">
        <v>16435</v>
      </c>
      <c r="H4983" s="4"/>
      <c r="I4983" s="4"/>
      <c r="J4983" s="5" t="n">
        <v>45433</v>
      </c>
      <c r="K4983" s="5" t="n">
        <v>45026</v>
      </c>
      <c r="L4983" s="6" t="n">
        <v>776251.4</v>
      </c>
      <c r="M4983" s="6" t="n">
        <v>1269741.5</v>
      </c>
      <c r="N4983" s="4" t="n">
        <v>0</v>
      </c>
      <c r="O4983" s="4" t="s">
        <v>35</v>
      </c>
      <c r="P4983" s="4" t="s">
        <v>106</v>
      </c>
      <c r="Q4983" s="4" t="s">
        <v>48</v>
      </c>
      <c r="R4983" s="5" t="n">
        <v>45462.8574634607</v>
      </c>
      <c r="S4983" s="6" t="str">
        <f aca="false">M4983+N4983</f>
        <v> $ 1,269,741.50 </v>
      </c>
      <c r="T4983" s="6" t="str">
        <f aca="false">L4983*50%</f>
        <v> $ 388,125.70 </v>
      </c>
      <c r="U4983" s="6" t="str">
        <f aca="false">T4983+N4983</f>
        <v> $ 388,125.70 </v>
      </c>
      <c r="V4983" s="6" t="str">
        <f aca="false">U4983*15%</f>
        <v> $ 58,218.86 </v>
      </c>
      <c r="W4983" s="6" t="str">
        <f aca="false">V4983*22%</f>
        <v> $ 12,808.15 </v>
      </c>
      <c r="X4983" s="6" t="str">
        <f aca="false">V4983+W4983</f>
        <v> $ 71,027.00 </v>
      </c>
      <c r="Y4983" s="6" t="str">
        <f aca="false">U4983+X4983</f>
        <v> $ 459,152.70 </v>
      </c>
      <c r="Z4983" s="0" t="n">
        <v>2</v>
      </c>
      <c r="AA4983" s="6" t="n">
        <v>289231.27164</v>
      </c>
      <c r="AB4983" s="0" t="n">
        <v>3</v>
      </c>
      <c r="AC4983" s="6" t="n">
        <v>224957.65572</v>
      </c>
      <c r="AD4983" s="7" t="n">
        <v>6</v>
      </c>
      <c r="AE4983" s="8" t="n">
        <v>37492.94262</v>
      </c>
    </row>
    <row r="4984" customFormat="false" ht="15.75" hidden="false" customHeight="true" outlineLevel="0" collapsed="false">
      <c r="A4984" s="4" t="n">
        <v>488779</v>
      </c>
      <c r="B4984" s="4" t="s">
        <v>16436</v>
      </c>
      <c r="C4984" s="4" t="n">
        <v>6185597</v>
      </c>
      <c r="D4984" s="4" t="n">
        <v>29895405</v>
      </c>
      <c r="E4984" s="4" t="s">
        <v>16437</v>
      </c>
      <c r="F4984" s="4" t="s">
        <v>33</v>
      </c>
      <c r="G4984" s="4" t="s">
        <v>16438</v>
      </c>
      <c r="H4984" s="4"/>
      <c r="I4984" s="4"/>
      <c r="J4984" s="5" t="n">
        <v>45433</v>
      </c>
      <c r="K4984" s="5" t="n">
        <v>45019</v>
      </c>
      <c r="L4984" s="6" t="n">
        <v>777243.53</v>
      </c>
      <c r="M4984" s="6" t="n">
        <v>969485.29</v>
      </c>
      <c r="N4984" s="4" t="n">
        <v>0</v>
      </c>
      <c r="O4984" s="4" t="s">
        <v>35</v>
      </c>
      <c r="P4984" s="4" t="s">
        <v>106</v>
      </c>
      <c r="Q4984" s="4" t="s">
        <v>48</v>
      </c>
      <c r="R4984" s="5" t="n">
        <v>45441.7565262732</v>
      </c>
      <c r="S4984" s="6" t="str">
        <f aca="false">M4984+N4984</f>
        <v> $ 969,485.29 </v>
      </c>
      <c r="T4984" s="6" t="str">
        <f aca="false">L4984*50%</f>
        <v> $ 388,621.77 </v>
      </c>
      <c r="U4984" s="6" t="str">
        <f aca="false">T4984+N4984</f>
        <v> $ 388,621.77 </v>
      </c>
      <c r="V4984" s="6" t="str">
        <f aca="false">U4984*15%</f>
        <v> $ 58,293.26 </v>
      </c>
      <c r="W4984" s="6" t="str">
        <f aca="false">V4984*22%</f>
        <v> $ 12,824.52 </v>
      </c>
      <c r="X4984" s="6" t="str">
        <f aca="false">V4984+W4984</f>
        <v> $ 71,117.78 </v>
      </c>
      <c r="Y4984" s="6" t="str">
        <f aca="false">U4984+X4984</f>
        <v> $ 459,739.55 </v>
      </c>
      <c r="Z4984" s="0" t="n">
        <v>2</v>
      </c>
      <c r="AA4984" s="6" t="n">
        <v>289600.939278</v>
      </c>
      <c r="AB4984" s="0" t="n">
        <v>3</v>
      </c>
      <c r="AC4984" s="6" t="n">
        <v>225245.174994</v>
      </c>
      <c r="AD4984" s="7" t="n">
        <v>6</v>
      </c>
      <c r="AE4984" s="8" t="n">
        <v>37540.862499</v>
      </c>
    </row>
    <row r="4985" customFormat="false" ht="15.75" hidden="false" customHeight="true" outlineLevel="0" collapsed="false">
      <c r="A4985" s="4" t="n">
        <v>494705</v>
      </c>
      <c r="B4985" s="4" t="s">
        <v>16439</v>
      </c>
      <c r="C4985" s="4" t="n">
        <v>96122194</v>
      </c>
      <c r="D4985" s="4" t="n">
        <v>28023658</v>
      </c>
      <c r="E4985" s="4" t="s">
        <v>16440</v>
      </c>
      <c r="F4985" s="4" t="s">
        <v>33</v>
      </c>
      <c r="G4985" s="4" t="s">
        <v>16441</v>
      </c>
      <c r="H4985" s="4"/>
      <c r="I4985" s="4"/>
      <c r="J4985" s="5" t="n">
        <v>45483</v>
      </c>
      <c r="K4985" s="5" t="n">
        <v>45089</v>
      </c>
      <c r="L4985" s="6" t="n">
        <v>778149.74</v>
      </c>
      <c r="M4985" s="6" t="n">
        <v>909990.42</v>
      </c>
      <c r="N4985" s="4" t="n">
        <v>0</v>
      </c>
      <c r="O4985" s="4" t="s">
        <v>35</v>
      </c>
      <c r="P4985" s="4" t="s">
        <v>93</v>
      </c>
      <c r="Q4985" s="4" t="s">
        <v>37</v>
      </c>
      <c r="R4985" s="5"/>
      <c r="S4985" s="6" t="str">
        <f aca="false">M4985+N4985</f>
        <v> $ 909,990.42 </v>
      </c>
      <c r="T4985" s="6" t="str">
        <f aca="false">L4985*50%</f>
        <v> $ 389,074.87 </v>
      </c>
      <c r="U4985" s="6" t="str">
        <f aca="false">T4985+N4985</f>
        <v> $ 389,074.87 </v>
      </c>
      <c r="V4985" s="6" t="str">
        <f aca="false">U4985*15%</f>
        <v> $ 58,361.23 </v>
      </c>
      <c r="W4985" s="6" t="str">
        <f aca="false">V4985*22%</f>
        <v> $ 12,839.47 </v>
      </c>
      <c r="X4985" s="6" t="str">
        <f aca="false">V4985+W4985</f>
        <v> $ 71,200.70 </v>
      </c>
      <c r="Y4985" s="6" t="str">
        <f aca="false">U4985+X4985</f>
        <v> $ 460,275.57 </v>
      </c>
      <c r="Z4985" s="0" t="n">
        <v>2</v>
      </c>
      <c r="AA4985" s="6" t="n">
        <v>289938.593124</v>
      </c>
      <c r="AB4985" s="0" t="n">
        <v>3</v>
      </c>
      <c r="AC4985" s="6" t="n">
        <v>225507.794652</v>
      </c>
      <c r="AD4985" s="7" t="n">
        <v>6</v>
      </c>
      <c r="AE4985" s="8" t="n">
        <v>37584.632442</v>
      </c>
    </row>
    <row r="4986" customFormat="false" ht="15.75" hidden="false" customHeight="true" outlineLevel="0" collapsed="false">
      <c r="A4986" s="4" t="n">
        <v>494215</v>
      </c>
      <c r="B4986" s="4" t="s">
        <v>16442</v>
      </c>
      <c r="C4986" s="4" t="n">
        <v>34716291</v>
      </c>
      <c r="D4986" s="4" t="n">
        <v>1623917</v>
      </c>
      <c r="E4986" s="4" t="s">
        <v>16443</v>
      </c>
      <c r="F4986" s="4" t="s">
        <v>47</v>
      </c>
      <c r="G4986" s="4" t="s">
        <v>16444</v>
      </c>
      <c r="H4986" s="4"/>
      <c r="I4986" s="4"/>
      <c r="J4986" s="5" t="n">
        <v>45483</v>
      </c>
      <c r="K4986" s="5" t="n">
        <v>44988</v>
      </c>
      <c r="L4986" s="6" t="n">
        <v>780026.37</v>
      </c>
      <c r="M4986" s="6" t="n">
        <v>1731779.99</v>
      </c>
      <c r="N4986" s="4" t="n">
        <v>0</v>
      </c>
      <c r="O4986" s="4" t="s">
        <v>35</v>
      </c>
      <c r="P4986" s="4" t="s">
        <v>106</v>
      </c>
      <c r="Q4986" s="4" t="s">
        <v>48</v>
      </c>
      <c r="R4986" s="5" t="n">
        <v>45495.465156713</v>
      </c>
      <c r="S4986" s="6" t="str">
        <f aca="false">M4986+N4986</f>
        <v> $ 1,731,779.99 </v>
      </c>
      <c r="T4986" s="6" t="str">
        <f aca="false">L4986*50%</f>
        <v> $ 390,013.19 </v>
      </c>
      <c r="U4986" s="6" t="str">
        <f aca="false">T4986+N4986</f>
        <v> $ 390,013.19 </v>
      </c>
      <c r="V4986" s="6" t="str">
        <f aca="false">U4986*15%</f>
        <v> $ 58,501.98 </v>
      </c>
      <c r="W4986" s="6" t="str">
        <f aca="false">V4986*22%</f>
        <v> $ 12,870.44 </v>
      </c>
      <c r="X4986" s="6" t="str">
        <f aca="false">V4986+W4986</f>
        <v> $ 71,372.41 </v>
      </c>
      <c r="Y4986" s="6" t="str">
        <f aca="false">U4986+X4986</f>
        <v> $ 461,385.60 </v>
      </c>
      <c r="Z4986" s="0" t="n">
        <v>2</v>
      </c>
      <c r="AA4986" s="6" t="n">
        <v>290637.825462</v>
      </c>
      <c r="AB4986" s="0" t="n">
        <v>3</v>
      </c>
      <c r="AC4986" s="6" t="n">
        <v>226051.642026</v>
      </c>
      <c r="AD4986" s="7" t="n">
        <v>6</v>
      </c>
      <c r="AE4986" s="8" t="n">
        <v>37675.273671</v>
      </c>
    </row>
    <row r="4987" customFormat="false" ht="15.75" hidden="false" customHeight="true" outlineLevel="0" collapsed="false">
      <c r="A4987" s="4" t="n">
        <v>491488</v>
      </c>
      <c r="B4987" s="4" t="s">
        <v>16445</v>
      </c>
      <c r="C4987" s="4" t="n">
        <v>26889243</v>
      </c>
      <c r="D4987" s="4" t="n">
        <v>8721497</v>
      </c>
      <c r="E4987" s="4" t="s">
        <v>16446</v>
      </c>
      <c r="F4987" s="4" t="s">
        <v>33</v>
      </c>
      <c r="G4987" s="4" t="s">
        <v>16447</v>
      </c>
      <c r="H4987" s="4"/>
      <c r="I4987" s="4"/>
      <c r="J4987" s="5" t="n">
        <v>45454</v>
      </c>
      <c r="K4987" s="5" t="n">
        <v>45054</v>
      </c>
      <c r="L4987" s="6" t="n">
        <v>780426.86</v>
      </c>
      <c r="M4987" s="6" t="n">
        <v>941764.67</v>
      </c>
      <c r="N4987" s="4" t="n">
        <v>0</v>
      </c>
      <c r="O4987" s="4" t="s">
        <v>41</v>
      </c>
      <c r="P4987" s="4" t="s">
        <v>106</v>
      </c>
      <c r="Q4987" s="4" t="s">
        <v>48</v>
      </c>
      <c r="R4987" s="5" t="n">
        <v>45477.6024649653</v>
      </c>
      <c r="S4987" s="6" t="str">
        <f aca="false">M4987+N4987</f>
        <v> $ 941,764.67 </v>
      </c>
      <c r="T4987" s="6" t="str">
        <f aca="false">L4987*50%</f>
        <v> $ 390,213.43 </v>
      </c>
      <c r="U4987" s="6" t="str">
        <f aca="false">T4987+N4987</f>
        <v> $ 390,213.43 </v>
      </c>
      <c r="V4987" s="6" t="str">
        <f aca="false">U4987*15%</f>
        <v> $ 58,532.01 </v>
      </c>
      <c r="W4987" s="6" t="str">
        <f aca="false">V4987*22%</f>
        <v> $ 12,877.04 </v>
      </c>
      <c r="X4987" s="6" t="str">
        <f aca="false">V4987+W4987</f>
        <v> $ 71,409.06 </v>
      </c>
      <c r="Y4987" s="6" t="str">
        <f aca="false">U4987+X4987</f>
        <v> $ 461,622.49 </v>
      </c>
      <c r="Z4987" s="0" t="n">
        <v>2</v>
      </c>
      <c r="AA4987" s="6" t="n">
        <v>290787.048036</v>
      </c>
      <c r="AB4987" s="0" t="n">
        <v>3</v>
      </c>
      <c r="AC4987" s="6" t="n">
        <v>226167.704028</v>
      </c>
      <c r="AD4987" s="7" t="n">
        <v>6</v>
      </c>
      <c r="AE4987" s="8" t="n">
        <v>37694.617338</v>
      </c>
    </row>
    <row r="4988" customFormat="false" ht="15.75" hidden="false" customHeight="true" outlineLevel="0" collapsed="false">
      <c r="A4988" s="4" t="n">
        <v>491668</v>
      </c>
      <c r="B4988" s="4" t="s">
        <v>16448</v>
      </c>
      <c r="C4988" s="4" t="n">
        <v>34762628</v>
      </c>
      <c r="D4988" s="4" t="n">
        <v>20333051</v>
      </c>
      <c r="E4988" s="4" t="s">
        <v>16449</v>
      </c>
      <c r="F4988" s="4" t="s">
        <v>33</v>
      </c>
      <c r="G4988" s="4" t="s">
        <v>16450</v>
      </c>
      <c r="H4988" s="4"/>
      <c r="I4988" s="4"/>
      <c r="J4988" s="5" t="n">
        <v>45454</v>
      </c>
      <c r="K4988" s="5" t="n">
        <v>45054</v>
      </c>
      <c r="L4988" s="6" t="n">
        <v>780673.09</v>
      </c>
      <c r="M4988" s="6" t="n">
        <v>927580.82</v>
      </c>
      <c r="N4988" s="4" t="n">
        <v>0</v>
      </c>
      <c r="O4988" s="4" t="s">
        <v>35</v>
      </c>
      <c r="P4988" s="4" t="s">
        <v>106</v>
      </c>
      <c r="Q4988" s="4" t="s">
        <v>48</v>
      </c>
      <c r="R4988" s="5" t="n">
        <v>45478.4156879282</v>
      </c>
      <c r="S4988" s="6" t="str">
        <f aca="false">M4988+N4988</f>
        <v> $ 927,580.82 </v>
      </c>
      <c r="T4988" s="6" t="str">
        <f aca="false">L4988*50%</f>
        <v> $ 390,336.55 </v>
      </c>
      <c r="U4988" s="6" t="str">
        <f aca="false">T4988+N4988</f>
        <v> $ 390,336.55 </v>
      </c>
      <c r="V4988" s="6" t="str">
        <f aca="false">U4988*15%</f>
        <v> $ 58,550.48 </v>
      </c>
      <c r="W4988" s="6" t="str">
        <f aca="false">V4988*22%</f>
        <v> $ 12,881.11 </v>
      </c>
      <c r="X4988" s="6" t="str">
        <f aca="false">V4988+W4988</f>
        <v> $ 71,431.59 </v>
      </c>
      <c r="Y4988" s="6" t="str">
        <f aca="false">U4988+X4988</f>
        <v> $ 461,768.13 </v>
      </c>
      <c r="Z4988" s="0" t="n">
        <v>2</v>
      </c>
      <c r="AA4988" s="6" t="n">
        <v>290878.793334</v>
      </c>
      <c r="AB4988" s="0" t="n">
        <v>3</v>
      </c>
      <c r="AC4988" s="6" t="n">
        <v>226239.061482</v>
      </c>
      <c r="AD4988" s="7" t="n">
        <v>6</v>
      </c>
      <c r="AE4988" s="8" t="n">
        <v>37706.510247</v>
      </c>
    </row>
    <row r="4989" customFormat="false" ht="15.75" hidden="false" customHeight="true" outlineLevel="0" collapsed="false">
      <c r="A4989" s="4" t="n">
        <v>494615</v>
      </c>
      <c r="B4989" s="4" t="s">
        <v>16451</v>
      </c>
      <c r="C4989" s="4" t="n">
        <v>94989242</v>
      </c>
      <c r="D4989" s="4" t="n">
        <v>19674808</v>
      </c>
      <c r="E4989" s="4" t="s">
        <v>16452</v>
      </c>
      <c r="F4989" s="4" t="s">
        <v>47</v>
      </c>
      <c r="G4989" s="4" t="s">
        <v>16453</v>
      </c>
      <c r="H4989" s="4"/>
      <c r="I4989" s="4"/>
      <c r="J4989" s="5" t="n">
        <v>45483</v>
      </c>
      <c r="K4989" s="5" t="n">
        <v>44998</v>
      </c>
      <c r="L4989" s="6" t="n">
        <v>780767.95</v>
      </c>
      <c r="M4989" s="6" t="n">
        <v>997791.51</v>
      </c>
      <c r="N4989" s="4" t="n">
        <v>0</v>
      </c>
      <c r="O4989" s="4" t="s">
        <v>35</v>
      </c>
      <c r="P4989" s="4" t="s">
        <v>93</v>
      </c>
      <c r="Q4989" s="4" t="s">
        <v>37</v>
      </c>
      <c r="R4989" s="5"/>
      <c r="S4989" s="6" t="str">
        <f aca="false">M4989+N4989</f>
        <v> $ 997,791.51 </v>
      </c>
      <c r="T4989" s="6" t="str">
        <f aca="false">L4989*50%</f>
        <v> $ 390,383.98 </v>
      </c>
      <c r="U4989" s="6" t="str">
        <f aca="false">T4989+N4989</f>
        <v> $ 390,383.98 </v>
      </c>
      <c r="V4989" s="6" t="str">
        <f aca="false">U4989*15%</f>
        <v> $ 58,557.60 </v>
      </c>
      <c r="W4989" s="6" t="str">
        <f aca="false">V4989*22%</f>
        <v> $ 12,882.67 </v>
      </c>
      <c r="X4989" s="6" t="str">
        <f aca="false">V4989+W4989</f>
        <v> $ 71,440.27 </v>
      </c>
      <c r="Y4989" s="6" t="str">
        <f aca="false">U4989+X4989</f>
        <v> $ 461,824.24 </v>
      </c>
      <c r="Z4989" s="0" t="n">
        <v>2</v>
      </c>
      <c r="AA4989" s="6" t="n">
        <v>290914.13817</v>
      </c>
      <c r="AB4989" s="0" t="n">
        <v>3</v>
      </c>
      <c r="AC4989" s="6" t="n">
        <v>226266.55191</v>
      </c>
      <c r="AD4989" s="7" t="n">
        <v>6</v>
      </c>
      <c r="AE4989" s="8" t="n">
        <v>37711.091985</v>
      </c>
    </row>
    <row r="4990" customFormat="false" ht="15.75" hidden="false" customHeight="true" outlineLevel="0" collapsed="false">
      <c r="A4990" s="4" t="n">
        <v>492332</v>
      </c>
      <c r="B4990" s="4" t="s">
        <v>16454</v>
      </c>
      <c r="C4990" s="4" t="n">
        <v>35585585</v>
      </c>
      <c r="D4990" s="4" t="n">
        <v>24069890</v>
      </c>
      <c r="E4990" s="4" t="s">
        <v>16455</v>
      </c>
      <c r="F4990" s="4" t="s">
        <v>33</v>
      </c>
      <c r="G4990" s="4" t="s">
        <v>16456</v>
      </c>
      <c r="H4990" s="4" t="s">
        <v>16457</v>
      </c>
      <c r="I4990" s="4" t="s">
        <v>16458</v>
      </c>
      <c r="J4990" s="5" t="n">
        <v>45468</v>
      </c>
      <c r="K4990" s="5" t="n">
        <v>45054</v>
      </c>
      <c r="L4990" s="6" t="n">
        <v>781251.95</v>
      </c>
      <c r="M4990" s="6" t="n">
        <v>932813.26</v>
      </c>
      <c r="N4990" s="4" t="n">
        <v>0</v>
      </c>
      <c r="O4990" s="4" t="s">
        <v>35</v>
      </c>
      <c r="P4990" s="4" t="s">
        <v>106</v>
      </c>
      <c r="Q4990" s="4" t="s">
        <v>48</v>
      </c>
      <c r="R4990" s="5" t="n">
        <v>45478.7890694444</v>
      </c>
      <c r="S4990" s="6" t="str">
        <f aca="false">M4990+N4990</f>
        <v> $ 932,813.26 </v>
      </c>
      <c r="T4990" s="6" t="str">
        <f aca="false">L4990*50%</f>
        <v> $ 390,625.98 </v>
      </c>
      <c r="U4990" s="6" t="str">
        <f aca="false">T4990+N4990</f>
        <v> $ 390,625.98 </v>
      </c>
      <c r="V4990" s="6" t="str">
        <f aca="false">U4990*15%</f>
        <v> $ 58,593.90 </v>
      </c>
      <c r="W4990" s="6" t="str">
        <f aca="false">V4990*22%</f>
        <v> $ 12,890.66 </v>
      </c>
      <c r="X4990" s="6" t="str">
        <f aca="false">V4990+W4990</f>
        <v> $ 71,484.55 </v>
      </c>
      <c r="Y4990" s="6" t="str">
        <f aca="false">U4990+X4990</f>
        <v> $ 462,110.53 </v>
      </c>
      <c r="Z4990" s="0" t="n">
        <v>2</v>
      </c>
      <c r="AA4990" s="6" t="n">
        <v>291094.47657</v>
      </c>
      <c r="AB4990" s="0" t="n">
        <v>3</v>
      </c>
      <c r="AC4990" s="6" t="n">
        <v>226406.81511</v>
      </c>
      <c r="AD4990" s="7" t="n">
        <v>6</v>
      </c>
      <c r="AE4990" s="8" t="n">
        <v>37734.469185</v>
      </c>
    </row>
    <row r="4991" customFormat="false" ht="15.75" hidden="false" customHeight="true" outlineLevel="0" collapsed="false">
      <c r="A4991" s="4" t="n">
        <v>492072</v>
      </c>
      <c r="B4991" s="4" t="s">
        <v>16459</v>
      </c>
      <c r="C4991" s="4" t="n">
        <v>40545884</v>
      </c>
      <c r="D4991" s="4" t="n">
        <v>23871580</v>
      </c>
      <c r="E4991" s="4" t="s">
        <v>16460</v>
      </c>
      <c r="F4991" s="4" t="s">
        <v>33</v>
      </c>
      <c r="G4991" s="4" t="s">
        <v>16461</v>
      </c>
      <c r="H4991" s="4"/>
      <c r="I4991" s="4"/>
      <c r="J4991" s="5" t="n">
        <v>45461</v>
      </c>
      <c r="K4991" s="5" t="n">
        <v>45054</v>
      </c>
      <c r="L4991" s="6" t="n">
        <v>781313.15</v>
      </c>
      <c r="M4991" s="6" t="n">
        <v>1123244.94</v>
      </c>
      <c r="N4991" s="4" t="n">
        <v>0</v>
      </c>
      <c r="O4991" s="4" t="s">
        <v>35</v>
      </c>
      <c r="P4991" s="4" t="s">
        <v>106</v>
      </c>
      <c r="Q4991" s="4" t="s">
        <v>48</v>
      </c>
      <c r="R4991" s="5" t="n">
        <v>45484.6073573727</v>
      </c>
      <c r="S4991" s="6" t="str">
        <f aca="false">M4991+N4991</f>
        <v> $ 1,123,244.94 </v>
      </c>
      <c r="T4991" s="6" t="str">
        <f aca="false">L4991*50%</f>
        <v> $ 390,656.58 </v>
      </c>
      <c r="U4991" s="6" t="str">
        <f aca="false">T4991+N4991</f>
        <v> $ 390,656.58 </v>
      </c>
      <c r="V4991" s="6" t="str">
        <f aca="false">U4991*15%</f>
        <v> $ 58,598.49 </v>
      </c>
      <c r="W4991" s="6" t="str">
        <f aca="false">V4991*22%</f>
        <v> $ 12,891.67 </v>
      </c>
      <c r="X4991" s="6" t="str">
        <f aca="false">V4991+W4991</f>
        <v> $ 71,490.15 </v>
      </c>
      <c r="Y4991" s="6" t="str">
        <f aca="false">U4991+X4991</f>
        <v> $ 462,146.73 </v>
      </c>
      <c r="Z4991" s="0" t="n">
        <v>2</v>
      </c>
      <c r="AA4991" s="6" t="n">
        <v>291117.27969</v>
      </c>
      <c r="AB4991" s="0" t="n">
        <v>3</v>
      </c>
      <c r="AC4991" s="6" t="n">
        <v>226424.55087</v>
      </c>
      <c r="AD4991" s="7" t="n">
        <v>6</v>
      </c>
      <c r="AE4991" s="8" t="n">
        <v>37737.425145</v>
      </c>
    </row>
    <row r="4992" customFormat="false" ht="15.75" hidden="false" customHeight="true" outlineLevel="0" collapsed="false">
      <c r="A4992" s="4" t="n">
        <v>493610</v>
      </c>
      <c r="B4992" s="4" t="s">
        <v>16462</v>
      </c>
      <c r="C4992" s="4" t="n">
        <v>18348456</v>
      </c>
      <c r="D4992" s="4" t="n">
        <v>31113253</v>
      </c>
      <c r="E4992" s="4" t="s">
        <v>16463</v>
      </c>
      <c r="F4992" s="4" t="s">
        <v>33</v>
      </c>
      <c r="G4992" s="4" t="s">
        <v>16464</v>
      </c>
      <c r="H4992" s="4" t="s">
        <v>16465</v>
      </c>
      <c r="I4992" s="4"/>
      <c r="J4992" s="5" t="n">
        <v>45483</v>
      </c>
      <c r="K4992" s="5" t="n">
        <v>45089</v>
      </c>
      <c r="L4992" s="6" t="n">
        <v>781457.95</v>
      </c>
      <c r="M4992" s="6" t="n">
        <v>928513.57</v>
      </c>
      <c r="N4992" s="4" t="n">
        <v>0</v>
      </c>
      <c r="O4992" s="4" t="s">
        <v>35</v>
      </c>
      <c r="P4992" s="4" t="s">
        <v>106</v>
      </c>
      <c r="Q4992" s="4" t="s">
        <v>48</v>
      </c>
      <c r="R4992" s="5" t="n">
        <v>45492.6236774306</v>
      </c>
      <c r="S4992" s="6" t="str">
        <f aca="false">M4992+N4992</f>
        <v> $ 928,513.57 </v>
      </c>
      <c r="T4992" s="6" t="str">
        <f aca="false">L4992*50%</f>
        <v> $ 390,728.98 </v>
      </c>
      <c r="U4992" s="6" t="str">
        <f aca="false">T4992+N4992</f>
        <v> $ 390,728.98 </v>
      </c>
      <c r="V4992" s="6" t="str">
        <f aca="false">U4992*15%</f>
        <v> $ 58,609.35 </v>
      </c>
      <c r="W4992" s="6" t="str">
        <f aca="false">V4992*22%</f>
        <v> $ 12,894.06 </v>
      </c>
      <c r="X4992" s="6" t="str">
        <f aca="false">V4992+W4992</f>
        <v> $ 71,503.40 </v>
      </c>
      <c r="Y4992" s="6" t="str">
        <f aca="false">U4992+X4992</f>
        <v> $ 462,232.38 </v>
      </c>
      <c r="Z4992" s="0" t="n">
        <v>2</v>
      </c>
      <c r="AA4992" s="6" t="n">
        <v>291171.23217</v>
      </c>
      <c r="AB4992" s="0" t="n">
        <v>3</v>
      </c>
      <c r="AC4992" s="6" t="n">
        <v>226466.51391</v>
      </c>
      <c r="AD4992" s="7" t="n">
        <v>6</v>
      </c>
      <c r="AE4992" s="8" t="n">
        <v>37744.418985</v>
      </c>
    </row>
    <row r="4993" customFormat="false" ht="15.75" hidden="false" customHeight="true" outlineLevel="0" collapsed="false">
      <c r="A4993" s="4" t="n">
        <v>494429</v>
      </c>
      <c r="B4993" s="4" t="s">
        <v>16466</v>
      </c>
      <c r="C4993" s="4" t="n">
        <v>39441840</v>
      </c>
      <c r="D4993" s="4" t="n">
        <v>27927613</v>
      </c>
      <c r="E4993" s="4" t="s">
        <v>16467</v>
      </c>
      <c r="F4993" s="4" t="s">
        <v>33</v>
      </c>
      <c r="G4993" s="4" t="s">
        <v>16468</v>
      </c>
      <c r="H4993" s="4"/>
      <c r="I4993" s="4"/>
      <c r="J4993" s="5" t="n">
        <v>45483</v>
      </c>
      <c r="K4993" s="5" t="n">
        <v>45089</v>
      </c>
      <c r="L4993" s="6" t="n">
        <v>782211.7</v>
      </c>
      <c r="M4993" s="6" t="n">
        <v>911327.01</v>
      </c>
      <c r="N4993" s="4" t="n">
        <v>0</v>
      </c>
      <c r="O4993" s="4" t="s">
        <v>35</v>
      </c>
      <c r="P4993" s="4" t="s">
        <v>106</v>
      </c>
      <c r="Q4993" s="4" t="s">
        <v>48</v>
      </c>
      <c r="R4993" s="5" t="n">
        <v>45491.6640010764</v>
      </c>
      <c r="S4993" s="6" t="str">
        <f aca="false">M4993+N4993</f>
        <v> $ 911,327.01 </v>
      </c>
      <c r="T4993" s="6" t="str">
        <f aca="false">L4993*50%</f>
        <v> $ 391,105.85 </v>
      </c>
      <c r="U4993" s="6" t="str">
        <f aca="false">T4993+N4993</f>
        <v> $ 391,105.85 </v>
      </c>
      <c r="V4993" s="6" t="str">
        <f aca="false">U4993*15%</f>
        <v> $ 58,665.88 </v>
      </c>
      <c r="W4993" s="6" t="str">
        <f aca="false">V4993*22%</f>
        <v> $ 12,906.49 </v>
      </c>
      <c r="X4993" s="6" t="str">
        <f aca="false">V4993+W4993</f>
        <v> $ 71,572.37 </v>
      </c>
      <c r="Y4993" s="6" t="str">
        <f aca="false">U4993+X4993</f>
        <v> $ 462,678.22 </v>
      </c>
      <c r="Z4993" s="0" t="n">
        <v>2</v>
      </c>
      <c r="AA4993" s="6" t="n">
        <v>291452.07942</v>
      </c>
      <c r="AB4993" s="0" t="n">
        <v>3</v>
      </c>
      <c r="AC4993" s="6" t="n">
        <v>226684.95066</v>
      </c>
      <c r="AD4993" s="7" t="n">
        <v>6</v>
      </c>
      <c r="AE4993" s="8" t="n">
        <v>37780.82511</v>
      </c>
    </row>
    <row r="4994" customFormat="false" ht="15.75" hidden="false" customHeight="true" outlineLevel="0" collapsed="false">
      <c r="A4994" s="4" t="n">
        <v>491548</v>
      </c>
      <c r="B4994" s="4" t="s">
        <v>16469</v>
      </c>
      <c r="C4994" s="4" t="n">
        <v>29267011</v>
      </c>
      <c r="D4994" s="4" t="n">
        <v>23122444</v>
      </c>
      <c r="E4994" s="4" t="s">
        <v>16470</v>
      </c>
      <c r="F4994" s="4" t="s">
        <v>33</v>
      </c>
      <c r="G4994" s="4" t="s">
        <v>16471</v>
      </c>
      <c r="H4994" s="4"/>
      <c r="I4994" s="4"/>
      <c r="J4994" s="5" t="n">
        <v>45454</v>
      </c>
      <c r="K4994" s="5" t="n">
        <v>45026</v>
      </c>
      <c r="L4994" s="6" t="n">
        <v>782719.2</v>
      </c>
      <c r="M4994" s="6" t="n">
        <v>1296744.75</v>
      </c>
      <c r="N4994" s="4" t="n">
        <v>0</v>
      </c>
      <c r="O4994" s="4" t="s">
        <v>35</v>
      </c>
      <c r="P4994" s="4" t="s">
        <v>106</v>
      </c>
      <c r="Q4994" s="4" t="s">
        <v>48</v>
      </c>
      <c r="R4994" s="5" t="n">
        <v>45477.7046165856</v>
      </c>
      <c r="S4994" s="6" t="str">
        <f aca="false">M4994+N4994</f>
        <v> $ 1,296,744.75 </v>
      </c>
      <c r="T4994" s="6" t="str">
        <f aca="false">L4994*50%</f>
        <v> $ 391,359.60 </v>
      </c>
      <c r="U4994" s="6" t="str">
        <f aca="false">T4994+N4994</f>
        <v> $ 391,359.60 </v>
      </c>
      <c r="V4994" s="6" t="str">
        <f aca="false">U4994*15%</f>
        <v> $ 58,703.94 </v>
      </c>
      <c r="W4994" s="6" t="str">
        <f aca="false">V4994*22%</f>
        <v> $ 12,914.87 </v>
      </c>
      <c r="X4994" s="6" t="str">
        <f aca="false">V4994+W4994</f>
        <v> $ 71,618.81 </v>
      </c>
      <c r="Y4994" s="6" t="str">
        <f aca="false">U4994+X4994</f>
        <v> $ 462,978.41 </v>
      </c>
      <c r="Z4994" s="0" t="n">
        <v>2</v>
      </c>
      <c r="AA4994" s="6" t="n">
        <v>291641.17392</v>
      </c>
      <c r="AB4994" s="0" t="n">
        <v>3</v>
      </c>
      <c r="AC4994" s="6" t="n">
        <v>226832.02416</v>
      </c>
      <c r="AD4994" s="7" t="n">
        <v>6</v>
      </c>
      <c r="AE4994" s="8" t="n">
        <v>37805.33736</v>
      </c>
    </row>
    <row r="4995" customFormat="false" ht="15.75" hidden="false" customHeight="true" outlineLevel="0" collapsed="false">
      <c r="A4995" s="4" t="n">
        <v>492901</v>
      </c>
      <c r="B4995" s="4" t="s">
        <v>16472</v>
      </c>
      <c r="C4995" s="4" t="n">
        <v>33188546</v>
      </c>
      <c r="D4995" s="4" t="n">
        <v>24925247</v>
      </c>
      <c r="E4995" s="4" t="s">
        <v>16473</v>
      </c>
      <c r="F4995" s="4" t="s">
        <v>33</v>
      </c>
      <c r="G4995" s="4" t="s">
        <v>16474</v>
      </c>
      <c r="H4995" s="4" t="s">
        <v>16475</v>
      </c>
      <c r="I4995" s="4"/>
      <c r="J4995" s="5" t="n">
        <v>45475</v>
      </c>
      <c r="K4995" s="5" t="n">
        <v>45056</v>
      </c>
      <c r="L4995" s="6" t="n">
        <v>783108.01</v>
      </c>
      <c r="M4995" s="6" t="n">
        <v>1053412.72</v>
      </c>
      <c r="N4995" s="4" t="n">
        <v>0</v>
      </c>
      <c r="O4995" s="4" t="s">
        <v>41</v>
      </c>
      <c r="P4995" s="4" t="s">
        <v>106</v>
      </c>
      <c r="Q4995" s="4" t="s">
        <v>48</v>
      </c>
      <c r="R4995" s="5" t="n">
        <v>45481.6210042824</v>
      </c>
      <c r="S4995" s="6" t="str">
        <f aca="false">M4995+N4995</f>
        <v> $ 1,053,412.72 </v>
      </c>
      <c r="T4995" s="6" t="str">
        <f aca="false">L4995*50%</f>
        <v> $ 391,554.01 </v>
      </c>
      <c r="U4995" s="6" t="str">
        <f aca="false">T4995+N4995</f>
        <v> $ 391,554.01 </v>
      </c>
      <c r="V4995" s="6" t="str">
        <f aca="false">U4995*15%</f>
        <v> $ 58,733.10 </v>
      </c>
      <c r="W4995" s="6" t="str">
        <f aca="false">V4995*22%</f>
        <v> $ 12,921.28 </v>
      </c>
      <c r="X4995" s="6" t="str">
        <f aca="false">V4995+W4995</f>
        <v> $ 71,654.38 </v>
      </c>
      <c r="Y4995" s="6" t="str">
        <f aca="false">U4995+X4995</f>
        <v> $ 463,208.39 </v>
      </c>
      <c r="Z4995" s="0" t="n">
        <v>2</v>
      </c>
      <c r="AA4995" s="6" t="n">
        <v>291786.044526</v>
      </c>
      <c r="AB4995" s="0" t="n">
        <v>3</v>
      </c>
      <c r="AC4995" s="6" t="n">
        <v>226944.701298</v>
      </c>
      <c r="AD4995" s="7" t="n">
        <v>6</v>
      </c>
      <c r="AE4995" s="8" t="n">
        <v>37824.116883</v>
      </c>
    </row>
    <row r="4996" customFormat="false" ht="15.75" hidden="false" customHeight="true" outlineLevel="0" collapsed="false">
      <c r="A4996" s="4" t="n">
        <v>494290</v>
      </c>
      <c r="B4996" s="4" t="s">
        <v>16476</v>
      </c>
      <c r="C4996" s="4" t="n">
        <v>36276023</v>
      </c>
      <c r="D4996" s="4" t="n">
        <v>26200863</v>
      </c>
      <c r="E4996" s="4" t="s">
        <v>16477</v>
      </c>
      <c r="F4996" s="4" t="s">
        <v>47</v>
      </c>
      <c r="G4996" s="4" t="s">
        <v>16478</v>
      </c>
      <c r="H4996" s="4" t="s">
        <v>16479</v>
      </c>
      <c r="I4996" s="4"/>
      <c r="J4996" s="5" t="n">
        <v>45483</v>
      </c>
      <c r="K4996" s="5" t="n">
        <v>44986</v>
      </c>
      <c r="L4996" s="6" t="n">
        <v>783152.57</v>
      </c>
      <c r="M4996" s="6" t="n">
        <v>1313544.5</v>
      </c>
      <c r="N4996" s="4" t="n">
        <v>0</v>
      </c>
      <c r="O4996" s="4" t="s">
        <v>35</v>
      </c>
      <c r="P4996" s="4" t="s">
        <v>93</v>
      </c>
      <c r="Q4996" s="4" t="s">
        <v>37</v>
      </c>
      <c r="R4996" s="5"/>
      <c r="S4996" s="6" t="str">
        <f aca="false">M4996+N4996</f>
        <v> $ 1,313,544.50 </v>
      </c>
      <c r="T4996" s="6" t="str">
        <f aca="false">L4996*50%</f>
        <v> $ 391,576.29 </v>
      </c>
      <c r="U4996" s="6" t="str">
        <f aca="false">T4996+N4996</f>
        <v> $ 391,576.29 </v>
      </c>
      <c r="V4996" s="6" t="str">
        <f aca="false">U4996*15%</f>
        <v> $ 58,736.44 </v>
      </c>
      <c r="W4996" s="6" t="str">
        <f aca="false">V4996*22%</f>
        <v> $ 12,922.02 </v>
      </c>
      <c r="X4996" s="6" t="str">
        <f aca="false">V4996+W4996</f>
        <v> $ 71,658.46 </v>
      </c>
      <c r="Y4996" s="6" t="str">
        <f aca="false">U4996+X4996</f>
        <v> $ 463,234.75 </v>
      </c>
      <c r="Z4996" s="0" t="n">
        <v>2</v>
      </c>
      <c r="AA4996" s="6" t="n">
        <v>291802.647582</v>
      </c>
      <c r="AB4996" s="0" t="n">
        <v>3</v>
      </c>
      <c r="AC4996" s="6" t="n">
        <v>226957.614786</v>
      </c>
      <c r="AD4996" s="7" t="n">
        <v>6</v>
      </c>
      <c r="AE4996" s="8" t="n">
        <v>37826.269131</v>
      </c>
    </row>
    <row r="4997" customFormat="false" ht="15.75" hidden="false" customHeight="true" outlineLevel="0" collapsed="false">
      <c r="A4997" s="4" t="n">
        <v>491575</v>
      </c>
      <c r="B4997" s="4" t="s">
        <v>16480</v>
      </c>
      <c r="C4997" s="4" t="n">
        <v>31101398</v>
      </c>
      <c r="D4997" s="4" t="n">
        <v>7910717</v>
      </c>
      <c r="E4997" s="4" t="s">
        <v>16481</v>
      </c>
      <c r="F4997" s="4" t="s">
        <v>33</v>
      </c>
      <c r="G4997" s="4"/>
      <c r="H4997" s="4"/>
      <c r="I4997" s="4"/>
      <c r="J4997" s="5" t="n">
        <v>45454</v>
      </c>
      <c r="K4997" s="5" t="n">
        <v>45054</v>
      </c>
      <c r="L4997" s="6" t="n">
        <v>783545.89</v>
      </c>
      <c r="M4997" s="6" t="n">
        <v>1061558.68</v>
      </c>
      <c r="N4997" s="4" t="n">
        <v>0</v>
      </c>
      <c r="O4997" s="4" t="s">
        <v>41</v>
      </c>
      <c r="P4997" s="4" t="s">
        <v>106</v>
      </c>
      <c r="Q4997" s="4" t="s">
        <v>37</v>
      </c>
      <c r="R4997" s="5" t="n">
        <v>45470.4941895833</v>
      </c>
      <c r="S4997" s="6" t="str">
        <f aca="false">M4997+N4997</f>
        <v> $ 1,061,558.68 </v>
      </c>
      <c r="T4997" s="6" t="str">
        <f aca="false">L4997*50%</f>
        <v> $ 391,772.95 </v>
      </c>
      <c r="U4997" s="6" t="str">
        <f aca="false">T4997+N4997</f>
        <v> $ 391,772.95 </v>
      </c>
      <c r="V4997" s="6" t="str">
        <f aca="false">U4997*15%</f>
        <v> $ 58,765.94 </v>
      </c>
      <c r="W4997" s="6" t="str">
        <f aca="false">V4997*22%</f>
        <v> $ 12,928.51 </v>
      </c>
      <c r="X4997" s="6" t="str">
        <f aca="false">V4997+W4997</f>
        <v> $ 71,694.45 </v>
      </c>
      <c r="Y4997" s="6" t="str">
        <f aca="false">U4997+X4997</f>
        <v> $ 463,467.39 </v>
      </c>
      <c r="Z4997" s="0" t="n">
        <v>2</v>
      </c>
      <c r="AA4997" s="6" t="n">
        <v>291949.198614</v>
      </c>
      <c r="AB4997" s="0" t="n">
        <v>3</v>
      </c>
      <c r="AC4997" s="6" t="n">
        <v>227071.598922</v>
      </c>
      <c r="AD4997" s="7" t="n">
        <v>6</v>
      </c>
      <c r="AE4997" s="8" t="n">
        <v>37845.266487</v>
      </c>
    </row>
    <row r="4998" customFormat="false" ht="15.75" hidden="false" customHeight="true" outlineLevel="0" collapsed="false">
      <c r="A4998" s="4" t="n">
        <v>492240</v>
      </c>
      <c r="B4998" s="4" t="s">
        <v>16482</v>
      </c>
      <c r="C4998" s="4" t="n">
        <v>27801349</v>
      </c>
      <c r="D4998" s="4" t="n">
        <v>7059205</v>
      </c>
      <c r="E4998" s="4" t="s">
        <v>16483</v>
      </c>
      <c r="F4998" s="4" t="s">
        <v>33</v>
      </c>
      <c r="G4998" s="4" t="s">
        <v>16484</v>
      </c>
      <c r="H4998" s="4"/>
      <c r="I4998" s="4"/>
      <c r="J4998" s="5" t="n">
        <v>45468</v>
      </c>
      <c r="K4998" s="5" t="n">
        <v>45055</v>
      </c>
      <c r="L4998" s="6" t="n">
        <v>783672.49</v>
      </c>
      <c r="M4998" s="6" t="n">
        <v>935192.99</v>
      </c>
      <c r="N4998" s="4" t="n">
        <v>0</v>
      </c>
      <c r="O4998" s="4" t="s">
        <v>35</v>
      </c>
      <c r="P4998" s="4" t="s">
        <v>106</v>
      </c>
      <c r="Q4998" s="4" t="s">
        <v>48</v>
      </c>
      <c r="R4998" s="5" t="n">
        <v>45476.4602738079</v>
      </c>
      <c r="S4998" s="6" t="str">
        <f aca="false">M4998+N4998</f>
        <v> $ 935,192.99 </v>
      </c>
      <c r="T4998" s="6" t="str">
        <f aca="false">L4998*50%</f>
        <v> $ 391,836.25 </v>
      </c>
      <c r="U4998" s="6" t="str">
        <f aca="false">T4998+N4998</f>
        <v> $ 391,836.25 </v>
      </c>
      <c r="V4998" s="6" t="str">
        <f aca="false">U4998*15%</f>
        <v> $ 58,775.44 </v>
      </c>
      <c r="W4998" s="6" t="str">
        <f aca="false">V4998*22%</f>
        <v> $ 12,930.60 </v>
      </c>
      <c r="X4998" s="6" t="str">
        <f aca="false">V4998+W4998</f>
        <v> $ 71,706.03 </v>
      </c>
      <c r="Y4998" s="6" t="str">
        <f aca="false">U4998+X4998</f>
        <v> $ 463,542.28 </v>
      </c>
      <c r="Z4998" s="0" t="n">
        <v>2</v>
      </c>
      <c r="AA4998" s="6" t="n">
        <v>291996.369774</v>
      </c>
      <c r="AB4998" s="0" t="n">
        <v>3</v>
      </c>
      <c r="AC4998" s="6" t="n">
        <v>227108.287602</v>
      </c>
      <c r="AD4998" s="7" t="n">
        <v>6</v>
      </c>
      <c r="AE4998" s="8" t="n">
        <v>37851.381267</v>
      </c>
    </row>
    <row r="4999" customFormat="false" ht="15.75" hidden="false" customHeight="true" outlineLevel="0" collapsed="false">
      <c r="A4999" s="4" t="n">
        <v>495025</v>
      </c>
      <c r="B4999" s="4" t="s">
        <v>16485</v>
      </c>
      <c r="C4999" s="4" t="n">
        <v>96154313</v>
      </c>
      <c r="D4999" s="4" t="n">
        <v>32865947</v>
      </c>
      <c r="E4999" s="4" t="s">
        <v>16486</v>
      </c>
      <c r="F4999" s="4" t="s">
        <v>47</v>
      </c>
      <c r="G4999" s="4" t="s">
        <v>16487</v>
      </c>
      <c r="H4999" s="4"/>
      <c r="I4999" s="4"/>
      <c r="J4999" s="5" t="n">
        <v>45489</v>
      </c>
      <c r="K4999" s="5" t="n">
        <v>44998</v>
      </c>
      <c r="L4999" s="6" t="n">
        <v>783735.73</v>
      </c>
      <c r="M4999" s="6" t="n">
        <v>1010556.77</v>
      </c>
      <c r="N4999" s="4" t="n">
        <v>0</v>
      </c>
      <c r="O4999" s="4" t="s">
        <v>35</v>
      </c>
      <c r="P4999" s="4" t="s">
        <v>93</v>
      </c>
      <c r="Q4999" s="4" t="s">
        <v>37</v>
      </c>
      <c r="R4999" s="5"/>
      <c r="S4999" s="6" t="str">
        <f aca="false">M4999+N4999</f>
        <v> $ 1,010,556.77 </v>
      </c>
      <c r="T4999" s="6" t="str">
        <f aca="false">L4999*50%</f>
        <v> $ 391,867.87 </v>
      </c>
      <c r="U4999" s="6" t="str">
        <f aca="false">T4999+N4999</f>
        <v> $ 391,867.87 </v>
      </c>
      <c r="V4999" s="6" t="str">
        <f aca="false">U4999*15%</f>
        <v> $ 58,780.18 </v>
      </c>
      <c r="W4999" s="6" t="str">
        <f aca="false">V4999*22%</f>
        <v> $ 12,931.64 </v>
      </c>
      <c r="X4999" s="6" t="str">
        <f aca="false">V4999+W4999</f>
        <v> $ 71,711.82 </v>
      </c>
      <c r="Y4999" s="6" t="str">
        <f aca="false">U4999+X4999</f>
        <v> $ 463,579.68 </v>
      </c>
      <c r="Z4999" s="0" t="n">
        <v>2</v>
      </c>
      <c r="AA4999" s="6" t="n">
        <v>292019.932998</v>
      </c>
      <c r="AB4999" s="0" t="n">
        <v>3</v>
      </c>
      <c r="AC4999" s="6" t="n">
        <v>227126.614554</v>
      </c>
      <c r="AD4999" s="7" t="n">
        <v>6</v>
      </c>
      <c r="AE4999" s="8" t="n">
        <v>37854.435759</v>
      </c>
    </row>
    <row r="5000" customFormat="false" ht="15.75" hidden="false" customHeight="true" outlineLevel="0" collapsed="false">
      <c r="A5000" s="4" t="n">
        <v>488790</v>
      </c>
      <c r="B5000" s="4" t="s">
        <v>16488</v>
      </c>
      <c r="C5000" s="4" t="n">
        <v>93987859</v>
      </c>
      <c r="D5000" s="4" t="n">
        <v>19742856</v>
      </c>
      <c r="E5000" s="4" t="s">
        <v>16489</v>
      </c>
      <c r="F5000" s="4" t="s">
        <v>33</v>
      </c>
      <c r="G5000" s="4" t="s">
        <v>16490</v>
      </c>
      <c r="H5000" s="4" t="s">
        <v>16491</v>
      </c>
      <c r="I5000" s="4"/>
      <c r="J5000" s="5" t="n">
        <v>45433</v>
      </c>
      <c r="K5000" s="5" t="n">
        <v>44998</v>
      </c>
      <c r="L5000" s="6" t="n">
        <v>783833.09</v>
      </c>
      <c r="M5000" s="6" t="n">
        <v>1032108.35</v>
      </c>
      <c r="N5000" s="4" t="n">
        <v>0</v>
      </c>
      <c r="O5000" s="4" t="s">
        <v>41</v>
      </c>
      <c r="P5000" s="4" t="s">
        <v>106</v>
      </c>
      <c r="Q5000" s="4" t="s">
        <v>48</v>
      </c>
      <c r="R5000" s="5" t="n">
        <v>45495.5423604167</v>
      </c>
      <c r="S5000" s="6" t="str">
        <f aca="false">M5000+N5000</f>
        <v> $ 1,032,108.35 </v>
      </c>
      <c r="T5000" s="6" t="str">
        <f aca="false">L5000*50%</f>
        <v> $ 391,916.55 </v>
      </c>
      <c r="U5000" s="6" t="str">
        <f aca="false">T5000+N5000</f>
        <v> $ 391,916.55 </v>
      </c>
      <c r="V5000" s="6" t="str">
        <f aca="false">U5000*15%</f>
        <v> $ 58,787.48 </v>
      </c>
      <c r="W5000" s="6" t="str">
        <f aca="false">V5000*22%</f>
        <v> $ 12,933.25 </v>
      </c>
      <c r="X5000" s="6" t="str">
        <f aca="false">V5000+W5000</f>
        <v> $ 71,720.73 </v>
      </c>
      <c r="Y5000" s="6" t="str">
        <f aca="false">U5000+X5000</f>
        <v> $ 463,637.27 </v>
      </c>
      <c r="Z5000" s="0" t="n">
        <v>2</v>
      </c>
      <c r="AA5000" s="6" t="n">
        <v>292056.209334</v>
      </c>
      <c r="AB5000" s="0" t="n">
        <v>3</v>
      </c>
      <c r="AC5000" s="6" t="n">
        <v>227154.829482</v>
      </c>
      <c r="AD5000" s="7" t="n">
        <v>6</v>
      </c>
      <c r="AE5000" s="8" t="n">
        <v>37859.138247</v>
      </c>
    </row>
    <row r="5001" customFormat="false" ht="15.75" hidden="false" customHeight="true" outlineLevel="0" collapsed="false">
      <c r="A5001" s="4" t="n">
        <v>493959</v>
      </c>
      <c r="B5001" s="4" t="s">
        <v>16492</v>
      </c>
      <c r="C5001" s="4" t="n">
        <v>29529000</v>
      </c>
      <c r="D5001" s="4" t="n">
        <v>8332152</v>
      </c>
      <c r="E5001" s="4" t="s">
        <v>16493</v>
      </c>
      <c r="F5001" s="4" t="s">
        <v>33</v>
      </c>
      <c r="G5001" s="4" t="s">
        <v>16494</v>
      </c>
      <c r="H5001" s="4" t="s">
        <v>16495</v>
      </c>
      <c r="I5001" s="4"/>
      <c r="J5001" s="5" t="n">
        <v>45483</v>
      </c>
      <c r="K5001" s="5" t="n">
        <v>45054</v>
      </c>
      <c r="L5001" s="6" t="n">
        <v>784475.21</v>
      </c>
      <c r="M5001" s="6" t="n">
        <v>951456.86</v>
      </c>
      <c r="N5001" s="4" t="n">
        <v>0</v>
      </c>
      <c r="O5001" s="4" t="s">
        <v>35</v>
      </c>
      <c r="P5001" s="4" t="s">
        <v>93</v>
      </c>
      <c r="Q5001" s="4" t="s">
        <v>37</v>
      </c>
      <c r="R5001" s="5"/>
      <c r="S5001" s="6" t="str">
        <f aca="false">M5001+N5001</f>
        <v> $ 951,456.86 </v>
      </c>
      <c r="T5001" s="6" t="str">
        <f aca="false">L5001*50%</f>
        <v> $ 392,237.61 </v>
      </c>
      <c r="U5001" s="6" t="str">
        <f aca="false">T5001+N5001</f>
        <v> $ 392,237.61 </v>
      </c>
      <c r="V5001" s="6" t="str">
        <f aca="false">U5001*15%</f>
        <v> $ 58,835.64 </v>
      </c>
      <c r="W5001" s="6" t="str">
        <f aca="false">V5001*22%</f>
        <v> $ 12,943.84 </v>
      </c>
      <c r="X5001" s="6" t="str">
        <f aca="false">V5001+W5001</f>
        <v> $ 71,779.48 </v>
      </c>
      <c r="Y5001" s="6" t="str">
        <f aca="false">U5001+X5001</f>
        <v> $ 464,017.09 </v>
      </c>
      <c r="Z5001" s="0" t="n">
        <v>2</v>
      </c>
      <c r="AA5001" s="6" t="n">
        <v>292295.463246</v>
      </c>
      <c r="AB5001" s="0" t="n">
        <v>3</v>
      </c>
      <c r="AC5001" s="6" t="n">
        <v>227340.915858</v>
      </c>
      <c r="AD5001" s="7" t="n">
        <v>6</v>
      </c>
      <c r="AE5001" s="8" t="n">
        <v>37890.152643</v>
      </c>
    </row>
    <row r="5002" customFormat="false" ht="15.75" hidden="false" customHeight="true" outlineLevel="0" collapsed="false">
      <c r="A5002" s="4" t="n">
        <v>488464</v>
      </c>
      <c r="B5002" s="4" t="s">
        <v>16496</v>
      </c>
      <c r="C5002" s="4" t="n">
        <v>95972584</v>
      </c>
      <c r="D5002" s="4" t="n">
        <v>28365815</v>
      </c>
      <c r="E5002" s="4" t="s">
        <v>16497</v>
      </c>
      <c r="F5002" s="4" t="s">
        <v>47</v>
      </c>
      <c r="G5002" s="4" t="s">
        <v>16498</v>
      </c>
      <c r="H5002" s="4"/>
      <c r="I5002" s="4"/>
      <c r="J5002" s="5" t="n">
        <v>45426</v>
      </c>
      <c r="K5002" s="5" t="n">
        <v>44973</v>
      </c>
      <c r="L5002" s="6" t="n">
        <v>784894.79</v>
      </c>
      <c r="M5002" s="6" t="n">
        <v>1353893.83</v>
      </c>
      <c r="N5002" s="4" t="n">
        <v>0</v>
      </c>
      <c r="O5002" s="4" t="s">
        <v>41</v>
      </c>
      <c r="P5002" s="4" t="s">
        <v>106</v>
      </c>
      <c r="Q5002" s="4" t="s">
        <v>48</v>
      </c>
      <c r="R5002" s="5" t="n">
        <v>45462.8458524653</v>
      </c>
      <c r="S5002" s="6" t="str">
        <f aca="false">M5002+N5002</f>
        <v> $ 1,353,893.83 </v>
      </c>
      <c r="T5002" s="6" t="str">
        <f aca="false">L5002*50%</f>
        <v> $ 392,447.40 </v>
      </c>
      <c r="U5002" s="6" t="str">
        <f aca="false">T5002+N5002</f>
        <v> $ 392,447.40 </v>
      </c>
      <c r="V5002" s="6" t="str">
        <f aca="false">U5002*15%</f>
        <v> $ 58,867.11 </v>
      </c>
      <c r="W5002" s="6" t="str">
        <f aca="false">V5002*22%</f>
        <v> $ 12,950.76 </v>
      </c>
      <c r="X5002" s="6" t="str">
        <f aca="false">V5002+W5002</f>
        <v> $ 71,817.87 </v>
      </c>
      <c r="Y5002" s="6" t="str">
        <f aca="false">U5002+X5002</f>
        <v> $ 464,265.27 </v>
      </c>
      <c r="Z5002" s="0" t="n">
        <v>2</v>
      </c>
      <c r="AA5002" s="6" t="n">
        <v>292451.798754</v>
      </c>
      <c r="AB5002" s="0" t="n">
        <v>3</v>
      </c>
      <c r="AC5002" s="6" t="n">
        <v>227462.510142</v>
      </c>
      <c r="AD5002" s="7" t="n">
        <v>6</v>
      </c>
      <c r="AE5002" s="8" t="n">
        <v>37910.418357</v>
      </c>
    </row>
    <row r="5003" customFormat="false" ht="15.75" hidden="false" customHeight="true" outlineLevel="0" collapsed="false">
      <c r="A5003" s="4" t="n">
        <v>494887</v>
      </c>
      <c r="B5003" s="4" t="s">
        <v>16499</v>
      </c>
      <c r="C5003" s="4" t="n">
        <v>33807169</v>
      </c>
      <c r="D5003" s="4" t="n">
        <v>22181634</v>
      </c>
      <c r="E5003" s="4" t="s">
        <v>16500</v>
      </c>
      <c r="F5003" s="4" t="s">
        <v>33</v>
      </c>
      <c r="G5003" s="4" t="s">
        <v>16501</v>
      </c>
      <c r="H5003" s="4"/>
      <c r="I5003" s="4"/>
      <c r="J5003" s="5" t="n">
        <v>45489</v>
      </c>
      <c r="K5003" s="5" t="n">
        <v>45089</v>
      </c>
      <c r="L5003" s="6" t="n">
        <v>785211.33</v>
      </c>
      <c r="M5003" s="6" t="n">
        <v>1129062.48</v>
      </c>
      <c r="N5003" s="4" t="n">
        <v>0</v>
      </c>
      <c r="O5003" s="4" t="s">
        <v>35</v>
      </c>
      <c r="P5003" s="4" t="s">
        <v>106</v>
      </c>
      <c r="Q5003" s="4" t="s">
        <v>48</v>
      </c>
      <c r="R5003" s="5" t="n">
        <v>45492.5808879282</v>
      </c>
      <c r="S5003" s="6" t="str">
        <f aca="false">M5003+N5003</f>
        <v> $ 1,129,062.48 </v>
      </c>
      <c r="T5003" s="6" t="str">
        <f aca="false">L5003*50%</f>
        <v> $ 392,605.67 </v>
      </c>
      <c r="U5003" s="6" t="str">
        <f aca="false">T5003+N5003</f>
        <v> $ 392,605.67 </v>
      </c>
      <c r="V5003" s="6" t="str">
        <f aca="false">U5003*15%</f>
        <v> $ 58,890.85 </v>
      </c>
      <c r="W5003" s="6" t="str">
        <f aca="false">V5003*22%</f>
        <v> $ 12,955.99 </v>
      </c>
      <c r="X5003" s="6" t="str">
        <f aca="false">V5003+W5003</f>
        <v> $ 71,846.84 </v>
      </c>
      <c r="Y5003" s="6" t="str">
        <f aca="false">U5003+X5003</f>
        <v> $ 464,452.50 </v>
      </c>
      <c r="Z5003" s="0" t="n">
        <v>2</v>
      </c>
      <c r="AA5003" s="6" t="n">
        <v>292569.741558</v>
      </c>
      <c r="AB5003" s="0" t="n">
        <v>3</v>
      </c>
      <c r="AC5003" s="6" t="n">
        <v>227554.243434</v>
      </c>
      <c r="AD5003" s="7" t="n">
        <v>6</v>
      </c>
      <c r="AE5003" s="8" t="n">
        <v>37925.707239</v>
      </c>
    </row>
    <row r="5004" customFormat="false" ht="15.75" hidden="false" customHeight="true" outlineLevel="0" collapsed="false">
      <c r="A5004" s="4" t="n">
        <v>491739</v>
      </c>
      <c r="B5004" s="4" t="s">
        <v>16502</v>
      </c>
      <c r="C5004" s="4" t="n">
        <v>38218747</v>
      </c>
      <c r="D5004" s="4" t="n">
        <v>25455690</v>
      </c>
      <c r="E5004" s="4" t="s">
        <v>16503</v>
      </c>
      <c r="F5004" s="4" t="s">
        <v>33</v>
      </c>
      <c r="G5004" s="4"/>
      <c r="H5004" s="4"/>
      <c r="I5004" s="4"/>
      <c r="J5004" s="5" t="n">
        <v>45454</v>
      </c>
      <c r="K5004" s="5" t="n">
        <v>45054</v>
      </c>
      <c r="L5004" s="6" t="n">
        <v>785482.25</v>
      </c>
      <c r="M5004" s="6" t="n">
        <v>1059167.25</v>
      </c>
      <c r="N5004" s="4" t="n">
        <v>0</v>
      </c>
      <c r="O5004" s="4" t="s">
        <v>35</v>
      </c>
      <c r="P5004" s="4" t="s">
        <v>106</v>
      </c>
      <c r="Q5004" s="4" t="s">
        <v>37</v>
      </c>
      <c r="R5004" s="5" t="n">
        <v>45470.825896331</v>
      </c>
      <c r="S5004" s="6" t="str">
        <f aca="false">M5004+N5004</f>
        <v> $ 1,059,167.25 </v>
      </c>
      <c r="T5004" s="6" t="str">
        <f aca="false">L5004*50%</f>
        <v> $ 392,741.13 </v>
      </c>
      <c r="U5004" s="6" t="str">
        <f aca="false">T5004+N5004</f>
        <v> $ 392,741.13 </v>
      </c>
      <c r="V5004" s="6" t="str">
        <f aca="false">U5004*15%</f>
        <v> $ 58,911.17 </v>
      </c>
      <c r="W5004" s="6" t="str">
        <f aca="false">V5004*22%</f>
        <v> $ 12,960.46 </v>
      </c>
      <c r="X5004" s="6" t="str">
        <f aca="false">V5004+W5004</f>
        <v> $ 71,871.63 </v>
      </c>
      <c r="Y5004" s="6" t="str">
        <f aca="false">U5004+X5004</f>
        <v> $ 464,612.75 </v>
      </c>
      <c r="Z5004" s="0" t="n">
        <v>2</v>
      </c>
      <c r="AA5004" s="6" t="n">
        <v>292670.68635</v>
      </c>
      <c r="AB5004" s="0" t="n">
        <v>3</v>
      </c>
      <c r="AC5004" s="6" t="n">
        <v>227632.75605</v>
      </c>
      <c r="AD5004" s="7" t="n">
        <v>6</v>
      </c>
      <c r="AE5004" s="8" t="n">
        <v>37938.792675</v>
      </c>
    </row>
    <row r="5005" customFormat="false" ht="15.75" hidden="false" customHeight="true" outlineLevel="0" collapsed="false">
      <c r="A5005" s="4" t="n">
        <v>492298</v>
      </c>
      <c r="B5005" s="4" t="s">
        <v>16504</v>
      </c>
      <c r="C5005" s="4" t="n">
        <v>32385930</v>
      </c>
      <c r="D5005" s="4" t="n">
        <v>2304621</v>
      </c>
      <c r="E5005" s="4" t="s">
        <v>16505</v>
      </c>
      <c r="F5005" s="4" t="s">
        <v>33</v>
      </c>
      <c r="G5005" s="4" t="s">
        <v>16506</v>
      </c>
      <c r="H5005" s="4"/>
      <c r="I5005" s="4"/>
      <c r="J5005" s="5" t="n">
        <v>45468</v>
      </c>
      <c r="K5005" s="5" t="n">
        <v>45056</v>
      </c>
      <c r="L5005" s="6" t="n">
        <v>785776.66</v>
      </c>
      <c r="M5005" s="6" t="n">
        <v>1299099.27</v>
      </c>
      <c r="N5005" s="4" t="n">
        <v>0</v>
      </c>
      <c r="O5005" s="4" t="s">
        <v>35</v>
      </c>
      <c r="P5005" s="4" t="s">
        <v>106</v>
      </c>
      <c r="Q5005" s="4" t="s">
        <v>48</v>
      </c>
      <c r="R5005" s="5" t="n">
        <v>45478.7398533565</v>
      </c>
      <c r="S5005" s="6" t="str">
        <f aca="false">M5005+N5005</f>
        <v> $ 1,299,099.27 </v>
      </c>
      <c r="T5005" s="6" t="str">
        <f aca="false">L5005*50%</f>
        <v> $ 392,888.33 </v>
      </c>
      <c r="U5005" s="6" t="str">
        <f aca="false">T5005+N5005</f>
        <v> $ 392,888.33 </v>
      </c>
      <c r="V5005" s="6" t="str">
        <f aca="false">U5005*15%</f>
        <v> $ 58,933.25 </v>
      </c>
      <c r="W5005" s="6" t="str">
        <f aca="false">V5005*22%</f>
        <v> $ 12,965.31 </v>
      </c>
      <c r="X5005" s="6" t="str">
        <f aca="false">V5005+W5005</f>
        <v> $ 71,898.56 </v>
      </c>
      <c r="Y5005" s="6" t="str">
        <f aca="false">U5005+X5005</f>
        <v> $ 464,786.89 </v>
      </c>
      <c r="Z5005" s="0" t="n">
        <v>2</v>
      </c>
      <c r="AA5005" s="6" t="n">
        <v>292780.383516</v>
      </c>
      <c r="AB5005" s="0" t="n">
        <v>3</v>
      </c>
      <c r="AC5005" s="6" t="n">
        <v>227718.076068</v>
      </c>
      <c r="AD5005" s="7" t="n">
        <v>6</v>
      </c>
      <c r="AE5005" s="8" t="n">
        <v>37953.012678</v>
      </c>
    </row>
    <row r="5006" customFormat="false" ht="15.75" hidden="false" customHeight="true" outlineLevel="0" collapsed="false">
      <c r="A5006" s="4" t="n">
        <v>495099</v>
      </c>
      <c r="B5006" s="4" t="s">
        <v>16507</v>
      </c>
      <c r="C5006" s="4" t="n">
        <v>21944485</v>
      </c>
      <c r="D5006" s="4" t="n">
        <v>4032372</v>
      </c>
      <c r="E5006" s="4" t="s">
        <v>16508</v>
      </c>
      <c r="F5006" s="4" t="s">
        <v>33</v>
      </c>
      <c r="G5006" s="4" t="s">
        <v>16509</v>
      </c>
      <c r="H5006" s="4" t="s">
        <v>16510</v>
      </c>
      <c r="I5006" s="4" t="s">
        <v>16511</v>
      </c>
      <c r="J5006" s="5" t="n">
        <v>45496</v>
      </c>
      <c r="K5006" s="5" t="n">
        <v>45087</v>
      </c>
      <c r="L5006" s="6" t="n">
        <v>786156.68</v>
      </c>
      <c r="M5006" s="6" t="n">
        <v>1108565.66</v>
      </c>
      <c r="N5006" s="4" t="n">
        <v>0</v>
      </c>
      <c r="O5006" s="4" t="s">
        <v>35</v>
      </c>
      <c r="P5006" s="4" t="s">
        <v>93</v>
      </c>
      <c r="Q5006" s="4" t="s">
        <v>37</v>
      </c>
      <c r="R5006" s="5"/>
      <c r="S5006" s="6" t="str">
        <f aca="false">M5006+N5006</f>
        <v> $ 1,108,565.66 </v>
      </c>
      <c r="T5006" s="6" t="str">
        <f aca="false">L5006*50%</f>
        <v> $ 393,078.34 </v>
      </c>
      <c r="U5006" s="6" t="str">
        <f aca="false">T5006+N5006</f>
        <v> $ 393,078.34 </v>
      </c>
      <c r="V5006" s="6" t="str">
        <f aca="false">U5006*15%</f>
        <v> $ 58,961.75 </v>
      </c>
      <c r="W5006" s="6" t="str">
        <f aca="false">V5006*22%</f>
        <v> $ 12,971.59 </v>
      </c>
      <c r="X5006" s="6" t="str">
        <f aca="false">V5006+W5006</f>
        <v> $ 71,933.34 </v>
      </c>
      <c r="Y5006" s="6" t="str">
        <f aca="false">U5006+X5006</f>
        <v> $ 465,011.68 </v>
      </c>
      <c r="Z5006" s="0" t="n">
        <v>2</v>
      </c>
      <c r="AA5006" s="6" t="n">
        <v>292921.978968</v>
      </c>
      <c r="AB5006" s="0" t="n">
        <v>3</v>
      </c>
      <c r="AC5006" s="6" t="n">
        <v>227828.205864</v>
      </c>
      <c r="AD5006" s="7" t="n">
        <v>6</v>
      </c>
      <c r="AE5006" s="8" t="n">
        <v>37971.367644</v>
      </c>
    </row>
    <row r="5007" customFormat="false" ht="15.75" hidden="false" customHeight="true" outlineLevel="0" collapsed="false">
      <c r="A5007" s="4" t="n">
        <v>493713</v>
      </c>
      <c r="B5007" s="4" t="s">
        <v>16512</v>
      </c>
      <c r="C5007" s="4" t="n">
        <v>23335408</v>
      </c>
      <c r="D5007" s="4" t="n">
        <v>4258263</v>
      </c>
      <c r="E5007" s="4" t="s">
        <v>16513</v>
      </c>
      <c r="F5007" s="4" t="s">
        <v>33</v>
      </c>
      <c r="G5007" s="4" t="s">
        <v>16514</v>
      </c>
      <c r="H5007" s="4" t="s">
        <v>16515</v>
      </c>
      <c r="I5007" s="4"/>
      <c r="J5007" s="5" t="n">
        <v>45483</v>
      </c>
      <c r="K5007" s="5" t="n">
        <v>45089</v>
      </c>
      <c r="L5007" s="6" t="n">
        <v>786820.92</v>
      </c>
      <c r="M5007" s="6" t="n">
        <v>912612.04</v>
      </c>
      <c r="N5007" s="4" t="n">
        <v>0</v>
      </c>
      <c r="O5007" s="4" t="s">
        <v>35</v>
      </c>
      <c r="P5007" s="4" t="s">
        <v>106</v>
      </c>
      <c r="Q5007" s="4" t="s">
        <v>48</v>
      </c>
      <c r="R5007" s="5" t="n">
        <v>45488.7543157407</v>
      </c>
      <c r="S5007" s="6" t="str">
        <f aca="false">M5007+N5007</f>
        <v> $ 912,612.04 </v>
      </c>
      <c r="T5007" s="6" t="str">
        <f aca="false">L5007*50%</f>
        <v> $ 393,410.46 </v>
      </c>
      <c r="U5007" s="6" t="str">
        <f aca="false">T5007+N5007</f>
        <v> $ 393,410.46 </v>
      </c>
      <c r="V5007" s="6" t="str">
        <f aca="false">U5007*15%</f>
        <v> $ 59,011.57 </v>
      </c>
      <c r="W5007" s="6" t="str">
        <f aca="false">V5007*22%</f>
        <v> $ 12,982.55 </v>
      </c>
      <c r="X5007" s="6" t="str">
        <f aca="false">V5007+W5007</f>
        <v> $ 71,994.11 </v>
      </c>
      <c r="Y5007" s="6" t="str">
        <f aca="false">U5007+X5007</f>
        <v> $ 465,404.57 </v>
      </c>
      <c r="Z5007" s="0" t="n">
        <v>2</v>
      </c>
      <c r="AA5007" s="6" t="n">
        <v>293169.474792</v>
      </c>
      <c r="AB5007" s="0" t="n">
        <v>3</v>
      </c>
      <c r="AC5007" s="6" t="n">
        <v>228020.702616</v>
      </c>
      <c r="AD5007" s="7" t="n">
        <v>6</v>
      </c>
      <c r="AE5007" s="8" t="n">
        <v>38003.450436</v>
      </c>
    </row>
    <row r="5008" customFormat="false" ht="15.75" hidden="false" customHeight="true" outlineLevel="0" collapsed="false">
      <c r="A5008" s="4" t="n">
        <v>493814</v>
      </c>
      <c r="B5008" s="4" t="s">
        <v>16516</v>
      </c>
      <c r="C5008" s="4" t="n">
        <v>26214447</v>
      </c>
      <c r="D5008" s="4" t="n">
        <v>31015604</v>
      </c>
      <c r="E5008" s="4" t="s">
        <v>16517</v>
      </c>
      <c r="F5008" s="4" t="s">
        <v>47</v>
      </c>
      <c r="G5008" s="4" t="s">
        <v>16518</v>
      </c>
      <c r="H5008" s="4"/>
      <c r="I5008" s="4"/>
      <c r="J5008" s="5" t="n">
        <v>45483</v>
      </c>
      <c r="K5008" s="5" t="n">
        <v>44998</v>
      </c>
      <c r="L5008" s="6" t="n">
        <v>786920.86</v>
      </c>
      <c r="M5008" s="6" t="n">
        <v>1012597.28</v>
      </c>
      <c r="N5008" s="4" t="n">
        <v>0</v>
      </c>
      <c r="O5008" s="4" t="s">
        <v>35</v>
      </c>
      <c r="P5008" s="4" t="s">
        <v>93</v>
      </c>
      <c r="Q5008" s="4" t="s">
        <v>37</v>
      </c>
      <c r="R5008" s="5"/>
      <c r="S5008" s="6" t="str">
        <f aca="false">M5008+N5008</f>
        <v> $ 1,012,597.28 </v>
      </c>
      <c r="T5008" s="6" t="str">
        <f aca="false">L5008*50%</f>
        <v> $ 393,460.43 </v>
      </c>
      <c r="U5008" s="6" t="str">
        <f aca="false">T5008+N5008</f>
        <v> $ 393,460.43 </v>
      </c>
      <c r="V5008" s="6" t="str">
        <f aca="false">U5008*15%</f>
        <v> $ 59,019.06 </v>
      </c>
      <c r="W5008" s="6" t="str">
        <f aca="false">V5008*22%</f>
        <v> $ 12,984.19 </v>
      </c>
      <c r="X5008" s="6" t="str">
        <f aca="false">V5008+W5008</f>
        <v> $ 72,003.26 </v>
      </c>
      <c r="Y5008" s="6" t="str">
        <f aca="false">U5008+X5008</f>
        <v> $ 465,463.69 </v>
      </c>
      <c r="Z5008" s="0" t="n">
        <v>2</v>
      </c>
      <c r="AA5008" s="6" t="n">
        <v>293206.712436</v>
      </c>
      <c r="AB5008" s="0" t="n">
        <v>3</v>
      </c>
      <c r="AC5008" s="6" t="n">
        <v>228049.665228</v>
      </c>
      <c r="AD5008" s="7" t="n">
        <v>6</v>
      </c>
      <c r="AE5008" s="8" t="n">
        <v>38008.277538</v>
      </c>
    </row>
    <row r="5009" customFormat="false" ht="15.75" hidden="false" customHeight="true" outlineLevel="0" collapsed="false">
      <c r="A5009" s="4" t="n">
        <v>492483</v>
      </c>
      <c r="B5009" s="4" t="s">
        <v>16519</v>
      </c>
      <c r="C5009" s="4" t="n">
        <v>95975265</v>
      </c>
      <c r="D5009" s="4" t="n">
        <v>26548117</v>
      </c>
      <c r="E5009" s="4" t="s">
        <v>16520</v>
      </c>
      <c r="F5009" s="4" t="s">
        <v>33</v>
      </c>
      <c r="G5009" s="4" t="s">
        <v>16521</v>
      </c>
      <c r="H5009" s="4"/>
      <c r="I5009" s="4"/>
      <c r="J5009" s="5" t="n">
        <v>45468</v>
      </c>
      <c r="K5009" s="5" t="n">
        <v>45066</v>
      </c>
      <c r="L5009" s="6" t="n">
        <v>787301.35</v>
      </c>
      <c r="M5009" s="6" t="n">
        <v>1528323.1</v>
      </c>
      <c r="N5009" s="4" t="n">
        <v>0</v>
      </c>
      <c r="O5009" s="4" t="s">
        <v>35</v>
      </c>
      <c r="P5009" s="4" t="s">
        <v>106</v>
      </c>
      <c r="Q5009" s="4" t="s">
        <v>48</v>
      </c>
      <c r="R5009" s="5" t="n">
        <v>45481.4020680208</v>
      </c>
      <c r="S5009" s="6" t="str">
        <f aca="false">M5009+N5009</f>
        <v> $ 1,528,323.10 </v>
      </c>
      <c r="T5009" s="6" t="str">
        <f aca="false">L5009*50%</f>
        <v> $ 393,650.68 </v>
      </c>
      <c r="U5009" s="6" t="str">
        <f aca="false">T5009+N5009</f>
        <v> $ 393,650.68 </v>
      </c>
      <c r="V5009" s="6" t="str">
        <f aca="false">U5009*15%</f>
        <v> $ 59,047.60 </v>
      </c>
      <c r="W5009" s="6" t="str">
        <f aca="false">V5009*22%</f>
        <v> $ 12,990.47 </v>
      </c>
      <c r="X5009" s="6" t="str">
        <f aca="false">V5009+W5009</f>
        <v> $ 72,038.07 </v>
      </c>
      <c r="Y5009" s="6" t="str">
        <f aca="false">U5009+X5009</f>
        <v> $ 465,688.75 </v>
      </c>
      <c r="Z5009" s="0" t="n">
        <v>2</v>
      </c>
      <c r="AA5009" s="6" t="n">
        <v>293348.48301</v>
      </c>
      <c r="AB5009" s="0" t="n">
        <v>3</v>
      </c>
      <c r="AC5009" s="6" t="n">
        <v>228159.93123</v>
      </c>
      <c r="AD5009" s="7" t="n">
        <v>6</v>
      </c>
      <c r="AE5009" s="8" t="n">
        <v>38026.655205</v>
      </c>
    </row>
    <row r="5010" customFormat="false" ht="15.75" hidden="false" customHeight="true" outlineLevel="0" collapsed="false">
      <c r="A5010" s="4" t="n">
        <v>487374</v>
      </c>
      <c r="B5010" s="4" t="s">
        <v>16522</v>
      </c>
      <c r="C5010" s="4" t="n">
        <v>28418619</v>
      </c>
      <c r="D5010" s="4" t="n">
        <v>19822830</v>
      </c>
      <c r="E5010" s="4" t="s">
        <v>16523</v>
      </c>
      <c r="F5010" s="4" t="s">
        <v>33</v>
      </c>
      <c r="G5010" s="4" t="s">
        <v>16524</v>
      </c>
      <c r="H5010" s="4"/>
      <c r="I5010" s="4"/>
      <c r="J5010" s="5" t="n">
        <v>45426</v>
      </c>
      <c r="K5010" s="5" t="n">
        <v>45026</v>
      </c>
      <c r="L5010" s="6" t="n">
        <v>787889.95</v>
      </c>
      <c r="M5010" s="6" t="n">
        <v>1637939.14</v>
      </c>
      <c r="N5010" s="4" t="n">
        <v>0</v>
      </c>
      <c r="O5010" s="4" t="s">
        <v>41</v>
      </c>
      <c r="P5010" s="4" t="s">
        <v>106</v>
      </c>
      <c r="Q5010" s="4" t="s">
        <v>48</v>
      </c>
      <c r="R5010" s="5" t="n">
        <v>45447.7178919329</v>
      </c>
      <c r="S5010" s="6" t="str">
        <f aca="false">M5010+N5010</f>
        <v> $ 1,637,939.14 </v>
      </c>
      <c r="T5010" s="6" t="str">
        <f aca="false">L5010*50%</f>
        <v> $ 393,944.98 </v>
      </c>
      <c r="U5010" s="6" t="str">
        <f aca="false">T5010+N5010</f>
        <v> $ 393,944.98 </v>
      </c>
      <c r="V5010" s="6" t="str">
        <f aca="false">U5010*15%</f>
        <v> $ 59,091.75 </v>
      </c>
      <c r="W5010" s="6" t="str">
        <f aca="false">V5010*22%</f>
        <v> $ 13,000.18 </v>
      </c>
      <c r="X5010" s="6" t="str">
        <f aca="false">V5010+W5010</f>
        <v> $ 72,091.93 </v>
      </c>
      <c r="Y5010" s="6" t="str">
        <f aca="false">U5010+X5010</f>
        <v> $ 466,036.91 </v>
      </c>
      <c r="Z5010" s="0" t="n">
        <v>2</v>
      </c>
      <c r="AA5010" s="6" t="n">
        <v>293567.79537</v>
      </c>
      <c r="AB5010" s="0" t="n">
        <v>3</v>
      </c>
      <c r="AC5010" s="6" t="n">
        <v>228330.50751</v>
      </c>
      <c r="AD5010" s="7" t="n">
        <v>6</v>
      </c>
      <c r="AE5010" s="8" t="n">
        <v>38055.084585</v>
      </c>
    </row>
    <row r="5011" customFormat="false" ht="15.75" hidden="false" customHeight="true" outlineLevel="0" collapsed="false">
      <c r="A5011" s="4" t="n">
        <v>494303</v>
      </c>
      <c r="B5011" s="4" t="s">
        <v>16525</v>
      </c>
      <c r="C5011" s="4" t="n">
        <v>36483554</v>
      </c>
      <c r="D5011" s="4" t="n">
        <v>29436859</v>
      </c>
      <c r="E5011" s="4" t="s">
        <v>16526</v>
      </c>
      <c r="F5011" s="4" t="s">
        <v>33</v>
      </c>
      <c r="G5011" s="4" t="s">
        <v>16527</v>
      </c>
      <c r="H5011" s="4" t="s">
        <v>16528</v>
      </c>
      <c r="I5011" s="4"/>
      <c r="J5011" s="5" t="n">
        <v>45483</v>
      </c>
      <c r="K5011" s="5" t="n">
        <v>45089</v>
      </c>
      <c r="L5011" s="6" t="n">
        <v>788930.89</v>
      </c>
      <c r="M5011" s="6" t="n">
        <v>928302.15</v>
      </c>
      <c r="N5011" s="4" t="n">
        <v>0</v>
      </c>
      <c r="O5011" s="4" t="s">
        <v>35</v>
      </c>
      <c r="P5011" s="4" t="s">
        <v>93</v>
      </c>
      <c r="Q5011" s="4" t="s">
        <v>37</v>
      </c>
      <c r="R5011" s="5"/>
      <c r="S5011" s="6" t="str">
        <f aca="false">M5011+N5011</f>
        <v> $ 928,302.15 </v>
      </c>
      <c r="T5011" s="6" t="str">
        <f aca="false">L5011*50%</f>
        <v> $ 394,465.45 </v>
      </c>
      <c r="U5011" s="6" t="str">
        <f aca="false">T5011+N5011</f>
        <v> $ 394,465.45 </v>
      </c>
      <c r="V5011" s="6" t="str">
        <f aca="false">U5011*15%</f>
        <v> $ 59,169.82 </v>
      </c>
      <c r="W5011" s="6" t="str">
        <f aca="false">V5011*22%</f>
        <v> $ 13,017.36 </v>
      </c>
      <c r="X5011" s="6" t="str">
        <f aca="false">V5011+W5011</f>
        <v> $ 72,187.18 </v>
      </c>
      <c r="Y5011" s="6" t="str">
        <f aca="false">U5011+X5011</f>
        <v> $ 466,652.62 </v>
      </c>
      <c r="Z5011" s="0" t="n">
        <v>2</v>
      </c>
      <c r="AA5011" s="6" t="n">
        <v>293955.649614</v>
      </c>
      <c r="AB5011" s="0" t="n">
        <v>3</v>
      </c>
      <c r="AC5011" s="6" t="n">
        <v>228632.171922</v>
      </c>
      <c r="AD5011" s="7" t="n">
        <v>6</v>
      </c>
      <c r="AE5011" s="8" t="n">
        <v>38105.361987</v>
      </c>
    </row>
    <row r="5012" customFormat="false" ht="15.75" hidden="false" customHeight="true" outlineLevel="0" collapsed="false">
      <c r="A5012" s="4" t="n">
        <v>492194</v>
      </c>
      <c r="B5012" s="4" t="s">
        <v>16529</v>
      </c>
      <c r="C5012" s="4" t="n">
        <v>23173818</v>
      </c>
      <c r="D5012" s="4" t="n">
        <v>25398487</v>
      </c>
      <c r="E5012" s="4" t="s">
        <v>16530</v>
      </c>
      <c r="F5012" s="4" t="s">
        <v>47</v>
      </c>
      <c r="G5012" s="4" t="s">
        <v>16531</v>
      </c>
      <c r="H5012" s="4"/>
      <c r="I5012" s="4"/>
      <c r="J5012" s="5" t="n">
        <v>45468</v>
      </c>
      <c r="K5012" s="5" t="n">
        <v>44844</v>
      </c>
      <c r="L5012" s="6" t="n">
        <v>790048.71</v>
      </c>
      <c r="M5012" s="6" t="n">
        <v>1569213.7</v>
      </c>
      <c r="N5012" s="4" t="n">
        <v>0</v>
      </c>
      <c r="O5012" s="4" t="s">
        <v>35</v>
      </c>
      <c r="P5012" s="4" t="s">
        <v>106</v>
      </c>
      <c r="Q5012" s="4" t="s">
        <v>48</v>
      </c>
      <c r="R5012" s="5" t="n">
        <v>45491.6842585995</v>
      </c>
      <c r="S5012" s="6" t="str">
        <f aca="false">M5012+N5012</f>
        <v> $ 1,569,213.70 </v>
      </c>
      <c r="T5012" s="6" t="str">
        <f aca="false">L5012*50%</f>
        <v> $ 395,024.36 </v>
      </c>
      <c r="U5012" s="6" t="str">
        <f aca="false">T5012+N5012</f>
        <v> $ 395,024.36 </v>
      </c>
      <c r="V5012" s="6" t="str">
        <f aca="false">U5012*15%</f>
        <v> $ 59,253.65 </v>
      </c>
      <c r="W5012" s="6" t="str">
        <f aca="false">V5012*22%</f>
        <v> $ 13,035.80 </v>
      </c>
      <c r="X5012" s="6" t="str">
        <f aca="false">V5012+W5012</f>
        <v> $ 72,289.46 </v>
      </c>
      <c r="Y5012" s="6" t="str">
        <f aca="false">U5012+X5012</f>
        <v> $ 467,313.81 </v>
      </c>
      <c r="Z5012" s="0" t="n">
        <v>2</v>
      </c>
      <c r="AA5012" s="6" t="n">
        <v>294372.149346</v>
      </c>
      <c r="AB5012" s="0" t="n">
        <v>3</v>
      </c>
      <c r="AC5012" s="6" t="n">
        <v>228956.116158</v>
      </c>
      <c r="AD5012" s="7" t="n">
        <v>6</v>
      </c>
      <c r="AE5012" s="8" t="n">
        <v>38159.352693</v>
      </c>
    </row>
    <row r="5013" customFormat="false" ht="15.75" hidden="false" customHeight="true" outlineLevel="0" collapsed="false">
      <c r="A5013" s="4" t="n">
        <v>494143</v>
      </c>
      <c r="B5013" s="4" t="s">
        <v>16532</v>
      </c>
      <c r="C5013" s="4" t="n">
        <v>33236542</v>
      </c>
      <c r="D5013" s="4" t="n">
        <v>28389335</v>
      </c>
      <c r="E5013" s="4" t="s">
        <v>16533</v>
      </c>
      <c r="F5013" s="4" t="s">
        <v>33</v>
      </c>
      <c r="G5013" s="4" t="s">
        <v>16534</v>
      </c>
      <c r="H5013" s="4" t="s">
        <v>16535</v>
      </c>
      <c r="I5013" s="4"/>
      <c r="J5013" s="5" t="n">
        <v>45483</v>
      </c>
      <c r="K5013" s="5" t="n">
        <v>45054</v>
      </c>
      <c r="L5013" s="6" t="n">
        <v>790064.57</v>
      </c>
      <c r="M5013" s="6" t="n">
        <v>967992.38</v>
      </c>
      <c r="N5013" s="4" t="n">
        <v>0</v>
      </c>
      <c r="O5013" s="4" t="s">
        <v>35</v>
      </c>
      <c r="P5013" s="4" t="s">
        <v>93</v>
      </c>
      <c r="Q5013" s="4" t="s">
        <v>37</v>
      </c>
      <c r="R5013" s="5"/>
      <c r="S5013" s="6" t="str">
        <f aca="false">M5013+N5013</f>
        <v> $ 967,992.38 </v>
      </c>
      <c r="T5013" s="6" t="str">
        <f aca="false">L5013*50%</f>
        <v> $ 395,032.29 </v>
      </c>
      <c r="U5013" s="6" t="str">
        <f aca="false">T5013+N5013</f>
        <v> $ 395,032.29 </v>
      </c>
      <c r="V5013" s="6" t="str">
        <f aca="false">U5013*15%</f>
        <v> $ 59,254.84 </v>
      </c>
      <c r="W5013" s="6" t="str">
        <f aca="false">V5013*22%</f>
        <v> $ 13,036.07 </v>
      </c>
      <c r="X5013" s="6" t="str">
        <f aca="false">V5013+W5013</f>
        <v> $ 72,290.91 </v>
      </c>
      <c r="Y5013" s="6" t="str">
        <f aca="false">U5013+X5013</f>
        <v> $ 467,323.19 </v>
      </c>
      <c r="Z5013" s="0" t="n">
        <v>2</v>
      </c>
      <c r="AA5013" s="6" t="n">
        <v>294378.058782</v>
      </c>
      <c r="AB5013" s="0" t="n">
        <v>3</v>
      </c>
      <c r="AC5013" s="6" t="n">
        <v>228960.712386</v>
      </c>
      <c r="AD5013" s="7" t="n">
        <v>6</v>
      </c>
      <c r="AE5013" s="8" t="n">
        <v>38160.118731</v>
      </c>
    </row>
    <row r="5014" customFormat="false" ht="15.75" hidden="false" customHeight="true" outlineLevel="0" collapsed="false">
      <c r="A5014" s="4" t="n">
        <v>492479</v>
      </c>
      <c r="B5014" s="4" t="s">
        <v>16536</v>
      </c>
      <c r="C5014" s="4" t="n">
        <v>95721428</v>
      </c>
      <c r="D5014" s="4" t="n">
        <v>25387073</v>
      </c>
      <c r="E5014" s="4" t="s">
        <v>16537</v>
      </c>
      <c r="F5014" s="4" t="s">
        <v>33</v>
      </c>
      <c r="G5014" s="4" t="s">
        <v>16538</v>
      </c>
      <c r="H5014" s="4"/>
      <c r="I5014" s="4"/>
      <c r="J5014" s="5" t="n">
        <v>45468</v>
      </c>
      <c r="K5014" s="5" t="n">
        <v>45054</v>
      </c>
      <c r="L5014" s="6" t="n">
        <v>790736.75</v>
      </c>
      <c r="M5014" s="6" t="n">
        <v>942826.06</v>
      </c>
      <c r="N5014" s="4" t="n">
        <v>0</v>
      </c>
      <c r="O5014" s="4" t="s">
        <v>35</v>
      </c>
      <c r="P5014" s="4" t="s">
        <v>106</v>
      </c>
      <c r="Q5014" s="4" t="s">
        <v>48</v>
      </c>
      <c r="R5014" s="5" t="n">
        <v>45492.67450625</v>
      </c>
      <c r="S5014" s="6" t="str">
        <f aca="false">M5014+N5014</f>
        <v> $ 942,826.06 </v>
      </c>
      <c r="T5014" s="6" t="str">
        <f aca="false">L5014*50%</f>
        <v> $ 395,368.38 </v>
      </c>
      <c r="U5014" s="6" t="str">
        <f aca="false">T5014+N5014</f>
        <v> $ 395,368.38 </v>
      </c>
      <c r="V5014" s="6" t="str">
        <f aca="false">U5014*15%</f>
        <v> $ 59,305.26 </v>
      </c>
      <c r="W5014" s="6" t="str">
        <f aca="false">V5014*22%</f>
        <v> $ 13,047.16 </v>
      </c>
      <c r="X5014" s="6" t="str">
        <f aca="false">V5014+W5014</f>
        <v> $ 72,352.41 </v>
      </c>
      <c r="Y5014" s="6" t="str">
        <f aca="false">U5014+X5014</f>
        <v> $ 467,720.79 </v>
      </c>
      <c r="Z5014" s="0" t="n">
        <v>2</v>
      </c>
      <c r="AA5014" s="6" t="n">
        <v>294628.51305</v>
      </c>
      <c r="AB5014" s="0" t="n">
        <v>3</v>
      </c>
      <c r="AC5014" s="6" t="n">
        <v>229155.51015</v>
      </c>
      <c r="AD5014" s="7" t="n">
        <v>6</v>
      </c>
      <c r="AE5014" s="8" t="n">
        <v>38192.585025</v>
      </c>
    </row>
    <row r="5015" customFormat="false" ht="15.75" hidden="false" customHeight="true" outlineLevel="0" collapsed="false">
      <c r="A5015" s="4" t="n">
        <v>488372</v>
      </c>
      <c r="B5015" s="4" t="s">
        <v>16539</v>
      </c>
      <c r="C5015" s="4" t="n">
        <v>92886540</v>
      </c>
      <c r="D5015" s="4" t="n">
        <v>19992607</v>
      </c>
      <c r="E5015" s="4" t="s">
        <v>16540</v>
      </c>
      <c r="F5015" s="4" t="s">
        <v>47</v>
      </c>
      <c r="G5015" s="4" t="s">
        <v>16541</v>
      </c>
      <c r="H5015" s="4"/>
      <c r="I5015" s="4"/>
      <c r="J5015" s="5" t="n">
        <v>45426</v>
      </c>
      <c r="K5015" s="5" t="n">
        <v>44967</v>
      </c>
      <c r="L5015" s="6" t="n">
        <v>791938.97</v>
      </c>
      <c r="M5015" s="6" t="n">
        <v>1732641.35</v>
      </c>
      <c r="N5015" s="4" t="n">
        <v>0</v>
      </c>
      <c r="O5015" s="4" t="s">
        <v>41</v>
      </c>
      <c r="P5015" s="4" t="s">
        <v>106</v>
      </c>
      <c r="Q5015" s="4" t="s">
        <v>48</v>
      </c>
      <c r="R5015" s="5" t="n">
        <v>45462.6256913542</v>
      </c>
      <c r="S5015" s="6" t="str">
        <f aca="false">M5015+N5015</f>
        <v> $ 1,732,641.35 </v>
      </c>
      <c r="T5015" s="6" t="str">
        <f aca="false">L5015*50%</f>
        <v> $ 395,969.49 </v>
      </c>
      <c r="U5015" s="6" t="str">
        <f aca="false">T5015+N5015</f>
        <v> $ 395,969.49 </v>
      </c>
      <c r="V5015" s="6" t="str">
        <f aca="false">U5015*15%</f>
        <v> $ 59,395.42 </v>
      </c>
      <c r="W5015" s="6" t="str">
        <f aca="false">V5015*22%</f>
        <v> $ 13,066.99 </v>
      </c>
      <c r="X5015" s="6" t="str">
        <f aca="false">V5015+W5015</f>
        <v> $ 72,462.42 </v>
      </c>
      <c r="Y5015" s="6" t="str">
        <f aca="false">U5015+X5015</f>
        <v> $ 468,431.90 </v>
      </c>
      <c r="Z5015" s="0" t="n">
        <v>2</v>
      </c>
      <c r="AA5015" s="6" t="n">
        <v>295076.460222</v>
      </c>
      <c r="AB5015" s="0" t="n">
        <v>3</v>
      </c>
      <c r="AC5015" s="6" t="n">
        <v>229503.913506</v>
      </c>
      <c r="AD5015" s="7" t="n">
        <v>6</v>
      </c>
      <c r="AE5015" s="8" t="n">
        <v>38250.652251</v>
      </c>
    </row>
    <row r="5016" customFormat="false" ht="15.75" hidden="false" customHeight="true" outlineLevel="0" collapsed="false">
      <c r="A5016" s="4" t="n">
        <v>495410</v>
      </c>
      <c r="B5016" s="4" t="s">
        <v>16542</v>
      </c>
      <c r="C5016" s="4" t="n">
        <v>44259331</v>
      </c>
      <c r="D5016" s="4" t="n">
        <v>29334290</v>
      </c>
      <c r="E5016" s="4" t="s">
        <v>16543</v>
      </c>
      <c r="F5016" s="4" t="s">
        <v>33</v>
      </c>
      <c r="G5016" s="4" t="s">
        <v>16544</v>
      </c>
      <c r="H5016" s="4"/>
      <c r="I5016" s="4"/>
      <c r="J5016" s="5" t="n">
        <v>45496</v>
      </c>
      <c r="K5016" s="5" t="n">
        <v>45089</v>
      </c>
      <c r="L5016" s="6" t="n">
        <v>792432.41</v>
      </c>
      <c r="M5016" s="6" t="n">
        <v>946023.35</v>
      </c>
      <c r="N5016" s="4" t="n">
        <v>0</v>
      </c>
      <c r="O5016" s="4" t="s">
        <v>35</v>
      </c>
      <c r="P5016" s="4" t="s">
        <v>93</v>
      </c>
      <c r="Q5016" s="4" t="s">
        <v>37</v>
      </c>
      <c r="R5016" s="5"/>
      <c r="S5016" s="6" t="str">
        <f aca="false">M5016+N5016</f>
        <v> $ 946,023.35 </v>
      </c>
      <c r="T5016" s="6" t="str">
        <f aca="false">L5016*50%</f>
        <v> $ 396,216.21 </v>
      </c>
      <c r="U5016" s="6" t="str">
        <f aca="false">T5016+N5016</f>
        <v> $ 396,216.21 </v>
      </c>
      <c r="V5016" s="6" t="str">
        <f aca="false">U5016*15%</f>
        <v> $ 59,432.43 </v>
      </c>
      <c r="W5016" s="6" t="str">
        <f aca="false">V5016*22%</f>
        <v> $ 13,075.13 </v>
      </c>
      <c r="X5016" s="6" t="str">
        <f aca="false">V5016+W5016</f>
        <v> $ 72,507.57 </v>
      </c>
      <c r="Y5016" s="6" t="str">
        <f aca="false">U5016+X5016</f>
        <v> $ 468,723.77 </v>
      </c>
      <c r="Z5016" s="0" t="n">
        <v>2</v>
      </c>
      <c r="AA5016" s="6" t="n">
        <v>295260.315966</v>
      </c>
      <c r="AB5016" s="0" t="n">
        <v>3</v>
      </c>
      <c r="AC5016" s="6" t="n">
        <v>229646.912418</v>
      </c>
      <c r="AD5016" s="7" t="n">
        <v>6</v>
      </c>
      <c r="AE5016" s="8" t="n">
        <v>38274.485403</v>
      </c>
    </row>
    <row r="5017" customFormat="false" ht="15.75" hidden="false" customHeight="true" outlineLevel="0" collapsed="false">
      <c r="A5017" s="4" t="n">
        <v>488241</v>
      </c>
      <c r="B5017" s="4" t="s">
        <v>16545</v>
      </c>
      <c r="C5017" s="4" t="n">
        <v>43465283</v>
      </c>
      <c r="D5017" s="4" t="n">
        <v>29646844</v>
      </c>
      <c r="E5017" s="4" t="s">
        <v>16546</v>
      </c>
      <c r="F5017" s="4" t="s">
        <v>33</v>
      </c>
      <c r="G5017" s="4" t="s">
        <v>16547</v>
      </c>
      <c r="H5017" s="4"/>
      <c r="I5017" s="4"/>
      <c r="J5017" s="5" t="n">
        <v>45426</v>
      </c>
      <c r="K5017" s="5" t="n">
        <v>45026</v>
      </c>
      <c r="L5017" s="6" t="n">
        <v>792601.88</v>
      </c>
      <c r="M5017" s="6" t="n">
        <v>1597761.07</v>
      </c>
      <c r="N5017" s="4" t="n">
        <v>0</v>
      </c>
      <c r="O5017" s="4" t="s">
        <v>41</v>
      </c>
      <c r="P5017" s="4" t="s">
        <v>106</v>
      </c>
      <c r="Q5017" s="4" t="s">
        <v>48</v>
      </c>
      <c r="R5017" s="5" t="n">
        <v>45462.6243064815</v>
      </c>
      <c r="S5017" s="6" t="str">
        <f aca="false">M5017+N5017</f>
        <v> $ 1,597,761.07 </v>
      </c>
      <c r="T5017" s="6" t="str">
        <f aca="false">L5017*50%</f>
        <v> $ 396,300.94 </v>
      </c>
      <c r="U5017" s="6" t="str">
        <f aca="false">T5017+N5017</f>
        <v> $ 396,300.94 </v>
      </c>
      <c r="V5017" s="6" t="str">
        <f aca="false">U5017*15%</f>
        <v> $ 59,445.14 </v>
      </c>
      <c r="W5017" s="6" t="str">
        <f aca="false">V5017*22%</f>
        <v> $ 13,077.93 </v>
      </c>
      <c r="X5017" s="6" t="str">
        <f aca="false">V5017+W5017</f>
        <v> $ 72,523.07 </v>
      </c>
      <c r="Y5017" s="6" t="str">
        <f aca="false">U5017+X5017</f>
        <v> $ 468,824.01 </v>
      </c>
      <c r="Z5017" s="0" t="n">
        <v>2</v>
      </c>
      <c r="AA5017" s="6" t="n">
        <v>295323.460488</v>
      </c>
      <c r="AB5017" s="0" t="n">
        <v>3</v>
      </c>
      <c r="AC5017" s="6" t="n">
        <v>229696.024824</v>
      </c>
      <c r="AD5017" s="7" t="n">
        <v>6</v>
      </c>
      <c r="AE5017" s="8" t="n">
        <v>38282.670804</v>
      </c>
    </row>
    <row r="5018" customFormat="false" ht="15.75" hidden="false" customHeight="true" outlineLevel="0" collapsed="false">
      <c r="A5018" s="4" t="n">
        <v>487285</v>
      </c>
      <c r="B5018" s="4" t="s">
        <v>16548</v>
      </c>
      <c r="C5018" s="4" t="n">
        <v>26168548</v>
      </c>
      <c r="D5018" s="4" t="n">
        <v>27875415</v>
      </c>
      <c r="E5018" s="4" t="s">
        <v>16549</v>
      </c>
      <c r="F5018" s="4" t="s">
        <v>47</v>
      </c>
      <c r="G5018" s="4" t="s">
        <v>16550</v>
      </c>
      <c r="H5018" s="4"/>
      <c r="I5018" s="4"/>
      <c r="J5018" s="5" t="n">
        <v>45426</v>
      </c>
      <c r="K5018" s="5" t="n">
        <v>44958</v>
      </c>
      <c r="L5018" s="6" t="n">
        <v>793173.04</v>
      </c>
      <c r="M5018" s="6" t="n">
        <v>1032994.35</v>
      </c>
      <c r="N5018" s="4" t="n">
        <v>0</v>
      </c>
      <c r="O5018" s="4" t="s">
        <v>41</v>
      </c>
      <c r="P5018" s="4" t="s">
        <v>106</v>
      </c>
      <c r="Q5018" s="4" t="s">
        <v>48</v>
      </c>
      <c r="R5018" s="5" t="n">
        <v>45448.4000419329</v>
      </c>
      <c r="S5018" s="6" t="str">
        <f aca="false">M5018+N5018</f>
        <v> $ 1,032,994.35 </v>
      </c>
      <c r="T5018" s="6" t="str">
        <f aca="false">L5018*50%</f>
        <v> $ 396,586.52 </v>
      </c>
      <c r="U5018" s="6" t="str">
        <f aca="false">T5018+N5018</f>
        <v> $ 396,586.52 </v>
      </c>
      <c r="V5018" s="6" t="str">
        <f aca="false">U5018*15%</f>
        <v> $ 59,487.98 </v>
      </c>
      <c r="W5018" s="6" t="str">
        <f aca="false">V5018*22%</f>
        <v> $ 13,087.36 </v>
      </c>
      <c r="X5018" s="6" t="str">
        <f aca="false">V5018+W5018</f>
        <v> $ 72,575.33 </v>
      </c>
      <c r="Y5018" s="6" t="str">
        <f aca="false">U5018+X5018</f>
        <v> $ 469,161.85 </v>
      </c>
      <c r="Z5018" s="0" t="n">
        <v>2</v>
      </c>
      <c r="AA5018" s="6" t="n">
        <v>295536.274704</v>
      </c>
      <c r="AB5018" s="0" t="n">
        <v>3</v>
      </c>
      <c r="AC5018" s="6" t="n">
        <v>229861.546992</v>
      </c>
      <c r="AD5018" s="7" t="n">
        <v>6</v>
      </c>
      <c r="AE5018" s="8" t="n">
        <v>38310.257832</v>
      </c>
    </row>
    <row r="5019" customFormat="false" ht="15.75" hidden="false" customHeight="true" outlineLevel="0" collapsed="false">
      <c r="A5019" s="4" t="n">
        <v>488081</v>
      </c>
      <c r="B5019" s="4" t="s">
        <v>16551</v>
      </c>
      <c r="C5019" s="4" t="n">
        <v>40893104</v>
      </c>
      <c r="D5019" s="4" t="n">
        <v>20786601</v>
      </c>
      <c r="E5019" s="4" t="s">
        <v>16552</v>
      </c>
      <c r="F5019" s="4" t="s">
        <v>33</v>
      </c>
      <c r="G5019" s="4" t="s">
        <v>16553</v>
      </c>
      <c r="H5019" s="4"/>
      <c r="I5019" s="4"/>
      <c r="J5019" s="5" t="n">
        <v>45426</v>
      </c>
      <c r="K5019" s="5" t="n">
        <v>44998</v>
      </c>
      <c r="L5019" s="6" t="n">
        <v>795333.25</v>
      </c>
      <c r="M5019" s="6" t="n">
        <v>1015162.65</v>
      </c>
      <c r="N5019" s="4" t="n">
        <v>0</v>
      </c>
      <c r="O5019" s="4" t="s">
        <v>41</v>
      </c>
      <c r="P5019" s="4" t="s">
        <v>106</v>
      </c>
      <c r="Q5019" s="4" t="s">
        <v>48</v>
      </c>
      <c r="R5019" s="5" t="n">
        <v>45462.5675764236</v>
      </c>
      <c r="S5019" s="6" t="str">
        <f aca="false">M5019+N5019</f>
        <v> $ 1,015,162.65 </v>
      </c>
      <c r="T5019" s="6" t="str">
        <f aca="false">L5019*50%</f>
        <v> $ 397,666.63 </v>
      </c>
      <c r="U5019" s="6" t="str">
        <f aca="false">T5019+N5019</f>
        <v> $ 397,666.63 </v>
      </c>
      <c r="V5019" s="6" t="str">
        <f aca="false">U5019*15%</f>
        <v> $ 59,649.99 </v>
      </c>
      <c r="W5019" s="6" t="str">
        <f aca="false">V5019*22%</f>
        <v> $ 13,123.00 </v>
      </c>
      <c r="X5019" s="6" t="str">
        <f aca="false">V5019+W5019</f>
        <v> $ 72,772.99 </v>
      </c>
      <c r="Y5019" s="6" t="str">
        <f aca="false">U5019+X5019</f>
        <v> $ 470,439.62 </v>
      </c>
      <c r="Z5019" s="0" t="n">
        <v>2</v>
      </c>
      <c r="AA5019" s="6" t="n">
        <v>296341.16895</v>
      </c>
      <c r="AB5019" s="0" t="n">
        <v>3</v>
      </c>
      <c r="AC5019" s="6" t="n">
        <v>230487.57585</v>
      </c>
      <c r="AD5019" s="7" t="n">
        <v>6</v>
      </c>
      <c r="AE5019" s="8" t="n">
        <v>38414.595975</v>
      </c>
    </row>
    <row r="5020" customFormat="false" ht="15.75" hidden="false" customHeight="true" outlineLevel="0" collapsed="false">
      <c r="A5020" s="4" t="n">
        <v>493749</v>
      </c>
      <c r="B5020" s="4" t="s">
        <v>16554</v>
      </c>
      <c r="C5020" s="4" t="n">
        <v>24414959</v>
      </c>
      <c r="D5020" s="4" t="n">
        <v>2469454</v>
      </c>
      <c r="E5020" s="4" t="s">
        <v>16555</v>
      </c>
      <c r="F5020" s="4" t="s">
        <v>47</v>
      </c>
      <c r="G5020" s="4" t="s">
        <v>16556</v>
      </c>
      <c r="H5020" s="4"/>
      <c r="I5020" s="4"/>
      <c r="J5020" s="5" t="n">
        <v>45483</v>
      </c>
      <c r="K5020" s="5" t="n">
        <v>45000</v>
      </c>
      <c r="L5020" s="6" t="n">
        <v>796013.21</v>
      </c>
      <c r="M5020" s="6" t="n">
        <v>1162052.33</v>
      </c>
      <c r="N5020" s="4" t="n">
        <v>0</v>
      </c>
      <c r="O5020" s="4" t="s">
        <v>35</v>
      </c>
      <c r="P5020" s="4" t="s">
        <v>93</v>
      </c>
      <c r="Q5020" s="4" t="s">
        <v>37</v>
      </c>
      <c r="R5020" s="5"/>
      <c r="S5020" s="6" t="str">
        <f aca="false">M5020+N5020</f>
        <v> $ 1,162,052.33 </v>
      </c>
      <c r="T5020" s="6" t="str">
        <f aca="false">L5020*50%</f>
        <v> $ 398,006.61 </v>
      </c>
      <c r="U5020" s="6" t="str">
        <f aca="false">T5020+N5020</f>
        <v> $ 398,006.61 </v>
      </c>
      <c r="V5020" s="6" t="str">
        <f aca="false">U5020*15%</f>
        <v> $ 59,700.99 </v>
      </c>
      <c r="W5020" s="6" t="str">
        <f aca="false">V5020*22%</f>
        <v> $ 13,134.22 </v>
      </c>
      <c r="X5020" s="6" t="str">
        <f aca="false">V5020+W5020</f>
        <v> $ 72,835.21 </v>
      </c>
      <c r="Y5020" s="6" t="str">
        <f aca="false">U5020+X5020</f>
        <v> $ 470,841.81 </v>
      </c>
      <c r="Z5020" s="0" t="n">
        <v>2</v>
      </c>
      <c r="AA5020" s="6" t="n">
        <v>296594.522046</v>
      </c>
      <c r="AB5020" s="0" t="n">
        <v>3</v>
      </c>
      <c r="AC5020" s="6" t="n">
        <v>230684.628258</v>
      </c>
      <c r="AD5020" s="7" t="n">
        <v>6</v>
      </c>
      <c r="AE5020" s="8" t="n">
        <v>38447.438043</v>
      </c>
    </row>
    <row r="5021" customFormat="false" ht="15.75" hidden="false" customHeight="true" outlineLevel="0" collapsed="false">
      <c r="A5021" s="4" t="n">
        <v>492582</v>
      </c>
      <c r="B5021" s="4" t="s">
        <v>16557</v>
      </c>
      <c r="C5021" s="4" t="n">
        <v>21549200</v>
      </c>
      <c r="D5021" s="4" t="n">
        <v>6208596</v>
      </c>
      <c r="E5021" s="4" t="s">
        <v>16558</v>
      </c>
      <c r="F5021" s="4" t="s">
        <v>33</v>
      </c>
      <c r="G5021" s="4" t="s">
        <v>16559</v>
      </c>
      <c r="H5021" s="4" t="s">
        <v>16560</v>
      </c>
      <c r="I5021" s="4"/>
      <c r="J5021" s="5" t="n">
        <v>45475</v>
      </c>
      <c r="K5021" s="5" t="n">
        <v>45054</v>
      </c>
      <c r="L5021" s="6" t="n">
        <v>796558.89</v>
      </c>
      <c r="M5021" s="6" t="n">
        <v>964819.62</v>
      </c>
      <c r="N5021" s="4" t="n">
        <v>0</v>
      </c>
      <c r="O5021" s="4" t="s">
        <v>41</v>
      </c>
      <c r="P5021" s="4" t="s">
        <v>106</v>
      </c>
      <c r="Q5021" s="4" t="s">
        <v>48</v>
      </c>
      <c r="R5021" s="5" t="n">
        <v>45481.5867853357</v>
      </c>
      <c r="S5021" s="6" t="str">
        <f aca="false">M5021+N5021</f>
        <v> $ 964,819.62 </v>
      </c>
      <c r="T5021" s="6" t="str">
        <f aca="false">L5021*50%</f>
        <v> $ 398,279.45 </v>
      </c>
      <c r="U5021" s="6" t="str">
        <f aca="false">T5021+N5021</f>
        <v> $ 398,279.45 </v>
      </c>
      <c r="V5021" s="6" t="str">
        <f aca="false">U5021*15%</f>
        <v> $ 59,741.92 </v>
      </c>
      <c r="W5021" s="6" t="str">
        <f aca="false">V5021*22%</f>
        <v> $ 13,143.22 </v>
      </c>
      <c r="X5021" s="6" t="str">
        <f aca="false">V5021+W5021</f>
        <v> $ 72,885.14 </v>
      </c>
      <c r="Y5021" s="6" t="str">
        <f aca="false">U5021+X5021</f>
        <v> $ 471,164.58 </v>
      </c>
      <c r="Z5021" s="0" t="n">
        <v>2</v>
      </c>
      <c r="AA5021" s="6" t="n">
        <v>296797.842414</v>
      </c>
      <c r="AB5021" s="0" t="n">
        <v>3</v>
      </c>
      <c r="AC5021" s="6" t="n">
        <v>230842.766322</v>
      </c>
      <c r="AD5021" s="7" t="n">
        <v>6</v>
      </c>
      <c r="AE5021" s="8" t="n">
        <v>38473.794387</v>
      </c>
    </row>
    <row r="5022" customFormat="false" ht="15.75" hidden="false" customHeight="true" outlineLevel="0" collapsed="false">
      <c r="A5022" s="4" t="n">
        <v>487423</v>
      </c>
      <c r="B5022" s="4" t="s">
        <v>16561</v>
      </c>
      <c r="C5022" s="4" t="n">
        <v>29605858</v>
      </c>
      <c r="D5022" s="4" t="n">
        <v>30054607</v>
      </c>
      <c r="E5022" s="4" t="s">
        <v>16562</v>
      </c>
      <c r="F5022" s="4" t="s">
        <v>33</v>
      </c>
      <c r="G5022" s="4" t="s">
        <v>16563</v>
      </c>
      <c r="H5022" s="4"/>
      <c r="I5022" s="4"/>
      <c r="J5022" s="5" t="n">
        <v>45426</v>
      </c>
      <c r="K5022" s="5" t="n">
        <v>45026</v>
      </c>
      <c r="L5022" s="6" t="n">
        <v>796654.81</v>
      </c>
      <c r="M5022" s="6" t="n">
        <v>993672.4</v>
      </c>
      <c r="N5022" s="4" t="n">
        <v>0</v>
      </c>
      <c r="O5022" s="4" t="s">
        <v>41</v>
      </c>
      <c r="P5022" s="4" t="s">
        <v>106</v>
      </c>
      <c r="Q5022" s="4" t="s">
        <v>48</v>
      </c>
      <c r="R5022" s="5" t="n">
        <v>45447.7563638079</v>
      </c>
      <c r="S5022" s="6" t="str">
        <f aca="false">M5022+N5022</f>
        <v> $ 993,672.40 </v>
      </c>
      <c r="T5022" s="6" t="str">
        <f aca="false">L5022*50%</f>
        <v> $ 398,327.41 </v>
      </c>
      <c r="U5022" s="6" t="str">
        <f aca="false">T5022+N5022</f>
        <v> $ 398,327.41 </v>
      </c>
      <c r="V5022" s="6" t="str">
        <f aca="false">U5022*15%</f>
        <v> $ 59,749.11 </v>
      </c>
      <c r="W5022" s="6" t="str">
        <f aca="false">V5022*22%</f>
        <v> $ 13,144.80 </v>
      </c>
      <c r="X5022" s="6" t="str">
        <f aca="false">V5022+W5022</f>
        <v> $ 72,893.92 </v>
      </c>
      <c r="Y5022" s="6" t="str">
        <f aca="false">U5022+X5022</f>
        <v> $ 471,221.32 </v>
      </c>
      <c r="Z5022" s="0" t="n">
        <v>2</v>
      </c>
      <c r="AA5022" s="6" t="n">
        <v>296833.582206</v>
      </c>
      <c r="AB5022" s="0" t="n">
        <v>3</v>
      </c>
      <c r="AC5022" s="6" t="n">
        <v>230870.563938</v>
      </c>
      <c r="AD5022" s="7" t="n">
        <v>6</v>
      </c>
      <c r="AE5022" s="8" t="n">
        <v>38478.427323</v>
      </c>
    </row>
    <row r="5023" customFormat="false" ht="15.75" hidden="false" customHeight="true" outlineLevel="0" collapsed="false">
      <c r="A5023" s="4" t="n">
        <v>494559</v>
      </c>
      <c r="B5023" s="4" t="s">
        <v>16564</v>
      </c>
      <c r="C5023" s="4" t="n">
        <v>45555838</v>
      </c>
      <c r="D5023" s="4" t="n">
        <v>27283060</v>
      </c>
      <c r="E5023" s="4" t="s">
        <v>16565</v>
      </c>
      <c r="F5023" s="4" t="s">
        <v>33</v>
      </c>
      <c r="G5023" s="4" t="s">
        <v>16566</v>
      </c>
      <c r="H5023" s="4" t="s">
        <v>16567</v>
      </c>
      <c r="I5023" s="4"/>
      <c r="J5023" s="5" t="n">
        <v>45483</v>
      </c>
      <c r="K5023" s="5" t="n">
        <v>45054</v>
      </c>
      <c r="L5023" s="6" t="n">
        <v>797221.48</v>
      </c>
      <c r="M5023" s="6" t="n">
        <v>1185463.91</v>
      </c>
      <c r="N5023" s="4" t="n">
        <v>0</v>
      </c>
      <c r="O5023" s="4" t="s">
        <v>35</v>
      </c>
      <c r="P5023" s="4" t="s">
        <v>93</v>
      </c>
      <c r="Q5023" s="4" t="s">
        <v>37</v>
      </c>
      <c r="R5023" s="5"/>
      <c r="S5023" s="6" t="str">
        <f aca="false">M5023+N5023</f>
        <v> $ 1,185,463.91 </v>
      </c>
      <c r="T5023" s="6" t="str">
        <f aca="false">L5023*50%</f>
        <v> $ 398,610.74 </v>
      </c>
      <c r="U5023" s="6" t="str">
        <f aca="false">T5023+N5023</f>
        <v> $ 398,610.74 </v>
      </c>
      <c r="V5023" s="6" t="str">
        <f aca="false">U5023*15%</f>
        <v> $ 59,791.61 </v>
      </c>
      <c r="W5023" s="6" t="str">
        <f aca="false">V5023*22%</f>
        <v> $ 13,154.15 </v>
      </c>
      <c r="X5023" s="6" t="str">
        <f aca="false">V5023+W5023</f>
        <v> $ 72,945.77 </v>
      </c>
      <c r="Y5023" s="6" t="str">
        <f aca="false">U5023+X5023</f>
        <v> $ 471,556.51 </v>
      </c>
      <c r="Z5023" s="0" t="n">
        <v>2</v>
      </c>
      <c r="AA5023" s="6" t="n">
        <v>297044.723448</v>
      </c>
      <c r="AB5023" s="0" t="n">
        <v>3</v>
      </c>
      <c r="AC5023" s="6" t="n">
        <v>231034.784904</v>
      </c>
      <c r="AD5023" s="7" t="n">
        <v>6</v>
      </c>
      <c r="AE5023" s="8" t="n">
        <v>38505.797484</v>
      </c>
    </row>
    <row r="5024" customFormat="false" ht="15.75" hidden="false" customHeight="true" outlineLevel="0" collapsed="false">
      <c r="A5024" s="4" t="n">
        <v>494688</v>
      </c>
      <c r="B5024" s="4" t="s">
        <v>16568</v>
      </c>
      <c r="C5024" s="4" t="n">
        <v>95956554</v>
      </c>
      <c r="D5024" s="4" t="n">
        <v>25453291</v>
      </c>
      <c r="E5024" s="4" t="s">
        <v>16569</v>
      </c>
      <c r="F5024" s="4" t="s">
        <v>47</v>
      </c>
      <c r="G5024" s="4" t="s">
        <v>16570</v>
      </c>
      <c r="H5024" s="4"/>
      <c r="I5024" s="4"/>
      <c r="J5024" s="5" t="n">
        <v>45483</v>
      </c>
      <c r="K5024" s="5" t="n">
        <v>44998</v>
      </c>
      <c r="L5024" s="6" t="n">
        <v>798191.92</v>
      </c>
      <c r="M5024" s="6" t="n">
        <v>1044837.52</v>
      </c>
      <c r="N5024" s="4" t="n">
        <v>0</v>
      </c>
      <c r="O5024" s="4" t="s">
        <v>35</v>
      </c>
      <c r="P5024" s="4" t="s">
        <v>93</v>
      </c>
      <c r="Q5024" s="4" t="s">
        <v>37</v>
      </c>
      <c r="R5024" s="5"/>
      <c r="S5024" s="6" t="str">
        <f aca="false">M5024+N5024</f>
        <v> $ 1,044,837.52 </v>
      </c>
      <c r="T5024" s="6" t="str">
        <f aca="false">L5024*50%</f>
        <v> $ 399,095.96 </v>
      </c>
      <c r="U5024" s="6" t="str">
        <f aca="false">T5024+N5024</f>
        <v> $ 399,095.96 </v>
      </c>
      <c r="V5024" s="6" t="str">
        <f aca="false">U5024*15%</f>
        <v> $ 59,864.39 </v>
      </c>
      <c r="W5024" s="6" t="str">
        <f aca="false">V5024*22%</f>
        <v> $ 13,170.17 </v>
      </c>
      <c r="X5024" s="6" t="str">
        <f aca="false">V5024+W5024</f>
        <v> $ 73,034.56 </v>
      </c>
      <c r="Y5024" s="6" t="str">
        <f aca="false">U5024+X5024</f>
        <v> $ 472,130.52 </v>
      </c>
      <c r="Z5024" s="0" t="n">
        <v>2</v>
      </c>
      <c r="AA5024" s="6" t="n">
        <v>297406.309392</v>
      </c>
      <c r="AB5024" s="0" t="n">
        <v>3</v>
      </c>
      <c r="AC5024" s="6" t="n">
        <v>231316.018416</v>
      </c>
      <c r="AD5024" s="7" t="n">
        <v>6</v>
      </c>
      <c r="AE5024" s="8" t="n">
        <v>38552.669736</v>
      </c>
    </row>
    <row r="5025" customFormat="false" ht="15.75" hidden="false" customHeight="true" outlineLevel="0" collapsed="false">
      <c r="A5025" s="4" t="n">
        <v>488603</v>
      </c>
      <c r="B5025" s="4" t="s">
        <v>16571</v>
      </c>
      <c r="C5025" s="4" t="n">
        <v>28254015</v>
      </c>
      <c r="D5025" s="4" t="n">
        <v>23727469</v>
      </c>
      <c r="E5025" s="4" t="s">
        <v>16572</v>
      </c>
      <c r="F5025" s="4" t="s">
        <v>47</v>
      </c>
      <c r="G5025" s="4" t="s">
        <v>16573</v>
      </c>
      <c r="H5025" s="4" t="s">
        <v>16574</v>
      </c>
      <c r="I5025" s="4"/>
      <c r="J5025" s="5" t="n">
        <v>45433</v>
      </c>
      <c r="K5025" s="5" t="n">
        <v>44981</v>
      </c>
      <c r="L5025" s="6" t="n">
        <v>798255.3</v>
      </c>
      <c r="M5025" s="6" t="n">
        <v>1098827.47</v>
      </c>
      <c r="N5025" s="4" t="n">
        <v>0</v>
      </c>
      <c r="O5025" s="4" t="s">
        <v>41</v>
      </c>
      <c r="P5025" s="4" t="s">
        <v>106</v>
      </c>
      <c r="Q5025" s="4" t="s">
        <v>48</v>
      </c>
      <c r="R5025" s="5" t="n">
        <v>45462.862415162</v>
      </c>
      <c r="S5025" s="6" t="str">
        <f aca="false">M5025+N5025</f>
        <v> $ 1,098,827.47 </v>
      </c>
      <c r="T5025" s="6" t="str">
        <f aca="false">L5025*50%</f>
        <v> $ 399,127.65 </v>
      </c>
      <c r="U5025" s="6" t="str">
        <f aca="false">T5025+N5025</f>
        <v> $ 399,127.65 </v>
      </c>
      <c r="V5025" s="6" t="str">
        <f aca="false">U5025*15%</f>
        <v> $ 59,869.15 </v>
      </c>
      <c r="W5025" s="6" t="str">
        <f aca="false">V5025*22%</f>
        <v> $ 13,171.21 </v>
      </c>
      <c r="X5025" s="6" t="str">
        <f aca="false">V5025+W5025</f>
        <v> $ 73,040.36 </v>
      </c>
      <c r="Y5025" s="6" t="str">
        <f aca="false">U5025+X5025</f>
        <v> $ 472,168.01 </v>
      </c>
      <c r="Z5025" s="0" t="n">
        <v>2</v>
      </c>
      <c r="AA5025" s="6" t="n">
        <v>297429.92478</v>
      </c>
      <c r="AB5025" s="0" t="n">
        <v>3</v>
      </c>
      <c r="AC5025" s="6" t="n">
        <v>231334.38594</v>
      </c>
      <c r="AD5025" s="7" t="n">
        <v>6</v>
      </c>
      <c r="AE5025" s="8" t="n">
        <v>38555.73099</v>
      </c>
    </row>
    <row r="5026" customFormat="false" ht="15.75" hidden="false" customHeight="true" outlineLevel="0" collapsed="false">
      <c r="A5026" s="4" t="n">
        <v>490490</v>
      </c>
      <c r="B5026" s="4" t="s">
        <v>16575</v>
      </c>
      <c r="C5026" s="4" t="n">
        <v>31527286</v>
      </c>
      <c r="D5026" s="4" t="n">
        <v>29221787</v>
      </c>
      <c r="E5026" s="4" t="s">
        <v>16576</v>
      </c>
      <c r="F5026" s="4" t="s">
        <v>33</v>
      </c>
      <c r="G5026" s="4" t="s">
        <v>16577</v>
      </c>
      <c r="H5026" s="4" t="s">
        <v>16578</v>
      </c>
      <c r="I5026" s="4"/>
      <c r="J5026" s="5" t="n">
        <v>45447</v>
      </c>
      <c r="K5026" s="5" t="n">
        <v>45048</v>
      </c>
      <c r="L5026" s="6" t="n">
        <v>798424.64</v>
      </c>
      <c r="M5026" s="6" t="n">
        <v>985948.71</v>
      </c>
      <c r="N5026" s="4" t="n">
        <v>0</v>
      </c>
      <c r="O5026" s="4" t="s">
        <v>35</v>
      </c>
      <c r="P5026" s="4" t="s">
        <v>106</v>
      </c>
      <c r="Q5026" s="4" t="s">
        <v>48</v>
      </c>
      <c r="R5026" s="5" t="n">
        <v>45476.5973542477</v>
      </c>
      <c r="S5026" s="6" t="str">
        <f aca="false">M5026+N5026</f>
        <v> $ 985,948.71 </v>
      </c>
      <c r="T5026" s="6" t="str">
        <f aca="false">L5026*50%</f>
        <v> $ 399,212.32 </v>
      </c>
      <c r="U5026" s="6" t="str">
        <f aca="false">T5026+N5026</f>
        <v> $ 399,212.32 </v>
      </c>
      <c r="V5026" s="6" t="str">
        <f aca="false">U5026*15%</f>
        <v> $ 59,881.85 </v>
      </c>
      <c r="W5026" s="6" t="str">
        <f aca="false">V5026*22%</f>
        <v> $ 13,174.01 </v>
      </c>
      <c r="X5026" s="6" t="str">
        <f aca="false">V5026+W5026</f>
        <v> $ 73,055.85 </v>
      </c>
      <c r="Y5026" s="6" t="str">
        <f aca="false">U5026+X5026</f>
        <v> $ 472,268.17 </v>
      </c>
      <c r="Z5026" s="0" t="n">
        <v>2</v>
      </c>
      <c r="AA5026" s="6" t="n">
        <v>297493.020864</v>
      </c>
      <c r="AB5026" s="0" t="n">
        <v>3</v>
      </c>
      <c r="AC5026" s="6" t="n">
        <v>231383.460672</v>
      </c>
      <c r="AD5026" s="7" t="n">
        <v>6</v>
      </c>
      <c r="AE5026" s="8" t="n">
        <v>38563.910112</v>
      </c>
    </row>
    <row r="5027" customFormat="false" ht="15.75" hidden="false" customHeight="true" outlineLevel="0" collapsed="false">
      <c r="A5027" s="4" t="n">
        <v>491207</v>
      </c>
      <c r="B5027" s="4" t="s">
        <v>16579</v>
      </c>
      <c r="C5027" s="4" t="n">
        <v>46343331</v>
      </c>
      <c r="D5027" s="4" t="n">
        <v>33218188</v>
      </c>
      <c r="E5027" s="4" t="s">
        <v>16580</v>
      </c>
      <c r="F5027" s="4" t="s">
        <v>33</v>
      </c>
      <c r="G5027" s="4" t="s">
        <v>16581</v>
      </c>
      <c r="H5027" s="4"/>
      <c r="I5027" s="4"/>
      <c r="J5027" s="5" t="n">
        <v>45447</v>
      </c>
      <c r="K5027" s="5" t="n">
        <v>45048</v>
      </c>
      <c r="L5027" s="6" t="n">
        <v>799872.6</v>
      </c>
      <c r="M5027" s="6" t="n">
        <v>999605.57</v>
      </c>
      <c r="N5027" s="4" t="n">
        <v>0</v>
      </c>
      <c r="O5027" s="4" t="s">
        <v>35</v>
      </c>
      <c r="P5027" s="4" t="s">
        <v>106</v>
      </c>
      <c r="Q5027" s="4" t="s">
        <v>48</v>
      </c>
      <c r="R5027" s="5" t="n">
        <v>45476.7109196412</v>
      </c>
      <c r="S5027" s="6" t="str">
        <f aca="false">M5027+N5027</f>
        <v> $ 999,605.57 </v>
      </c>
      <c r="T5027" s="6" t="str">
        <f aca="false">L5027*50%</f>
        <v> $ 399,936.30 </v>
      </c>
      <c r="U5027" s="6" t="str">
        <f aca="false">T5027+N5027</f>
        <v> $ 399,936.30 </v>
      </c>
      <c r="V5027" s="6" t="str">
        <f aca="false">U5027*15%</f>
        <v> $ 59,990.45 </v>
      </c>
      <c r="W5027" s="6" t="str">
        <f aca="false">V5027*22%</f>
        <v> $ 13,197.90 </v>
      </c>
      <c r="X5027" s="6" t="str">
        <f aca="false">V5027+W5027</f>
        <v> $ 73,188.34 </v>
      </c>
      <c r="Y5027" s="6" t="str">
        <f aca="false">U5027+X5027</f>
        <v> $ 473,124.64 </v>
      </c>
      <c r="Z5027" s="0" t="n">
        <v>2</v>
      </c>
      <c r="AA5027" s="6" t="n">
        <v>298032.53076</v>
      </c>
      <c r="AB5027" s="0" t="n">
        <v>3</v>
      </c>
      <c r="AC5027" s="6" t="n">
        <v>231803.07948</v>
      </c>
      <c r="AD5027" s="7" t="n">
        <v>6</v>
      </c>
      <c r="AE5027" s="8" t="n">
        <v>38633.84658</v>
      </c>
    </row>
    <row r="5028" customFormat="false" ht="15.75" hidden="false" customHeight="true" outlineLevel="0" collapsed="false">
      <c r="A5028" s="4" t="n">
        <v>488012</v>
      </c>
      <c r="B5028" s="4" t="s">
        <v>16582</v>
      </c>
      <c r="C5028" s="4" t="n">
        <v>39472267</v>
      </c>
      <c r="D5028" s="4" t="n">
        <v>24316791</v>
      </c>
      <c r="E5028" s="4" t="s">
        <v>16583</v>
      </c>
      <c r="F5028" s="4" t="s">
        <v>33</v>
      </c>
      <c r="G5028" s="4" t="s">
        <v>16584</v>
      </c>
      <c r="H5028" s="4"/>
      <c r="I5028" s="4"/>
      <c r="J5028" s="5" t="n">
        <v>45426</v>
      </c>
      <c r="K5028" s="5" t="n">
        <v>45026</v>
      </c>
      <c r="L5028" s="6" t="n">
        <v>799957.37</v>
      </c>
      <c r="M5028" s="6" t="n">
        <v>998036.58</v>
      </c>
      <c r="N5028" s="4" t="n">
        <v>0</v>
      </c>
      <c r="O5028" s="4" t="s">
        <v>41</v>
      </c>
      <c r="P5028" s="4" t="s">
        <v>106</v>
      </c>
      <c r="Q5028" s="4" t="s">
        <v>48</v>
      </c>
      <c r="R5028" s="5" t="n">
        <v>45462.4672008449</v>
      </c>
      <c r="S5028" s="6" t="str">
        <f aca="false">M5028+N5028</f>
        <v> $ 998,036.58 </v>
      </c>
      <c r="T5028" s="6" t="str">
        <f aca="false">L5028*50%</f>
        <v> $ 399,978.69 </v>
      </c>
      <c r="U5028" s="6" t="str">
        <f aca="false">T5028+N5028</f>
        <v> $ 399,978.69 </v>
      </c>
      <c r="V5028" s="6" t="str">
        <f aca="false">U5028*15%</f>
        <v> $ 59,996.80 </v>
      </c>
      <c r="W5028" s="6" t="str">
        <f aca="false">V5028*22%</f>
        <v> $ 13,199.30 </v>
      </c>
      <c r="X5028" s="6" t="str">
        <f aca="false">V5028+W5028</f>
        <v> $ 73,196.10 </v>
      </c>
      <c r="Y5028" s="6" t="str">
        <f aca="false">U5028+X5028</f>
        <v> $ 473,174.78 </v>
      </c>
      <c r="Z5028" s="0" t="n">
        <v>2</v>
      </c>
      <c r="AA5028" s="6" t="n">
        <v>298064.116062</v>
      </c>
      <c r="AB5028" s="0" t="n">
        <v>3</v>
      </c>
      <c r="AC5028" s="6" t="n">
        <v>231827.645826</v>
      </c>
      <c r="AD5028" s="7" t="n">
        <v>6</v>
      </c>
      <c r="AE5028" s="8" t="n">
        <v>38637.940971</v>
      </c>
    </row>
    <row r="5029" customFormat="false" ht="15.75" hidden="false" customHeight="true" outlineLevel="0" collapsed="false">
      <c r="A5029" s="4" t="n">
        <v>487537</v>
      </c>
      <c r="B5029" s="4" t="s">
        <v>16585</v>
      </c>
      <c r="C5029" s="4" t="n">
        <v>31781357</v>
      </c>
      <c r="D5029" s="4" t="n">
        <v>23388997</v>
      </c>
      <c r="E5029" s="4" t="s">
        <v>16586</v>
      </c>
      <c r="F5029" s="4" t="s">
        <v>33</v>
      </c>
      <c r="G5029" s="4" t="s">
        <v>16587</v>
      </c>
      <c r="H5029" s="4"/>
      <c r="I5029" s="4"/>
      <c r="J5029" s="5" t="n">
        <v>45426</v>
      </c>
      <c r="K5029" s="5" t="n">
        <v>45019</v>
      </c>
      <c r="L5029" s="6" t="n">
        <v>801086.91</v>
      </c>
      <c r="M5029" s="6" t="n">
        <v>990204.65</v>
      </c>
      <c r="N5029" s="4" t="n">
        <v>0</v>
      </c>
      <c r="O5029" s="4" t="s">
        <v>41</v>
      </c>
      <c r="P5029" s="4" t="s">
        <v>106</v>
      </c>
      <c r="Q5029" s="4" t="s">
        <v>48</v>
      </c>
      <c r="R5029" s="5" t="n">
        <v>45447.8322414699</v>
      </c>
      <c r="S5029" s="6" t="str">
        <f aca="false">M5029+N5029</f>
        <v> $ 990,204.65 </v>
      </c>
      <c r="T5029" s="6" t="str">
        <f aca="false">L5029*50%</f>
        <v> $ 400,543.46 </v>
      </c>
      <c r="U5029" s="6" t="str">
        <f aca="false">T5029+N5029</f>
        <v> $ 400,543.46 </v>
      </c>
      <c r="V5029" s="6" t="str">
        <f aca="false">U5029*15%</f>
        <v> $ 60,081.52 </v>
      </c>
      <c r="W5029" s="6" t="str">
        <f aca="false">V5029*22%</f>
        <v> $ 13,217.93 </v>
      </c>
      <c r="X5029" s="6" t="str">
        <f aca="false">V5029+W5029</f>
        <v> $ 73,299.45 </v>
      </c>
      <c r="Y5029" s="6" t="str">
        <f aca="false">U5029+X5029</f>
        <v> $ 473,842.91 </v>
      </c>
      <c r="Z5029" s="0" t="n">
        <v>2</v>
      </c>
      <c r="AA5029" s="6" t="n">
        <v>298484.982666</v>
      </c>
      <c r="AB5029" s="0" t="n">
        <v>3</v>
      </c>
      <c r="AC5029" s="6" t="n">
        <v>232154.986518</v>
      </c>
      <c r="AD5029" s="7" t="n">
        <v>6</v>
      </c>
      <c r="AE5029" s="8" t="n">
        <v>38692.497753</v>
      </c>
    </row>
    <row r="5030" customFormat="false" ht="15.75" hidden="false" customHeight="true" outlineLevel="0" collapsed="false">
      <c r="A5030" s="4" t="n">
        <v>488433</v>
      </c>
      <c r="B5030" s="4" t="s">
        <v>16588</v>
      </c>
      <c r="C5030" s="4" t="n">
        <v>95672736</v>
      </c>
      <c r="D5030" s="4" t="n">
        <v>23873004</v>
      </c>
      <c r="E5030" s="4" t="s">
        <v>16589</v>
      </c>
      <c r="F5030" s="4" t="s">
        <v>33</v>
      </c>
      <c r="G5030" s="4" t="s">
        <v>16590</v>
      </c>
      <c r="H5030" s="4"/>
      <c r="I5030" s="4"/>
      <c r="J5030" s="5" t="n">
        <v>45426</v>
      </c>
      <c r="K5030" s="5" t="n">
        <v>45026</v>
      </c>
      <c r="L5030" s="6" t="n">
        <v>801560.14</v>
      </c>
      <c r="M5030" s="6" t="n">
        <v>978868.65</v>
      </c>
      <c r="N5030" s="4" t="n">
        <v>0</v>
      </c>
      <c r="O5030" s="4" t="s">
        <v>41</v>
      </c>
      <c r="P5030" s="4" t="s">
        <v>106</v>
      </c>
      <c r="Q5030" s="4" t="s">
        <v>48</v>
      </c>
      <c r="R5030" s="5" t="n">
        <v>45453.6062791319</v>
      </c>
      <c r="S5030" s="6" t="str">
        <f aca="false">M5030+N5030</f>
        <v> $ 978,868.65 </v>
      </c>
      <c r="T5030" s="6" t="str">
        <f aca="false">L5030*50%</f>
        <v> $ 400,780.07 </v>
      </c>
      <c r="U5030" s="6" t="str">
        <f aca="false">T5030+N5030</f>
        <v> $ 400,780.07 </v>
      </c>
      <c r="V5030" s="6" t="str">
        <f aca="false">U5030*15%</f>
        <v> $ 60,117.01 </v>
      </c>
      <c r="W5030" s="6" t="str">
        <f aca="false">V5030*22%</f>
        <v> $ 13,225.74 </v>
      </c>
      <c r="X5030" s="6" t="str">
        <f aca="false">V5030+W5030</f>
        <v> $ 73,342.75 </v>
      </c>
      <c r="Y5030" s="6" t="str">
        <f aca="false">U5030+X5030</f>
        <v> $ 474,122.82 </v>
      </c>
      <c r="Z5030" s="0" t="n">
        <v>2</v>
      </c>
      <c r="AA5030" s="6" t="n">
        <v>298661.308164</v>
      </c>
      <c r="AB5030" s="0" t="n">
        <v>3</v>
      </c>
      <c r="AC5030" s="6" t="n">
        <v>232292.128572</v>
      </c>
      <c r="AD5030" s="7" t="n">
        <v>6</v>
      </c>
      <c r="AE5030" s="8" t="n">
        <v>38715.354762</v>
      </c>
    </row>
    <row r="5031" customFormat="false" ht="15.75" hidden="false" customHeight="true" outlineLevel="0" collapsed="false">
      <c r="A5031" s="4" t="n">
        <v>487480</v>
      </c>
      <c r="B5031" s="4" t="s">
        <v>16591</v>
      </c>
      <c r="C5031" s="4" t="n">
        <v>30845286</v>
      </c>
      <c r="D5031" s="4" t="n">
        <v>24922737</v>
      </c>
      <c r="E5031" s="4" t="s">
        <v>16592</v>
      </c>
      <c r="F5031" s="4" t="s">
        <v>33</v>
      </c>
      <c r="G5031" s="4" t="s">
        <v>16593</v>
      </c>
      <c r="H5031" s="4"/>
      <c r="I5031" s="4"/>
      <c r="J5031" s="5" t="n">
        <v>45426</v>
      </c>
      <c r="K5031" s="5" t="n">
        <v>45026</v>
      </c>
      <c r="L5031" s="6" t="n">
        <v>801695.23</v>
      </c>
      <c r="M5031" s="6" t="n">
        <v>1146899.06</v>
      </c>
      <c r="N5031" s="4" t="n">
        <v>0</v>
      </c>
      <c r="O5031" s="4" t="s">
        <v>41</v>
      </c>
      <c r="P5031" s="4" t="s">
        <v>106</v>
      </c>
      <c r="Q5031" s="4" t="s">
        <v>48</v>
      </c>
      <c r="R5031" s="5" t="n">
        <v>45447.7766513542</v>
      </c>
      <c r="S5031" s="6" t="str">
        <f aca="false">M5031+N5031</f>
        <v> $ 1,146,899.06 </v>
      </c>
      <c r="T5031" s="6" t="str">
        <f aca="false">L5031*50%</f>
        <v> $ 400,847.62 </v>
      </c>
      <c r="U5031" s="6" t="str">
        <f aca="false">T5031+N5031</f>
        <v> $ 400,847.62 </v>
      </c>
      <c r="V5031" s="6" t="str">
        <f aca="false">U5031*15%</f>
        <v> $ 60,127.14 </v>
      </c>
      <c r="W5031" s="6" t="str">
        <f aca="false">V5031*22%</f>
        <v> $ 13,227.97 </v>
      </c>
      <c r="X5031" s="6" t="str">
        <f aca="false">V5031+W5031</f>
        <v> $ 73,355.11 </v>
      </c>
      <c r="Y5031" s="6" t="str">
        <f aca="false">U5031+X5031</f>
        <v> $ 474,202.73 </v>
      </c>
      <c r="Z5031" s="0" t="n">
        <v>2</v>
      </c>
      <c r="AA5031" s="6" t="n">
        <v>298711.642698</v>
      </c>
      <c r="AB5031" s="0" t="n">
        <v>3</v>
      </c>
      <c r="AC5031" s="6" t="n">
        <v>232331.277654</v>
      </c>
      <c r="AD5031" s="7" t="n">
        <v>6</v>
      </c>
      <c r="AE5031" s="8" t="n">
        <v>38721.879609</v>
      </c>
    </row>
    <row r="5032" customFormat="false" ht="15.75" hidden="false" customHeight="true" outlineLevel="0" collapsed="false">
      <c r="A5032" s="4" t="n">
        <v>494331</v>
      </c>
      <c r="B5032" s="4" t="s">
        <v>16594</v>
      </c>
      <c r="C5032" s="4" t="n">
        <v>36952642</v>
      </c>
      <c r="D5032" s="4" t="n">
        <v>23464670</v>
      </c>
      <c r="E5032" s="4" t="s">
        <v>16595</v>
      </c>
      <c r="F5032" s="4" t="s">
        <v>47</v>
      </c>
      <c r="G5032" s="4" t="s">
        <v>16596</v>
      </c>
      <c r="H5032" s="4"/>
      <c r="I5032" s="4"/>
      <c r="J5032" s="5" t="n">
        <v>45483</v>
      </c>
      <c r="K5032" s="5" t="n">
        <v>44998</v>
      </c>
      <c r="L5032" s="6" t="n">
        <v>802230.11</v>
      </c>
      <c r="M5032" s="6" t="n">
        <v>1076048.07</v>
      </c>
      <c r="N5032" s="4" t="n">
        <v>0</v>
      </c>
      <c r="O5032" s="4" t="s">
        <v>35</v>
      </c>
      <c r="P5032" s="4" t="s">
        <v>106</v>
      </c>
      <c r="Q5032" s="4" t="s">
        <v>48</v>
      </c>
      <c r="R5032" s="5" t="n">
        <v>45495.5251582523</v>
      </c>
      <c r="S5032" s="6" t="str">
        <f aca="false">M5032+N5032</f>
        <v> $ 1,076,048.07 </v>
      </c>
      <c r="T5032" s="6" t="str">
        <f aca="false">L5032*50%</f>
        <v> $ 401,115.06 </v>
      </c>
      <c r="U5032" s="6" t="str">
        <f aca="false">T5032+N5032</f>
        <v> $ 401,115.06 </v>
      </c>
      <c r="V5032" s="6" t="str">
        <f aca="false">U5032*15%</f>
        <v> $ 60,167.26 </v>
      </c>
      <c r="W5032" s="6" t="str">
        <f aca="false">V5032*22%</f>
        <v> $ 13,236.80 </v>
      </c>
      <c r="X5032" s="6" t="str">
        <f aca="false">V5032+W5032</f>
        <v> $ 73,404.06 </v>
      </c>
      <c r="Y5032" s="6" t="str">
        <f aca="false">U5032+X5032</f>
        <v> $ 474,519.11 </v>
      </c>
      <c r="Z5032" s="0" t="n">
        <v>2</v>
      </c>
      <c r="AA5032" s="6" t="n">
        <v>298910.938986</v>
      </c>
      <c r="AB5032" s="0" t="n">
        <v>3</v>
      </c>
      <c r="AC5032" s="6" t="n">
        <v>232486.285878</v>
      </c>
      <c r="AD5032" s="7" t="n">
        <v>6</v>
      </c>
      <c r="AE5032" s="8" t="n">
        <v>38747.714313</v>
      </c>
    </row>
    <row r="5033" customFormat="false" ht="15.75" hidden="false" customHeight="true" outlineLevel="0" collapsed="false">
      <c r="A5033" s="4" t="n">
        <v>488932</v>
      </c>
      <c r="B5033" s="4" t="s">
        <v>16597</v>
      </c>
      <c r="C5033" s="4" t="n">
        <v>20963445</v>
      </c>
      <c r="D5033" s="4" t="n">
        <v>25652145</v>
      </c>
      <c r="E5033" s="4" t="s">
        <v>16598</v>
      </c>
      <c r="F5033" s="4" t="s">
        <v>33</v>
      </c>
      <c r="G5033" s="4" t="s">
        <v>16599</v>
      </c>
      <c r="H5033" s="4"/>
      <c r="I5033" s="4"/>
      <c r="J5033" s="5" t="n">
        <v>45440</v>
      </c>
      <c r="K5033" s="5" t="n">
        <v>45026</v>
      </c>
      <c r="L5033" s="6" t="n">
        <v>802445.27</v>
      </c>
      <c r="M5033" s="6" t="n">
        <v>999419.98</v>
      </c>
      <c r="N5033" s="4" t="n">
        <v>0</v>
      </c>
      <c r="O5033" s="4" t="s">
        <v>41</v>
      </c>
      <c r="P5033" s="4" t="s">
        <v>106</v>
      </c>
      <c r="Q5033" s="4" t="s">
        <v>48</v>
      </c>
      <c r="R5033" s="5" t="n">
        <v>45453.7230489583</v>
      </c>
      <c r="S5033" s="6" t="str">
        <f aca="false">M5033+N5033</f>
        <v> $ 999,419.98 </v>
      </c>
      <c r="T5033" s="6" t="str">
        <f aca="false">L5033*50%</f>
        <v> $ 401,222.64 </v>
      </c>
      <c r="U5033" s="6" t="str">
        <f aca="false">T5033+N5033</f>
        <v> $ 401,222.64 </v>
      </c>
      <c r="V5033" s="6" t="str">
        <f aca="false">U5033*15%</f>
        <v> $ 60,183.40 </v>
      </c>
      <c r="W5033" s="6" t="str">
        <f aca="false">V5033*22%</f>
        <v> $ 13,240.35 </v>
      </c>
      <c r="X5033" s="6" t="str">
        <f aca="false">V5033+W5033</f>
        <v> $ 73,423.74 </v>
      </c>
      <c r="Y5033" s="6" t="str">
        <f aca="false">U5033+X5033</f>
        <v> $ 474,646.38 </v>
      </c>
      <c r="Z5033" s="0" t="n">
        <v>2</v>
      </c>
      <c r="AA5033" s="6" t="n">
        <v>298991.107602</v>
      </c>
      <c r="AB5033" s="0" t="n">
        <v>3</v>
      </c>
      <c r="AC5033" s="6" t="n">
        <v>232548.639246</v>
      </c>
      <c r="AD5033" s="7" t="n">
        <v>6</v>
      </c>
      <c r="AE5033" s="8" t="n">
        <v>38758.106541</v>
      </c>
    </row>
    <row r="5034" customFormat="false" ht="15.75" hidden="false" customHeight="true" outlineLevel="0" collapsed="false">
      <c r="A5034" s="4" t="n">
        <v>487353</v>
      </c>
      <c r="B5034" s="4" t="s">
        <v>16600</v>
      </c>
      <c r="C5034" s="4" t="n">
        <v>27950803</v>
      </c>
      <c r="D5034" s="4" t="n">
        <v>24396570</v>
      </c>
      <c r="E5034" s="4" t="s">
        <v>16601</v>
      </c>
      <c r="F5034" s="4" t="s">
        <v>33</v>
      </c>
      <c r="G5034" s="4" t="s">
        <v>16602</v>
      </c>
      <c r="H5034" s="4"/>
      <c r="I5034" s="4"/>
      <c r="J5034" s="5" t="n">
        <v>45426</v>
      </c>
      <c r="K5034" s="5" t="n">
        <v>45026</v>
      </c>
      <c r="L5034" s="6" t="n">
        <v>803172.81</v>
      </c>
      <c r="M5034" s="6" t="n">
        <v>1010808.27</v>
      </c>
      <c r="N5034" s="4" t="n">
        <v>0</v>
      </c>
      <c r="O5034" s="4" t="s">
        <v>41</v>
      </c>
      <c r="P5034" s="4" t="s">
        <v>106</v>
      </c>
      <c r="Q5034" s="4" t="s">
        <v>48</v>
      </c>
      <c r="R5034" s="5" t="n">
        <v>45447.7027518866</v>
      </c>
      <c r="S5034" s="6" t="str">
        <f aca="false">M5034+N5034</f>
        <v> $ 1,010,808.27 </v>
      </c>
      <c r="T5034" s="6" t="str">
        <f aca="false">L5034*50%</f>
        <v> $ 401,586.41 </v>
      </c>
      <c r="U5034" s="6" t="str">
        <f aca="false">T5034+N5034</f>
        <v> $ 401,586.41 </v>
      </c>
      <c r="V5034" s="6" t="str">
        <f aca="false">U5034*15%</f>
        <v> $ 60,237.96 </v>
      </c>
      <c r="W5034" s="6" t="str">
        <f aca="false">V5034*22%</f>
        <v> $ 13,252.35 </v>
      </c>
      <c r="X5034" s="6" t="str">
        <f aca="false">V5034+W5034</f>
        <v> $ 73,490.31 </v>
      </c>
      <c r="Y5034" s="6" t="str">
        <f aca="false">U5034+X5034</f>
        <v> $ 475,076.72 </v>
      </c>
      <c r="Z5034" s="0" t="n">
        <v>2</v>
      </c>
      <c r="AA5034" s="6" t="n">
        <v>299262.189006</v>
      </c>
      <c r="AB5034" s="0" t="n">
        <v>3</v>
      </c>
      <c r="AC5034" s="6" t="n">
        <v>232759.480338</v>
      </c>
      <c r="AD5034" s="7" t="n">
        <v>6</v>
      </c>
      <c r="AE5034" s="8" t="n">
        <v>38793.246723</v>
      </c>
    </row>
    <row r="5035" customFormat="false" ht="15.75" hidden="false" customHeight="true" outlineLevel="0" collapsed="false">
      <c r="A5035" s="4" t="n">
        <v>493922</v>
      </c>
      <c r="B5035" s="4" t="s">
        <v>16603</v>
      </c>
      <c r="C5035" s="4" t="n">
        <v>28735114</v>
      </c>
      <c r="D5035" s="4" t="n">
        <v>29450939</v>
      </c>
      <c r="E5035" s="4" t="s">
        <v>16604</v>
      </c>
      <c r="F5035" s="4" t="s">
        <v>33</v>
      </c>
      <c r="G5035" s="4" t="s">
        <v>16605</v>
      </c>
      <c r="H5035" s="4"/>
      <c r="I5035" s="4"/>
      <c r="J5035" s="5" t="n">
        <v>45483</v>
      </c>
      <c r="K5035" s="5" t="n">
        <v>45089</v>
      </c>
      <c r="L5035" s="6" t="n">
        <v>803394.53</v>
      </c>
      <c r="M5035" s="6" t="n">
        <v>955997.41</v>
      </c>
      <c r="N5035" s="4" t="n">
        <v>0</v>
      </c>
      <c r="O5035" s="4" t="s">
        <v>35</v>
      </c>
      <c r="P5035" s="4" t="s">
        <v>93</v>
      </c>
      <c r="Q5035" s="4" t="s">
        <v>37</v>
      </c>
      <c r="R5035" s="5"/>
      <c r="S5035" s="6" t="str">
        <f aca="false">M5035+N5035</f>
        <v> $ 955,997.41 </v>
      </c>
      <c r="T5035" s="6" t="str">
        <f aca="false">L5035*50%</f>
        <v> $ 401,697.27 </v>
      </c>
      <c r="U5035" s="6" t="str">
        <f aca="false">T5035+N5035</f>
        <v> $ 401,697.27 </v>
      </c>
      <c r="V5035" s="6" t="str">
        <f aca="false">U5035*15%</f>
        <v> $ 60,254.59 </v>
      </c>
      <c r="W5035" s="6" t="str">
        <f aca="false">V5035*22%</f>
        <v> $ 13,256.01 </v>
      </c>
      <c r="X5035" s="6" t="str">
        <f aca="false">V5035+W5035</f>
        <v> $ 73,510.60 </v>
      </c>
      <c r="Y5035" s="6" t="str">
        <f aca="false">U5035+X5035</f>
        <v> $ 475,207.86 </v>
      </c>
      <c r="Z5035" s="0" t="n">
        <v>2</v>
      </c>
      <c r="AA5035" s="6" t="n">
        <v>299344.801878</v>
      </c>
      <c r="AB5035" s="0" t="n">
        <v>3</v>
      </c>
      <c r="AC5035" s="6" t="n">
        <v>232823.734794</v>
      </c>
      <c r="AD5035" s="7" t="n">
        <v>6</v>
      </c>
      <c r="AE5035" s="8" t="n">
        <v>38803.955799</v>
      </c>
    </row>
    <row r="5036" customFormat="false" ht="15.75" hidden="false" customHeight="true" outlineLevel="0" collapsed="false">
      <c r="A5036" s="4" t="n">
        <v>493818</v>
      </c>
      <c r="B5036" s="4" t="s">
        <v>16606</v>
      </c>
      <c r="C5036" s="4" t="n">
        <v>26272879</v>
      </c>
      <c r="D5036" s="4" t="n">
        <v>4474968</v>
      </c>
      <c r="E5036" s="4" t="s">
        <v>16607</v>
      </c>
      <c r="F5036" s="4" t="s">
        <v>33</v>
      </c>
      <c r="G5036" s="4" t="s">
        <v>16608</v>
      </c>
      <c r="H5036" s="4"/>
      <c r="I5036" s="4"/>
      <c r="J5036" s="5" t="n">
        <v>45483</v>
      </c>
      <c r="K5036" s="5" t="n">
        <v>45089</v>
      </c>
      <c r="L5036" s="6" t="n">
        <v>803543.34</v>
      </c>
      <c r="M5036" s="6" t="n">
        <v>1370402.89</v>
      </c>
      <c r="N5036" s="4" t="n">
        <v>0</v>
      </c>
      <c r="O5036" s="4" t="s">
        <v>35</v>
      </c>
      <c r="P5036" s="4" t="s">
        <v>106</v>
      </c>
      <c r="Q5036" s="4" t="s">
        <v>48</v>
      </c>
      <c r="R5036" s="5" t="n">
        <v>45489.6005868403</v>
      </c>
      <c r="S5036" s="6" t="str">
        <f aca="false">M5036+N5036</f>
        <v> $ 1,370,402.89 </v>
      </c>
      <c r="T5036" s="6" t="str">
        <f aca="false">L5036*50%</f>
        <v> $ 401,771.67 </v>
      </c>
      <c r="U5036" s="6" t="str">
        <f aca="false">T5036+N5036</f>
        <v> $ 401,771.67 </v>
      </c>
      <c r="V5036" s="6" t="str">
        <f aca="false">U5036*15%</f>
        <v> $ 60,265.75 </v>
      </c>
      <c r="W5036" s="6" t="str">
        <f aca="false">V5036*22%</f>
        <v> $ 13,258.47 </v>
      </c>
      <c r="X5036" s="6" t="str">
        <f aca="false">V5036+W5036</f>
        <v> $ 73,524.22 </v>
      </c>
      <c r="Y5036" s="6" t="str">
        <f aca="false">U5036+X5036</f>
        <v> $ 475,295.89 </v>
      </c>
      <c r="Z5036" s="0" t="n">
        <v>2</v>
      </c>
      <c r="AA5036" s="6" t="n">
        <v>299400.248484</v>
      </c>
      <c r="AB5036" s="0" t="n">
        <v>3</v>
      </c>
      <c r="AC5036" s="6" t="n">
        <v>232866.859932</v>
      </c>
      <c r="AD5036" s="7" t="n">
        <v>6</v>
      </c>
      <c r="AE5036" s="8" t="n">
        <v>38811.143322</v>
      </c>
    </row>
    <row r="5037" customFormat="false" ht="15.75" hidden="false" customHeight="true" outlineLevel="0" collapsed="false">
      <c r="A5037" s="4" t="n">
        <v>488468</v>
      </c>
      <c r="B5037" s="4" t="s">
        <v>16609</v>
      </c>
      <c r="C5037" s="4" t="n">
        <v>95988619</v>
      </c>
      <c r="D5037" s="4" t="n">
        <v>28332303</v>
      </c>
      <c r="E5037" s="4" t="s">
        <v>16610</v>
      </c>
      <c r="F5037" s="4" t="s">
        <v>33</v>
      </c>
      <c r="G5037" s="4" t="s">
        <v>16611</v>
      </c>
      <c r="H5037" s="4"/>
      <c r="I5037" s="4"/>
      <c r="J5037" s="5" t="n">
        <v>45426</v>
      </c>
      <c r="K5037" s="5" t="n">
        <v>45028</v>
      </c>
      <c r="L5037" s="6" t="n">
        <v>803915</v>
      </c>
      <c r="M5037" s="6" t="n">
        <v>1001403.07</v>
      </c>
      <c r="N5037" s="4" t="n">
        <v>0</v>
      </c>
      <c r="O5037" s="4" t="s">
        <v>41</v>
      </c>
      <c r="P5037" s="4" t="s">
        <v>106</v>
      </c>
      <c r="Q5037" s="4" t="s">
        <v>48</v>
      </c>
      <c r="R5037" s="5" t="n">
        <v>45453.6154641204</v>
      </c>
      <c r="S5037" s="6" t="str">
        <f aca="false">M5037+N5037</f>
        <v> $ 1,001,403.07 </v>
      </c>
      <c r="T5037" s="6" t="str">
        <f aca="false">L5037*50%</f>
        <v> $ 401,957.50 </v>
      </c>
      <c r="U5037" s="6" t="str">
        <f aca="false">T5037+N5037</f>
        <v> $ 401,957.50 </v>
      </c>
      <c r="V5037" s="6" t="str">
        <f aca="false">U5037*15%</f>
        <v> $ 60,293.63 </v>
      </c>
      <c r="W5037" s="6" t="str">
        <f aca="false">V5037*22%</f>
        <v> $ 13,264.60 </v>
      </c>
      <c r="X5037" s="6" t="str">
        <f aca="false">V5037+W5037</f>
        <v> $ 73,558.22 </v>
      </c>
      <c r="Y5037" s="6" t="str">
        <f aca="false">U5037+X5037</f>
        <v> $ 475,515.72 </v>
      </c>
      <c r="Z5037" s="0" t="n">
        <v>2</v>
      </c>
      <c r="AA5037" s="6" t="n">
        <v>299538.729</v>
      </c>
      <c r="AB5037" s="0" t="n">
        <v>3</v>
      </c>
      <c r="AC5037" s="6" t="n">
        <v>232974.567</v>
      </c>
      <c r="AD5037" s="7" t="n">
        <v>6</v>
      </c>
      <c r="AE5037" s="8" t="n">
        <v>38829.0945</v>
      </c>
    </row>
    <row r="5038" customFormat="false" ht="15.75" hidden="false" customHeight="true" outlineLevel="0" collapsed="false">
      <c r="A5038" s="4" t="n">
        <v>491776</v>
      </c>
      <c r="B5038" s="4" t="s">
        <v>16612</v>
      </c>
      <c r="C5038" s="4" t="n">
        <v>40211673</v>
      </c>
      <c r="D5038" s="4" t="n">
        <v>29321002</v>
      </c>
      <c r="E5038" s="4" t="s">
        <v>16613</v>
      </c>
      <c r="F5038" s="4" t="s">
        <v>33</v>
      </c>
      <c r="G5038" s="4" t="s">
        <v>16614</v>
      </c>
      <c r="H5038" s="4" t="s">
        <v>16615</v>
      </c>
      <c r="I5038" s="4"/>
      <c r="J5038" s="5" t="n">
        <v>45454</v>
      </c>
      <c r="K5038" s="5" t="n">
        <v>45028</v>
      </c>
      <c r="L5038" s="6" t="n">
        <v>805753.96</v>
      </c>
      <c r="M5038" s="6" t="n">
        <v>1011192.63</v>
      </c>
      <c r="N5038" s="4" t="n">
        <v>0</v>
      </c>
      <c r="O5038" s="4" t="s">
        <v>35</v>
      </c>
      <c r="P5038" s="4" t="s">
        <v>106</v>
      </c>
      <c r="Q5038" s="4" t="s">
        <v>48</v>
      </c>
      <c r="R5038" s="5" t="n">
        <v>45478.6440480324</v>
      </c>
      <c r="S5038" s="6" t="str">
        <f aca="false">M5038+N5038</f>
        <v> $ 1,011,192.63 </v>
      </c>
      <c r="T5038" s="6" t="str">
        <f aca="false">L5038*50%</f>
        <v> $ 402,876.98 </v>
      </c>
      <c r="U5038" s="6" t="str">
        <f aca="false">T5038+N5038</f>
        <v> $ 402,876.98 </v>
      </c>
      <c r="V5038" s="6" t="str">
        <f aca="false">U5038*15%</f>
        <v> $ 60,431.55 </v>
      </c>
      <c r="W5038" s="6" t="str">
        <f aca="false">V5038*22%</f>
        <v> $ 13,294.94 </v>
      </c>
      <c r="X5038" s="6" t="str">
        <f aca="false">V5038+W5038</f>
        <v> $ 73,726.49 </v>
      </c>
      <c r="Y5038" s="6" t="str">
        <f aca="false">U5038+X5038</f>
        <v> $ 476,603.47 </v>
      </c>
      <c r="Z5038" s="0" t="n">
        <v>2</v>
      </c>
      <c r="AA5038" s="6" t="n">
        <v>300223.925496</v>
      </c>
      <c r="AB5038" s="0" t="n">
        <v>3</v>
      </c>
      <c r="AC5038" s="6" t="n">
        <v>233507.497608</v>
      </c>
      <c r="AD5038" s="7" t="n">
        <v>6</v>
      </c>
      <c r="AE5038" s="8" t="n">
        <v>38917.916268</v>
      </c>
    </row>
    <row r="5039" customFormat="false" ht="15.75" hidden="false" customHeight="true" outlineLevel="0" collapsed="false">
      <c r="A5039" s="4" t="n">
        <v>493747</v>
      </c>
      <c r="B5039" s="4" t="s">
        <v>16616</v>
      </c>
      <c r="C5039" s="4" t="n">
        <v>24398316</v>
      </c>
      <c r="D5039" s="4" t="n">
        <v>29692080</v>
      </c>
      <c r="E5039" s="4" t="s">
        <v>16617</v>
      </c>
      <c r="F5039" s="4" t="s">
        <v>47</v>
      </c>
      <c r="G5039" s="4" t="s">
        <v>16618</v>
      </c>
      <c r="H5039" s="4" t="s">
        <v>16619</v>
      </c>
      <c r="I5039" s="4" t="s">
        <v>16620</v>
      </c>
      <c r="J5039" s="5" t="n">
        <v>45483</v>
      </c>
      <c r="K5039" s="5" t="n">
        <v>44991</v>
      </c>
      <c r="L5039" s="6" t="n">
        <v>806854.08</v>
      </c>
      <c r="M5039" s="6" t="n">
        <v>1033413.93</v>
      </c>
      <c r="N5039" s="4" t="n">
        <v>0</v>
      </c>
      <c r="O5039" s="4" t="s">
        <v>35</v>
      </c>
      <c r="P5039" s="4" t="s">
        <v>106</v>
      </c>
      <c r="Q5039" s="4" t="s">
        <v>48</v>
      </c>
      <c r="R5039" s="5" t="n">
        <v>45489.5551612269</v>
      </c>
      <c r="S5039" s="6" t="str">
        <f aca="false">M5039+N5039</f>
        <v> $ 1,033,413.93 </v>
      </c>
      <c r="T5039" s="6" t="str">
        <f aca="false">L5039*50%</f>
        <v> $ 403,427.04 </v>
      </c>
      <c r="U5039" s="6" t="str">
        <f aca="false">T5039+N5039</f>
        <v> $ 403,427.04 </v>
      </c>
      <c r="V5039" s="6" t="str">
        <f aca="false">U5039*15%</f>
        <v> $ 60,514.06 </v>
      </c>
      <c r="W5039" s="6" t="str">
        <f aca="false">V5039*22%</f>
        <v> $ 13,313.09 </v>
      </c>
      <c r="X5039" s="6" t="str">
        <f aca="false">V5039+W5039</f>
        <v> $ 73,827.15 </v>
      </c>
      <c r="Y5039" s="6" t="str">
        <f aca="false">U5039+X5039</f>
        <v> $ 477,254.19 </v>
      </c>
      <c r="Z5039" s="0" t="n">
        <v>2</v>
      </c>
      <c r="AA5039" s="6" t="n">
        <v>300633.830208</v>
      </c>
      <c r="AB5039" s="0" t="n">
        <v>3</v>
      </c>
      <c r="AC5039" s="6" t="n">
        <v>233826.312384</v>
      </c>
      <c r="AD5039" s="7" t="n">
        <v>6</v>
      </c>
      <c r="AE5039" s="8" t="n">
        <v>38971.052064</v>
      </c>
    </row>
    <row r="5040" customFormat="false" ht="15.75" hidden="false" customHeight="true" outlineLevel="0" collapsed="false">
      <c r="A5040" s="4" t="n">
        <v>487782</v>
      </c>
      <c r="B5040" s="4" t="s">
        <v>16621</v>
      </c>
      <c r="C5040" s="4" t="n">
        <v>35819959</v>
      </c>
      <c r="D5040" s="4" t="n">
        <v>28285697</v>
      </c>
      <c r="E5040" s="4" t="s">
        <v>16622</v>
      </c>
      <c r="F5040" s="4" t="s">
        <v>33</v>
      </c>
      <c r="G5040" s="4" t="s">
        <v>16623</v>
      </c>
      <c r="H5040" s="4"/>
      <c r="I5040" s="4"/>
      <c r="J5040" s="5" t="n">
        <v>45426</v>
      </c>
      <c r="K5040" s="5" t="n">
        <v>45026</v>
      </c>
      <c r="L5040" s="6" t="n">
        <v>806889.02</v>
      </c>
      <c r="M5040" s="6" t="n">
        <v>1004821.51</v>
      </c>
      <c r="N5040" s="4" t="n">
        <v>0</v>
      </c>
      <c r="O5040" s="4" t="s">
        <v>41</v>
      </c>
      <c r="P5040" s="4" t="s">
        <v>106</v>
      </c>
      <c r="Q5040" s="4" t="s">
        <v>48</v>
      </c>
      <c r="R5040" s="5" t="n">
        <v>45453.3913275463</v>
      </c>
      <c r="S5040" s="6" t="str">
        <f aca="false">M5040+N5040</f>
        <v> $ 1,004,821.51 </v>
      </c>
      <c r="T5040" s="6" t="str">
        <f aca="false">L5040*50%</f>
        <v> $ 403,444.51 </v>
      </c>
      <c r="U5040" s="6" t="str">
        <f aca="false">T5040+N5040</f>
        <v> $ 403,444.51 </v>
      </c>
      <c r="V5040" s="6" t="str">
        <f aca="false">U5040*15%</f>
        <v> $ 60,516.68 </v>
      </c>
      <c r="W5040" s="6" t="str">
        <f aca="false">V5040*22%</f>
        <v> $ 13,313.67 </v>
      </c>
      <c r="X5040" s="6" t="str">
        <f aca="false">V5040+W5040</f>
        <v> $ 73,830.35 </v>
      </c>
      <c r="Y5040" s="6" t="str">
        <f aca="false">U5040+X5040</f>
        <v> $ 477,274.86 </v>
      </c>
      <c r="Z5040" s="0" t="n">
        <v>2</v>
      </c>
      <c r="AA5040" s="6" t="n">
        <v>300646.848852</v>
      </c>
      <c r="AB5040" s="0" t="n">
        <v>3</v>
      </c>
      <c r="AC5040" s="6" t="n">
        <v>233836.437996</v>
      </c>
      <c r="AD5040" s="7" t="n">
        <v>6</v>
      </c>
      <c r="AE5040" s="8" t="n">
        <v>38972.739666</v>
      </c>
    </row>
    <row r="5041" customFormat="false" ht="15.75" hidden="false" customHeight="true" outlineLevel="0" collapsed="false">
      <c r="A5041" s="4" t="n">
        <v>487096</v>
      </c>
      <c r="B5041" s="4" t="s">
        <v>16624</v>
      </c>
      <c r="C5041" s="4" t="n">
        <v>18713730</v>
      </c>
      <c r="D5041" s="4" t="n">
        <v>30997156</v>
      </c>
      <c r="E5041" s="4" t="s">
        <v>16625</v>
      </c>
      <c r="F5041" s="4" t="s">
        <v>33</v>
      </c>
      <c r="G5041" s="4" t="s">
        <v>16626</v>
      </c>
      <c r="H5041" s="4"/>
      <c r="I5041" s="4"/>
      <c r="J5041" s="5" t="n">
        <v>45426</v>
      </c>
      <c r="K5041" s="5" t="n">
        <v>45026</v>
      </c>
      <c r="L5041" s="6" t="n">
        <v>807013.58</v>
      </c>
      <c r="M5041" s="6" t="n">
        <v>1007109.65</v>
      </c>
      <c r="N5041" s="4" t="n">
        <v>0</v>
      </c>
      <c r="O5041" s="4" t="s">
        <v>41</v>
      </c>
      <c r="P5041" s="4" t="s">
        <v>106</v>
      </c>
      <c r="Q5041" s="4" t="s">
        <v>48</v>
      </c>
      <c r="R5041" s="5" t="n">
        <v>45446.8148006134</v>
      </c>
      <c r="S5041" s="6" t="str">
        <f aca="false">M5041+N5041</f>
        <v> $ 1,007,109.65 </v>
      </c>
      <c r="T5041" s="6" t="str">
        <f aca="false">L5041*50%</f>
        <v> $ 403,506.79 </v>
      </c>
      <c r="U5041" s="6" t="str">
        <f aca="false">T5041+N5041</f>
        <v> $ 403,506.79 </v>
      </c>
      <c r="V5041" s="6" t="str">
        <f aca="false">U5041*15%</f>
        <v> $ 60,526.02 </v>
      </c>
      <c r="W5041" s="6" t="str">
        <f aca="false">V5041*22%</f>
        <v> $ 13,315.72 </v>
      </c>
      <c r="X5041" s="6" t="str">
        <f aca="false">V5041+W5041</f>
        <v> $ 73,841.74 </v>
      </c>
      <c r="Y5041" s="6" t="str">
        <f aca="false">U5041+X5041</f>
        <v> $ 477,348.53 </v>
      </c>
      <c r="Z5041" s="0" t="n">
        <v>2</v>
      </c>
      <c r="AA5041" s="6" t="n">
        <v>300693.259908</v>
      </c>
      <c r="AB5041" s="0" t="n">
        <v>3</v>
      </c>
      <c r="AC5041" s="6" t="n">
        <v>233872.535484</v>
      </c>
      <c r="AD5041" s="7" t="n">
        <v>6</v>
      </c>
      <c r="AE5041" s="8" t="n">
        <v>38978.755914</v>
      </c>
    </row>
    <row r="5042" customFormat="false" ht="15.75" hidden="false" customHeight="true" outlineLevel="0" collapsed="false">
      <c r="A5042" s="4" t="n">
        <v>494075</v>
      </c>
      <c r="B5042" s="4" t="s">
        <v>16627</v>
      </c>
      <c r="C5042" s="4" t="n">
        <v>32117213</v>
      </c>
      <c r="D5042" s="4" t="n">
        <v>30990363</v>
      </c>
      <c r="E5042" s="4" t="s">
        <v>16628</v>
      </c>
      <c r="F5042" s="4" t="s">
        <v>33</v>
      </c>
      <c r="G5042" s="4" t="s">
        <v>16629</v>
      </c>
      <c r="H5042" s="4" t="s">
        <v>16630</v>
      </c>
      <c r="I5042" s="4"/>
      <c r="J5042" s="5" t="n">
        <v>45483</v>
      </c>
      <c r="K5042" s="5" t="n">
        <v>45089</v>
      </c>
      <c r="L5042" s="6" t="n">
        <v>807123.8</v>
      </c>
      <c r="M5042" s="6" t="n">
        <v>955548.92</v>
      </c>
      <c r="N5042" s="4" t="n">
        <v>0</v>
      </c>
      <c r="O5042" s="4" t="s">
        <v>35</v>
      </c>
      <c r="P5042" s="4" t="s">
        <v>106</v>
      </c>
      <c r="Q5042" s="4" t="s">
        <v>48</v>
      </c>
      <c r="R5042" s="5" t="n">
        <v>45490.5044041667</v>
      </c>
      <c r="S5042" s="6" t="str">
        <f aca="false">M5042+N5042</f>
        <v> $ 955,548.92 </v>
      </c>
      <c r="T5042" s="6" t="str">
        <f aca="false">L5042*50%</f>
        <v> $ 403,561.90 </v>
      </c>
      <c r="U5042" s="6" t="str">
        <f aca="false">T5042+N5042</f>
        <v> $ 403,561.90 </v>
      </c>
      <c r="V5042" s="6" t="str">
        <f aca="false">U5042*15%</f>
        <v> $ 60,534.29 </v>
      </c>
      <c r="W5042" s="6" t="str">
        <f aca="false">V5042*22%</f>
        <v> $ 13,317.54 </v>
      </c>
      <c r="X5042" s="6" t="str">
        <f aca="false">V5042+W5042</f>
        <v> $ 73,851.83 </v>
      </c>
      <c r="Y5042" s="6" t="str">
        <f aca="false">U5042+X5042</f>
        <v> $ 477,413.73 </v>
      </c>
      <c r="Z5042" s="0" t="n">
        <v>2</v>
      </c>
      <c r="AA5042" s="6" t="n">
        <v>300734.32788</v>
      </c>
      <c r="AB5042" s="0" t="n">
        <v>3</v>
      </c>
      <c r="AC5042" s="6" t="n">
        <v>233904.47724</v>
      </c>
      <c r="AD5042" s="7" t="n">
        <v>6</v>
      </c>
      <c r="AE5042" s="8" t="n">
        <v>38984.07954</v>
      </c>
    </row>
    <row r="5043" customFormat="false" ht="15.75" hidden="false" customHeight="true" outlineLevel="0" collapsed="false">
      <c r="A5043" s="4" t="n">
        <v>488566</v>
      </c>
      <c r="B5043" s="4" t="s">
        <v>16631</v>
      </c>
      <c r="C5043" s="4" t="n">
        <v>24674647</v>
      </c>
      <c r="D5043" s="4" t="n">
        <v>21439023</v>
      </c>
      <c r="E5043" s="4" t="s">
        <v>16632</v>
      </c>
      <c r="F5043" s="4" t="s">
        <v>33</v>
      </c>
      <c r="G5043" s="4" t="s">
        <v>16633</v>
      </c>
      <c r="H5043" s="4"/>
      <c r="I5043" s="4"/>
      <c r="J5043" s="5" t="n">
        <v>45433</v>
      </c>
      <c r="K5043" s="5" t="n">
        <v>45005</v>
      </c>
      <c r="L5043" s="6" t="n">
        <v>807792.89</v>
      </c>
      <c r="M5043" s="6" t="n">
        <v>1043476.88</v>
      </c>
      <c r="N5043" s="4" t="n">
        <v>0</v>
      </c>
      <c r="O5043" s="4" t="s">
        <v>35</v>
      </c>
      <c r="P5043" s="4" t="s">
        <v>106</v>
      </c>
      <c r="Q5043" s="4" t="s">
        <v>48</v>
      </c>
      <c r="R5043" s="5" t="n">
        <v>45441.7165092593</v>
      </c>
      <c r="S5043" s="6" t="str">
        <f aca="false">M5043+N5043</f>
        <v> $ 1,043,476.88 </v>
      </c>
      <c r="T5043" s="6" t="str">
        <f aca="false">L5043*50%</f>
        <v> $ 403,896.45 </v>
      </c>
      <c r="U5043" s="6" t="str">
        <f aca="false">T5043+N5043</f>
        <v> $ 403,896.45 </v>
      </c>
      <c r="V5043" s="6" t="str">
        <f aca="false">U5043*15%</f>
        <v> $ 60,584.47 </v>
      </c>
      <c r="W5043" s="6" t="str">
        <f aca="false">V5043*22%</f>
        <v> $ 13,328.58 </v>
      </c>
      <c r="X5043" s="6" t="str">
        <f aca="false">V5043+W5043</f>
        <v> $ 73,913.05 </v>
      </c>
      <c r="Y5043" s="6" t="str">
        <f aca="false">U5043+X5043</f>
        <v> $ 477,809.49 </v>
      </c>
      <c r="Z5043" s="0" t="n">
        <v>2</v>
      </c>
      <c r="AA5043" s="6" t="n">
        <v>300983.630814</v>
      </c>
      <c r="AB5043" s="0" t="n">
        <v>3</v>
      </c>
      <c r="AC5043" s="6" t="n">
        <v>234098.379522</v>
      </c>
      <c r="AD5043" s="7" t="n">
        <v>6</v>
      </c>
      <c r="AE5043" s="8" t="n">
        <v>39016.396587</v>
      </c>
    </row>
    <row r="5044" customFormat="false" ht="15.75" hidden="false" customHeight="true" outlineLevel="0" collapsed="false">
      <c r="A5044" s="4" t="n">
        <v>491902</v>
      </c>
      <c r="B5044" s="4" t="s">
        <v>16634</v>
      </c>
      <c r="C5044" s="4" t="n">
        <v>95808213</v>
      </c>
      <c r="D5044" s="4" t="n">
        <v>27510030</v>
      </c>
      <c r="E5044" s="4" t="s">
        <v>16635</v>
      </c>
      <c r="F5044" s="4" t="s">
        <v>33</v>
      </c>
      <c r="G5044" s="4" t="s">
        <v>16636</v>
      </c>
      <c r="H5044" s="4"/>
      <c r="I5044" s="4"/>
      <c r="J5044" s="5" t="n">
        <v>45454</v>
      </c>
      <c r="K5044" s="5" t="n">
        <v>45001</v>
      </c>
      <c r="L5044" s="6" t="n">
        <v>807948.75</v>
      </c>
      <c r="M5044" s="6" t="n">
        <v>1475424.86</v>
      </c>
      <c r="N5044" s="4" t="n">
        <v>0</v>
      </c>
      <c r="O5044" s="4" t="s">
        <v>35</v>
      </c>
      <c r="P5044" s="4" t="s">
        <v>106</v>
      </c>
      <c r="Q5044" s="4" t="s">
        <v>48</v>
      </c>
      <c r="R5044" s="5" t="n">
        <v>45478.6952695255</v>
      </c>
      <c r="S5044" s="6" t="str">
        <f aca="false">M5044+N5044</f>
        <v> $ 1,475,424.86 </v>
      </c>
      <c r="T5044" s="6" t="str">
        <f aca="false">L5044*50%</f>
        <v> $ 403,974.38 </v>
      </c>
      <c r="U5044" s="6" t="str">
        <f aca="false">T5044+N5044</f>
        <v> $ 403,974.38 </v>
      </c>
      <c r="V5044" s="6" t="str">
        <f aca="false">U5044*15%</f>
        <v> $ 60,596.16 </v>
      </c>
      <c r="W5044" s="6" t="str">
        <f aca="false">V5044*22%</f>
        <v> $ 13,331.15 </v>
      </c>
      <c r="X5044" s="6" t="str">
        <f aca="false">V5044+W5044</f>
        <v> $ 73,927.31 </v>
      </c>
      <c r="Y5044" s="6" t="str">
        <f aca="false">U5044+X5044</f>
        <v> $ 477,901.69 </v>
      </c>
      <c r="Z5044" s="0" t="n">
        <v>2</v>
      </c>
      <c r="AA5044" s="6" t="n">
        <v>301041.70425</v>
      </c>
      <c r="AB5044" s="0" t="n">
        <v>3</v>
      </c>
      <c r="AC5044" s="6" t="n">
        <v>234143.54775</v>
      </c>
      <c r="AD5044" s="7" t="n">
        <v>6</v>
      </c>
      <c r="AE5044" s="8" t="n">
        <v>39023.924625</v>
      </c>
    </row>
    <row r="5045" customFormat="false" ht="15.75" hidden="false" customHeight="true" outlineLevel="0" collapsed="false">
      <c r="A5045" s="4" t="n">
        <v>493758</v>
      </c>
      <c r="B5045" s="4" t="s">
        <v>16637</v>
      </c>
      <c r="C5045" s="4" t="n">
        <v>24712677</v>
      </c>
      <c r="D5045" s="4" t="n">
        <v>5261553</v>
      </c>
      <c r="E5045" s="4" t="s">
        <v>16638</v>
      </c>
      <c r="F5045" s="4" t="s">
        <v>33</v>
      </c>
      <c r="G5045" s="4" t="s">
        <v>16639</v>
      </c>
      <c r="H5045" s="4" t="s">
        <v>16640</v>
      </c>
      <c r="I5045" s="4" t="s">
        <v>16641</v>
      </c>
      <c r="J5045" s="5" t="n">
        <v>45483</v>
      </c>
      <c r="K5045" s="5" t="n">
        <v>45060</v>
      </c>
      <c r="L5045" s="6" t="n">
        <v>808444.9</v>
      </c>
      <c r="M5045" s="6" t="n">
        <v>1063399.9</v>
      </c>
      <c r="N5045" s="4" t="n">
        <v>0</v>
      </c>
      <c r="O5045" s="4" t="s">
        <v>35</v>
      </c>
      <c r="P5045" s="4" t="s">
        <v>106</v>
      </c>
      <c r="Q5045" s="4" t="s">
        <v>48</v>
      </c>
      <c r="R5045" s="5" t="n">
        <v>45488.8214425116</v>
      </c>
      <c r="S5045" s="6" t="str">
        <f aca="false">M5045+N5045</f>
        <v> $ 1,063,399.90 </v>
      </c>
      <c r="T5045" s="6" t="str">
        <f aca="false">L5045*50%</f>
        <v> $ 404,222.45 </v>
      </c>
      <c r="U5045" s="6" t="str">
        <f aca="false">T5045+N5045</f>
        <v> $ 404,222.45 </v>
      </c>
      <c r="V5045" s="6" t="str">
        <f aca="false">U5045*15%</f>
        <v> $ 60,633.37 </v>
      </c>
      <c r="W5045" s="6" t="str">
        <f aca="false">V5045*22%</f>
        <v> $ 13,339.34 </v>
      </c>
      <c r="X5045" s="6" t="str">
        <f aca="false">V5045+W5045</f>
        <v> $ 73,972.71 </v>
      </c>
      <c r="Y5045" s="6" t="str">
        <f aca="false">U5045+X5045</f>
        <v> $ 478,195.16 </v>
      </c>
      <c r="Z5045" s="0" t="n">
        <v>2</v>
      </c>
      <c r="AA5045" s="6" t="n">
        <v>301226.56974</v>
      </c>
      <c r="AB5045" s="0" t="n">
        <v>3</v>
      </c>
      <c r="AC5045" s="6" t="n">
        <v>234287.33202</v>
      </c>
      <c r="AD5045" s="7" t="n">
        <v>6</v>
      </c>
      <c r="AE5045" s="8" t="n">
        <v>39047.88867</v>
      </c>
    </row>
    <row r="5046" customFormat="false" ht="15.75" hidden="false" customHeight="true" outlineLevel="0" collapsed="false">
      <c r="A5046" s="4" t="n">
        <v>487273</v>
      </c>
      <c r="B5046" s="4" t="s">
        <v>16642</v>
      </c>
      <c r="C5046" s="4" t="n">
        <v>25826106</v>
      </c>
      <c r="D5046" s="4" t="n">
        <v>26365112</v>
      </c>
      <c r="E5046" s="4" t="s">
        <v>16643</v>
      </c>
      <c r="F5046" s="4" t="s">
        <v>33</v>
      </c>
      <c r="G5046" s="4" t="s">
        <v>16644</v>
      </c>
      <c r="H5046" s="4"/>
      <c r="I5046" s="4"/>
      <c r="J5046" s="5" t="n">
        <v>45426</v>
      </c>
      <c r="K5046" s="5" t="n">
        <v>45026</v>
      </c>
      <c r="L5046" s="6" t="n">
        <v>808548.96</v>
      </c>
      <c r="M5046" s="6" t="n">
        <v>985962.71</v>
      </c>
      <c r="N5046" s="4" t="n">
        <v>0</v>
      </c>
      <c r="O5046" s="4" t="s">
        <v>41</v>
      </c>
      <c r="P5046" s="4" t="s">
        <v>106</v>
      </c>
      <c r="Q5046" s="4" t="s">
        <v>48</v>
      </c>
      <c r="R5046" s="5" t="n">
        <v>45447.6348123495</v>
      </c>
      <c r="S5046" s="6" t="str">
        <f aca="false">M5046+N5046</f>
        <v> $ 985,962.71 </v>
      </c>
      <c r="T5046" s="6" t="str">
        <f aca="false">L5046*50%</f>
        <v> $ 404,274.48 </v>
      </c>
      <c r="U5046" s="6" t="str">
        <f aca="false">T5046+N5046</f>
        <v> $ 404,274.48 </v>
      </c>
      <c r="V5046" s="6" t="str">
        <f aca="false">U5046*15%</f>
        <v> $ 60,641.17 </v>
      </c>
      <c r="W5046" s="6" t="str">
        <f aca="false">V5046*22%</f>
        <v> $ 13,341.06 </v>
      </c>
      <c r="X5046" s="6" t="str">
        <f aca="false">V5046+W5046</f>
        <v> $ 73,982.23 </v>
      </c>
      <c r="Y5046" s="6" t="str">
        <f aca="false">U5046+X5046</f>
        <v> $ 478,256.71 </v>
      </c>
      <c r="Z5046" s="0" t="n">
        <v>2</v>
      </c>
      <c r="AA5046" s="6" t="n">
        <v>301265.342496</v>
      </c>
      <c r="AB5046" s="0" t="n">
        <v>3</v>
      </c>
      <c r="AC5046" s="6" t="n">
        <v>234317.488608</v>
      </c>
      <c r="AD5046" s="7" t="n">
        <v>6</v>
      </c>
      <c r="AE5046" s="8" t="n">
        <v>39052.914768</v>
      </c>
    </row>
    <row r="5047" customFormat="false" ht="15.75" hidden="false" customHeight="true" outlineLevel="0" collapsed="false">
      <c r="A5047" s="4" t="n">
        <v>493536</v>
      </c>
      <c r="B5047" s="4" t="s">
        <v>16645</v>
      </c>
      <c r="C5047" s="4" t="n">
        <v>12684916</v>
      </c>
      <c r="D5047" s="4" t="n">
        <v>24624739</v>
      </c>
      <c r="E5047" s="4" t="s">
        <v>16646</v>
      </c>
      <c r="F5047" s="4" t="s">
        <v>47</v>
      </c>
      <c r="G5047" s="4" t="s">
        <v>16647</v>
      </c>
      <c r="H5047" s="4"/>
      <c r="I5047" s="4"/>
      <c r="J5047" s="5" t="n">
        <v>45483</v>
      </c>
      <c r="K5047" s="5" t="n">
        <v>44998</v>
      </c>
      <c r="L5047" s="6" t="n">
        <v>809275.79</v>
      </c>
      <c r="M5047" s="6" t="n">
        <v>1033149.53</v>
      </c>
      <c r="N5047" s="4" t="n">
        <v>0</v>
      </c>
      <c r="O5047" s="4" t="s">
        <v>35</v>
      </c>
      <c r="P5047" s="4" t="s">
        <v>93</v>
      </c>
      <c r="Q5047" s="4" t="s">
        <v>37</v>
      </c>
      <c r="R5047" s="5"/>
      <c r="S5047" s="6" t="str">
        <f aca="false">M5047+N5047</f>
        <v> $ 1,033,149.53 </v>
      </c>
      <c r="T5047" s="6" t="str">
        <f aca="false">L5047*50%</f>
        <v> $ 404,637.90 </v>
      </c>
      <c r="U5047" s="6" t="str">
        <f aca="false">T5047+N5047</f>
        <v> $ 404,637.90 </v>
      </c>
      <c r="V5047" s="6" t="str">
        <f aca="false">U5047*15%</f>
        <v> $ 60,695.68 </v>
      </c>
      <c r="W5047" s="6" t="str">
        <f aca="false">V5047*22%</f>
        <v> $ 13,353.05 </v>
      </c>
      <c r="X5047" s="6" t="str">
        <f aca="false">V5047+W5047</f>
        <v> $ 74,048.73 </v>
      </c>
      <c r="Y5047" s="6" t="str">
        <f aca="false">U5047+X5047</f>
        <v> $ 478,686.63 </v>
      </c>
      <c r="Z5047" s="0" t="n">
        <v>2</v>
      </c>
      <c r="AA5047" s="6" t="n">
        <v>301536.159354</v>
      </c>
      <c r="AB5047" s="0" t="n">
        <v>3</v>
      </c>
      <c r="AC5047" s="6" t="n">
        <v>234528.123942</v>
      </c>
      <c r="AD5047" s="7" t="n">
        <v>6</v>
      </c>
      <c r="AE5047" s="8" t="n">
        <v>39088.020657</v>
      </c>
    </row>
    <row r="5048" customFormat="false" ht="15.75" hidden="false" customHeight="true" outlineLevel="0" collapsed="false">
      <c r="A5048" s="4" t="n">
        <v>492475</v>
      </c>
      <c r="B5048" s="4" t="s">
        <v>16648</v>
      </c>
      <c r="C5048" s="4" t="n">
        <v>95389846</v>
      </c>
      <c r="D5048" s="4" t="n">
        <v>22302874</v>
      </c>
      <c r="E5048" s="4" t="s">
        <v>16649</v>
      </c>
      <c r="F5048" s="4" t="s">
        <v>33</v>
      </c>
      <c r="G5048" s="4" t="s">
        <v>16650</v>
      </c>
      <c r="H5048" s="4" t="s">
        <v>16651</v>
      </c>
      <c r="I5048" s="4"/>
      <c r="J5048" s="5" t="n">
        <v>45468</v>
      </c>
      <c r="K5048" s="5" t="n">
        <v>45054</v>
      </c>
      <c r="L5048" s="6" t="n">
        <v>809848.91</v>
      </c>
      <c r="M5048" s="6" t="n">
        <v>990514.31</v>
      </c>
      <c r="N5048" s="4" t="n">
        <v>0</v>
      </c>
      <c r="O5048" s="4" t="s">
        <v>35</v>
      </c>
      <c r="P5048" s="4" t="s">
        <v>106</v>
      </c>
      <c r="Q5048" s="4" t="s">
        <v>48</v>
      </c>
      <c r="R5048" s="5" t="n">
        <v>45478.8645467593</v>
      </c>
      <c r="S5048" s="6" t="str">
        <f aca="false">M5048+N5048</f>
        <v> $ 990,514.31 </v>
      </c>
      <c r="T5048" s="6" t="str">
        <f aca="false">L5048*50%</f>
        <v> $ 404,924.46 </v>
      </c>
      <c r="U5048" s="6" t="str">
        <f aca="false">T5048+N5048</f>
        <v> $ 404,924.46 </v>
      </c>
      <c r="V5048" s="6" t="str">
        <f aca="false">U5048*15%</f>
        <v> $ 60,738.67 </v>
      </c>
      <c r="W5048" s="6" t="str">
        <f aca="false">V5048*22%</f>
        <v> $ 13,362.51 </v>
      </c>
      <c r="X5048" s="6" t="str">
        <f aca="false">V5048+W5048</f>
        <v> $ 74,101.18 </v>
      </c>
      <c r="Y5048" s="6" t="str">
        <f aca="false">U5048+X5048</f>
        <v> $ 479,025.63 </v>
      </c>
      <c r="Z5048" s="0" t="n">
        <v>2</v>
      </c>
      <c r="AA5048" s="6" t="n">
        <v>301749.703866</v>
      </c>
      <c r="AB5048" s="0" t="n">
        <v>3</v>
      </c>
      <c r="AC5048" s="6" t="n">
        <v>234694.214118</v>
      </c>
      <c r="AD5048" s="7" t="n">
        <v>6</v>
      </c>
      <c r="AE5048" s="8" t="n">
        <v>39115.702353</v>
      </c>
    </row>
    <row r="5049" customFormat="false" ht="15.75" hidden="false" customHeight="true" outlineLevel="0" collapsed="false">
      <c r="A5049" s="4" t="n">
        <v>491565</v>
      </c>
      <c r="B5049" s="4" t="s">
        <v>16652</v>
      </c>
      <c r="C5049" s="4" t="n">
        <v>30316458</v>
      </c>
      <c r="D5049" s="4" t="n">
        <v>19650396</v>
      </c>
      <c r="E5049" s="4" t="s">
        <v>16653</v>
      </c>
      <c r="F5049" s="4" t="s">
        <v>33</v>
      </c>
      <c r="G5049" s="4" t="s">
        <v>16654</v>
      </c>
      <c r="H5049" s="4"/>
      <c r="I5049" s="4"/>
      <c r="J5049" s="5" t="n">
        <v>45454</v>
      </c>
      <c r="K5049" s="5" t="n">
        <v>45054</v>
      </c>
      <c r="L5049" s="6" t="n">
        <v>812468.02</v>
      </c>
      <c r="M5049" s="6" t="n">
        <v>984243.04</v>
      </c>
      <c r="N5049" s="4" t="n">
        <v>0</v>
      </c>
      <c r="O5049" s="4" t="s">
        <v>35</v>
      </c>
      <c r="P5049" s="4" t="s">
        <v>106</v>
      </c>
      <c r="Q5049" s="4" t="s">
        <v>48</v>
      </c>
      <c r="R5049" s="5" t="n">
        <v>45477.7111186343</v>
      </c>
      <c r="S5049" s="6" t="str">
        <f aca="false">M5049+N5049</f>
        <v> $ 984,243.04 </v>
      </c>
      <c r="T5049" s="6" t="str">
        <f aca="false">L5049*50%</f>
        <v> $ 406,234.01 </v>
      </c>
      <c r="U5049" s="6" t="str">
        <f aca="false">T5049+N5049</f>
        <v> $ 406,234.01 </v>
      </c>
      <c r="V5049" s="6" t="str">
        <f aca="false">U5049*15%</f>
        <v> $ 60,935.10 </v>
      </c>
      <c r="W5049" s="6" t="str">
        <f aca="false">V5049*22%</f>
        <v> $ 13,405.72 </v>
      </c>
      <c r="X5049" s="6" t="str">
        <f aca="false">V5049+W5049</f>
        <v> $ 74,340.82 </v>
      </c>
      <c r="Y5049" s="6" t="str">
        <f aca="false">U5049+X5049</f>
        <v> $ 480,574.83 </v>
      </c>
      <c r="Z5049" s="0" t="n">
        <v>2</v>
      </c>
      <c r="AA5049" s="6" t="n">
        <v>302725.584252</v>
      </c>
      <c r="AB5049" s="0" t="n">
        <v>3</v>
      </c>
      <c r="AC5049" s="6" t="n">
        <v>235453.232196</v>
      </c>
      <c r="AD5049" s="7" t="n">
        <v>6</v>
      </c>
      <c r="AE5049" s="8" t="n">
        <v>39242.205366</v>
      </c>
    </row>
    <row r="5050" customFormat="false" ht="15.75" hidden="false" customHeight="true" outlineLevel="0" collapsed="false">
      <c r="A5050" s="4" t="n">
        <v>494191</v>
      </c>
      <c r="B5050" s="4" t="s">
        <v>16655</v>
      </c>
      <c r="C5050" s="4" t="n">
        <v>34174962</v>
      </c>
      <c r="D5050" s="4" t="n">
        <v>2385347</v>
      </c>
      <c r="E5050" s="4" t="s">
        <v>16656</v>
      </c>
      <c r="F5050" s="4" t="s">
        <v>33</v>
      </c>
      <c r="G5050" s="4" t="s">
        <v>16657</v>
      </c>
      <c r="H5050" s="4" t="s">
        <v>16658</v>
      </c>
      <c r="I5050" s="4"/>
      <c r="J5050" s="5" t="n">
        <v>45483</v>
      </c>
      <c r="K5050" s="5" t="n">
        <v>45087</v>
      </c>
      <c r="L5050" s="6" t="n">
        <v>813657.21</v>
      </c>
      <c r="M5050" s="6" t="n">
        <v>1530323.31</v>
      </c>
      <c r="N5050" s="4" t="n">
        <v>0</v>
      </c>
      <c r="O5050" s="4" t="s">
        <v>35</v>
      </c>
      <c r="P5050" s="4" t="s">
        <v>106</v>
      </c>
      <c r="Q5050" s="4" t="s">
        <v>48</v>
      </c>
      <c r="R5050" s="5" t="n">
        <v>45490.7847831019</v>
      </c>
      <c r="S5050" s="6" t="str">
        <f aca="false">M5050+N5050</f>
        <v> $ 1,530,323.31 </v>
      </c>
      <c r="T5050" s="6" t="str">
        <f aca="false">L5050*50%</f>
        <v> $ 406,828.61 </v>
      </c>
      <c r="U5050" s="6" t="str">
        <f aca="false">T5050+N5050</f>
        <v> $ 406,828.61 </v>
      </c>
      <c r="V5050" s="6" t="str">
        <f aca="false">U5050*15%</f>
        <v> $ 61,024.29 </v>
      </c>
      <c r="W5050" s="6" t="str">
        <f aca="false">V5050*22%</f>
        <v> $ 13,425.34 </v>
      </c>
      <c r="X5050" s="6" t="str">
        <f aca="false">V5050+W5050</f>
        <v> $ 74,449.63 </v>
      </c>
      <c r="Y5050" s="6" t="str">
        <f aca="false">U5050+X5050</f>
        <v> $ 481,278.24 </v>
      </c>
      <c r="Z5050" s="0" t="n">
        <v>2</v>
      </c>
      <c r="AA5050" s="6" t="n">
        <v>303168.676446</v>
      </c>
      <c r="AB5050" s="0" t="n">
        <v>3</v>
      </c>
      <c r="AC5050" s="6" t="n">
        <v>235797.859458</v>
      </c>
      <c r="AD5050" s="7" t="n">
        <v>6</v>
      </c>
      <c r="AE5050" s="8" t="n">
        <v>39299.643243</v>
      </c>
    </row>
    <row r="5051" customFormat="false" ht="15.75" hidden="false" customHeight="true" outlineLevel="0" collapsed="false">
      <c r="A5051" s="4" t="n">
        <v>494342</v>
      </c>
      <c r="B5051" s="4" t="s">
        <v>16659</v>
      </c>
      <c r="C5051" s="4" t="n">
        <v>37140743</v>
      </c>
      <c r="D5051" s="4" t="n">
        <v>29138598</v>
      </c>
      <c r="E5051" s="4" t="s">
        <v>16660</v>
      </c>
      <c r="F5051" s="4" t="s">
        <v>33</v>
      </c>
      <c r="G5051" s="4" t="s">
        <v>16661</v>
      </c>
      <c r="H5051" s="4" t="s">
        <v>16662</v>
      </c>
      <c r="I5051" s="4"/>
      <c r="J5051" s="5" t="n">
        <v>45483</v>
      </c>
      <c r="K5051" s="5" t="n">
        <v>45089</v>
      </c>
      <c r="L5051" s="6" t="n">
        <v>814769.03</v>
      </c>
      <c r="M5051" s="6" t="n">
        <v>978591.37</v>
      </c>
      <c r="N5051" s="4" t="n">
        <v>0</v>
      </c>
      <c r="O5051" s="4" t="s">
        <v>35</v>
      </c>
      <c r="P5051" s="4" t="s">
        <v>106</v>
      </c>
      <c r="Q5051" s="4" t="s">
        <v>48</v>
      </c>
      <c r="R5051" s="5" t="n">
        <v>45491.4932413542</v>
      </c>
      <c r="S5051" s="6" t="str">
        <f aca="false">M5051+N5051</f>
        <v> $ 978,591.37 </v>
      </c>
      <c r="T5051" s="6" t="str">
        <f aca="false">L5051*50%</f>
        <v> $ 407,384.52 </v>
      </c>
      <c r="U5051" s="6" t="str">
        <f aca="false">T5051+N5051</f>
        <v> $ 407,384.52 </v>
      </c>
      <c r="V5051" s="6" t="str">
        <f aca="false">U5051*15%</f>
        <v> $ 61,107.68 </v>
      </c>
      <c r="W5051" s="6" t="str">
        <f aca="false">V5051*22%</f>
        <v> $ 13,443.69 </v>
      </c>
      <c r="X5051" s="6" t="str">
        <f aca="false">V5051+W5051</f>
        <v> $ 74,551.37 </v>
      </c>
      <c r="Y5051" s="6" t="str">
        <f aca="false">U5051+X5051</f>
        <v> $ 481,935.88 </v>
      </c>
      <c r="Z5051" s="0" t="n">
        <v>2</v>
      </c>
      <c r="AA5051" s="6" t="n">
        <v>303582.940578</v>
      </c>
      <c r="AB5051" s="0" t="n">
        <v>3</v>
      </c>
      <c r="AC5051" s="6" t="n">
        <v>236120.064894</v>
      </c>
      <c r="AD5051" s="7" t="n">
        <v>6</v>
      </c>
      <c r="AE5051" s="8" t="n">
        <v>39353.344149</v>
      </c>
    </row>
    <row r="5052" customFormat="false" ht="15.75" hidden="false" customHeight="true" outlineLevel="0" collapsed="false">
      <c r="A5052" s="4" t="n">
        <v>487287</v>
      </c>
      <c r="B5052" s="4" t="s">
        <v>16663</v>
      </c>
      <c r="C5052" s="4" t="n">
        <v>26229033</v>
      </c>
      <c r="D5052" s="4" t="n">
        <v>7248012</v>
      </c>
      <c r="E5052" s="4" t="s">
        <v>16664</v>
      </c>
      <c r="F5052" s="4" t="s">
        <v>33</v>
      </c>
      <c r="G5052" s="4" t="s">
        <v>16665</v>
      </c>
      <c r="H5052" s="4"/>
      <c r="I5052" s="4"/>
      <c r="J5052" s="5" t="n">
        <v>45426</v>
      </c>
      <c r="K5052" s="5" t="n">
        <v>45026</v>
      </c>
      <c r="L5052" s="6" t="n">
        <v>814847.12</v>
      </c>
      <c r="M5052" s="6" t="n">
        <v>1141886.62</v>
      </c>
      <c r="N5052" s="4" t="n">
        <v>0</v>
      </c>
      <c r="O5052" s="4" t="s">
        <v>41</v>
      </c>
      <c r="P5052" s="4" t="s">
        <v>106</v>
      </c>
      <c r="Q5052" s="4" t="s">
        <v>48</v>
      </c>
      <c r="R5052" s="5" t="n">
        <v>45447.645321875</v>
      </c>
      <c r="S5052" s="6" t="str">
        <f aca="false">M5052+N5052</f>
        <v> $ 1,141,886.62 </v>
      </c>
      <c r="T5052" s="6" t="str">
        <f aca="false">L5052*50%</f>
        <v> $ 407,423.56 </v>
      </c>
      <c r="U5052" s="6" t="str">
        <f aca="false">T5052+N5052</f>
        <v> $ 407,423.56 </v>
      </c>
      <c r="V5052" s="6" t="str">
        <f aca="false">U5052*15%</f>
        <v> $ 61,113.53 </v>
      </c>
      <c r="W5052" s="6" t="str">
        <f aca="false">V5052*22%</f>
        <v> $ 13,444.98 </v>
      </c>
      <c r="X5052" s="6" t="str">
        <f aca="false">V5052+W5052</f>
        <v> $ 74,558.51 </v>
      </c>
      <c r="Y5052" s="6" t="str">
        <f aca="false">U5052+X5052</f>
        <v> $ 481,982.07 </v>
      </c>
      <c r="Z5052" s="0" t="n">
        <v>2</v>
      </c>
      <c r="AA5052" s="6" t="n">
        <v>303612.036912</v>
      </c>
      <c r="AB5052" s="0" t="n">
        <v>3</v>
      </c>
      <c r="AC5052" s="6" t="n">
        <v>236142.695376</v>
      </c>
      <c r="AD5052" s="7" t="n">
        <v>6</v>
      </c>
      <c r="AE5052" s="8" t="n">
        <v>39357.115896</v>
      </c>
    </row>
    <row r="5053" customFormat="false" ht="15.75" hidden="false" customHeight="true" outlineLevel="0" collapsed="false">
      <c r="A5053" s="4" t="n">
        <v>493824</v>
      </c>
      <c r="B5053" s="4" t="s">
        <v>16666</v>
      </c>
      <c r="C5053" s="4" t="n">
        <v>26366134</v>
      </c>
      <c r="D5053" s="4" t="n">
        <v>21919712</v>
      </c>
      <c r="E5053" s="4" t="s">
        <v>16667</v>
      </c>
      <c r="F5053" s="4" t="s">
        <v>47</v>
      </c>
      <c r="G5053" s="4" t="s">
        <v>16668</v>
      </c>
      <c r="H5053" s="4" t="s">
        <v>16669</v>
      </c>
      <c r="I5053" s="4"/>
      <c r="J5053" s="5" t="n">
        <v>45483</v>
      </c>
      <c r="K5053" s="5" t="n">
        <v>44998</v>
      </c>
      <c r="L5053" s="6" t="n">
        <v>814853.41</v>
      </c>
      <c r="M5053" s="6" t="n">
        <v>1010805.72</v>
      </c>
      <c r="N5053" s="4" t="n">
        <v>0</v>
      </c>
      <c r="O5053" s="4" t="s">
        <v>35</v>
      </c>
      <c r="P5053" s="4" t="s">
        <v>106</v>
      </c>
      <c r="Q5053" s="4" t="s">
        <v>48</v>
      </c>
      <c r="R5053" s="5" t="n">
        <v>45489.6149150116</v>
      </c>
      <c r="S5053" s="6" t="str">
        <f aca="false">M5053+N5053</f>
        <v> $ 1,010,805.72 </v>
      </c>
      <c r="T5053" s="6" t="str">
        <f aca="false">L5053*50%</f>
        <v> $ 407,426.71 </v>
      </c>
      <c r="U5053" s="6" t="str">
        <f aca="false">T5053+N5053</f>
        <v> $ 407,426.71 </v>
      </c>
      <c r="V5053" s="6" t="str">
        <f aca="false">U5053*15%</f>
        <v> $ 61,114.01 </v>
      </c>
      <c r="W5053" s="6" t="str">
        <f aca="false">V5053*22%</f>
        <v> $ 13,445.08 </v>
      </c>
      <c r="X5053" s="6" t="str">
        <f aca="false">V5053+W5053</f>
        <v> $ 74,559.09 </v>
      </c>
      <c r="Y5053" s="6" t="str">
        <f aca="false">U5053+X5053</f>
        <v> $ 481,985.79 </v>
      </c>
      <c r="Z5053" s="0" t="n">
        <v>2</v>
      </c>
      <c r="AA5053" s="6" t="n">
        <v>303614.380566</v>
      </c>
      <c r="AB5053" s="0" t="n">
        <v>3</v>
      </c>
      <c r="AC5053" s="6" t="n">
        <v>236144.518218</v>
      </c>
      <c r="AD5053" s="7" t="n">
        <v>6</v>
      </c>
      <c r="AE5053" s="8" t="n">
        <v>39357.419703</v>
      </c>
    </row>
    <row r="5054" customFormat="false" ht="15.75" hidden="false" customHeight="true" outlineLevel="0" collapsed="false">
      <c r="A5054" s="4" t="n">
        <v>489210</v>
      </c>
      <c r="B5054" s="4" t="s">
        <v>16670</v>
      </c>
      <c r="C5054" s="4" t="n">
        <v>30102973</v>
      </c>
      <c r="D5054" s="4" t="n">
        <v>24916767</v>
      </c>
      <c r="E5054" s="4" t="s">
        <v>16671</v>
      </c>
      <c r="F5054" s="4" t="s">
        <v>33</v>
      </c>
      <c r="G5054" s="4"/>
      <c r="H5054" s="4"/>
      <c r="I5054" s="4"/>
      <c r="J5054" s="5" t="n">
        <v>45440</v>
      </c>
      <c r="K5054" s="5" t="n">
        <v>45019</v>
      </c>
      <c r="L5054" s="6" t="n">
        <v>814910.24</v>
      </c>
      <c r="M5054" s="6" t="n">
        <v>1348055.79</v>
      </c>
      <c r="N5054" s="4" t="n">
        <v>0</v>
      </c>
      <c r="O5054" s="4" t="s">
        <v>35</v>
      </c>
      <c r="P5054" s="4" t="s">
        <v>106</v>
      </c>
      <c r="Q5054" s="4" t="s">
        <v>48</v>
      </c>
      <c r="R5054" s="5" t="n">
        <v>45453.7325856482</v>
      </c>
      <c r="S5054" s="6" t="str">
        <f aca="false">M5054+N5054</f>
        <v> $ 1,348,055.79 </v>
      </c>
      <c r="T5054" s="6" t="str">
        <f aca="false">L5054*50%</f>
        <v> $ 407,455.12 </v>
      </c>
      <c r="U5054" s="6" t="str">
        <f aca="false">T5054+N5054</f>
        <v> $ 407,455.12 </v>
      </c>
      <c r="V5054" s="6" t="str">
        <f aca="false">U5054*15%</f>
        <v> $ 61,118.27 </v>
      </c>
      <c r="W5054" s="6" t="str">
        <f aca="false">V5054*22%</f>
        <v> $ 13,446.02 </v>
      </c>
      <c r="X5054" s="6" t="str">
        <f aca="false">V5054+W5054</f>
        <v> $ 74,564.29 </v>
      </c>
      <c r="Y5054" s="6" t="str">
        <f aca="false">U5054+X5054</f>
        <v> $ 482,019.41 </v>
      </c>
      <c r="Z5054" s="0" t="n">
        <v>2</v>
      </c>
      <c r="AA5054" s="6" t="n">
        <v>303635.555424</v>
      </c>
      <c r="AB5054" s="0" t="n">
        <v>3</v>
      </c>
      <c r="AC5054" s="6" t="n">
        <v>236160.987552</v>
      </c>
      <c r="AD5054" s="7" t="n">
        <v>6</v>
      </c>
      <c r="AE5054" s="8" t="n">
        <v>39360.164592</v>
      </c>
    </row>
    <row r="5055" customFormat="false" ht="15.75" hidden="false" customHeight="true" outlineLevel="0" collapsed="false">
      <c r="A5055" s="4" t="n">
        <v>494348</v>
      </c>
      <c r="B5055" s="4" t="s">
        <v>16672</v>
      </c>
      <c r="C5055" s="4" t="n">
        <v>37334921</v>
      </c>
      <c r="D5055" s="4" t="n">
        <v>25182345</v>
      </c>
      <c r="E5055" s="4" t="s">
        <v>16673</v>
      </c>
      <c r="F5055" s="4" t="s">
        <v>47</v>
      </c>
      <c r="G5055" s="4" t="s">
        <v>16674</v>
      </c>
      <c r="H5055" s="4" t="s">
        <v>16675</v>
      </c>
      <c r="I5055" s="4"/>
      <c r="J5055" s="5" t="n">
        <v>45483</v>
      </c>
      <c r="K5055" s="5" t="n">
        <v>44998</v>
      </c>
      <c r="L5055" s="6" t="n">
        <v>815700.65</v>
      </c>
      <c r="M5055" s="6" t="n">
        <v>1053284.5</v>
      </c>
      <c r="N5055" s="4" t="n">
        <v>0</v>
      </c>
      <c r="O5055" s="4" t="s">
        <v>35</v>
      </c>
      <c r="P5055" s="4" t="s">
        <v>93</v>
      </c>
      <c r="Q5055" s="4" t="s">
        <v>37</v>
      </c>
      <c r="R5055" s="5"/>
      <c r="S5055" s="6" t="str">
        <f aca="false">M5055+N5055</f>
        <v> $ 1,053,284.50 </v>
      </c>
      <c r="T5055" s="6" t="str">
        <f aca="false">L5055*50%</f>
        <v> $ 407,850.33 </v>
      </c>
      <c r="U5055" s="6" t="str">
        <f aca="false">T5055+N5055</f>
        <v> $ 407,850.33 </v>
      </c>
      <c r="V5055" s="6" t="str">
        <f aca="false">U5055*15%</f>
        <v> $ 61,177.55 </v>
      </c>
      <c r="W5055" s="6" t="str">
        <f aca="false">V5055*22%</f>
        <v> $ 13,459.06 </v>
      </c>
      <c r="X5055" s="6" t="str">
        <f aca="false">V5055+W5055</f>
        <v> $ 74,636.61 </v>
      </c>
      <c r="Y5055" s="6" t="str">
        <f aca="false">U5055+X5055</f>
        <v> $ 482,486.93 </v>
      </c>
      <c r="Z5055" s="0" t="n">
        <v>2</v>
      </c>
      <c r="AA5055" s="6" t="n">
        <v>303930.06219</v>
      </c>
      <c r="AB5055" s="0" t="n">
        <v>3</v>
      </c>
      <c r="AC5055" s="6" t="n">
        <v>236390.04837</v>
      </c>
      <c r="AD5055" s="7" t="n">
        <v>6</v>
      </c>
      <c r="AE5055" s="8" t="n">
        <v>39398.341395</v>
      </c>
    </row>
    <row r="5056" customFormat="false" ht="15.75" hidden="false" customHeight="true" outlineLevel="0" collapsed="false">
      <c r="A5056" s="4" t="n">
        <v>488660</v>
      </c>
      <c r="B5056" s="4" t="s">
        <v>16676</v>
      </c>
      <c r="C5056" s="4" t="n">
        <v>33263099</v>
      </c>
      <c r="D5056" s="4" t="n">
        <v>22985748</v>
      </c>
      <c r="E5056" s="4" t="s">
        <v>16677</v>
      </c>
      <c r="F5056" s="4" t="s">
        <v>33</v>
      </c>
      <c r="G5056" s="4" t="s">
        <v>16678</v>
      </c>
      <c r="H5056" s="4"/>
      <c r="I5056" s="4"/>
      <c r="J5056" s="5" t="n">
        <v>45433</v>
      </c>
      <c r="K5056" s="5" t="n">
        <v>45026</v>
      </c>
      <c r="L5056" s="6" t="n">
        <v>816313.29</v>
      </c>
      <c r="M5056" s="6" t="n">
        <v>1525453.9</v>
      </c>
      <c r="N5056" s="4" t="n">
        <v>0</v>
      </c>
      <c r="O5056" s="4" t="s">
        <v>35</v>
      </c>
      <c r="P5056" s="4" t="s">
        <v>106</v>
      </c>
      <c r="Q5056" s="4" t="s">
        <v>48</v>
      </c>
      <c r="R5056" s="5" t="n">
        <v>45453.6424824074</v>
      </c>
      <c r="S5056" s="6" t="str">
        <f aca="false">M5056+N5056</f>
        <v> $ 1,525,453.90 </v>
      </c>
      <c r="T5056" s="6" t="str">
        <f aca="false">L5056*50%</f>
        <v> $ 408,156.65 </v>
      </c>
      <c r="U5056" s="6" t="str">
        <f aca="false">T5056+N5056</f>
        <v> $ 408,156.65 </v>
      </c>
      <c r="V5056" s="6" t="str">
        <f aca="false">U5056*15%</f>
        <v> $ 61,223.50 </v>
      </c>
      <c r="W5056" s="6" t="str">
        <f aca="false">V5056*22%</f>
        <v> $ 13,469.17 </v>
      </c>
      <c r="X5056" s="6" t="str">
        <f aca="false">V5056+W5056</f>
        <v> $ 74,692.67 </v>
      </c>
      <c r="Y5056" s="6" t="str">
        <f aca="false">U5056+X5056</f>
        <v> $ 482,849.31 </v>
      </c>
      <c r="Z5056" s="0" t="n">
        <v>2</v>
      </c>
      <c r="AA5056" s="6" t="n">
        <v>304158.331854</v>
      </c>
      <c r="AB5056" s="0" t="n">
        <v>3</v>
      </c>
      <c r="AC5056" s="6" t="n">
        <v>236567.591442</v>
      </c>
      <c r="AD5056" s="7" t="n">
        <v>6</v>
      </c>
      <c r="AE5056" s="8" t="n">
        <v>39427.931907</v>
      </c>
    </row>
    <row r="5057" customFormat="false" ht="15.75" hidden="false" customHeight="true" outlineLevel="0" collapsed="false">
      <c r="A5057" s="4" t="n">
        <v>488093</v>
      </c>
      <c r="B5057" s="4" t="s">
        <v>16679</v>
      </c>
      <c r="C5057" s="4" t="n">
        <v>41056050</v>
      </c>
      <c r="D5057" s="4" t="n">
        <v>30987272</v>
      </c>
      <c r="E5057" s="4" t="s">
        <v>16680</v>
      </c>
      <c r="F5057" s="4" t="s">
        <v>33</v>
      </c>
      <c r="G5057" s="4" t="s">
        <v>16681</v>
      </c>
      <c r="H5057" s="4" t="s">
        <v>16681</v>
      </c>
      <c r="I5057" s="4"/>
      <c r="J5057" s="5" t="n">
        <v>45426</v>
      </c>
      <c r="K5057" s="5" t="n">
        <v>45026</v>
      </c>
      <c r="L5057" s="6" t="n">
        <v>816318.8</v>
      </c>
      <c r="M5057" s="6" t="n">
        <v>1018970.44</v>
      </c>
      <c r="N5057" s="4" t="n">
        <v>0</v>
      </c>
      <c r="O5057" s="4" t="s">
        <v>41</v>
      </c>
      <c r="P5057" s="4" t="s">
        <v>106</v>
      </c>
      <c r="Q5057" s="4" t="s">
        <v>48</v>
      </c>
      <c r="R5057" s="5" t="n">
        <v>45453.5812678588</v>
      </c>
      <c r="S5057" s="6" t="str">
        <f aca="false">M5057+N5057</f>
        <v> $ 1,018,970.44 </v>
      </c>
      <c r="T5057" s="6" t="str">
        <f aca="false">L5057*50%</f>
        <v> $ 408,159.40 </v>
      </c>
      <c r="U5057" s="6" t="str">
        <f aca="false">T5057+N5057</f>
        <v> $ 408,159.40 </v>
      </c>
      <c r="V5057" s="6" t="str">
        <f aca="false">U5057*15%</f>
        <v> $ 61,223.91 </v>
      </c>
      <c r="W5057" s="6" t="str">
        <f aca="false">V5057*22%</f>
        <v> $ 13,469.26 </v>
      </c>
      <c r="X5057" s="6" t="str">
        <f aca="false">V5057+W5057</f>
        <v> $ 74,693.17 </v>
      </c>
      <c r="Y5057" s="6" t="str">
        <f aca="false">U5057+X5057</f>
        <v> $ 482,852.57 </v>
      </c>
      <c r="Z5057" s="0" t="n">
        <v>2</v>
      </c>
      <c r="AA5057" s="6" t="n">
        <v>304160.38488</v>
      </c>
      <c r="AB5057" s="0" t="n">
        <v>3</v>
      </c>
      <c r="AC5057" s="6" t="n">
        <v>236569.18824</v>
      </c>
      <c r="AD5057" s="7" t="n">
        <v>6</v>
      </c>
      <c r="AE5057" s="8" t="n">
        <v>39428.19804</v>
      </c>
    </row>
    <row r="5058" customFormat="false" ht="15.75" hidden="false" customHeight="true" outlineLevel="0" collapsed="false">
      <c r="A5058" s="4" t="n">
        <v>494416</v>
      </c>
      <c r="B5058" s="4" t="s">
        <v>16682</v>
      </c>
      <c r="C5058" s="4" t="n">
        <v>39109456</v>
      </c>
      <c r="D5058" s="4" t="n">
        <v>2655759</v>
      </c>
      <c r="E5058" s="4" t="s">
        <v>16683</v>
      </c>
      <c r="F5058" s="4" t="s">
        <v>47</v>
      </c>
      <c r="G5058" s="4" t="s">
        <v>16684</v>
      </c>
      <c r="H5058" s="4" t="s">
        <v>16685</v>
      </c>
      <c r="I5058" s="4"/>
      <c r="J5058" s="5" t="n">
        <v>45483</v>
      </c>
      <c r="K5058" s="5" t="n">
        <v>44995</v>
      </c>
      <c r="L5058" s="6" t="n">
        <v>816966.58</v>
      </c>
      <c r="M5058" s="6" t="n">
        <v>1299321.68</v>
      </c>
      <c r="N5058" s="4" t="n">
        <v>0</v>
      </c>
      <c r="O5058" s="4" t="s">
        <v>35</v>
      </c>
      <c r="P5058" s="4" t="s">
        <v>93</v>
      </c>
      <c r="Q5058" s="4" t="s">
        <v>37</v>
      </c>
      <c r="R5058" s="5"/>
      <c r="S5058" s="6" t="str">
        <f aca="false">M5058+N5058</f>
        <v> $ 1,299,321.68 </v>
      </c>
      <c r="T5058" s="6" t="str">
        <f aca="false">L5058*50%</f>
        <v> $ 408,483.29 </v>
      </c>
      <c r="U5058" s="6" t="str">
        <f aca="false">T5058+N5058</f>
        <v> $ 408,483.29 </v>
      </c>
      <c r="V5058" s="6" t="str">
        <f aca="false">U5058*15%</f>
        <v> $ 61,272.49 </v>
      </c>
      <c r="W5058" s="6" t="str">
        <f aca="false">V5058*22%</f>
        <v> $ 13,479.95 </v>
      </c>
      <c r="X5058" s="6" t="str">
        <f aca="false">V5058+W5058</f>
        <v> $ 74,752.44 </v>
      </c>
      <c r="Y5058" s="6" t="str">
        <f aca="false">U5058+X5058</f>
        <v> $ 483,235.73 </v>
      </c>
      <c r="Z5058" s="0" t="n">
        <v>2</v>
      </c>
      <c r="AA5058" s="6" t="n">
        <v>304401.747708</v>
      </c>
      <c r="AB5058" s="0" t="n">
        <v>3</v>
      </c>
      <c r="AC5058" s="6" t="n">
        <v>236756.914884</v>
      </c>
      <c r="AD5058" s="7" t="n">
        <v>6</v>
      </c>
      <c r="AE5058" s="8" t="n">
        <v>39459.485814</v>
      </c>
    </row>
    <row r="5059" customFormat="false" ht="15.75" hidden="false" customHeight="true" outlineLevel="0" collapsed="false">
      <c r="A5059" s="4" t="n">
        <v>493716</v>
      </c>
      <c r="B5059" s="4" t="s">
        <v>16686</v>
      </c>
      <c r="C5059" s="4" t="n">
        <v>23446543</v>
      </c>
      <c r="D5059" s="4" t="n">
        <v>25445820</v>
      </c>
      <c r="E5059" s="4" t="s">
        <v>16687</v>
      </c>
      <c r="F5059" s="4" t="s">
        <v>33</v>
      </c>
      <c r="G5059" s="4" t="s">
        <v>16688</v>
      </c>
      <c r="H5059" s="4" t="s">
        <v>16689</v>
      </c>
      <c r="I5059" s="4"/>
      <c r="J5059" s="5" t="n">
        <v>45483</v>
      </c>
      <c r="K5059" s="5" t="n">
        <v>45078</v>
      </c>
      <c r="L5059" s="6" t="n">
        <v>817816.09</v>
      </c>
      <c r="M5059" s="6" t="n">
        <v>998376.29</v>
      </c>
      <c r="N5059" s="4" t="n">
        <v>0</v>
      </c>
      <c r="O5059" s="4" t="s">
        <v>35</v>
      </c>
      <c r="P5059" s="4" t="s">
        <v>93</v>
      </c>
      <c r="Q5059" s="4" t="s">
        <v>37</v>
      </c>
      <c r="R5059" s="5"/>
      <c r="S5059" s="6" t="str">
        <f aca="false">M5059+N5059</f>
        <v> $ 998,376.29 </v>
      </c>
      <c r="T5059" s="6" t="str">
        <f aca="false">L5059*50%</f>
        <v> $ 408,908.05 </v>
      </c>
      <c r="U5059" s="6" t="str">
        <f aca="false">T5059+N5059</f>
        <v> $ 408,908.05 </v>
      </c>
      <c r="V5059" s="6" t="str">
        <f aca="false">U5059*15%</f>
        <v> $ 61,336.21 </v>
      </c>
      <c r="W5059" s="6" t="str">
        <f aca="false">V5059*22%</f>
        <v> $ 13,493.97 </v>
      </c>
      <c r="X5059" s="6" t="str">
        <f aca="false">V5059+W5059</f>
        <v> $ 74,830.17 </v>
      </c>
      <c r="Y5059" s="6" t="str">
        <f aca="false">U5059+X5059</f>
        <v> $ 483,738.22 </v>
      </c>
      <c r="Z5059" s="0" t="n">
        <v>2</v>
      </c>
      <c r="AA5059" s="6" t="n">
        <v>304718.275134</v>
      </c>
      <c r="AB5059" s="0" t="n">
        <v>3</v>
      </c>
      <c r="AC5059" s="6" t="n">
        <v>237003.102882</v>
      </c>
      <c r="AD5059" s="7" t="n">
        <v>6</v>
      </c>
      <c r="AE5059" s="8" t="n">
        <v>39500.517147</v>
      </c>
    </row>
    <row r="5060" customFormat="false" ht="15.75" hidden="false" customHeight="true" outlineLevel="0" collapsed="false">
      <c r="A5060" s="4" t="n">
        <v>492173</v>
      </c>
      <c r="B5060" s="4" t="s">
        <v>16690</v>
      </c>
      <c r="C5060" s="4" t="n">
        <v>21114838</v>
      </c>
      <c r="D5060" s="4" t="n">
        <v>976894</v>
      </c>
      <c r="E5060" s="4" t="s">
        <v>16691</v>
      </c>
      <c r="F5060" s="4" t="s">
        <v>33</v>
      </c>
      <c r="G5060" s="4" t="s">
        <v>16692</v>
      </c>
      <c r="H5060" s="4" t="s">
        <v>16693</v>
      </c>
      <c r="I5060" s="4"/>
      <c r="J5060" s="5" t="n">
        <v>45468</v>
      </c>
      <c r="K5060" s="5" t="n">
        <v>45054</v>
      </c>
      <c r="L5060" s="6" t="n">
        <v>819481.1</v>
      </c>
      <c r="M5060" s="6" t="n">
        <v>1218321.98</v>
      </c>
      <c r="N5060" s="4" t="n">
        <v>0</v>
      </c>
      <c r="O5060" s="4" t="s">
        <v>35</v>
      </c>
      <c r="P5060" s="4" t="s">
        <v>106</v>
      </c>
      <c r="Q5060" s="4" t="s">
        <v>37</v>
      </c>
      <c r="R5060" s="5" t="n">
        <v>45471.6486696759</v>
      </c>
      <c r="S5060" s="6" t="str">
        <f aca="false">M5060+N5060</f>
        <v> $ 1,218,321.98 </v>
      </c>
      <c r="T5060" s="6" t="str">
        <f aca="false">L5060*50%</f>
        <v> $ 409,740.55 </v>
      </c>
      <c r="U5060" s="6" t="str">
        <f aca="false">T5060+N5060</f>
        <v> $ 409,740.55 </v>
      </c>
      <c r="V5060" s="6" t="str">
        <f aca="false">U5060*15%</f>
        <v> $ 61,461.08 </v>
      </c>
      <c r="W5060" s="6" t="str">
        <f aca="false">V5060*22%</f>
        <v> $ 13,521.44 </v>
      </c>
      <c r="X5060" s="6" t="str">
        <f aca="false">V5060+W5060</f>
        <v> $ 74,982.52 </v>
      </c>
      <c r="Y5060" s="6" t="str">
        <f aca="false">U5060+X5060</f>
        <v> $ 484,723.07 </v>
      </c>
      <c r="Z5060" s="0" t="n">
        <v>2</v>
      </c>
      <c r="AA5060" s="6" t="n">
        <v>305338.65786</v>
      </c>
      <c r="AB5060" s="0" t="n">
        <v>3</v>
      </c>
      <c r="AC5060" s="6" t="n">
        <v>237485.62278</v>
      </c>
      <c r="AD5060" s="7" t="n">
        <v>6</v>
      </c>
      <c r="AE5060" s="8" t="n">
        <v>39580.93713</v>
      </c>
    </row>
    <row r="5061" customFormat="false" ht="15.75" hidden="false" customHeight="true" outlineLevel="0" collapsed="false">
      <c r="A5061" s="4" t="n">
        <v>487853</v>
      </c>
      <c r="B5061" s="4" t="s">
        <v>16694</v>
      </c>
      <c r="C5061" s="4" t="n">
        <v>36960830</v>
      </c>
      <c r="D5061" s="4" t="n">
        <v>30750825</v>
      </c>
      <c r="E5061" s="4" t="s">
        <v>16695</v>
      </c>
      <c r="F5061" s="4" t="s">
        <v>33</v>
      </c>
      <c r="G5061" s="4" t="s">
        <v>16696</v>
      </c>
      <c r="H5061" s="4"/>
      <c r="I5061" s="4"/>
      <c r="J5061" s="5" t="n">
        <v>45426</v>
      </c>
      <c r="K5061" s="5" t="n">
        <v>45026</v>
      </c>
      <c r="L5061" s="6" t="n">
        <v>819929.89</v>
      </c>
      <c r="M5061" s="6" t="n">
        <v>1022140.13</v>
      </c>
      <c r="N5061" s="4" t="n">
        <v>0</v>
      </c>
      <c r="O5061" s="4" t="s">
        <v>41</v>
      </c>
      <c r="P5061" s="4" t="s">
        <v>106</v>
      </c>
      <c r="Q5061" s="4" t="s">
        <v>48</v>
      </c>
      <c r="R5061" s="5" t="n">
        <v>45453.5168504282</v>
      </c>
      <c r="S5061" s="6" t="str">
        <f aca="false">M5061+N5061</f>
        <v> $ 1,022,140.13 </v>
      </c>
      <c r="T5061" s="6" t="str">
        <f aca="false">L5061*50%</f>
        <v> $ 409,964.95 </v>
      </c>
      <c r="U5061" s="6" t="str">
        <f aca="false">T5061+N5061</f>
        <v> $ 409,964.95 </v>
      </c>
      <c r="V5061" s="6" t="str">
        <f aca="false">U5061*15%</f>
        <v> $ 61,494.74 </v>
      </c>
      <c r="W5061" s="6" t="str">
        <f aca="false">V5061*22%</f>
        <v> $ 13,528.84 </v>
      </c>
      <c r="X5061" s="6" t="str">
        <f aca="false">V5061+W5061</f>
        <v> $ 75,023.58 </v>
      </c>
      <c r="Y5061" s="6" t="str">
        <f aca="false">U5061+X5061</f>
        <v> $ 484,988.53 </v>
      </c>
      <c r="Z5061" s="0" t="n">
        <v>2</v>
      </c>
      <c r="AA5061" s="6" t="n">
        <v>305505.877014</v>
      </c>
      <c r="AB5061" s="0" t="n">
        <v>3</v>
      </c>
      <c r="AC5061" s="6" t="n">
        <v>237615.682122</v>
      </c>
      <c r="AD5061" s="7" t="n">
        <v>6</v>
      </c>
      <c r="AE5061" s="8" t="n">
        <v>39602.613687</v>
      </c>
    </row>
    <row r="5062" customFormat="false" ht="15.75" hidden="false" customHeight="true" outlineLevel="0" collapsed="false">
      <c r="A5062" s="4" t="n">
        <v>487152</v>
      </c>
      <c r="B5062" s="4" t="s">
        <v>16697</v>
      </c>
      <c r="C5062" s="4" t="n">
        <v>22134627</v>
      </c>
      <c r="D5062" s="4" t="n">
        <v>7756025</v>
      </c>
      <c r="E5062" s="4" t="s">
        <v>16698</v>
      </c>
      <c r="F5062" s="4" t="s">
        <v>33</v>
      </c>
      <c r="G5062" s="4" t="s">
        <v>16699</v>
      </c>
      <c r="H5062" s="4"/>
      <c r="I5062" s="4"/>
      <c r="J5062" s="5" t="n">
        <v>45426</v>
      </c>
      <c r="K5062" s="5" t="n">
        <v>44998</v>
      </c>
      <c r="L5062" s="6" t="n">
        <v>819931.23</v>
      </c>
      <c r="M5062" s="6" t="n">
        <v>1045503.68</v>
      </c>
      <c r="N5062" s="4" t="n">
        <v>0</v>
      </c>
      <c r="O5062" s="4" t="s">
        <v>41</v>
      </c>
      <c r="P5062" s="4" t="s">
        <v>106</v>
      </c>
      <c r="Q5062" s="4" t="s">
        <v>48</v>
      </c>
      <c r="R5062" s="5" t="n">
        <v>45447.5035101505</v>
      </c>
      <c r="S5062" s="6" t="str">
        <f aca="false">M5062+N5062</f>
        <v> $ 1,045,503.68 </v>
      </c>
      <c r="T5062" s="6" t="str">
        <f aca="false">L5062*50%</f>
        <v> $ 409,965.62 </v>
      </c>
      <c r="U5062" s="6" t="str">
        <f aca="false">T5062+N5062</f>
        <v> $ 409,965.62 </v>
      </c>
      <c r="V5062" s="6" t="str">
        <f aca="false">U5062*15%</f>
        <v> $ 61,494.84 </v>
      </c>
      <c r="W5062" s="6" t="str">
        <f aca="false">V5062*22%</f>
        <v> $ 13,528.87 </v>
      </c>
      <c r="X5062" s="6" t="str">
        <f aca="false">V5062+W5062</f>
        <v> $ 75,023.71 </v>
      </c>
      <c r="Y5062" s="6" t="str">
        <f aca="false">U5062+X5062</f>
        <v> $ 484,989.32 </v>
      </c>
      <c r="Z5062" s="0" t="n">
        <v>2</v>
      </c>
      <c r="AA5062" s="6" t="n">
        <v>305506.376298</v>
      </c>
      <c r="AB5062" s="0" t="n">
        <v>3</v>
      </c>
      <c r="AC5062" s="6" t="n">
        <v>237616.070454</v>
      </c>
      <c r="AD5062" s="7" t="n">
        <v>6</v>
      </c>
      <c r="AE5062" s="8" t="n">
        <v>39602.678409</v>
      </c>
    </row>
    <row r="5063" customFormat="false" ht="15.75" hidden="false" customHeight="true" outlineLevel="0" collapsed="false">
      <c r="A5063" s="4" t="n">
        <v>491458</v>
      </c>
      <c r="B5063" s="4" t="s">
        <v>16700</v>
      </c>
      <c r="C5063" s="4" t="n">
        <v>25238930</v>
      </c>
      <c r="D5063" s="4" t="n">
        <v>28411046</v>
      </c>
      <c r="E5063" s="4" t="s">
        <v>16701</v>
      </c>
      <c r="F5063" s="4" t="s">
        <v>47</v>
      </c>
      <c r="G5063" s="4" t="s">
        <v>16702</v>
      </c>
      <c r="H5063" s="4"/>
      <c r="I5063" s="4"/>
      <c r="J5063" s="5" t="n">
        <v>45454</v>
      </c>
      <c r="K5063" s="5" t="n">
        <v>44963</v>
      </c>
      <c r="L5063" s="6" t="n">
        <v>819935.15</v>
      </c>
      <c r="M5063" s="6" t="n">
        <v>1424397.38</v>
      </c>
      <c r="N5063" s="4" t="n">
        <v>0</v>
      </c>
      <c r="O5063" s="4" t="s">
        <v>35</v>
      </c>
      <c r="P5063" s="4" t="s">
        <v>106</v>
      </c>
      <c r="Q5063" s="4" t="s">
        <v>48</v>
      </c>
      <c r="R5063" s="5" t="n">
        <v>45477.4366996528</v>
      </c>
      <c r="S5063" s="6" t="str">
        <f aca="false">M5063+N5063</f>
        <v> $ 1,424,397.38 </v>
      </c>
      <c r="T5063" s="6" t="str">
        <f aca="false">L5063*50%</f>
        <v> $ 409,967.58 </v>
      </c>
      <c r="U5063" s="6" t="str">
        <f aca="false">T5063+N5063</f>
        <v> $ 409,967.58 </v>
      </c>
      <c r="V5063" s="6" t="str">
        <f aca="false">U5063*15%</f>
        <v> $ 61,495.14 </v>
      </c>
      <c r="W5063" s="6" t="str">
        <f aca="false">V5063*22%</f>
        <v> $ 13,528.93 </v>
      </c>
      <c r="X5063" s="6" t="str">
        <f aca="false">V5063+W5063</f>
        <v> $ 75,024.07 </v>
      </c>
      <c r="Y5063" s="6" t="str">
        <f aca="false">U5063+X5063</f>
        <v> $ 484,991.64 </v>
      </c>
      <c r="Z5063" s="0" t="n">
        <v>2</v>
      </c>
      <c r="AA5063" s="6" t="n">
        <v>305507.83689</v>
      </c>
      <c r="AB5063" s="0" t="n">
        <v>3</v>
      </c>
      <c r="AC5063" s="6" t="n">
        <v>237617.20647</v>
      </c>
      <c r="AD5063" s="7" t="n">
        <v>6</v>
      </c>
      <c r="AE5063" s="8" t="n">
        <v>39602.867745</v>
      </c>
    </row>
    <row r="5064" customFormat="false" ht="15.75" hidden="false" customHeight="true" outlineLevel="0" collapsed="false">
      <c r="A5064" s="4" t="n">
        <v>495158</v>
      </c>
      <c r="B5064" s="4" t="s">
        <v>16703</v>
      </c>
      <c r="C5064" s="4" t="n">
        <v>27298064</v>
      </c>
      <c r="D5064" s="4" t="n">
        <v>6286831</v>
      </c>
      <c r="E5064" s="4" t="s">
        <v>16704</v>
      </c>
      <c r="F5064" s="4" t="s">
        <v>47</v>
      </c>
      <c r="G5064" s="4" t="s">
        <v>16705</v>
      </c>
      <c r="H5064" s="4" t="s">
        <v>16706</v>
      </c>
      <c r="I5064" s="4"/>
      <c r="J5064" s="5" t="n">
        <v>45496</v>
      </c>
      <c r="K5064" s="5" t="n">
        <v>45022</v>
      </c>
      <c r="L5064" s="6" t="n">
        <v>820322.96</v>
      </c>
      <c r="M5064" s="6" t="n">
        <v>1138382.82</v>
      </c>
      <c r="N5064" s="4" t="n">
        <v>0</v>
      </c>
      <c r="O5064" s="4" t="s">
        <v>35</v>
      </c>
      <c r="P5064" s="4" t="s">
        <v>93</v>
      </c>
      <c r="Q5064" s="4" t="s">
        <v>37</v>
      </c>
      <c r="R5064" s="5"/>
      <c r="S5064" s="6" t="str">
        <f aca="false">M5064+N5064</f>
        <v> $ 1,138,382.82 </v>
      </c>
      <c r="T5064" s="6" t="str">
        <f aca="false">L5064*50%</f>
        <v> $ 410,161.48 </v>
      </c>
      <c r="U5064" s="6" t="str">
        <f aca="false">T5064+N5064</f>
        <v> $ 410,161.48 </v>
      </c>
      <c r="V5064" s="6" t="str">
        <f aca="false">U5064*15%</f>
        <v> $ 61,524.22 </v>
      </c>
      <c r="W5064" s="6" t="str">
        <f aca="false">V5064*22%</f>
        <v> $ 13,535.33 </v>
      </c>
      <c r="X5064" s="6" t="str">
        <f aca="false">V5064+W5064</f>
        <v> $ 75,059.55 </v>
      </c>
      <c r="Y5064" s="6" t="str">
        <f aca="false">U5064+X5064</f>
        <v> $ 485,221.03 </v>
      </c>
      <c r="Z5064" s="0" t="n">
        <v>2</v>
      </c>
      <c r="AA5064" s="6" t="n">
        <v>305652.334896</v>
      </c>
      <c r="AB5064" s="0" t="n">
        <v>3</v>
      </c>
      <c r="AC5064" s="6" t="n">
        <v>237729.593808</v>
      </c>
      <c r="AD5064" s="7" t="n">
        <v>6</v>
      </c>
      <c r="AE5064" s="8" t="n">
        <v>39621.598968</v>
      </c>
    </row>
    <row r="5065" customFormat="false" ht="15.75" hidden="false" customHeight="true" outlineLevel="0" collapsed="false">
      <c r="A5065" s="4" t="n">
        <v>491910</v>
      </c>
      <c r="B5065" s="4" t="s">
        <v>16707</v>
      </c>
      <c r="C5065" s="4" t="n">
        <v>95956057</v>
      </c>
      <c r="D5065" s="4" t="n">
        <v>27015259</v>
      </c>
      <c r="E5065" s="4" t="s">
        <v>16708</v>
      </c>
      <c r="F5065" s="4" t="s">
        <v>33</v>
      </c>
      <c r="G5065" s="4" t="s">
        <v>16709</v>
      </c>
      <c r="H5065" s="4"/>
      <c r="I5065" s="4"/>
      <c r="J5065" s="5" t="n">
        <v>45454</v>
      </c>
      <c r="K5065" s="5" t="n">
        <v>44983</v>
      </c>
      <c r="L5065" s="6" t="n">
        <v>820442.57</v>
      </c>
      <c r="M5065" s="6" t="n">
        <v>1168673.5</v>
      </c>
      <c r="N5065" s="4" t="n">
        <v>0</v>
      </c>
      <c r="O5065" s="4" t="s">
        <v>41</v>
      </c>
      <c r="P5065" s="4" t="s">
        <v>106</v>
      </c>
      <c r="Q5065" s="4" t="s">
        <v>48</v>
      </c>
      <c r="R5065" s="5" t="n">
        <v>45478.7228087963</v>
      </c>
      <c r="S5065" s="6" t="str">
        <f aca="false">M5065+N5065</f>
        <v> $ 1,168,673.50 </v>
      </c>
      <c r="T5065" s="6" t="str">
        <f aca="false">L5065*50%</f>
        <v> $ 410,221.29 </v>
      </c>
      <c r="U5065" s="6" t="str">
        <f aca="false">T5065+N5065</f>
        <v> $ 410,221.29 </v>
      </c>
      <c r="V5065" s="6" t="str">
        <f aca="false">U5065*15%</f>
        <v> $ 61,533.19 </v>
      </c>
      <c r="W5065" s="6" t="str">
        <f aca="false">V5065*22%</f>
        <v> $ 13,537.30 </v>
      </c>
      <c r="X5065" s="6" t="str">
        <f aca="false">V5065+W5065</f>
        <v> $ 75,070.50 </v>
      </c>
      <c r="Y5065" s="6" t="str">
        <f aca="false">U5065+X5065</f>
        <v> $ 485,291.78 </v>
      </c>
      <c r="Z5065" s="0" t="n">
        <v>2</v>
      </c>
      <c r="AA5065" s="6" t="n">
        <v>305696.901582</v>
      </c>
      <c r="AB5065" s="0" t="n">
        <v>3</v>
      </c>
      <c r="AC5065" s="6" t="n">
        <v>237764.256786</v>
      </c>
      <c r="AD5065" s="7" t="n">
        <v>6</v>
      </c>
      <c r="AE5065" s="8" t="n">
        <v>39627.376131</v>
      </c>
    </row>
    <row r="5066" customFormat="false" ht="15.75" hidden="false" customHeight="true" outlineLevel="0" collapsed="false">
      <c r="A5066" s="4" t="n">
        <v>488541</v>
      </c>
      <c r="B5066" s="4" t="s">
        <v>16710</v>
      </c>
      <c r="C5066" s="4" t="n">
        <v>21089323</v>
      </c>
      <c r="D5066" s="4" t="n">
        <v>4544937</v>
      </c>
      <c r="E5066" s="4" t="s">
        <v>16711</v>
      </c>
      <c r="F5066" s="4" t="s">
        <v>47</v>
      </c>
      <c r="G5066" s="4" t="s">
        <v>16712</v>
      </c>
      <c r="H5066" s="4"/>
      <c r="I5066" s="4"/>
      <c r="J5066" s="5" t="n">
        <v>45433</v>
      </c>
      <c r="K5066" s="5" t="n">
        <v>44975</v>
      </c>
      <c r="L5066" s="6" t="n">
        <v>822375.79</v>
      </c>
      <c r="M5066" s="6" t="n">
        <v>1767300.19</v>
      </c>
      <c r="N5066" s="4" t="n">
        <v>0</v>
      </c>
      <c r="O5066" s="4" t="s">
        <v>41</v>
      </c>
      <c r="P5066" s="4" t="s">
        <v>106</v>
      </c>
      <c r="Q5066" s="4" t="s">
        <v>48</v>
      </c>
      <c r="R5066" s="5" t="n">
        <v>45441.6693877315</v>
      </c>
      <c r="S5066" s="6" t="str">
        <f aca="false">M5066+N5066</f>
        <v> $ 1,767,300.19 </v>
      </c>
      <c r="T5066" s="6" t="str">
        <f aca="false">L5066*50%</f>
        <v> $ 411,187.90 </v>
      </c>
      <c r="U5066" s="6" t="str">
        <f aca="false">T5066+N5066</f>
        <v> $ 411,187.90 </v>
      </c>
      <c r="V5066" s="6" t="str">
        <f aca="false">U5066*15%</f>
        <v> $ 61,678.18 </v>
      </c>
      <c r="W5066" s="6" t="str">
        <f aca="false">V5066*22%</f>
        <v> $ 13,569.20 </v>
      </c>
      <c r="X5066" s="6" t="str">
        <f aca="false">V5066+W5066</f>
        <v> $ 75,247.38 </v>
      </c>
      <c r="Y5066" s="6" t="str">
        <f aca="false">U5066+X5066</f>
        <v> $ 486,435.28 </v>
      </c>
      <c r="Z5066" s="0" t="n">
        <v>2</v>
      </c>
      <c r="AA5066" s="6" t="n">
        <v>306417.219354</v>
      </c>
      <c r="AB5066" s="0" t="n">
        <v>3</v>
      </c>
      <c r="AC5066" s="6" t="n">
        <v>238324.503942</v>
      </c>
      <c r="AD5066" s="7" t="n">
        <v>6</v>
      </c>
      <c r="AE5066" s="8" t="n">
        <v>39720.750657</v>
      </c>
    </row>
    <row r="5067" customFormat="false" ht="15.75" hidden="false" customHeight="true" outlineLevel="0" collapsed="false">
      <c r="A5067" s="4" t="n">
        <v>493643</v>
      </c>
      <c r="B5067" s="4" t="s">
        <v>16713</v>
      </c>
      <c r="C5067" s="4" t="n">
        <v>20518387</v>
      </c>
      <c r="D5067" s="4" t="n">
        <v>1895206</v>
      </c>
      <c r="E5067" s="4" t="s">
        <v>16714</v>
      </c>
      <c r="F5067" s="4" t="s">
        <v>47</v>
      </c>
      <c r="G5067" s="4" t="s">
        <v>16715</v>
      </c>
      <c r="H5067" s="4" t="s">
        <v>16716</v>
      </c>
      <c r="I5067" s="4" t="s">
        <v>16717</v>
      </c>
      <c r="J5067" s="5" t="n">
        <v>45483</v>
      </c>
      <c r="K5067" s="5" t="n">
        <v>44995</v>
      </c>
      <c r="L5067" s="6" t="n">
        <v>822765.62</v>
      </c>
      <c r="M5067" s="6" t="n">
        <v>1225059.61</v>
      </c>
      <c r="N5067" s="4" t="n">
        <v>0</v>
      </c>
      <c r="O5067" s="4" t="s">
        <v>35</v>
      </c>
      <c r="P5067" s="4" t="s">
        <v>106</v>
      </c>
      <c r="Q5067" s="4" t="s">
        <v>48</v>
      </c>
      <c r="R5067" s="5" t="n">
        <v>45489.5254055903</v>
      </c>
      <c r="S5067" s="6" t="str">
        <f aca="false">M5067+N5067</f>
        <v> $ 1,225,059.61 </v>
      </c>
      <c r="T5067" s="6" t="str">
        <f aca="false">L5067*50%</f>
        <v> $ 411,382.81 </v>
      </c>
      <c r="U5067" s="6" t="str">
        <f aca="false">T5067+N5067</f>
        <v> $ 411,382.81 </v>
      </c>
      <c r="V5067" s="6" t="str">
        <f aca="false">U5067*15%</f>
        <v> $ 61,707.42 </v>
      </c>
      <c r="W5067" s="6" t="str">
        <f aca="false">V5067*22%</f>
        <v> $ 13,575.63 </v>
      </c>
      <c r="X5067" s="6" t="str">
        <f aca="false">V5067+W5067</f>
        <v> $ 75,283.05 </v>
      </c>
      <c r="Y5067" s="6" t="str">
        <f aca="false">U5067+X5067</f>
        <v> $ 486,665.86 </v>
      </c>
      <c r="Z5067" s="0" t="n">
        <v>2</v>
      </c>
      <c r="AA5067" s="6" t="n">
        <v>306562.470012</v>
      </c>
      <c r="AB5067" s="0" t="n">
        <v>3</v>
      </c>
      <c r="AC5067" s="6" t="n">
        <v>238437.476676</v>
      </c>
      <c r="AD5067" s="7" t="n">
        <v>6</v>
      </c>
      <c r="AE5067" s="8" t="n">
        <v>39739.579446</v>
      </c>
    </row>
    <row r="5068" customFormat="false" ht="15.75" hidden="false" customHeight="true" outlineLevel="0" collapsed="false">
      <c r="A5068" s="4" t="n">
        <v>490278</v>
      </c>
      <c r="B5068" s="4" t="s">
        <v>16718</v>
      </c>
      <c r="C5068" s="4" t="n">
        <v>25310799</v>
      </c>
      <c r="D5068" s="4" t="n">
        <v>5730159</v>
      </c>
      <c r="E5068" s="4" t="s">
        <v>16719</v>
      </c>
      <c r="F5068" s="4" t="s">
        <v>33</v>
      </c>
      <c r="G5068" s="4" t="s">
        <v>16720</v>
      </c>
      <c r="H5068" s="4" t="s">
        <v>16721</v>
      </c>
      <c r="I5068" s="4"/>
      <c r="J5068" s="5" t="n">
        <v>45447</v>
      </c>
      <c r="K5068" s="5" t="n">
        <v>45049</v>
      </c>
      <c r="L5068" s="6" t="n">
        <v>822776.32</v>
      </c>
      <c r="M5068" s="6" t="n">
        <v>1491539.7</v>
      </c>
      <c r="N5068" s="4" t="n">
        <v>0</v>
      </c>
      <c r="O5068" s="4" t="s">
        <v>35</v>
      </c>
      <c r="P5068" s="4" t="s">
        <v>106</v>
      </c>
      <c r="Q5068" s="4" t="s">
        <v>48</v>
      </c>
      <c r="R5068" s="5" t="n">
        <v>45476.6104731829</v>
      </c>
      <c r="S5068" s="6" t="str">
        <f aca="false">M5068+N5068</f>
        <v> $ 1,491,539.70 </v>
      </c>
      <c r="T5068" s="6" t="str">
        <f aca="false">L5068*50%</f>
        <v> $ 411,388.16 </v>
      </c>
      <c r="U5068" s="6" t="str">
        <f aca="false">T5068+N5068</f>
        <v> $ 411,388.16 </v>
      </c>
      <c r="V5068" s="6" t="str">
        <f aca="false">U5068*15%</f>
        <v> $ 61,708.22 </v>
      </c>
      <c r="W5068" s="6" t="str">
        <f aca="false">V5068*22%</f>
        <v> $ 13,575.81 </v>
      </c>
      <c r="X5068" s="6" t="str">
        <f aca="false">V5068+W5068</f>
        <v> $ 75,284.03 </v>
      </c>
      <c r="Y5068" s="6" t="str">
        <f aca="false">U5068+X5068</f>
        <v> $ 486,672.19 </v>
      </c>
      <c r="Z5068" s="0" t="n">
        <v>2</v>
      </c>
      <c r="AA5068" s="6" t="n">
        <v>306566.456832</v>
      </c>
      <c r="AB5068" s="0" t="n">
        <v>3</v>
      </c>
      <c r="AC5068" s="6" t="n">
        <v>238440.577536</v>
      </c>
      <c r="AD5068" s="7" t="n">
        <v>6</v>
      </c>
      <c r="AE5068" s="8" t="n">
        <v>39740.096256</v>
      </c>
    </row>
    <row r="5069" customFormat="false" ht="15.75" hidden="false" customHeight="true" outlineLevel="0" collapsed="false">
      <c r="A5069" s="4" t="n">
        <v>493632</v>
      </c>
      <c r="B5069" s="4" t="s">
        <v>16722</v>
      </c>
      <c r="C5069" s="4" t="n">
        <v>20227733</v>
      </c>
      <c r="D5069" s="4" t="n">
        <v>31016167</v>
      </c>
      <c r="E5069" s="4" t="s">
        <v>16723</v>
      </c>
      <c r="F5069" s="4" t="s">
        <v>47</v>
      </c>
      <c r="G5069" s="4" t="s">
        <v>16724</v>
      </c>
      <c r="H5069" s="4"/>
      <c r="I5069" s="4"/>
      <c r="J5069" s="5" t="n">
        <v>45483</v>
      </c>
      <c r="K5069" s="5" t="n">
        <v>44998</v>
      </c>
      <c r="L5069" s="6" t="n">
        <v>824064.84</v>
      </c>
      <c r="M5069" s="6" t="n">
        <v>1059980.67</v>
      </c>
      <c r="N5069" s="4" t="n">
        <v>0</v>
      </c>
      <c r="O5069" s="4" t="s">
        <v>35</v>
      </c>
      <c r="P5069" s="4" t="s">
        <v>93</v>
      </c>
      <c r="Q5069" s="4" t="s">
        <v>37</v>
      </c>
      <c r="R5069" s="5"/>
      <c r="S5069" s="6" t="str">
        <f aca="false">M5069+N5069</f>
        <v> $ 1,059,980.67 </v>
      </c>
      <c r="T5069" s="6" t="str">
        <f aca="false">L5069*50%</f>
        <v> $ 412,032.42 </v>
      </c>
      <c r="U5069" s="6" t="str">
        <f aca="false">T5069+N5069</f>
        <v> $ 412,032.42 </v>
      </c>
      <c r="V5069" s="6" t="str">
        <f aca="false">U5069*15%</f>
        <v> $ 61,804.86 </v>
      </c>
      <c r="W5069" s="6" t="str">
        <f aca="false">V5069*22%</f>
        <v> $ 13,597.07 </v>
      </c>
      <c r="X5069" s="6" t="str">
        <f aca="false">V5069+W5069</f>
        <v> $ 75,401.93 </v>
      </c>
      <c r="Y5069" s="6" t="str">
        <f aca="false">U5069+X5069</f>
        <v> $ 487,434.35 </v>
      </c>
      <c r="Z5069" s="0" t="n">
        <v>2</v>
      </c>
      <c r="AA5069" s="6" t="n">
        <v>307046.559384</v>
      </c>
      <c r="AB5069" s="0" t="n">
        <v>3</v>
      </c>
      <c r="AC5069" s="6" t="n">
        <v>238813.990632</v>
      </c>
      <c r="AD5069" s="7" t="n">
        <v>6</v>
      </c>
      <c r="AE5069" s="8" t="n">
        <v>39802.331772</v>
      </c>
    </row>
    <row r="5070" customFormat="false" ht="15.75" hidden="false" customHeight="true" outlineLevel="0" collapsed="false">
      <c r="A5070" s="4" t="n">
        <v>494224</v>
      </c>
      <c r="B5070" s="4" t="s">
        <v>16725</v>
      </c>
      <c r="C5070" s="4" t="n">
        <v>34836485</v>
      </c>
      <c r="D5070" s="4" t="n">
        <v>32877660</v>
      </c>
      <c r="E5070" s="4" t="s">
        <v>16726</v>
      </c>
      <c r="F5070" s="4" t="s">
        <v>33</v>
      </c>
      <c r="G5070" s="4" t="s">
        <v>16727</v>
      </c>
      <c r="H5070" s="4" t="s">
        <v>16728</v>
      </c>
      <c r="I5070" s="4"/>
      <c r="J5070" s="5" t="n">
        <v>45483</v>
      </c>
      <c r="K5070" s="5" t="n">
        <v>45078</v>
      </c>
      <c r="L5070" s="6" t="n">
        <v>824996.13</v>
      </c>
      <c r="M5070" s="6" t="n">
        <v>1005902.93</v>
      </c>
      <c r="N5070" s="4" t="n">
        <v>0</v>
      </c>
      <c r="O5070" s="4" t="s">
        <v>35</v>
      </c>
      <c r="P5070" s="4" t="s">
        <v>93</v>
      </c>
      <c r="Q5070" s="4" t="s">
        <v>37</v>
      </c>
      <c r="R5070" s="5"/>
      <c r="S5070" s="6" t="str">
        <f aca="false">M5070+N5070</f>
        <v> $ 1,005,902.93 </v>
      </c>
      <c r="T5070" s="6" t="str">
        <f aca="false">L5070*50%</f>
        <v> $ 412,498.07 </v>
      </c>
      <c r="U5070" s="6" t="str">
        <f aca="false">T5070+N5070</f>
        <v> $ 412,498.07 </v>
      </c>
      <c r="V5070" s="6" t="str">
        <f aca="false">U5070*15%</f>
        <v> $ 61,874.71 </v>
      </c>
      <c r="W5070" s="6" t="str">
        <f aca="false">V5070*22%</f>
        <v> $ 13,612.44 </v>
      </c>
      <c r="X5070" s="6" t="str">
        <f aca="false">V5070+W5070</f>
        <v> $ 75,487.15 </v>
      </c>
      <c r="Y5070" s="6" t="str">
        <f aca="false">U5070+X5070</f>
        <v> $ 487,985.21 </v>
      </c>
      <c r="Z5070" s="0" t="n">
        <v>2</v>
      </c>
      <c r="AA5070" s="6" t="n">
        <v>307393.558038</v>
      </c>
      <c r="AB5070" s="0" t="n">
        <v>3</v>
      </c>
      <c r="AC5070" s="6" t="n">
        <v>239083.878474</v>
      </c>
      <c r="AD5070" s="7" t="n">
        <v>6</v>
      </c>
      <c r="AE5070" s="8" t="n">
        <v>39847.313079</v>
      </c>
    </row>
    <row r="5071" customFormat="false" ht="15.75" hidden="false" customHeight="true" outlineLevel="0" collapsed="false">
      <c r="A5071" s="4" t="n">
        <v>489068</v>
      </c>
      <c r="B5071" s="4" t="s">
        <v>16729</v>
      </c>
      <c r="C5071" s="4" t="n">
        <v>25726447</v>
      </c>
      <c r="D5071" s="4" t="n">
        <v>21848013</v>
      </c>
      <c r="E5071" s="4" t="s">
        <v>16730</v>
      </c>
      <c r="F5071" s="4" t="s">
        <v>33</v>
      </c>
      <c r="G5071" s="4" t="s">
        <v>16731</v>
      </c>
      <c r="H5071" s="4"/>
      <c r="I5071" s="4"/>
      <c r="J5071" s="5" t="n">
        <v>45440</v>
      </c>
      <c r="K5071" s="5" t="n">
        <v>45026</v>
      </c>
      <c r="L5071" s="6" t="n">
        <v>826030.19</v>
      </c>
      <c r="M5071" s="6" t="n">
        <v>1638688</v>
      </c>
      <c r="N5071" s="4" t="n">
        <v>0</v>
      </c>
      <c r="O5071" s="4" t="s">
        <v>41</v>
      </c>
      <c r="P5071" s="4" t="s">
        <v>106</v>
      </c>
      <c r="Q5071" s="4" t="s">
        <v>48</v>
      </c>
      <c r="R5071" s="5" t="n">
        <v>45453.722840162</v>
      </c>
      <c r="S5071" s="6" t="str">
        <f aca="false">M5071+N5071</f>
        <v> $ 1,638,688.00 </v>
      </c>
      <c r="T5071" s="6" t="str">
        <f aca="false">L5071*50%</f>
        <v> $ 413,015.10 </v>
      </c>
      <c r="U5071" s="6" t="str">
        <f aca="false">T5071+N5071</f>
        <v> $ 413,015.10 </v>
      </c>
      <c r="V5071" s="6" t="str">
        <f aca="false">U5071*15%</f>
        <v> $ 61,952.26 </v>
      </c>
      <c r="W5071" s="6" t="str">
        <f aca="false">V5071*22%</f>
        <v> $ 13,629.50 </v>
      </c>
      <c r="X5071" s="6" t="str">
        <f aca="false">V5071+W5071</f>
        <v> $ 75,581.76 </v>
      </c>
      <c r="Y5071" s="6" t="str">
        <f aca="false">U5071+X5071</f>
        <v> $ 488,596.86 </v>
      </c>
      <c r="Z5071" s="0" t="n">
        <v>2</v>
      </c>
      <c r="AA5071" s="6" t="n">
        <v>307778.848794</v>
      </c>
      <c r="AB5071" s="0" t="n">
        <v>3</v>
      </c>
      <c r="AC5071" s="6" t="n">
        <v>239383.549062</v>
      </c>
      <c r="AD5071" s="7" t="n">
        <v>6</v>
      </c>
      <c r="AE5071" s="8" t="n">
        <v>39897.258177</v>
      </c>
    </row>
    <row r="5072" customFormat="false" ht="15.75" hidden="false" customHeight="true" outlineLevel="0" collapsed="false">
      <c r="A5072" s="4" t="n">
        <v>493797</v>
      </c>
      <c r="B5072" s="4" t="s">
        <v>16732</v>
      </c>
      <c r="C5072" s="4" t="n">
        <v>25807635</v>
      </c>
      <c r="D5072" s="4" t="n">
        <v>2989401</v>
      </c>
      <c r="E5072" s="4" t="s">
        <v>16733</v>
      </c>
      <c r="F5072" s="4" t="s">
        <v>33</v>
      </c>
      <c r="G5072" s="4" t="s">
        <v>16734</v>
      </c>
      <c r="H5072" s="4" t="s">
        <v>16735</v>
      </c>
      <c r="I5072" s="4"/>
      <c r="J5072" s="5" t="n">
        <v>45483</v>
      </c>
      <c r="K5072" s="5" t="n">
        <v>45089</v>
      </c>
      <c r="L5072" s="6" t="n">
        <v>826414.55</v>
      </c>
      <c r="M5072" s="6" t="n">
        <v>952426.33</v>
      </c>
      <c r="N5072" s="4" t="n">
        <v>0</v>
      </c>
      <c r="O5072" s="4" t="s">
        <v>35</v>
      </c>
      <c r="P5072" s="4" t="s">
        <v>106</v>
      </c>
      <c r="Q5072" s="4" t="s">
        <v>48</v>
      </c>
      <c r="R5072" s="5" t="n">
        <v>45489.4092432523</v>
      </c>
      <c r="S5072" s="6" t="str">
        <f aca="false">M5072+N5072</f>
        <v> $ 952,426.33 </v>
      </c>
      <c r="T5072" s="6" t="str">
        <f aca="false">L5072*50%</f>
        <v> $ 413,207.28 </v>
      </c>
      <c r="U5072" s="6" t="str">
        <f aca="false">T5072+N5072</f>
        <v> $ 413,207.28 </v>
      </c>
      <c r="V5072" s="6" t="str">
        <f aca="false">U5072*15%</f>
        <v> $ 61,981.09 </v>
      </c>
      <c r="W5072" s="6" t="str">
        <f aca="false">V5072*22%</f>
        <v> $ 13,635.84 </v>
      </c>
      <c r="X5072" s="6" t="str">
        <f aca="false">V5072+W5072</f>
        <v> $ 75,616.93 </v>
      </c>
      <c r="Y5072" s="6" t="str">
        <f aca="false">U5072+X5072</f>
        <v> $ 488,824.21 </v>
      </c>
      <c r="Z5072" s="0" t="n">
        <v>2</v>
      </c>
      <c r="AA5072" s="6" t="n">
        <v>307922.06133</v>
      </c>
      <c r="AB5072" s="0" t="n">
        <v>3</v>
      </c>
      <c r="AC5072" s="6" t="n">
        <v>239494.93659</v>
      </c>
      <c r="AD5072" s="7" t="n">
        <v>6</v>
      </c>
      <c r="AE5072" s="8" t="n">
        <v>39915.822765</v>
      </c>
    </row>
    <row r="5073" customFormat="false" ht="15.75" hidden="false" customHeight="true" outlineLevel="0" collapsed="false">
      <c r="A5073" s="4" t="n">
        <v>494030</v>
      </c>
      <c r="B5073" s="4" t="s">
        <v>16736</v>
      </c>
      <c r="C5073" s="4" t="n">
        <v>31296653</v>
      </c>
      <c r="D5073" s="4" t="n">
        <v>27221542</v>
      </c>
      <c r="E5073" s="4" t="s">
        <v>16737</v>
      </c>
      <c r="F5073" s="4" t="s">
        <v>33</v>
      </c>
      <c r="G5073" s="4" t="s">
        <v>16738</v>
      </c>
      <c r="H5073" s="4" t="s">
        <v>16739</v>
      </c>
      <c r="I5073" s="4"/>
      <c r="J5073" s="5" t="n">
        <v>45483</v>
      </c>
      <c r="K5073" s="5" t="n">
        <v>45087</v>
      </c>
      <c r="L5073" s="6" t="n">
        <v>827544.53</v>
      </c>
      <c r="M5073" s="6" t="n">
        <v>1221794.26</v>
      </c>
      <c r="N5073" s="4" t="n">
        <v>0</v>
      </c>
      <c r="O5073" s="4" t="s">
        <v>35</v>
      </c>
      <c r="P5073" s="4" t="s">
        <v>106</v>
      </c>
      <c r="Q5073" s="4" t="s">
        <v>48</v>
      </c>
      <c r="R5073" s="5" t="n">
        <v>45490.4301303588</v>
      </c>
      <c r="S5073" s="6" t="str">
        <f aca="false">M5073+N5073</f>
        <v> $ 1,221,794.26 </v>
      </c>
      <c r="T5073" s="6" t="str">
        <f aca="false">L5073*50%</f>
        <v> $ 413,772.27 </v>
      </c>
      <c r="U5073" s="6" t="str">
        <f aca="false">T5073+N5073</f>
        <v> $ 413,772.27 </v>
      </c>
      <c r="V5073" s="6" t="str">
        <f aca="false">U5073*15%</f>
        <v> $ 62,065.84 </v>
      </c>
      <c r="W5073" s="6" t="str">
        <f aca="false">V5073*22%</f>
        <v> $ 13,654.48 </v>
      </c>
      <c r="X5073" s="6" t="str">
        <f aca="false">V5073+W5073</f>
        <v> $ 75,720.32 </v>
      </c>
      <c r="Y5073" s="6" t="str">
        <f aca="false">U5073+X5073</f>
        <v> $ 489,492.59 </v>
      </c>
      <c r="Z5073" s="0" t="n">
        <v>2</v>
      </c>
      <c r="AA5073" s="6" t="n">
        <v>308343.091878</v>
      </c>
      <c r="AB5073" s="0" t="n">
        <v>3</v>
      </c>
      <c r="AC5073" s="6" t="n">
        <v>239822.404794</v>
      </c>
      <c r="AD5073" s="7" t="n">
        <v>6</v>
      </c>
      <c r="AE5073" s="8" t="n">
        <v>39970.400799</v>
      </c>
    </row>
    <row r="5074" customFormat="false" ht="15.75" hidden="false" customHeight="true" outlineLevel="0" collapsed="false">
      <c r="A5074" s="4" t="n">
        <v>494563</v>
      </c>
      <c r="B5074" s="4" t="s">
        <v>16740</v>
      </c>
      <c r="C5074" s="4" t="n">
        <v>47418678</v>
      </c>
      <c r="D5074" s="4" t="n">
        <v>27541565</v>
      </c>
      <c r="E5074" s="4" t="s">
        <v>16741</v>
      </c>
      <c r="F5074" s="4" t="s">
        <v>47</v>
      </c>
      <c r="G5074" s="4" t="s">
        <v>16742</v>
      </c>
      <c r="H5074" s="4"/>
      <c r="I5074" s="4"/>
      <c r="J5074" s="5" t="n">
        <v>45483</v>
      </c>
      <c r="K5074" s="5" t="n">
        <v>44998</v>
      </c>
      <c r="L5074" s="6" t="n">
        <v>827646.41</v>
      </c>
      <c r="M5074" s="6" t="n">
        <v>1044373.34</v>
      </c>
      <c r="N5074" s="4" t="n">
        <v>0</v>
      </c>
      <c r="O5074" s="4" t="s">
        <v>35</v>
      </c>
      <c r="P5074" s="4" t="s">
        <v>93</v>
      </c>
      <c r="Q5074" s="4" t="s">
        <v>37</v>
      </c>
      <c r="R5074" s="5"/>
      <c r="S5074" s="6" t="str">
        <f aca="false">M5074+N5074</f>
        <v> $ 1,044,373.34 </v>
      </c>
      <c r="T5074" s="6" t="str">
        <f aca="false">L5074*50%</f>
        <v> $ 413,823.21 </v>
      </c>
      <c r="U5074" s="6" t="str">
        <f aca="false">T5074+N5074</f>
        <v> $ 413,823.21 </v>
      </c>
      <c r="V5074" s="6" t="str">
        <f aca="false">U5074*15%</f>
        <v> $ 62,073.48 </v>
      </c>
      <c r="W5074" s="6" t="str">
        <f aca="false">V5074*22%</f>
        <v> $ 13,656.17 </v>
      </c>
      <c r="X5074" s="6" t="str">
        <f aca="false">V5074+W5074</f>
        <v> $ 75,729.65 </v>
      </c>
      <c r="Y5074" s="6" t="str">
        <f aca="false">U5074+X5074</f>
        <v> $ 489,552.85 </v>
      </c>
      <c r="Z5074" s="0" t="n">
        <v>2</v>
      </c>
      <c r="AA5074" s="6" t="n">
        <v>308381.052366</v>
      </c>
      <c r="AB5074" s="0" t="n">
        <v>3</v>
      </c>
      <c r="AC5074" s="6" t="n">
        <v>239851.929618</v>
      </c>
      <c r="AD5074" s="7" t="n">
        <v>6</v>
      </c>
      <c r="AE5074" s="8" t="n">
        <v>39975.321603</v>
      </c>
    </row>
    <row r="5075" customFormat="false" ht="15.75" hidden="false" customHeight="true" outlineLevel="0" collapsed="false">
      <c r="A5075" s="4" t="n">
        <v>487011</v>
      </c>
      <c r="B5075" s="4" t="s">
        <v>16743</v>
      </c>
      <c r="C5075" s="4" t="n">
        <v>13703461</v>
      </c>
      <c r="D5075" s="4" t="n">
        <v>23176676</v>
      </c>
      <c r="E5075" s="4" t="s">
        <v>16744</v>
      </c>
      <c r="F5075" s="4" t="s">
        <v>33</v>
      </c>
      <c r="G5075" s="4"/>
      <c r="H5075" s="4"/>
      <c r="I5075" s="4"/>
      <c r="J5075" s="5" t="n">
        <v>45426</v>
      </c>
      <c r="K5075" s="5" t="n">
        <v>45026</v>
      </c>
      <c r="L5075" s="6" t="n">
        <v>828203.42</v>
      </c>
      <c r="M5075" s="6" t="n">
        <v>1023478.58</v>
      </c>
      <c r="N5075" s="4" t="n">
        <v>0</v>
      </c>
      <c r="O5075" s="4" t="s">
        <v>41</v>
      </c>
      <c r="P5075" s="4" t="s">
        <v>106</v>
      </c>
      <c r="Q5075" s="4" t="s">
        <v>48</v>
      </c>
      <c r="R5075" s="5" t="n">
        <v>45446.728553588</v>
      </c>
      <c r="S5075" s="6" t="str">
        <f aca="false">M5075+N5075</f>
        <v> $ 1,023,478.58 </v>
      </c>
      <c r="T5075" s="6" t="str">
        <f aca="false">L5075*50%</f>
        <v> $ 414,101.71 </v>
      </c>
      <c r="U5075" s="6" t="str">
        <f aca="false">T5075+N5075</f>
        <v> $ 414,101.71 </v>
      </c>
      <c r="V5075" s="6" t="str">
        <f aca="false">U5075*15%</f>
        <v> $ 62,115.26 </v>
      </c>
      <c r="W5075" s="6" t="str">
        <f aca="false">V5075*22%</f>
        <v> $ 13,665.36 </v>
      </c>
      <c r="X5075" s="6" t="str">
        <f aca="false">V5075+W5075</f>
        <v> $ 75,780.61 </v>
      </c>
      <c r="Y5075" s="6" t="str">
        <f aca="false">U5075+X5075</f>
        <v> $ 489,882.32 </v>
      </c>
      <c r="Z5075" s="0" t="n">
        <v>2</v>
      </c>
      <c r="AA5075" s="6" t="n">
        <v>308588.594292</v>
      </c>
      <c r="AB5075" s="0" t="n">
        <v>3</v>
      </c>
      <c r="AC5075" s="6" t="n">
        <v>240013.351116</v>
      </c>
      <c r="AD5075" s="7" t="n">
        <v>6</v>
      </c>
      <c r="AE5075" s="8" t="n">
        <v>40002.225186</v>
      </c>
    </row>
    <row r="5076" customFormat="false" ht="15.75" hidden="false" customHeight="true" outlineLevel="0" collapsed="false">
      <c r="A5076" s="4" t="n">
        <v>493582</v>
      </c>
      <c r="B5076" s="4" t="s">
        <v>16745</v>
      </c>
      <c r="C5076" s="4" t="n">
        <v>16919262</v>
      </c>
      <c r="D5076" s="4" t="n">
        <v>6815050</v>
      </c>
      <c r="E5076" s="4" t="s">
        <v>16746</v>
      </c>
      <c r="F5076" s="4" t="s">
        <v>33</v>
      </c>
      <c r="G5076" s="4" t="s">
        <v>16747</v>
      </c>
      <c r="H5076" s="4" t="s">
        <v>16748</v>
      </c>
      <c r="I5076" s="4"/>
      <c r="J5076" s="5" t="n">
        <v>45483</v>
      </c>
      <c r="K5076" s="5" t="n">
        <v>45089</v>
      </c>
      <c r="L5076" s="6" t="n">
        <v>828305.23</v>
      </c>
      <c r="M5076" s="6" t="n">
        <v>993088.16</v>
      </c>
      <c r="N5076" s="4" t="n">
        <v>0</v>
      </c>
      <c r="O5076" s="4" t="s">
        <v>35</v>
      </c>
      <c r="P5076" s="4" t="s">
        <v>93</v>
      </c>
      <c r="Q5076" s="4" t="s">
        <v>37</v>
      </c>
      <c r="R5076" s="5"/>
      <c r="S5076" s="6" t="str">
        <f aca="false">M5076+N5076</f>
        <v> $ 993,088.16 </v>
      </c>
      <c r="T5076" s="6" t="str">
        <f aca="false">L5076*50%</f>
        <v> $ 414,152.62 </v>
      </c>
      <c r="U5076" s="6" t="str">
        <f aca="false">T5076+N5076</f>
        <v> $ 414,152.62 </v>
      </c>
      <c r="V5076" s="6" t="str">
        <f aca="false">U5076*15%</f>
        <v> $ 62,122.89 </v>
      </c>
      <c r="W5076" s="6" t="str">
        <f aca="false">V5076*22%</f>
        <v> $ 13,667.04 </v>
      </c>
      <c r="X5076" s="6" t="str">
        <f aca="false">V5076+W5076</f>
        <v> $ 75,789.93 </v>
      </c>
      <c r="Y5076" s="6" t="str">
        <f aca="false">U5076+X5076</f>
        <v> $ 489,942.54 </v>
      </c>
      <c r="Z5076" s="0" t="n">
        <v>2</v>
      </c>
      <c r="AA5076" s="6" t="n">
        <v>308626.528698</v>
      </c>
      <c r="AB5076" s="0" t="n">
        <v>3</v>
      </c>
      <c r="AC5076" s="6" t="n">
        <v>240042.855654</v>
      </c>
      <c r="AD5076" s="7" t="n">
        <v>6</v>
      </c>
      <c r="AE5076" s="8" t="n">
        <v>40007.142609</v>
      </c>
    </row>
    <row r="5077" customFormat="false" ht="15.75" hidden="false" customHeight="true" outlineLevel="0" collapsed="false">
      <c r="A5077" s="4" t="n">
        <v>493554</v>
      </c>
      <c r="B5077" s="4" t="s">
        <v>16749</v>
      </c>
      <c r="C5077" s="4" t="n">
        <v>14112563</v>
      </c>
      <c r="D5077" s="4" t="n">
        <v>6693289</v>
      </c>
      <c r="E5077" s="4" t="s">
        <v>16750</v>
      </c>
      <c r="F5077" s="4" t="s">
        <v>33</v>
      </c>
      <c r="G5077" s="4" t="s">
        <v>16751</v>
      </c>
      <c r="H5077" s="4" t="s">
        <v>16752</v>
      </c>
      <c r="I5077" s="4"/>
      <c r="J5077" s="5" t="n">
        <v>45483</v>
      </c>
      <c r="K5077" s="5" t="n">
        <v>45089</v>
      </c>
      <c r="L5077" s="6" t="n">
        <v>828710.37</v>
      </c>
      <c r="M5077" s="6" t="n">
        <v>955125.27</v>
      </c>
      <c r="N5077" s="4" t="n">
        <v>0</v>
      </c>
      <c r="O5077" s="4" t="s">
        <v>35</v>
      </c>
      <c r="P5077" s="4" t="s">
        <v>106</v>
      </c>
      <c r="Q5077" s="4" t="s">
        <v>48</v>
      </c>
      <c r="R5077" s="5" t="n">
        <v>45488.4997774653</v>
      </c>
      <c r="S5077" s="6" t="str">
        <f aca="false">M5077+N5077</f>
        <v> $ 955,125.27 </v>
      </c>
      <c r="T5077" s="6" t="str">
        <f aca="false">L5077*50%</f>
        <v> $ 414,355.19 </v>
      </c>
      <c r="U5077" s="6" t="str">
        <f aca="false">T5077+N5077</f>
        <v> $ 414,355.19 </v>
      </c>
      <c r="V5077" s="6" t="str">
        <f aca="false">U5077*15%</f>
        <v> $ 62,153.28 </v>
      </c>
      <c r="W5077" s="6" t="str">
        <f aca="false">V5077*22%</f>
        <v> $ 13,673.72 </v>
      </c>
      <c r="X5077" s="6" t="str">
        <f aca="false">V5077+W5077</f>
        <v> $ 75,827.00 </v>
      </c>
      <c r="Y5077" s="6" t="str">
        <f aca="false">U5077+X5077</f>
        <v> $ 490,182.18 </v>
      </c>
      <c r="Z5077" s="0" t="n">
        <v>2</v>
      </c>
      <c r="AA5077" s="6" t="n">
        <v>308777.483862</v>
      </c>
      <c r="AB5077" s="0" t="n">
        <v>3</v>
      </c>
      <c r="AC5077" s="6" t="n">
        <v>240160.265226</v>
      </c>
      <c r="AD5077" s="7" t="n">
        <v>6</v>
      </c>
      <c r="AE5077" s="8" t="n">
        <v>40026.710871</v>
      </c>
    </row>
    <row r="5078" customFormat="false" ht="15.75" hidden="false" customHeight="true" outlineLevel="0" collapsed="false">
      <c r="A5078" s="4" t="n">
        <v>493896</v>
      </c>
      <c r="B5078" s="4" t="s">
        <v>16753</v>
      </c>
      <c r="C5078" s="4" t="n">
        <v>28166143</v>
      </c>
      <c r="D5078" s="4" t="n">
        <v>22975840</v>
      </c>
      <c r="E5078" s="4" t="s">
        <v>16754</v>
      </c>
      <c r="F5078" s="4" t="s">
        <v>33</v>
      </c>
      <c r="G5078" s="4" t="s">
        <v>16755</v>
      </c>
      <c r="H5078" s="4"/>
      <c r="I5078" s="4"/>
      <c r="J5078" s="5" t="n">
        <v>45483</v>
      </c>
      <c r="K5078" s="5" t="n">
        <v>45089</v>
      </c>
      <c r="L5078" s="6" t="n">
        <v>829038.24</v>
      </c>
      <c r="M5078" s="6" t="n">
        <v>987982.99</v>
      </c>
      <c r="N5078" s="4" t="n">
        <v>0</v>
      </c>
      <c r="O5078" s="4" t="s">
        <v>35</v>
      </c>
      <c r="P5078" s="4" t="s">
        <v>106</v>
      </c>
      <c r="Q5078" s="4" t="s">
        <v>48</v>
      </c>
      <c r="R5078" s="5" t="n">
        <v>45489.6702751968</v>
      </c>
      <c r="S5078" s="6" t="str">
        <f aca="false">M5078+N5078</f>
        <v> $ 987,982.99 </v>
      </c>
      <c r="T5078" s="6" t="str">
        <f aca="false">L5078*50%</f>
        <v> $ 414,519.12 </v>
      </c>
      <c r="U5078" s="6" t="str">
        <f aca="false">T5078+N5078</f>
        <v> $ 414,519.12 </v>
      </c>
      <c r="V5078" s="6" t="str">
        <f aca="false">U5078*15%</f>
        <v> $ 62,177.87 </v>
      </c>
      <c r="W5078" s="6" t="str">
        <f aca="false">V5078*22%</f>
        <v> $ 13,679.13 </v>
      </c>
      <c r="X5078" s="6" t="str">
        <f aca="false">V5078+W5078</f>
        <v> $ 75,857.00 </v>
      </c>
      <c r="Y5078" s="6" t="str">
        <f aca="false">U5078+X5078</f>
        <v> $ 490,376.12 </v>
      </c>
      <c r="Z5078" s="0" t="n">
        <v>2</v>
      </c>
      <c r="AA5078" s="6" t="n">
        <v>308899.648224</v>
      </c>
      <c r="AB5078" s="0" t="n">
        <v>3</v>
      </c>
      <c r="AC5078" s="6" t="n">
        <v>240255.281952</v>
      </c>
      <c r="AD5078" s="7" t="n">
        <v>6</v>
      </c>
      <c r="AE5078" s="8" t="n">
        <v>40042.546992</v>
      </c>
    </row>
    <row r="5079" customFormat="false" ht="15.75" hidden="false" customHeight="true" outlineLevel="0" collapsed="false">
      <c r="A5079" s="4" t="n">
        <v>488460</v>
      </c>
      <c r="B5079" s="4" t="s">
        <v>16756</v>
      </c>
      <c r="C5079" s="4" t="n">
        <v>95939295</v>
      </c>
      <c r="D5079" s="4" t="n">
        <v>27242322</v>
      </c>
      <c r="E5079" s="4" t="s">
        <v>16757</v>
      </c>
      <c r="F5079" s="4" t="s">
        <v>33</v>
      </c>
      <c r="G5079" s="4" t="s">
        <v>16758</v>
      </c>
      <c r="H5079" s="4"/>
      <c r="I5079" s="4"/>
      <c r="J5079" s="5" t="n">
        <v>45426</v>
      </c>
      <c r="K5079" s="5" t="n">
        <v>45026</v>
      </c>
      <c r="L5079" s="6" t="n">
        <v>829150.17</v>
      </c>
      <c r="M5079" s="6" t="n">
        <v>1023181.07</v>
      </c>
      <c r="N5079" s="4" t="n">
        <v>0</v>
      </c>
      <c r="O5079" s="4" t="s">
        <v>41</v>
      </c>
      <c r="P5079" s="4" t="s">
        <v>106</v>
      </c>
      <c r="Q5079" s="4" t="s">
        <v>48</v>
      </c>
      <c r="R5079" s="5" t="n">
        <v>45453.6128738773</v>
      </c>
      <c r="S5079" s="6" t="str">
        <f aca="false">M5079+N5079</f>
        <v> $ 1,023,181.07 </v>
      </c>
      <c r="T5079" s="6" t="str">
        <f aca="false">L5079*50%</f>
        <v> $ 414,575.09 </v>
      </c>
      <c r="U5079" s="6" t="str">
        <f aca="false">T5079+N5079</f>
        <v> $ 414,575.09 </v>
      </c>
      <c r="V5079" s="6" t="str">
        <f aca="false">U5079*15%</f>
        <v> $ 62,186.26 </v>
      </c>
      <c r="W5079" s="6" t="str">
        <f aca="false">V5079*22%</f>
        <v> $ 13,680.98 </v>
      </c>
      <c r="X5079" s="6" t="str">
        <f aca="false">V5079+W5079</f>
        <v> $ 75,867.24 </v>
      </c>
      <c r="Y5079" s="6" t="str">
        <f aca="false">U5079+X5079</f>
        <v> $ 490,442.33 </v>
      </c>
      <c r="Z5079" s="0" t="n">
        <v>2</v>
      </c>
      <c r="AA5079" s="6" t="n">
        <v>308941.353342</v>
      </c>
      <c r="AB5079" s="0" t="n">
        <v>3</v>
      </c>
      <c r="AC5079" s="6" t="n">
        <v>240287.719266</v>
      </c>
      <c r="AD5079" s="7" t="n">
        <v>6</v>
      </c>
      <c r="AE5079" s="8" t="n">
        <v>40047.953211</v>
      </c>
    </row>
    <row r="5080" customFormat="false" ht="15.75" hidden="false" customHeight="true" outlineLevel="0" collapsed="false">
      <c r="A5080" s="4" t="n">
        <v>494837</v>
      </c>
      <c r="B5080" s="4" t="s">
        <v>16759</v>
      </c>
      <c r="C5080" s="4" t="n">
        <v>30058625</v>
      </c>
      <c r="D5080" s="4" t="n">
        <v>32363348</v>
      </c>
      <c r="E5080" s="4" t="s">
        <v>16760</v>
      </c>
      <c r="F5080" s="4" t="s">
        <v>33</v>
      </c>
      <c r="G5080" s="4" t="s">
        <v>16761</v>
      </c>
      <c r="H5080" s="4" t="s">
        <v>16762</v>
      </c>
      <c r="I5080" s="4"/>
      <c r="J5080" s="5" t="n">
        <v>45489</v>
      </c>
      <c r="K5080" s="5" t="n">
        <v>45089</v>
      </c>
      <c r="L5080" s="6" t="n">
        <v>829224.29</v>
      </c>
      <c r="M5080" s="6" t="n">
        <v>998589.65</v>
      </c>
      <c r="N5080" s="4" t="n">
        <v>0</v>
      </c>
      <c r="O5080" s="4" t="s">
        <v>35</v>
      </c>
      <c r="P5080" s="4" t="s">
        <v>93</v>
      </c>
      <c r="Q5080" s="4" t="s">
        <v>37</v>
      </c>
      <c r="R5080" s="5"/>
      <c r="S5080" s="6" t="str">
        <f aca="false">M5080+N5080</f>
        <v> $ 998,589.65 </v>
      </c>
      <c r="T5080" s="6" t="str">
        <f aca="false">L5080*50%</f>
        <v> $ 414,612.15 </v>
      </c>
      <c r="U5080" s="6" t="str">
        <f aca="false">T5080+N5080</f>
        <v> $ 414,612.15 </v>
      </c>
      <c r="V5080" s="6" t="str">
        <f aca="false">U5080*15%</f>
        <v> $ 62,191.82 </v>
      </c>
      <c r="W5080" s="6" t="str">
        <f aca="false">V5080*22%</f>
        <v> $ 13,682.20 </v>
      </c>
      <c r="X5080" s="6" t="str">
        <f aca="false">V5080+W5080</f>
        <v> $ 75,874.02 </v>
      </c>
      <c r="Y5080" s="6" t="str">
        <f aca="false">U5080+X5080</f>
        <v> $ 490,486.17 </v>
      </c>
      <c r="Z5080" s="0" t="n">
        <v>2</v>
      </c>
      <c r="AA5080" s="6" t="n">
        <v>308968.970454</v>
      </c>
      <c r="AB5080" s="0" t="n">
        <v>3</v>
      </c>
      <c r="AC5080" s="6" t="n">
        <v>240309.199242</v>
      </c>
      <c r="AD5080" s="7" t="n">
        <v>6</v>
      </c>
      <c r="AE5080" s="8" t="n">
        <v>40051.533207</v>
      </c>
    </row>
    <row r="5081" customFormat="false" ht="15.75" hidden="false" customHeight="true" outlineLevel="0" collapsed="false">
      <c r="A5081" s="4" t="n">
        <v>494749</v>
      </c>
      <c r="B5081" s="4" t="s">
        <v>16763</v>
      </c>
      <c r="C5081" s="4" t="n">
        <v>20374254</v>
      </c>
      <c r="D5081" s="4" t="n">
        <v>28203303</v>
      </c>
      <c r="E5081" s="4" t="s">
        <v>16764</v>
      </c>
      <c r="F5081" s="4" t="s">
        <v>47</v>
      </c>
      <c r="G5081" s="4" t="s">
        <v>16765</v>
      </c>
      <c r="H5081" s="4"/>
      <c r="I5081" s="4"/>
      <c r="J5081" s="5" t="n">
        <v>45489</v>
      </c>
      <c r="K5081" s="5" t="n">
        <v>44997</v>
      </c>
      <c r="L5081" s="6" t="n">
        <v>829439.64</v>
      </c>
      <c r="M5081" s="6" t="n">
        <v>1201644.74</v>
      </c>
      <c r="N5081" s="4" t="n">
        <v>0</v>
      </c>
      <c r="O5081" s="4" t="s">
        <v>35</v>
      </c>
      <c r="P5081" s="4" t="s">
        <v>93</v>
      </c>
      <c r="Q5081" s="4" t="s">
        <v>37</v>
      </c>
      <c r="R5081" s="5"/>
      <c r="S5081" s="6" t="str">
        <f aca="false">M5081+N5081</f>
        <v> $ 1,201,644.74 </v>
      </c>
      <c r="T5081" s="6" t="str">
        <f aca="false">L5081*50%</f>
        <v> $ 414,719.82 </v>
      </c>
      <c r="U5081" s="6" t="str">
        <f aca="false">T5081+N5081</f>
        <v> $ 414,719.82 </v>
      </c>
      <c r="V5081" s="6" t="str">
        <f aca="false">U5081*15%</f>
        <v> $ 62,207.97 </v>
      </c>
      <c r="W5081" s="6" t="str">
        <f aca="false">V5081*22%</f>
        <v> $ 13,685.75 </v>
      </c>
      <c r="X5081" s="6" t="str">
        <f aca="false">V5081+W5081</f>
        <v> $ 75,893.73 </v>
      </c>
      <c r="Y5081" s="6" t="str">
        <f aca="false">U5081+X5081</f>
        <v> $ 490,613.55 </v>
      </c>
      <c r="Z5081" s="0" t="n">
        <v>2</v>
      </c>
      <c r="AA5081" s="6" t="n">
        <v>309049.209864</v>
      </c>
      <c r="AB5081" s="0" t="n">
        <v>3</v>
      </c>
      <c r="AC5081" s="6" t="n">
        <v>240371.607672</v>
      </c>
      <c r="AD5081" s="7" t="n">
        <v>6</v>
      </c>
      <c r="AE5081" s="8" t="n">
        <v>40061.934612</v>
      </c>
    </row>
    <row r="5082" customFormat="false" ht="15.75" hidden="false" customHeight="true" outlineLevel="0" collapsed="false">
      <c r="A5082" s="4" t="n">
        <v>492578</v>
      </c>
      <c r="B5082" s="4" t="s">
        <v>16766</v>
      </c>
      <c r="C5082" s="4" t="n">
        <v>21178418</v>
      </c>
      <c r="D5082" s="4" t="n">
        <v>3417775</v>
      </c>
      <c r="E5082" s="4" t="s">
        <v>16767</v>
      </c>
      <c r="F5082" s="4" t="s">
        <v>33</v>
      </c>
      <c r="G5082" s="4" t="s">
        <v>16768</v>
      </c>
      <c r="H5082" s="4"/>
      <c r="I5082" s="4"/>
      <c r="J5082" s="5" t="n">
        <v>45475</v>
      </c>
      <c r="K5082" s="5" t="n">
        <v>45054</v>
      </c>
      <c r="L5082" s="6" t="n">
        <v>829532.65</v>
      </c>
      <c r="M5082" s="6" t="n">
        <v>1022664.21</v>
      </c>
      <c r="N5082" s="4" t="n">
        <v>0</v>
      </c>
      <c r="O5082" s="4" t="s">
        <v>35</v>
      </c>
      <c r="P5082" s="4" t="s">
        <v>106</v>
      </c>
      <c r="Q5082" s="4" t="s">
        <v>48</v>
      </c>
      <c r="R5082" s="5" t="n">
        <v>45481.5589475694</v>
      </c>
      <c r="S5082" s="6" t="str">
        <f aca="false">M5082+N5082</f>
        <v> $ 1,022,664.21 </v>
      </c>
      <c r="T5082" s="6" t="str">
        <f aca="false">L5082*50%</f>
        <v> $ 414,766.33 </v>
      </c>
      <c r="U5082" s="6" t="str">
        <f aca="false">T5082+N5082</f>
        <v> $ 414,766.33 </v>
      </c>
      <c r="V5082" s="6" t="str">
        <f aca="false">U5082*15%</f>
        <v> $ 62,214.95 </v>
      </c>
      <c r="W5082" s="6" t="str">
        <f aca="false">V5082*22%</f>
        <v> $ 13,687.29 </v>
      </c>
      <c r="X5082" s="6" t="str">
        <f aca="false">V5082+W5082</f>
        <v> $ 75,902.24 </v>
      </c>
      <c r="Y5082" s="6" t="str">
        <f aca="false">U5082+X5082</f>
        <v> $ 490,668.56 </v>
      </c>
      <c r="Z5082" s="0" t="n">
        <v>2</v>
      </c>
      <c r="AA5082" s="6" t="n">
        <v>309083.86539</v>
      </c>
      <c r="AB5082" s="0" t="n">
        <v>3</v>
      </c>
      <c r="AC5082" s="6" t="n">
        <v>240398.56197</v>
      </c>
      <c r="AD5082" s="7" t="n">
        <v>6</v>
      </c>
      <c r="AE5082" s="8" t="n">
        <v>40066.426995</v>
      </c>
    </row>
    <row r="5083" customFormat="false" ht="15.75" hidden="false" customHeight="true" outlineLevel="0" collapsed="false">
      <c r="A5083" s="4" t="n">
        <v>488688</v>
      </c>
      <c r="B5083" s="4" t="s">
        <v>16769</v>
      </c>
      <c r="C5083" s="4" t="n">
        <v>35112043</v>
      </c>
      <c r="D5083" s="4" t="n">
        <v>2278043</v>
      </c>
      <c r="E5083" s="4" t="s">
        <v>16770</v>
      </c>
      <c r="F5083" s="4" t="s">
        <v>33</v>
      </c>
      <c r="G5083" s="4" t="s">
        <v>16771</v>
      </c>
      <c r="H5083" s="4"/>
      <c r="I5083" s="4"/>
      <c r="J5083" s="5" t="n">
        <v>45433</v>
      </c>
      <c r="K5083" s="5" t="n">
        <v>44995</v>
      </c>
      <c r="L5083" s="6" t="n">
        <v>829624.9</v>
      </c>
      <c r="M5083" s="6" t="n">
        <v>1740769.78</v>
      </c>
      <c r="N5083" s="4" t="n">
        <v>0</v>
      </c>
      <c r="O5083" s="4" t="s">
        <v>35</v>
      </c>
      <c r="P5083" s="4" t="s">
        <v>106</v>
      </c>
      <c r="Q5083" s="4" t="s">
        <v>48</v>
      </c>
      <c r="R5083" s="5" t="n">
        <v>45453.6775377662</v>
      </c>
      <c r="S5083" s="6" t="str">
        <f aca="false">M5083+N5083</f>
        <v> $ 1,740,769.78 </v>
      </c>
      <c r="T5083" s="6" t="str">
        <f aca="false">L5083*50%</f>
        <v> $ 414,812.45 </v>
      </c>
      <c r="U5083" s="6" t="str">
        <f aca="false">T5083+N5083</f>
        <v> $ 414,812.45 </v>
      </c>
      <c r="V5083" s="6" t="str">
        <f aca="false">U5083*15%</f>
        <v> $ 62,221.87 </v>
      </c>
      <c r="W5083" s="6" t="str">
        <f aca="false">V5083*22%</f>
        <v> $ 13,688.81 </v>
      </c>
      <c r="X5083" s="6" t="str">
        <f aca="false">V5083+W5083</f>
        <v> $ 75,910.68 </v>
      </c>
      <c r="Y5083" s="6" t="str">
        <f aca="false">U5083+X5083</f>
        <v> $ 490,723.13 </v>
      </c>
      <c r="Z5083" s="0" t="n">
        <v>2</v>
      </c>
      <c r="AA5083" s="6" t="n">
        <v>309118.23774</v>
      </c>
      <c r="AB5083" s="0" t="n">
        <v>3</v>
      </c>
      <c r="AC5083" s="6" t="n">
        <v>240425.29602</v>
      </c>
      <c r="AD5083" s="7" t="n">
        <v>6</v>
      </c>
      <c r="AE5083" s="8" t="n">
        <v>40070.88267</v>
      </c>
    </row>
    <row r="5084" customFormat="false" ht="15.75" hidden="false" customHeight="true" outlineLevel="0" collapsed="false">
      <c r="A5084" s="4" t="n">
        <v>491904</v>
      </c>
      <c r="B5084" s="4" t="s">
        <v>16772</v>
      </c>
      <c r="C5084" s="4" t="n">
        <v>95844758</v>
      </c>
      <c r="D5084" s="4" t="n">
        <v>24809878</v>
      </c>
      <c r="E5084" s="4" t="s">
        <v>16773</v>
      </c>
      <c r="F5084" s="4" t="s">
        <v>33</v>
      </c>
      <c r="G5084" s="4"/>
      <c r="H5084" s="4"/>
      <c r="I5084" s="4"/>
      <c r="J5084" s="5" t="n">
        <v>45454</v>
      </c>
      <c r="K5084" s="5" t="n">
        <v>45056</v>
      </c>
      <c r="L5084" s="6" t="n">
        <v>830911</v>
      </c>
      <c r="M5084" s="6" t="n">
        <v>1430706.45</v>
      </c>
      <c r="N5084" s="4" t="n">
        <v>0</v>
      </c>
      <c r="O5084" s="4" t="s">
        <v>35</v>
      </c>
      <c r="P5084" s="4" t="s">
        <v>106</v>
      </c>
      <c r="Q5084" s="4" t="s">
        <v>48</v>
      </c>
      <c r="R5084" s="5" t="n">
        <v>45478.6961846412</v>
      </c>
      <c r="S5084" s="6" t="str">
        <f aca="false">M5084+N5084</f>
        <v> $ 1,430,706.45 </v>
      </c>
      <c r="T5084" s="6" t="str">
        <f aca="false">L5084*50%</f>
        <v> $ 415,455.50 </v>
      </c>
      <c r="U5084" s="6" t="str">
        <f aca="false">T5084+N5084</f>
        <v> $ 415,455.50 </v>
      </c>
      <c r="V5084" s="6" t="str">
        <f aca="false">U5084*15%</f>
        <v> $ 62,318.33 </v>
      </c>
      <c r="W5084" s="6" t="str">
        <f aca="false">V5084*22%</f>
        <v> $ 13,710.03 </v>
      </c>
      <c r="X5084" s="6" t="str">
        <f aca="false">V5084+W5084</f>
        <v> $ 76,028.36 </v>
      </c>
      <c r="Y5084" s="6" t="str">
        <f aca="false">U5084+X5084</f>
        <v> $ 491,483.86 </v>
      </c>
      <c r="Z5084" s="0" t="n">
        <v>2</v>
      </c>
      <c r="AA5084" s="6" t="n">
        <v>309597.4386</v>
      </c>
      <c r="AB5084" s="0" t="n">
        <v>3</v>
      </c>
      <c r="AC5084" s="6" t="n">
        <v>240798.0078</v>
      </c>
      <c r="AD5084" s="7" t="n">
        <v>6</v>
      </c>
      <c r="AE5084" s="8" t="n">
        <v>40133.0013</v>
      </c>
    </row>
    <row r="5085" customFormat="false" ht="15.75" hidden="false" customHeight="true" outlineLevel="0" collapsed="false">
      <c r="A5085" s="4" t="n">
        <v>494534</v>
      </c>
      <c r="B5085" s="4" t="s">
        <v>16774</v>
      </c>
      <c r="C5085" s="4" t="n">
        <v>43804409</v>
      </c>
      <c r="D5085" s="4" t="n">
        <v>28476816</v>
      </c>
      <c r="E5085" s="4" t="s">
        <v>16775</v>
      </c>
      <c r="F5085" s="4" t="s">
        <v>33</v>
      </c>
      <c r="G5085" s="4" t="s">
        <v>16776</v>
      </c>
      <c r="H5085" s="4"/>
      <c r="I5085" s="4"/>
      <c r="J5085" s="5" t="n">
        <v>45483</v>
      </c>
      <c r="K5085" s="5" t="n">
        <v>45089</v>
      </c>
      <c r="L5085" s="6" t="n">
        <v>830932.37</v>
      </c>
      <c r="M5085" s="6" t="n">
        <v>971986.96</v>
      </c>
      <c r="N5085" s="4" t="n">
        <v>0</v>
      </c>
      <c r="O5085" s="4" t="s">
        <v>35</v>
      </c>
      <c r="P5085" s="4" t="s">
        <v>106</v>
      </c>
      <c r="Q5085" s="4" t="s">
        <v>48</v>
      </c>
      <c r="R5085" s="5" t="n">
        <v>45492.6342710301</v>
      </c>
      <c r="S5085" s="6" t="str">
        <f aca="false">M5085+N5085</f>
        <v> $ 971,986.96 </v>
      </c>
      <c r="T5085" s="6" t="str">
        <f aca="false">L5085*50%</f>
        <v> $ 415,466.19 </v>
      </c>
      <c r="U5085" s="6" t="str">
        <f aca="false">T5085+N5085</f>
        <v> $ 415,466.19 </v>
      </c>
      <c r="V5085" s="6" t="str">
        <f aca="false">U5085*15%</f>
        <v> $ 62,319.93 </v>
      </c>
      <c r="W5085" s="6" t="str">
        <f aca="false">V5085*22%</f>
        <v> $ 13,710.38 </v>
      </c>
      <c r="X5085" s="6" t="str">
        <f aca="false">V5085+W5085</f>
        <v> $ 76,030.31 </v>
      </c>
      <c r="Y5085" s="6" t="str">
        <f aca="false">U5085+X5085</f>
        <v> $ 491,496.50 </v>
      </c>
      <c r="Z5085" s="0" t="n">
        <v>2</v>
      </c>
      <c r="AA5085" s="6" t="n">
        <v>309605.401062</v>
      </c>
      <c r="AB5085" s="0" t="n">
        <v>3</v>
      </c>
      <c r="AC5085" s="6" t="n">
        <v>240804.200826</v>
      </c>
      <c r="AD5085" s="7" t="n">
        <v>6</v>
      </c>
      <c r="AE5085" s="8" t="n">
        <v>40134.033471</v>
      </c>
    </row>
    <row r="5086" customFormat="false" ht="15.75" hidden="false" customHeight="true" outlineLevel="0" collapsed="false">
      <c r="A5086" s="4" t="n">
        <v>487676</v>
      </c>
      <c r="B5086" s="4" t="s">
        <v>16777</v>
      </c>
      <c r="C5086" s="4" t="n">
        <v>34017637</v>
      </c>
      <c r="D5086" s="4" t="n">
        <v>27947921</v>
      </c>
      <c r="E5086" s="4" t="s">
        <v>16778</v>
      </c>
      <c r="F5086" s="4" t="s">
        <v>33</v>
      </c>
      <c r="G5086" s="4" t="s">
        <v>16779</v>
      </c>
      <c r="H5086" s="4"/>
      <c r="I5086" s="4"/>
      <c r="J5086" s="5" t="n">
        <v>45426</v>
      </c>
      <c r="K5086" s="5" t="n">
        <v>45026</v>
      </c>
      <c r="L5086" s="6" t="n">
        <v>831711.71</v>
      </c>
      <c r="M5086" s="6" t="n">
        <v>1162456.31</v>
      </c>
      <c r="N5086" s="4" t="n">
        <v>0</v>
      </c>
      <c r="O5086" s="4" t="s">
        <v>41</v>
      </c>
      <c r="P5086" s="4" t="s">
        <v>106</v>
      </c>
      <c r="Q5086" s="4" t="s">
        <v>48</v>
      </c>
      <c r="R5086" s="5" t="n">
        <v>45450.8721790162</v>
      </c>
      <c r="S5086" s="6" t="str">
        <f aca="false">M5086+N5086</f>
        <v> $ 1,162,456.31 </v>
      </c>
      <c r="T5086" s="6" t="str">
        <f aca="false">L5086*50%</f>
        <v> $ 415,855.86 </v>
      </c>
      <c r="U5086" s="6" t="str">
        <f aca="false">T5086+N5086</f>
        <v> $ 415,855.86 </v>
      </c>
      <c r="V5086" s="6" t="str">
        <f aca="false">U5086*15%</f>
        <v> $ 62,378.38 </v>
      </c>
      <c r="W5086" s="6" t="str">
        <f aca="false">V5086*22%</f>
        <v> $ 13,723.24 </v>
      </c>
      <c r="X5086" s="6" t="str">
        <f aca="false">V5086+W5086</f>
        <v> $ 76,101.62 </v>
      </c>
      <c r="Y5086" s="6" t="str">
        <f aca="false">U5086+X5086</f>
        <v> $ 491,957.48 </v>
      </c>
      <c r="Z5086" s="0" t="n">
        <v>2</v>
      </c>
      <c r="AA5086" s="6" t="n">
        <v>309895.783146</v>
      </c>
      <c r="AB5086" s="0" t="n">
        <v>3</v>
      </c>
      <c r="AC5086" s="6" t="n">
        <v>241030.053558</v>
      </c>
      <c r="AD5086" s="7" t="n">
        <v>6</v>
      </c>
      <c r="AE5086" s="8" t="n">
        <v>40171.675593</v>
      </c>
    </row>
    <row r="5087" customFormat="false" ht="15.75" hidden="false" customHeight="true" outlineLevel="0" collapsed="false">
      <c r="A5087" s="4" t="n">
        <v>494565</v>
      </c>
      <c r="B5087" s="4" t="s">
        <v>16780</v>
      </c>
      <c r="C5087" s="4" t="n">
        <v>4991469</v>
      </c>
      <c r="D5087" s="4" t="n">
        <v>8842863</v>
      </c>
      <c r="E5087" s="4" t="s">
        <v>16781</v>
      </c>
      <c r="F5087" s="4" t="s">
        <v>47</v>
      </c>
      <c r="G5087" s="4" t="s">
        <v>16782</v>
      </c>
      <c r="H5087" s="4" t="s">
        <v>16783</v>
      </c>
      <c r="I5087" s="4"/>
      <c r="J5087" s="5" t="n">
        <v>45483</v>
      </c>
      <c r="K5087" s="5" t="n">
        <v>44984</v>
      </c>
      <c r="L5087" s="6" t="n">
        <v>831935.55</v>
      </c>
      <c r="M5087" s="6" t="n">
        <v>1061927.3</v>
      </c>
      <c r="N5087" s="4" t="n">
        <v>0</v>
      </c>
      <c r="O5087" s="4" t="s">
        <v>35</v>
      </c>
      <c r="P5087" s="4" t="s">
        <v>93</v>
      </c>
      <c r="Q5087" s="4" t="s">
        <v>37</v>
      </c>
      <c r="R5087" s="5"/>
      <c r="S5087" s="6" t="str">
        <f aca="false">M5087+N5087</f>
        <v> $ 1,061,927.30 </v>
      </c>
      <c r="T5087" s="6" t="str">
        <f aca="false">L5087*50%</f>
        <v> $ 415,967.78 </v>
      </c>
      <c r="U5087" s="6" t="str">
        <f aca="false">T5087+N5087</f>
        <v> $ 415,967.78 </v>
      </c>
      <c r="V5087" s="6" t="str">
        <f aca="false">U5087*15%</f>
        <v> $ 62,395.17 </v>
      </c>
      <c r="W5087" s="6" t="str">
        <f aca="false">V5087*22%</f>
        <v> $ 13,726.94 </v>
      </c>
      <c r="X5087" s="6" t="str">
        <f aca="false">V5087+W5087</f>
        <v> $ 76,122.10 </v>
      </c>
      <c r="Y5087" s="6" t="str">
        <f aca="false">U5087+X5087</f>
        <v> $ 492,089.88 </v>
      </c>
      <c r="Z5087" s="0" t="n">
        <v>2</v>
      </c>
      <c r="AA5087" s="6" t="n">
        <v>309979.18593</v>
      </c>
      <c r="AB5087" s="0" t="n">
        <v>3</v>
      </c>
      <c r="AC5087" s="6" t="n">
        <v>241094.92239</v>
      </c>
      <c r="AD5087" s="7" t="n">
        <v>6</v>
      </c>
      <c r="AE5087" s="8" t="n">
        <v>40182.487065</v>
      </c>
    </row>
    <row r="5088" customFormat="false" ht="15.75" hidden="false" customHeight="true" outlineLevel="0" collapsed="false">
      <c r="A5088" s="4" t="n">
        <v>493588</v>
      </c>
      <c r="B5088" s="4" t="s">
        <v>16784</v>
      </c>
      <c r="C5088" s="4" t="n">
        <v>17260171</v>
      </c>
      <c r="D5088" s="4" t="n">
        <v>6318831</v>
      </c>
      <c r="E5088" s="4" t="s">
        <v>16785</v>
      </c>
      <c r="F5088" s="4" t="s">
        <v>47</v>
      </c>
      <c r="G5088" s="4" t="s">
        <v>16786</v>
      </c>
      <c r="H5088" s="4"/>
      <c r="I5088" s="4"/>
      <c r="J5088" s="5" t="n">
        <v>45483</v>
      </c>
      <c r="K5088" s="5" t="n">
        <v>44998</v>
      </c>
      <c r="L5088" s="6" t="n">
        <v>833225.25</v>
      </c>
      <c r="M5088" s="6" t="n">
        <v>1160660.87</v>
      </c>
      <c r="N5088" s="4" t="n">
        <v>0</v>
      </c>
      <c r="O5088" s="4" t="s">
        <v>35</v>
      </c>
      <c r="P5088" s="4" t="s">
        <v>93</v>
      </c>
      <c r="Q5088" s="4" t="s">
        <v>37</v>
      </c>
      <c r="R5088" s="5"/>
      <c r="S5088" s="6" t="str">
        <f aca="false">M5088+N5088</f>
        <v> $ 1,160,660.87 </v>
      </c>
      <c r="T5088" s="6" t="str">
        <f aca="false">L5088*50%</f>
        <v> $ 416,612.63 </v>
      </c>
      <c r="U5088" s="6" t="str">
        <f aca="false">T5088+N5088</f>
        <v> $ 416,612.63 </v>
      </c>
      <c r="V5088" s="6" t="str">
        <f aca="false">U5088*15%</f>
        <v> $ 62,491.89 </v>
      </c>
      <c r="W5088" s="6" t="str">
        <f aca="false">V5088*22%</f>
        <v> $ 13,748.22 </v>
      </c>
      <c r="X5088" s="6" t="str">
        <f aca="false">V5088+W5088</f>
        <v> $ 76,240.11 </v>
      </c>
      <c r="Y5088" s="6" t="str">
        <f aca="false">U5088+X5088</f>
        <v> $ 492,852.74 </v>
      </c>
      <c r="Z5088" s="0" t="n">
        <v>2</v>
      </c>
      <c r="AA5088" s="6" t="n">
        <v>310459.72815</v>
      </c>
      <c r="AB5088" s="0" t="n">
        <v>3</v>
      </c>
      <c r="AC5088" s="6" t="n">
        <v>241468.67745</v>
      </c>
      <c r="AD5088" s="7" t="n">
        <v>6</v>
      </c>
      <c r="AE5088" s="8" t="n">
        <v>40244.779575</v>
      </c>
    </row>
    <row r="5089" customFormat="false" ht="15.75" hidden="false" customHeight="true" outlineLevel="0" collapsed="false">
      <c r="A5089" s="4" t="n">
        <v>491480</v>
      </c>
      <c r="B5089" s="4" t="s">
        <v>16787</v>
      </c>
      <c r="C5089" s="4" t="n">
        <v>26380243</v>
      </c>
      <c r="D5089" s="4" t="n">
        <v>29526956</v>
      </c>
      <c r="E5089" s="4" t="s">
        <v>16788</v>
      </c>
      <c r="F5089" s="4" t="s">
        <v>33</v>
      </c>
      <c r="G5089" s="4" t="s">
        <v>16789</v>
      </c>
      <c r="H5089" s="4" t="s">
        <v>16790</v>
      </c>
      <c r="I5089" s="4"/>
      <c r="J5089" s="5" t="n">
        <v>45454</v>
      </c>
      <c r="K5089" s="5" t="n">
        <v>45054</v>
      </c>
      <c r="L5089" s="6" t="n">
        <v>833426.98</v>
      </c>
      <c r="M5089" s="6" t="n">
        <v>1034295.81</v>
      </c>
      <c r="N5089" s="4" t="n">
        <v>0</v>
      </c>
      <c r="O5089" s="4" t="s">
        <v>35</v>
      </c>
      <c r="P5089" s="4" t="s">
        <v>106</v>
      </c>
      <c r="Q5089" s="4" t="s">
        <v>48</v>
      </c>
      <c r="R5089" s="5" t="n">
        <v>45477.4867419329</v>
      </c>
      <c r="S5089" s="6" t="str">
        <f aca="false">M5089+N5089</f>
        <v> $ 1,034,295.81 </v>
      </c>
      <c r="T5089" s="6" t="str">
        <f aca="false">L5089*50%</f>
        <v> $ 416,713.49 </v>
      </c>
      <c r="U5089" s="6" t="str">
        <f aca="false">T5089+N5089</f>
        <v> $ 416,713.49 </v>
      </c>
      <c r="V5089" s="6" t="str">
        <f aca="false">U5089*15%</f>
        <v> $ 62,507.02 </v>
      </c>
      <c r="W5089" s="6" t="str">
        <f aca="false">V5089*22%</f>
        <v> $ 13,751.55 </v>
      </c>
      <c r="X5089" s="6" t="str">
        <f aca="false">V5089+W5089</f>
        <v> $ 76,258.57 </v>
      </c>
      <c r="Y5089" s="6" t="str">
        <f aca="false">U5089+X5089</f>
        <v> $ 492,972.06 </v>
      </c>
      <c r="Z5089" s="0" t="n">
        <v>2</v>
      </c>
      <c r="AA5089" s="6" t="n">
        <v>310534.892748</v>
      </c>
      <c r="AB5089" s="0" t="n">
        <v>3</v>
      </c>
      <c r="AC5089" s="6" t="n">
        <v>241527.138804</v>
      </c>
      <c r="AD5089" s="7" t="n">
        <v>6</v>
      </c>
      <c r="AE5089" s="8" t="n">
        <v>40254.523134</v>
      </c>
    </row>
    <row r="5090" customFormat="false" ht="15.75" hidden="false" customHeight="true" outlineLevel="0" collapsed="false">
      <c r="A5090" s="4" t="n">
        <v>491477</v>
      </c>
      <c r="B5090" s="4" t="s">
        <v>16791</v>
      </c>
      <c r="C5090" s="4" t="n">
        <v>26230367</v>
      </c>
      <c r="D5090" s="4" t="n">
        <v>28181700</v>
      </c>
      <c r="E5090" s="4" t="s">
        <v>16792</v>
      </c>
      <c r="F5090" s="4" t="s">
        <v>33</v>
      </c>
      <c r="G5090" s="4" t="s">
        <v>16793</v>
      </c>
      <c r="H5090" s="4" t="s">
        <v>16794</v>
      </c>
      <c r="I5090" s="4"/>
      <c r="J5090" s="5" t="n">
        <v>45454</v>
      </c>
      <c r="K5090" s="5" t="n">
        <v>45026</v>
      </c>
      <c r="L5090" s="6" t="n">
        <v>833733.3</v>
      </c>
      <c r="M5090" s="6" t="n">
        <v>1060183.94</v>
      </c>
      <c r="N5090" s="4" t="n">
        <v>0</v>
      </c>
      <c r="O5090" s="4" t="s">
        <v>35</v>
      </c>
      <c r="P5090" s="4" t="s">
        <v>106</v>
      </c>
      <c r="Q5090" s="4" t="s">
        <v>48</v>
      </c>
      <c r="R5090" s="5" t="n">
        <v>45477.4631864931</v>
      </c>
      <c r="S5090" s="6" t="str">
        <f aca="false">M5090+N5090</f>
        <v> $ 1,060,183.94 </v>
      </c>
      <c r="T5090" s="6" t="str">
        <f aca="false">L5090*50%</f>
        <v> $ 416,866.65 </v>
      </c>
      <c r="U5090" s="6" t="str">
        <f aca="false">T5090+N5090</f>
        <v> $ 416,866.65 </v>
      </c>
      <c r="V5090" s="6" t="str">
        <f aca="false">U5090*15%</f>
        <v> $ 62,530.00 </v>
      </c>
      <c r="W5090" s="6" t="str">
        <f aca="false">V5090*22%</f>
        <v> $ 13,756.60 </v>
      </c>
      <c r="X5090" s="6" t="str">
        <f aca="false">V5090+W5090</f>
        <v> $ 76,286.60 </v>
      </c>
      <c r="Y5090" s="6" t="str">
        <f aca="false">U5090+X5090</f>
        <v> $ 493,153.25 </v>
      </c>
      <c r="Z5090" s="0" t="n">
        <v>2</v>
      </c>
      <c r="AA5090" s="6" t="n">
        <v>310649.02758</v>
      </c>
      <c r="AB5090" s="0" t="n">
        <v>3</v>
      </c>
      <c r="AC5090" s="6" t="n">
        <v>241615.91034</v>
      </c>
      <c r="AD5090" s="7" t="n">
        <v>6</v>
      </c>
      <c r="AE5090" s="8" t="n">
        <v>40269.31839</v>
      </c>
    </row>
    <row r="5091" customFormat="false" ht="15.75" hidden="false" customHeight="true" outlineLevel="0" collapsed="false">
      <c r="A5091" s="4" t="n">
        <v>492481</v>
      </c>
      <c r="B5091" s="4" t="s">
        <v>16795</v>
      </c>
      <c r="C5091" s="4" t="n">
        <v>95871567</v>
      </c>
      <c r="D5091" s="4" t="n">
        <v>24900443</v>
      </c>
      <c r="E5091" s="4" t="s">
        <v>16796</v>
      </c>
      <c r="F5091" s="4" t="s">
        <v>33</v>
      </c>
      <c r="G5091" s="4" t="s">
        <v>16797</v>
      </c>
      <c r="H5091" s="4"/>
      <c r="I5091" s="4"/>
      <c r="J5091" s="5" t="n">
        <v>45468</v>
      </c>
      <c r="K5091" s="5" t="n">
        <v>45046</v>
      </c>
      <c r="L5091" s="6" t="n">
        <v>833891.54</v>
      </c>
      <c r="M5091" s="6" t="n">
        <v>1559577.06</v>
      </c>
      <c r="N5091" s="4" t="n">
        <v>0</v>
      </c>
      <c r="O5091" s="4" t="s">
        <v>35</v>
      </c>
      <c r="P5091" s="4" t="s">
        <v>106</v>
      </c>
      <c r="Q5091" s="4" t="s">
        <v>48</v>
      </c>
      <c r="R5091" s="5" t="n">
        <v>45481.398143206</v>
      </c>
      <c r="S5091" s="6" t="str">
        <f aca="false">M5091+N5091</f>
        <v> $ 1,559,577.06 </v>
      </c>
      <c r="T5091" s="6" t="str">
        <f aca="false">L5091*50%</f>
        <v> $ 416,945.77 </v>
      </c>
      <c r="U5091" s="6" t="str">
        <f aca="false">T5091+N5091</f>
        <v> $ 416,945.77 </v>
      </c>
      <c r="V5091" s="6" t="str">
        <f aca="false">U5091*15%</f>
        <v> $ 62,541.87 </v>
      </c>
      <c r="W5091" s="6" t="str">
        <f aca="false">V5091*22%</f>
        <v> $ 13,759.21 </v>
      </c>
      <c r="X5091" s="6" t="str">
        <f aca="false">V5091+W5091</f>
        <v> $ 76,301.08 </v>
      </c>
      <c r="Y5091" s="6" t="str">
        <f aca="false">U5091+X5091</f>
        <v> $ 493,246.85 </v>
      </c>
      <c r="Z5091" s="0" t="n">
        <v>2</v>
      </c>
      <c r="AA5091" s="6" t="n">
        <v>310707.987804</v>
      </c>
      <c r="AB5091" s="0" t="n">
        <v>3</v>
      </c>
      <c r="AC5091" s="6" t="n">
        <v>241661.768292</v>
      </c>
      <c r="AD5091" s="7" t="n">
        <v>6</v>
      </c>
      <c r="AE5091" s="8" t="n">
        <v>40276.961382</v>
      </c>
    </row>
    <row r="5092" customFormat="false" ht="15.75" hidden="false" customHeight="true" outlineLevel="0" collapsed="false">
      <c r="A5092" s="4" t="n">
        <v>494294</v>
      </c>
      <c r="B5092" s="4" t="s">
        <v>16798</v>
      </c>
      <c r="C5092" s="4" t="n">
        <v>36297708</v>
      </c>
      <c r="D5092" s="4" t="n">
        <v>28977571</v>
      </c>
      <c r="E5092" s="4" t="s">
        <v>16799</v>
      </c>
      <c r="F5092" s="4" t="s">
        <v>33</v>
      </c>
      <c r="G5092" s="4" t="s">
        <v>16800</v>
      </c>
      <c r="H5092" s="4"/>
      <c r="I5092" s="4"/>
      <c r="J5092" s="5" t="n">
        <v>45483</v>
      </c>
      <c r="K5092" s="5" t="n">
        <v>45089</v>
      </c>
      <c r="L5092" s="6" t="n">
        <v>833935.78</v>
      </c>
      <c r="M5092" s="6" t="n">
        <v>987315.8</v>
      </c>
      <c r="N5092" s="4" t="n">
        <v>0</v>
      </c>
      <c r="O5092" s="4" t="s">
        <v>35</v>
      </c>
      <c r="P5092" s="4" t="s">
        <v>93</v>
      </c>
      <c r="Q5092" s="4" t="s">
        <v>37</v>
      </c>
      <c r="R5092" s="5"/>
      <c r="S5092" s="6" t="str">
        <f aca="false">M5092+N5092</f>
        <v> $ 987,315.80 </v>
      </c>
      <c r="T5092" s="6" t="str">
        <f aca="false">L5092*50%</f>
        <v> $ 416,967.89 </v>
      </c>
      <c r="U5092" s="6" t="str">
        <f aca="false">T5092+N5092</f>
        <v> $ 416,967.89 </v>
      </c>
      <c r="V5092" s="6" t="str">
        <f aca="false">U5092*15%</f>
        <v> $ 62,545.18 </v>
      </c>
      <c r="W5092" s="6" t="str">
        <f aca="false">V5092*22%</f>
        <v> $ 13,759.94 </v>
      </c>
      <c r="X5092" s="6" t="str">
        <f aca="false">V5092+W5092</f>
        <v> $ 76,305.12 </v>
      </c>
      <c r="Y5092" s="6" t="str">
        <f aca="false">U5092+X5092</f>
        <v> $ 493,273.01 </v>
      </c>
      <c r="Z5092" s="0" t="n">
        <v>2</v>
      </c>
      <c r="AA5092" s="6" t="n">
        <v>310724.471628</v>
      </c>
      <c r="AB5092" s="0" t="n">
        <v>3</v>
      </c>
      <c r="AC5092" s="6" t="n">
        <v>241674.589044</v>
      </c>
      <c r="AD5092" s="7" t="n">
        <v>6</v>
      </c>
      <c r="AE5092" s="8" t="n">
        <v>40279.098174</v>
      </c>
    </row>
    <row r="5093" customFormat="false" ht="15.75" hidden="false" customHeight="true" outlineLevel="0" collapsed="false">
      <c r="A5093" s="4" t="n">
        <v>487624</v>
      </c>
      <c r="B5093" s="4" t="s">
        <v>16801</v>
      </c>
      <c r="C5093" s="4" t="n">
        <v>33222189</v>
      </c>
      <c r="D5093" s="4" t="n">
        <v>26719462</v>
      </c>
      <c r="E5093" s="4" t="s">
        <v>16802</v>
      </c>
      <c r="F5093" s="4" t="s">
        <v>33</v>
      </c>
      <c r="G5093" s="4"/>
      <c r="H5093" s="4"/>
      <c r="I5093" s="4"/>
      <c r="J5093" s="5" t="n">
        <v>45426</v>
      </c>
      <c r="K5093" s="5" t="n">
        <v>45026</v>
      </c>
      <c r="L5093" s="6" t="n">
        <v>834511.99</v>
      </c>
      <c r="M5093" s="6" t="n">
        <v>1455279.52</v>
      </c>
      <c r="N5093" s="4" t="n">
        <v>0</v>
      </c>
      <c r="O5093" s="4" t="s">
        <v>41</v>
      </c>
      <c r="P5093" s="4" t="s">
        <v>106</v>
      </c>
      <c r="Q5093" s="4" t="s">
        <v>48</v>
      </c>
      <c r="R5093" s="5" t="n">
        <v>45450.8663085648</v>
      </c>
      <c r="S5093" s="6" t="str">
        <f aca="false">M5093+N5093</f>
        <v> $ 1,455,279.52 </v>
      </c>
      <c r="T5093" s="6" t="str">
        <f aca="false">L5093*50%</f>
        <v> $ 417,256.00 </v>
      </c>
      <c r="U5093" s="6" t="str">
        <f aca="false">T5093+N5093</f>
        <v> $ 417,256.00 </v>
      </c>
      <c r="V5093" s="6" t="str">
        <f aca="false">U5093*15%</f>
        <v> $ 62,588.40 </v>
      </c>
      <c r="W5093" s="6" t="str">
        <f aca="false">V5093*22%</f>
        <v> $ 13,769.45 </v>
      </c>
      <c r="X5093" s="6" t="str">
        <f aca="false">V5093+W5093</f>
        <v> $ 76,357.85 </v>
      </c>
      <c r="Y5093" s="6" t="str">
        <f aca="false">U5093+X5093</f>
        <v> $ 493,613.84 </v>
      </c>
      <c r="Z5093" s="0" t="n">
        <v>2</v>
      </c>
      <c r="AA5093" s="6" t="n">
        <v>310939.167474</v>
      </c>
      <c r="AB5093" s="0" t="n">
        <v>3</v>
      </c>
      <c r="AC5093" s="6" t="n">
        <v>241841.574702</v>
      </c>
      <c r="AD5093" s="7" t="n">
        <v>6</v>
      </c>
      <c r="AE5093" s="8" t="n">
        <v>40306.929117</v>
      </c>
    </row>
    <row r="5094" customFormat="false" ht="15.75" hidden="false" customHeight="true" outlineLevel="0" collapsed="false">
      <c r="A5094" s="4" t="n">
        <v>488431</v>
      </c>
      <c r="B5094" s="4" t="s">
        <v>16803</v>
      </c>
      <c r="C5094" s="4" t="n">
        <v>95651291</v>
      </c>
      <c r="D5094" s="4" t="n">
        <v>27486614</v>
      </c>
      <c r="E5094" s="4" t="s">
        <v>16804</v>
      </c>
      <c r="F5094" s="4" t="s">
        <v>33</v>
      </c>
      <c r="G5094" s="4" t="s">
        <v>16805</v>
      </c>
      <c r="H5094" s="4"/>
      <c r="I5094" s="4"/>
      <c r="J5094" s="5" t="n">
        <v>45426</v>
      </c>
      <c r="K5094" s="5" t="n">
        <v>45026</v>
      </c>
      <c r="L5094" s="6" t="n">
        <v>835062.04</v>
      </c>
      <c r="M5094" s="6" t="n">
        <v>1443636.42</v>
      </c>
      <c r="N5094" s="4" t="n">
        <v>0</v>
      </c>
      <c r="O5094" s="4" t="s">
        <v>41</v>
      </c>
      <c r="P5094" s="4" t="s">
        <v>106</v>
      </c>
      <c r="Q5094" s="4" t="s">
        <v>48</v>
      </c>
      <c r="R5094" s="5" t="n">
        <v>45453.6132741088</v>
      </c>
      <c r="S5094" s="6" t="str">
        <f aca="false">M5094+N5094</f>
        <v> $ 1,443,636.42 </v>
      </c>
      <c r="T5094" s="6" t="str">
        <f aca="false">L5094*50%</f>
        <v> $ 417,531.02 </v>
      </c>
      <c r="U5094" s="6" t="str">
        <f aca="false">T5094+N5094</f>
        <v> $ 417,531.02 </v>
      </c>
      <c r="V5094" s="6" t="str">
        <f aca="false">U5094*15%</f>
        <v> $ 62,629.65 </v>
      </c>
      <c r="W5094" s="6" t="str">
        <f aca="false">V5094*22%</f>
        <v> $ 13,778.52 </v>
      </c>
      <c r="X5094" s="6" t="str">
        <f aca="false">V5094+W5094</f>
        <v> $ 76,408.18 </v>
      </c>
      <c r="Y5094" s="6" t="str">
        <f aca="false">U5094+X5094</f>
        <v> $ 493,939.20 </v>
      </c>
      <c r="Z5094" s="0" t="n">
        <v>2</v>
      </c>
      <c r="AA5094" s="6" t="n">
        <v>311144.116104</v>
      </c>
      <c r="AB5094" s="0" t="n">
        <v>3</v>
      </c>
      <c r="AC5094" s="6" t="n">
        <v>242000.979192</v>
      </c>
      <c r="AD5094" s="7" t="n">
        <v>6</v>
      </c>
      <c r="AE5094" s="8" t="n">
        <v>40333.496532</v>
      </c>
    </row>
    <row r="5095" customFormat="false" ht="15.75" hidden="false" customHeight="true" outlineLevel="0" collapsed="false">
      <c r="A5095" s="4" t="n">
        <v>488499</v>
      </c>
      <c r="B5095" s="4" t="s">
        <v>16806</v>
      </c>
      <c r="C5095" s="4" t="n">
        <v>11994600</v>
      </c>
      <c r="D5095" s="4" t="n">
        <v>22135650</v>
      </c>
      <c r="E5095" s="4" t="s">
        <v>16807</v>
      </c>
      <c r="F5095" s="4" t="s">
        <v>47</v>
      </c>
      <c r="G5095" s="4" t="s">
        <v>16808</v>
      </c>
      <c r="H5095" s="4"/>
      <c r="I5095" s="4"/>
      <c r="J5095" s="5" t="n">
        <v>45433</v>
      </c>
      <c r="K5095" s="5" t="n">
        <v>44963</v>
      </c>
      <c r="L5095" s="6" t="n">
        <v>835750.51</v>
      </c>
      <c r="M5095" s="6" t="n">
        <v>1091892.35</v>
      </c>
      <c r="N5095" s="4" t="n">
        <v>0</v>
      </c>
      <c r="O5095" s="4" t="s">
        <v>35</v>
      </c>
      <c r="P5095" s="4" t="s">
        <v>106</v>
      </c>
      <c r="Q5095" s="4" t="s">
        <v>48</v>
      </c>
      <c r="R5095" s="5" t="n">
        <v>45441.6259388542</v>
      </c>
      <c r="S5095" s="6" t="str">
        <f aca="false">M5095+N5095</f>
        <v> $ 1,091,892.35 </v>
      </c>
      <c r="T5095" s="6" t="str">
        <f aca="false">L5095*50%</f>
        <v> $ 417,875.26 </v>
      </c>
      <c r="U5095" s="6" t="str">
        <f aca="false">T5095+N5095</f>
        <v> $ 417,875.26 </v>
      </c>
      <c r="V5095" s="6" t="str">
        <f aca="false">U5095*15%</f>
        <v> $ 62,681.29 </v>
      </c>
      <c r="W5095" s="6" t="str">
        <f aca="false">V5095*22%</f>
        <v> $ 13,789.88 </v>
      </c>
      <c r="X5095" s="6" t="str">
        <f aca="false">V5095+W5095</f>
        <v> $ 76,471.17 </v>
      </c>
      <c r="Y5095" s="6" t="str">
        <f aca="false">U5095+X5095</f>
        <v> $ 494,346.43 </v>
      </c>
      <c r="Z5095" s="0" t="n">
        <v>2</v>
      </c>
      <c r="AA5095" s="6" t="n">
        <v>311400.640026</v>
      </c>
      <c r="AB5095" s="0" t="n">
        <v>3</v>
      </c>
      <c r="AC5095" s="6" t="n">
        <v>242200.497798</v>
      </c>
      <c r="AD5095" s="7" t="n">
        <v>6</v>
      </c>
      <c r="AE5095" s="8" t="n">
        <v>40366.749633</v>
      </c>
    </row>
    <row r="5096" customFormat="false" ht="15.75" hidden="false" customHeight="true" outlineLevel="0" collapsed="false">
      <c r="A5096" s="4" t="n">
        <v>494011</v>
      </c>
      <c r="B5096" s="4" t="s">
        <v>16809</v>
      </c>
      <c r="C5096" s="4" t="n">
        <v>30888565</v>
      </c>
      <c r="D5096" s="4" t="n">
        <v>24310803</v>
      </c>
      <c r="E5096" s="4" t="s">
        <v>16810</v>
      </c>
      <c r="F5096" s="4" t="s">
        <v>33</v>
      </c>
      <c r="G5096" s="4" t="s">
        <v>16811</v>
      </c>
      <c r="H5096" s="4"/>
      <c r="I5096" s="4"/>
      <c r="J5096" s="5" t="n">
        <v>45483</v>
      </c>
      <c r="K5096" s="5" t="n">
        <v>45089</v>
      </c>
      <c r="L5096" s="6" t="n">
        <v>835946.31</v>
      </c>
      <c r="M5096" s="6" t="n">
        <v>966308.62</v>
      </c>
      <c r="N5096" s="4" t="n">
        <v>0</v>
      </c>
      <c r="O5096" s="4" t="s">
        <v>35</v>
      </c>
      <c r="P5096" s="4" t="s">
        <v>106</v>
      </c>
      <c r="Q5096" s="4" t="s">
        <v>48</v>
      </c>
      <c r="R5096" s="5" t="n">
        <v>45490.4300049769</v>
      </c>
      <c r="S5096" s="6" t="str">
        <f aca="false">M5096+N5096</f>
        <v> $ 966,308.62 </v>
      </c>
      <c r="T5096" s="6" t="str">
        <f aca="false">L5096*50%</f>
        <v> $ 417,973.16 </v>
      </c>
      <c r="U5096" s="6" t="str">
        <f aca="false">T5096+N5096</f>
        <v> $ 417,973.16 </v>
      </c>
      <c r="V5096" s="6" t="str">
        <f aca="false">U5096*15%</f>
        <v> $ 62,695.97 </v>
      </c>
      <c r="W5096" s="6" t="str">
        <f aca="false">V5096*22%</f>
        <v> $ 13,793.11 </v>
      </c>
      <c r="X5096" s="6" t="str">
        <f aca="false">V5096+W5096</f>
        <v> $ 76,489.09 </v>
      </c>
      <c r="Y5096" s="6" t="str">
        <f aca="false">U5096+X5096</f>
        <v> $ 494,462.24 </v>
      </c>
      <c r="Z5096" s="0" t="n">
        <v>2</v>
      </c>
      <c r="AA5096" s="6" t="n">
        <v>311473.595106</v>
      </c>
      <c r="AB5096" s="0" t="n">
        <v>3</v>
      </c>
      <c r="AC5096" s="6" t="n">
        <v>242257.240638</v>
      </c>
      <c r="AD5096" s="7" t="n">
        <v>6</v>
      </c>
      <c r="AE5096" s="8" t="n">
        <v>40376.206773</v>
      </c>
    </row>
    <row r="5097" customFormat="false" ht="15.75" hidden="false" customHeight="true" outlineLevel="0" collapsed="false">
      <c r="A5097" s="4" t="n">
        <v>494308</v>
      </c>
      <c r="B5097" s="4" t="s">
        <v>16812</v>
      </c>
      <c r="C5097" s="4" t="n">
        <v>36525712</v>
      </c>
      <c r="D5097" s="4" t="n">
        <v>27332417</v>
      </c>
      <c r="E5097" s="4" t="s">
        <v>16813</v>
      </c>
      <c r="F5097" s="4" t="s">
        <v>47</v>
      </c>
      <c r="G5097" s="4" t="s">
        <v>16814</v>
      </c>
      <c r="H5097" s="4" t="s">
        <v>16815</v>
      </c>
      <c r="I5097" s="4" t="s">
        <v>16816</v>
      </c>
      <c r="J5097" s="5" t="n">
        <v>45483</v>
      </c>
      <c r="K5097" s="5" t="n">
        <v>44998</v>
      </c>
      <c r="L5097" s="6" t="n">
        <v>836726.74</v>
      </c>
      <c r="M5097" s="6" t="n">
        <v>1070853.56</v>
      </c>
      <c r="N5097" s="4" t="n">
        <v>0</v>
      </c>
      <c r="O5097" s="4" t="s">
        <v>35</v>
      </c>
      <c r="P5097" s="4" t="s">
        <v>106</v>
      </c>
      <c r="Q5097" s="4" t="s">
        <v>48</v>
      </c>
      <c r="R5097" s="5" t="n">
        <v>45495.5188102199</v>
      </c>
      <c r="S5097" s="6" t="str">
        <f aca="false">M5097+N5097</f>
        <v> $ 1,070,853.56 </v>
      </c>
      <c r="T5097" s="6" t="str">
        <f aca="false">L5097*50%</f>
        <v> $ 418,363.37 </v>
      </c>
      <c r="U5097" s="6" t="str">
        <f aca="false">T5097+N5097</f>
        <v> $ 418,363.37 </v>
      </c>
      <c r="V5097" s="6" t="str">
        <f aca="false">U5097*15%</f>
        <v> $ 62,754.51 </v>
      </c>
      <c r="W5097" s="6" t="str">
        <f aca="false">V5097*22%</f>
        <v> $ 13,805.99 </v>
      </c>
      <c r="X5097" s="6" t="str">
        <f aca="false">V5097+W5097</f>
        <v> $ 76,560.50 </v>
      </c>
      <c r="Y5097" s="6" t="str">
        <f aca="false">U5097+X5097</f>
        <v> $ 494,923.87 </v>
      </c>
      <c r="Z5097" s="0" t="n">
        <v>2</v>
      </c>
      <c r="AA5097" s="6" t="n">
        <v>311764.383324</v>
      </c>
      <c r="AB5097" s="0" t="n">
        <v>3</v>
      </c>
      <c r="AC5097" s="6" t="n">
        <v>242483.409252</v>
      </c>
      <c r="AD5097" s="7" t="n">
        <v>6</v>
      </c>
      <c r="AE5097" s="8" t="n">
        <v>40413.901542</v>
      </c>
    </row>
    <row r="5098" customFormat="false" ht="15.75" hidden="false" customHeight="true" outlineLevel="0" collapsed="false">
      <c r="A5098" s="4" t="n">
        <v>494856</v>
      </c>
      <c r="B5098" s="4" t="s">
        <v>16817</v>
      </c>
      <c r="C5098" s="4" t="n">
        <v>31234703</v>
      </c>
      <c r="D5098" s="4" t="n">
        <v>20073588</v>
      </c>
      <c r="E5098" s="4" t="s">
        <v>16818</v>
      </c>
      <c r="F5098" s="4" t="s">
        <v>33</v>
      </c>
      <c r="G5098" s="4" t="s">
        <v>16819</v>
      </c>
      <c r="H5098" s="4"/>
      <c r="I5098" s="4"/>
      <c r="J5098" s="5" t="n">
        <v>45489</v>
      </c>
      <c r="K5098" s="5" t="n">
        <v>45062</v>
      </c>
      <c r="L5098" s="6" t="n">
        <v>836912.54</v>
      </c>
      <c r="M5098" s="6" t="n">
        <v>1679347.17</v>
      </c>
      <c r="N5098" s="4" t="n">
        <v>0</v>
      </c>
      <c r="O5098" s="4" t="s">
        <v>35</v>
      </c>
      <c r="P5098" s="4" t="s">
        <v>106</v>
      </c>
      <c r="Q5098" s="4" t="s">
        <v>48</v>
      </c>
      <c r="R5098" s="5" t="n">
        <v>45492.5409371181</v>
      </c>
      <c r="S5098" s="6" t="str">
        <f aca="false">M5098+N5098</f>
        <v> $ 1,679,347.17 </v>
      </c>
      <c r="T5098" s="6" t="str">
        <f aca="false">L5098*50%</f>
        <v> $ 418,456.27 </v>
      </c>
      <c r="U5098" s="6" t="str">
        <f aca="false">T5098+N5098</f>
        <v> $ 418,456.27 </v>
      </c>
      <c r="V5098" s="6" t="str">
        <f aca="false">U5098*15%</f>
        <v> $ 62,768.44 </v>
      </c>
      <c r="W5098" s="6" t="str">
        <f aca="false">V5098*22%</f>
        <v> $ 13,809.06 </v>
      </c>
      <c r="X5098" s="6" t="str">
        <f aca="false">V5098+W5098</f>
        <v> $ 76,577.50 </v>
      </c>
      <c r="Y5098" s="6" t="str">
        <f aca="false">U5098+X5098</f>
        <v> $ 495,033.77 </v>
      </c>
      <c r="Z5098" s="0" t="n">
        <v>2</v>
      </c>
      <c r="AA5098" s="6" t="n">
        <v>311833.612404</v>
      </c>
      <c r="AB5098" s="0" t="n">
        <v>3</v>
      </c>
      <c r="AC5098" s="6" t="n">
        <v>242537.254092</v>
      </c>
      <c r="AD5098" s="7" t="n">
        <v>6</v>
      </c>
      <c r="AE5098" s="8" t="n">
        <v>40422.875682</v>
      </c>
    </row>
    <row r="5099" customFormat="false" ht="15.75" hidden="false" customHeight="true" outlineLevel="0" collapsed="false">
      <c r="A5099" s="4" t="n">
        <v>488085</v>
      </c>
      <c r="B5099" s="4" t="s">
        <v>16820</v>
      </c>
      <c r="C5099" s="4" t="n">
        <v>40945683</v>
      </c>
      <c r="D5099" s="4" t="n">
        <v>26464851</v>
      </c>
      <c r="E5099" s="4" t="s">
        <v>16821</v>
      </c>
      <c r="F5099" s="4" t="s">
        <v>33</v>
      </c>
      <c r="G5099" s="4" t="s">
        <v>16822</v>
      </c>
      <c r="H5099" s="4"/>
      <c r="I5099" s="4"/>
      <c r="J5099" s="5" t="n">
        <v>45426</v>
      </c>
      <c r="K5099" s="5" t="n">
        <v>45026</v>
      </c>
      <c r="L5099" s="6" t="n">
        <v>837061.59</v>
      </c>
      <c r="M5099" s="6" t="n">
        <v>1177074.81</v>
      </c>
      <c r="N5099" s="4" t="n">
        <v>0</v>
      </c>
      <c r="O5099" s="4" t="s">
        <v>41</v>
      </c>
      <c r="P5099" s="4" t="s">
        <v>106</v>
      </c>
      <c r="Q5099" s="4" t="s">
        <v>48</v>
      </c>
      <c r="R5099" s="5" t="n">
        <v>45441.6059680556</v>
      </c>
      <c r="S5099" s="6" t="str">
        <f aca="false">M5099+N5099</f>
        <v> $ 1,177,074.81 </v>
      </c>
      <c r="T5099" s="6" t="str">
        <f aca="false">L5099*50%</f>
        <v> $ 418,530.80 </v>
      </c>
      <c r="U5099" s="6" t="str">
        <f aca="false">T5099+N5099</f>
        <v> $ 418,530.80 </v>
      </c>
      <c r="V5099" s="6" t="str">
        <f aca="false">U5099*15%</f>
        <v> $ 62,779.62 </v>
      </c>
      <c r="W5099" s="6" t="str">
        <f aca="false">V5099*22%</f>
        <v> $ 13,811.52 </v>
      </c>
      <c r="X5099" s="6" t="str">
        <f aca="false">V5099+W5099</f>
        <v> $ 76,591.14 </v>
      </c>
      <c r="Y5099" s="6" t="str">
        <f aca="false">U5099+X5099</f>
        <v> $ 495,121.93 </v>
      </c>
      <c r="Z5099" s="0" t="n">
        <v>2</v>
      </c>
      <c r="AA5099" s="6" t="n">
        <v>311889.148434</v>
      </c>
      <c r="AB5099" s="0" t="n">
        <v>3</v>
      </c>
      <c r="AC5099" s="6" t="n">
        <v>242580.448782</v>
      </c>
      <c r="AD5099" s="7" t="n">
        <v>6</v>
      </c>
      <c r="AE5099" s="8" t="n">
        <v>40430.074797</v>
      </c>
    </row>
    <row r="5100" customFormat="false" ht="15.75" hidden="false" customHeight="true" outlineLevel="0" collapsed="false">
      <c r="A5100" s="4" t="n">
        <v>492248</v>
      </c>
      <c r="B5100" s="4" t="s">
        <v>16823</v>
      </c>
      <c r="C5100" s="4" t="n">
        <v>28580309</v>
      </c>
      <c r="D5100" s="4" t="n">
        <v>24351255</v>
      </c>
      <c r="E5100" s="4" t="s">
        <v>16824</v>
      </c>
      <c r="F5100" s="4" t="s">
        <v>33</v>
      </c>
      <c r="G5100" s="4" t="s">
        <v>16825</v>
      </c>
      <c r="H5100" s="4" t="s">
        <v>16826</v>
      </c>
      <c r="I5100" s="4" t="s">
        <v>16827</v>
      </c>
      <c r="J5100" s="5" t="n">
        <v>45468</v>
      </c>
      <c r="K5100" s="5" t="n">
        <v>45062</v>
      </c>
      <c r="L5100" s="6" t="n">
        <v>837305.09</v>
      </c>
      <c r="M5100" s="6" t="n">
        <v>1361267.9</v>
      </c>
      <c r="N5100" s="4" t="n">
        <v>0</v>
      </c>
      <c r="O5100" s="4" t="s">
        <v>35</v>
      </c>
      <c r="P5100" s="4" t="s">
        <v>106</v>
      </c>
      <c r="Q5100" s="4" t="s">
        <v>48</v>
      </c>
      <c r="R5100" s="5" t="n">
        <v>45476.480296956</v>
      </c>
      <c r="S5100" s="6" t="str">
        <f aca="false">M5100+N5100</f>
        <v> $ 1,361,267.90 </v>
      </c>
      <c r="T5100" s="6" t="str">
        <f aca="false">L5100*50%</f>
        <v> $ 418,652.55 </v>
      </c>
      <c r="U5100" s="6" t="str">
        <f aca="false">T5100+N5100</f>
        <v> $ 418,652.55 </v>
      </c>
      <c r="V5100" s="6" t="str">
        <f aca="false">U5100*15%</f>
        <v> $ 62,797.88 </v>
      </c>
      <c r="W5100" s="6" t="str">
        <f aca="false">V5100*22%</f>
        <v> $ 13,815.53 </v>
      </c>
      <c r="X5100" s="6" t="str">
        <f aca="false">V5100+W5100</f>
        <v> $ 76,613.42 </v>
      </c>
      <c r="Y5100" s="6" t="str">
        <f aca="false">U5100+X5100</f>
        <v> $ 495,265.96 </v>
      </c>
      <c r="Z5100" s="0" t="n">
        <v>2</v>
      </c>
      <c r="AA5100" s="6" t="n">
        <v>311979.876534</v>
      </c>
      <c r="AB5100" s="0" t="n">
        <v>3</v>
      </c>
      <c r="AC5100" s="6" t="n">
        <v>242651.015082</v>
      </c>
      <c r="AD5100" s="7" t="n">
        <v>6</v>
      </c>
      <c r="AE5100" s="8" t="n">
        <v>40441.835847</v>
      </c>
    </row>
    <row r="5101" customFormat="false" ht="15.75" hidden="false" customHeight="true" outlineLevel="0" collapsed="false">
      <c r="A5101" s="4" t="n">
        <v>491520</v>
      </c>
      <c r="B5101" s="4" t="s">
        <v>16828</v>
      </c>
      <c r="C5101" s="4" t="n">
        <v>28003387</v>
      </c>
      <c r="D5101" s="4" t="n">
        <v>23184537</v>
      </c>
      <c r="E5101" s="4" t="s">
        <v>16829</v>
      </c>
      <c r="F5101" s="4" t="s">
        <v>33</v>
      </c>
      <c r="G5101" s="4" t="s">
        <v>16830</v>
      </c>
      <c r="H5101" s="4"/>
      <c r="I5101" s="4"/>
      <c r="J5101" s="5" t="n">
        <v>45454</v>
      </c>
      <c r="K5101" s="5" t="n">
        <v>45054</v>
      </c>
      <c r="L5101" s="6" t="n">
        <v>837974.29</v>
      </c>
      <c r="M5101" s="6" t="n">
        <v>1019157.33</v>
      </c>
      <c r="N5101" s="4" t="n">
        <v>0</v>
      </c>
      <c r="O5101" s="4" t="s">
        <v>35</v>
      </c>
      <c r="P5101" s="4" t="s">
        <v>106</v>
      </c>
      <c r="Q5101" s="4" t="s">
        <v>48</v>
      </c>
      <c r="R5101" s="5" t="n">
        <v>45477.6801158565</v>
      </c>
      <c r="S5101" s="6" t="str">
        <f aca="false">M5101+N5101</f>
        <v> $ 1,019,157.33 </v>
      </c>
      <c r="T5101" s="6" t="str">
        <f aca="false">L5101*50%</f>
        <v> $ 418,987.15 </v>
      </c>
      <c r="U5101" s="6" t="str">
        <f aca="false">T5101+N5101</f>
        <v> $ 418,987.15 </v>
      </c>
      <c r="V5101" s="6" t="str">
        <f aca="false">U5101*15%</f>
        <v> $ 62,848.07 </v>
      </c>
      <c r="W5101" s="6" t="str">
        <f aca="false">V5101*22%</f>
        <v> $ 13,826.58 </v>
      </c>
      <c r="X5101" s="6" t="str">
        <f aca="false">V5101+W5101</f>
        <v> $ 76,674.65 </v>
      </c>
      <c r="Y5101" s="6" t="str">
        <f aca="false">U5101+X5101</f>
        <v> $ 495,661.79 </v>
      </c>
      <c r="Z5101" s="0" t="n">
        <v>2</v>
      </c>
      <c r="AA5101" s="6" t="n">
        <v>312229.220454</v>
      </c>
      <c r="AB5101" s="0" t="n">
        <v>3</v>
      </c>
      <c r="AC5101" s="6" t="n">
        <v>242844.949242</v>
      </c>
      <c r="AD5101" s="7" t="n">
        <v>6</v>
      </c>
      <c r="AE5101" s="8" t="n">
        <v>40474.158207</v>
      </c>
    </row>
    <row r="5102" customFormat="false" ht="15.75" hidden="false" customHeight="true" outlineLevel="0" collapsed="false">
      <c r="A5102" s="4" t="n">
        <v>494177</v>
      </c>
      <c r="B5102" s="4" t="s">
        <v>16831</v>
      </c>
      <c r="C5102" s="4" t="n">
        <v>33834000</v>
      </c>
      <c r="D5102" s="4" t="n">
        <v>25287325</v>
      </c>
      <c r="E5102" s="4" t="s">
        <v>16832</v>
      </c>
      <c r="F5102" s="4" t="s">
        <v>33</v>
      </c>
      <c r="G5102" s="4" t="s">
        <v>16833</v>
      </c>
      <c r="H5102" s="4"/>
      <c r="I5102" s="4"/>
      <c r="J5102" s="5" t="n">
        <v>45483</v>
      </c>
      <c r="K5102" s="5" t="n">
        <v>45087</v>
      </c>
      <c r="L5102" s="6" t="n">
        <v>838885</v>
      </c>
      <c r="M5102" s="6" t="n">
        <v>1454158.24</v>
      </c>
      <c r="N5102" s="4" t="n">
        <v>0</v>
      </c>
      <c r="O5102" s="4" t="s">
        <v>35</v>
      </c>
      <c r="P5102" s="4" t="s">
        <v>106</v>
      </c>
      <c r="Q5102" s="4" t="s">
        <v>48</v>
      </c>
      <c r="R5102" s="5" t="n">
        <v>45490.7564329514</v>
      </c>
      <c r="S5102" s="6" t="str">
        <f aca="false">M5102+N5102</f>
        <v> $ 1,454,158.24 </v>
      </c>
      <c r="T5102" s="6" t="str">
        <f aca="false">L5102*50%</f>
        <v> $ 419,442.50 </v>
      </c>
      <c r="U5102" s="6" t="str">
        <f aca="false">T5102+N5102</f>
        <v> $ 419,442.50 </v>
      </c>
      <c r="V5102" s="6" t="str">
        <f aca="false">U5102*15%</f>
        <v> $ 62,916.38 </v>
      </c>
      <c r="W5102" s="6" t="str">
        <f aca="false">V5102*22%</f>
        <v> $ 13,841.60 </v>
      </c>
      <c r="X5102" s="6" t="str">
        <f aca="false">V5102+W5102</f>
        <v> $ 76,757.98 </v>
      </c>
      <c r="Y5102" s="6" t="str">
        <f aca="false">U5102+X5102</f>
        <v> $ 496,200.48 </v>
      </c>
      <c r="Z5102" s="0" t="n">
        <v>2</v>
      </c>
      <c r="AA5102" s="6" t="n">
        <v>312568.551</v>
      </c>
      <c r="AB5102" s="0" t="n">
        <v>3</v>
      </c>
      <c r="AC5102" s="6" t="n">
        <v>243108.873</v>
      </c>
      <c r="AD5102" s="7" t="n">
        <v>6</v>
      </c>
      <c r="AE5102" s="8" t="n">
        <v>40518.1455</v>
      </c>
    </row>
    <row r="5103" customFormat="false" ht="15.75" hidden="false" customHeight="true" outlineLevel="0" collapsed="false">
      <c r="A5103" s="4" t="n">
        <v>492133</v>
      </c>
      <c r="B5103" s="4" t="s">
        <v>16834</v>
      </c>
      <c r="C5103" s="4" t="n">
        <v>13164201</v>
      </c>
      <c r="D5103" s="4" t="n">
        <v>21785358</v>
      </c>
      <c r="E5103" s="4" t="s">
        <v>16835</v>
      </c>
      <c r="F5103" s="4" t="s">
        <v>33</v>
      </c>
      <c r="G5103" s="4" t="s">
        <v>16836</v>
      </c>
      <c r="H5103" s="4" t="s">
        <v>16837</v>
      </c>
      <c r="I5103" s="4"/>
      <c r="J5103" s="5" t="n">
        <v>45468</v>
      </c>
      <c r="K5103" s="5" t="n">
        <v>45054</v>
      </c>
      <c r="L5103" s="6" t="n">
        <v>839112.66</v>
      </c>
      <c r="M5103" s="6" t="n">
        <v>1031038.41</v>
      </c>
      <c r="N5103" s="4" t="n">
        <v>0</v>
      </c>
      <c r="O5103" s="4" t="s">
        <v>35</v>
      </c>
      <c r="P5103" s="4" t="s">
        <v>106</v>
      </c>
      <c r="Q5103" s="4" t="s">
        <v>48</v>
      </c>
      <c r="R5103" s="5" t="n">
        <v>45475.7211234607</v>
      </c>
      <c r="S5103" s="6" t="str">
        <f aca="false">M5103+N5103</f>
        <v> $ 1,031,038.41 </v>
      </c>
      <c r="T5103" s="6" t="str">
        <f aca="false">L5103*50%</f>
        <v> $ 419,556.33 </v>
      </c>
      <c r="U5103" s="6" t="str">
        <f aca="false">T5103+N5103</f>
        <v> $ 419,556.33 </v>
      </c>
      <c r="V5103" s="6" t="str">
        <f aca="false">U5103*15%</f>
        <v> $ 62,933.45 </v>
      </c>
      <c r="W5103" s="6" t="str">
        <f aca="false">V5103*22%</f>
        <v> $ 13,845.36 </v>
      </c>
      <c r="X5103" s="6" t="str">
        <f aca="false">V5103+W5103</f>
        <v> $ 76,778.81 </v>
      </c>
      <c r="Y5103" s="6" t="str">
        <f aca="false">U5103+X5103</f>
        <v> $ 496,335.14 </v>
      </c>
      <c r="Z5103" s="0" t="n">
        <v>2</v>
      </c>
      <c r="AA5103" s="6" t="n">
        <v>312653.377116</v>
      </c>
      <c r="AB5103" s="0" t="n">
        <v>3</v>
      </c>
      <c r="AC5103" s="6" t="n">
        <v>243174.848868</v>
      </c>
      <c r="AD5103" s="7" t="n">
        <v>6</v>
      </c>
      <c r="AE5103" s="8" t="n">
        <v>40529.141478</v>
      </c>
    </row>
    <row r="5104" customFormat="false" ht="15.75" hidden="false" customHeight="true" outlineLevel="0" collapsed="false">
      <c r="A5104" s="4" t="n">
        <v>491944</v>
      </c>
      <c r="B5104" s="4" t="s">
        <v>16838</v>
      </c>
      <c r="C5104" s="4" t="n">
        <v>21732597</v>
      </c>
      <c r="D5104" s="4" t="n">
        <v>21153681</v>
      </c>
      <c r="E5104" s="4" t="s">
        <v>16839</v>
      </c>
      <c r="F5104" s="4" t="s">
        <v>33</v>
      </c>
      <c r="G5104" s="4" t="s">
        <v>16840</v>
      </c>
      <c r="H5104" s="4" t="s">
        <v>16841</v>
      </c>
      <c r="I5104" s="4"/>
      <c r="J5104" s="5" t="n">
        <v>45461</v>
      </c>
      <c r="K5104" s="5" t="n">
        <v>45061</v>
      </c>
      <c r="L5104" s="6" t="n">
        <v>839824.28</v>
      </c>
      <c r="M5104" s="6" t="n">
        <v>1174994.11</v>
      </c>
      <c r="N5104" s="4" t="n">
        <v>0</v>
      </c>
      <c r="O5104" s="4" t="s">
        <v>35</v>
      </c>
      <c r="P5104" s="4" t="s">
        <v>106</v>
      </c>
      <c r="Q5104" s="4" t="s">
        <v>48</v>
      </c>
      <c r="R5104" s="5" t="n">
        <v>45475.5173133102</v>
      </c>
      <c r="S5104" s="6" t="str">
        <f aca="false">M5104+N5104</f>
        <v> $ 1,174,994.11 </v>
      </c>
      <c r="T5104" s="6" t="str">
        <f aca="false">L5104*50%</f>
        <v> $ 419,912.14 </v>
      </c>
      <c r="U5104" s="6" t="str">
        <f aca="false">T5104+N5104</f>
        <v> $ 419,912.14 </v>
      </c>
      <c r="V5104" s="6" t="str">
        <f aca="false">U5104*15%</f>
        <v> $ 62,986.82 </v>
      </c>
      <c r="W5104" s="6" t="str">
        <f aca="false">V5104*22%</f>
        <v> $ 13,857.10 </v>
      </c>
      <c r="X5104" s="6" t="str">
        <f aca="false">V5104+W5104</f>
        <v> $ 76,843.92 </v>
      </c>
      <c r="Y5104" s="6" t="str">
        <f aca="false">U5104+X5104</f>
        <v> $ 496,756.06 </v>
      </c>
      <c r="Z5104" s="0" t="n">
        <v>2</v>
      </c>
      <c r="AA5104" s="6" t="n">
        <v>312918.526728</v>
      </c>
      <c r="AB5104" s="0" t="n">
        <v>3</v>
      </c>
      <c r="AC5104" s="6" t="n">
        <v>243381.076344</v>
      </c>
      <c r="AD5104" s="7" t="n">
        <v>6</v>
      </c>
      <c r="AE5104" s="8" t="n">
        <v>40563.512724</v>
      </c>
    </row>
    <row r="5105" customFormat="false" ht="15.75" hidden="false" customHeight="true" outlineLevel="0" collapsed="false">
      <c r="A5105" s="4" t="n">
        <v>493652</v>
      </c>
      <c r="B5105" s="4" t="s">
        <v>16842</v>
      </c>
      <c r="C5105" s="4" t="n">
        <v>21064727</v>
      </c>
      <c r="D5105" s="4" t="n">
        <v>32446884</v>
      </c>
      <c r="E5105" s="4" t="s">
        <v>16843</v>
      </c>
      <c r="F5105" s="4" t="s">
        <v>47</v>
      </c>
      <c r="G5105" s="4" t="s">
        <v>16844</v>
      </c>
      <c r="H5105" s="4"/>
      <c r="I5105" s="4"/>
      <c r="J5105" s="5" t="n">
        <v>45483</v>
      </c>
      <c r="K5105" s="5" t="n">
        <v>44985</v>
      </c>
      <c r="L5105" s="6" t="n">
        <v>840036.85</v>
      </c>
      <c r="M5105" s="6" t="n">
        <v>1382540.62</v>
      </c>
      <c r="N5105" s="4" t="n">
        <v>0</v>
      </c>
      <c r="O5105" s="4" t="s">
        <v>35</v>
      </c>
      <c r="P5105" s="4" t="s">
        <v>93</v>
      </c>
      <c r="Q5105" s="4" t="s">
        <v>37</v>
      </c>
      <c r="R5105" s="5"/>
      <c r="S5105" s="6" t="str">
        <f aca="false">M5105+N5105</f>
        <v> $ 1,382,540.62 </v>
      </c>
      <c r="T5105" s="6" t="str">
        <f aca="false">L5105*50%</f>
        <v> $ 420,018.43 </v>
      </c>
      <c r="U5105" s="6" t="str">
        <f aca="false">T5105+N5105</f>
        <v> $ 420,018.43 </v>
      </c>
      <c r="V5105" s="6" t="str">
        <f aca="false">U5105*15%</f>
        <v> $ 63,002.76 </v>
      </c>
      <c r="W5105" s="6" t="str">
        <f aca="false">V5105*22%</f>
        <v> $ 13,860.61 </v>
      </c>
      <c r="X5105" s="6" t="str">
        <f aca="false">V5105+W5105</f>
        <v> $ 76,863.37 </v>
      </c>
      <c r="Y5105" s="6" t="str">
        <f aca="false">U5105+X5105</f>
        <v> $ 496,881.80 </v>
      </c>
      <c r="Z5105" s="0" t="n">
        <v>2</v>
      </c>
      <c r="AA5105" s="6" t="n">
        <v>312997.73031</v>
      </c>
      <c r="AB5105" s="0" t="n">
        <v>3</v>
      </c>
      <c r="AC5105" s="6" t="n">
        <v>243442.67913</v>
      </c>
      <c r="AD5105" s="7" t="n">
        <v>6</v>
      </c>
      <c r="AE5105" s="8" t="n">
        <v>40573.779855</v>
      </c>
    </row>
    <row r="5106" customFormat="false" ht="15.75" hidden="false" customHeight="true" outlineLevel="0" collapsed="false">
      <c r="A5106" s="4" t="n">
        <v>493820</v>
      </c>
      <c r="B5106" s="4" t="s">
        <v>16845</v>
      </c>
      <c r="C5106" s="4" t="n">
        <v>26282711</v>
      </c>
      <c r="D5106" s="4" t="n">
        <v>23623159</v>
      </c>
      <c r="E5106" s="4" t="s">
        <v>16846</v>
      </c>
      <c r="F5106" s="4" t="s">
        <v>47</v>
      </c>
      <c r="G5106" s="4" t="s">
        <v>16847</v>
      </c>
      <c r="H5106" s="4" t="s">
        <v>16848</v>
      </c>
      <c r="I5106" s="4"/>
      <c r="J5106" s="5" t="n">
        <v>45483</v>
      </c>
      <c r="K5106" s="5" t="n">
        <v>44998</v>
      </c>
      <c r="L5106" s="6" t="n">
        <v>840565.74</v>
      </c>
      <c r="M5106" s="6" t="n">
        <v>1295547.54</v>
      </c>
      <c r="N5106" s="4" t="n">
        <v>0</v>
      </c>
      <c r="O5106" s="4" t="s">
        <v>35</v>
      </c>
      <c r="P5106" s="4" t="s">
        <v>93</v>
      </c>
      <c r="Q5106" s="4" t="s">
        <v>37</v>
      </c>
      <c r="R5106" s="5"/>
      <c r="S5106" s="6" t="str">
        <f aca="false">M5106+N5106</f>
        <v> $ 1,295,547.54 </v>
      </c>
      <c r="T5106" s="6" t="str">
        <f aca="false">L5106*50%</f>
        <v> $ 420,282.87 </v>
      </c>
      <c r="U5106" s="6" t="str">
        <f aca="false">T5106+N5106</f>
        <v> $ 420,282.87 </v>
      </c>
      <c r="V5106" s="6" t="str">
        <f aca="false">U5106*15%</f>
        <v> $ 63,042.43 </v>
      </c>
      <c r="W5106" s="6" t="str">
        <f aca="false">V5106*22%</f>
        <v> $ 13,869.33 </v>
      </c>
      <c r="X5106" s="6" t="str">
        <f aca="false">V5106+W5106</f>
        <v> $ 76,911.77 </v>
      </c>
      <c r="Y5106" s="6" t="str">
        <f aca="false">U5106+X5106</f>
        <v> $ 497,194.64 </v>
      </c>
      <c r="Z5106" s="0" t="n">
        <v>2</v>
      </c>
      <c r="AA5106" s="6" t="n">
        <v>313194.794724</v>
      </c>
      <c r="AB5106" s="0" t="n">
        <v>3</v>
      </c>
      <c r="AC5106" s="6" t="n">
        <v>243595.951452</v>
      </c>
      <c r="AD5106" s="7" t="n">
        <v>6</v>
      </c>
      <c r="AE5106" s="8" t="n">
        <v>40599.325242</v>
      </c>
    </row>
    <row r="5107" customFormat="false" ht="15.75" hidden="false" customHeight="true" outlineLevel="0" collapsed="false">
      <c r="A5107" s="4" t="n">
        <v>495317</v>
      </c>
      <c r="B5107" s="4" t="s">
        <v>16849</v>
      </c>
      <c r="C5107" s="4" t="n">
        <v>37835487</v>
      </c>
      <c r="D5107" s="4" t="n">
        <v>3781878</v>
      </c>
      <c r="E5107" s="4" t="s">
        <v>16850</v>
      </c>
      <c r="F5107" s="4" t="s">
        <v>47</v>
      </c>
      <c r="G5107" s="4" t="s">
        <v>16851</v>
      </c>
      <c r="H5107" s="4" t="s">
        <v>16852</v>
      </c>
      <c r="I5107" s="4"/>
      <c r="J5107" s="5" t="n">
        <v>45496</v>
      </c>
      <c r="K5107" s="5" t="n">
        <v>45019</v>
      </c>
      <c r="L5107" s="6" t="n">
        <v>842803.29</v>
      </c>
      <c r="M5107" s="6" t="n">
        <v>1146701.36</v>
      </c>
      <c r="N5107" s="4" t="n">
        <v>0</v>
      </c>
      <c r="O5107" s="4" t="s">
        <v>35</v>
      </c>
      <c r="P5107" s="4" t="s">
        <v>93</v>
      </c>
      <c r="Q5107" s="4" t="s">
        <v>37</v>
      </c>
      <c r="R5107" s="5"/>
      <c r="S5107" s="6" t="str">
        <f aca="false">M5107+N5107</f>
        <v> $ 1,146,701.36 </v>
      </c>
      <c r="T5107" s="6" t="str">
        <f aca="false">L5107*50%</f>
        <v> $ 421,401.65 </v>
      </c>
      <c r="U5107" s="6" t="str">
        <f aca="false">T5107+N5107</f>
        <v> $ 421,401.65 </v>
      </c>
      <c r="V5107" s="6" t="str">
        <f aca="false">U5107*15%</f>
        <v> $ 63,210.25 </v>
      </c>
      <c r="W5107" s="6" t="str">
        <f aca="false">V5107*22%</f>
        <v> $ 13,906.25 </v>
      </c>
      <c r="X5107" s="6" t="str">
        <f aca="false">V5107+W5107</f>
        <v> $ 77,116.50 </v>
      </c>
      <c r="Y5107" s="6" t="str">
        <f aca="false">U5107+X5107</f>
        <v> $ 498,518.15 </v>
      </c>
      <c r="Z5107" s="0" t="n">
        <v>2</v>
      </c>
      <c r="AA5107" s="6" t="n">
        <v>314028.505854</v>
      </c>
      <c r="AB5107" s="0" t="n">
        <v>3</v>
      </c>
      <c r="AC5107" s="6" t="n">
        <v>244244.393442</v>
      </c>
      <c r="AD5107" s="7" t="n">
        <v>6</v>
      </c>
      <c r="AE5107" s="8" t="n">
        <v>40707.398907</v>
      </c>
    </row>
    <row r="5108" customFormat="false" ht="15.75" hidden="false" customHeight="true" outlineLevel="0" collapsed="false">
      <c r="A5108" s="4" t="n">
        <v>493894</v>
      </c>
      <c r="B5108" s="4" t="s">
        <v>16853</v>
      </c>
      <c r="C5108" s="4" t="n">
        <v>28061520</v>
      </c>
      <c r="D5108" s="4" t="n">
        <v>22369616</v>
      </c>
      <c r="E5108" s="4" t="s">
        <v>16854</v>
      </c>
      <c r="F5108" s="4" t="s">
        <v>47</v>
      </c>
      <c r="G5108" s="4" t="s">
        <v>16855</v>
      </c>
      <c r="H5108" s="4" t="s">
        <v>16856</v>
      </c>
      <c r="I5108" s="4" t="s">
        <v>16857</v>
      </c>
      <c r="J5108" s="5" t="n">
        <v>45483</v>
      </c>
      <c r="K5108" s="5" t="n">
        <v>44998</v>
      </c>
      <c r="L5108" s="6" t="n">
        <v>843598.76</v>
      </c>
      <c r="M5108" s="6" t="n">
        <v>1493567.64</v>
      </c>
      <c r="N5108" s="4" t="n">
        <v>0</v>
      </c>
      <c r="O5108" s="4" t="s">
        <v>35</v>
      </c>
      <c r="P5108" s="4" t="s">
        <v>106</v>
      </c>
      <c r="Q5108" s="4" t="s">
        <v>48</v>
      </c>
      <c r="R5108" s="5" t="n">
        <v>45489.6664141551</v>
      </c>
      <c r="S5108" s="6" t="str">
        <f aca="false">M5108+N5108</f>
        <v> $ 1,493,567.64 </v>
      </c>
      <c r="T5108" s="6" t="str">
        <f aca="false">L5108*50%</f>
        <v> $ 421,799.38 </v>
      </c>
      <c r="U5108" s="6" t="str">
        <f aca="false">T5108+N5108</f>
        <v> $ 421,799.38 </v>
      </c>
      <c r="V5108" s="6" t="str">
        <f aca="false">U5108*15%</f>
        <v> $ 63,269.91 </v>
      </c>
      <c r="W5108" s="6" t="str">
        <f aca="false">V5108*22%</f>
        <v> $ 13,919.38 </v>
      </c>
      <c r="X5108" s="6" t="str">
        <f aca="false">V5108+W5108</f>
        <v> $ 77,189.29 </v>
      </c>
      <c r="Y5108" s="6" t="str">
        <f aca="false">U5108+X5108</f>
        <v> $ 498,988.67 </v>
      </c>
      <c r="Z5108" s="0" t="n">
        <v>2</v>
      </c>
      <c r="AA5108" s="6" t="n">
        <v>314324.897976</v>
      </c>
      <c r="AB5108" s="0" t="n">
        <v>3</v>
      </c>
      <c r="AC5108" s="6" t="n">
        <v>244474.920648</v>
      </c>
      <c r="AD5108" s="7" t="n">
        <v>6</v>
      </c>
      <c r="AE5108" s="8" t="n">
        <v>40745.820108</v>
      </c>
    </row>
    <row r="5109" customFormat="false" ht="15.75" hidden="false" customHeight="true" outlineLevel="0" collapsed="false">
      <c r="A5109" s="4" t="n">
        <v>491788</v>
      </c>
      <c r="B5109" s="4" t="s">
        <v>16858</v>
      </c>
      <c r="C5109" s="4" t="n">
        <v>40642420</v>
      </c>
      <c r="D5109" s="4" t="n">
        <v>32591891</v>
      </c>
      <c r="E5109" s="4" t="s">
        <v>16859</v>
      </c>
      <c r="F5109" s="4" t="s">
        <v>33</v>
      </c>
      <c r="G5109" s="4" t="s">
        <v>16860</v>
      </c>
      <c r="H5109" s="4"/>
      <c r="I5109" s="4"/>
      <c r="J5109" s="5" t="n">
        <v>45454</v>
      </c>
      <c r="K5109" s="5" t="n">
        <v>45058</v>
      </c>
      <c r="L5109" s="6" t="n">
        <v>844057.58</v>
      </c>
      <c r="M5109" s="6" t="n">
        <v>1052824.51</v>
      </c>
      <c r="N5109" s="4" t="n">
        <v>0</v>
      </c>
      <c r="O5109" s="4" t="s">
        <v>35</v>
      </c>
      <c r="P5109" s="4" t="s">
        <v>106</v>
      </c>
      <c r="Q5109" s="4" t="s">
        <v>48</v>
      </c>
      <c r="R5109" s="5" t="n">
        <v>45478.6619101852</v>
      </c>
      <c r="S5109" s="6" t="str">
        <f aca="false">M5109+N5109</f>
        <v> $ 1,052,824.51 </v>
      </c>
      <c r="T5109" s="6" t="str">
        <f aca="false">L5109*50%</f>
        <v> $ 422,028.79 </v>
      </c>
      <c r="U5109" s="6" t="str">
        <f aca="false">T5109+N5109</f>
        <v> $ 422,028.79 </v>
      </c>
      <c r="V5109" s="6" t="str">
        <f aca="false">U5109*15%</f>
        <v> $ 63,304.32 </v>
      </c>
      <c r="W5109" s="6" t="str">
        <f aca="false">V5109*22%</f>
        <v> $ 13,926.95 </v>
      </c>
      <c r="X5109" s="6" t="str">
        <f aca="false">V5109+W5109</f>
        <v> $ 77,231.27 </v>
      </c>
      <c r="Y5109" s="6" t="str">
        <f aca="false">U5109+X5109</f>
        <v> $ 499,260.06 </v>
      </c>
      <c r="Z5109" s="0" t="n">
        <v>2</v>
      </c>
      <c r="AA5109" s="6" t="n">
        <v>314495.854308</v>
      </c>
      <c r="AB5109" s="0" t="n">
        <v>3</v>
      </c>
      <c r="AC5109" s="6" t="n">
        <v>244607.886684</v>
      </c>
      <c r="AD5109" s="7" t="n">
        <v>6</v>
      </c>
      <c r="AE5109" s="8" t="n">
        <v>40767.981114</v>
      </c>
    </row>
    <row r="5110" customFormat="false" ht="15.75" hidden="false" customHeight="true" outlineLevel="0" collapsed="false">
      <c r="A5110" s="4" t="n">
        <v>487084</v>
      </c>
      <c r="B5110" s="4" t="s">
        <v>16861</v>
      </c>
      <c r="C5110" s="4" t="n">
        <v>18057269</v>
      </c>
      <c r="D5110" s="4" t="n">
        <v>7154480</v>
      </c>
      <c r="E5110" s="4" t="s">
        <v>16862</v>
      </c>
      <c r="F5110" s="4" t="s">
        <v>33</v>
      </c>
      <c r="G5110" s="4" t="s">
        <v>16863</v>
      </c>
      <c r="H5110" s="4"/>
      <c r="I5110" s="4"/>
      <c r="J5110" s="5" t="n">
        <v>45426</v>
      </c>
      <c r="K5110" s="5" t="n">
        <v>44998</v>
      </c>
      <c r="L5110" s="6" t="n">
        <v>844666.49</v>
      </c>
      <c r="M5110" s="6" t="n">
        <v>1068816.33</v>
      </c>
      <c r="N5110" s="4" t="n">
        <v>0</v>
      </c>
      <c r="O5110" s="4" t="s">
        <v>41</v>
      </c>
      <c r="P5110" s="4" t="s">
        <v>106</v>
      </c>
      <c r="Q5110" s="4" t="s">
        <v>48</v>
      </c>
      <c r="R5110" s="5" t="n">
        <v>45446.8077911227</v>
      </c>
      <c r="S5110" s="6" t="str">
        <f aca="false">M5110+N5110</f>
        <v> $ 1,068,816.33 </v>
      </c>
      <c r="T5110" s="6" t="str">
        <f aca="false">L5110*50%</f>
        <v> $ 422,333.25 </v>
      </c>
      <c r="U5110" s="6" t="str">
        <f aca="false">T5110+N5110</f>
        <v> $ 422,333.25 </v>
      </c>
      <c r="V5110" s="6" t="str">
        <f aca="false">U5110*15%</f>
        <v> $ 63,349.99 </v>
      </c>
      <c r="W5110" s="6" t="str">
        <f aca="false">V5110*22%</f>
        <v> $ 13,937.00 </v>
      </c>
      <c r="X5110" s="6" t="str">
        <f aca="false">V5110+W5110</f>
        <v> $ 77,286.98 </v>
      </c>
      <c r="Y5110" s="6" t="str">
        <f aca="false">U5110+X5110</f>
        <v> $ 499,620.23 </v>
      </c>
      <c r="Z5110" s="0" t="n">
        <v>2</v>
      </c>
      <c r="AA5110" s="6" t="n">
        <v>314722.734174</v>
      </c>
      <c r="AB5110" s="0" t="n">
        <v>3</v>
      </c>
      <c r="AC5110" s="6" t="n">
        <v>244784.348802</v>
      </c>
      <c r="AD5110" s="7" t="n">
        <v>6</v>
      </c>
      <c r="AE5110" s="8" t="n">
        <v>40797.391467</v>
      </c>
    </row>
    <row r="5111" customFormat="false" ht="15.75" hidden="false" customHeight="true" outlineLevel="0" collapsed="false">
      <c r="A5111" s="4" t="n">
        <v>492851</v>
      </c>
      <c r="B5111" s="4" t="s">
        <v>16864</v>
      </c>
      <c r="C5111" s="4" t="n">
        <v>31953973</v>
      </c>
      <c r="D5111" s="4" t="n">
        <v>19598454</v>
      </c>
      <c r="E5111" s="4" t="s">
        <v>16865</v>
      </c>
      <c r="F5111" s="4" t="s">
        <v>33</v>
      </c>
      <c r="G5111" s="4" t="s">
        <v>16866</v>
      </c>
      <c r="H5111" s="4" t="s">
        <v>16867</v>
      </c>
      <c r="I5111" s="4"/>
      <c r="J5111" s="5" t="n">
        <v>45475</v>
      </c>
      <c r="K5111" s="5" t="n">
        <v>45054</v>
      </c>
      <c r="L5111" s="6" t="n">
        <v>844891.57</v>
      </c>
      <c r="M5111" s="6" t="n">
        <v>1013473.94</v>
      </c>
      <c r="N5111" s="4" t="n">
        <v>0</v>
      </c>
      <c r="O5111" s="4" t="s">
        <v>35</v>
      </c>
      <c r="P5111" s="4" t="s">
        <v>106</v>
      </c>
      <c r="Q5111" s="4" t="s">
        <v>48</v>
      </c>
      <c r="R5111" s="5" t="n">
        <v>45481.6177503819</v>
      </c>
      <c r="S5111" s="6" t="str">
        <f aca="false">M5111+N5111</f>
        <v> $ 1,013,473.94 </v>
      </c>
      <c r="T5111" s="6" t="str">
        <f aca="false">L5111*50%</f>
        <v> $ 422,445.79 </v>
      </c>
      <c r="U5111" s="6" t="str">
        <f aca="false">T5111+N5111</f>
        <v> $ 422,445.79 </v>
      </c>
      <c r="V5111" s="6" t="str">
        <f aca="false">U5111*15%</f>
        <v> $ 63,366.87 </v>
      </c>
      <c r="W5111" s="6" t="str">
        <f aca="false">V5111*22%</f>
        <v> $ 13,940.71 </v>
      </c>
      <c r="X5111" s="6" t="str">
        <f aca="false">V5111+W5111</f>
        <v> $ 77,307.58 </v>
      </c>
      <c r="Y5111" s="6" t="str">
        <f aca="false">U5111+X5111</f>
        <v> $ 499,753.36 </v>
      </c>
      <c r="Z5111" s="0" t="n">
        <v>2</v>
      </c>
      <c r="AA5111" s="6" t="n">
        <v>314806.598982</v>
      </c>
      <c r="AB5111" s="0" t="n">
        <v>3</v>
      </c>
      <c r="AC5111" s="6" t="n">
        <v>244849.576986</v>
      </c>
      <c r="AD5111" s="7" t="n">
        <v>6</v>
      </c>
      <c r="AE5111" s="8" t="n">
        <v>40808.262831</v>
      </c>
    </row>
    <row r="5112" customFormat="false" ht="15.75" hidden="false" customHeight="true" outlineLevel="0" collapsed="false">
      <c r="A5112" s="4" t="n">
        <v>487279</v>
      </c>
      <c r="B5112" s="4" t="s">
        <v>16868</v>
      </c>
      <c r="C5112" s="4" t="n">
        <v>26004863</v>
      </c>
      <c r="D5112" s="4" t="n">
        <v>5553637</v>
      </c>
      <c r="E5112" s="4" t="s">
        <v>16869</v>
      </c>
      <c r="F5112" s="4" t="s">
        <v>47</v>
      </c>
      <c r="G5112" s="4" t="s">
        <v>16870</v>
      </c>
      <c r="H5112" s="4"/>
      <c r="I5112" s="4"/>
      <c r="J5112" s="5" t="n">
        <v>45426</v>
      </c>
      <c r="K5112" s="5" t="n">
        <v>44933</v>
      </c>
      <c r="L5112" s="6" t="n">
        <v>844926.99</v>
      </c>
      <c r="M5112" s="6" t="n">
        <v>1448318.85</v>
      </c>
      <c r="N5112" s="4" t="n">
        <v>0</v>
      </c>
      <c r="O5112" s="4" t="s">
        <v>41</v>
      </c>
      <c r="P5112" s="4" t="s">
        <v>106</v>
      </c>
      <c r="Q5112" s="4" t="s">
        <v>48</v>
      </c>
      <c r="R5112" s="5" t="n">
        <v>45447.6387531597</v>
      </c>
      <c r="S5112" s="6" t="str">
        <f aca="false">M5112+N5112</f>
        <v> $ 1,448,318.85 </v>
      </c>
      <c r="T5112" s="6" t="str">
        <f aca="false">L5112*50%</f>
        <v> $ 422,463.50 </v>
      </c>
      <c r="U5112" s="6" t="str">
        <f aca="false">T5112+N5112</f>
        <v> $ 422,463.50 </v>
      </c>
      <c r="V5112" s="6" t="str">
        <f aca="false">U5112*15%</f>
        <v> $ 63,369.52 </v>
      </c>
      <c r="W5112" s="6" t="str">
        <f aca="false">V5112*22%</f>
        <v> $ 13,941.30 </v>
      </c>
      <c r="X5112" s="6" t="str">
        <f aca="false">V5112+W5112</f>
        <v> $ 77,310.82 </v>
      </c>
      <c r="Y5112" s="6" t="str">
        <f aca="false">U5112+X5112</f>
        <v> $ 499,774.31 </v>
      </c>
      <c r="Z5112" s="0" t="n">
        <v>2</v>
      </c>
      <c r="AA5112" s="6" t="n">
        <v>314819.796474</v>
      </c>
      <c r="AB5112" s="0" t="n">
        <v>3</v>
      </c>
      <c r="AC5112" s="6" t="n">
        <v>244859.841702</v>
      </c>
      <c r="AD5112" s="7" t="n">
        <v>6</v>
      </c>
      <c r="AE5112" s="8" t="n">
        <v>40809.973617</v>
      </c>
    </row>
    <row r="5113" customFormat="false" ht="15.75" hidden="false" customHeight="true" outlineLevel="0" collapsed="false">
      <c r="A5113" s="4" t="n">
        <v>493325</v>
      </c>
      <c r="B5113" s="4" t="s">
        <v>16871</v>
      </c>
      <c r="C5113" s="4" t="n">
        <v>43324372</v>
      </c>
      <c r="D5113" s="4" t="n">
        <v>29686220</v>
      </c>
      <c r="E5113" s="4" t="s">
        <v>16872</v>
      </c>
      <c r="F5113" s="4" t="s">
        <v>33</v>
      </c>
      <c r="G5113" s="4" t="s">
        <v>16873</v>
      </c>
      <c r="H5113" s="4"/>
      <c r="I5113" s="4"/>
      <c r="J5113" s="5" t="n">
        <v>45475</v>
      </c>
      <c r="K5113" s="5" t="n">
        <v>45074</v>
      </c>
      <c r="L5113" s="6" t="n">
        <v>845203.29</v>
      </c>
      <c r="M5113" s="6" t="n">
        <v>1303404.75</v>
      </c>
      <c r="N5113" s="4" t="n">
        <v>0</v>
      </c>
      <c r="O5113" s="4" t="s">
        <v>35</v>
      </c>
      <c r="P5113" s="4" t="s">
        <v>106</v>
      </c>
      <c r="Q5113" s="4" t="s">
        <v>48</v>
      </c>
      <c r="R5113" s="5" t="n">
        <v>45483.4110667824</v>
      </c>
      <c r="S5113" s="6" t="str">
        <f aca="false">M5113+N5113</f>
        <v> $ 1,303,404.75 </v>
      </c>
      <c r="T5113" s="6" t="str">
        <f aca="false">L5113*50%</f>
        <v> $ 422,601.65 </v>
      </c>
      <c r="U5113" s="6" t="str">
        <f aca="false">T5113+N5113</f>
        <v> $ 422,601.65 </v>
      </c>
      <c r="V5113" s="6" t="str">
        <f aca="false">U5113*15%</f>
        <v> $ 63,390.25 </v>
      </c>
      <c r="W5113" s="6" t="str">
        <f aca="false">V5113*22%</f>
        <v> $ 13,945.85 </v>
      </c>
      <c r="X5113" s="6" t="str">
        <f aca="false">V5113+W5113</f>
        <v> $ 77,336.10 </v>
      </c>
      <c r="Y5113" s="6" t="str">
        <f aca="false">U5113+X5113</f>
        <v> $ 499,937.75 </v>
      </c>
      <c r="Z5113" s="0" t="n">
        <v>2</v>
      </c>
      <c r="AA5113" s="6" t="n">
        <v>314922.745854</v>
      </c>
      <c r="AB5113" s="0" t="n">
        <v>3</v>
      </c>
      <c r="AC5113" s="6" t="n">
        <v>244939.913442</v>
      </c>
      <c r="AD5113" s="7" t="n">
        <v>6</v>
      </c>
      <c r="AE5113" s="8" t="n">
        <v>40823.318907</v>
      </c>
    </row>
    <row r="5114" customFormat="false" ht="15.75" hidden="false" customHeight="true" outlineLevel="0" collapsed="false">
      <c r="A5114" s="4" t="n">
        <v>492062</v>
      </c>
      <c r="B5114" s="4" t="s">
        <v>16874</v>
      </c>
      <c r="C5114" s="4" t="n">
        <v>39063178</v>
      </c>
      <c r="D5114" s="4" t="n">
        <v>25416889</v>
      </c>
      <c r="E5114" s="4" t="s">
        <v>16875</v>
      </c>
      <c r="F5114" s="4" t="s">
        <v>33</v>
      </c>
      <c r="G5114" s="4" t="s">
        <v>16876</v>
      </c>
      <c r="H5114" s="4"/>
      <c r="I5114" s="4"/>
      <c r="J5114" s="5" t="n">
        <v>45461</v>
      </c>
      <c r="K5114" s="5" t="n">
        <v>45054</v>
      </c>
      <c r="L5114" s="6" t="n">
        <v>845455.96</v>
      </c>
      <c r="M5114" s="6" t="n">
        <v>1004433.78</v>
      </c>
      <c r="N5114" s="4" t="n">
        <v>0</v>
      </c>
      <c r="O5114" s="4" t="s">
        <v>35</v>
      </c>
      <c r="P5114" s="4" t="s">
        <v>106</v>
      </c>
      <c r="Q5114" s="4" t="s">
        <v>37</v>
      </c>
      <c r="R5114" s="5" t="n">
        <v>45471.6110310185</v>
      </c>
      <c r="S5114" s="6" t="str">
        <f aca="false">M5114+N5114</f>
        <v> $ 1,004,433.78 </v>
      </c>
      <c r="T5114" s="6" t="str">
        <f aca="false">L5114*50%</f>
        <v> $ 422,727.98 </v>
      </c>
      <c r="U5114" s="6" t="str">
        <f aca="false">T5114+N5114</f>
        <v> $ 422,727.98 </v>
      </c>
      <c r="V5114" s="6" t="str">
        <f aca="false">U5114*15%</f>
        <v> $ 63,409.20 </v>
      </c>
      <c r="W5114" s="6" t="str">
        <f aca="false">V5114*22%</f>
        <v> $ 13,950.02 </v>
      </c>
      <c r="X5114" s="6" t="str">
        <f aca="false">V5114+W5114</f>
        <v> $ 77,359.22 </v>
      </c>
      <c r="Y5114" s="6" t="str">
        <f aca="false">U5114+X5114</f>
        <v> $ 500,087.20 </v>
      </c>
      <c r="Z5114" s="0" t="n">
        <v>2</v>
      </c>
      <c r="AA5114" s="6" t="n">
        <v>315016.890696</v>
      </c>
      <c r="AB5114" s="0" t="n">
        <v>3</v>
      </c>
      <c r="AC5114" s="6" t="n">
        <v>245013.137208</v>
      </c>
      <c r="AD5114" s="7" t="n">
        <v>6</v>
      </c>
      <c r="AE5114" s="8" t="n">
        <v>40835.522868</v>
      </c>
    </row>
    <row r="5115" customFormat="false" ht="15.75" hidden="false" customHeight="true" outlineLevel="0" collapsed="false">
      <c r="A5115" s="4" t="n">
        <v>488653</v>
      </c>
      <c r="B5115" s="4" t="s">
        <v>16877</v>
      </c>
      <c r="C5115" s="4" t="n">
        <v>32866068</v>
      </c>
      <c r="D5115" s="4" t="n">
        <v>28217292</v>
      </c>
      <c r="E5115" s="4" t="s">
        <v>16878</v>
      </c>
      <c r="F5115" s="4" t="s">
        <v>47</v>
      </c>
      <c r="G5115" s="4" t="s">
        <v>16879</v>
      </c>
      <c r="H5115" s="4"/>
      <c r="I5115" s="4"/>
      <c r="J5115" s="5" t="n">
        <v>45433</v>
      </c>
      <c r="K5115" s="5" t="n">
        <v>44979</v>
      </c>
      <c r="L5115" s="6" t="n">
        <v>846418.74</v>
      </c>
      <c r="M5115" s="6" t="n">
        <v>1398580.82</v>
      </c>
      <c r="N5115" s="4" t="n">
        <v>0</v>
      </c>
      <c r="O5115" s="4" t="s">
        <v>41</v>
      </c>
      <c r="P5115" s="4" t="s">
        <v>106</v>
      </c>
      <c r="Q5115" s="4" t="s">
        <v>48</v>
      </c>
      <c r="R5115" s="5" t="n">
        <v>45453.637578206</v>
      </c>
      <c r="S5115" s="6" t="str">
        <f aca="false">M5115+N5115</f>
        <v> $ 1,398,580.82 </v>
      </c>
      <c r="T5115" s="6" t="str">
        <f aca="false">L5115*50%</f>
        <v> $ 423,209.37 </v>
      </c>
      <c r="U5115" s="6" t="str">
        <f aca="false">T5115+N5115</f>
        <v> $ 423,209.37 </v>
      </c>
      <c r="V5115" s="6" t="str">
        <f aca="false">U5115*15%</f>
        <v> $ 63,481.41 </v>
      </c>
      <c r="W5115" s="6" t="str">
        <f aca="false">V5115*22%</f>
        <v> $ 13,965.91 </v>
      </c>
      <c r="X5115" s="6" t="str">
        <f aca="false">V5115+W5115</f>
        <v> $ 77,447.31 </v>
      </c>
      <c r="Y5115" s="6" t="str">
        <f aca="false">U5115+X5115</f>
        <v> $ 500,656.68 </v>
      </c>
      <c r="Z5115" s="0" t="n">
        <v>2</v>
      </c>
      <c r="AA5115" s="6" t="n">
        <v>315375.622524</v>
      </c>
      <c r="AB5115" s="0" t="n">
        <v>3</v>
      </c>
      <c r="AC5115" s="6" t="n">
        <v>245292.150852</v>
      </c>
      <c r="AD5115" s="7" t="n">
        <v>6</v>
      </c>
      <c r="AE5115" s="8" t="n">
        <v>40882.025142</v>
      </c>
    </row>
    <row r="5116" customFormat="false" ht="15.75" hidden="false" customHeight="true" outlineLevel="0" collapsed="false">
      <c r="A5116" s="4" t="n">
        <v>488610</v>
      </c>
      <c r="B5116" s="4" t="s">
        <v>16880</v>
      </c>
      <c r="C5116" s="4" t="n">
        <v>28951109</v>
      </c>
      <c r="D5116" s="4" t="n">
        <v>24391760</v>
      </c>
      <c r="E5116" s="4" t="s">
        <v>16881</v>
      </c>
      <c r="F5116" s="4" t="s">
        <v>33</v>
      </c>
      <c r="G5116" s="4" t="s">
        <v>16882</v>
      </c>
      <c r="H5116" s="4"/>
      <c r="I5116" s="4"/>
      <c r="J5116" s="5" t="n">
        <v>45433</v>
      </c>
      <c r="K5116" s="5" t="n">
        <v>45026</v>
      </c>
      <c r="L5116" s="6" t="n">
        <v>847503.53</v>
      </c>
      <c r="M5116" s="6" t="n">
        <v>1132598.28</v>
      </c>
      <c r="N5116" s="4" t="n">
        <v>0</v>
      </c>
      <c r="O5116" s="4" t="s">
        <v>35</v>
      </c>
      <c r="P5116" s="4" t="s">
        <v>106</v>
      </c>
      <c r="Q5116" s="4" t="s">
        <v>48</v>
      </c>
      <c r="R5116" s="5" t="n">
        <v>45453.6215928588</v>
      </c>
      <c r="S5116" s="6" t="str">
        <f aca="false">M5116+N5116</f>
        <v> $ 1,132,598.28 </v>
      </c>
      <c r="T5116" s="6" t="str">
        <f aca="false">L5116*50%</f>
        <v> $ 423,751.77 </v>
      </c>
      <c r="U5116" s="6" t="str">
        <f aca="false">T5116+N5116</f>
        <v> $ 423,751.77 </v>
      </c>
      <c r="V5116" s="6" t="str">
        <f aca="false">U5116*15%</f>
        <v> $ 63,562.76 </v>
      </c>
      <c r="W5116" s="6" t="str">
        <f aca="false">V5116*22%</f>
        <v> $ 13,983.81 </v>
      </c>
      <c r="X5116" s="6" t="str">
        <f aca="false">V5116+W5116</f>
        <v> $ 77,546.57 </v>
      </c>
      <c r="Y5116" s="6" t="str">
        <f aca="false">U5116+X5116</f>
        <v> $ 501,298.34 </v>
      </c>
      <c r="Z5116" s="0" t="n">
        <v>2</v>
      </c>
      <c r="AA5116" s="6" t="n">
        <v>315779.815278</v>
      </c>
      <c r="AB5116" s="0" t="n">
        <v>3</v>
      </c>
      <c r="AC5116" s="6" t="n">
        <v>245606.522994</v>
      </c>
      <c r="AD5116" s="7" t="n">
        <v>6</v>
      </c>
      <c r="AE5116" s="8" t="n">
        <v>40934.420499</v>
      </c>
    </row>
    <row r="5117" customFormat="false" ht="15.75" hidden="false" customHeight="true" outlineLevel="0" collapsed="false">
      <c r="A5117" s="4" t="n">
        <v>494654</v>
      </c>
      <c r="B5117" s="4" t="s">
        <v>16883</v>
      </c>
      <c r="C5117" s="4" t="n">
        <v>95727844</v>
      </c>
      <c r="D5117" s="4" t="n">
        <v>28408195</v>
      </c>
      <c r="E5117" s="4" t="s">
        <v>16884</v>
      </c>
      <c r="F5117" s="4" t="s">
        <v>33</v>
      </c>
      <c r="G5117" s="4" t="s">
        <v>16885</v>
      </c>
      <c r="H5117" s="4"/>
      <c r="I5117" s="4"/>
      <c r="J5117" s="5" t="n">
        <v>45483</v>
      </c>
      <c r="K5117" s="5" t="n">
        <v>45087</v>
      </c>
      <c r="L5117" s="6" t="n">
        <v>847674.67</v>
      </c>
      <c r="M5117" s="6" t="n">
        <v>1114319.75</v>
      </c>
      <c r="N5117" s="4" t="n">
        <v>0</v>
      </c>
      <c r="O5117" s="4" t="s">
        <v>35</v>
      </c>
      <c r="P5117" s="4" t="s">
        <v>106</v>
      </c>
      <c r="Q5117" s="4" t="s">
        <v>48</v>
      </c>
      <c r="R5117" s="5" t="n">
        <v>45492.5237451389</v>
      </c>
      <c r="S5117" s="6" t="str">
        <f aca="false">M5117+N5117</f>
        <v> $ 1,114,319.75 </v>
      </c>
      <c r="T5117" s="6" t="str">
        <f aca="false">L5117*50%</f>
        <v> $ 423,837.34 </v>
      </c>
      <c r="U5117" s="6" t="str">
        <f aca="false">T5117+N5117</f>
        <v> $ 423,837.34 </v>
      </c>
      <c r="V5117" s="6" t="str">
        <f aca="false">U5117*15%</f>
        <v> $ 63,575.60 </v>
      </c>
      <c r="W5117" s="6" t="str">
        <f aca="false">V5117*22%</f>
        <v> $ 13,986.63 </v>
      </c>
      <c r="X5117" s="6" t="str">
        <f aca="false">V5117+W5117</f>
        <v> $ 77,562.23 </v>
      </c>
      <c r="Y5117" s="6" t="str">
        <f aca="false">U5117+X5117</f>
        <v> $ 501,399.57 </v>
      </c>
      <c r="Z5117" s="0" t="n">
        <v>2</v>
      </c>
      <c r="AA5117" s="6" t="n">
        <v>315843.582042</v>
      </c>
      <c r="AB5117" s="0" t="n">
        <v>3</v>
      </c>
      <c r="AC5117" s="6" t="n">
        <v>245656.119366</v>
      </c>
      <c r="AD5117" s="7" t="n">
        <v>6</v>
      </c>
      <c r="AE5117" s="8" t="n">
        <v>40942.686561</v>
      </c>
    </row>
    <row r="5118" customFormat="false" ht="15.75" hidden="false" customHeight="true" outlineLevel="0" collapsed="false">
      <c r="A5118" s="4" t="n">
        <v>494016</v>
      </c>
      <c r="B5118" s="4" t="s">
        <v>16886</v>
      </c>
      <c r="C5118" s="4" t="n">
        <v>30923330</v>
      </c>
      <c r="D5118" s="4" t="n">
        <v>29782354</v>
      </c>
      <c r="E5118" s="4" t="s">
        <v>9133</v>
      </c>
      <c r="F5118" s="4" t="s">
        <v>47</v>
      </c>
      <c r="G5118" s="4" t="s">
        <v>16887</v>
      </c>
      <c r="H5118" s="4" t="s">
        <v>16888</v>
      </c>
      <c r="I5118" s="4"/>
      <c r="J5118" s="5" t="n">
        <v>45483</v>
      </c>
      <c r="K5118" s="5" t="n">
        <v>44998</v>
      </c>
      <c r="L5118" s="6" t="n">
        <v>848794.71</v>
      </c>
      <c r="M5118" s="6" t="n">
        <v>1085628.68</v>
      </c>
      <c r="N5118" s="4" t="n">
        <v>0</v>
      </c>
      <c r="O5118" s="4" t="s">
        <v>35</v>
      </c>
      <c r="P5118" s="4" t="s">
        <v>93</v>
      </c>
      <c r="Q5118" s="4" t="s">
        <v>37</v>
      </c>
      <c r="R5118" s="5"/>
      <c r="S5118" s="6" t="str">
        <f aca="false">M5118+N5118</f>
        <v> $ 1,085,628.68 </v>
      </c>
      <c r="T5118" s="6" t="str">
        <f aca="false">L5118*50%</f>
        <v> $ 424,397.36 </v>
      </c>
      <c r="U5118" s="6" t="str">
        <f aca="false">T5118+N5118</f>
        <v> $ 424,397.36 </v>
      </c>
      <c r="V5118" s="6" t="str">
        <f aca="false">U5118*15%</f>
        <v> $ 63,659.60 </v>
      </c>
      <c r="W5118" s="6" t="str">
        <f aca="false">V5118*22%</f>
        <v> $ 14,005.11 </v>
      </c>
      <c r="X5118" s="6" t="str">
        <f aca="false">V5118+W5118</f>
        <v> $ 77,664.72 </v>
      </c>
      <c r="Y5118" s="6" t="str">
        <f aca="false">U5118+X5118</f>
        <v> $ 502,062.07 </v>
      </c>
      <c r="Z5118" s="0" t="n">
        <v>2</v>
      </c>
      <c r="AA5118" s="6" t="n">
        <v>316260.908946</v>
      </c>
      <c r="AB5118" s="0" t="n">
        <v>3</v>
      </c>
      <c r="AC5118" s="6" t="n">
        <v>245980.706958</v>
      </c>
      <c r="AD5118" s="7" t="n">
        <v>6</v>
      </c>
      <c r="AE5118" s="8" t="n">
        <v>40996.784493</v>
      </c>
    </row>
    <row r="5119" customFormat="false" ht="15.75" hidden="false" customHeight="true" outlineLevel="0" collapsed="false">
      <c r="A5119" s="4" t="n">
        <v>491641</v>
      </c>
      <c r="B5119" s="4" t="s">
        <v>16889</v>
      </c>
      <c r="C5119" s="4" t="n">
        <v>33661915</v>
      </c>
      <c r="D5119" s="4" t="n">
        <v>24312649</v>
      </c>
      <c r="E5119" s="4" t="s">
        <v>16890</v>
      </c>
      <c r="F5119" s="4" t="s">
        <v>33</v>
      </c>
      <c r="G5119" s="4"/>
      <c r="H5119" s="4"/>
      <c r="I5119" s="4"/>
      <c r="J5119" s="5" t="n">
        <v>45454</v>
      </c>
      <c r="K5119" s="5" t="n">
        <v>45054</v>
      </c>
      <c r="L5119" s="6" t="n">
        <v>849284.15</v>
      </c>
      <c r="M5119" s="6" t="n">
        <v>1044571.74</v>
      </c>
      <c r="N5119" s="4" t="n">
        <v>0</v>
      </c>
      <c r="O5119" s="4" t="s">
        <v>35</v>
      </c>
      <c r="P5119" s="4" t="s">
        <v>106</v>
      </c>
      <c r="Q5119" s="4" t="s">
        <v>403</v>
      </c>
      <c r="R5119" s="5" t="n">
        <v>45483.5269829861</v>
      </c>
      <c r="S5119" s="6" t="str">
        <f aca="false">M5119+N5119</f>
        <v> $ 1,044,571.74 </v>
      </c>
      <c r="T5119" s="6" t="str">
        <f aca="false">L5119*50%</f>
        <v> $ 424,642.08 </v>
      </c>
      <c r="U5119" s="6" t="str">
        <f aca="false">T5119+N5119</f>
        <v> $ 424,642.08 </v>
      </c>
      <c r="V5119" s="6" t="str">
        <f aca="false">U5119*15%</f>
        <v> $ 63,696.31 </v>
      </c>
      <c r="W5119" s="6" t="str">
        <f aca="false">V5119*22%</f>
        <v> $ 14,013.19 </v>
      </c>
      <c r="X5119" s="6" t="str">
        <f aca="false">V5119+W5119</f>
        <v> $ 77,709.50 </v>
      </c>
      <c r="Y5119" s="6" t="str">
        <f aca="false">U5119+X5119</f>
        <v> $ 502,351.57 </v>
      </c>
      <c r="Z5119" s="0" t="n">
        <v>2</v>
      </c>
      <c r="AA5119" s="6" t="n">
        <v>316443.27429</v>
      </c>
      <c r="AB5119" s="0" t="n">
        <v>3</v>
      </c>
      <c r="AC5119" s="6" t="n">
        <v>246122.54667</v>
      </c>
      <c r="AD5119" s="7" t="n">
        <v>6</v>
      </c>
      <c r="AE5119" s="8" t="n">
        <v>41020.424445</v>
      </c>
    </row>
    <row r="5120" customFormat="false" ht="15.75" hidden="false" customHeight="true" outlineLevel="0" collapsed="false">
      <c r="A5120" s="4" t="n">
        <v>491347</v>
      </c>
      <c r="B5120" s="4" t="s">
        <v>16891</v>
      </c>
      <c r="C5120" s="4" t="n">
        <v>12512755</v>
      </c>
      <c r="D5120" s="4" t="n">
        <v>20759266</v>
      </c>
      <c r="E5120" s="4" t="s">
        <v>16892</v>
      </c>
      <c r="F5120" s="4" t="s">
        <v>47</v>
      </c>
      <c r="G5120" s="4" t="s">
        <v>16893</v>
      </c>
      <c r="H5120" s="4" t="s">
        <v>16894</v>
      </c>
      <c r="I5120" s="4"/>
      <c r="J5120" s="5" t="n">
        <v>45454</v>
      </c>
      <c r="K5120" s="5" t="n">
        <v>44963</v>
      </c>
      <c r="L5120" s="6" t="n">
        <v>850618.88</v>
      </c>
      <c r="M5120" s="6" t="n">
        <v>1116196.44</v>
      </c>
      <c r="N5120" s="4" t="n">
        <v>0</v>
      </c>
      <c r="O5120" s="4" t="s">
        <v>35</v>
      </c>
      <c r="P5120" s="4" t="s">
        <v>106</v>
      </c>
      <c r="Q5120" s="4" t="s">
        <v>48</v>
      </c>
      <c r="R5120" s="5" t="n">
        <v>45476.7863373032</v>
      </c>
      <c r="S5120" s="6" t="str">
        <f aca="false">M5120+N5120</f>
        <v> $ 1,116,196.44 </v>
      </c>
      <c r="T5120" s="6" t="str">
        <f aca="false">L5120*50%</f>
        <v> $ 425,309.44 </v>
      </c>
      <c r="U5120" s="6" t="str">
        <f aca="false">T5120+N5120</f>
        <v> $ 425,309.44 </v>
      </c>
      <c r="V5120" s="6" t="str">
        <f aca="false">U5120*15%</f>
        <v> $ 63,796.42 </v>
      </c>
      <c r="W5120" s="6" t="str">
        <f aca="false">V5120*22%</f>
        <v> $ 14,035.21 </v>
      </c>
      <c r="X5120" s="6" t="str">
        <f aca="false">V5120+W5120</f>
        <v> $ 77,831.63 </v>
      </c>
      <c r="Y5120" s="6" t="str">
        <f aca="false">U5120+X5120</f>
        <v> $ 503,141.07 </v>
      </c>
      <c r="Z5120" s="0" t="n">
        <v>2</v>
      </c>
      <c r="AA5120" s="6" t="n">
        <v>316940.594688</v>
      </c>
      <c r="AB5120" s="0" t="n">
        <v>3</v>
      </c>
      <c r="AC5120" s="6" t="n">
        <v>246509.351424</v>
      </c>
      <c r="AD5120" s="7" t="n">
        <v>6</v>
      </c>
      <c r="AE5120" s="8" t="n">
        <v>41084.891904</v>
      </c>
    </row>
    <row r="5121" customFormat="false" ht="15.75" hidden="false" customHeight="true" outlineLevel="0" collapsed="false">
      <c r="A5121" s="4" t="n">
        <v>487108</v>
      </c>
      <c r="B5121" s="4" t="s">
        <v>16895</v>
      </c>
      <c r="C5121" s="4" t="n">
        <v>19096001</v>
      </c>
      <c r="D5121" s="4" t="n">
        <v>23640858</v>
      </c>
      <c r="E5121" s="4" t="s">
        <v>16896</v>
      </c>
      <c r="F5121" s="4" t="s">
        <v>33</v>
      </c>
      <c r="G5121" s="4" t="s">
        <v>16897</v>
      </c>
      <c r="H5121" s="4"/>
      <c r="I5121" s="4"/>
      <c r="J5121" s="5" t="n">
        <v>45426</v>
      </c>
      <c r="K5121" s="5" t="n">
        <v>45026</v>
      </c>
      <c r="L5121" s="6" t="n">
        <v>850647.89</v>
      </c>
      <c r="M5121" s="6" t="n">
        <v>1583499.23</v>
      </c>
      <c r="N5121" s="4" t="n">
        <v>0</v>
      </c>
      <c r="O5121" s="4" t="s">
        <v>41</v>
      </c>
      <c r="P5121" s="4" t="s">
        <v>106</v>
      </c>
      <c r="Q5121" s="4" t="s">
        <v>48</v>
      </c>
      <c r="R5121" s="5" t="n">
        <v>45446.8187784375</v>
      </c>
      <c r="S5121" s="6" t="str">
        <f aca="false">M5121+N5121</f>
        <v> $ 1,583,499.23 </v>
      </c>
      <c r="T5121" s="6" t="str">
        <f aca="false">L5121*50%</f>
        <v> $ 425,323.95 </v>
      </c>
      <c r="U5121" s="6" t="str">
        <f aca="false">T5121+N5121</f>
        <v> $ 425,323.95 </v>
      </c>
      <c r="V5121" s="6" t="str">
        <f aca="false">U5121*15%</f>
        <v> $ 63,798.59 </v>
      </c>
      <c r="W5121" s="6" t="str">
        <f aca="false">V5121*22%</f>
        <v> $ 14,035.69 </v>
      </c>
      <c r="X5121" s="6" t="str">
        <f aca="false">V5121+W5121</f>
        <v> $ 77,834.28 </v>
      </c>
      <c r="Y5121" s="6" t="str">
        <f aca="false">U5121+X5121</f>
        <v> $ 503,158.23 </v>
      </c>
      <c r="Z5121" s="0" t="n">
        <v>2</v>
      </c>
      <c r="AA5121" s="6" t="n">
        <v>316951.403814</v>
      </c>
      <c r="AB5121" s="0" t="n">
        <v>3</v>
      </c>
      <c r="AC5121" s="6" t="n">
        <v>246517.758522</v>
      </c>
      <c r="AD5121" s="7" t="n">
        <v>6</v>
      </c>
      <c r="AE5121" s="8" t="n">
        <v>41086.293087</v>
      </c>
    </row>
    <row r="5122" customFormat="false" ht="15.75" hidden="false" customHeight="true" outlineLevel="0" collapsed="false">
      <c r="A5122" s="4" t="n">
        <v>495188</v>
      </c>
      <c r="B5122" s="4" t="s">
        <v>16898</v>
      </c>
      <c r="C5122" s="4" t="n">
        <v>28831569</v>
      </c>
      <c r="D5122" s="4" t="n">
        <v>19683974</v>
      </c>
      <c r="E5122" s="4" t="s">
        <v>16899</v>
      </c>
      <c r="F5122" s="4" t="s">
        <v>33</v>
      </c>
      <c r="G5122" s="4" t="s">
        <v>16900</v>
      </c>
      <c r="H5122" s="4" t="s">
        <v>16901</v>
      </c>
      <c r="I5122" s="4" t="s">
        <v>16902</v>
      </c>
      <c r="J5122" s="5" t="n">
        <v>45496</v>
      </c>
      <c r="K5122" s="5" t="n">
        <v>45056</v>
      </c>
      <c r="L5122" s="6" t="n">
        <v>851938.25</v>
      </c>
      <c r="M5122" s="6" t="n">
        <v>1651846.36</v>
      </c>
      <c r="N5122" s="4" t="n">
        <v>0</v>
      </c>
      <c r="O5122" s="4" t="s">
        <v>35</v>
      </c>
      <c r="P5122" s="4" t="s">
        <v>93</v>
      </c>
      <c r="Q5122" s="4" t="s">
        <v>37</v>
      </c>
      <c r="R5122" s="5"/>
      <c r="S5122" s="6" t="str">
        <f aca="false">M5122+N5122</f>
        <v> $ 1,651,846.36 </v>
      </c>
      <c r="T5122" s="6" t="str">
        <f aca="false">L5122*50%</f>
        <v> $ 425,969.13 </v>
      </c>
      <c r="U5122" s="6" t="str">
        <f aca="false">T5122+N5122</f>
        <v> $ 425,969.13 </v>
      </c>
      <c r="V5122" s="6" t="str">
        <f aca="false">U5122*15%</f>
        <v> $ 63,895.37 </v>
      </c>
      <c r="W5122" s="6" t="str">
        <f aca="false">V5122*22%</f>
        <v> $ 14,056.98 </v>
      </c>
      <c r="X5122" s="6" t="str">
        <f aca="false">V5122+W5122</f>
        <v> $ 77,952.35 </v>
      </c>
      <c r="Y5122" s="6" t="str">
        <f aca="false">U5122+X5122</f>
        <v> $ 503,921.47 </v>
      </c>
      <c r="Z5122" s="0" t="n">
        <v>2</v>
      </c>
      <c r="AA5122" s="6" t="n">
        <v>317432.19195</v>
      </c>
      <c r="AB5122" s="0" t="n">
        <v>3</v>
      </c>
      <c r="AC5122" s="6" t="n">
        <v>246891.70485</v>
      </c>
      <c r="AD5122" s="7" t="n">
        <v>6</v>
      </c>
      <c r="AE5122" s="8" t="n">
        <v>41148.617475</v>
      </c>
    </row>
    <row r="5123" customFormat="false" ht="15.75" hidden="false" customHeight="true" outlineLevel="0" collapsed="false">
      <c r="A5123" s="4" t="n">
        <v>491935</v>
      </c>
      <c r="B5123" s="4" t="s">
        <v>16903</v>
      </c>
      <c r="C5123" s="4" t="n">
        <v>19068568</v>
      </c>
      <c r="D5123" s="4" t="n">
        <v>27659719</v>
      </c>
      <c r="E5123" s="4" t="s">
        <v>16904</v>
      </c>
      <c r="F5123" s="4" t="s">
        <v>33</v>
      </c>
      <c r="G5123" s="4" t="s">
        <v>16905</v>
      </c>
      <c r="H5123" s="4"/>
      <c r="I5123" s="4"/>
      <c r="J5123" s="5" t="n">
        <v>45461</v>
      </c>
      <c r="K5123" s="5" t="n">
        <v>45020</v>
      </c>
      <c r="L5123" s="6" t="n">
        <v>852538.62</v>
      </c>
      <c r="M5123" s="6" t="n">
        <v>1087482.49</v>
      </c>
      <c r="N5123" s="4" t="n">
        <v>0</v>
      </c>
      <c r="O5123" s="4" t="s">
        <v>35</v>
      </c>
      <c r="P5123" s="4" t="s">
        <v>93</v>
      </c>
      <c r="Q5123" s="4" t="s">
        <v>37</v>
      </c>
      <c r="R5123" s="5"/>
      <c r="S5123" s="6" t="str">
        <f aca="false">M5123+N5123</f>
        <v> $ 1,087,482.49 </v>
      </c>
      <c r="T5123" s="6" t="str">
        <f aca="false">L5123*50%</f>
        <v> $ 426,269.31 </v>
      </c>
      <c r="U5123" s="6" t="str">
        <f aca="false">T5123+N5123</f>
        <v> $ 426,269.31 </v>
      </c>
      <c r="V5123" s="6" t="str">
        <f aca="false">U5123*15%</f>
        <v> $ 63,940.40 </v>
      </c>
      <c r="W5123" s="6" t="str">
        <f aca="false">V5123*22%</f>
        <v> $ 14,066.89 </v>
      </c>
      <c r="X5123" s="6" t="str">
        <f aca="false">V5123+W5123</f>
        <v> $ 78,007.28 </v>
      </c>
      <c r="Y5123" s="6" t="str">
        <f aca="false">U5123+X5123</f>
        <v> $ 504,276.59 </v>
      </c>
      <c r="Z5123" s="0" t="n">
        <v>2</v>
      </c>
      <c r="AA5123" s="6" t="n">
        <v>317655.889812</v>
      </c>
      <c r="AB5123" s="0" t="n">
        <v>3</v>
      </c>
      <c r="AC5123" s="6" t="n">
        <v>247065.692076</v>
      </c>
      <c r="AD5123" s="7" t="n">
        <v>6</v>
      </c>
      <c r="AE5123" s="8" t="n">
        <v>41177.615346</v>
      </c>
    </row>
    <row r="5124" customFormat="false" ht="15.75" hidden="false" customHeight="true" outlineLevel="0" collapsed="false">
      <c r="A5124" s="4" t="n">
        <v>493778</v>
      </c>
      <c r="B5124" s="4" t="s">
        <v>16906</v>
      </c>
      <c r="C5124" s="4" t="n">
        <v>25366432</v>
      </c>
      <c r="D5124" s="4" t="n">
        <v>29341951</v>
      </c>
      <c r="E5124" s="4" t="s">
        <v>16907</v>
      </c>
      <c r="F5124" s="4" t="s">
        <v>47</v>
      </c>
      <c r="G5124" s="4" t="s">
        <v>16908</v>
      </c>
      <c r="H5124" s="4"/>
      <c r="I5124" s="4"/>
      <c r="J5124" s="5" t="n">
        <v>45483</v>
      </c>
      <c r="K5124" s="5" t="n">
        <v>44998</v>
      </c>
      <c r="L5124" s="6" t="n">
        <v>852642.03</v>
      </c>
      <c r="M5124" s="6" t="n">
        <v>1097190.38</v>
      </c>
      <c r="N5124" s="4" t="n">
        <v>0</v>
      </c>
      <c r="O5124" s="4" t="s">
        <v>35</v>
      </c>
      <c r="P5124" s="4" t="s">
        <v>106</v>
      </c>
      <c r="Q5124" s="4" t="s">
        <v>48</v>
      </c>
      <c r="R5124" s="5" t="n">
        <v>45489.5562530903</v>
      </c>
      <c r="S5124" s="6" t="str">
        <f aca="false">M5124+N5124</f>
        <v> $ 1,097,190.38 </v>
      </c>
      <c r="T5124" s="6" t="str">
        <f aca="false">L5124*50%</f>
        <v> $ 426,321.02 </v>
      </c>
      <c r="U5124" s="6" t="str">
        <f aca="false">T5124+N5124</f>
        <v> $ 426,321.02 </v>
      </c>
      <c r="V5124" s="6" t="str">
        <f aca="false">U5124*15%</f>
        <v> $ 63,948.15 </v>
      </c>
      <c r="W5124" s="6" t="str">
        <f aca="false">V5124*22%</f>
        <v> $ 14,068.59 </v>
      </c>
      <c r="X5124" s="6" t="str">
        <f aca="false">V5124+W5124</f>
        <v> $ 78,016.75 </v>
      </c>
      <c r="Y5124" s="6" t="str">
        <f aca="false">U5124+X5124</f>
        <v> $ 504,337.76 </v>
      </c>
      <c r="Z5124" s="0" t="n">
        <v>2</v>
      </c>
      <c r="AA5124" s="6" t="n">
        <v>317694.420378</v>
      </c>
      <c r="AB5124" s="0" t="n">
        <v>3</v>
      </c>
      <c r="AC5124" s="6" t="n">
        <v>247095.660294</v>
      </c>
      <c r="AD5124" s="7" t="n">
        <v>6</v>
      </c>
      <c r="AE5124" s="8" t="n">
        <v>41182.610049</v>
      </c>
    </row>
    <row r="5125" customFormat="false" ht="15.75" hidden="false" customHeight="true" outlineLevel="0" collapsed="false">
      <c r="A5125" s="4" t="n">
        <v>487920</v>
      </c>
      <c r="B5125" s="4" t="s">
        <v>16909</v>
      </c>
      <c r="C5125" s="4" t="n">
        <v>38244448</v>
      </c>
      <c r="D5125" s="4" t="n">
        <v>23176849</v>
      </c>
      <c r="E5125" s="4" t="s">
        <v>16910</v>
      </c>
      <c r="F5125" s="4" t="s">
        <v>47</v>
      </c>
      <c r="G5125" s="4"/>
      <c r="H5125" s="4"/>
      <c r="I5125" s="4"/>
      <c r="J5125" s="5" t="n">
        <v>45426</v>
      </c>
      <c r="K5125" s="5" t="n">
        <v>44963</v>
      </c>
      <c r="L5125" s="6" t="n">
        <v>852982.71</v>
      </c>
      <c r="M5125" s="6" t="n">
        <v>1115375.1</v>
      </c>
      <c r="N5125" s="4" t="n">
        <v>0</v>
      </c>
      <c r="O5125" s="4" t="s">
        <v>41</v>
      </c>
      <c r="P5125" s="4" t="s">
        <v>106</v>
      </c>
      <c r="Q5125" s="4" t="s">
        <v>48</v>
      </c>
      <c r="R5125" s="5" t="n">
        <v>45453.5238187153</v>
      </c>
      <c r="S5125" s="6" t="str">
        <f aca="false">M5125+N5125</f>
        <v> $ 1,115,375.10 </v>
      </c>
      <c r="T5125" s="6" t="str">
        <f aca="false">L5125*50%</f>
        <v> $ 426,491.36 </v>
      </c>
      <c r="U5125" s="6" t="str">
        <f aca="false">T5125+N5125</f>
        <v> $ 426,491.36 </v>
      </c>
      <c r="V5125" s="6" t="str">
        <f aca="false">U5125*15%</f>
        <v> $ 63,973.70 </v>
      </c>
      <c r="W5125" s="6" t="str">
        <f aca="false">V5125*22%</f>
        <v> $ 14,074.21 </v>
      </c>
      <c r="X5125" s="6" t="str">
        <f aca="false">V5125+W5125</f>
        <v> $ 78,047.92 </v>
      </c>
      <c r="Y5125" s="6" t="str">
        <f aca="false">U5125+X5125</f>
        <v> $ 504,539.27 </v>
      </c>
      <c r="Z5125" s="0" t="n">
        <v>2</v>
      </c>
      <c r="AA5125" s="6" t="n">
        <v>317821.357746</v>
      </c>
      <c r="AB5125" s="0" t="n">
        <v>3</v>
      </c>
      <c r="AC5125" s="6" t="n">
        <v>247194.389358</v>
      </c>
      <c r="AD5125" s="7" t="n">
        <v>6</v>
      </c>
      <c r="AE5125" s="8" t="n">
        <v>41199.064893</v>
      </c>
    </row>
    <row r="5126" customFormat="false" ht="15.75" hidden="false" customHeight="true" outlineLevel="0" collapsed="false">
      <c r="A5126" s="4" t="n">
        <v>495355</v>
      </c>
      <c r="B5126" s="4" t="s">
        <v>16911</v>
      </c>
      <c r="C5126" s="4" t="n">
        <v>40105326</v>
      </c>
      <c r="D5126" s="4" t="n">
        <v>27990741</v>
      </c>
      <c r="E5126" s="4" t="s">
        <v>16912</v>
      </c>
      <c r="F5126" s="4" t="s">
        <v>33</v>
      </c>
      <c r="G5126" s="4" t="s">
        <v>16913</v>
      </c>
      <c r="H5126" s="4" t="s">
        <v>16914</v>
      </c>
      <c r="I5126" s="4"/>
      <c r="J5126" s="5" t="n">
        <v>45496</v>
      </c>
      <c r="K5126" s="5" t="n">
        <v>45089</v>
      </c>
      <c r="L5126" s="6" t="n">
        <v>853527.54</v>
      </c>
      <c r="M5126" s="6" t="n">
        <v>1093050.54</v>
      </c>
      <c r="N5126" s="4" t="n">
        <v>0</v>
      </c>
      <c r="O5126" s="4" t="s">
        <v>35</v>
      </c>
      <c r="P5126" s="4" t="s">
        <v>93</v>
      </c>
      <c r="Q5126" s="4" t="s">
        <v>37</v>
      </c>
      <c r="R5126" s="5"/>
      <c r="S5126" s="6" t="str">
        <f aca="false">M5126+N5126</f>
        <v> $ 1,093,050.54 </v>
      </c>
      <c r="T5126" s="6" t="str">
        <f aca="false">L5126*50%</f>
        <v> $ 426,763.77 </v>
      </c>
      <c r="U5126" s="6" t="str">
        <f aca="false">T5126+N5126</f>
        <v> $ 426,763.77 </v>
      </c>
      <c r="V5126" s="6" t="str">
        <f aca="false">U5126*15%</f>
        <v> $ 64,014.57 </v>
      </c>
      <c r="W5126" s="6" t="str">
        <f aca="false">V5126*22%</f>
        <v> $ 14,083.20 </v>
      </c>
      <c r="X5126" s="6" t="str">
        <f aca="false">V5126+W5126</f>
        <v> $ 78,097.77 </v>
      </c>
      <c r="Y5126" s="6" t="str">
        <f aca="false">U5126+X5126</f>
        <v> $ 504,861.54 </v>
      </c>
      <c r="Z5126" s="0" t="n">
        <v>2</v>
      </c>
      <c r="AA5126" s="6" t="n">
        <v>318024.361404</v>
      </c>
      <c r="AB5126" s="0" t="n">
        <v>3</v>
      </c>
      <c r="AC5126" s="6" t="n">
        <v>247352.281092</v>
      </c>
      <c r="AD5126" s="7" t="n">
        <v>6</v>
      </c>
      <c r="AE5126" s="8" t="n">
        <v>41225.380182</v>
      </c>
    </row>
    <row r="5127" customFormat="false" ht="15.75" hidden="false" customHeight="true" outlineLevel="0" collapsed="false">
      <c r="A5127" s="4" t="n">
        <v>488789</v>
      </c>
      <c r="B5127" s="4" t="s">
        <v>16915</v>
      </c>
      <c r="C5127" s="4" t="n">
        <v>93870070</v>
      </c>
      <c r="D5127" s="4" t="n">
        <v>6398967</v>
      </c>
      <c r="E5127" s="4" t="s">
        <v>16916</v>
      </c>
      <c r="F5127" s="4" t="s">
        <v>47</v>
      </c>
      <c r="G5127" s="4" t="s">
        <v>16917</v>
      </c>
      <c r="H5127" s="4"/>
      <c r="I5127" s="4"/>
      <c r="J5127" s="5" t="n">
        <v>45433</v>
      </c>
      <c r="K5127" s="5" t="n">
        <v>44977</v>
      </c>
      <c r="L5127" s="6" t="n">
        <v>854625.63</v>
      </c>
      <c r="M5127" s="6" t="n">
        <v>1569627.5</v>
      </c>
      <c r="N5127" s="4" t="n">
        <v>0</v>
      </c>
      <c r="O5127" s="4" t="s">
        <v>35</v>
      </c>
      <c r="P5127" s="4" t="s">
        <v>106</v>
      </c>
      <c r="Q5127" s="4" t="s">
        <v>48</v>
      </c>
      <c r="R5127" s="5" t="n">
        <v>45453.7123072917</v>
      </c>
      <c r="S5127" s="6" t="str">
        <f aca="false">M5127+N5127</f>
        <v> $ 1,569,627.50 </v>
      </c>
      <c r="T5127" s="6" t="str">
        <f aca="false">L5127*50%</f>
        <v> $ 427,312.82 </v>
      </c>
      <c r="U5127" s="6" t="str">
        <f aca="false">T5127+N5127</f>
        <v> $ 427,312.82 </v>
      </c>
      <c r="V5127" s="6" t="str">
        <f aca="false">U5127*15%</f>
        <v> $ 64,096.92 </v>
      </c>
      <c r="W5127" s="6" t="str">
        <f aca="false">V5127*22%</f>
        <v> $ 14,101.32 </v>
      </c>
      <c r="X5127" s="6" t="str">
        <f aca="false">V5127+W5127</f>
        <v> $ 78,198.25 </v>
      </c>
      <c r="Y5127" s="6" t="str">
        <f aca="false">U5127+X5127</f>
        <v> $ 505,511.06 </v>
      </c>
      <c r="Z5127" s="0" t="n">
        <v>2</v>
      </c>
      <c r="AA5127" s="6" t="n">
        <v>318433.509738</v>
      </c>
      <c r="AB5127" s="0" t="n">
        <v>3</v>
      </c>
      <c r="AC5127" s="6" t="n">
        <v>247670.507574</v>
      </c>
      <c r="AD5127" s="7" t="n">
        <v>6</v>
      </c>
      <c r="AE5127" s="8" t="n">
        <v>41278.417929</v>
      </c>
    </row>
    <row r="5128" customFormat="false" ht="15.75" hidden="false" customHeight="true" outlineLevel="0" collapsed="false">
      <c r="A5128" s="4" t="n">
        <v>491354</v>
      </c>
      <c r="B5128" s="4" t="s">
        <v>16918</v>
      </c>
      <c r="C5128" s="4" t="n">
        <v>13071358</v>
      </c>
      <c r="D5128" s="4" t="n">
        <v>3225321</v>
      </c>
      <c r="E5128" s="4" t="s">
        <v>16919</v>
      </c>
      <c r="F5128" s="4" t="s">
        <v>33</v>
      </c>
      <c r="G5128" s="4" t="s">
        <v>16920</v>
      </c>
      <c r="H5128" s="4" t="s">
        <v>16921</v>
      </c>
      <c r="I5128" s="4"/>
      <c r="J5128" s="5" t="n">
        <v>45454</v>
      </c>
      <c r="K5128" s="5" t="n">
        <v>45054</v>
      </c>
      <c r="L5128" s="6" t="n">
        <v>855942.04</v>
      </c>
      <c r="M5128" s="6" t="n">
        <v>1117410.53</v>
      </c>
      <c r="N5128" s="4" t="n">
        <v>0</v>
      </c>
      <c r="O5128" s="4" t="s">
        <v>35</v>
      </c>
      <c r="P5128" s="4" t="s">
        <v>106</v>
      </c>
      <c r="Q5128" s="4" t="s">
        <v>48</v>
      </c>
      <c r="R5128" s="5" t="n">
        <v>45476.7903968403</v>
      </c>
      <c r="S5128" s="6" t="str">
        <f aca="false">M5128+N5128</f>
        <v> $ 1,117,410.53 </v>
      </c>
      <c r="T5128" s="6" t="str">
        <f aca="false">L5128*50%</f>
        <v> $ 427,971.02 </v>
      </c>
      <c r="U5128" s="6" t="str">
        <f aca="false">T5128+N5128</f>
        <v> $ 427,971.02 </v>
      </c>
      <c r="V5128" s="6" t="str">
        <f aca="false">U5128*15%</f>
        <v> $ 64,195.65 </v>
      </c>
      <c r="W5128" s="6" t="str">
        <f aca="false">V5128*22%</f>
        <v> $ 14,123.04 </v>
      </c>
      <c r="X5128" s="6" t="str">
        <f aca="false">V5128+W5128</f>
        <v> $ 78,318.70 </v>
      </c>
      <c r="Y5128" s="6" t="str">
        <f aca="false">U5128+X5128</f>
        <v> $ 506,289.72 </v>
      </c>
      <c r="Z5128" s="0" t="n">
        <v>2</v>
      </c>
      <c r="AA5128" s="6" t="n">
        <v>318924.004104</v>
      </c>
      <c r="AB5128" s="0" t="n">
        <v>3</v>
      </c>
      <c r="AC5128" s="6" t="n">
        <v>248052.003192</v>
      </c>
      <c r="AD5128" s="7" t="n">
        <v>6</v>
      </c>
      <c r="AE5128" s="8" t="n">
        <v>41342.000532</v>
      </c>
    </row>
    <row r="5129" customFormat="false" ht="15.75" hidden="false" customHeight="true" outlineLevel="0" collapsed="false">
      <c r="A5129" s="4" t="n">
        <v>492567</v>
      </c>
      <c r="B5129" s="4" t="s">
        <v>16922</v>
      </c>
      <c r="C5129" s="4" t="n">
        <v>20567054</v>
      </c>
      <c r="D5129" s="4" t="n">
        <v>28272762</v>
      </c>
      <c r="E5129" s="4" t="s">
        <v>16923</v>
      </c>
      <c r="F5129" s="4" t="s">
        <v>33</v>
      </c>
      <c r="G5129" s="4" t="s">
        <v>16924</v>
      </c>
      <c r="H5129" s="4" t="s">
        <v>16925</v>
      </c>
      <c r="I5129" s="4" t="s">
        <v>16926</v>
      </c>
      <c r="J5129" s="5" t="n">
        <v>45475</v>
      </c>
      <c r="K5129" s="5" t="n">
        <v>45078</v>
      </c>
      <c r="L5129" s="6" t="n">
        <v>857898.51</v>
      </c>
      <c r="M5129" s="6" t="n">
        <v>1048556.54</v>
      </c>
      <c r="N5129" s="4" t="n">
        <v>0</v>
      </c>
      <c r="O5129" s="4" t="s">
        <v>41</v>
      </c>
      <c r="P5129" s="4" t="s">
        <v>106</v>
      </c>
      <c r="Q5129" s="4" t="s">
        <v>48</v>
      </c>
      <c r="R5129" s="5" t="n">
        <v>45481.5480767361</v>
      </c>
      <c r="S5129" s="6" t="str">
        <f aca="false">M5129+N5129</f>
        <v> $ 1,048,556.54 </v>
      </c>
      <c r="T5129" s="6" t="str">
        <f aca="false">L5129*50%</f>
        <v> $ 428,949.26 </v>
      </c>
      <c r="U5129" s="6" t="str">
        <f aca="false">T5129+N5129</f>
        <v> $ 428,949.26 </v>
      </c>
      <c r="V5129" s="6" t="str">
        <f aca="false">U5129*15%</f>
        <v> $ 64,342.39 </v>
      </c>
      <c r="W5129" s="6" t="str">
        <f aca="false">V5129*22%</f>
        <v> $ 14,155.33 </v>
      </c>
      <c r="X5129" s="6" t="str">
        <f aca="false">V5129+W5129</f>
        <v> $ 78,497.71 </v>
      </c>
      <c r="Y5129" s="6" t="str">
        <f aca="false">U5129+X5129</f>
        <v> $ 507,446.97 </v>
      </c>
      <c r="Z5129" s="0" t="n">
        <v>2</v>
      </c>
      <c r="AA5129" s="6" t="n">
        <v>319652.984826</v>
      </c>
      <c r="AB5129" s="0" t="n">
        <v>3</v>
      </c>
      <c r="AC5129" s="6" t="n">
        <v>248618.988198</v>
      </c>
      <c r="AD5129" s="7" t="n">
        <v>6</v>
      </c>
      <c r="AE5129" s="8" t="n">
        <v>41436.498033</v>
      </c>
    </row>
    <row r="5130" customFormat="false" ht="15.75" hidden="false" customHeight="true" outlineLevel="0" collapsed="false">
      <c r="A5130" s="4" t="n">
        <v>494022</v>
      </c>
      <c r="B5130" s="4" t="s">
        <v>16927</v>
      </c>
      <c r="C5130" s="4" t="n">
        <v>31033084</v>
      </c>
      <c r="D5130" s="4" t="n">
        <v>22981835</v>
      </c>
      <c r="E5130" s="4" t="s">
        <v>16928</v>
      </c>
      <c r="F5130" s="4" t="s">
        <v>33</v>
      </c>
      <c r="G5130" s="4" t="s">
        <v>16929</v>
      </c>
      <c r="H5130" s="4"/>
      <c r="I5130" s="4"/>
      <c r="J5130" s="5" t="n">
        <v>45483</v>
      </c>
      <c r="K5130" s="5" t="n">
        <v>45089</v>
      </c>
      <c r="L5130" s="6" t="n">
        <v>858088.83</v>
      </c>
      <c r="M5130" s="6" t="n">
        <v>1022999.62</v>
      </c>
      <c r="N5130" s="4" t="n">
        <v>0</v>
      </c>
      <c r="O5130" s="4" t="s">
        <v>35</v>
      </c>
      <c r="P5130" s="4" t="s">
        <v>93</v>
      </c>
      <c r="Q5130" s="4" t="s">
        <v>37</v>
      </c>
      <c r="R5130" s="5"/>
      <c r="S5130" s="6" t="str">
        <f aca="false">M5130+N5130</f>
        <v> $ 1,022,999.62 </v>
      </c>
      <c r="T5130" s="6" t="str">
        <f aca="false">L5130*50%</f>
        <v> $ 429,044.42 </v>
      </c>
      <c r="U5130" s="6" t="str">
        <f aca="false">T5130+N5130</f>
        <v> $ 429,044.42 </v>
      </c>
      <c r="V5130" s="6" t="str">
        <f aca="false">U5130*15%</f>
        <v> $ 64,356.66 </v>
      </c>
      <c r="W5130" s="6" t="str">
        <f aca="false">V5130*22%</f>
        <v> $ 14,158.47 </v>
      </c>
      <c r="X5130" s="6" t="str">
        <f aca="false">V5130+W5130</f>
        <v> $ 78,515.13 </v>
      </c>
      <c r="Y5130" s="6" t="str">
        <f aca="false">U5130+X5130</f>
        <v> $ 507,559.54 </v>
      </c>
      <c r="Z5130" s="0" t="n">
        <v>2</v>
      </c>
      <c r="AA5130" s="6" t="n">
        <v>319723.898058</v>
      </c>
      <c r="AB5130" s="0" t="n">
        <v>3</v>
      </c>
      <c r="AC5130" s="6" t="n">
        <v>248674.142934</v>
      </c>
      <c r="AD5130" s="7" t="n">
        <v>6</v>
      </c>
      <c r="AE5130" s="8" t="n">
        <v>41445.690489</v>
      </c>
    </row>
    <row r="5131" customFormat="false" ht="15.75" hidden="false" customHeight="true" outlineLevel="0" collapsed="false">
      <c r="A5131" s="4" t="n">
        <v>495334</v>
      </c>
      <c r="B5131" s="4" t="s">
        <v>16930</v>
      </c>
      <c r="C5131" s="4" t="n">
        <v>38812167</v>
      </c>
      <c r="D5131" s="4" t="n">
        <v>29839830</v>
      </c>
      <c r="E5131" s="4" t="s">
        <v>16931</v>
      </c>
      <c r="F5131" s="4" t="s">
        <v>47</v>
      </c>
      <c r="G5131" s="4" t="s">
        <v>16932</v>
      </c>
      <c r="H5131" s="4"/>
      <c r="I5131" s="4"/>
      <c r="J5131" s="5" t="n">
        <v>45496</v>
      </c>
      <c r="K5131" s="5" t="n">
        <v>45019</v>
      </c>
      <c r="L5131" s="6" t="n">
        <v>858319.91</v>
      </c>
      <c r="M5131" s="6" t="n">
        <v>1076677.75</v>
      </c>
      <c r="N5131" s="4" t="n">
        <v>0</v>
      </c>
      <c r="O5131" s="4" t="s">
        <v>35</v>
      </c>
      <c r="P5131" s="4" t="s">
        <v>93</v>
      </c>
      <c r="Q5131" s="4" t="s">
        <v>37</v>
      </c>
      <c r="R5131" s="5"/>
      <c r="S5131" s="6" t="str">
        <f aca="false">M5131+N5131</f>
        <v> $ 1,076,677.75 </v>
      </c>
      <c r="T5131" s="6" t="str">
        <f aca="false">L5131*50%</f>
        <v> $ 429,159.96 </v>
      </c>
      <c r="U5131" s="6" t="str">
        <f aca="false">T5131+N5131</f>
        <v> $ 429,159.96 </v>
      </c>
      <c r="V5131" s="6" t="str">
        <f aca="false">U5131*15%</f>
        <v> $ 64,373.99 </v>
      </c>
      <c r="W5131" s="6" t="str">
        <f aca="false">V5131*22%</f>
        <v> $ 14,162.28 </v>
      </c>
      <c r="X5131" s="6" t="str">
        <f aca="false">V5131+W5131</f>
        <v> $ 78,536.27 </v>
      </c>
      <c r="Y5131" s="6" t="str">
        <f aca="false">U5131+X5131</f>
        <v> $ 507,696.23 </v>
      </c>
      <c r="Z5131" s="0" t="n">
        <v>2</v>
      </c>
      <c r="AA5131" s="6" t="n">
        <v>319809.998466</v>
      </c>
      <c r="AB5131" s="0" t="n">
        <v>3</v>
      </c>
      <c r="AC5131" s="6" t="n">
        <v>248741.109918</v>
      </c>
      <c r="AD5131" s="7" t="n">
        <v>6</v>
      </c>
      <c r="AE5131" s="8" t="n">
        <v>41456.851653</v>
      </c>
    </row>
    <row r="5132" customFormat="false" ht="15.75" hidden="false" customHeight="true" outlineLevel="0" collapsed="false">
      <c r="A5132" s="4" t="n">
        <v>488755</v>
      </c>
      <c r="B5132" s="4" t="s">
        <v>16933</v>
      </c>
      <c r="C5132" s="4" t="n">
        <v>42121008</v>
      </c>
      <c r="D5132" s="4" t="n">
        <v>29075843</v>
      </c>
      <c r="E5132" s="4" t="s">
        <v>16934</v>
      </c>
      <c r="F5132" s="4" t="s">
        <v>33</v>
      </c>
      <c r="G5132" s="4" t="s">
        <v>16935</v>
      </c>
      <c r="H5132" s="4"/>
      <c r="I5132" s="4"/>
      <c r="J5132" s="5" t="n">
        <v>45433</v>
      </c>
      <c r="K5132" s="5" t="n">
        <v>44998</v>
      </c>
      <c r="L5132" s="6" t="n">
        <v>859228.28</v>
      </c>
      <c r="M5132" s="6" t="n">
        <v>1222094.18</v>
      </c>
      <c r="N5132" s="4" t="n">
        <v>0</v>
      </c>
      <c r="O5132" s="4" t="s">
        <v>35</v>
      </c>
      <c r="P5132" s="4" t="s">
        <v>106</v>
      </c>
      <c r="Q5132" s="4" t="s">
        <v>48</v>
      </c>
      <c r="R5132" s="5" t="n">
        <v>45453.6942271644</v>
      </c>
      <c r="S5132" s="6" t="str">
        <f aca="false">M5132+N5132</f>
        <v> $ 1,222,094.18 </v>
      </c>
      <c r="T5132" s="6" t="str">
        <f aca="false">L5132*50%</f>
        <v> $ 429,614.14 </v>
      </c>
      <c r="U5132" s="6" t="str">
        <f aca="false">T5132+N5132</f>
        <v> $ 429,614.14 </v>
      </c>
      <c r="V5132" s="6" t="str">
        <f aca="false">U5132*15%</f>
        <v> $ 64,442.12 </v>
      </c>
      <c r="W5132" s="6" t="str">
        <f aca="false">V5132*22%</f>
        <v> $ 14,177.27 </v>
      </c>
      <c r="X5132" s="6" t="str">
        <f aca="false">V5132+W5132</f>
        <v> $ 78,619.39 </v>
      </c>
      <c r="Y5132" s="6" t="str">
        <f aca="false">U5132+X5132</f>
        <v> $ 508,233.53 </v>
      </c>
      <c r="Z5132" s="0" t="n">
        <v>2</v>
      </c>
      <c r="AA5132" s="6" t="n">
        <v>320148.457128</v>
      </c>
      <c r="AB5132" s="0" t="n">
        <v>3</v>
      </c>
      <c r="AC5132" s="6" t="n">
        <v>249004.355544</v>
      </c>
      <c r="AD5132" s="7" t="n">
        <v>6</v>
      </c>
      <c r="AE5132" s="8" t="n">
        <v>41500.725924</v>
      </c>
    </row>
    <row r="5133" customFormat="false" ht="15.75" hidden="false" customHeight="true" outlineLevel="0" collapsed="false">
      <c r="A5133" s="4" t="n">
        <v>493923</v>
      </c>
      <c r="B5133" s="4" t="s">
        <v>16936</v>
      </c>
      <c r="C5133" s="4" t="n">
        <v>28737251</v>
      </c>
      <c r="D5133" s="4" t="n">
        <v>6521065</v>
      </c>
      <c r="E5133" s="4" t="s">
        <v>16937</v>
      </c>
      <c r="F5133" s="4" t="s">
        <v>47</v>
      </c>
      <c r="G5133" s="4" t="s">
        <v>16938</v>
      </c>
      <c r="H5133" s="4"/>
      <c r="I5133" s="4"/>
      <c r="J5133" s="5" t="n">
        <v>45483</v>
      </c>
      <c r="K5133" s="5" t="n">
        <v>44985</v>
      </c>
      <c r="L5133" s="6" t="n">
        <v>859400.38</v>
      </c>
      <c r="M5133" s="6" t="n">
        <v>1483511.83</v>
      </c>
      <c r="N5133" s="4" t="n">
        <v>0</v>
      </c>
      <c r="O5133" s="4" t="s">
        <v>35</v>
      </c>
      <c r="P5133" s="4" t="s">
        <v>106</v>
      </c>
      <c r="Q5133" s="4" t="s">
        <v>48</v>
      </c>
      <c r="R5133" s="5" t="n">
        <v>45489.7095275463</v>
      </c>
      <c r="S5133" s="6" t="str">
        <f aca="false">M5133+N5133</f>
        <v> $ 1,483,511.83 </v>
      </c>
      <c r="T5133" s="6" t="str">
        <f aca="false">L5133*50%</f>
        <v> $ 429,700.19 </v>
      </c>
      <c r="U5133" s="6" t="str">
        <f aca="false">T5133+N5133</f>
        <v> $ 429,700.19 </v>
      </c>
      <c r="V5133" s="6" t="str">
        <f aca="false">U5133*15%</f>
        <v> $ 64,455.03 </v>
      </c>
      <c r="W5133" s="6" t="str">
        <f aca="false">V5133*22%</f>
        <v> $ 14,180.11 </v>
      </c>
      <c r="X5133" s="6" t="str">
        <f aca="false">V5133+W5133</f>
        <v> $ 78,635.13 </v>
      </c>
      <c r="Y5133" s="6" t="str">
        <f aca="false">U5133+X5133</f>
        <v> $ 508,335.32 </v>
      </c>
      <c r="Z5133" s="0" t="n">
        <v>2</v>
      </c>
      <c r="AA5133" s="6" t="n">
        <v>320212.581588</v>
      </c>
      <c r="AB5133" s="0" t="n">
        <v>3</v>
      </c>
      <c r="AC5133" s="6" t="n">
        <v>249054.230124</v>
      </c>
      <c r="AD5133" s="7" t="n">
        <v>6</v>
      </c>
      <c r="AE5133" s="8" t="n">
        <v>41509.038354</v>
      </c>
    </row>
    <row r="5134" customFormat="false" ht="15.75" hidden="false" customHeight="true" outlineLevel="0" collapsed="false">
      <c r="A5134" s="4" t="n">
        <v>494423</v>
      </c>
      <c r="B5134" s="4" t="s">
        <v>16939</v>
      </c>
      <c r="C5134" s="4" t="n">
        <v>39257840</v>
      </c>
      <c r="D5134" s="4" t="n">
        <v>24695229</v>
      </c>
      <c r="E5134" s="4" t="s">
        <v>16940</v>
      </c>
      <c r="F5134" s="4" t="s">
        <v>33</v>
      </c>
      <c r="G5134" s="4" t="s">
        <v>16941</v>
      </c>
      <c r="H5134" s="4"/>
      <c r="I5134" s="4"/>
      <c r="J5134" s="5" t="n">
        <v>45483</v>
      </c>
      <c r="K5134" s="5" t="n">
        <v>45055</v>
      </c>
      <c r="L5134" s="6" t="n">
        <v>859419.73</v>
      </c>
      <c r="M5134" s="6" t="n">
        <v>1059185.49</v>
      </c>
      <c r="N5134" s="4" t="n">
        <v>0</v>
      </c>
      <c r="O5134" s="4" t="s">
        <v>35</v>
      </c>
      <c r="P5134" s="4" t="s">
        <v>93</v>
      </c>
      <c r="Q5134" s="4" t="s">
        <v>37</v>
      </c>
      <c r="R5134" s="5"/>
      <c r="S5134" s="6" t="str">
        <f aca="false">M5134+N5134</f>
        <v> $ 1,059,185.49 </v>
      </c>
      <c r="T5134" s="6" t="str">
        <f aca="false">L5134*50%</f>
        <v> $ 429,709.87 </v>
      </c>
      <c r="U5134" s="6" t="str">
        <f aca="false">T5134+N5134</f>
        <v> $ 429,709.87 </v>
      </c>
      <c r="V5134" s="6" t="str">
        <f aca="false">U5134*15%</f>
        <v> $ 64,456.48 </v>
      </c>
      <c r="W5134" s="6" t="str">
        <f aca="false">V5134*22%</f>
        <v> $ 14,180.43 </v>
      </c>
      <c r="X5134" s="6" t="str">
        <f aca="false">V5134+W5134</f>
        <v> $ 78,636.91 </v>
      </c>
      <c r="Y5134" s="6" t="str">
        <f aca="false">U5134+X5134</f>
        <v> $ 508,346.77 </v>
      </c>
      <c r="Z5134" s="0" t="n">
        <v>2</v>
      </c>
      <c r="AA5134" s="6" t="n">
        <v>320219.791398</v>
      </c>
      <c r="AB5134" s="0" t="n">
        <v>3</v>
      </c>
      <c r="AC5134" s="6" t="n">
        <v>249059.837754</v>
      </c>
      <c r="AD5134" s="7" t="n">
        <v>6</v>
      </c>
      <c r="AE5134" s="8" t="n">
        <v>41509.972959</v>
      </c>
    </row>
    <row r="5135" customFormat="false" ht="15.75" hidden="false" customHeight="true" outlineLevel="0" collapsed="false">
      <c r="A5135" s="4" t="n">
        <v>492140</v>
      </c>
      <c r="B5135" s="4" t="s">
        <v>16942</v>
      </c>
      <c r="C5135" s="4" t="n">
        <v>14149787</v>
      </c>
      <c r="D5135" s="4" t="n">
        <v>20141200</v>
      </c>
      <c r="E5135" s="4" t="s">
        <v>16943</v>
      </c>
      <c r="F5135" s="4" t="s">
        <v>33</v>
      </c>
      <c r="G5135" s="4" t="s">
        <v>16944</v>
      </c>
      <c r="H5135" s="4"/>
      <c r="I5135" s="4"/>
      <c r="J5135" s="5" t="n">
        <v>45468</v>
      </c>
      <c r="K5135" s="5" t="n">
        <v>45032</v>
      </c>
      <c r="L5135" s="6" t="n">
        <v>860342.97</v>
      </c>
      <c r="M5135" s="6" t="n">
        <v>1467128.53</v>
      </c>
      <c r="N5135" s="4" t="n">
        <v>0</v>
      </c>
      <c r="O5135" s="4" t="s">
        <v>35</v>
      </c>
      <c r="P5135" s="4" t="s">
        <v>106</v>
      </c>
      <c r="Q5135" s="4" t="s">
        <v>48</v>
      </c>
      <c r="R5135" s="5" t="n">
        <v>45475.7132132755</v>
      </c>
      <c r="S5135" s="6" t="str">
        <f aca="false">M5135+N5135</f>
        <v> $ 1,467,128.53 </v>
      </c>
      <c r="T5135" s="6" t="str">
        <f aca="false">L5135*50%</f>
        <v> $ 430,171.49 </v>
      </c>
      <c r="U5135" s="6" t="str">
        <f aca="false">T5135+N5135</f>
        <v> $ 430,171.49 </v>
      </c>
      <c r="V5135" s="6" t="str">
        <f aca="false">U5135*15%</f>
        <v> $ 64,525.72 </v>
      </c>
      <c r="W5135" s="6" t="str">
        <f aca="false">V5135*22%</f>
        <v> $ 14,195.66 </v>
      </c>
      <c r="X5135" s="6" t="str">
        <f aca="false">V5135+W5135</f>
        <v> $ 78,721.38 </v>
      </c>
      <c r="Y5135" s="6" t="str">
        <f aca="false">U5135+X5135</f>
        <v> $ 508,892.87 </v>
      </c>
      <c r="Z5135" s="0" t="n">
        <v>2</v>
      </c>
      <c r="AA5135" s="6" t="n">
        <v>320563.790622</v>
      </c>
      <c r="AB5135" s="0" t="n">
        <v>3</v>
      </c>
      <c r="AC5135" s="6" t="n">
        <v>249327.392706</v>
      </c>
      <c r="AD5135" s="7" t="n">
        <v>6</v>
      </c>
      <c r="AE5135" s="8" t="n">
        <v>41554.565451</v>
      </c>
    </row>
    <row r="5136" customFormat="false" ht="15.75" hidden="false" customHeight="true" outlineLevel="0" collapsed="false">
      <c r="A5136" s="4" t="n">
        <v>494461</v>
      </c>
      <c r="B5136" s="4" t="s">
        <v>16945</v>
      </c>
      <c r="C5136" s="4" t="n">
        <v>40536535</v>
      </c>
      <c r="D5136" s="4" t="n">
        <v>31739950</v>
      </c>
      <c r="E5136" s="4" t="s">
        <v>16946</v>
      </c>
      <c r="F5136" s="4" t="s">
        <v>33</v>
      </c>
      <c r="G5136" s="4" t="s">
        <v>16947</v>
      </c>
      <c r="H5136" s="4"/>
      <c r="I5136" s="4"/>
      <c r="J5136" s="5" t="n">
        <v>45483</v>
      </c>
      <c r="K5136" s="5" t="n">
        <v>45089</v>
      </c>
      <c r="L5136" s="6" t="n">
        <v>860499.65</v>
      </c>
      <c r="M5136" s="6" t="n">
        <v>1031247.2</v>
      </c>
      <c r="N5136" s="4" t="n">
        <v>0</v>
      </c>
      <c r="O5136" s="4" t="s">
        <v>35</v>
      </c>
      <c r="P5136" s="4" t="s">
        <v>106</v>
      </c>
      <c r="Q5136" s="4" t="s">
        <v>48</v>
      </c>
      <c r="R5136" s="5" t="n">
        <v>45492.5145272338</v>
      </c>
      <c r="S5136" s="6" t="str">
        <f aca="false">M5136+N5136</f>
        <v> $ 1,031,247.20 </v>
      </c>
      <c r="T5136" s="6" t="str">
        <f aca="false">L5136*50%</f>
        <v> $ 430,249.83 </v>
      </c>
      <c r="U5136" s="6" t="str">
        <f aca="false">T5136+N5136</f>
        <v> $ 430,249.83 </v>
      </c>
      <c r="V5136" s="6" t="str">
        <f aca="false">U5136*15%</f>
        <v> $ 64,537.47 </v>
      </c>
      <c r="W5136" s="6" t="str">
        <f aca="false">V5136*22%</f>
        <v> $ 14,198.24 </v>
      </c>
      <c r="X5136" s="6" t="str">
        <f aca="false">V5136+W5136</f>
        <v> $ 78,735.72 </v>
      </c>
      <c r="Y5136" s="6" t="str">
        <f aca="false">U5136+X5136</f>
        <v> $ 508,985.54 </v>
      </c>
      <c r="Z5136" s="0" t="n">
        <v>2</v>
      </c>
      <c r="AA5136" s="6" t="n">
        <v>320622.16959</v>
      </c>
      <c r="AB5136" s="0" t="n">
        <v>3</v>
      </c>
      <c r="AC5136" s="6" t="n">
        <v>249372.79857</v>
      </c>
      <c r="AD5136" s="7" t="n">
        <v>6</v>
      </c>
      <c r="AE5136" s="8" t="n">
        <v>41562.133095</v>
      </c>
    </row>
    <row r="5137" customFormat="false" ht="15.75" hidden="false" customHeight="true" outlineLevel="0" collapsed="false">
      <c r="A5137" s="4" t="n">
        <v>488719</v>
      </c>
      <c r="B5137" s="4" t="s">
        <v>16948</v>
      </c>
      <c r="C5137" s="4" t="n">
        <v>38404712</v>
      </c>
      <c r="D5137" s="4" t="n">
        <v>25888178</v>
      </c>
      <c r="E5137" s="4" t="s">
        <v>16949</v>
      </c>
      <c r="F5137" s="4" t="s">
        <v>33</v>
      </c>
      <c r="G5137" s="4" t="s">
        <v>16950</v>
      </c>
      <c r="H5137" s="4"/>
      <c r="I5137" s="4"/>
      <c r="J5137" s="5" t="n">
        <v>45433</v>
      </c>
      <c r="K5137" s="5" t="n">
        <v>45026</v>
      </c>
      <c r="L5137" s="6" t="n">
        <v>862183.8</v>
      </c>
      <c r="M5137" s="6" t="n">
        <v>1118834.6</v>
      </c>
      <c r="N5137" s="4" t="n">
        <v>0</v>
      </c>
      <c r="O5137" s="4" t="s">
        <v>41</v>
      </c>
      <c r="P5137" s="4" t="s">
        <v>106</v>
      </c>
      <c r="Q5137" s="4" t="s">
        <v>48</v>
      </c>
      <c r="R5137" s="5" t="n">
        <v>45453.6918648148</v>
      </c>
      <c r="S5137" s="6" t="str">
        <f aca="false">M5137+N5137</f>
        <v> $ 1,118,834.60 </v>
      </c>
      <c r="T5137" s="6" t="str">
        <f aca="false">L5137*50%</f>
        <v> $ 431,091.90 </v>
      </c>
      <c r="U5137" s="6" t="str">
        <f aca="false">T5137+N5137</f>
        <v> $ 431,091.90 </v>
      </c>
      <c r="V5137" s="6" t="str">
        <f aca="false">U5137*15%</f>
        <v> $ 64,663.79 </v>
      </c>
      <c r="W5137" s="6" t="str">
        <f aca="false">V5137*22%</f>
        <v> $ 14,226.03 </v>
      </c>
      <c r="X5137" s="6" t="str">
        <f aca="false">V5137+W5137</f>
        <v> $ 78,889.82 </v>
      </c>
      <c r="Y5137" s="6" t="str">
        <f aca="false">U5137+X5137</f>
        <v> $ 509,981.72 </v>
      </c>
      <c r="Z5137" s="0" t="n">
        <v>2</v>
      </c>
      <c r="AA5137" s="6" t="n">
        <v>321249.68388</v>
      </c>
      <c r="AB5137" s="0" t="n">
        <v>3</v>
      </c>
      <c r="AC5137" s="6" t="n">
        <v>249860.86524</v>
      </c>
      <c r="AD5137" s="7" t="n">
        <v>6</v>
      </c>
      <c r="AE5137" s="8" t="n">
        <v>41643.47754</v>
      </c>
    </row>
    <row r="5138" customFormat="false" ht="15.75" hidden="false" customHeight="true" outlineLevel="0" collapsed="false">
      <c r="A5138" s="4" t="n">
        <v>487023</v>
      </c>
      <c r="B5138" s="4" t="s">
        <v>16951</v>
      </c>
      <c r="C5138" s="4" t="n">
        <v>14271904</v>
      </c>
      <c r="D5138" s="4" t="n">
        <v>26473903</v>
      </c>
      <c r="E5138" s="4" t="s">
        <v>16952</v>
      </c>
      <c r="F5138" s="4" t="s">
        <v>33</v>
      </c>
      <c r="G5138" s="4" t="s">
        <v>16953</v>
      </c>
      <c r="H5138" s="4" t="s">
        <v>16954</v>
      </c>
      <c r="I5138" s="4"/>
      <c r="J5138" s="5" t="n">
        <v>45426</v>
      </c>
      <c r="K5138" s="5" t="n">
        <v>45026</v>
      </c>
      <c r="L5138" s="6" t="n">
        <v>863958.01</v>
      </c>
      <c r="M5138" s="6" t="n">
        <v>1076034.88</v>
      </c>
      <c r="N5138" s="4" t="n">
        <v>0</v>
      </c>
      <c r="O5138" s="4" t="s">
        <v>41</v>
      </c>
      <c r="P5138" s="4" t="s">
        <v>106</v>
      </c>
      <c r="Q5138" s="4" t="s">
        <v>48</v>
      </c>
      <c r="R5138" s="5" t="n">
        <v>45446.7598385069</v>
      </c>
      <c r="S5138" s="6" t="str">
        <f aca="false">M5138+N5138</f>
        <v> $ 1,076,034.88 </v>
      </c>
      <c r="T5138" s="6" t="str">
        <f aca="false">L5138*50%</f>
        <v> $ 431,979.01 </v>
      </c>
      <c r="U5138" s="6" t="str">
        <f aca="false">T5138+N5138</f>
        <v> $ 431,979.01 </v>
      </c>
      <c r="V5138" s="6" t="str">
        <f aca="false">U5138*15%</f>
        <v> $ 64,796.85 </v>
      </c>
      <c r="W5138" s="6" t="str">
        <f aca="false">V5138*22%</f>
        <v> $ 14,255.31 </v>
      </c>
      <c r="X5138" s="6" t="str">
        <f aca="false">V5138+W5138</f>
        <v> $ 79,052.16 </v>
      </c>
      <c r="Y5138" s="6" t="str">
        <f aca="false">U5138+X5138</f>
        <v> $ 511,031.16 </v>
      </c>
      <c r="Z5138" s="0" t="n">
        <v>2</v>
      </c>
      <c r="AA5138" s="6" t="n">
        <v>321910.754526</v>
      </c>
      <c r="AB5138" s="0" t="n">
        <v>3</v>
      </c>
      <c r="AC5138" s="6" t="n">
        <v>250375.031298</v>
      </c>
      <c r="AD5138" s="7" t="n">
        <v>6</v>
      </c>
      <c r="AE5138" s="8" t="n">
        <v>41729.171883</v>
      </c>
    </row>
    <row r="5139" customFormat="false" ht="15.75" hidden="false" customHeight="true" outlineLevel="0" collapsed="false">
      <c r="A5139" s="4" t="n">
        <v>495141</v>
      </c>
      <c r="B5139" s="4" t="s">
        <v>16955</v>
      </c>
      <c r="C5139" s="4" t="n">
        <v>25547407</v>
      </c>
      <c r="D5139" s="4" t="n">
        <v>24372154</v>
      </c>
      <c r="E5139" s="4" t="s">
        <v>16956</v>
      </c>
      <c r="F5139" s="4" t="s">
        <v>33</v>
      </c>
      <c r="G5139" s="4" t="s">
        <v>16957</v>
      </c>
      <c r="H5139" s="4"/>
      <c r="I5139" s="4"/>
      <c r="J5139" s="5" t="n">
        <v>45496</v>
      </c>
      <c r="K5139" s="5" t="n">
        <v>45054</v>
      </c>
      <c r="L5139" s="6" t="n">
        <v>864551.66</v>
      </c>
      <c r="M5139" s="6" t="n">
        <v>1583580.53</v>
      </c>
      <c r="N5139" s="4" t="n">
        <v>0</v>
      </c>
      <c r="O5139" s="4" t="s">
        <v>35</v>
      </c>
      <c r="P5139" s="4" t="s">
        <v>93</v>
      </c>
      <c r="Q5139" s="4" t="s">
        <v>37</v>
      </c>
      <c r="R5139" s="5"/>
      <c r="S5139" s="6" t="str">
        <f aca="false">M5139+N5139</f>
        <v> $ 1,583,580.53 </v>
      </c>
      <c r="T5139" s="6" t="str">
        <f aca="false">L5139*50%</f>
        <v> $ 432,275.83 </v>
      </c>
      <c r="U5139" s="6" t="str">
        <f aca="false">T5139+N5139</f>
        <v> $ 432,275.83 </v>
      </c>
      <c r="V5139" s="6" t="str">
        <f aca="false">U5139*15%</f>
        <v> $ 64,841.37 </v>
      </c>
      <c r="W5139" s="6" t="str">
        <f aca="false">V5139*22%</f>
        <v> $ 14,265.10 </v>
      </c>
      <c r="X5139" s="6" t="str">
        <f aca="false">V5139+W5139</f>
        <v> $ 79,106.48 </v>
      </c>
      <c r="Y5139" s="6" t="str">
        <f aca="false">U5139+X5139</f>
        <v> $ 511,382.31 </v>
      </c>
      <c r="Z5139" s="0" t="n">
        <v>2</v>
      </c>
      <c r="AA5139" s="6" t="n">
        <v>322131.948516</v>
      </c>
      <c r="AB5139" s="0" t="n">
        <v>3</v>
      </c>
      <c r="AC5139" s="6" t="n">
        <v>250547.071068</v>
      </c>
      <c r="AD5139" s="7" t="n">
        <v>6</v>
      </c>
      <c r="AE5139" s="8" t="n">
        <v>41757.845178</v>
      </c>
    </row>
    <row r="5140" customFormat="false" ht="15.75" hidden="false" customHeight="true" outlineLevel="0" collapsed="false">
      <c r="A5140" s="4" t="n">
        <v>495071</v>
      </c>
      <c r="B5140" s="4" t="s">
        <v>16958</v>
      </c>
      <c r="C5140" s="4" t="n">
        <v>17665577</v>
      </c>
      <c r="D5140" s="4" t="n">
        <v>5903317</v>
      </c>
      <c r="E5140" s="4" t="s">
        <v>16959</v>
      </c>
      <c r="F5140" s="4" t="s">
        <v>33</v>
      </c>
      <c r="G5140" s="4" t="s">
        <v>16960</v>
      </c>
      <c r="H5140" s="4"/>
      <c r="I5140" s="4"/>
      <c r="J5140" s="5" t="n">
        <v>45496</v>
      </c>
      <c r="K5140" s="5" t="n">
        <v>45054</v>
      </c>
      <c r="L5140" s="6" t="n">
        <v>864568.36</v>
      </c>
      <c r="M5140" s="6" t="n">
        <v>1159977.85</v>
      </c>
      <c r="N5140" s="4" t="n">
        <v>0</v>
      </c>
      <c r="O5140" s="4" t="s">
        <v>35</v>
      </c>
      <c r="P5140" s="4" t="s">
        <v>106</v>
      </c>
      <c r="Q5140" s="4" t="s">
        <v>48</v>
      </c>
      <c r="R5140" s="5" t="n">
        <v>45497.7790726042</v>
      </c>
      <c r="S5140" s="6" t="str">
        <f aca="false">M5140+N5140</f>
        <v> $ 1,159,977.85 </v>
      </c>
      <c r="T5140" s="6" t="str">
        <f aca="false">L5140*50%</f>
        <v> $ 432,284.18 </v>
      </c>
      <c r="U5140" s="6" t="str">
        <f aca="false">T5140+N5140</f>
        <v> $ 432,284.18 </v>
      </c>
      <c r="V5140" s="6" t="str">
        <f aca="false">U5140*15%</f>
        <v> $ 64,842.63 </v>
      </c>
      <c r="W5140" s="6" t="str">
        <f aca="false">V5140*22%</f>
        <v> $ 14,265.38 </v>
      </c>
      <c r="X5140" s="6" t="str">
        <f aca="false">V5140+W5140</f>
        <v> $ 79,108.00 </v>
      </c>
      <c r="Y5140" s="6" t="str">
        <f aca="false">U5140+X5140</f>
        <v> $ 511,392.18 </v>
      </c>
      <c r="Z5140" s="0" t="n">
        <v>2</v>
      </c>
      <c r="AA5140" s="6" t="n">
        <v>322138.170936</v>
      </c>
      <c r="AB5140" s="0" t="n">
        <v>3</v>
      </c>
      <c r="AC5140" s="6" t="n">
        <v>250551.910728</v>
      </c>
      <c r="AD5140" s="7" t="n">
        <v>6</v>
      </c>
      <c r="AE5140" s="8" t="n">
        <v>41758.651788</v>
      </c>
    </row>
    <row r="5141" customFormat="false" ht="15.75" hidden="false" customHeight="true" outlineLevel="0" collapsed="false">
      <c r="A5141" s="4" t="n">
        <v>491958</v>
      </c>
      <c r="B5141" s="4" t="s">
        <v>16961</v>
      </c>
      <c r="C5141" s="4" t="n">
        <v>24089933</v>
      </c>
      <c r="D5141" s="4" t="n">
        <v>30967396</v>
      </c>
      <c r="E5141" s="4" t="s">
        <v>16962</v>
      </c>
      <c r="F5141" s="4" t="s">
        <v>33</v>
      </c>
      <c r="G5141" s="4" t="s">
        <v>16963</v>
      </c>
      <c r="H5141" s="4" t="s">
        <v>16964</v>
      </c>
      <c r="I5141" s="4"/>
      <c r="J5141" s="5" t="n">
        <v>45461</v>
      </c>
      <c r="K5141" s="5" t="n">
        <v>45048</v>
      </c>
      <c r="L5141" s="6" t="n">
        <v>864701.37</v>
      </c>
      <c r="M5141" s="6" t="n">
        <v>1066797.91</v>
      </c>
      <c r="N5141" s="4" t="n">
        <v>0</v>
      </c>
      <c r="O5141" s="4" t="s">
        <v>35</v>
      </c>
      <c r="P5141" s="4" t="s">
        <v>106</v>
      </c>
      <c r="Q5141" s="4" t="s">
        <v>48</v>
      </c>
      <c r="R5141" s="5" t="n">
        <v>45475.5338172801</v>
      </c>
      <c r="S5141" s="6" t="str">
        <f aca="false">M5141+N5141</f>
        <v> $ 1,066,797.91 </v>
      </c>
      <c r="T5141" s="6" t="str">
        <f aca="false">L5141*50%</f>
        <v> $ 432,350.69 </v>
      </c>
      <c r="U5141" s="6" t="str">
        <f aca="false">T5141+N5141</f>
        <v> $ 432,350.69 </v>
      </c>
      <c r="V5141" s="6" t="str">
        <f aca="false">U5141*15%</f>
        <v> $ 64,852.60 </v>
      </c>
      <c r="W5141" s="6" t="str">
        <f aca="false">V5141*22%</f>
        <v> $ 14,267.57 </v>
      </c>
      <c r="X5141" s="6" t="str">
        <f aca="false">V5141+W5141</f>
        <v> $ 79,120.18 </v>
      </c>
      <c r="Y5141" s="6" t="str">
        <f aca="false">U5141+X5141</f>
        <v> $ 511,470.86 </v>
      </c>
      <c r="Z5141" s="0" t="n">
        <v>2</v>
      </c>
      <c r="AA5141" s="6" t="n">
        <v>322187.730462</v>
      </c>
      <c r="AB5141" s="0" t="n">
        <v>3</v>
      </c>
      <c r="AC5141" s="6" t="n">
        <v>250590.457026</v>
      </c>
      <c r="AD5141" s="7" t="n">
        <v>6</v>
      </c>
      <c r="AE5141" s="8" t="n">
        <v>41765.076171</v>
      </c>
    </row>
    <row r="5142" customFormat="false" ht="15.75" hidden="false" customHeight="true" outlineLevel="0" collapsed="false">
      <c r="A5142" s="4" t="n">
        <v>488196</v>
      </c>
      <c r="B5142" s="4" t="s">
        <v>16965</v>
      </c>
      <c r="C5142" s="4" t="n">
        <v>42687828</v>
      </c>
      <c r="D5142" s="4" t="n">
        <v>25417059</v>
      </c>
      <c r="E5142" s="4" t="s">
        <v>16966</v>
      </c>
      <c r="F5142" s="4" t="s">
        <v>33</v>
      </c>
      <c r="G5142" s="4" t="s">
        <v>16967</v>
      </c>
      <c r="H5142" s="4"/>
      <c r="I5142" s="4"/>
      <c r="J5142" s="5" t="n">
        <v>45426</v>
      </c>
      <c r="K5142" s="5" t="n">
        <v>45026</v>
      </c>
      <c r="L5142" s="6" t="n">
        <v>865054.7</v>
      </c>
      <c r="M5142" s="6" t="n">
        <v>1070642.62</v>
      </c>
      <c r="N5142" s="4" t="n">
        <v>0</v>
      </c>
      <c r="O5142" s="4" t="s">
        <v>41</v>
      </c>
      <c r="P5142" s="4" t="s">
        <v>106</v>
      </c>
      <c r="Q5142" s="4" t="s">
        <v>48</v>
      </c>
      <c r="R5142" s="5" t="n">
        <v>45453.6043523148</v>
      </c>
      <c r="S5142" s="6" t="str">
        <f aca="false">M5142+N5142</f>
        <v> $ 1,070,642.62 </v>
      </c>
      <c r="T5142" s="6" t="str">
        <f aca="false">L5142*50%</f>
        <v> $ 432,527.35 </v>
      </c>
      <c r="U5142" s="6" t="str">
        <f aca="false">T5142+N5142</f>
        <v> $ 432,527.35 </v>
      </c>
      <c r="V5142" s="6" t="str">
        <f aca="false">U5142*15%</f>
        <v> $ 64,879.10 </v>
      </c>
      <c r="W5142" s="6" t="str">
        <f aca="false">V5142*22%</f>
        <v> $ 14,273.40 </v>
      </c>
      <c r="X5142" s="6" t="str">
        <f aca="false">V5142+W5142</f>
        <v> $ 79,152.51 </v>
      </c>
      <c r="Y5142" s="6" t="str">
        <f aca="false">U5142+X5142</f>
        <v> $ 511,679.86 </v>
      </c>
      <c r="Z5142" s="0" t="n">
        <v>2</v>
      </c>
      <c r="AA5142" s="6" t="n">
        <v>322319.38122</v>
      </c>
      <c r="AB5142" s="0" t="n">
        <v>3</v>
      </c>
      <c r="AC5142" s="6" t="n">
        <v>250692.85206</v>
      </c>
      <c r="AD5142" s="7" t="n">
        <v>6</v>
      </c>
      <c r="AE5142" s="8" t="n">
        <v>41782.14201</v>
      </c>
    </row>
    <row r="5143" customFormat="false" ht="15.75" hidden="false" customHeight="true" outlineLevel="0" collapsed="false">
      <c r="A5143" s="4" t="n">
        <v>487956</v>
      </c>
      <c r="B5143" s="4" t="s">
        <v>16968</v>
      </c>
      <c r="C5143" s="4" t="n">
        <v>38660300</v>
      </c>
      <c r="D5143" s="4" t="n">
        <v>24274386</v>
      </c>
      <c r="E5143" s="4" t="s">
        <v>16969</v>
      </c>
      <c r="F5143" s="4" t="s">
        <v>33</v>
      </c>
      <c r="G5143" s="4" t="s">
        <v>16970</v>
      </c>
      <c r="H5143" s="4"/>
      <c r="I5143" s="4"/>
      <c r="J5143" s="5" t="n">
        <v>45426</v>
      </c>
      <c r="K5143" s="5" t="n">
        <v>45026</v>
      </c>
      <c r="L5143" s="6" t="n">
        <v>865072.87</v>
      </c>
      <c r="M5143" s="6" t="n">
        <v>1048108.14</v>
      </c>
      <c r="N5143" s="4" t="n">
        <v>0</v>
      </c>
      <c r="O5143" s="4" t="s">
        <v>41</v>
      </c>
      <c r="P5143" s="4" t="s">
        <v>106</v>
      </c>
      <c r="Q5143" s="4" t="s">
        <v>48</v>
      </c>
      <c r="R5143" s="5" t="n">
        <v>45453.5363013079</v>
      </c>
      <c r="S5143" s="6" t="str">
        <f aca="false">M5143+N5143</f>
        <v> $ 1,048,108.14 </v>
      </c>
      <c r="T5143" s="6" t="str">
        <f aca="false">L5143*50%</f>
        <v> $ 432,536.44 </v>
      </c>
      <c r="U5143" s="6" t="str">
        <f aca="false">T5143+N5143</f>
        <v> $ 432,536.44 </v>
      </c>
      <c r="V5143" s="6" t="str">
        <f aca="false">U5143*15%</f>
        <v> $ 64,880.47 </v>
      </c>
      <c r="W5143" s="6" t="str">
        <f aca="false">V5143*22%</f>
        <v> $ 14,273.70 </v>
      </c>
      <c r="X5143" s="6" t="str">
        <f aca="false">V5143+W5143</f>
        <v> $ 79,154.17 </v>
      </c>
      <c r="Y5143" s="6" t="str">
        <f aca="false">U5143+X5143</f>
        <v> $ 511,690.60 </v>
      </c>
      <c r="Z5143" s="0" t="n">
        <v>2</v>
      </c>
      <c r="AA5143" s="6" t="n">
        <v>322326.151362</v>
      </c>
      <c r="AB5143" s="0" t="n">
        <v>3</v>
      </c>
      <c r="AC5143" s="6" t="n">
        <v>250698.117726</v>
      </c>
      <c r="AD5143" s="7" t="n">
        <v>6</v>
      </c>
      <c r="AE5143" s="8" t="n">
        <v>41783.019621</v>
      </c>
    </row>
    <row r="5144" customFormat="false" ht="15.75" hidden="false" customHeight="true" outlineLevel="0" collapsed="false">
      <c r="A5144" s="4" t="n">
        <v>487261</v>
      </c>
      <c r="B5144" s="4" t="s">
        <v>16971</v>
      </c>
      <c r="C5144" s="4" t="n">
        <v>25389826</v>
      </c>
      <c r="D5144" s="4" t="n">
        <v>29762150</v>
      </c>
      <c r="E5144" s="4" t="s">
        <v>16972</v>
      </c>
      <c r="F5144" s="4" t="s">
        <v>33</v>
      </c>
      <c r="G5144" s="4" t="s">
        <v>16973</v>
      </c>
      <c r="H5144" s="4"/>
      <c r="I5144" s="4"/>
      <c r="J5144" s="5" t="n">
        <v>45426</v>
      </c>
      <c r="K5144" s="5" t="n">
        <v>45026</v>
      </c>
      <c r="L5144" s="6" t="n">
        <v>866345.08</v>
      </c>
      <c r="M5144" s="6" t="n">
        <v>1445231.24</v>
      </c>
      <c r="N5144" s="4" t="n">
        <v>0</v>
      </c>
      <c r="O5144" s="4" t="s">
        <v>41</v>
      </c>
      <c r="P5144" s="4" t="s">
        <v>106</v>
      </c>
      <c r="Q5144" s="4" t="s">
        <v>48</v>
      </c>
      <c r="R5144" s="5" t="n">
        <v>45447.6181043982</v>
      </c>
      <c r="S5144" s="6" t="str">
        <f aca="false">M5144+N5144</f>
        <v> $ 1,445,231.24 </v>
      </c>
      <c r="T5144" s="6" t="str">
        <f aca="false">L5144*50%</f>
        <v> $ 433,172.54 </v>
      </c>
      <c r="U5144" s="6" t="str">
        <f aca="false">T5144+N5144</f>
        <v> $ 433,172.54 </v>
      </c>
      <c r="V5144" s="6" t="str">
        <f aca="false">U5144*15%</f>
        <v> $ 64,975.88 </v>
      </c>
      <c r="W5144" s="6" t="str">
        <f aca="false">V5144*22%</f>
        <v> $ 14,294.69 </v>
      </c>
      <c r="X5144" s="6" t="str">
        <f aca="false">V5144+W5144</f>
        <v> $ 79,270.57 </v>
      </c>
      <c r="Y5144" s="6" t="str">
        <f aca="false">U5144+X5144</f>
        <v> $ 512,443.11 </v>
      </c>
      <c r="Z5144" s="0" t="n">
        <v>2</v>
      </c>
      <c r="AA5144" s="6" t="n">
        <v>322800.176808</v>
      </c>
      <c r="AB5144" s="0" t="n">
        <v>3</v>
      </c>
      <c r="AC5144" s="6" t="n">
        <v>251066.804184</v>
      </c>
      <c r="AD5144" s="7" t="n">
        <v>6</v>
      </c>
      <c r="AE5144" s="8" t="n">
        <v>41844.467364</v>
      </c>
    </row>
    <row r="5145" customFormat="false" ht="15.75" hidden="false" customHeight="true" outlineLevel="0" collapsed="false">
      <c r="A5145" s="4" t="n">
        <v>494204</v>
      </c>
      <c r="B5145" s="4" t="s">
        <v>16974</v>
      </c>
      <c r="C5145" s="4" t="n">
        <v>34554096</v>
      </c>
      <c r="D5145" s="4" t="n">
        <v>3880693</v>
      </c>
      <c r="E5145" s="4" t="s">
        <v>16975</v>
      </c>
      <c r="F5145" s="4" t="s">
        <v>47</v>
      </c>
      <c r="G5145" s="4" t="s">
        <v>16976</v>
      </c>
      <c r="H5145" s="4"/>
      <c r="I5145" s="4"/>
      <c r="J5145" s="5" t="n">
        <v>45483</v>
      </c>
      <c r="K5145" s="5" t="n">
        <v>44995</v>
      </c>
      <c r="L5145" s="6" t="n">
        <v>866350.63</v>
      </c>
      <c r="M5145" s="6" t="n">
        <v>1509469.44</v>
      </c>
      <c r="N5145" s="4" t="n">
        <v>0</v>
      </c>
      <c r="O5145" s="4" t="s">
        <v>35</v>
      </c>
      <c r="P5145" s="4" t="s">
        <v>106</v>
      </c>
      <c r="Q5145" s="4" t="s">
        <v>48</v>
      </c>
      <c r="R5145" s="5" t="n">
        <v>45495.4581152778</v>
      </c>
      <c r="S5145" s="6" t="str">
        <f aca="false">M5145+N5145</f>
        <v> $ 1,509,469.44 </v>
      </c>
      <c r="T5145" s="6" t="str">
        <f aca="false">L5145*50%</f>
        <v> $ 433,175.32 </v>
      </c>
      <c r="U5145" s="6" t="str">
        <f aca="false">T5145+N5145</f>
        <v> $ 433,175.32 </v>
      </c>
      <c r="V5145" s="6" t="str">
        <f aca="false">U5145*15%</f>
        <v> $ 64,976.30 </v>
      </c>
      <c r="W5145" s="6" t="str">
        <f aca="false">V5145*22%</f>
        <v> $ 14,294.79 </v>
      </c>
      <c r="X5145" s="6" t="str">
        <f aca="false">V5145+W5145</f>
        <v> $ 79,271.08 </v>
      </c>
      <c r="Y5145" s="6" t="str">
        <f aca="false">U5145+X5145</f>
        <v> $ 512,446.40 </v>
      </c>
      <c r="Z5145" s="0" t="n">
        <v>2</v>
      </c>
      <c r="AA5145" s="6" t="n">
        <v>322802.244738</v>
      </c>
      <c r="AB5145" s="0" t="n">
        <v>3</v>
      </c>
      <c r="AC5145" s="6" t="n">
        <v>251068.412574</v>
      </c>
      <c r="AD5145" s="7" t="n">
        <v>6</v>
      </c>
      <c r="AE5145" s="8" t="n">
        <v>41844.735429</v>
      </c>
    </row>
    <row r="5146" customFormat="false" ht="15.75" hidden="false" customHeight="true" outlineLevel="0" collapsed="false">
      <c r="A5146" s="4" t="n">
        <v>493857</v>
      </c>
      <c r="B5146" s="4" t="s">
        <v>16977</v>
      </c>
      <c r="C5146" s="4" t="n">
        <v>27279531</v>
      </c>
      <c r="D5146" s="4" t="n">
        <v>28954484</v>
      </c>
      <c r="E5146" s="4" t="s">
        <v>16978</v>
      </c>
      <c r="F5146" s="4" t="s">
        <v>47</v>
      </c>
      <c r="G5146" s="4" t="s">
        <v>16979</v>
      </c>
      <c r="H5146" s="4" t="s">
        <v>16980</v>
      </c>
      <c r="I5146" s="4" t="s">
        <v>16981</v>
      </c>
      <c r="J5146" s="5" t="n">
        <v>45483</v>
      </c>
      <c r="K5146" s="5" t="n">
        <v>44993</v>
      </c>
      <c r="L5146" s="6" t="n">
        <v>866926.8</v>
      </c>
      <c r="M5146" s="6" t="n">
        <v>1753019.67</v>
      </c>
      <c r="N5146" s="4" t="n">
        <v>0</v>
      </c>
      <c r="O5146" s="4" t="s">
        <v>35</v>
      </c>
      <c r="P5146" s="4" t="s">
        <v>93</v>
      </c>
      <c r="Q5146" s="4" t="s">
        <v>37</v>
      </c>
      <c r="R5146" s="5"/>
      <c r="S5146" s="6" t="str">
        <f aca="false">M5146+N5146</f>
        <v> $ 1,753,019.67 </v>
      </c>
      <c r="T5146" s="6" t="str">
        <f aca="false">L5146*50%</f>
        <v> $ 433,463.40 </v>
      </c>
      <c r="U5146" s="6" t="str">
        <f aca="false">T5146+N5146</f>
        <v> $ 433,463.40 </v>
      </c>
      <c r="V5146" s="6" t="str">
        <f aca="false">U5146*15%</f>
        <v> $ 65,019.51 </v>
      </c>
      <c r="W5146" s="6" t="str">
        <f aca="false">V5146*22%</f>
        <v> $ 14,304.29 </v>
      </c>
      <c r="X5146" s="6" t="str">
        <f aca="false">V5146+W5146</f>
        <v> $ 79,323.80 </v>
      </c>
      <c r="Y5146" s="6" t="str">
        <f aca="false">U5146+X5146</f>
        <v> $ 512,787.20 </v>
      </c>
      <c r="Z5146" s="0" t="n">
        <v>2</v>
      </c>
      <c r="AA5146" s="6" t="n">
        <v>323016.92568</v>
      </c>
      <c r="AB5146" s="0" t="n">
        <v>3</v>
      </c>
      <c r="AC5146" s="6" t="n">
        <v>251235.38664</v>
      </c>
      <c r="AD5146" s="7" t="n">
        <v>6</v>
      </c>
      <c r="AE5146" s="8" t="n">
        <v>41872.56444</v>
      </c>
    </row>
    <row r="5147" customFormat="false" ht="15.75" hidden="false" customHeight="true" outlineLevel="0" collapsed="false">
      <c r="A5147" s="4" t="n">
        <v>492212</v>
      </c>
      <c r="B5147" s="4" t="s">
        <v>16982</v>
      </c>
      <c r="C5147" s="4" t="n">
        <v>24869261</v>
      </c>
      <c r="D5147" s="4" t="n">
        <v>6541506</v>
      </c>
      <c r="E5147" s="4" t="s">
        <v>16983</v>
      </c>
      <c r="F5147" s="4" t="s">
        <v>33</v>
      </c>
      <c r="G5147" s="4" t="s">
        <v>16984</v>
      </c>
      <c r="H5147" s="4"/>
      <c r="I5147" s="4"/>
      <c r="J5147" s="5" t="n">
        <v>45468</v>
      </c>
      <c r="K5147" s="5" t="n">
        <v>45055</v>
      </c>
      <c r="L5147" s="6" t="n">
        <v>867078.67</v>
      </c>
      <c r="M5147" s="6" t="n">
        <v>1066266.16</v>
      </c>
      <c r="N5147" s="4" t="n">
        <v>0</v>
      </c>
      <c r="O5147" s="4" t="s">
        <v>35</v>
      </c>
      <c r="P5147" s="4" t="s">
        <v>106</v>
      </c>
      <c r="Q5147" s="4" t="s">
        <v>37</v>
      </c>
      <c r="R5147" s="5" t="n">
        <v>45471.6714176273</v>
      </c>
      <c r="S5147" s="6" t="str">
        <f aca="false">M5147+N5147</f>
        <v> $ 1,066,266.16 </v>
      </c>
      <c r="T5147" s="6" t="str">
        <f aca="false">L5147*50%</f>
        <v> $ 433,539.34 </v>
      </c>
      <c r="U5147" s="6" t="str">
        <f aca="false">T5147+N5147</f>
        <v> $ 433,539.34 </v>
      </c>
      <c r="V5147" s="6" t="str">
        <f aca="false">U5147*15%</f>
        <v> $ 65,030.90 </v>
      </c>
      <c r="W5147" s="6" t="str">
        <f aca="false">V5147*22%</f>
        <v> $ 14,306.80 </v>
      </c>
      <c r="X5147" s="6" t="str">
        <f aca="false">V5147+W5147</f>
        <v> $ 79,337.70 </v>
      </c>
      <c r="Y5147" s="6" t="str">
        <f aca="false">U5147+X5147</f>
        <v> $ 512,877.03 </v>
      </c>
      <c r="Z5147" s="0" t="n">
        <v>2</v>
      </c>
      <c r="AA5147" s="6" t="n">
        <v>323073.512442</v>
      </c>
      <c r="AB5147" s="0" t="n">
        <v>3</v>
      </c>
      <c r="AC5147" s="6" t="n">
        <v>251279.398566</v>
      </c>
      <c r="AD5147" s="7" t="n">
        <v>6</v>
      </c>
      <c r="AE5147" s="8" t="n">
        <v>41879.899761</v>
      </c>
    </row>
    <row r="5148" customFormat="false" ht="15.75" hidden="false" customHeight="true" outlineLevel="0" collapsed="false">
      <c r="A5148" s="4" t="n">
        <v>494298</v>
      </c>
      <c r="B5148" s="4" t="s">
        <v>16985</v>
      </c>
      <c r="C5148" s="4" t="n">
        <v>36375903</v>
      </c>
      <c r="D5148" s="4" t="n">
        <v>30908496</v>
      </c>
      <c r="E5148" s="4" t="s">
        <v>16986</v>
      </c>
      <c r="F5148" s="4" t="s">
        <v>47</v>
      </c>
      <c r="G5148" s="4" t="s">
        <v>16987</v>
      </c>
      <c r="H5148" s="4" t="s">
        <v>16988</v>
      </c>
      <c r="I5148" s="4"/>
      <c r="J5148" s="5" t="n">
        <v>45483</v>
      </c>
      <c r="K5148" s="5" t="n">
        <v>44998</v>
      </c>
      <c r="L5148" s="6" t="n">
        <v>868151.86</v>
      </c>
      <c r="M5148" s="6" t="n">
        <v>1124100.25</v>
      </c>
      <c r="N5148" s="4" t="n">
        <v>0</v>
      </c>
      <c r="O5148" s="4" t="s">
        <v>35</v>
      </c>
      <c r="P5148" s="4" t="s">
        <v>106</v>
      </c>
      <c r="Q5148" s="4" t="s">
        <v>48</v>
      </c>
      <c r="R5148" s="5" t="n">
        <v>45495.5145542824</v>
      </c>
      <c r="S5148" s="6" t="str">
        <f aca="false">M5148+N5148</f>
        <v> $ 1,124,100.25 </v>
      </c>
      <c r="T5148" s="6" t="str">
        <f aca="false">L5148*50%</f>
        <v> $ 434,075.93 </v>
      </c>
      <c r="U5148" s="6" t="str">
        <f aca="false">T5148+N5148</f>
        <v> $ 434,075.93 </v>
      </c>
      <c r="V5148" s="6" t="str">
        <f aca="false">U5148*15%</f>
        <v> $ 65,111.39 </v>
      </c>
      <c r="W5148" s="6" t="str">
        <f aca="false">V5148*22%</f>
        <v> $ 14,324.51 </v>
      </c>
      <c r="X5148" s="6" t="str">
        <f aca="false">V5148+W5148</f>
        <v> $ 79,435.90 </v>
      </c>
      <c r="Y5148" s="6" t="str">
        <f aca="false">U5148+X5148</f>
        <v> $ 513,511.83 </v>
      </c>
      <c r="Z5148" s="0" t="n">
        <v>2</v>
      </c>
      <c r="AA5148" s="6" t="n">
        <v>323473.383036</v>
      </c>
      <c r="AB5148" s="0" t="n">
        <v>3</v>
      </c>
      <c r="AC5148" s="6" t="n">
        <v>251590.409028</v>
      </c>
      <c r="AD5148" s="7" t="n">
        <v>6</v>
      </c>
      <c r="AE5148" s="8" t="n">
        <v>41931.734838</v>
      </c>
    </row>
    <row r="5149" customFormat="false" ht="15.75" hidden="false" customHeight="true" outlineLevel="0" collapsed="false">
      <c r="A5149" s="4" t="n">
        <v>494344</v>
      </c>
      <c r="B5149" s="4" t="s">
        <v>16989</v>
      </c>
      <c r="C5149" s="4" t="n">
        <v>37243871</v>
      </c>
      <c r="D5149" s="4" t="n">
        <v>24454275</v>
      </c>
      <c r="E5149" s="4" t="s">
        <v>16990</v>
      </c>
      <c r="F5149" s="4" t="s">
        <v>33</v>
      </c>
      <c r="G5149" s="4" t="s">
        <v>16991</v>
      </c>
      <c r="H5149" s="4"/>
      <c r="I5149" s="4"/>
      <c r="J5149" s="5" t="n">
        <v>45483</v>
      </c>
      <c r="K5149" s="5" t="n">
        <v>45089</v>
      </c>
      <c r="L5149" s="6" t="n">
        <v>868609.88</v>
      </c>
      <c r="M5149" s="6" t="n">
        <v>1004918.22</v>
      </c>
      <c r="N5149" s="4" t="n">
        <v>0</v>
      </c>
      <c r="O5149" s="4" t="s">
        <v>35</v>
      </c>
      <c r="P5149" s="4" t="s">
        <v>106</v>
      </c>
      <c r="Q5149" s="4" t="s">
        <v>48</v>
      </c>
      <c r="R5149" s="5" t="n">
        <v>45491.4997989931</v>
      </c>
      <c r="S5149" s="6" t="str">
        <f aca="false">M5149+N5149</f>
        <v> $ 1,004,918.22 </v>
      </c>
      <c r="T5149" s="6" t="str">
        <f aca="false">L5149*50%</f>
        <v> $ 434,304.94 </v>
      </c>
      <c r="U5149" s="6" t="str">
        <f aca="false">T5149+N5149</f>
        <v> $ 434,304.94 </v>
      </c>
      <c r="V5149" s="6" t="str">
        <f aca="false">U5149*15%</f>
        <v> $ 65,145.74 </v>
      </c>
      <c r="W5149" s="6" t="str">
        <f aca="false">V5149*22%</f>
        <v> $ 14,332.06 </v>
      </c>
      <c r="X5149" s="6" t="str">
        <f aca="false">V5149+W5149</f>
        <v> $ 79,477.80 </v>
      </c>
      <c r="Y5149" s="6" t="str">
        <f aca="false">U5149+X5149</f>
        <v> $ 513,782.74 </v>
      </c>
      <c r="Z5149" s="0" t="n">
        <v>2</v>
      </c>
      <c r="AA5149" s="6" t="n">
        <v>323644.041288</v>
      </c>
      <c r="AB5149" s="0" t="n">
        <v>3</v>
      </c>
      <c r="AC5149" s="6" t="n">
        <v>251723.143224</v>
      </c>
      <c r="AD5149" s="7" t="n">
        <v>6</v>
      </c>
      <c r="AE5149" s="8" t="n">
        <v>41953.857204</v>
      </c>
    </row>
    <row r="5150" customFormat="false" ht="15.75" hidden="false" customHeight="true" outlineLevel="0" collapsed="false">
      <c r="A5150" s="4" t="n">
        <v>487490</v>
      </c>
      <c r="B5150" s="4" t="s">
        <v>16992</v>
      </c>
      <c r="C5150" s="4" t="n">
        <v>30961842</v>
      </c>
      <c r="D5150" s="4" t="n">
        <v>26628575</v>
      </c>
      <c r="E5150" s="4" t="s">
        <v>16993</v>
      </c>
      <c r="F5150" s="4" t="s">
        <v>33</v>
      </c>
      <c r="G5150" s="4" t="s">
        <v>16994</v>
      </c>
      <c r="H5150" s="4"/>
      <c r="I5150" s="4"/>
      <c r="J5150" s="5" t="n">
        <v>45426</v>
      </c>
      <c r="K5150" s="5" t="n">
        <v>44998</v>
      </c>
      <c r="L5150" s="6" t="n">
        <v>868828.7</v>
      </c>
      <c r="M5150" s="6" t="n">
        <v>1381580.52</v>
      </c>
      <c r="N5150" s="4" t="n">
        <v>0</v>
      </c>
      <c r="O5150" s="4" t="s">
        <v>41</v>
      </c>
      <c r="P5150" s="4" t="s">
        <v>106</v>
      </c>
      <c r="Q5150" s="4" t="s">
        <v>48</v>
      </c>
      <c r="R5150" s="5" t="n">
        <v>45447.7812934375</v>
      </c>
      <c r="S5150" s="6" t="str">
        <f aca="false">M5150+N5150</f>
        <v> $ 1,381,580.52 </v>
      </c>
      <c r="T5150" s="6" t="str">
        <f aca="false">L5150*50%</f>
        <v> $ 434,414.35 </v>
      </c>
      <c r="U5150" s="6" t="str">
        <f aca="false">T5150+N5150</f>
        <v> $ 434,414.35 </v>
      </c>
      <c r="V5150" s="6" t="str">
        <f aca="false">U5150*15%</f>
        <v> $ 65,162.15 </v>
      </c>
      <c r="W5150" s="6" t="str">
        <f aca="false">V5150*22%</f>
        <v> $ 14,335.67 </v>
      </c>
      <c r="X5150" s="6" t="str">
        <f aca="false">V5150+W5150</f>
        <v> $ 79,497.83 </v>
      </c>
      <c r="Y5150" s="6" t="str">
        <f aca="false">U5150+X5150</f>
        <v> $ 513,912.18 </v>
      </c>
      <c r="Z5150" s="0" t="n">
        <v>2</v>
      </c>
      <c r="AA5150" s="6" t="n">
        <v>323725.57362</v>
      </c>
      <c r="AB5150" s="0" t="n">
        <v>3</v>
      </c>
      <c r="AC5150" s="6" t="n">
        <v>251786.55726</v>
      </c>
      <c r="AD5150" s="7" t="n">
        <v>6</v>
      </c>
      <c r="AE5150" s="8" t="n">
        <v>41964.42621</v>
      </c>
    </row>
    <row r="5151" customFormat="false" ht="15.75" hidden="false" customHeight="true" outlineLevel="0" collapsed="false">
      <c r="A5151" s="4" t="n">
        <v>491928</v>
      </c>
      <c r="B5151" s="4" t="s">
        <v>16995</v>
      </c>
      <c r="C5151" s="4" t="n">
        <v>16013405</v>
      </c>
      <c r="D5151" s="4" t="n">
        <v>7513218</v>
      </c>
      <c r="E5151" s="4" t="s">
        <v>16996</v>
      </c>
      <c r="F5151" s="4" t="s">
        <v>33</v>
      </c>
      <c r="G5151" s="4" t="s">
        <v>16997</v>
      </c>
      <c r="H5151" s="4" t="s">
        <v>16997</v>
      </c>
      <c r="I5151" s="4"/>
      <c r="J5151" s="5" t="n">
        <v>45461</v>
      </c>
      <c r="K5151" s="5" t="n">
        <v>45053</v>
      </c>
      <c r="L5151" s="6" t="n">
        <v>869008</v>
      </c>
      <c r="M5151" s="6" t="n">
        <v>1499682.31</v>
      </c>
      <c r="N5151" s="4" t="n">
        <v>0</v>
      </c>
      <c r="O5151" s="4" t="s">
        <v>35</v>
      </c>
      <c r="P5151" s="4" t="s">
        <v>106</v>
      </c>
      <c r="Q5151" s="4" t="s">
        <v>48</v>
      </c>
      <c r="R5151" s="5" t="n">
        <v>45475.4729490394</v>
      </c>
      <c r="S5151" s="6" t="str">
        <f aca="false">M5151+N5151</f>
        <v> $ 1,499,682.31 </v>
      </c>
      <c r="T5151" s="6" t="str">
        <f aca="false">L5151*50%</f>
        <v> $ 434,504.00 </v>
      </c>
      <c r="U5151" s="6" t="str">
        <f aca="false">T5151+N5151</f>
        <v> $ 434,504.00 </v>
      </c>
      <c r="V5151" s="6" t="str">
        <f aca="false">U5151*15%</f>
        <v> $ 65,175.60 </v>
      </c>
      <c r="W5151" s="6" t="str">
        <f aca="false">V5151*22%</f>
        <v> $ 14,338.63 </v>
      </c>
      <c r="X5151" s="6" t="str">
        <f aca="false">V5151+W5151</f>
        <v> $ 79,514.23 </v>
      </c>
      <c r="Y5151" s="6" t="str">
        <f aca="false">U5151+X5151</f>
        <v> $ 514,018.23 </v>
      </c>
      <c r="Z5151" s="0" t="n">
        <v>2</v>
      </c>
      <c r="AA5151" s="6" t="n">
        <v>323792.3808</v>
      </c>
      <c r="AB5151" s="0" t="n">
        <v>3</v>
      </c>
      <c r="AC5151" s="6" t="n">
        <v>251838.5184</v>
      </c>
      <c r="AD5151" s="7" t="n">
        <v>6</v>
      </c>
      <c r="AE5151" s="8" t="n">
        <v>41973.0864</v>
      </c>
    </row>
    <row r="5152" customFormat="false" ht="15.75" hidden="false" customHeight="true" outlineLevel="0" collapsed="false">
      <c r="A5152" s="4" t="n">
        <v>488622</v>
      </c>
      <c r="B5152" s="4" t="s">
        <v>16998</v>
      </c>
      <c r="C5152" s="4" t="n">
        <v>30121028</v>
      </c>
      <c r="D5152" s="4" t="n">
        <v>7454707</v>
      </c>
      <c r="E5152" s="4" t="s">
        <v>16999</v>
      </c>
      <c r="F5152" s="4" t="s">
        <v>47</v>
      </c>
      <c r="G5152" s="4" t="s">
        <v>17000</v>
      </c>
      <c r="H5152" s="4"/>
      <c r="I5152" s="4"/>
      <c r="J5152" s="5" t="n">
        <v>45433</v>
      </c>
      <c r="K5152" s="5" t="n">
        <v>44979</v>
      </c>
      <c r="L5152" s="6" t="n">
        <v>871955.35</v>
      </c>
      <c r="M5152" s="6" t="n">
        <v>1288795.1</v>
      </c>
      <c r="N5152" s="4" t="n">
        <v>0</v>
      </c>
      <c r="O5152" s="4" t="s">
        <v>35</v>
      </c>
      <c r="P5152" s="4" t="s">
        <v>106</v>
      </c>
      <c r="Q5152" s="4" t="s">
        <v>48</v>
      </c>
      <c r="R5152" s="5" t="n">
        <v>45453.6272404282</v>
      </c>
      <c r="S5152" s="6" t="str">
        <f aca="false">M5152+N5152</f>
        <v> $ 1,288,795.10 </v>
      </c>
      <c r="T5152" s="6" t="str">
        <f aca="false">L5152*50%</f>
        <v> $ 435,977.68 </v>
      </c>
      <c r="U5152" s="6" t="str">
        <f aca="false">T5152+N5152</f>
        <v> $ 435,977.68 </v>
      </c>
      <c r="V5152" s="6" t="str">
        <f aca="false">U5152*15%</f>
        <v> $ 65,396.65 </v>
      </c>
      <c r="W5152" s="6" t="str">
        <f aca="false">V5152*22%</f>
        <v> $ 14,387.26 </v>
      </c>
      <c r="X5152" s="6" t="str">
        <f aca="false">V5152+W5152</f>
        <v> $ 79,783.91 </v>
      </c>
      <c r="Y5152" s="6" t="str">
        <f aca="false">U5152+X5152</f>
        <v> $ 515,761.59 </v>
      </c>
      <c r="Z5152" s="0" t="n">
        <v>2</v>
      </c>
      <c r="AA5152" s="6" t="n">
        <v>324890.56341</v>
      </c>
      <c r="AB5152" s="0" t="n">
        <v>3</v>
      </c>
      <c r="AC5152" s="6" t="n">
        <v>252692.66043</v>
      </c>
      <c r="AD5152" s="7" t="n">
        <v>6</v>
      </c>
      <c r="AE5152" s="8" t="n">
        <v>42115.443405</v>
      </c>
    </row>
    <row r="5153" customFormat="false" ht="15.75" hidden="false" customHeight="true" outlineLevel="0" collapsed="false">
      <c r="A5153" s="4" t="n">
        <v>491485</v>
      </c>
      <c r="B5153" s="4" t="s">
        <v>17001</v>
      </c>
      <c r="C5153" s="4" t="n">
        <v>26608585</v>
      </c>
      <c r="D5153" s="4" t="n">
        <v>29765929</v>
      </c>
      <c r="E5153" s="4" t="s">
        <v>17002</v>
      </c>
      <c r="F5153" s="4" t="s">
        <v>33</v>
      </c>
      <c r="G5153" s="4" t="s">
        <v>17003</v>
      </c>
      <c r="H5153" s="4"/>
      <c r="I5153" s="4"/>
      <c r="J5153" s="5" t="n">
        <v>45454</v>
      </c>
      <c r="K5153" s="5" t="n">
        <v>45054</v>
      </c>
      <c r="L5153" s="6" t="n">
        <v>872884.65</v>
      </c>
      <c r="M5153" s="6" t="n">
        <v>1294086.63</v>
      </c>
      <c r="N5153" s="4" t="n">
        <v>0</v>
      </c>
      <c r="O5153" s="4" t="s">
        <v>41</v>
      </c>
      <c r="P5153" s="4" t="s">
        <v>106</v>
      </c>
      <c r="Q5153" s="4" t="s">
        <v>48</v>
      </c>
      <c r="R5153" s="5" t="n">
        <v>45477.5907865741</v>
      </c>
      <c r="S5153" s="6" t="str">
        <f aca="false">M5153+N5153</f>
        <v> $ 1,294,086.63 </v>
      </c>
      <c r="T5153" s="6" t="str">
        <f aca="false">L5153*50%</f>
        <v> $ 436,442.33 </v>
      </c>
      <c r="U5153" s="6" t="str">
        <f aca="false">T5153+N5153</f>
        <v> $ 436,442.33 </v>
      </c>
      <c r="V5153" s="6" t="str">
        <f aca="false">U5153*15%</f>
        <v> $ 65,466.35 </v>
      </c>
      <c r="W5153" s="6" t="str">
        <f aca="false">V5153*22%</f>
        <v> $ 14,402.60 </v>
      </c>
      <c r="X5153" s="6" t="str">
        <f aca="false">V5153+W5153</f>
        <v> $ 79,868.95 </v>
      </c>
      <c r="Y5153" s="6" t="str">
        <f aca="false">U5153+X5153</f>
        <v> $ 516,311.27 </v>
      </c>
      <c r="Z5153" s="0" t="n">
        <v>2</v>
      </c>
      <c r="AA5153" s="6" t="n">
        <v>325236.82059</v>
      </c>
      <c r="AB5153" s="0" t="n">
        <v>3</v>
      </c>
      <c r="AC5153" s="6" t="n">
        <v>252961.97157</v>
      </c>
      <c r="AD5153" s="7" t="n">
        <v>6</v>
      </c>
      <c r="AE5153" s="8" t="n">
        <v>42160.328595</v>
      </c>
    </row>
    <row r="5154" customFormat="false" ht="15.75" hidden="false" customHeight="true" outlineLevel="0" collapsed="false">
      <c r="A5154" s="4" t="n">
        <v>493924</v>
      </c>
      <c r="B5154" s="4" t="s">
        <v>17004</v>
      </c>
      <c r="C5154" s="4" t="n">
        <v>28739683</v>
      </c>
      <c r="D5154" s="4" t="n">
        <v>24607474</v>
      </c>
      <c r="E5154" s="4" t="s">
        <v>17005</v>
      </c>
      <c r="F5154" s="4" t="s">
        <v>33</v>
      </c>
      <c r="G5154" s="4" t="s">
        <v>17006</v>
      </c>
      <c r="H5154" s="4"/>
      <c r="I5154" s="4"/>
      <c r="J5154" s="5" t="n">
        <v>45483</v>
      </c>
      <c r="K5154" s="5" t="n">
        <v>45089</v>
      </c>
      <c r="L5154" s="6" t="n">
        <v>873288.2</v>
      </c>
      <c r="M5154" s="6" t="n">
        <v>1033570.91</v>
      </c>
      <c r="N5154" s="4" t="n">
        <v>0</v>
      </c>
      <c r="O5154" s="4" t="s">
        <v>35</v>
      </c>
      <c r="P5154" s="4" t="s">
        <v>93</v>
      </c>
      <c r="Q5154" s="4" t="s">
        <v>37</v>
      </c>
      <c r="R5154" s="5"/>
      <c r="S5154" s="6" t="str">
        <f aca="false">M5154+N5154</f>
        <v> $ 1,033,570.91 </v>
      </c>
      <c r="T5154" s="6" t="str">
        <f aca="false">L5154*50%</f>
        <v> $ 436,644.10 </v>
      </c>
      <c r="U5154" s="6" t="str">
        <f aca="false">T5154+N5154</f>
        <v> $ 436,644.10 </v>
      </c>
      <c r="V5154" s="6" t="str">
        <f aca="false">U5154*15%</f>
        <v> $ 65,496.62 </v>
      </c>
      <c r="W5154" s="6" t="str">
        <f aca="false">V5154*22%</f>
        <v> $ 14,409.26 </v>
      </c>
      <c r="X5154" s="6" t="str">
        <f aca="false">V5154+W5154</f>
        <v> $ 79,905.87 </v>
      </c>
      <c r="Y5154" s="6" t="str">
        <f aca="false">U5154+X5154</f>
        <v> $ 516,549.97 </v>
      </c>
      <c r="Z5154" s="0" t="n">
        <v>2</v>
      </c>
      <c r="AA5154" s="6" t="n">
        <v>325387.18332</v>
      </c>
      <c r="AB5154" s="0" t="n">
        <v>3</v>
      </c>
      <c r="AC5154" s="6" t="n">
        <v>253078.92036</v>
      </c>
      <c r="AD5154" s="7" t="n">
        <v>6</v>
      </c>
      <c r="AE5154" s="8" t="n">
        <v>42179.82006</v>
      </c>
    </row>
    <row r="5155" customFormat="false" ht="15.75" hidden="false" customHeight="true" outlineLevel="0" collapsed="false">
      <c r="A5155" s="4" t="n">
        <v>495242</v>
      </c>
      <c r="B5155" s="4" t="s">
        <v>17007</v>
      </c>
      <c r="C5155" s="4" t="n">
        <v>32521229</v>
      </c>
      <c r="D5155" s="4" t="n">
        <v>29302767</v>
      </c>
      <c r="E5155" s="4" t="s">
        <v>17008</v>
      </c>
      <c r="F5155" s="4" t="s">
        <v>33</v>
      </c>
      <c r="G5155" s="4" t="s">
        <v>17009</v>
      </c>
      <c r="H5155" s="4" t="s">
        <v>17010</v>
      </c>
      <c r="I5155" s="4"/>
      <c r="J5155" s="5" t="n">
        <v>45496</v>
      </c>
      <c r="K5155" s="5" t="n">
        <v>45058</v>
      </c>
      <c r="L5155" s="6" t="n">
        <v>873664.21</v>
      </c>
      <c r="M5155" s="6" t="n">
        <v>1204721.79</v>
      </c>
      <c r="N5155" s="4" t="n">
        <v>0</v>
      </c>
      <c r="O5155" s="4" t="s">
        <v>35</v>
      </c>
      <c r="P5155" s="4" t="s">
        <v>93</v>
      </c>
      <c r="Q5155" s="4" t="s">
        <v>37</v>
      </c>
      <c r="R5155" s="5"/>
      <c r="S5155" s="6" t="str">
        <f aca="false">M5155+N5155</f>
        <v> $ 1,204,721.79 </v>
      </c>
      <c r="T5155" s="6" t="str">
        <f aca="false">L5155*50%</f>
        <v> $ 436,832.11 </v>
      </c>
      <c r="U5155" s="6" t="str">
        <f aca="false">T5155+N5155</f>
        <v> $ 436,832.11 </v>
      </c>
      <c r="V5155" s="6" t="str">
        <f aca="false">U5155*15%</f>
        <v> $ 65,524.82 </v>
      </c>
      <c r="W5155" s="6" t="str">
        <f aca="false">V5155*22%</f>
        <v> $ 14,415.46 </v>
      </c>
      <c r="X5155" s="6" t="str">
        <f aca="false">V5155+W5155</f>
        <v> $ 79,940.28 </v>
      </c>
      <c r="Y5155" s="6" t="str">
        <f aca="false">U5155+X5155</f>
        <v> $ 516,772.38 </v>
      </c>
      <c r="Z5155" s="0" t="n">
        <v>2</v>
      </c>
      <c r="AA5155" s="6" t="n">
        <v>325527.284646</v>
      </c>
      <c r="AB5155" s="0" t="n">
        <v>3</v>
      </c>
      <c r="AC5155" s="6" t="n">
        <v>253187.888058</v>
      </c>
      <c r="AD5155" s="7" t="n">
        <v>6</v>
      </c>
      <c r="AE5155" s="8" t="n">
        <v>42197.981343</v>
      </c>
    </row>
    <row r="5156" customFormat="false" ht="15.75" hidden="false" customHeight="true" outlineLevel="0" collapsed="false">
      <c r="A5156" s="4" t="n">
        <v>494311</v>
      </c>
      <c r="B5156" s="4" t="s">
        <v>17011</v>
      </c>
      <c r="C5156" s="4" t="n">
        <v>36597185</v>
      </c>
      <c r="D5156" s="4" t="n">
        <v>28219670</v>
      </c>
      <c r="E5156" s="4" t="s">
        <v>17012</v>
      </c>
      <c r="F5156" s="4" t="s">
        <v>33</v>
      </c>
      <c r="G5156" s="4" t="s">
        <v>17013</v>
      </c>
      <c r="H5156" s="4" t="s">
        <v>17014</v>
      </c>
      <c r="I5156" s="4"/>
      <c r="J5156" s="5" t="n">
        <v>45483</v>
      </c>
      <c r="K5156" s="5" t="n">
        <v>45085</v>
      </c>
      <c r="L5156" s="6" t="n">
        <v>874730.93</v>
      </c>
      <c r="M5156" s="6" t="n">
        <v>1386122</v>
      </c>
      <c r="N5156" s="4" t="n">
        <v>0</v>
      </c>
      <c r="O5156" s="4" t="s">
        <v>35</v>
      </c>
      <c r="P5156" s="4" t="s">
        <v>93</v>
      </c>
      <c r="Q5156" s="4" t="s">
        <v>37</v>
      </c>
      <c r="R5156" s="5"/>
      <c r="S5156" s="6" t="str">
        <f aca="false">M5156+N5156</f>
        <v> $ 1,386,122.00 </v>
      </c>
      <c r="T5156" s="6" t="str">
        <f aca="false">L5156*50%</f>
        <v> $ 437,365.47 </v>
      </c>
      <c r="U5156" s="6" t="str">
        <f aca="false">T5156+N5156</f>
        <v> $ 437,365.47 </v>
      </c>
      <c r="V5156" s="6" t="str">
        <f aca="false">U5156*15%</f>
        <v> $ 65,604.82 </v>
      </c>
      <c r="W5156" s="6" t="str">
        <f aca="false">V5156*22%</f>
        <v> $ 14,433.06 </v>
      </c>
      <c r="X5156" s="6" t="str">
        <f aca="false">V5156+W5156</f>
        <v> $ 80,037.88 </v>
      </c>
      <c r="Y5156" s="6" t="str">
        <f aca="false">U5156+X5156</f>
        <v> $ 517,403.35 </v>
      </c>
      <c r="Z5156" s="0" t="n">
        <v>2</v>
      </c>
      <c r="AA5156" s="6" t="n">
        <v>325924.744518</v>
      </c>
      <c r="AB5156" s="0" t="n">
        <v>3</v>
      </c>
      <c r="AC5156" s="6" t="n">
        <v>253497.023514</v>
      </c>
      <c r="AD5156" s="7" t="n">
        <v>6</v>
      </c>
      <c r="AE5156" s="8" t="n">
        <v>42249.503919</v>
      </c>
    </row>
    <row r="5157" customFormat="false" ht="15.75" hidden="false" customHeight="true" outlineLevel="0" collapsed="false">
      <c r="A5157" s="4" t="n">
        <v>494537</v>
      </c>
      <c r="B5157" s="4" t="s">
        <v>17015</v>
      </c>
      <c r="C5157" s="4" t="n">
        <v>43866877</v>
      </c>
      <c r="D5157" s="4" t="n">
        <v>28482334</v>
      </c>
      <c r="E5157" s="4" t="s">
        <v>17016</v>
      </c>
      <c r="F5157" s="4" t="s">
        <v>33</v>
      </c>
      <c r="G5157" s="4" t="s">
        <v>17017</v>
      </c>
      <c r="H5157" s="4"/>
      <c r="I5157" s="4"/>
      <c r="J5157" s="5" t="n">
        <v>45483</v>
      </c>
      <c r="K5157" s="5" t="n">
        <v>45078</v>
      </c>
      <c r="L5157" s="6" t="n">
        <v>874743.56</v>
      </c>
      <c r="M5157" s="6" t="n">
        <v>1059550.82</v>
      </c>
      <c r="N5157" s="4" t="n">
        <v>0</v>
      </c>
      <c r="O5157" s="4" t="s">
        <v>35</v>
      </c>
      <c r="P5157" s="4" t="s">
        <v>93</v>
      </c>
      <c r="Q5157" s="4" t="s">
        <v>37</v>
      </c>
      <c r="R5157" s="5"/>
      <c r="S5157" s="6" t="str">
        <f aca="false">M5157+N5157</f>
        <v> $ 1,059,550.82 </v>
      </c>
      <c r="T5157" s="6" t="str">
        <f aca="false">L5157*50%</f>
        <v> $ 437,371.78 </v>
      </c>
      <c r="U5157" s="6" t="str">
        <f aca="false">T5157+N5157</f>
        <v> $ 437,371.78 </v>
      </c>
      <c r="V5157" s="6" t="str">
        <f aca="false">U5157*15%</f>
        <v> $ 65,605.77 </v>
      </c>
      <c r="W5157" s="6" t="str">
        <f aca="false">V5157*22%</f>
        <v> $ 14,433.27 </v>
      </c>
      <c r="X5157" s="6" t="str">
        <f aca="false">V5157+W5157</f>
        <v> $ 80,039.04 </v>
      </c>
      <c r="Y5157" s="6" t="str">
        <f aca="false">U5157+X5157</f>
        <v> $ 517,410.82 </v>
      </c>
      <c r="Z5157" s="0" t="n">
        <v>2</v>
      </c>
      <c r="AA5157" s="6" t="n">
        <v>325929.450456</v>
      </c>
      <c r="AB5157" s="0" t="n">
        <v>3</v>
      </c>
      <c r="AC5157" s="6" t="n">
        <v>253500.683688</v>
      </c>
      <c r="AD5157" s="7" t="n">
        <v>6</v>
      </c>
      <c r="AE5157" s="8" t="n">
        <v>42250.113948</v>
      </c>
    </row>
    <row r="5158" customFormat="false" ht="15.75" hidden="false" customHeight="true" outlineLevel="0" collapsed="false">
      <c r="A5158" s="4" t="n">
        <v>487872</v>
      </c>
      <c r="B5158" s="4" t="s">
        <v>17018</v>
      </c>
      <c r="C5158" s="4" t="n">
        <v>37204923</v>
      </c>
      <c r="D5158" s="4" t="n">
        <v>24640159</v>
      </c>
      <c r="E5158" s="4" t="s">
        <v>17019</v>
      </c>
      <c r="F5158" s="4" t="s">
        <v>33</v>
      </c>
      <c r="G5158" s="4" t="s">
        <v>17020</v>
      </c>
      <c r="H5158" s="4"/>
      <c r="I5158" s="4"/>
      <c r="J5158" s="5" t="n">
        <v>45426</v>
      </c>
      <c r="K5158" s="5" t="n">
        <v>45028</v>
      </c>
      <c r="L5158" s="6" t="n">
        <v>874783.04</v>
      </c>
      <c r="M5158" s="6" t="n">
        <v>1072241.98</v>
      </c>
      <c r="N5158" s="4" t="n">
        <v>0</v>
      </c>
      <c r="O5158" s="4" t="s">
        <v>41</v>
      </c>
      <c r="P5158" s="4" t="s">
        <v>106</v>
      </c>
      <c r="Q5158" s="4" t="s">
        <v>48</v>
      </c>
      <c r="R5158" s="5" t="n">
        <v>45462.8219515857</v>
      </c>
      <c r="S5158" s="6" t="str">
        <f aca="false">M5158+N5158</f>
        <v> $ 1,072,241.98 </v>
      </c>
      <c r="T5158" s="6" t="str">
        <f aca="false">L5158*50%</f>
        <v> $ 437,391.52 </v>
      </c>
      <c r="U5158" s="6" t="str">
        <f aca="false">T5158+N5158</f>
        <v> $ 437,391.52 </v>
      </c>
      <c r="V5158" s="6" t="str">
        <f aca="false">U5158*15%</f>
        <v> $ 65,608.73 </v>
      </c>
      <c r="W5158" s="6" t="str">
        <f aca="false">V5158*22%</f>
        <v> $ 14,433.92 </v>
      </c>
      <c r="X5158" s="6" t="str">
        <f aca="false">V5158+W5158</f>
        <v> $ 80,042.65 </v>
      </c>
      <c r="Y5158" s="6" t="str">
        <f aca="false">U5158+X5158</f>
        <v> $ 517,434.17 </v>
      </c>
      <c r="Z5158" s="0" t="n">
        <v>2</v>
      </c>
      <c r="AA5158" s="6" t="n">
        <v>325944.160704</v>
      </c>
      <c r="AB5158" s="0" t="n">
        <v>3</v>
      </c>
      <c r="AC5158" s="6" t="n">
        <v>253512.124992</v>
      </c>
      <c r="AD5158" s="7" t="n">
        <v>6</v>
      </c>
      <c r="AE5158" s="8" t="n">
        <v>42252.020832</v>
      </c>
    </row>
    <row r="5159" customFormat="false" ht="15.75" hidden="false" customHeight="true" outlineLevel="0" collapsed="false">
      <c r="A5159" s="4" t="n">
        <v>488701</v>
      </c>
      <c r="B5159" s="4" t="s">
        <v>17021</v>
      </c>
      <c r="C5159" s="4" t="n">
        <v>36761225</v>
      </c>
      <c r="D5159" s="4" t="n">
        <v>9502968</v>
      </c>
      <c r="E5159" s="4" t="s">
        <v>17022</v>
      </c>
      <c r="F5159" s="4" t="s">
        <v>33</v>
      </c>
      <c r="G5159" s="4" t="s">
        <v>17023</v>
      </c>
      <c r="H5159" s="4"/>
      <c r="I5159" s="4"/>
      <c r="J5159" s="5" t="n">
        <v>45433</v>
      </c>
      <c r="K5159" s="5" t="n">
        <v>45026</v>
      </c>
      <c r="L5159" s="6" t="n">
        <v>874931.08</v>
      </c>
      <c r="M5159" s="6" t="n">
        <v>1840214.19</v>
      </c>
      <c r="N5159" s="4" t="n">
        <v>0</v>
      </c>
      <c r="O5159" s="4" t="s">
        <v>35</v>
      </c>
      <c r="P5159" s="4" t="s">
        <v>106</v>
      </c>
      <c r="Q5159" s="4" t="s">
        <v>48</v>
      </c>
      <c r="R5159" s="5" t="n">
        <v>45454.6460348032</v>
      </c>
      <c r="S5159" s="6" t="str">
        <f aca="false">M5159+N5159</f>
        <v> $ 1,840,214.19 </v>
      </c>
      <c r="T5159" s="6" t="str">
        <f aca="false">L5159*50%</f>
        <v> $ 437,465.54 </v>
      </c>
      <c r="U5159" s="6" t="str">
        <f aca="false">T5159+N5159</f>
        <v> $ 437,465.54 </v>
      </c>
      <c r="V5159" s="6" t="str">
        <f aca="false">U5159*15%</f>
        <v> $ 65,619.83 </v>
      </c>
      <c r="W5159" s="6" t="str">
        <f aca="false">V5159*22%</f>
        <v> $ 14,436.36 </v>
      </c>
      <c r="X5159" s="6" t="str">
        <f aca="false">V5159+W5159</f>
        <v> $ 80,056.19 </v>
      </c>
      <c r="Y5159" s="6" t="str">
        <f aca="false">U5159+X5159</f>
        <v> $ 517,521.73 </v>
      </c>
      <c r="Z5159" s="0" t="n">
        <v>2</v>
      </c>
      <c r="AA5159" s="6" t="n">
        <v>325999.320408</v>
      </c>
      <c r="AB5159" s="0" t="n">
        <v>3</v>
      </c>
      <c r="AC5159" s="6" t="n">
        <v>253555.026984</v>
      </c>
      <c r="AD5159" s="7" t="n">
        <v>6</v>
      </c>
      <c r="AE5159" s="8" t="n">
        <v>42259.171164</v>
      </c>
    </row>
    <row r="5160" customFormat="false" ht="15.75" hidden="false" customHeight="true" outlineLevel="0" collapsed="false">
      <c r="A5160" s="4" t="n">
        <v>494012</v>
      </c>
      <c r="B5160" s="4" t="s">
        <v>17024</v>
      </c>
      <c r="C5160" s="4" t="n">
        <v>30891311</v>
      </c>
      <c r="D5160" s="4" t="n">
        <v>2881850</v>
      </c>
      <c r="E5160" s="4" t="s">
        <v>17025</v>
      </c>
      <c r="F5160" s="4" t="s">
        <v>33</v>
      </c>
      <c r="G5160" s="4" t="s">
        <v>17026</v>
      </c>
      <c r="H5160" s="4" t="s">
        <v>17027</v>
      </c>
      <c r="I5160" s="4"/>
      <c r="J5160" s="5" t="n">
        <v>45483</v>
      </c>
      <c r="K5160" s="5" t="n">
        <v>45089</v>
      </c>
      <c r="L5160" s="6" t="n">
        <v>874980.84</v>
      </c>
      <c r="M5160" s="6" t="n">
        <v>1033426</v>
      </c>
      <c r="N5160" s="4" t="n">
        <v>0</v>
      </c>
      <c r="O5160" s="4" t="s">
        <v>35</v>
      </c>
      <c r="P5160" s="4" t="s">
        <v>93</v>
      </c>
      <c r="Q5160" s="4" t="s">
        <v>37</v>
      </c>
      <c r="R5160" s="5"/>
      <c r="S5160" s="6" t="str">
        <f aca="false">M5160+N5160</f>
        <v> $ 1,033,426.00 </v>
      </c>
      <c r="T5160" s="6" t="str">
        <f aca="false">L5160*50%</f>
        <v> $ 437,490.42 </v>
      </c>
      <c r="U5160" s="6" t="str">
        <f aca="false">T5160+N5160</f>
        <v> $ 437,490.42 </v>
      </c>
      <c r="V5160" s="6" t="str">
        <f aca="false">U5160*15%</f>
        <v> $ 65,623.56 </v>
      </c>
      <c r="W5160" s="6" t="str">
        <f aca="false">V5160*22%</f>
        <v> $ 14,437.18 </v>
      </c>
      <c r="X5160" s="6" t="str">
        <f aca="false">V5160+W5160</f>
        <v> $ 80,060.75 </v>
      </c>
      <c r="Y5160" s="6" t="str">
        <f aca="false">U5160+X5160</f>
        <v> $ 517,551.17 </v>
      </c>
      <c r="Z5160" s="0" t="n">
        <v>2</v>
      </c>
      <c r="AA5160" s="6" t="n">
        <v>326017.860984</v>
      </c>
      <c r="AB5160" s="0" t="n">
        <v>3</v>
      </c>
      <c r="AC5160" s="6" t="n">
        <v>253569.447432</v>
      </c>
      <c r="AD5160" s="7" t="n">
        <v>6</v>
      </c>
      <c r="AE5160" s="8" t="n">
        <v>42261.574572</v>
      </c>
    </row>
    <row r="5161" customFormat="false" ht="15.75" hidden="false" customHeight="true" outlineLevel="0" collapsed="false">
      <c r="A5161" s="4" t="n">
        <v>488161</v>
      </c>
      <c r="B5161" s="4" t="s">
        <v>17028</v>
      </c>
      <c r="C5161" s="4" t="n">
        <v>42134717</v>
      </c>
      <c r="D5161" s="4" t="n">
        <v>28261397</v>
      </c>
      <c r="E5161" s="4" t="s">
        <v>17029</v>
      </c>
      <c r="F5161" s="4" t="s">
        <v>33</v>
      </c>
      <c r="G5161" s="4" t="s">
        <v>17030</v>
      </c>
      <c r="H5161" s="4"/>
      <c r="I5161" s="4"/>
      <c r="J5161" s="5" t="n">
        <v>45426</v>
      </c>
      <c r="K5161" s="5" t="n">
        <v>45026</v>
      </c>
      <c r="L5161" s="6" t="n">
        <v>875668.19</v>
      </c>
      <c r="M5161" s="6" t="n">
        <v>1708771.19</v>
      </c>
      <c r="N5161" s="4" t="n">
        <v>0</v>
      </c>
      <c r="O5161" s="4" t="s">
        <v>41</v>
      </c>
      <c r="P5161" s="4" t="s">
        <v>106</v>
      </c>
      <c r="Q5161" s="4" t="s">
        <v>48</v>
      </c>
      <c r="R5161" s="5" t="n">
        <v>45453.5627790162</v>
      </c>
      <c r="S5161" s="6" t="str">
        <f aca="false">M5161+N5161</f>
        <v> $ 1,708,771.19 </v>
      </c>
      <c r="T5161" s="6" t="str">
        <f aca="false">L5161*50%</f>
        <v> $ 437,834.10 </v>
      </c>
      <c r="U5161" s="6" t="str">
        <f aca="false">T5161+N5161</f>
        <v> $ 437,834.10 </v>
      </c>
      <c r="V5161" s="6" t="str">
        <f aca="false">U5161*15%</f>
        <v> $ 65,675.11 </v>
      </c>
      <c r="W5161" s="6" t="str">
        <f aca="false">V5161*22%</f>
        <v> $ 14,448.53 </v>
      </c>
      <c r="X5161" s="6" t="str">
        <f aca="false">V5161+W5161</f>
        <v> $ 80,123.64 </v>
      </c>
      <c r="Y5161" s="6" t="str">
        <f aca="false">U5161+X5161</f>
        <v> $ 517,957.73 </v>
      </c>
      <c r="Z5161" s="0" t="n">
        <v>2</v>
      </c>
      <c r="AA5161" s="6" t="n">
        <v>326273.967594</v>
      </c>
      <c r="AB5161" s="0" t="n">
        <v>3</v>
      </c>
      <c r="AC5161" s="6" t="n">
        <v>253768.641462</v>
      </c>
      <c r="AD5161" s="7" t="n">
        <v>6</v>
      </c>
      <c r="AE5161" s="8" t="n">
        <v>42294.773577</v>
      </c>
    </row>
    <row r="5162" customFormat="false" ht="15.75" hidden="false" customHeight="true" outlineLevel="0" collapsed="false">
      <c r="A5162" s="4" t="n">
        <v>494181</v>
      </c>
      <c r="B5162" s="4" t="s">
        <v>17031</v>
      </c>
      <c r="C5162" s="4" t="n">
        <v>33900022</v>
      </c>
      <c r="D5162" s="4" t="n">
        <v>2937270</v>
      </c>
      <c r="E5162" s="4" t="s">
        <v>17032</v>
      </c>
      <c r="F5162" s="4" t="s">
        <v>47</v>
      </c>
      <c r="G5162" s="4" t="s">
        <v>17033</v>
      </c>
      <c r="H5162" s="4"/>
      <c r="I5162" s="4"/>
      <c r="J5162" s="5" t="n">
        <v>45483</v>
      </c>
      <c r="K5162" s="5" t="n">
        <v>44982</v>
      </c>
      <c r="L5162" s="6" t="n">
        <v>876070.14</v>
      </c>
      <c r="M5162" s="6" t="n">
        <v>2030252.96</v>
      </c>
      <c r="N5162" s="4" t="n">
        <v>0</v>
      </c>
      <c r="O5162" s="4" t="s">
        <v>35</v>
      </c>
      <c r="P5162" s="4" t="s">
        <v>106</v>
      </c>
      <c r="Q5162" s="4" t="s">
        <v>48</v>
      </c>
      <c r="R5162" s="5" t="n">
        <v>45495.3938287384</v>
      </c>
      <c r="S5162" s="6" t="str">
        <f aca="false">M5162+N5162</f>
        <v> $ 2,030,252.96 </v>
      </c>
      <c r="T5162" s="6" t="str">
        <f aca="false">L5162*50%</f>
        <v> $ 438,035.07 </v>
      </c>
      <c r="U5162" s="6" t="str">
        <f aca="false">T5162+N5162</f>
        <v> $ 438,035.07 </v>
      </c>
      <c r="V5162" s="6" t="str">
        <f aca="false">U5162*15%</f>
        <v> $ 65,705.26 </v>
      </c>
      <c r="W5162" s="6" t="str">
        <f aca="false">V5162*22%</f>
        <v> $ 14,455.16 </v>
      </c>
      <c r="X5162" s="6" t="str">
        <f aca="false">V5162+W5162</f>
        <v> $ 80,160.42 </v>
      </c>
      <c r="Y5162" s="6" t="str">
        <f aca="false">U5162+X5162</f>
        <v> $ 518,195.49 </v>
      </c>
      <c r="Z5162" s="0" t="n">
        <v>2</v>
      </c>
      <c r="AA5162" s="6" t="n">
        <v>326423.734164</v>
      </c>
      <c r="AB5162" s="0" t="n">
        <v>3</v>
      </c>
      <c r="AC5162" s="6" t="n">
        <v>253885.126572</v>
      </c>
      <c r="AD5162" s="7" t="n">
        <v>6</v>
      </c>
      <c r="AE5162" s="8" t="n">
        <v>42314.187762</v>
      </c>
    </row>
    <row r="5163" customFormat="false" ht="15.75" hidden="false" customHeight="true" outlineLevel="0" collapsed="false">
      <c r="A5163" s="4" t="n">
        <v>491547</v>
      </c>
      <c r="B5163" s="4" t="s">
        <v>17034</v>
      </c>
      <c r="C5163" s="4" t="n">
        <v>29256673</v>
      </c>
      <c r="D5163" s="4" t="n">
        <v>28298122</v>
      </c>
      <c r="E5163" s="4" t="s">
        <v>17035</v>
      </c>
      <c r="F5163" s="4" t="s">
        <v>33</v>
      </c>
      <c r="G5163" s="4" t="s">
        <v>17036</v>
      </c>
      <c r="H5163" s="4" t="s">
        <v>17037</v>
      </c>
      <c r="I5163" s="4" t="s">
        <v>17038</v>
      </c>
      <c r="J5163" s="5" t="n">
        <v>45454</v>
      </c>
      <c r="K5163" s="5" t="n">
        <v>45026</v>
      </c>
      <c r="L5163" s="6" t="n">
        <v>877017.13</v>
      </c>
      <c r="M5163" s="6" t="n">
        <v>1101752.24</v>
      </c>
      <c r="N5163" s="4" t="n">
        <v>0</v>
      </c>
      <c r="O5163" s="4" t="s">
        <v>35</v>
      </c>
      <c r="P5163" s="4" t="s">
        <v>106</v>
      </c>
      <c r="Q5163" s="4" t="s">
        <v>48</v>
      </c>
      <c r="R5163" s="5" t="n">
        <v>45477.7089037384</v>
      </c>
      <c r="S5163" s="6" t="str">
        <f aca="false">M5163+N5163</f>
        <v> $ 1,101,752.24 </v>
      </c>
      <c r="T5163" s="6" t="str">
        <f aca="false">L5163*50%</f>
        <v> $ 438,508.57 </v>
      </c>
      <c r="U5163" s="6" t="str">
        <f aca="false">T5163+N5163</f>
        <v> $ 438,508.57 </v>
      </c>
      <c r="V5163" s="6" t="str">
        <f aca="false">U5163*15%</f>
        <v> $ 65,776.28 </v>
      </c>
      <c r="W5163" s="6" t="str">
        <f aca="false">V5163*22%</f>
        <v> $ 14,470.78 </v>
      </c>
      <c r="X5163" s="6" t="str">
        <f aca="false">V5163+W5163</f>
        <v> $ 80,247.07 </v>
      </c>
      <c r="Y5163" s="6" t="str">
        <f aca="false">U5163+X5163</f>
        <v> $ 518,755.63 </v>
      </c>
      <c r="Z5163" s="0" t="n">
        <v>2</v>
      </c>
      <c r="AA5163" s="6" t="n">
        <v>326776.582638</v>
      </c>
      <c r="AB5163" s="0" t="n">
        <v>3</v>
      </c>
      <c r="AC5163" s="6" t="n">
        <v>254159.564274</v>
      </c>
      <c r="AD5163" s="7" t="n">
        <v>6</v>
      </c>
      <c r="AE5163" s="8" t="n">
        <v>42359.927379</v>
      </c>
    </row>
    <row r="5164" customFormat="false" ht="15.75" hidden="false" customHeight="true" outlineLevel="0" collapsed="false">
      <c r="A5164" s="4" t="n">
        <v>494150</v>
      </c>
      <c r="B5164" s="4" t="s">
        <v>17039</v>
      </c>
      <c r="C5164" s="4" t="n">
        <v>33381091</v>
      </c>
      <c r="D5164" s="4" t="n">
        <v>30904751</v>
      </c>
      <c r="E5164" s="4" t="s">
        <v>17040</v>
      </c>
      <c r="F5164" s="4" t="s">
        <v>33</v>
      </c>
      <c r="G5164" s="4" t="s">
        <v>17041</v>
      </c>
      <c r="H5164" s="4"/>
      <c r="I5164" s="4"/>
      <c r="J5164" s="5" t="n">
        <v>45483</v>
      </c>
      <c r="K5164" s="5" t="n">
        <v>45089</v>
      </c>
      <c r="L5164" s="6" t="n">
        <v>877526.22</v>
      </c>
      <c r="M5164" s="6" t="n">
        <v>1047651.63</v>
      </c>
      <c r="N5164" s="4" t="n">
        <v>0</v>
      </c>
      <c r="O5164" s="4" t="s">
        <v>35</v>
      </c>
      <c r="P5164" s="4" t="s">
        <v>93</v>
      </c>
      <c r="Q5164" s="4" t="s">
        <v>37</v>
      </c>
      <c r="R5164" s="5"/>
      <c r="S5164" s="6" t="str">
        <f aca="false">M5164+N5164</f>
        <v> $ 1,047,651.63 </v>
      </c>
      <c r="T5164" s="6" t="str">
        <f aca="false">L5164*50%</f>
        <v> $ 438,763.11 </v>
      </c>
      <c r="U5164" s="6" t="str">
        <f aca="false">T5164+N5164</f>
        <v> $ 438,763.11 </v>
      </c>
      <c r="V5164" s="6" t="str">
        <f aca="false">U5164*15%</f>
        <v> $ 65,814.47 </v>
      </c>
      <c r="W5164" s="6" t="str">
        <f aca="false">V5164*22%</f>
        <v> $ 14,479.18 </v>
      </c>
      <c r="X5164" s="6" t="str">
        <f aca="false">V5164+W5164</f>
        <v> $ 80,293.65 </v>
      </c>
      <c r="Y5164" s="6" t="str">
        <f aca="false">U5164+X5164</f>
        <v> $ 519,056.76 </v>
      </c>
      <c r="Z5164" s="0" t="n">
        <v>2</v>
      </c>
      <c r="AA5164" s="6" t="n">
        <v>326966.269572</v>
      </c>
      <c r="AB5164" s="0" t="n">
        <v>3</v>
      </c>
      <c r="AC5164" s="6" t="n">
        <v>254307.098556</v>
      </c>
      <c r="AD5164" s="7" t="n">
        <v>6</v>
      </c>
      <c r="AE5164" s="8" t="n">
        <v>42384.516426</v>
      </c>
    </row>
    <row r="5165" customFormat="false" ht="15.75" hidden="false" customHeight="true" outlineLevel="0" collapsed="false">
      <c r="A5165" s="4" t="n">
        <v>493562</v>
      </c>
      <c r="B5165" s="4" t="s">
        <v>17042</v>
      </c>
      <c r="C5165" s="4" t="n">
        <v>14830816</v>
      </c>
      <c r="D5165" s="4" t="n">
        <v>815905</v>
      </c>
      <c r="E5165" s="4" t="s">
        <v>17043</v>
      </c>
      <c r="F5165" s="4" t="s">
        <v>47</v>
      </c>
      <c r="G5165" s="4"/>
      <c r="H5165" s="4"/>
      <c r="I5165" s="4"/>
      <c r="J5165" s="5" t="n">
        <v>45483</v>
      </c>
      <c r="K5165" s="5" t="n">
        <v>44995</v>
      </c>
      <c r="L5165" s="6" t="n">
        <v>877984.81</v>
      </c>
      <c r="M5165" s="6" t="n">
        <v>1982334.39</v>
      </c>
      <c r="N5165" s="4" t="n">
        <v>0</v>
      </c>
      <c r="O5165" s="4" t="s">
        <v>35</v>
      </c>
      <c r="P5165" s="4" t="s">
        <v>93</v>
      </c>
      <c r="Q5165" s="4" t="s">
        <v>37</v>
      </c>
      <c r="R5165" s="5"/>
      <c r="S5165" s="6" t="str">
        <f aca="false">M5165+N5165</f>
        <v> $ 1,982,334.39 </v>
      </c>
      <c r="T5165" s="6" t="str">
        <f aca="false">L5165*50%</f>
        <v> $ 438,992.41 </v>
      </c>
      <c r="U5165" s="6" t="str">
        <f aca="false">T5165+N5165</f>
        <v> $ 438,992.41 </v>
      </c>
      <c r="V5165" s="6" t="str">
        <f aca="false">U5165*15%</f>
        <v> $ 65,848.86 </v>
      </c>
      <c r="W5165" s="6" t="str">
        <f aca="false">V5165*22%</f>
        <v> $ 14,486.75 </v>
      </c>
      <c r="X5165" s="6" t="str">
        <f aca="false">V5165+W5165</f>
        <v> $ 80,335.61 </v>
      </c>
      <c r="Y5165" s="6" t="str">
        <f aca="false">U5165+X5165</f>
        <v> $ 519,328.02 </v>
      </c>
      <c r="Z5165" s="0" t="n">
        <v>2</v>
      </c>
      <c r="AA5165" s="6" t="n">
        <v>327137.140206</v>
      </c>
      <c r="AB5165" s="0" t="n">
        <v>3</v>
      </c>
      <c r="AC5165" s="6" t="n">
        <v>254439.997938</v>
      </c>
      <c r="AD5165" s="7" t="n">
        <v>6</v>
      </c>
      <c r="AE5165" s="8" t="n">
        <v>42406.666323</v>
      </c>
    </row>
    <row r="5166" customFormat="false" ht="15.75" hidden="false" customHeight="true" outlineLevel="0" collapsed="false">
      <c r="A5166" s="4" t="n">
        <v>492238</v>
      </c>
      <c r="B5166" s="4" t="s">
        <v>17044</v>
      </c>
      <c r="C5166" s="4" t="n">
        <v>27586045</v>
      </c>
      <c r="D5166" s="4" t="n">
        <v>28618467</v>
      </c>
      <c r="E5166" s="4" t="s">
        <v>17045</v>
      </c>
      <c r="F5166" s="4" t="s">
        <v>33</v>
      </c>
      <c r="G5166" s="4" t="s">
        <v>17046</v>
      </c>
      <c r="H5166" s="4" t="s">
        <v>17047</v>
      </c>
      <c r="I5166" s="4"/>
      <c r="J5166" s="5" t="n">
        <v>45468</v>
      </c>
      <c r="K5166" s="5" t="n">
        <v>45054</v>
      </c>
      <c r="L5166" s="6" t="n">
        <v>879992.69</v>
      </c>
      <c r="M5166" s="6" t="n">
        <v>1115246.47</v>
      </c>
      <c r="N5166" s="4" t="n">
        <v>0</v>
      </c>
      <c r="O5166" s="4" t="s">
        <v>35</v>
      </c>
      <c r="P5166" s="4" t="s">
        <v>106</v>
      </c>
      <c r="Q5166" s="4" t="s">
        <v>48</v>
      </c>
      <c r="R5166" s="5" t="n">
        <v>45476.4533094907</v>
      </c>
      <c r="S5166" s="6" t="str">
        <f aca="false">M5166+N5166</f>
        <v> $ 1,115,246.47 </v>
      </c>
      <c r="T5166" s="6" t="str">
        <f aca="false">L5166*50%</f>
        <v> $ 439,996.35 </v>
      </c>
      <c r="U5166" s="6" t="str">
        <f aca="false">T5166+N5166</f>
        <v> $ 439,996.35 </v>
      </c>
      <c r="V5166" s="6" t="str">
        <f aca="false">U5166*15%</f>
        <v> $ 65,999.45 </v>
      </c>
      <c r="W5166" s="6" t="str">
        <f aca="false">V5166*22%</f>
        <v> $ 14,519.88 </v>
      </c>
      <c r="X5166" s="6" t="str">
        <f aca="false">V5166+W5166</f>
        <v> $ 80,519.33 </v>
      </c>
      <c r="Y5166" s="6" t="str">
        <f aca="false">U5166+X5166</f>
        <v> $ 520,515.68 </v>
      </c>
      <c r="Z5166" s="0" t="n">
        <v>2</v>
      </c>
      <c r="AA5166" s="6" t="n">
        <v>327885.276294</v>
      </c>
      <c r="AB5166" s="0" t="n">
        <v>3</v>
      </c>
      <c r="AC5166" s="6" t="n">
        <v>255021.881562</v>
      </c>
      <c r="AD5166" s="7" t="n">
        <v>6</v>
      </c>
      <c r="AE5166" s="8" t="n">
        <v>42503.646927</v>
      </c>
    </row>
    <row r="5167" customFormat="false" ht="15.75" hidden="false" customHeight="true" outlineLevel="0" collapsed="false">
      <c r="A5167" s="4" t="n">
        <v>494083</v>
      </c>
      <c r="B5167" s="4" t="s">
        <v>17048</v>
      </c>
      <c r="C5167" s="4" t="n">
        <v>32321518</v>
      </c>
      <c r="D5167" s="4" t="n">
        <v>7756581</v>
      </c>
      <c r="E5167" s="4" t="s">
        <v>17049</v>
      </c>
      <c r="F5167" s="4" t="s">
        <v>33</v>
      </c>
      <c r="G5167" s="4" t="s">
        <v>17050</v>
      </c>
      <c r="H5167" s="4" t="s">
        <v>17051</v>
      </c>
      <c r="I5167" s="4" t="s">
        <v>17052</v>
      </c>
      <c r="J5167" s="5" t="n">
        <v>45483</v>
      </c>
      <c r="K5167" s="5" t="n">
        <v>45089</v>
      </c>
      <c r="L5167" s="6" t="n">
        <v>880008.65</v>
      </c>
      <c r="M5167" s="6" t="n">
        <v>1055992.38</v>
      </c>
      <c r="N5167" s="4" t="n">
        <v>0</v>
      </c>
      <c r="O5167" s="4" t="s">
        <v>35</v>
      </c>
      <c r="P5167" s="4" t="s">
        <v>93</v>
      </c>
      <c r="Q5167" s="4" t="s">
        <v>37</v>
      </c>
      <c r="R5167" s="5"/>
      <c r="S5167" s="6" t="str">
        <f aca="false">M5167+N5167</f>
        <v> $ 1,055,992.38 </v>
      </c>
      <c r="T5167" s="6" t="str">
        <f aca="false">L5167*50%</f>
        <v> $ 440,004.33 </v>
      </c>
      <c r="U5167" s="6" t="str">
        <f aca="false">T5167+N5167</f>
        <v> $ 440,004.33 </v>
      </c>
      <c r="V5167" s="6" t="str">
        <f aca="false">U5167*15%</f>
        <v> $ 66,000.65 </v>
      </c>
      <c r="W5167" s="6" t="str">
        <f aca="false">V5167*22%</f>
        <v> $ 14,520.14 </v>
      </c>
      <c r="X5167" s="6" t="str">
        <f aca="false">V5167+W5167</f>
        <v> $ 80,520.79 </v>
      </c>
      <c r="Y5167" s="6" t="str">
        <f aca="false">U5167+X5167</f>
        <v> $ 520,525.12 </v>
      </c>
      <c r="Z5167" s="0" t="n">
        <v>2</v>
      </c>
      <c r="AA5167" s="6" t="n">
        <v>327891.22299</v>
      </c>
      <c r="AB5167" s="0" t="n">
        <v>3</v>
      </c>
      <c r="AC5167" s="6" t="n">
        <v>255026.50677</v>
      </c>
      <c r="AD5167" s="7" t="n">
        <v>6</v>
      </c>
      <c r="AE5167" s="8" t="n">
        <v>42504.417795</v>
      </c>
    </row>
    <row r="5168" customFormat="false" ht="15.75" hidden="false" customHeight="true" outlineLevel="0" collapsed="false">
      <c r="A5168" s="4" t="n">
        <v>493715</v>
      </c>
      <c r="B5168" s="4" t="s">
        <v>17053</v>
      </c>
      <c r="C5168" s="4" t="n">
        <v>23413159</v>
      </c>
      <c r="D5168" s="4" t="n">
        <v>28170329</v>
      </c>
      <c r="E5168" s="4" t="s">
        <v>17054</v>
      </c>
      <c r="F5168" s="4" t="s">
        <v>47</v>
      </c>
      <c r="G5168" s="4" t="s">
        <v>17055</v>
      </c>
      <c r="H5168" s="4" t="s">
        <v>16902</v>
      </c>
      <c r="I5168" s="4"/>
      <c r="J5168" s="5" t="n">
        <v>45483</v>
      </c>
      <c r="K5168" s="5" t="n">
        <v>44998</v>
      </c>
      <c r="L5168" s="6" t="n">
        <v>880479.18</v>
      </c>
      <c r="M5168" s="6" t="n">
        <v>1389647.08</v>
      </c>
      <c r="N5168" s="4" t="n">
        <v>0</v>
      </c>
      <c r="O5168" s="4" t="s">
        <v>35</v>
      </c>
      <c r="P5168" s="4" t="s">
        <v>93</v>
      </c>
      <c r="Q5168" s="4" t="s">
        <v>37</v>
      </c>
      <c r="R5168" s="5"/>
      <c r="S5168" s="6" t="str">
        <f aca="false">M5168+N5168</f>
        <v> $ 1,389,647.08 </v>
      </c>
      <c r="T5168" s="6" t="str">
        <f aca="false">L5168*50%</f>
        <v> $ 440,239.59 </v>
      </c>
      <c r="U5168" s="6" t="str">
        <f aca="false">T5168+N5168</f>
        <v> $ 440,239.59 </v>
      </c>
      <c r="V5168" s="6" t="str">
        <f aca="false">U5168*15%</f>
        <v> $ 66,035.94 </v>
      </c>
      <c r="W5168" s="6" t="str">
        <f aca="false">V5168*22%</f>
        <v> $ 14,527.91 </v>
      </c>
      <c r="X5168" s="6" t="str">
        <f aca="false">V5168+W5168</f>
        <v> $ 80,563.84 </v>
      </c>
      <c r="Y5168" s="6" t="str">
        <f aca="false">U5168+X5168</f>
        <v> $ 520,803.43 </v>
      </c>
      <c r="Z5168" s="0" t="n">
        <v>2</v>
      </c>
      <c r="AA5168" s="6" t="n">
        <v>328066.542468</v>
      </c>
      <c r="AB5168" s="0" t="n">
        <v>3</v>
      </c>
      <c r="AC5168" s="6" t="n">
        <v>255162.866364</v>
      </c>
      <c r="AD5168" s="7" t="n">
        <v>6</v>
      </c>
      <c r="AE5168" s="8" t="n">
        <v>42527.144394</v>
      </c>
    </row>
    <row r="5169" customFormat="false" ht="15.75" hidden="false" customHeight="true" outlineLevel="0" collapsed="false">
      <c r="A5169" s="4" t="n">
        <v>494031</v>
      </c>
      <c r="B5169" s="4" t="s">
        <v>17056</v>
      </c>
      <c r="C5169" s="4" t="n">
        <v>31323231</v>
      </c>
      <c r="D5169" s="4" t="n">
        <v>6072908</v>
      </c>
      <c r="E5169" s="4" t="s">
        <v>17057</v>
      </c>
      <c r="F5169" s="4" t="s">
        <v>33</v>
      </c>
      <c r="G5169" s="4" t="s">
        <v>17058</v>
      </c>
      <c r="H5169" s="4" t="s">
        <v>17059</v>
      </c>
      <c r="I5169" s="4"/>
      <c r="J5169" s="5" t="n">
        <v>45483</v>
      </c>
      <c r="K5169" s="5" t="n">
        <v>45054</v>
      </c>
      <c r="L5169" s="6" t="n">
        <v>881760.04</v>
      </c>
      <c r="M5169" s="6" t="n">
        <v>1086930.61</v>
      </c>
      <c r="N5169" s="4" t="n">
        <v>0</v>
      </c>
      <c r="O5169" s="4" t="s">
        <v>35</v>
      </c>
      <c r="P5169" s="4" t="s">
        <v>106</v>
      </c>
      <c r="Q5169" s="4" t="s">
        <v>48</v>
      </c>
      <c r="R5169" s="5" t="n">
        <v>45490.4365503819</v>
      </c>
      <c r="S5169" s="6" t="str">
        <f aca="false">M5169+N5169</f>
        <v> $ 1,086,930.61 </v>
      </c>
      <c r="T5169" s="6" t="str">
        <f aca="false">L5169*50%</f>
        <v> $ 440,880.02 </v>
      </c>
      <c r="U5169" s="6" t="str">
        <f aca="false">T5169+N5169</f>
        <v> $ 440,880.02 </v>
      </c>
      <c r="V5169" s="6" t="str">
        <f aca="false">U5169*15%</f>
        <v> $ 66,132.00 </v>
      </c>
      <c r="W5169" s="6" t="str">
        <f aca="false">V5169*22%</f>
        <v> $ 14,549.04 </v>
      </c>
      <c r="X5169" s="6" t="str">
        <f aca="false">V5169+W5169</f>
        <v> $ 80,681.04 </v>
      </c>
      <c r="Y5169" s="6" t="str">
        <f aca="false">U5169+X5169</f>
        <v> $ 521,561.06 </v>
      </c>
      <c r="Z5169" s="0" t="n">
        <v>2</v>
      </c>
      <c r="AA5169" s="6" t="n">
        <v>328543.790904</v>
      </c>
      <c r="AB5169" s="0" t="n">
        <v>3</v>
      </c>
      <c r="AC5169" s="6" t="n">
        <v>255534.059592</v>
      </c>
      <c r="AD5169" s="7" t="n">
        <v>6</v>
      </c>
      <c r="AE5169" s="8" t="n">
        <v>42589.009932</v>
      </c>
    </row>
    <row r="5170" customFormat="false" ht="15.75" hidden="false" customHeight="true" outlineLevel="0" collapsed="false">
      <c r="A5170" s="4" t="n">
        <v>488635</v>
      </c>
      <c r="B5170" s="4" t="s">
        <v>17060</v>
      </c>
      <c r="C5170" s="4" t="n">
        <v>31489808</v>
      </c>
      <c r="D5170" s="4" t="n">
        <v>27860286</v>
      </c>
      <c r="E5170" s="4" t="s">
        <v>17061</v>
      </c>
      <c r="F5170" s="4" t="s">
        <v>33</v>
      </c>
      <c r="G5170" s="4" t="s">
        <v>17062</v>
      </c>
      <c r="H5170" s="4"/>
      <c r="I5170" s="4"/>
      <c r="J5170" s="5" t="n">
        <v>45433</v>
      </c>
      <c r="K5170" s="5" t="n">
        <v>45026</v>
      </c>
      <c r="L5170" s="6" t="n">
        <v>881920.13</v>
      </c>
      <c r="M5170" s="6" t="n">
        <v>1098560.2</v>
      </c>
      <c r="N5170" s="4" t="n">
        <v>0</v>
      </c>
      <c r="O5170" s="4" t="s">
        <v>41</v>
      </c>
      <c r="P5170" s="4" t="s">
        <v>106</v>
      </c>
      <c r="Q5170" s="4" t="s">
        <v>48</v>
      </c>
      <c r="R5170" s="5" t="n">
        <v>45453.6295077894</v>
      </c>
      <c r="S5170" s="6" t="str">
        <f aca="false">M5170+N5170</f>
        <v> $ 1,098,560.20 </v>
      </c>
      <c r="T5170" s="6" t="str">
        <f aca="false">L5170*50%</f>
        <v> $ 440,960.07 </v>
      </c>
      <c r="U5170" s="6" t="str">
        <f aca="false">T5170+N5170</f>
        <v> $ 440,960.07 </v>
      </c>
      <c r="V5170" s="6" t="str">
        <f aca="false">U5170*15%</f>
        <v> $ 66,144.01 </v>
      </c>
      <c r="W5170" s="6" t="str">
        <f aca="false">V5170*22%</f>
        <v> $ 14,551.68 </v>
      </c>
      <c r="X5170" s="6" t="str">
        <f aca="false">V5170+W5170</f>
        <v> $ 80,695.69 </v>
      </c>
      <c r="Y5170" s="6" t="str">
        <f aca="false">U5170+X5170</f>
        <v> $ 521,655.76 </v>
      </c>
      <c r="Z5170" s="0" t="n">
        <v>2</v>
      </c>
      <c r="AA5170" s="6" t="n">
        <v>328603.440438</v>
      </c>
      <c r="AB5170" s="0" t="n">
        <v>3</v>
      </c>
      <c r="AC5170" s="6" t="n">
        <v>255580.453674</v>
      </c>
      <c r="AD5170" s="7" t="n">
        <v>6</v>
      </c>
      <c r="AE5170" s="8" t="n">
        <v>42596.742279</v>
      </c>
    </row>
    <row r="5171" customFormat="false" ht="15.75" hidden="false" customHeight="true" outlineLevel="0" collapsed="false">
      <c r="A5171" s="4" t="n">
        <v>487391</v>
      </c>
      <c r="B5171" s="4" t="s">
        <v>17063</v>
      </c>
      <c r="C5171" s="4" t="n">
        <v>28946691</v>
      </c>
      <c r="D5171" s="4" t="n">
        <v>27092365</v>
      </c>
      <c r="E5171" s="4" t="s">
        <v>17064</v>
      </c>
      <c r="F5171" s="4" t="s">
        <v>47</v>
      </c>
      <c r="G5171" s="4" t="s">
        <v>17065</v>
      </c>
      <c r="H5171" s="4"/>
      <c r="I5171" s="4"/>
      <c r="J5171" s="5" t="n">
        <v>45426</v>
      </c>
      <c r="K5171" s="5" t="n">
        <v>44970</v>
      </c>
      <c r="L5171" s="6" t="n">
        <v>883441.63</v>
      </c>
      <c r="M5171" s="6" t="n">
        <v>1723198.66</v>
      </c>
      <c r="N5171" s="4" t="n">
        <v>0</v>
      </c>
      <c r="O5171" s="4" t="s">
        <v>41</v>
      </c>
      <c r="P5171" s="4" t="s">
        <v>106</v>
      </c>
      <c r="Q5171" s="4" t="s">
        <v>48</v>
      </c>
      <c r="R5171" s="5" t="n">
        <v>45447.7250641551</v>
      </c>
      <c r="S5171" s="6" t="str">
        <f aca="false">M5171+N5171</f>
        <v> $ 1,723,198.66 </v>
      </c>
      <c r="T5171" s="6" t="str">
        <f aca="false">L5171*50%</f>
        <v> $ 441,720.82 </v>
      </c>
      <c r="U5171" s="6" t="str">
        <f aca="false">T5171+N5171</f>
        <v> $ 441,720.82 </v>
      </c>
      <c r="V5171" s="6" t="str">
        <f aca="false">U5171*15%</f>
        <v> $ 66,258.12 </v>
      </c>
      <c r="W5171" s="6" t="str">
        <f aca="false">V5171*22%</f>
        <v> $ 14,576.79 </v>
      </c>
      <c r="X5171" s="6" t="str">
        <f aca="false">V5171+W5171</f>
        <v> $ 80,834.91 </v>
      </c>
      <c r="Y5171" s="6" t="str">
        <f aca="false">U5171+X5171</f>
        <v> $ 522,555.72 </v>
      </c>
      <c r="Z5171" s="0" t="n">
        <v>2</v>
      </c>
      <c r="AA5171" s="6" t="n">
        <v>329170.351338</v>
      </c>
      <c r="AB5171" s="0" t="n">
        <v>3</v>
      </c>
      <c r="AC5171" s="6" t="n">
        <v>256021.384374</v>
      </c>
      <c r="AD5171" s="7" t="n">
        <v>6</v>
      </c>
      <c r="AE5171" s="8" t="n">
        <v>42670.230729</v>
      </c>
    </row>
    <row r="5172" customFormat="false" ht="15.75" hidden="false" customHeight="true" outlineLevel="0" collapsed="false">
      <c r="A5172" s="4" t="n">
        <v>491673</v>
      </c>
      <c r="B5172" s="4" t="s">
        <v>17066</v>
      </c>
      <c r="C5172" s="4" t="n">
        <v>34885833</v>
      </c>
      <c r="D5172" s="4" t="n">
        <v>23866039</v>
      </c>
      <c r="E5172" s="4" t="s">
        <v>17067</v>
      </c>
      <c r="F5172" s="4" t="s">
        <v>33</v>
      </c>
      <c r="G5172" s="4" t="s">
        <v>17068</v>
      </c>
      <c r="H5172" s="4"/>
      <c r="I5172" s="4"/>
      <c r="J5172" s="5" t="n">
        <v>45454</v>
      </c>
      <c r="K5172" s="5" t="n">
        <v>45056</v>
      </c>
      <c r="L5172" s="6" t="n">
        <v>883626.68</v>
      </c>
      <c r="M5172" s="6" t="n">
        <v>1240848.31</v>
      </c>
      <c r="N5172" s="4" t="n">
        <v>0</v>
      </c>
      <c r="O5172" s="4" t="s">
        <v>41</v>
      </c>
      <c r="P5172" s="4" t="s">
        <v>106</v>
      </c>
      <c r="Q5172" s="4" t="s">
        <v>48</v>
      </c>
      <c r="R5172" s="5" t="n">
        <v>45496.5968899653</v>
      </c>
      <c r="S5172" s="6" t="str">
        <f aca="false">M5172+N5172</f>
        <v> $ 1,240,848.31 </v>
      </c>
      <c r="T5172" s="6" t="str">
        <f aca="false">L5172*50%</f>
        <v> $ 441,813.34 </v>
      </c>
      <c r="U5172" s="6" t="str">
        <f aca="false">T5172+N5172</f>
        <v> $ 441,813.34 </v>
      </c>
      <c r="V5172" s="6" t="str">
        <f aca="false">U5172*15%</f>
        <v> $ 66,272.00 </v>
      </c>
      <c r="W5172" s="6" t="str">
        <f aca="false">V5172*22%</f>
        <v> $ 14,579.84 </v>
      </c>
      <c r="X5172" s="6" t="str">
        <f aca="false">V5172+W5172</f>
        <v> $ 80,851.84 </v>
      </c>
      <c r="Y5172" s="6" t="str">
        <f aca="false">U5172+X5172</f>
        <v> $ 522,665.18 </v>
      </c>
      <c r="Z5172" s="0" t="n">
        <v>2</v>
      </c>
      <c r="AA5172" s="6" t="n">
        <v>329239.300968</v>
      </c>
      <c r="AB5172" s="0" t="n">
        <v>3</v>
      </c>
      <c r="AC5172" s="6" t="n">
        <v>256075.011864</v>
      </c>
      <c r="AD5172" s="7" t="n">
        <v>6</v>
      </c>
      <c r="AE5172" s="8" t="n">
        <v>42679.168644</v>
      </c>
    </row>
    <row r="5173" customFormat="false" ht="15.75" hidden="false" customHeight="true" outlineLevel="0" collapsed="false">
      <c r="A5173" s="4" t="n">
        <v>495382</v>
      </c>
      <c r="B5173" s="4" t="s">
        <v>17069</v>
      </c>
      <c r="C5173" s="4" t="n">
        <v>41921202</v>
      </c>
      <c r="D5173" s="4" t="n">
        <v>27400293</v>
      </c>
      <c r="E5173" s="4" t="s">
        <v>17070</v>
      </c>
      <c r="F5173" s="4" t="s">
        <v>47</v>
      </c>
      <c r="G5173" s="4" t="s">
        <v>17071</v>
      </c>
      <c r="H5173" s="4"/>
      <c r="I5173" s="4"/>
      <c r="J5173" s="5" t="n">
        <v>45496</v>
      </c>
      <c r="K5173" s="5" t="n">
        <v>45019</v>
      </c>
      <c r="L5173" s="6" t="n">
        <v>884044.04</v>
      </c>
      <c r="M5173" s="6" t="n">
        <v>1138112.85</v>
      </c>
      <c r="N5173" s="4" t="n">
        <v>0</v>
      </c>
      <c r="O5173" s="4" t="s">
        <v>35</v>
      </c>
      <c r="P5173" s="4" t="s">
        <v>93</v>
      </c>
      <c r="Q5173" s="4" t="s">
        <v>37</v>
      </c>
      <c r="R5173" s="5"/>
      <c r="S5173" s="6" t="str">
        <f aca="false">M5173+N5173</f>
        <v> $ 1,138,112.85 </v>
      </c>
      <c r="T5173" s="6" t="str">
        <f aca="false">L5173*50%</f>
        <v> $ 442,022.02 </v>
      </c>
      <c r="U5173" s="6" t="str">
        <f aca="false">T5173+N5173</f>
        <v> $ 442,022.02 </v>
      </c>
      <c r="V5173" s="6" t="str">
        <f aca="false">U5173*15%</f>
        <v> $ 66,303.30 </v>
      </c>
      <c r="W5173" s="6" t="str">
        <f aca="false">V5173*22%</f>
        <v> $ 14,586.73 </v>
      </c>
      <c r="X5173" s="6" t="str">
        <f aca="false">V5173+W5173</f>
        <v> $ 80,890.03 </v>
      </c>
      <c r="Y5173" s="6" t="str">
        <f aca="false">U5173+X5173</f>
        <v> $ 522,912.05 </v>
      </c>
      <c r="Z5173" s="0" t="n">
        <v>2</v>
      </c>
      <c r="AA5173" s="6" t="n">
        <v>329394.809304</v>
      </c>
      <c r="AB5173" s="0" t="n">
        <v>3</v>
      </c>
      <c r="AC5173" s="6" t="n">
        <v>256195.962792</v>
      </c>
      <c r="AD5173" s="7" t="n">
        <v>6</v>
      </c>
      <c r="AE5173" s="8" t="n">
        <v>42699.327132</v>
      </c>
    </row>
    <row r="5174" customFormat="false" ht="15.75" hidden="false" customHeight="true" outlineLevel="0" collapsed="false">
      <c r="A5174" s="4" t="n">
        <v>491675</v>
      </c>
      <c r="B5174" s="4" t="s">
        <v>17072</v>
      </c>
      <c r="C5174" s="4" t="n">
        <v>34943589</v>
      </c>
      <c r="D5174" s="4" t="n">
        <v>3844215</v>
      </c>
      <c r="E5174" s="4" t="s">
        <v>17073</v>
      </c>
      <c r="F5174" s="4" t="s">
        <v>33</v>
      </c>
      <c r="G5174" s="4" t="s">
        <v>17074</v>
      </c>
      <c r="H5174" s="4"/>
      <c r="I5174" s="4"/>
      <c r="J5174" s="5" t="n">
        <v>45454</v>
      </c>
      <c r="K5174" s="5" t="n">
        <v>45056</v>
      </c>
      <c r="L5174" s="6" t="n">
        <v>884512.52</v>
      </c>
      <c r="M5174" s="6" t="n">
        <v>1723788.35</v>
      </c>
      <c r="N5174" s="4" t="n">
        <v>0</v>
      </c>
      <c r="O5174" s="4" t="s">
        <v>41</v>
      </c>
      <c r="P5174" s="4" t="s">
        <v>106</v>
      </c>
      <c r="Q5174" s="4" t="s">
        <v>48</v>
      </c>
      <c r="R5174" s="5" t="n">
        <v>45478.4149564005</v>
      </c>
      <c r="S5174" s="6" t="str">
        <f aca="false">M5174+N5174</f>
        <v> $ 1,723,788.35 </v>
      </c>
      <c r="T5174" s="6" t="str">
        <f aca="false">L5174*50%</f>
        <v> $ 442,256.26 </v>
      </c>
      <c r="U5174" s="6" t="str">
        <f aca="false">T5174+N5174</f>
        <v> $ 442,256.26 </v>
      </c>
      <c r="V5174" s="6" t="str">
        <f aca="false">U5174*15%</f>
        <v> $ 66,338.44 </v>
      </c>
      <c r="W5174" s="6" t="str">
        <f aca="false">V5174*22%</f>
        <v> $ 14,594.46 </v>
      </c>
      <c r="X5174" s="6" t="str">
        <f aca="false">V5174+W5174</f>
        <v> $ 80,932.90 </v>
      </c>
      <c r="Y5174" s="6" t="str">
        <f aca="false">U5174+X5174</f>
        <v> $ 523,189.16 </v>
      </c>
      <c r="Z5174" s="0" t="n">
        <v>2</v>
      </c>
      <c r="AA5174" s="6" t="n">
        <v>329569.364952</v>
      </c>
      <c r="AB5174" s="0" t="n">
        <v>3</v>
      </c>
      <c r="AC5174" s="6" t="n">
        <v>256331.728296</v>
      </c>
      <c r="AD5174" s="7" t="n">
        <v>6</v>
      </c>
      <c r="AE5174" s="8" t="n">
        <v>42721.954716</v>
      </c>
    </row>
    <row r="5175" customFormat="false" ht="15.75" hidden="false" customHeight="true" outlineLevel="0" collapsed="false">
      <c r="A5175" s="4" t="n">
        <v>492478</v>
      </c>
      <c r="B5175" s="4" t="s">
        <v>17075</v>
      </c>
      <c r="C5175" s="4" t="n">
        <v>95718843</v>
      </c>
      <c r="D5175" s="4" t="n">
        <v>31013130</v>
      </c>
      <c r="E5175" s="4" t="s">
        <v>17076</v>
      </c>
      <c r="F5175" s="4" t="s">
        <v>33</v>
      </c>
      <c r="G5175" s="4" t="s">
        <v>17077</v>
      </c>
      <c r="H5175" s="4"/>
      <c r="I5175" s="4"/>
      <c r="J5175" s="5" t="n">
        <v>45468</v>
      </c>
      <c r="K5175" s="5" t="n">
        <v>45054</v>
      </c>
      <c r="L5175" s="6" t="n">
        <v>884684.56</v>
      </c>
      <c r="M5175" s="6" t="n">
        <v>1078553.79</v>
      </c>
      <c r="N5175" s="4" t="n">
        <v>0</v>
      </c>
      <c r="O5175" s="4" t="s">
        <v>35</v>
      </c>
      <c r="P5175" s="4" t="s">
        <v>106</v>
      </c>
      <c r="Q5175" s="4" t="s">
        <v>48</v>
      </c>
      <c r="R5175" s="5" t="n">
        <v>45478.8676451042</v>
      </c>
      <c r="S5175" s="6" t="str">
        <f aca="false">M5175+N5175</f>
        <v> $ 1,078,553.79 </v>
      </c>
      <c r="T5175" s="6" t="str">
        <f aca="false">L5175*50%</f>
        <v> $ 442,342.28 </v>
      </c>
      <c r="U5175" s="6" t="str">
        <f aca="false">T5175+N5175</f>
        <v> $ 442,342.28 </v>
      </c>
      <c r="V5175" s="6" t="str">
        <f aca="false">U5175*15%</f>
        <v> $ 66,351.34 </v>
      </c>
      <c r="W5175" s="6" t="str">
        <f aca="false">V5175*22%</f>
        <v> $ 14,597.30 </v>
      </c>
      <c r="X5175" s="6" t="str">
        <f aca="false">V5175+W5175</f>
        <v> $ 80,948.64 </v>
      </c>
      <c r="Y5175" s="6" t="str">
        <f aca="false">U5175+X5175</f>
        <v> $ 523,290.92 </v>
      </c>
      <c r="Z5175" s="0" t="n">
        <v>2</v>
      </c>
      <c r="AA5175" s="6" t="n">
        <v>329633.467056</v>
      </c>
      <c r="AB5175" s="0" t="n">
        <v>3</v>
      </c>
      <c r="AC5175" s="6" t="n">
        <v>256381.585488</v>
      </c>
      <c r="AD5175" s="7" t="n">
        <v>6</v>
      </c>
      <c r="AE5175" s="8" t="n">
        <v>42730.264248</v>
      </c>
    </row>
    <row r="5176" customFormat="false" ht="15.75" hidden="false" customHeight="true" outlineLevel="0" collapsed="false">
      <c r="A5176" s="4" t="n">
        <v>487456</v>
      </c>
      <c r="B5176" s="4" t="s">
        <v>17078</v>
      </c>
      <c r="C5176" s="4" t="n">
        <v>30149462</v>
      </c>
      <c r="D5176" s="4" t="n">
        <v>28134639</v>
      </c>
      <c r="E5176" s="4" t="s">
        <v>17079</v>
      </c>
      <c r="F5176" s="4" t="s">
        <v>33</v>
      </c>
      <c r="G5176" s="4" t="s">
        <v>17080</v>
      </c>
      <c r="H5176" s="4"/>
      <c r="I5176" s="4"/>
      <c r="J5176" s="5" t="n">
        <v>45426</v>
      </c>
      <c r="K5176" s="5" t="n">
        <v>45026</v>
      </c>
      <c r="L5176" s="6" t="n">
        <v>884944.35</v>
      </c>
      <c r="M5176" s="6" t="n">
        <v>1634608.71</v>
      </c>
      <c r="N5176" s="4" t="n">
        <v>0</v>
      </c>
      <c r="O5176" s="4" t="s">
        <v>41</v>
      </c>
      <c r="P5176" s="4" t="s">
        <v>106</v>
      </c>
      <c r="Q5176" s="4" t="s">
        <v>48</v>
      </c>
      <c r="R5176" s="5" t="n">
        <v>45453.7465806366</v>
      </c>
      <c r="S5176" s="6" t="str">
        <f aca="false">M5176+N5176</f>
        <v> $ 1,634,608.71 </v>
      </c>
      <c r="T5176" s="6" t="str">
        <f aca="false">L5176*50%</f>
        <v> $ 442,472.18 </v>
      </c>
      <c r="U5176" s="6" t="str">
        <f aca="false">T5176+N5176</f>
        <v> $ 442,472.18 </v>
      </c>
      <c r="V5176" s="6" t="str">
        <f aca="false">U5176*15%</f>
        <v> $ 66,370.83 </v>
      </c>
      <c r="W5176" s="6" t="str">
        <f aca="false">V5176*22%</f>
        <v> $ 14,601.58 </v>
      </c>
      <c r="X5176" s="6" t="str">
        <f aca="false">V5176+W5176</f>
        <v> $ 80,972.41 </v>
      </c>
      <c r="Y5176" s="6" t="str">
        <f aca="false">U5176+X5176</f>
        <v> $ 523,444.58 </v>
      </c>
      <c r="Z5176" s="0" t="n">
        <v>2</v>
      </c>
      <c r="AA5176" s="6" t="n">
        <v>329730.26481</v>
      </c>
      <c r="AB5176" s="0" t="n">
        <v>3</v>
      </c>
      <c r="AC5176" s="6" t="n">
        <v>256456.87263</v>
      </c>
      <c r="AD5176" s="7" t="n">
        <v>6</v>
      </c>
      <c r="AE5176" s="8" t="n">
        <v>42742.812105</v>
      </c>
    </row>
    <row r="5177" customFormat="false" ht="15.75" hidden="false" customHeight="true" outlineLevel="0" collapsed="false">
      <c r="A5177" s="4" t="n">
        <v>491907</v>
      </c>
      <c r="B5177" s="4" t="s">
        <v>17081</v>
      </c>
      <c r="C5177" s="4" t="n">
        <v>95895347</v>
      </c>
      <c r="D5177" s="4" t="n">
        <v>32896677</v>
      </c>
      <c r="E5177" s="4" t="s">
        <v>17082</v>
      </c>
      <c r="F5177" s="4" t="s">
        <v>33</v>
      </c>
      <c r="G5177" s="4"/>
      <c r="H5177" s="4"/>
      <c r="I5177" s="4"/>
      <c r="J5177" s="5" t="n">
        <v>45454</v>
      </c>
      <c r="K5177" s="5" t="n">
        <v>45054</v>
      </c>
      <c r="L5177" s="6" t="n">
        <v>884993.41</v>
      </c>
      <c r="M5177" s="6" t="n">
        <v>1086775.19</v>
      </c>
      <c r="N5177" s="4" t="n">
        <v>0</v>
      </c>
      <c r="O5177" s="4" t="s">
        <v>35</v>
      </c>
      <c r="P5177" s="4" t="s">
        <v>106</v>
      </c>
      <c r="Q5177" s="4" t="s">
        <v>48</v>
      </c>
      <c r="R5177" s="5" t="n">
        <v>45478.7017414352</v>
      </c>
      <c r="S5177" s="6" t="str">
        <f aca="false">M5177+N5177</f>
        <v> $ 1,086,775.19 </v>
      </c>
      <c r="T5177" s="6" t="str">
        <f aca="false">L5177*50%</f>
        <v> $ 442,496.71 </v>
      </c>
      <c r="U5177" s="6" t="str">
        <f aca="false">T5177+N5177</f>
        <v> $ 442,496.71 </v>
      </c>
      <c r="V5177" s="6" t="str">
        <f aca="false">U5177*15%</f>
        <v> $ 66,374.51 </v>
      </c>
      <c r="W5177" s="6" t="str">
        <f aca="false">V5177*22%</f>
        <v> $ 14,602.39 </v>
      </c>
      <c r="X5177" s="6" t="str">
        <f aca="false">V5177+W5177</f>
        <v> $ 80,976.90 </v>
      </c>
      <c r="Y5177" s="6" t="str">
        <f aca="false">U5177+X5177</f>
        <v> $ 523,473.60 </v>
      </c>
      <c r="Z5177" s="0" t="n">
        <v>2</v>
      </c>
      <c r="AA5177" s="6" t="n">
        <v>329748.544566</v>
      </c>
      <c r="AB5177" s="0" t="n">
        <v>3</v>
      </c>
      <c r="AC5177" s="6" t="n">
        <v>256471.090218</v>
      </c>
      <c r="AD5177" s="7" t="n">
        <v>6</v>
      </c>
      <c r="AE5177" s="8" t="n">
        <v>42745.181703</v>
      </c>
    </row>
    <row r="5178" customFormat="false" ht="15.75" hidden="false" customHeight="true" outlineLevel="0" collapsed="false">
      <c r="A5178" s="4" t="n">
        <v>494541</v>
      </c>
      <c r="B5178" s="4" t="s">
        <v>17083</v>
      </c>
      <c r="C5178" s="4" t="n">
        <v>43968550</v>
      </c>
      <c r="D5178" s="4" t="n">
        <v>29649574</v>
      </c>
      <c r="E5178" s="4" t="s">
        <v>17084</v>
      </c>
      <c r="F5178" s="4" t="s">
        <v>47</v>
      </c>
      <c r="G5178" s="4" t="s">
        <v>17085</v>
      </c>
      <c r="H5178" s="4" t="s">
        <v>17086</v>
      </c>
      <c r="I5178" s="4"/>
      <c r="J5178" s="5" t="n">
        <v>45483</v>
      </c>
      <c r="K5178" s="5" t="n">
        <v>45009</v>
      </c>
      <c r="L5178" s="6" t="n">
        <v>885114.79</v>
      </c>
      <c r="M5178" s="6" t="n">
        <v>1202605.72</v>
      </c>
      <c r="N5178" s="4" t="n">
        <v>0</v>
      </c>
      <c r="O5178" s="4" t="s">
        <v>35</v>
      </c>
      <c r="P5178" s="4" t="s">
        <v>106</v>
      </c>
      <c r="Q5178" s="4" t="s">
        <v>48</v>
      </c>
      <c r="R5178" s="5" t="n">
        <v>45492.61079375</v>
      </c>
      <c r="S5178" s="6" t="str">
        <f aca="false">M5178+N5178</f>
        <v> $ 1,202,605.72 </v>
      </c>
      <c r="T5178" s="6" t="str">
        <f aca="false">L5178*50%</f>
        <v> $ 442,557.40 </v>
      </c>
      <c r="U5178" s="6" t="str">
        <f aca="false">T5178+N5178</f>
        <v> $ 442,557.40 </v>
      </c>
      <c r="V5178" s="6" t="str">
        <f aca="false">U5178*15%</f>
        <v> $ 66,383.61 </v>
      </c>
      <c r="W5178" s="6" t="str">
        <f aca="false">V5178*22%</f>
        <v> $ 14,604.39 </v>
      </c>
      <c r="X5178" s="6" t="str">
        <f aca="false">V5178+W5178</f>
        <v> $ 80,988.00 </v>
      </c>
      <c r="Y5178" s="6" t="str">
        <f aca="false">U5178+X5178</f>
        <v> $ 523,545.40 </v>
      </c>
      <c r="Z5178" s="0" t="n">
        <v>2</v>
      </c>
      <c r="AA5178" s="6" t="n">
        <v>329793.770754</v>
      </c>
      <c r="AB5178" s="0" t="n">
        <v>3</v>
      </c>
      <c r="AC5178" s="6" t="n">
        <v>256506.266142</v>
      </c>
      <c r="AD5178" s="7" t="n">
        <v>6</v>
      </c>
      <c r="AE5178" s="8" t="n">
        <v>42751.044357</v>
      </c>
    </row>
    <row r="5179" customFormat="false" ht="15.75" hidden="false" customHeight="true" outlineLevel="0" collapsed="false">
      <c r="A5179" s="4" t="n">
        <v>494762</v>
      </c>
      <c r="B5179" s="4" t="s">
        <v>17087</v>
      </c>
      <c r="C5179" s="4" t="n">
        <v>21856417</v>
      </c>
      <c r="D5179" s="4" t="n">
        <v>1208826</v>
      </c>
      <c r="E5179" s="4" t="s">
        <v>17088</v>
      </c>
      <c r="F5179" s="4" t="s">
        <v>33</v>
      </c>
      <c r="G5179" s="4" t="s">
        <v>17089</v>
      </c>
      <c r="H5179" s="4"/>
      <c r="I5179" s="4"/>
      <c r="J5179" s="5" t="n">
        <v>45489</v>
      </c>
      <c r="K5179" s="5" t="n">
        <v>45048</v>
      </c>
      <c r="L5179" s="6" t="n">
        <v>885679.34</v>
      </c>
      <c r="M5179" s="6" t="n">
        <v>1067049.59</v>
      </c>
      <c r="N5179" s="4" t="n">
        <v>0</v>
      </c>
      <c r="O5179" s="4" t="s">
        <v>35</v>
      </c>
      <c r="P5179" s="4" t="s">
        <v>93</v>
      </c>
      <c r="Q5179" s="4" t="s">
        <v>37</v>
      </c>
      <c r="R5179" s="5"/>
      <c r="S5179" s="6" t="str">
        <f aca="false">M5179+N5179</f>
        <v> $ 1,067,049.59 </v>
      </c>
      <c r="T5179" s="6" t="str">
        <f aca="false">L5179*50%</f>
        <v> $ 442,839.67 </v>
      </c>
      <c r="U5179" s="6" t="str">
        <f aca="false">T5179+N5179</f>
        <v> $ 442,839.67 </v>
      </c>
      <c r="V5179" s="6" t="str">
        <f aca="false">U5179*15%</f>
        <v> $ 66,425.95 </v>
      </c>
      <c r="W5179" s="6" t="str">
        <f aca="false">V5179*22%</f>
        <v> $ 14,613.71 </v>
      </c>
      <c r="X5179" s="6" t="str">
        <f aca="false">V5179+W5179</f>
        <v> $ 81,039.66 </v>
      </c>
      <c r="Y5179" s="6" t="str">
        <f aca="false">U5179+X5179</f>
        <v> $ 523,879.33 </v>
      </c>
      <c r="Z5179" s="0" t="n">
        <v>2</v>
      </c>
      <c r="AA5179" s="6" t="n">
        <v>330004.122084</v>
      </c>
      <c r="AB5179" s="0" t="n">
        <v>3</v>
      </c>
      <c r="AC5179" s="6" t="n">
        <v>256669.872732</v>
      </c>
      <c r="AD5179" s="7" t="n">
        <v>6</v>
      </c>
      <c r="AE5179" s="8" t="n">
        <v>42778.312122</v>
      </c>
    </row>
    <row r="5180" customFormat="false" ht="15.75" hidden="false" customHeight="true" outlineLevel="0" collapsed="false">
      <c r="A5180" s="4" t="n">
        <v>489233</v>
      </c>
      <c r="B5180" s="4" t="s">
        <v>17090</v>
      </c>
      <c r="C5180" s="4" t="n">
        <v>30794054</v>
      </c>
      <c r="D5180" s="4" t="n">
        <v>6184931</v>
      </c>
      <c r="E5180" s="4" t="s">
        <v>17091</v>
      </c>
      <c r="F5180" s="4" t="s">
        <v>33</v>
      </c>
      <c r="G5180" s="4" t="s">
        <v>17092</v>
      </c>
      <c r="H5180" s="4"/>
      <c r="I5180" s="4"/>
      <c r="J5180" s="5" t="n">
        <v>45440</v>
      </c>
      <c r="K5180" s="5" t="n">
        <v>45026</v>
      </c>
      <c r="L5180" s="6" t="n">
        <v>885803.51</v>
      </c>
      <c r="M5180" s="6" t="n">
        <v>1112735.41</v>
      </c>
      <c r="N5180" s="4" t="n">
        <v>0</v>
      </c>
      <c r="O5180" s="4" t="s">
        <v>35</v>
      </c>
      <c r="P5180" s="4" t="s">
        <v>106</v>
      </c>
      <c r="Q5180" s="4" t="s">
        <v>48</v>
      </c>
      <c r="R5180" s="5" t="n">
        <v>45453.7360545949</v>
      </c>
      <c r="S5180" s="6" t="str">
        <f aca="false">M5180+N5180</f>
        <v> $ 1,112,735.41 </v>
      </c>
      <c r="T5180" s="6" t="str">
        <f aca="false">L5180*50%</f>
        <v> $ 442,901.76 </v>
      </c>
      <c r="U5180" s="6" t="str">
        <f aca="false">T5180+N5180</f>
        <v> $ 442,901.76 </v>
      </c>
      <c r="V5180" s="6" t="str">
        <f aca="false">U5180*15%</f>
        <v> $ 66,435.26 </v>
      </c>
      <c r="W5180" s="6" t="str">
        <f aca="false">V5180*22%</f>
        <v> $ 14,615.76 </v>
      </c>
      <c r="X5180" s="6" t="str">
        <f aca="false">V5180+W5180</f>
        <v> $ 81,051.02 </v>
      </c>
      <c r="Y5180" s="6" t="str">
        <f aca="false">U5180+X5180</f>
        <v> $ 523,952.78 </v>
      </c>
      <c r="Z5180" s="0" t="n">
        <v>2</v>
      </c>
      <c r="AA5180" s="6" t="n">
        <v>330050.387826</v>
      </c>
      <c r="AB5180" s="0" t="n">
        <v>3</v>
      </c>
      <c r="AC5180" s="6" t="n">
        <v>256705.857198</v>
      </c>
      <c r="AD5180" s="7" t="n">
        <v>6</v>
      </c>
      <c r="AE5180" s="8" t="n">
        <v>42784.309533</v>
      </c>
    </row>
    <row r="5181" customFormat="false" ht="15.75" hidden="false" customHeight="true" outlineLevel="0" collapsed="false">
      <c r="A5181" s="4" t="n">
        <v>495299</v>
      </c>
      <c r="B5181" s="4" t="s">
        <v>17093</v>
      </c>
      <c r="C5181" s="4" t="n">
        <v>36723707</v>
      </c>
      <c r="D5181" s="4" t="n">
        <v>28202690</v>
      </c>
      <c r="E5181" s="4" t="s">
        <v>17094</v>
      </c>
      <c r="F5181" s="4" t="s">
        <v>33</v>
      </c>
      <c r="G5181" s="4" t="s">
        <v>17095</v>
      </c>
      <c r="H5181" s="4"/>
      <c r="I5181" s="4"/>
      <c r="J5181" s="5" t="n">
        <v>45496</v>
      </c>
      <c r="K5181" s="5" t="n">
        <v>45089</v>
      </c>
      <c r="L5181" s="6" t="n">
        <v>886516.64</v>
      </c>
      <c r="M5181" s="6" t="n">
        <v>1060389.58</v>
      </c>
      <c r="N5181" s="4" t="n">
        <v>0</v>
      </c>
      <c r="O5181" s="4" t="s">
        <v>35</v>
      </c>
      <c r="P5181" s="4" t="s">
        <v>93</v>
      </c>
      <c r="Q5181" s="4" t="s">
        <v>37</v>
      </c>
      <c r="R5181" s="5"/>
      <c r="S5181" s="6" t="str">
        <f aca="false">M5181+N5181</f>
        <v> $ 1,060,389.58 </v>
      </c>
      <c r="T5181" s="6" t="str">
        <f aca="false">L5181*50%</f>
        <v> $ 443,258.32 </v>
      </c>
      <c r="U5181" s="6" t="str">
        <f aca="false">T5181+N5181</f>
        <v> $ 443,258.32 </v>
      </c>
      <c r="V5181" s="6" t="str">
        <f aca="false">U5181*15%</f>
        <v> $ 66,488.75 </v>
      </c>
      <c r="W5181" s="6" t="str">
        <f aca="false">V5181*22%</f>
        <v> $ 14,627.52 </v>
      </c>
      <c r="X5181" s="6" t="str">
        <f aca="false">V5181+W5181</f>
        <v> $ 81,116.27 </v>
      </c>
      <c r="Y5181" s="6" t="str">
        <f aca="false">U5181+X5181</f>
        <v> $ 524,374.59 </v>
      </c>
      <c r="Z5181" s="0" t="n">
        <v>2</v>
      </c>
      <c r="AA5181" s="6" t="n">
        <v>330316.100064</v>
      </c>
      <c r="AB5181" s="0" t="n">
        <v>3</v>
      </c>
      <c r="AC5181" s="6" t="n">
        <v>256912.522272</v>
      </c>
      <c r="AD5181" s="7" t="n">
        <v>6</v>
      </c>
      <c r="AE5181" s="8" t="n">
        <v>42818.753712</v>
      </c>
    </row>
    <row r="5182" customFormat="false" ht="15.75" hidden="false" customHeight="true" outlineLevel="0" collapsed="false">
      <c r="A5182" s="4" t="n">
        <v>495208</v>
      </c>
      <c r="B5182" s="4" t="s">
        <v>17096</v>
      </c>
      <c r="C5182" s="4" t="n">
        <v>30447141</v>
      </c>
      <c r="D5182" s="4" t="n">
        <v>6245785</v>
      </c>
      <c r="E5182" s="4" t="s">
        <v>17097</v>
      </c>
      <c r="F5182" s="4" t="s">
        <v>33</v>
      </c>
      <c r="G5182" s="4" t="s">
        <v>17098</v>
      </c>
      <c r="H5182" s="4" t="s">
        <v>17099</v>
      </c>
      <c r="I5182" s="4"/>
      <c r="J5182" s="5" t="n">
        <v>45496</v>
      </c>
      <c r="K5182" s="5" t="n">
        <v>45079</v>
      </c>
      <c r="L5182" s="6" t="n">
        <v>886793.62</v>
      </c>
      <c r="M5182" s="6" t="n">
        <v>1605939.6</v>
      </c>
      <c r="N5182" s="4" t="n">
        <v>0</v>
      </c>
      <c r="O5182" s="4" t="s">
        <v>35</v>
      </c>
      <c r="P5182" s="4" t="s">
        <v>106</v>
      </c>
      <c r="Q5182" s="4" t="s">
        <v>48</v>
      </c>
      <c r="R5182" s="5" t="n">
        <v>45497.7732955671</v>
      </c>
      <c r="S5182" s="6" t="str">
        <f aca="false">M5182+N5182</f>
        <v> $ 1,605,939.60 </v>
      </c>
      <c r="T5182" s="6" t="str">
        <f aca="false">L5182*50%</f>
        <v> $ 443,396.81 </v>
      </c>
      <c r="U5182" s="6" t="str">
        <f aca="false">T5182+N5182</f>
        <v> $ 443,396.81 </v>
      </c>
      <c r="V5182" s="6" t="str">
        <f aca="false">U5182*15%</f>
        <v> $ 66,509.52 </v>
      </c>
      <c r="W5182" s="6" t="str">
        <f aca="false">V5182*22%</f>
        <v> $ 14,632.09 </v>
      </c>
      <c r="X5182" s="6" t="str">
        <f aca="false">V5182+W5182</f>
        <v> $ 81,141.62 </v>
      </c>
      <c r="Y5182" s="6" t="str">
        <f aca="false">U5182+X5182</f>
        <v> $ 524,538.43 </v>
      </c>
      <c r="Z5182" s="0" t="n">
        <v>2</v>
      </c>
      <c r="AA5182" s="6" t="n">
        <v>330419.302812</v>
      </c>
      <c r="AB5182" s="0" t="n">
        <v>3</v>
      </c>
      <c r="AC5182" s="6" t="n">
        <v>256992.791076</v>
      </c>
      <c r="AD5182" s="7" t="n">
        <v>6</v>
      </c>
      <c r="AE5182" s="8" t="n">
        <v>42832.131846</v>
      </c>
    </row>
    <row r="5183" customFormat="false" ht="15.75" hidden="false" customHeight="true" outlineLevel="0" collapsed="false">
      <c r="A5183" s="4" t="n">
        <v>493564</v>
      </c>
      <c r="B5183" s="4" t="s">
        <v>17100</v>
      </c>
      <c r="C5183" s="4" t="n">
        <v>14877523</v>
      </c>
      <c r="D5183" s="4" t="n">
        <v>3289769</v>
      </c>
      <c r="E5183" s="4" t="s">
        <v>17101</v>
      </c>
      <c r="F5183" s="4" t="s">
        <v>47</v>
      </c>
      <c r="G5183" s="4" t="s">
        <v>17102</v>
      </c>
      <c r="H5183" s="4"/>
      <c r="I5183" s="4"/>
      <c r="J5183" s="5" t="n">
        <v>45483</v>
      </c>
      <c r="K5183" s="5" t="n">
        <v>44995</v>
      </c>
      <c r="L5183" s="6" t="n">
        <v>886888.25</v>
      </c>
      <c r="M5183" s="6" t="n">
        <v>1331343.39</v>
      </c>
      <c r="N5183" s="4" t="n">
        <v>0</v>
      </c>
      <c r="O5183" s="4" t="s">
        <v>35</v>
      </c>
      <c r="P5183" s="4" t="s">
        <v>106</v>
      </c>
      <c r="Q5183" s="4" t="s">
        <v>48</v>
      </c>
      <c r="R5183" s="5" t="n">
        <v>45489.4888435185</v>
      </c>
      <c r="S5183" s="6" t="str">
        <f aca="false">M5183+N5183</f>
        <v> $ 1,331,343.39 </v>
      </c>
      <c r="T5183" s="6" t="str">
        <f aca="false">L5183*50%</f>
        <v> $ 443,444.13 </v>
      </c>
      <c r="U5183" s="6" t="str">
        <f aca="false">T5183+N5183</f>
        <v> $ 443,444.13 </v>
      </c>
      <c r="V5183" s="6" t="str">
        <f aca="false">U5183*15%</f>
        <v> $ 66,516.62 </v>
      </c>
      <c r="W5183" s="6" t="str">
        <f aca="false">V5183*22%</f>
        <v> $ 14,633.66 </v>
      </c>
      <c r="X5183" s="6" t="str">
        <f aca="false">V5183+W5183</f>
        <v> $ 81,150.27 </v>
      </c>
      <c r="Y5183" s="6" t="str">
        <f aca="false">U5183+X5183</f>
        <v> $ 524,594.40 </v>
      </c>
      <c r="Z5183" s="0" t="n">
        <v>2</v>
      </c>
      <c r="AA5183" s="6" t="n">
        <v>330454.56195</v>
      </c>
      <c r="AB5183" s="0" t="n">
        <v>3</v>
      </c>
      <c r="AC5183" s="6" t="n">
        <v>257020.21485</v>
      </c>
      <c r="AD5183" s="7" t="n">
        <v>6</v>
      </c>
      <c r="AE5183" s="8" t="n">
        <v>42836.702475</v>
      </c>
    </row>
    <row r="5184" customFormat="false" ht="15.75" hidden="false" customHeight="true" outlineLevel="0" collapsed="false">
      <c r="A5184" s="4" t="n">
        <v>493770</v>
      </c>
      <c r="B5184" s="4" t="s">
        <v>17103</v>
      </c>
      <c r="C5184" s="4" t="n">
        <v>25143967</v>
      </c>
      <c r="D5184" s="4" t="n">
        <v>5840070</v>
      </c>
      <c r="E5184" s="4" t="s">
        <v>17104</v>
      </c>
      <c r="F5184" s="4" t="s">
        <v>33</v>
      </c>
      <c r="G5184" s="4" t="s">
        <v>17105</v>
      </c>
      <c r="H5184" s="4"/>
      <c r="I5184" s="4"/>
      <c r="J5184" s="5" t="n">
        <v>45483</v>
      </c>
      <c r="K5184" s="5" t="n">
        <v>45089</v>
      </c>
      <c r="L5184" s="6" t="n">
        <v>887094.36</v>
      </c>
      <c r="M5184" s="6" t="n">
        <v>1059068.55</v>
      </c>
      <c r="N5184" s="4" t="n">
        <v>0</v>
      </c>
      <c r="O5184" s="4" t="s">
        <v>35</v>
      </c>
      <c r="P5184" s="4" t="s">
        <v>93</v>
      </c>
      <c r="Q5184" s="4" t="s">
        <v>37</v>
      </c>
      <c r="R5184" s="5"/>
      <c r="S5184" s="6" t="str">
        <f aca="false">M5184+N5184</f>
        <v> $ 1,059,068.55 </v>
      </c>
      <c r="T5184" s="6" t="str">
        <f aca="false">L5184*50%</f>
        <v> $ 443,547.18 </v>
      </c>
      <c r="U5184" s="6" t="str">
        <f aca="false">T5184+N5184</f>
        <v> $ 443,547.18 </v>
      </c>
      <c r="V5184" s="6" t="str">
        <f aca="false">U5184*15%</f>
        <v> $ 66,532.08 </v>
      </c>
      <c r="W5184" s="6" t="str">
        <f aca="false">V5184*22%</f>
        <v> $ 14,637.06 </v>
      </c>
      <c r="X5184" s="6" t="str">
        <f aca="false">V5184+W5184</f>
        <v> $ 81,169.13 </v>
      </c>
      <c r="Y5184" s="6" t="str">
        <f aca="false">U5184+X5184</f>
        <v> $ 524,716.31 </v>
      </c>
      <c r="Z5184" s="0" t="n">
        <v>2</v>
      </c>
      <c r="AA5184" s="6" t="n">
        <v>330531.358536</v>
      </c>
      <c r="AB5184" s="0" t="n">
        <v>3</v>
      </c>
      <c r="AC5184" s="6" t="n">
        <v>257079.945528</v>
      </c>
      <c r="AD5184" s="7" t="n">
        <v>6</v>
      </c>
      <c r="AE5184" s="8" t="n">
        <v>42846.657588</v>
      </c>
    </row>
    <row r="5185" customFormat="false" ht="15.75" hidden="false" customHeight="true" outlineLevel="0" collapsed="false">
      <c r="A5185" s="4" t="n">
        <v>494815</v>
      </c>
      <c r="B5185" s="4" t="s">
        <v>17106</v>
      </c>
      <c r="C5185" s="4" t="n">
        <v>27543918</v>
      </c>
      <c r="D5185" s="4" t="n">
        <v>27557978</v>
      </c>
      <c r="E5185" s="4" t="s">
        <v>17107</v>
      </c>
      <c r="F5185" s="4" t="s">
        <v>33</v>
      </c>
      <c r="G5185" s="4" t="s">
        <v>17108</v>
      </c>
      <c r="H5185" s="4"/>
      <c r="I5185" s="4"/>
      <c r="J5185" s="5" t="n">
        <v>45489</v>
      </c>
      <c r="K5185" s="5" t="n">
        <v>45092</v>
      </c>
      <c r="L5185" s="6" t="n">
        <v>887267.87</v>
      </c>
      <c r="M5185" s="6" t="n">
        <v>1324896.59</v>
      </c>
      <c r="N5185" s="4" t="n">
        <v>0</v>
      </c>
      <c r="O5185" s="4" t="s">
        <v>35</v>
      </c>
      <c r="P5185" s="4" t="s">
        <v>93</v>
      </c>
      <c r="Q5185" s="4" t="s">
        <v>37</v>
      </c>
      <c r="R5185" s="5"/>
      <c r="S5185" s="6" t="str">
        <f aca="false">M5185+N5185</f>
        <v> $ 1,324,896.59 </v>
      </c>
      <c r="T5185" s="6" t="str">
        <f aca="false">L5185*50%</f>
        <v> $ 443,633.94 </v>
      </c>
      <c r="U5185" s="6" t="str">
        <f aca="false">T5185+N5185</f>
        <v> $ 443,633.94 </v>
      </c>
      <c r="V5185" s="6" t="str">
        <f aca="false">U5185*15%</f>
        <v> $ 66,545.09 </v>
      </c>
      <c r="W5185" s="6" t="str">
        <f aca="false">V5185*22%</f>
        <v> $ 14,639.92 </v>
      </c>
      <c r="X5185" s="6" t="str">
        <f aca="false">V5185+W5185</f>
        <v> $ 81,185.01 </v>
      </c>
      <c r="Y5185" s="6" t="str">
        <f aca="false">U5185+X5185</f>
        <v> $ 524,818.95 </v>
      </c>
      <c r="Z5185" s="0" t="n">
        <v>2</v>
      </c>
      <c r="AA5185" s="6" t="n">
        <v>330596.008362</v>
      </c>
      <c r="AB5185" s="0" t="n">
        <v>3</v>
      </c>
      <c r="AC5185" s="6" t="n">
        <v>257130.228726</v>
      </c>
      <c r="AD5185" s="7" t="n">
        <v>6</v>
      </c>
      <c r="AE5185" s="8" t="n">
        <v>42855.038121</v>
      </c>
    </row>
    <row r="5186" customFormat="false" ht="15.75" hidden="false" customHeight="true" outlineLevel="0" collapsed="false">
      <c r="A5186" s="4" t="n">
        <v>493948</v>
      </c>
      <c r="B5186" s="4" t="s">
        <v>17109</v>
      </c>
      <c r="C5186" s="4" t="n">
        <v>29286277</v>
      </c>
      <c r="D5186" s="4" t="n">
        <v>21305610</v>
      </c>
      <c r="E5186" s="4" t="s">
        <v>17110</v>
      </c>
      <c r="F5186" s="4" t="s">
        <v>47</v>
      </c>
      <c r="G5186" s="4" t="s">
        <v>17111</v>
      </c>
      <c r="H5186" s="4"/>
      <c r="I5186" s="4"/>
      <c r="J5186" s="5" t="n">
        <v>45483</v>
      </c>
      <c r="K5186" s="5" t="n">
        <v>44998</v>
      </c>
      <c r="L5186" s="6" t="n">
        <v>890178.52</v>
      </c>
      <c r="M5186" s="6" t="n">
        <v>1207050.93</v>
      </c>
      <c r="N5186" s="4" t="n">
        <v>0</v>
      </c>
      <c r="O5186" s="4" t="s">
        <v>35</v>
      </c>
      <c r="P5186" s="4" t="s">
        <v>93</v>
      </c>
      <c r="Q5186" s="4" t="s">
        <v>37</v>
      </c>
      <c r="R5186" s="5"/>
      <c r="S5186" s="6" t="str">
        <f aca="false">M5186+N5186</f>
        <v> $ 1,207,050.93 </v>
      </c>
      <c r="T5186" s="6" t="str">
        <f aca="false">L5186*50%</f>
        <v> $ 445,089.26 </v>
      </c>
      <c r="U5186" s="6" t="str">
        <f aca="false">T5186+N5186</f>
        <v> $ 445,089.26 </v>
      </c>
      <c r="V5186" s="6" t="str">
        <f aca="false">U5186*15%</f>
        <v> $ 66,763.39 </v>
      </c>
      <c r="W5186" s="6" t="str">
        <f aca="false">V5186*22%</f>
        <v> $ 14,687.95 </v>
      </c>
      <c r="X5186" s="6" t="str">
        <f aca="false">V5186+W5186</f>
        <v> $ 81,451.33 </v>
      </c>
      <c r="Y5186" s="6" t="str">
        <f aca="false">U5186+X5186</f>
        <v> $ 526,540.59 </v>
      </c>
      <c r="Z5186" s="0" t="n">
        <v>2</v>
      </c>
      <c r="AA5186" s="6" t="n">
        <v>331680.516552</v>
      </c>
      <c r="AB5186" s="0" t="n">
        <v>3</v>
      </c>
      <c r="AC5186" s="6" t="n">
        <v>257973.735096</v>
      </c>
      <c r="AD5186" s="7" t="n">
        <v>6</v>
      </c>
      <c r="AE5186" s="8" t="n">
        <v>42995.622516</v>
      </c>
    </row>
    <row r="5187" customFormat="false" ht="15.75" hidden="false" customHeight="true" outlineLevel="0" collapsed="false">
      <c r="A5187" s="4" t="n">
        <v>492714</v>
      </c>
      <c r="B5187" s="4" t="s">
        <v>17112</v>
      </c>
      <c r="C5187" s="4" t="n">
        <v>27506767</v>
      </c>
      <c r="D5187" s="4" t="n">
        <v>8498662</v>
      </c>
      <c r="E5187" s="4" t="s">
        <v>17113</v>
      </c>
      <c r="F5187" s="4" t="s">
        <v>33</v>
      </c>
      <c r="G5187" s="4" t="s">
        <v>17114</v>
      </c>
      <c r="H5187" s="4"/>
      <c r="I5187" s="4"/>
      <c r="J5187" s="5" t="n">
        <v>45475</v>
      </c>
      <c r="K5187" s="5" t="n">
        <v>45054</v>
      </c>
      <c r="L5187" s="6" t="n">
        <v>890219.87</v>
      </c>
      <c r="M5187" s="6" t="n">
        <v>1082394.49</v>
      </c>
      <c r="N5187" s="4" t="n">
        <v>0</v>
      </c>
      <c r="O5187" s="4" t="s">
        <v>35</v>
      </c>
      <c r="P5187" s="4" t="s">
        <v>106</v>
      </c>
      <c r="Q5187" s="4" t="s">
        <v>11228</v>
      </c>
      <c r="R5187" s="5" t="n">
        <v>45481.6078957176</v>
      </c>
      <c r="S5187" s="6" t="str">
        <f aca="false">M5187+N5187</f>
        <v> $ 1,082,394.49 </v>
      </c>
      <c r="T5187" s="6" t="str">
        <f aca="false">L5187*50%</f>
        <v> $ 445,109.94 </v>
      </c>
      <c r="U5187" s="6" t="str">
        <f aca="false">T5187+N5187</f>
        <v> $ 445,109.94 </v>
      </c>
      <c r="V5187" s="6" t="str">
        <f aca="false">U5187*15%</f>
        <v> $ 66,766.49 </v>
      </c>
      <c r="W5187" s="6" t="str">
        <f aca="false">V5187*22%</f>
        <v> $ 14,688.63 </v>
      </c>
      <c r="X5187" s="6" t="str">
        <f aca="false">V5187+W5187</f>
        <v> $ 81,455.12 </v>
      </c>
      <c r="Y5187" s="6" t="str">
        <f aca="false">U5187+X5187</f>
        <v> $ 526,565.05 </v>
      </c>
      <c r="Z5187" s="0" t="n">
        <v>2</v>
      </c>
      <c r="AA5187" s="6" t="n">
        <v>331695.923562</v>
      </c>
      <c r="AB5187" s="0" t="n">
        <v>3</v>
      </c>
      <c r="AC5187" s="6" t="n">
        <v>257985.718326</v>
      </c>
      <c r="AD5187" s="7" t="n">
        <v>6</v>
      </c>
      <c r="AE5187" s="8" t="n">
        <v>42997.619721</v>
      </c>
    </row>
    <row r="5188" customFormat="false" ht="15.75" hidden="false" customHeight="true" outlineLevel="0" collapsed="false">
      <c r="A5188" s="4" t="n">
        <v>488788</v>
      </c>
      <c r="B5188" s="4" t="s">
        <v>17115</v>
      </c>
      <c r="C5188" s="4" t="n">
        <v>93515759</v>
      </c>
      <c r="D5188" s="4" t="n">
        <v>27648176</v>
      </c>
      <c r="E5188" s="4" t="s">
        <v>17116</v>
      </c>
      <c r="F5188" s="4" t="s">
        <v>47</v>
      </c>
      <c r="G5188" s="4" t="s">
        <v>17117</v>
      </c>
      <c r="H5188" s="4"/>
      <c r="I5188" s="4"/>
      <c r="J5188" s="5" t="n">
        <v>45433</v>
      </c>
      <c r="K5188" s="5" t="n">
        <v>44976</v>
      </c>
      <c r="L5188" s="6" t="n">
        <v>890731.96</v>
      </c>
      <c r="M5188" s="6" t="n">
        <v>2034185.85</v>
      </c>
      <c r="N5188" s="4" t="n">
        <v>0</v>
      </c>
      <c r="O5188" s="4" t="s">
        <v>35</v>
      </c>
      <c r="P5188" s="4" t="s">
        <v>106</v>
      </c>
      <c r="Q5188" s="4" t="s">
        <v>48</v>
      </c>
      <c r="R5188" s="5" t="n">
        <v>45453.7029837153</v>
      </c>
      <c r="S5188" s="6" t="str">
        <f aca="false">M5188+N5188</f>
        <v> $ 2,034,185.85 </v>
      </c>
      <c r="T5188" s="6" t="str">
        <f aca="false">L5188*50%</f>
        <v> $ 445,365.98 </v>
      </c>
      <c r="U5188" s="6" t="str">
        <f aca="false">T5188+N5188</f>
        <v> $ 445,365.98 </v>
      </c>
      <c r="V5188" s="6" t="str">
        <f aca="false">U5188*15%</f>
        <v> $ 66,804.90 </v>
      </c>
      <c r="W5188" s="6" t="str">
        <f aca="false">V5188*22%</f>
        <v> $ 14,697.08 </v>
      </c>
      <c r="X5188" s="6" t="str">
        <f aca="false">V5188+W5188</f>
        <v> $ 81,501.97 </v>
      </c>
      <c r="Y5188" s="6" t="str">
        <f aca="false">U5188+X5188</f>
        <v> $ 526,867.95 </v>
      </c>
      <c r="Z5188" s="0" t="n">
        <v>2</v>
      </c>
      <c r="AA5188" s="6" t="n">
        <v>331886.728296</v>
      </c>
      <c r="AB5188" s="0" t="n">
        <v>3</v>
      </c>
      <c r="AC5188" s="6" t="n">
        <v>258134.122008</v>
      </c>
      <c r="AD5188" s="7" t="n">
        <v>6</v>
      </c>
      <c r="AE5188" s="8" t="n">
        <v>43022.353668</v>
      </c>
    </row>
    <row r="5189" customFormat="false" ht="15.75" hidden="false" customHeight="true" outlineLevel="0" collapsed="false">
      <c r="A5189" s="4" t="n">
        <v>494463</v>
      </c>
      <c r="B5189" s="4" t="s">
        <v>17118</v>
      </c>
      <c r="C5189" s="4" t="n">
        <v>40552918</v>
      </c>
      <c r="D5189" s="4" t="n">
        <v>22706123</v>
      </c>
      <c r="E5189" s="4" t="s">
        <v>17119</v>
      </c>
      <c r="F5189" s="4" t="s">
        <v>47</v>
      </c>
      <c r="G5189" s="4" t="s">
        <v>17120</v>
      </c>
      <c r="H5189" s="4"/>
      <c r="I5189" s="4"/>
      <c r="J5189" s="5" t="n">
        <v>45483</v>
      </c>
      <c r="K5189" s="5" t="n">
        <v>44998</v>
      </c>
      <c r="L5189" s="6" t="n">
        <v>891842.31</v>
      </c>
      <c r="M5189" s="6" t="n">
        <v>1140705.79</v>
      </c>
      <c r="N5189" s="4" t="n">
        <v>0</v>
      </c>
      <c r="O5189" s="4" t="s">
        <v>35</v>
      </c>
      <c r="P5189" s="4" t="s">
        <v>93</v>
      </c>
      <c r="Q5189" s="4" t="s">
        <v>37</v>
      </c>
      <c r="R5189" s="5"/>
      <c r="S5189" s="6" t="str">
        <f aca="false">M5189+N5189</f>
        <v> $ 1,140,705.79 </v>
      </c>
      <c r="T5189" s="6" t="str">
        <f aca="false">L5189*50%</f>
        <v> $ 445,921.16 </v>
      </c>
      <c r="U5189" s="6" t="str">
        <f aca="false">T5189+N5189</f>
        <v> $ 445,921.16 </v>
      </c>
      <c r="V5189" s="6" t="str">
        <f aca="false">U5189*15%</f>
        <v> $ 66,888.17 </v>
      </c>
      <c r="W5189" s="6" t="str">
        <f aca="false">V5189*22%</f>
        <v> $ 14,715.40 </v>
      </c>
      <c r="X5189" s="6" t="str">
        <f aca="false">V5189+W5189</f>
        <v> $ 81,603.57 </v>
      </c>
      <c r="Y5189" s="6" t="str">
        <f aca="false">U5189+X5189</f>
        <v> $ 527,524.73 </v>
      </c>
      <c r="Z5189" s="0" t="n">
        <v>2</v>
      </c>
      <c r="AA5189" s="6" t="n">
        <v>332300.444706</v>
      </c>
      <c r="AB5189" s="0" t="n">
        <v>3</v>
      </c>
      <c r="AC5189" s="6" t="n">
        <v>258455.901438</v>
      </c>
      <c r="AD5189" s="7" t="n">
        <v>6</v>
      </c>
      <c r="AE5189" s="8" t="n">
        <v>43075.983573</v>
      </c>
    </row>
    <row r="5190" customFormat="false" ht="15.75" hidden="false" customHeight="true" outlineLevel="0" collapsed="false">
      <c r="A5190" s="4" t="n">
        <v>494538</v>
      </c>
      <c r="B5190" s="4" t="s">
        <v>17121</v>
      </c>
      <c r="C5190" s="4" t="n">
        <v>43872473</v>
      </c>
      <c r="D5190" s="4" t="n">
        <v>28064602</v>
      </c>
      <c r="E5190" s="4" t="s">
        <v>17122</v>
      </c>
      <c r="F5190" s="4" t="s">
        <v>47</v>
      </c>
      <c r="G5190" s="4" t="s">
        <v>17123</v>
      </c>
      <c r="H5190" s="4"/>
      <c r="I5190" s="4"/>
      <c r="J5190" s="5" t="n">
        <v>45483</v>
      </c>
      <c r="K5190" s="5" t="n">
        <v>44998</v>
      </c>
      <c r="L5190" s="6" t="n">
        <v>894262.84</v>
      </c>
      <c r="M5190" s="6" t="n">
        <v>1131194.65</v>
      </c>
      <c r="N5190" s="4" t="n">
        <v>0</v>
      </c>
      <c r="O5190" s="4" t="s">
        <v>35</v>
      </c>
      <c r="P5190" s="4" t="s">
        <v>93</v>
      </c>
      <c r="Q5190" s="4" t="s">
        <v>37</v>
      </c>
      <c r="R5190" s="5"/>
      <c r="S5190" s="6" t="str">
        <f aca="false">M5190+N5190</f>
        <v> $ 1,131,194.65 </v>
      </c>
      <c r="T5190" s="6" t="str">
        <f aca="false">L5190*50%</f>
        <v> $ 447,131.42 </v>
      </c>
      <c r="U5190" s="6" t="str">
        <f aca="false">T5190+N5190</f>
        <v> $ 447,131.42 </v>
      </c>
      <c r="V5190" s="6" t="str">
        <f aca="false">U5190*15%</f>
        <v> $ 67,069.71 </v>
      </c>
      <c r="W5190" s="6" t="str">
        <f aca="false">V5190*22%</f>
        <v> $ 14,755.34 </v>
      </c>
      <c r="X5190" s="6" t="str">
        <f aca="false">V5190+W5190</f>
        <v> $ 81,825.05 </v>
      </c>
      <c r="Y5190" s="6" t="str">
        <f aca="false">U5190+X5190</f>
        <v> $ 528,956.47 </v>
      </c>
      <c r="Z5190" s="0" t="n">
        <v>2</v>
      </c>
      <c r="AA5190" s="6" t="n">
        <v>333202.334184</v>
      </c>
      <c r="AB5190" s="0" t="n">
        <v>3</v>
      </c>
      <c r="AC5190" s="6" t="n">
        <v>259157.371032</v>
      </c>
      <c r="AD5190" s="7" t="n">
        <v>6</v>
      </c>
      <c r="AE5190" s="8" t="n">
        <v>43192.895172</v>
      </c>
    </row>
    <row r="5191" customFormat="false" ht="15.75" hidden="false" customHeight="true" outlineLevel="0" collapsed="false">
      <c r="A5191" s="4" t="n">
        <v>494987</v>
      </c>
      <c r="B5191" s="4" t="s">
        <v>17124</v>
      </c>
      <c r="C5191" s="4" t="n">
        <v>43457874</v>
      </c>
      <c r="D5191" s="4" t="n">
        <v>31299333</v>
      </c>
      <c r="E5191" s="4" t="s">
        <v>17125</v>
      </c>
      <c r="F5191" s="4" t="s">
        <v>33</v>
      </c>
      <c r="G5191" s="4" t="s">
        <v>17126</v>
      </c>
      <c r="H5191" s="4"/>
      <c r="I5191" s="4"/>
      <c r="J5191" s="5" t="n">
        <v>45489</v>
      </c>
      <c r="K5191" s="5" t="n">
        <v>45089</v>
      </c>
      <c r="L5191" s="6" t="n">
        <v>895196.95</v>
      </c>
      <c r="M5191" s="6" t="n">
        <v>1059894.63</v>
      </c>
      <c r="N5191" s="4" t="n">
        <v>0</v>
      </c>
      <c r="O5191" s="4" t="s">
        <v>35</v>
      </c>
      <c r="P5191" s="4" t="s">
        <v>93</v>
      </c>
      <c r="Q5191" s="4" t="s">
        <v>37</v>
      </c>
      <c r="R5191" s="5"/>
      <c r="S5191" s="6" t="str">
        <f aca="false">M5191+N5191</f>
        <v> $ 1,059,894.63 </v>
      </c>
      <c r="T5191" s="6" t="str">
        <f aca="false">L5191*50%</f>
        <v> $ 447,598.48 </v>
      </c>
      <c r="U5191" s="6" t="str">
        <f aca="false">T5191+N5191</f>
        <v> $ 447,598.48 </v>
      </c>
      <c r="V5191" s="6" t="str">
        <f aca="false">U5191*15%</f>
        <v> $ 67,139.77 </v>
      </c>
      <c r="W5191" s="6" t="str">
        <f aca="false">V5191*22%</f>
        <v> $ 14,770.75 </v>
      </c>
      <c r="X5191" s="6" t="str">
        <f aca="false">V5191+W5191</f>
        <v> $ 81,910.52 </v>
      </c>
      <c r="Y5191" s="6" t="str">
        <f aca="false">U5191+X5191</f>
        <v> $ 529,509.00 </v>
      </c>
      <c r="Z5191" s="0" t="n">
        <v>2</v>
      </c>
      <c r="AA5191" s="6" t="n">
        <v>333550.38357</v>
      </c>
      <c r="AB5191" s="0" t="n">
        <v>3</v>
      </c>
      <c r="AC5191" s="6" t="n">
        <v>259428.07611</v>
      </c>
      <c r="AD5191" s="7" t="n">
        <v>6</v>
      </c>
      <c r="AE5191" s="8" t="n">
        <v>43238.012685</v>
      </c>
    </row>
    <row r="5192" customFormat="false" ht="15.75" hidden="false" customHeight="true" outlineLevel="0" collapsed="false">
      <c r="A5192" s="4" t="n">
        <v>492628</v>
      </c>
      <c r="B5192" s="4" t="s">
        <v>17127</v>
      </c>
      <c r="C5192" s="4" t="n">
        <v>23711941</v>
      </c>
      <c r="D5192" s="4" t="n">
        <v>26000089</v>
      </c>
      <c r="E5192" s="4" t="s">
        <v>17128</v>
      </c>
      <c r="F5192" s="4" t="s">
        <v>33</v>
      </c>
      <c r="G5192" s="4" t="s">
        <v>17129</v>
      </c>
      <c r="H5192" s="4" t="s">
        <v>17130</v>
      </c>
      <c r="I5192" s="4"/>
      <c r="J5192" s="5" t="n">
        <v>45475</v>
      </c>
      <c r="K5192" s="5" t="n">
        <v>45054</v>
      </c>
      <c r="L5192" s="6" t="n">
        <v>895417.54</v>
      </c>
      <c r="M5192" s="6" t="n">
        <v>1357270.5</v>
      </c>
      <c r="N5192" s="4" t="n">
        <v>0</v>
      </c>
      <c r="O5192" s="4" t="s">
        <v>41</v>
      </c>
      <c r="P5192" s="4" t="s">
        <v>106</v>
      </c>
      <c r="Q5192" s="4" t="s">
        <v>48</v>
      </c>
      <c r="R5192" s="5" t="n">
        <v>45495.6768107639</v>
      </c>
      <c r="S5192" s="6" t="str">
        <f aca="false">M5192+N5192</f>
        <v> $ 1,357,270.50 </v>
      </c>
      <c r="T5192" s="6" t="str">
        <f aca="false">L5192*50%</f>
        <v> $ 447,708.77 </v>
      </c>
      <c r="U5192" s="6" t="str">
        <f aca="false">T5192+N5192</f>
        <v> $ 447,708.77 </v>
      </c>
      <c r="V5192" s="6" t="str">
        <f aca="false">U5192*15%</f>
        <v> $ 67,156.32 </v>
      </c>
      <c r="W5192" s="6" t="str">
        <f aca="false">V5192*22%</f>
        <v> $ 14,774.39 </v>
      </c>
      <c r="X5192" s="6" t="str">
        <f aca="false">V5192+W5192</f>
        <v> $ 81,930.70 </v>
      </c>
      <c r="Y5192" s="6" t="str">
        <f aca="false">U5192+X5192</f>
        <v> $ 529,639.47 </v>
      </c>
      <c r="Z5192" s="0" t="n">
        <v>2</v>
      </c>
      <c r="AA5192" s="6" t="n">
        <v>333632.575404</v>
      </c>
      <c r="AB5192" s="0" t="n">
        <v>3</v>
      </c>
      <c r="AC5192" s="6" t="n">
        <v>259492.003092</v>
      </c>
      <c r="AD5192" s="7" t="n">
        <v>6</v>
      </c>
      <c r="AE5192" s="8" t="n">
        <v>43248.667182</v>
      </c>
    </row>
    <row r="5193" customFormat="false" ht="15.75" hidden="false" customHeight="true" outlineLevel="0" collapsed="false">
      <c r="A5193" s="4" t="n">
        <v>488919</v>
      </c>
      <c r="B5193" s="4" t="s">
        <v>17131</v>
      </c>
      <c r="C5193" s="4" t="n">
        <v>20000699</v>
      </c>
      <c r="D5193" s="4" t="n">
        <v>32665747</v>
      </c>
      <c r="E5193" s="4" t="s">
        <v>17132</v>
      </c>
      <c r="F5193" s="4" t="s">
        <v>33</v>
      </c>
      <c r="G5193" s="4" t="s">
        <v>17133</v>
      </c>
      <c r="H5193" s="4" t="s">
        <v>17134</v>
      </c>
      <c r="I5193" s="4"/>
      <c r="J5193" s="5" t="n">
        <v>45440</v>
      </c>
      <c r="K5193" s="5" t="n">
        <v>45019</v>
      </c>
      <c r="L5193" s="6" t="n">
        <v>897462.33</v>
      </c>
      <c r="M5193" s="6" t="n">
        <v>1142820.22</v>
      </c>
      <c r="N5193" s="4" t="n">
        <v>0</v>
      </c>
      <c r="O5193" s="4" t="s">
        <v>35</v>
      </c>
      <c r="P5193" s="4" t="s">
        <v>106</v>
      </c>
      <c r="Q5193" s="4" t="s">
        <v>48</v>
      </c>
      <c r="R5193" s="5" t="n">
        <v>45453.7130845718</v>
      </c>
      <c r="S5193" s="6" t="str">
        <f aca="false">M5193+N5193</f>
        <v> $ 1,142,820.22 </v>
      </c>
      <c r="T5193" s="6" t="str">
        <f aca="false">L5193*50%</f>
        <v> $ 448,731.17 </v>
      </c>
      <c r="U5193" s="6" t="str">
        <f aca="false">T5193+N5193</f>
        <v> $ 448,731.17 </v>
      </c>
      <c r="V5193" s="6" t="str">
        <f aca="false">U5193*15%</f>
        <v> $ 67,309.67 </v>
      </c>
      <c r="W5193" s="6" t="str">
        <f aca="false">V5193*22%</f>
        <v> $ 14,808.13 </v>
      </c>
      <c r="X5193" s="6" t="str">
        <f aca="false">V5193+W5193</f>
        <v> $ 82,117.80 </v>
      </c>
      <c r="Y5193" s="6" t="str">
        <f aca="false">U5193+X5193</f>
        <v> $ 530,848.97 </v>
      </c>
      <c r="Z5193" s="0" t="n">
        <v>2</v>
      </c>
      <c r="AA5193" s="6" t="n">
        <v>334394.464158</v>
      </c>
      <c r="AB5193" s="0" t="n">
        <v>3</v>
      </c>
      <c r="AC5193" s="6" t="n">
        <v>260084.583234</v>
      </c>
      <c r="AD5193" s="7" t="n">
        <v>6</v>
      </c>
      <c r="AE5193" s="8" t="n">
        <v>43347.430539</v>
      </c>
    </row>
    <row r="5194" customFormat="false" ht="15.75" hidden="false" customHeight="true" outlineLevel="0" collapsed="false">
      <c r="A5194" s="4" t="n">
        <v>494350</v>
      </c>
      <c r="B5194" s="4" t="s">
        <v>17135</v>
      </c>
      <c r="C5194" s="4" t="n">
        <v>37381860</v>
      </c>
      <c r="D5194" s="4" t="n">
        <v>26591711</v>
      </c>
      <c r="E5194" s="4" t="s">
        <v>17136</v>
      </c>
      <c r="F5194" s="4" t="s">
        <v>47</v>
      </c>
      <c r="G5194" s="4" t="s">
        <v>17137</v>
      </c>
      <c r="H5194" s="4"/>
      <c r="I5194" s="4"/>
      <c r="J5194" s="5" t="n">
        <v>45483</v>
      </c>
      <c r="K5194" s="5" t="n">
        <v>44995</v>
      </c>
      <c r="L5194" s="6" t="n">
        <v>897515.91</v>
      </c>
      <c r="M5194" s="6" t="n">
        <v>1612380.23</v>
      </c>
      <c r="N5194" s="4" t="n">
        <v>0</v>
      </c>
      <c r="O5194" s="4" t="s">
        <v>35</v>
      </c>
      <c r="P5194" s="4" t="s">
        <v>106</v>
      </c>
      <c r="Q5194" s="4" t="s">
        <v>48</v>
      </c>
      <c r="R5194" s="5" t="n">
        <v>45495.5215236111</v>
      </c>
      <c r="S5194" s="6" t="str">
        <f aca="false">M5194+N5194</f>
        <v> $ 1,612,380.23 </v>
      </c>
      <c r="T5194" s="6" t="str">
        <f aca="false">L5194*50%</f>
        <v> $ 448,757.96 </v>
      </c>
      <c r="U5194" s="6" t="str">
        <f aca="false">T5194+N5194</f>
        <v> $ 448,757.96 </v>
      </c>
      <c r="V5194" s="6" t="str">
        <f aca="false">U5194*15%</f>
        <v> $ 67,313.69 </v>
      </c>
      <c r="W5194" s="6" t="str">
        <f aca="false">V5194*22%</f>
        <v> $ 14,809.01 </v>
      </c>
      <c r="X5194" s="6" t="str">
        <f aca="false">V5194+W5194</f>
        <v> $ 82,122.71 </v>
      </c>
      <c r="Y5194" s="6" t="str">
        <f aca="false">U5194+X5194</f>
        <v> $ 530,880.66 </v>
      </c>
      <c r="Z5194" s="0" t="n">
        <v>2</v>
      </c>
      <c r="AA5194" s="6" t="n">
        <v>334414.428066</v>
      </c>
      <c r="AB5194" s="0" t="n">
        <v>3</v>
      </c>
      <c r="AC5194" s="6" t="n">
        <v>260100.110718</v>
      </c>
      <c r="AD5194" s="7" t="n">
        <v>6</v>
      </c>
      <c r="AE5194" s="8" t="n">
        <v>43350.018453</v>
      </c>
    </row>
    <row r="5195" customFormat="false" ht="15.75" hidden="false" customHeight="true" outlineLevel="0" collapsed="false">
      <c r="A5195" s="4" t="n">
        <v>487910</v>
      </c>
      <c r="B5195" s="4" t="s">
        <v>17138</v>
      </c>
      <c r="C5195" s="4" t="n">
        <v>38044713</v>
      </c>
      <c r="D5195" s="4" t="n">
        <v>23200873</v>
      </c>
      <c r="E5195" s="4" t="s">
        <v>17139</v>
      </c>
      <c r="F5195" s="4" t="s">
        <v>47</v>
      </c>
      <c r="G5195" s="4" t="s">
        <v>17140</v>
      </c>
      <c r="H5195" s="4"/>
      <c r="I5195" s="4"/>
      <c r="J5195" s="5" t="n">
        <v>45426</v>
      </c>
      <c r="K5195" s="5" t="n">
        <v>44935</v>
      </c>
      <c r="L5195" s="6" t="n">
        <v>898031.67</v>
      </c>
      <c r="M5195" s="6" t="n">
        <v>1555468.08</v>
      </c>
      <c r="N5195" s="4" t="n">
        <v>0</v>
      </c>
      <c r="O5195" s="4" t="s">
        <v>41</v>
      </c>
      <c r="P5195" s="4" t="s">
        <v>106</v>
      </c>
      <c r="Q5195" s="4" t="s">
        <v>48</v>
      </c>
      <c r="R5195" s="5" t="n">
        <v>45453.5110637732</v>
      </c>
      <c r="S5195" s="6" t="str">
        <f aca="false">M5195+N5195</f>
        <v> $ 1,555,468.08 </v>
      </c>
      <c r="T5195" s="6" t="str">
        <f aca="false">L5195*50%</f>
        <v> $ 449,015.84 </v>
      </c>
      <c r="U5195" s="6" t="str">
        <f aca="false">T5195+N5195</f>
        <v> $ 449,015.84 </v>
      </c>
      <c r="V5195" s="6" t="str">
        <f aca="false">U5195*15%</f>
        <v> $ 67,352.38 </v>
      </c>
      <c r="W5195" s="6" t="str">
        <f aca="false">V5195*22%</f>
        <v> $ 14,817.52 </v>
      </c>
      <c r="X5195" s="6" t="str">
        <f aca="false">V5195+W5195</f>
        <v> $ 82,169.90 </v>
      </c>
      <c r="Y5195" s="6" t="str">
        <f aca="false">U5195+X5195</f>
        <v> $ 531,185.73 </v>
      </c>
      <c r="Z5195" s="0" t="n">
        <v>2</v>
      </c>
      <c r="AA5195" s="6" t="n">
        <v>334606.600242</v>
      </c>
      <c r="AB5195" s="0" t="n">
        <v>3</v>
      </c>
      <c r="AC5195" s="6" t="n">
        <v>260249.577966</v>
      </c>
      <c r="AD5195" s="7" t="n">
        <v>6</v>
      </c>
      <c r="AE5195" s="8" t="n">
        <v>43374.929661</v>
      </c>
    </row>
    <row r="5196" customFormat="false" ht="15.75" hidden="false" customHeight="true" outlineLevel="0" collapsed="false">
      <c r="A5196" s="4" t="n">
        <v>490700</v>
      </c>
      <c r="B5196" s="4" t="s">
        <v>17141</v>
      </c>
      <c r="C5196" s="4" t="n">
        <v>35902493</v>
      </c>
      <c r="D5196" s="4" t="n">
        <v>21280874</v>
      </c>
      <c r="E5196" s="4" t="s">
        <v>17142</v>
      </c>
      <c r="F5196" s="4" t="s">
        <v>33</v>
      </c>
      <c r="G5196" s="4" t="s">
        <v>17143</v>
      </c>
      <c r="H5196" s="4" t="s">
        <v>17144</v>
      </c>
      <c r="I5196" s="4"/>
      <c r="J5196" s="5" t="n">
        <v>45447</v>
      </c>
      <c r="K5196" s="5" t="n">
        <v>45048</v>
      </c>
      <c r="L5196" s="6" t="n">
        <v>898444.11</v>
      </c>
      <c r="M5196" s="6" t="n">
        <v>1126608.85</v>
      </c>
      <c r="N5196" s="4" t="n">
        <v>0</v>
      </c>
      <c r="O5196" s="4" t="s">
        <v>35</v>
      </c>
      <c r="P5196" s="4" t="s">
        <v>106</v>
      </c>
      <c r="Q5196" s="4" t="s">
        <v>48</v>
      </c>
      <c r="R5196" s="5" t="n">
        <v>45476.6720144676</v>
      </c>
      <c r="S5196" s="6" t="str">
        <f aca="false">M5196+N5196</f>
        <v> $ 1,126,608.85 </v>
      </c>
      <c r="T5196" s="6" t="str">
        <f aca="false">L5196*50%</f>
        <v> $ 449,222.06 </v>
      </c>
      <c r="U5196" s="6" t="str">
        <f aca="false">T5196+N5196</f>
        <v> $ 449,222.06 </v>
      </c>
      <c r="V5196" s="6" t="str">
        <f aca="false">U5196*15%</f>
        <v> $ 67,383.31 </v>
      </c>
      <c r="W5196" s="6" t="str">
        <f aca="false">V5196*22%</f>
        <v> $ 14,824.33 </v>
      </c>
      <c r="X5196" s="6" t="str">
        <f aca="false">V5196+W5196</f>
        <v> $ 82,207.64 </v>
      </c>
      <c r="Y5196" s="6" t="str">
        <f aca="false">U5196+X5196</f>
        <v> $ 531,429.69 </v>
      </c>
      <c r="Z5196" s="0" t="n">
        <v>2</v>
      </c>
      <c r="AA5196" s="6" t="n">
        <v>334760.275386</v>
      </c>
      <c r="AB5196" s="0" t="n">
        <v>3</v>
      </c>
      <c r="AC5196" s="6" t="n">
        <v>260369.103078</v>
      </c>
      <c r="AD5196" s="7" t="n">
        <v>6</v>
      </c>
      <c r="AE5196" s="8" t="n">
        <v>43394.850513</v>
      </c>
    </row>
    <row r="5197" customFormat="false" ht="15.75" hidden="false" customHeight="true" outlineLevel="0" collapsed="false">
      <c r="A5197" s="4" t="n">
        <v>494835</v>
      </c>
      <c r="B5197" s="4" t="s">
        <v>17145</v>
      </c>
      <c r="C5197" s="4" t="n">
        <v>29886113</v>
      </c>
      <c r="D5197" s="4" t="n">
        <v>28651983</v>
      </c>
      <c r="E5197" s="4" t="s">
        <v>17146</v>
      </c>
      <c r="F5197" s="4" t="s">
        <v>33</v>
      </c>
      <c r="G5197" s="4" t="s">
        <v>17147</v>
      </c>
      <c r="H5197" s="4"/>
      <c r="I5197" s="4"/>
      <c r="J5197" s="5" t="n">
        <v>45489</v>
      </c>
      <c r="K5197" s="5" t="n">
        <v>45093</v>
      </c>
      <c r="L5197" s="6" t="n">
        <v>899895.03</v>
      </c>
      <c r="M5197" s="6" t="n">
        <v>1071348.07</v>
      </c>
      <c r="N5197" s="4" t="n">
        <v>0</v>
      </c>
      <c r="O5197" s="4" t="s">
        <v>35</v>
      </c>
      <c r="P5197" s="4" t="s">
        <v>93</v>
      </c>
      <c r="Q5197" s="4" t="s">
        <v>37</v>
      </c>
      <c r="R5197" s="5"/>
      <c r="S5197" s="6" t="str">
        <f aca="false">M5197+N5197</f>
        <v> $ 1,071,348.07 </v>
      </c>
      <c r="T5197" s="6" t="str">
        <f aca="false">L5197*50%</f>
        <v> $ 449,947.52 </v>
      </c>
      <c r="U5197" s="6" t="str">
        <f aca="false">T5197+N5197</f>
        <v> $ 449,947.52 </v>
      </c>
      <c r="V5197" s="6" t="str">
        <f aca="false">U5197*15%</f>
        <v> $ 67,492.13 </v>
      </c>
      <c r="W5197" s="6" t="str">
        <f aca="false">V5197*22%</f>
        <v> $ 14,848.27 </v>
      </c>
      <c r="X5197" s="6" t="str">
        <f aca="false">V5197+W5197</f>
        <v> $ 82,340.40 </v>
      </c>
      <c r="Y5197" s="6" t="str">
        <f aca="false">U5197+X5197</f>
        <v> $ 532,287.91 </v>
      </c>
      <c r="Z5197" s="0" t="n">
        <v>2</v>
      </c>
      <c r="AA5197" s="6" t="n">
        <v>335300.888178</v>
      </c>
      <c r="AB5197" s="0" t="n">
        <v>3</v>
      </c>
      <c r="AC5197" s="6" t="n">
        <v>260789.579694</v>
      </c>
      <c r="AD5197" s="7" t="n">
        <v>6</v>
      </c>
      <c r="AE5197" s="8" t="n">
        <v>43464.929949</v>
      </c>
    </row>
    <row r="5198" customFormat="false" ht="15.75" hidden="false" customHeight="true" outlineLevel="0" collapsed="false">
      <c r="A5198" s="4" t="n">
        <v>491732</v>
      </c>
      <c r="B5198" s="4" t="s">
        <v>17148</v>
      </c>
      <c r="C5198" s="4" t="n">
        <v>38013425</v>
      </c>
      <c r="D5198" s="4" t="n">
        <v>26373825</v>
      </c>
      <c r="E5198" s="4" t="s">
        <v>17149</v>
      </c>
      <c r="F5198" s="4" t="s">
        <v>33</v>
      </c>
      <c r="G5198" s="4" t="s">
        <v>17150</v>
      </c>
      <c r="H5198" s="4"/>
      <c r="I5198" s="4"/>
      <c r="J5198" s="5" t="n">
        <v>45454</v>
      </c>
      <c r="K5198" s="5" t="n">
        <v>45056</v>
      </c>
      <c r="L5198" s="6" t="n">
        <v>900148.27</v>
      </c>
      <c r="M5198" s="6" t="n">
        <v>1503268.5</v>
      </c>
      <c r="N5198" s="4" t="n">
        <v>0</v>
      </c>
      <c r="O5198" s="4" t="s">
        <v>41</v>
      </c>
      <c r="P5198" s="4" t="s">
        <v>106</v>
      </c>
      <c r="Q5198" s="4" t="s">
        <v>37</v>
      </c>
      <c r="R5198" s="5" t="n">
        <v>45470.810107257</v>
      </c>
      <c r="S5198" s="6" t="str">
        <f aca="false">M5198+N5198</f>
        <v> $ 1,503,268.50 </v>
      </c>
      <c r="T5198" s="6" t="str">
        <f aca="false">L5198*50%</f>
        <v> $ 450,074.14 </v>
      </c>
      <c r="U5198" s="6" t="str">
        <f aca="false">T5198+N5198</f>
        <v> $ 450,074.14 </v>
      </c>
      <c r="V5198" s="6" t="str">
        <f aca="false">U5198*15%</f>
        <v> $ 67,511.12 </v>
      </c>
      <c r="W5198" s="6" t="str">
        <f aca="false">V5198*22%</f>
        <v> $ 14,852.45 </v>
      </c>
      <c r="X5198" s="6" t="str">
        <f aca="false">V5198+W5198</f>
        <v> $ 82,363.57 </v>
      </c>
      <c r="Y5198" s="6" t="str">
        <f aca="false">U5198+X5198</f>
        <v> $ 532,437.70 </v>
      </c>
      <c r="Z5198" s="0" t="n">
        <v>2</v>
      </c>
      <c r="AA5198" s="6" t="n">
        <v>335395.245402</v>
      </c>
      <c r="AB5198" s="0" t="n">
        <v>3</v>
      </c>
      <c r="AC5198" s="6" t="n">
        <v>260862.968646</v>
      </c>
      <c r="AD5198" s="7" t="n">
        <v>6</v>
      </c>
      <c r="AE5198" s="8" t="n">
        <v>43477.161441</v>
      </c>
    </row>
    <row r="5199" customFormat="false" ht="15.75" hidden="false" customHeight="true" outlineLevel="0" collapsed="false">
      <c r="A5199" s="4" t="n">
        <v>491416</v>
      </c>
      <c r="B5199" s="4" t="s">
        <v>17151</v>
      </c>
      <c r="C5199" s="4" t="n">
        <v>21891093</v>
      </c>
      <c r="D5199" s="4" t="n">
        <v>24042347</v>
      </c>
      <c r="E5199" s="4" t="s">
        <v>17152</v>
      </c>
      <c r="F5199" s="4" t="s">
        <v>33</v>
      </c>
      <c r="G5199" s="4" t="s">
        <v>17153</v>
      </c>
      <c r="H5199" s="4"/>
      <c r="I5199" s="4"/>
      <c r="J5199" s="5" t="n">
        <v>45454</v>
      </c>
      <c r="K5199" s="5" t="n">
        <v>45054</v>
      </c>
      <c r="L5199" s="6" t="n">
        <v>900867.19</v>
      </c>
      <c r="M5199" s="6" t="n">
        <v>1354564.23</v>
      </c>
      <c r="N5199" s="4" t="n">
        <v>0</v>
      </c>
      <c r="O5199" s="4" t="s">
        <v>35</v>
      </c>
      <c r="P5199" s="4" t="s">
        <v>106</v>
      </c>
      <c r="Q5199" s="4" t="s">
        <v>48</v>
      </c>
      <c r="R5199" s="5" t="n">
        <v>45476.8448621181</v>
      </c>
      <c r="S5199" s="6" t="str">
        <f aca="false">M5199+N5199</f>
        <v> $ 1,354,564.23 </v>
      </c>
      <c r="T5199" s="6" t="str">
        <f aca="false">L5199*50%</f>
        <v> $ 450,433.60 </v>
      </c>
      <c r="U5199" s="6" t="str">
        <f aca="false">T5199+N5199</f>
        <v> $ 450,433.60 </v>
      </c>
      <c r="V5199" s="6" t="str">
        <f aca="false">U5199*15%</f>
        <v> $ 67,565.04 </v>
      </c>
      <c r="W5199" s="6" t="str">
        <f aca="false">V5199*22%</f>
        <v> $ 14,864.31 </v>
      </c>
      <c r="X5199" s="6" t="str">
        <f aca="false">V5199+W5199</f>
        <v> $ 82,429.35 </v>
      </c>
      <c r="Y5199" s="6" t="str">
        <f aca="false">U5199+X5199</f>
        <v> $ 532,862.94 </v>
      </c>
      <c r="Z5199" s="0" t="n">
        <v>2</v>
      </c>
      <c r="AA5199" s="6" t="n">
        <v>335663.114994</v>
      </c>
      <c r="AB5199" s="0" t="n">
        <v>3</v>
      </c>
      <c r="AC5199" s="6" t="n">
        <v>261071.311662</v>
      </c>
      <c r="AD5199" s="7" t="n">
        <v>6</v>
      </c>
      <c r="AE5199" s="8" t="n">
        <v>43511.885277</v>
      </c>
    </row>
    <row r="5200" customFormat="false" ht="15.75" hidden="false" customHeight="true" outlineLevel="0" collapsed="false">
      <c r="A5200" s="4" t="n">
        <v>493920</v>
      </c>
      <c r="B5200" s="4" t="s">
        <v>17154</v>
      </c>
      <c r="C5200" s="4" t="n">
        <v>28641131</v>
      </c>
      <c r="D5200" s="4" t="n">
        <v>7908291</v>
      </c>
      <c r="E5200" s="4" t="s">
        <v>17155</v>
      </c>
      <c r="F5200" s="4" t="s">
        <v>47</v>
      </c>
      <c r="G5200" s="4" t="s">
        <v>17156</v>
      </c>
      <c r="H5200" s="4"/>
      <c r="I5200" s="4"/>
      <c r="J5200" s="5" t="n">
        <v>45483</v>
      </c>
      <c r="K5200" s="5" t="n">
        <v>44983</v>
      </c>
      <c r="L5200" s="6" t="n">
        <v>902479.66</v>
      </c>
      <c r="M5200" s="6" t="n">
        <v>1462349.84</v>
      </c>
      <c r="N5200" s="4" t="n">
        <v>0</v>
      </c>
      <c r="O5200" s="4" t="s">
        <v>35</v>
      </c>
      <c r="P5200" s="4" t="s">
        <v>93</v>
      </c>
      <c r="Q5200" s="4" t="s">
        <v>37</v>
      </c>
      <c r="R5200" s="5"/>
      <c r="S5200" s="6" t="str">
        <f aca="false">M5200+N5200</f>
        <v> $ 1,462,349.84 </v>
      </c>
      <c r="T5200" s="6" t="str">
        <f aca="false">L5200*50%</f>
        <v> $ 451,239.83 </v>
      </c>
      <c r="U5200" s="6" t="str">
        <f aca="false">T5200+N5200</f>
        <v> $ 451,239.83 </v>
      </c>
      <c r="V5200" s="6" t="str">
        <f aca="false">U5200*15%</f>
        <v> $ 67,685.97 </v>
      </c>
      <c r="W5200" s="6" t="str">
        <f aca="false">V5200*22%</f>
        <v> $ 14,890.91 </v>
      </c>
      <c r="X5200" s="6" t="str">
        <f aca="false">V5200+W5200</f>
        <v> $ 82,576.89 </v>
      </c>
      <c r="Y5200" s="6" t="str">
        <f aca="false">U5200+X5200</f>
        <v> $ 533,816.72 </v>
      </c>
      <c r="Z5200" s="0" t="n">
        <v>2</v>
      </c>
      <c r="AA5200" s="6" t="n">
        <v>336263.921316</v>
      </c>
      <c r="AB5200" s="0" t="n">
        <v>3</v>
      </c>
      <c r="AC5200" s="6" t="n">
        <v>261538.605468</v>
      </c>
      <c r="AD5200" s="7" t="n">
        <v>6</v>
      </c>
      <c r="AE5200" s="8" t="n">
        <v>43589.767578</v>
      </c>
    </row>
    <row r="5201" customFormat="false" ht="15.75" hidden="false" customHeight="true" outlineLevel="0" collapsed="false">
      <c r="A5201" s="4" t="n">
        <v>490344</v>
      </c>
      <c r="B5201" s="4" t="s">
        <v>17157</v>
      </c>
      <c r="C5201" s="4" t="n">
        <v>27527689</v>
      </c>
      <c r="D5201" s="4" t="n">
        <v>31819882</v>
      </c>
      <c r="E5201" s="4" t="s">
        <v>17158</v>
      </c>
      <c r="F5201" s="4" t="s">
        <v>33</v>
      </c>
      <c r="G5201" s="4" t="s">
        <v>17159</v>
      </c>
      <c r="H5201" s="4" t="s">
        <v>17160</v>
      </c>
      <c r="I5201" s="4"/>
      <c r="J5201" s="5" t="n">
        <v>45447</v>
      </c>
      <c r="K5201" s="5" t="n">
        <v>45048</v>
      </c>
      <c r="L5201" s="6" t="n">
        <v>902839.15</v>
      </c>
      <c r="M5201" s="6" t="n">
        <v>1126856.53</v>
      </c>
      <c r="N5201" s="4" t="n">
        <v>0</v>
      </c>
      <c r="O5201" s="4" t="s">
        <v>35</v>
      </c>
      <c r="P5201" s="4" t="s">
        <v>106</v>
      </c>
      <c r="Q5201" s="4" t="s">
        <v>48</v>
      </c>
      <c r="R5201" s="5" t="n">
        <v>45481.7665453356</v>
      </c>
      <c r="S5201" s="6" t="str">
        <f aca="false">M5201+N5201</f>
        <v> $ 1,126,856.53 </v>
      </c>
      <c r="T5201" s="6" t="str">
        <f aca="false">L5201*50%</f>
        <v> $ 451,419.58 </v>
      </c>
      <c r="U5201" s="6" t="str">
        <f aca="false">T5201+N5201</f>
        <v> $ 451,419.58 </v>
      </c>
      <c r="V5201" s="6" t="str">
        <f aca="false">U5201*15%</f>
        <v> $ 67,712.94 </v>
      </c>
      <c r="W5201" s="6" t="str">
        <f aca="false">V5201*22%</f>
        <v> $ 14,896.85 </v>
      </c>
      <c r="X5201" s="6" t="str">
        <f aca="false">V5201+W5201</f>
        <v> $ 82,609.78 </v>
      </c>
      <c r="Y5201" s="6" t="str">
        <f aca="false">U5201+X5201</f>
        <v> $ 534,029.36 </v>
      </c>
      <c r="Z5201" s="0" t="n">
        <v>2</v>
      </c>
      <c r="AA5201" s="6" t="n">
        <v>336397.86729</v>
      </c>
      <c r="AB5201" s="0" t="n">
        <v>3</v>
      </c>
      <c r="AC5201" s="6" t="n">
        <v>261642.78567</v>
      </c>
      <c r="AD5201" s="7" t="n">
        <v>6</v>
      </c>
      <c r="AE5201" s="8" t="n">
        <v>43607.130945</v>
      </c>
    </row>
    <row r="5202" customFormat="false" ht="15.75" hidden="false" customHeight="true" outlineLevel="0" collapsed="false">
      <c r="A5202" s="4" t="n">
        <v>493088</v>
      </c>
      <c r="B5202" s="4" t="s">
        <v>17161</v>
      </c>
      <c r="C5202" s="4" t="n">
        <v>37765140</v>
      </c>
      <c r="D5202" s="4" t="n">
        <v>22395665</v>
      </c>
      <c r="E5202" s="4" t="s">
        <v>17162</v>
      </c>
      <c r="F5202" s="4" t="s">
        <v>33</v>
      </c>
      <c r="G5202" s="4" t="s">
        <v>17163</v>
      </c>
      <c r="H5202" s="4" t="s">
        <v>17164</v>
      </c>
      <c r="I5202" s="4"/>
      <c r="J5202" s="5" t="n">
        <v>45475</v>
      </c>
      <c r="K5202" s="5" t="n">
        <v>45078</v>
      </c>
      <c r="L5202" s="6" t="n">
        <v>903124.83</v>
      </c>
      <c r="M5202" s="6" t="n">
        <v>1418921.72</v>
      </c>
      <c r="N5202" s="4" t="n">
        <v>0</v>
      </c>
      <c r="O5202" s="4" t="s">
        <v>41</v>
      </c>
      <c r="P5202" s="4" t="s">
        <v>106</v>
      </c>
      <c r="Q5202" s="4" t="s">
        <v>48</v>
      </c>
      <c r="R5202" s="5" t="n">
        <v>45481.6392670949</v>
      </c>
      <c r="S5202" s="6" t="str">
        <f aca="false">M5202+N5202</f>
        <v> $ 1,418,921.72 </v>
      </c>
      <c r="T5202" s="6" t="str">
        <f aca="false">L5202*50%</f>
        <v> $ 451,562.42 </v>
      </c>
      <c r="U5202" s="6" t="str">
        <f aca="false">T5202+N5202</f>
        <v> $ 451,562.42 </v>
      </c>
      <c r="V5202" s="6" t="str">
        <f aca="false">U5202*15%</f>
        <v> $ 67,734.36 </v>
      </c>
      <c r="W5202" s="6" t="str">
        <f aca="false">V5202*22%</f>
        <v> $ 14,901.56 </v>
      </c>
      <c r="X5202" s="6" t="str">
        <f aca="false">V5202+W5202</f>
        <v> $ 82,635.92 </v>
      </c>
      <c r="Y5202" s="6" t="str">
        <f aca="false">U5202+X5202</f>
        <v> $ 534,198.34 </v>
      </c>
      <c r="Z5202" s="0" t="n">
        <v>2</v>
      </c>
      <c r="AA5202" s="6" t="n">
        <v>336504.311658</v>
      </c>
      <c r="AB5202" s="0" t="n">
        <v>3</v>
      </c>
      <c r="AC5202" s="6" t="n">
        <v>261725.575734</v>
      </c>
      <c r="AD5202" s="7" t="n">
        <v>6</v>
      </c>
      <c r="AE5202" s="8" t="n">
        <v>43620.929289</v>
      </c>
    </row>
    <row r="5203" customFormat="false" ht="15.75" hidden="false" customHeight="true" outlineLevel="0" collapsed="false">
      <c r="A5203" s="4" t="n">
        <v>491649</v>
      </c>
      <c r="B5203" s="4" t="s">
        <v>17165</v>
      </c>
      <c r="C5203" s="4" t="n">
        <v>33870856</v>
      </c>
      <c r="D5203" s="4" t="n">
        <v>1423324</v>
      </c>
      <c r="E5203" s="4" t="s">
        <v>17166</v>
      </c>
      <c r="F5203" s="4" t="s">
        <v>33</v>
      </c>
      <c r="G5203" s="4" t="s">
        <v>17167</v>
      </c>
      <c r="H5203" s="4"/>
      <c r="I5203" s="4"/>
      <c r="J5203" s="5" t="n">
        <v>45454</v>
      </c>
      <c r="K5203" s="5" t="n">
        <v>45054</v>
      </c>
      <c r="L5203" s="6" t="n">
        <v>903199.42</v>
      </c>
      <c r="M5203" s="6" t="n">
        <v>1075880.58</v>
      </c>
      <c r="N5203" s="4" t="n">
        <v>0</v>
      </c>
      <c r="O5203" s="4" t="s">
        <v>41</v>
      </c>
      <c r="P5203" s="4" t="s">
        <v>106</v>
      </c>
      <c r="Q5203" s="4" t="s">
        <v>48</v>
      </c>
      <c r="R5203" s="5" t="n">
        <v>45478.3845231829</v>
      </c>
      <c r="S5203" s="6" t="str">
        <f aca="false">M5203+N5203</f>
        <v> $ 1,075,880.58 </v>
      </c>
      <c r="T5203" s="6" t="str">
        <f aca="false">L5203*50%</f>
        <v> $ 451,599.71 </v>
      </c>
      <c r="U5203" s="6" t="str">
        <f aca="false">T5203+N5203</f>
        <v> $ 451,599.71 </v>
      </c>
      <c r="V5203" s="6" t="str">
        <f aca="false">U5203*15%</f>
        <v> $ 67,739.96 </v>
      </c>
      <c r="W5203" s="6" t="str">
        <f aca="false">V5203*22%</f>
        <v> $ 14,902.79 </v>
      </c>
      <c r="X5203" s="6" t="str">
        <f aca="false">V5203+W5203</f>
        <v> $ 82,642.75 </v>
      </c>
      <c r="Y5203" s="6" t="str">
        <f aca="false">U5203+X5203</f>
        <v> $ 534,242.46 </v>
      </c>
      <c r="Z5203" s="0" t="n">
        <v>2</v>
      </c>
      <c r="AA5203" s="6" t="n">
        <v>336532.103892</v>
      </c>
      <c r="AB5203" s="0" t="n">
        <v>3</v>
      </c>
      <c r="AC5203" s="6" t="n">
        <v>261747.191916</v>
      </c>
      <c r="AD5203" s="7" t="n">
        <v>6</v>
      </c>
      <c r="AE5203" s="8" t="n">
        <v>43624.531986</v>
      </c>
    </row>
    <row r="5204" customFormat="false" ht="15.75" hidden="false" customHeight="true" outlineLevel="0" collapsed="false">
      <c r="A5204" s="4" t="n">
        <v>491622</v>
      </c>
      <c r="B5204" s="4" t="s">
        <v>17168</v>
      </c>
      <c r="C5204" s="4" t="n">
        <v>32930646</v>
      </c>
      <c r="D5204" s="4" t="n">
        <v>1145778</v>
      </c>
      <c r="E5204" s="4" t="s">
        <v>17169</v>
      </c>
      <c r="F5204" s="4" t="s">
        <v>33</v>
      </c>
      <c r="G5204" s="4" t="s">
        <v>17170</v>
      </c>
      <c r="H5204" s="4"/>
      <c r="I5204" s="4"/>
      <c r="J5204" s="5" t="n">
        <v>45454</v>
      </c>
      <c r="K5204" s="5" t="n">
        <v>45053</v>
      </c>
      <c r="L5204" s="6" t="n">
        <v>903244.47</v>
      </c>
      <c r="M5204" s="6" t="n">
        <v>1165434.15</v>
      </c>
      <c r="N5204" s="4" t="n">
        <v>0</v>
      </c>
      <c r="O5204" s="4" t="s">
        <v>41</v>
      </c>
      <c r="P5204" s="4" t="s">
        <v>106</v>
      </c>
      <c r="Q5204" s="4" t="s">
        <v>48</v>
      </c>
      <c r="R5204" s="5" t="n">
        <v>45477.7872995718</v>
      </c>
      <c r="S5204" s="6" t="str">
        <f aca="false">M5204+N5204</f>
        <v> $ 1,165,434.15 </v>
      </c>
      <c r="T5204" s="6" t="str">
        <f aca="false">L5204*50%</f>
        <v> $ 451,622.24 </v>
      </c>
      <c r="U5204" s="6" t="str">
        <f aca="false">T5204+N5204</f>
        <v> $ 451,622.24 </v>
      </c>
      <c r="V5204" s="6" t="str">
        <f aca="false">U5204*15%</f>
        <v> $ 67,743.34 </v>
      </c>
      <c r="W5204" s="6" t="str">
        <f aca="false">V5204*22%</f>
        <v> $ 14,903.53 </v>
      </c>
      <c r="X5204" s="6" t="str">
        <f aca="false">V5204+W5204</f>
        <v> $ 82,646.87 </v>
      </c>
      <c r="Y5204" s="6" t="str">
        <f aca="false">U5204+X5204</f>
        <v> $ 534,269.10 </v>
      </c>
      <c r="Z5204" s="0" t="n">
        <v>2</v>
      </c>
      <c r="AA5204" s="6" t="n">
        <v>336548.889522</v>
      </c>
      <c r="AB5204" s="0" t="n">
        <v>3</v>
      </c>
      <c r="AC5204" s="6" t="n">
        <v>261760.247406</v>
      </c>
      <c r="AD5204" s="7" t="n">
        <v>6</v>
      </c>
      <c r="AE5204" s="8" t="n">
        <v>43626.707901</v>
      </c>
    </row>
    <row r="5205" customFormat="false" ht="15.75" hidden="false" customHeight="true" outlineLevel="0" collapsed="false">
      <c r="A5205" s="4" t="n">
        <v>491972</v>
      </c>
      <c r="B5205" s="4" t="s">
        <v>17171</v>
      </c>
      <c r="C5205" s="4" t="n">
        <v>26356254</v>
      </c>
      <c r="D5205" s="4" t="n">
        <v>26201504</v>
      </c>
      <c r="E5205" s="4" t="s">
        <v>17172</v>
      </c>
      <c r="F5205" s="4" t="s">
        <v>33</v>
      </c>
      <c r="G5205" s="4" t="s">
        <v>17173</v>
      </c>
      <c r="H5205" s="4"/>
      <c r="I5205" s="4"/>
      <c r="J5205" s="5" t="n">
        <v>45461</v>
      </c>
      <c r="K5205" s="5" t="n">
        <v>45054</v>
      </c>
      <c r="L5205" s="6" t="n">
        <v>904167.37</v>
      </c>
      <c r="M5205" s="6" t="n">
        <v>1107803.49</v>
      </c>
      <c r="N5205" s="4" t="n">
        <v>0</v>
      </c>
      <c r="O5205" s="4" t="s">
        <v>35</v>
      </c>
      <c r="P5205" s="4" t="s">
        <v>106</v>
      </c>
      <c r="Q5205" s="4" t="s">
        <v>48</v>
      </c>
      <c r="R5205" s="5" t="n">
        <v>45475.5380079861</v>
      </c>
      <c r="S5205" s="6" t="str">
        <f aca="false">M5205+N5205</f>
        <v> $ 1,107,803.49 </v>
      </c>
      <c r="T5205" s="6" t="str">
        <f aca="false">L5205*50%</f>
        <v> $ 452,083.69 </v>
      </c>
      <c r="U5205" s="6" t="str">
        <f aca="false">T5205+N5205</f>
        <v> $ 452,083.69 </v>
      </c>
      <c r="V5205" s="6" t="str">
        <f aca="false">U5205*15%</f>
        <v> $ 67,812.55 </v>
      </c>
      <c r="W5205" s="6" t="str">
        <f aca="false">V5205*22%</f>
        <v> $ 14,918.76 </v>
      </c>
      <c r="X5205" s="6" t="str">
        <f aca="false">V5205+W5205</f>
        <v> $ 82,731.31 </v>
      </c>
      <c r="Y5205" s="6" t="str">
        <f aca="false">U5205+X5205</f>
        <v> $ 534,815.00 </v>
      </c>
      <c r="Z5205" s="0" t="n">
        <v>2</v>
      </c>
      <c r="AA5205" s="6" t="n">
        <v>336892.762062</v>
      </c>
      <c r="AB5205" s="0" t="n">
        <v>3</v>
      </c>
      <c r="AC5205" s="6" t="n">
        <v>262027.703826</v>
      </c>
      <c r="AD5205" s="7" t="n">
        <v>6</v>
      </c>
      <c r="AE5205" s="8" t="n">
        <v>43671.283971</v>
      </c>
    </row>
    <row r="5206" customFormat="false" ht="15.75" hidden="false" customHeight="true" outlineLevel="0" collapsed="false">
      <c r="A5206" s="4" t="n">
        <v>487590</v>
      </c>
      <c r="B5206" s="4" t="s">
        <v>17174</v>
      </c>
      <c r="C5206" s="4" t="n">
        <v>32758497</v>
      </c>
      <c r="D5206" s="4" t="n">
        <v>29885458</v>
      </c>
      <c r="E5206" s="4" t="s">
        <v>17175</v>
      </c>
      <c r="F5206" s="4" t="s">
        <v>47</v>
      </c>
      <c r="G5206" s="4" t="s">
        <v>17176</v>
      </c>
      <c r="H5206" s="4"/>
      <c r="I5206" s="4"/>
      <c r="J5206" s="5" t="n">
        <v>45426</v>
      </c>
      <c r="K5206" s="5" t="n">
        <v>44958</v>
      </c>
      <c r="L5206" s="6" t="n">
        <v>904230.08</v>
      </c>
      <c r="M5206" s="6" t="n">
        <v>1190748.6</v>
      </c>
      <c r="N5206" s="4" t="n">
        <v>0</v>
      </c>
      <c r="O5206" s="4" t="s">
        <v>41</v>
      </c>
      <c r="P5206" s="4" t="s">
        <v>106</v>
      </c>
      <c r="Q5206" s="4" t="s">
        <v>48</v>
      </c>
      <c r="R5206" s="5" t="n">
        <v>45448.4923618056</v>
      </c>
      <c r="S5206" s="6" t="str">
        <f aca="false">M5206+N5206</f>
        <v> $ 1,190,748.60 </v>
      </c>
      <c r="T5206" s="6" t="str">
        <f aca="false">L5206*50%</f>
        <v> $ 452,115.04 </v>
      </c>
      <c r="U5206" s="6" t="str">
        <f aca="false">T5206+N5206</f>
        <v> $ 452,115.04 </v>
      </c>
      <c r="V5206" s="6" t="str">
        <f aca="false">U5206*15%</f>
        <v> $ 67,817.26 </v>
      </c>
      <c r="W5206" s="6" t="str">
        <f aca="false">V5206*22%</f>
        <v> $ 14,919.80 </v>
      </c>
      <c r="X5206" s="6" t="str">
        <f aca="false">V5206+W5206</f>
        <v> $ 82,737.05 </v>
      </c>
      <c r="Y5206" s="6" t="str">
        <f aca="false">U5206+X5206</f>
        <v> $ 534,852.09 </v>
      </c>
      <c r="Z5206" s="0" t="n">
        <v>2</v>
      </c>
      <c r="AA5206" s="6" t="n">
        <v>336916.127808</v>
      </c>
      <c r="AB5206" s="0" t="n">
        <v>3</v>
      </c>
      <c r="AC5206" s="6" t="n">
        <v>262045.877184</v>
      </c>
      <c r="AD5206" s="7" t="n">
        <v>6</v>
      </c>
      <c r="AE5206" s="8" t="n">
        <v>43674.312864</v>
      </c>
    </row>
    <row r="5207" customFormat="false" ht="15.75" hidden="false" customHeight="true" outlineLevel="0" collapsed="false">
      <c r="A5207" s="4" t="n">
        <v>492221</v>
      </c>
      <c r="B5207" s="4" t="s">
        <v>17177</v>
      </c>
      <c r="C5207" s="4" t="n">
        <v>25648634</v>
      </c>
      <c r="D5207" s="4" t="n">
        <v>3896823</v>
      </c>
      <c r="E5207" s="4" t="s">
        <v>17178</v>
      </c>
      <c r="F5207" s="4" t="s">
        <v>33</v>
      </c>
      <c r="G5207" s="4" t="s">
        <v>17179</v>
      </c>
      <c r="H5207" s="4"/>
      <c r="I5207" s="4"/>
      <c r="J5207" s="5" t="n">
        <v>45468</v>
      </c>
      <c r="K5207" s="5" t="n">
        <v>45054</v>
      </c>
      <c r="L5207" s="6" t="n">
        <v>905375.41</v>
      </c>
      <c r="M5207" s="6" t="n">
        <v>1097486.42</v>
      </c>
      <c r="N5207" s="4" t="n">
        <v>0</v>
      </c>
      <c r="O5207" s="4" t="s">
        <v>35</v>
      </c>
      <c r="P5207" s="4" t="s">
        <v>106</v>
      </c>
      <c r="Q5207" s="4" t="s">
        <v>48</v>
      </c>
      <c r="R5207" s="5" t="n">
        <v>45476.4022108796</v>
      </c>
      <c r="S5207" s="6" t="str">
        <f aca="false">M5207+N5207</f>
        <v> $ 1,097,486.42 </v>
      </c>
      <c r="T5207" s="6" t="str">
        <f aca="false">L5207*50%</f>
        <v> $ 452,687.71 </v>
      </c>
      <c r="U5207" s="6" t="str">
        <f aca="false">T5207+N5207</f>
        <v> $ 452,687.71 </v>
      </c>
      <c r="V5207" s="6" t="str">
        <f aca="false">U5207*15%</f>
        <v> $ 67,903.16 </v>
      </c>
      <c r="W5207" s="6" t="str">
        <f aca="false">V5207*22%</f>
        <v> $ 14,938.69 </v>
      </c>
      <c r="X5207" s="6" t="str">
        <f aca="false">V5207+W5207</f>
        <v> $ 82,841.85 </v>
      </c>
      <c r="Y5207" s="6" t="str">
        <f aca="false">U5207+X5207</f>
        <v> $ 535,529.56 </v>
      </c>
      <c r="Z5207" s="0" t="n">
        <v>2</v>
      </c>
      <c r="AA5207" s="6" t="n">
        <v>337342.877766</v>
      </c>
      <c r="AB5207" s="0" t="n">
        <v>3</v>
      </c>
      <c r="AC5207" s="6" t="n">
        <v>262377.793818</v>
      </c>
      <c r="AD5207" s="7" t="n">
        <v>6</v>
      </c>
      <c r="AE5207" s="8" t="n">
        <v>43729.632303</v>
      </c>
    </row>
    <row r="5208" customFormat="false" ht="15.75" hidden="false" customHeight="true" outlineLevel="0" collapsed="false">
      <c r="A5208" s="4" t="n">
        <v>495273</v>
      </c>
      <c r="B5208" s="4" t="s">
        <v>17180</v>
      </c>
      <c r="C5208" s="4" t="n">
        <v>34660425</v>
      </c>
      <c r="D5208" s="4" t="n">
        <v>1933416</v>
      </c>
      <c r="E5208" s="4" t="s">
        <v>17181</v>
      </c>
      <c r="F5208" s="4" t="s">
        <v>47</v>
      </c>
      <c r="G5208" s="4" t="s">
        <v>17182</v>
      </c>
      <c r="H5208" s="4" t="s">
        <v>17183</v>
      </c>
      <c r="I5208" s="4" t="s">
        <v>17184</v>
      </c>
      <c r="J5208" s="5" t="n">
        <v>45496</v>
      </c>
      <c r="K5208" s="5" t="n">
        <v>45021</v>
      </c>
      <c r="L5208" s="6" t="n">
        <v>905509.58</v>
      </c>
      <c r="M5208" s="6" t="n">
        <v>1592145.08</v>
      </c>
      <c r="N5208" s="4" t="n">
        <v>0</v>
      </c>
      <c r="O5208" s="4" t="s">
        <v>35</v>
      </c>
      <c r="P5208" s="4" t="s">
        <v>93</v>
      </c>
      <c r="Q5208" s="4" t="s">
        <v>37</v>
      </c>
      <c r="R5208" s="5"/>
      <c r="S5208" s="6" t="str">
        <f aca="false">M5208+N5208</f>
        <v> $ 1,592,145.08 </v>
      </c>
      <c r="T5208" s="6" t="str">
        <f aca="false">L5208*50%</f>
        <v> $ 452,754.79 </v>
      </c>
      <c r="U5208" s="6" t="str">
        <f aca="false">T5208+N5208</f>
        <v> $ 452,754.79 </v>
      </c>
      <c r="V5208" s="6" t="str">
        <f aca="false">U5208*15%</f>
        <v> $ 67,913.22 </v>
      </c>
      <c r="W5208" s="6" t="str">
        <f aca="false">V5208*22%</f>
        <v> $ 14,940.91 </v>
      </c>
      <c r="X5208" s="6" t="str">
        <f aca="false">V5208+W5208</f>
        <v> $ 82,854.13 </v>
      </c>
      <c r="Y5208" s="6" t="str">
        <f aca="false">U5208+X5208</f>
        <v> $ 535,608.92 </v>
      </c>
      <c r="Z5208" s="0" t="n">
        <v>2</v>
      </c>
      <c r="AA5208" s="6" t="n">
        <v>337392.869508</v>
      </c>
      <c r="AB5208" s="0" t="n">
        <v>3</v>
      </c>
      <c r="AC5208" s="6" t="n">
        <v>262416.676284</v>
      </c>
      <c r="AD5208" s="7" t="n">
        <v>6</v>
      </c>
      <c r="AE5208" s="8" t="n">
        <v>43736.112714</v>
      </c>
    </row>
    <row r="5209" customFormat="false" ht="15.75" hidden="false" customHeight="true" outlineLevel="0" collapsed="false">
      <c r="A5209" s="4" t="n">
        <v>491682</v>
      </c>
      <c r="B5209" s="4" t="s">
        <v>17185</v>
      </c>
      <c r="C5209" s="4" t="n">
        <v>35421701</v>
      </c>
      <c r="D5209" s="4" t="n">
        <v>23579936</v>
      </c>
      <c r="E5209" s="4" t="s">
        <v>17186</v>
      </c>
      <c r="F5209" s="4" t="s">
        <v>33</v>
      </c>
      <c r="G5209" s="4" t="s">
        <v>17187</v>
      </c>
      <c r="H5209" s="4" t="s">
        <v>17188</v>
      </c>
      <c r="I5209" s="4"/>
      <c r="J5209" s="5" t="n">
        <v>45454</v>
      </c>
      <c r="K5209" s="5" t="n">
        <v>45056</v>
      </c>
      <c r="L5209" s="6" t="n">
        <v>905746.64</v>
      </c>
      <c r="M5209" s="6" t="n">
        <v>1797895.01</v>
      </c>
      <c r="N5209" s="4" t="n">
        <v>0</v>
      </c>
      <c r="O5209" s="4" t="s">
        <v>35</v>
      </c>
      <c r="P5209" s="4" t="s">
        <v>106</v>
      </c>
      <c r="Q5209" s="4" t="s">
        <v>37</v>
      </c>
      <c r="R5209" s="5" t="n">
        <v>45470.781893287</v>
      </c>
      <c r="S5209" s="6" t="str">
        <f aca="false">M5209+N5209</f>
        <v> $ 1,797,895.01 </v>
      </c>
      <c r="T5209" s="6" t="str">
        <f aca="false">L5209*50%</f>
        <v> $ 452,873.32 </v>
      </c>
      <c r="U5209" s="6" t="str">
        <f aca="false">T5209+N5209</f>
        <v> $ 452,873.32 </v>
      </c>
      <c r="V5209" s="6" t="str">
        <f aca="false">U5209*15%</f>
        <v> $ 67,931.00 </v>
      </c>
      <c r="W5209" s="6" t="str">
        <f aca="false">V5209*22%</f>
        <v> $ 14,944.82 </v>
      </c>
      <c r="X5209" s="6" t="str">
        <f aca="false">V5209+W5209</f>
        <v> $ 82,875.82 </v>
      </c>
      <c r="Y5209" s="6" t="str">
        <f aca="false">U5209+X5209</f>
        <v> $ 535,749.14 </v>
      </c>
      <c r="Z5209" s="0" t="n">
        <v>2</v>
      </c>
      <c r="AA5209" s="6" t="n">
        <v>337481.198064</v>
      </c>
      <c r="AB5209" s="0" t="n">
        <v>3</v>
      </c>
      <c r="AC5209" s="6" t="n">
        <v>262485.376272</v>
      </c>
      <c r="AD5209" s="7" t="n">
        <v>6</v>
      </c>
      <c r="AE5209" s="8" t="n">
        <v>43747.562712</v>
      </c>
    </row>
    <row r="5210" customFormat="false" ht="15.75" hidden="false" customHeight="true" outlineLevel="0" collapsed="false">
      <c r="A5210" s="4" t="n">
        <v>488669</v>
      </c>
      <c r="B5210" s="4" t="s">
        <v>17189</v>
      </c>
      <c r="C5210" s="4" t="n">
        <v>34075763</v>
      </c>
      <c r="D5210" s="4" t="n">
        <v>29560022</v>
      </c>
      <c r="E5210" s="4" t="s">
        <v>17190</v>
      </c>
      <c r="F5210" s="4" t="s">
        <v>33</v>
      </c>
      <c r="G5210" s="4" t="s">
        <v>17191</v>
      </c>
      <c r="H5210" s="4"/>
      <c r="I5210" s="4"/>
      <c r="J5210" s="5" t="n">
        <v>45433</v>
      </c>
      <c r="K5210" s="5" t="n">
        <v>44995</v>
      </c>
      <c r="L5210" s="6" t="n">
        <v>907504.46</v>
      </c>
      <c r="M5210" s="6" t="n">
        <v>1352457.86</v>
      </c>
      <c r="N5210" s="4" t="n">
        <v>0</v>
      </c>
      <c r="O5210" s="4" t="s">
        <v>35</v>
      </c>
      <c r="P5210" s="4" t="s">
        <v>106</v>
      </c>
      <c r="Q5210" s="4" t="s">
        <v>48</v>
      </c>
      <c r="R5210" s="5" t="n">
        <v>45453.6480753472</v>
      </c>
      <c r="S5210" s="6" t="str">
        <f aca="false">M5210+N5210</f>
        <v> $ 1,352,457.86 </v>
      </c>
      <c r="T5210" s="6" t="str">
        <f aca="false">L5210*50%</f>
        <v> $ 453,752.23 </v>
      </c>
      <c r="U5210" s="6" t="str">
        <f aca="false">T5210+N5210</f>
        <v> $ 453,752.23 </v>
      </c>
      <c r="V5210" s="6" t="str">
        <f aca="false">U5210*15%</f>
        <v> $ 68,062.83 </v>
      </c>
      <c r="W5210" s="6" t="str">
        <f aca="false">V5210*22%</f>
        <v> $ 14,973.82 </v>
      </c>
      <c r="X5210" s="6" t="str">
        <f aca="false">V5210+W5210</f>
        <v> $ 83,036.66 </v>
      </c>
      <c r="Y5210" s="6" t="str">
        <f aca="false">U5210+X5210</f>
        <v> $ 536,788.89 </v>
      </c>
      <c r="Z5210" s="0" t="n">
        <v>2</v>
      </c>
      <c r="AA5210" s="6" t="n">
        <v>338136.161796</v>
      </c>
      <c r="AB5210" s="0" t="n">
        <v>3</v>
      </c>
      <c r="AC5210" s="6" t="n">
        <v>262994.792508</v>
      </c>
      <c r="AD5210" s="7" t="n">
        <v>6</v>
      </c>
      <c r="AE5210" s="8" t="n">
        <v>43832.465418</v>
      </c>
    </row>
    <row r="5211" customFormat="false" ht="15.75" hidden="false" customHeight="true" outlineLevel="0" collapsed="false">
      <c r="A5211" s="4" t="n">
        <v>494000</v>
      </c>
      <c r="B5211" s="4" t="s">
        <v>17192</v>
      </c>
      <c r="C5211" s="4" t="n">
        <v>30659148</v>
      </c>
      <c r="D5211" s="4" t="n">
        <v>1279502</v>
      </c>
      <c r="E5211" s="4" t="s">
        <v>17193</v>
      </c>
      <c r="F5211" s="4" t="s">
        <v>33</v>
      </c>
      <c r="G5211" s="4" t="s">
        <v>17194</v>
      </c>
      <c r="H5211" s="4" t="s">
        <v>17195</v>
      </c>
      <c r="I5211" s="4"/>
      <c r="J5211" s="5" t="n">
        <v>45483</v>
      </c>
      <c r="K5211" s="5" t="n">
        <v>45089</v>
      </c>
      <c r="L5211" s="6" t="n">
        <v>908466.58</v>
      </c>
      <c r="M5211" s="6" t="n">
        <v>1084991.65</v>
      </c>
      <c r="N5211" s="4" t="n">
        <v>0</v>
      </c>
      <c r="O5211" s="4" t="s">
        <v>35</v>
      </c>
      <c r="P5211" s="4" t="s">
        <v>93</v>
      </c>
      <c r="Q5211" s="4" t="s">
        <v>37</v>
      </c>
      <c r="R5211" s="5"/>
      <c r="S5211" s="6" t="str">
        <f aca="false">M5211+N5211</f>
        <v> $ 1,084,991.65 </v>
      </c>
      <c r="T5211" s="6" t="str">
        <f aca="false">L5211*50%</f>
        <v> $ 454,233.29 </v>
      </c>
      <c r="U5211" s="6" t="str">
        <f aca="false">T5211+N5211</f>
        <v> $ 454,233.29 </v>
      </c>
      <c r="V5211" s="6" t="str">
        <f aca="false">U5211*15%</f>
        <v> $ 68,134.99 </v>
      </c>
      <c r="W5211" s="6" t="str">
        <f aca="false">V5211*22%</f>
        <v> $ 14,989.70 </v>
      </c>
      <c r="X5211" s="6" t="str">
        <f aca="false">V5211+W5211</f>
        <v> $ 83,124.69 </v>
      </c>
      <c r="Y5211" s="6" t="str">
        <f aca="false">U5211+X5211</f>
        <v> $ 537,357.98 </v>
      </c>
      <c r="Z5211" s="0" t="n">
        <v>2</v>
      </c>
      <c r="AA5211" s="6" t="n">
        <v>338494.647708</v>
      </c>
      <c r="AB5211" s="0" t="n">
        <v>3</v>
      </c>
      <c r="AC5211" s="6" t="n">
        <v>263273.614884</v>
      </c>
      <c r="AD5211" s="7" t="n">
        <v>6</v>
      </c>
      <c r="AE5211" s="8" t="n">
        <v>43878.935814</v>
      </c>
    </row>
    <row r="5212" customFormat="false" ht="15.75" hidden="false" customHeight="true" outlineLevel="0" collapsed="false">
      <c r="A5212" s="4" t="n">
        <v>493822</v>
      </c>
      <c r="B5212" s="4" t="s">
        <v>17196</v>
      </c>
      <c r="C5212" s="4" t="n">
        <v>26340602</v>
      </c>
      <c r="D5212" s="4" t="n">
        <v>28851906</v>
      </c>
      <c r="E5212" s="4" t="s">
        <v>17197</v>
      </c>
      <c r="F5212" s="4" t="s">
        <v>33</v>
      </c>
      <c r="G5212" s="4" t="s">
        <v>17198</v>
      </c>
      <c r="H5212" s="4" t="s">
        <v>17199</v>
      </c>
      <c r="I5212" s="4"/>
      <c r="J5212" s="5" t="n">
        <v>45483</v>
      </c>
      <c r="K5212" s="5" t="n">
        <v>45089</v>
      </c>
      <c r="L5212" s="6" t="n">
        <v>908495.33</v>
      </c>
      <c r="M5212" s="6" t="n">
        <v>1366547.89</v>
      </c>
      <c r="N5212" s="4" t="n">
        <v>0</v>
      </c>
      <c r="O5212" s="4" t="s">
        <v>35</v>
      </c>
      <c r="P5212" s="4" t="s">
        <v>106</v>
      </c>
      <c r="Q5212" s="4" t="s">
        <v>48</v>
      </c>
      <c r="R5212" s="5" t="n">
        <v>45489.6078518171</v>
      </c>
      <c r="S5212" s="6" t="str">
        <f aca="false">M5212+N5212</f>
        <v> $ 1,366,547.89 </v>
      </c>
      <c r="T5212" s="6" t="str">
        <f aca="false">L5212*50%</f>
        <v> $ 454,247.67 </v>
      </c>
      <c r="U5212" s="6" t="str">
        <f aca="false">T5212+N5212</f>
        <v> $ 454,247.67 </v>
      </c>
      <c r="V5212" s="6" t="str">
        <f aca="false">U5212*15%</f>
        <v> $ 68,137.15 </v>
      </c>
      <c r="W5212" s="6" t="str">
        <f aca="false">V5212*22%</f>
        <v> $ 14,990.17 </v>
      </c>
      <c r="X5212" s="6" t="str">
        <f aca="false">V5212+W5212</f>
        <v> $ 83,127.32 </v>
      </c>
      <c r="Y5212" s="6" t="str">
        <f aca="false">U5212+X5212</f>
        <v> $ 537,374.99 </v>
      </c>
      <c r="Z5212" s="0" t="n">
        <v>2</v>
      </c>
      <c r="AA5212" s="6" t="n">
        <v>338505.359958</v>
      </c>
      <c r="AB5212" s="0" t="n">
        <v>3</v>
      </c>
      <c r="AC5212" s="6" t="n">
        <v>263281.946634</v>
      </c>
      <c r="AD5212" s="7" t="n">
        <v>6</v>
      </c>
      <c r="AE5212" s="8" t="n">
        <v>43880.324439</v>
      </c>
    </row>
    <row r="5213" customFormat="false" ht="15.75" hidden="false" customHeight="true" outlineLevel="0" collapsed="false">
      <c r="A5213" s="4" t="n">
        <v>494014</v>
      </c>
      <c r="B5213" s="4" t="s">
        <v>17200</v>
      </c>
      <c r="C5213" s="4" t="n">
        <v>30909749</v>
      </c>
      <c r="D5213" s="4" t="n">
        <v>29290522</v>
      </c>
      <c r="E5213" s="4" t="s">
        <v>17201</v>
      </c>
      <c r="F5213" s="4" t="s">
        <v>33</v>
      </c>
      <c r="G5213" s="4" t="s">
        <v>17202</v>
      </c>
      <c r="H5213" s="4"/>
      <c r="I5213" s="4"/>
      <c r="J5213" s="5" t="n">
        <v>45483</v>
      </c>
      <c r="K5213" s="5" t="n">
        <v>44995</v>
      </c>
      <c r="L5213" s="6" t="n">
        <v>909169.26</v>
      </c>
      <c r="M5213" s="6" t="n">
        <v>1201174.06</v>
      </c>
      <c r="N5213" s="4" t="n">
        <v>0</v>
      </c>
      <c r="O5213" s="4" t="s">
        <v>35</v>
      </c>
      <c r="P5213" s="4" t="s">
        <v>93</v>
      </c>
      <c r="Q5213" s="4" t="s">
        <v>37</v>
      </c>
      <c r="R5213" s="5"/>
      <c r="S5213" s="6" t="str">
        <f aca="false">M5213+N5213</f>
        <v> $ 1,201,174.06 </v>
      </c>
      <c r="T5213" s="6" t="str">
        <f aca="false">L5213*50%</f>
        <v> $ 454,584.63 </v>
      </c>
      <c r="U5213" s="6" t="str">
        <f aca="false">T5213+N5213</f>
        <v> $ 454,584.63 </v>
      </c>
      <c r="V5213" s="6" t="str">
        <f aca="false">U5213*15%</f>
        <v> $ 68,187.69 </v>
      </c>
      <c r="W5213" s="6" t="str">
        <f aca="false">V5213*22%</f>
        <v> $ 15,001.29 </v>
      </c>
      <c r="X5213" s="6" t="str">
        <f aca="false">V5213+W5213</f>
        <v> $ 83,188.99 </v>
      </c>
      <c r="Y5213" s="6" t="str">
        <f aca="false">U5213+X5213</f>
        <v> $ 537,773.62 </v>
      </c>
      <c r="Z5213" s="0" t="n">
        <v>2</v>
      </c>
      <c r="AA5213" s="6" t="n">
        <v>338756.466276</v>
      </c>
      <c r="AB5213" s="0" t="n">
        <v>3</v>
      </c>
      <c r="AC5213" s="6" t="n">
        <v>263477.251548</v>
      </c>
      <c r="AD5213" s="7" t="n">
        <v>6</v>
      </c>
      <c r="AE5213" s="8" t="n">
        <v>43912.875258</v>
      </c>
    </row>
    <row r="5214" customFormat="false" ht="15.75" hidden="false" customHeight="true" outlineLevel="0" collapsed="false">
      <c r="A5214" s="4" t="n">
        <v>494309</v>
      </c>
      <c r="B5214" s="4" t="s">
        <v>17203</v>
      </c>
      <c r="C5214" s="4" t="n">
        <v>36535684</v>
      </c>
      <c r="D5214" s="4" t="n">
        <v>32459362</v>
      </c>
      <c r="E5214" s="4" t="s">
        <v>17204</v>
      </c>
      <c r="F5214" s="4" t="s">
        <v>33</v>
      </c>
      <c r="G5214" s="4" t="s">
        <v>17205</v>
      </c>
      <c r="H5214" s="4"/>
      <c r="I5214" s="4"/>
      <c r="J5214" s="5" t="n">
        <v>45483</v>
      </c>
      <c r="K5214" s="5" t="n">
        <v>44998</v>
      </c>
      <c r="L5214" s="6" t="n">
        <v>910110.97</v>
      </c>
      <c r="M5214" s="6" t="n">
        <v>1173709.08</v>
      </c>
      <c r="N5214" s="4" t="n">
        <v>0</v>
      </c>
      <c r="O5214" s="4" t="s">
        <v>35</v>
      </c>
      <c r="P5214" s="4" t="s">
        <v>106</v>
      </c>
      <c r="Q5214" s="4" t="s">
        <v>48</v>
      </c>
      <c r="R5214" s="5" t="n">
        <v>45491.4522618866</v>
      </c>
      <c r="S5214" s="6" t="str">
        <f aca="false">M5214+N5214</f>
        <v> $ 1,173,709.08 </v>
      </c>
      <c r="T5214" s="6" t="str">
        <f aca="false">L5214*50%</f>
        <v> $ 455,055.49 </v>
      </c>
      <c r="U5214" s="6" t="str">
        <f aca="false">T5214+N5214</f>
        <v> $ 455,055.49 </v>
      </c>
      <c r="V5214" s="6" t="str">
        <f aca="false">U5214*15%</f>
        <v> $ 68,258.32 </v>
      </c>
      <c r="W5214" s="6" t="str">
        <f aca="false">V5214*22%</f>
        <v> $ 15,016.83 </v>
      </c>
      <c r="X5214" s="6" t="str">
        <f aca="false">V5214+W5214</f>
        <v> $ 83,275.15 </v>
      </c>
      <c r="Y5214" s="6" t="str">
        <f aca="false">U5214+X5214</f>
        <v> $ 538,330.64 </v>
      </c>
      <c r="Z5214" s="0" t="n">
        <v>2</v>
      </c>
      <c r="AA5214" s="6" t="n">
        <v>339107.347422</v>
      </c>
      <c r="AB5214" s="0" t="n">
        <v>3</v>
      </c>
      <c r="AC5214" s="6" t="n">
        <v>263750.159106</v>
      </c>
      <c r="AD5214" s="7" t="n">
        <v>6</v>
      </c>
      <c r="AE5214" s="8" t="n">
        <v>43958.359851</v>
      </c>
    </row>
    <row r="5215" customFormat="false" ht="15.75" hidden="false" customHeight="true" outlineLevel="0" collapsed="false">
      <c r="A5215" s="4" t="n">
        <v>491460</v>
      </c>
      <c r="B5215" s="4" t="s">
        <v>17206</v>
      </c>
      <c r="C5215" s="4" t="n">
        <v>25442872</v>
      </c>
      <c r="D5215" s="4" t="n">
        <v>6588447</v>
      </c>
      <c r="E5215" s="4" t="s">
        <v>17207</v>
      </c>
      <c r="F5215" s="4" t="s">
        <v>33</v>
      </c>
      <c r="G5215" s="4" t="s">
        <v>17208</v>
      </c>
      <c r="H5215" s="4"/>
      <c r="I5215" s="4"/>
      <c r="J5215" s="5" t="n">
        <v>45454</v>
      </c>
      <c r="K5215" s="5" t="n">
        <v>45026</v>
      </c>
      <c r="L5215" s="6" t="n">
        <v>910198.57</v>
      </c>
      <c r="M5215" s="6" t="n">
        <v>1837801.57</v>
      </c>
      <c r="N5215" s="4" t="n">
        <v>0</v>
      </c>
      <c r="O5215" s="4" t="s">
        <v>35</v>
      </c>
      <c r="P5215" s="4" t="s">
        <v>106</v>
      </c>
      <c r="Q5215" s="4" t="s">
        <v>48</v>
      </c>
      <c r="R5215" s="5" t="n">
        <v>45483.5274931713</v>
      </c>
      <c r="S5215" s="6" t="str">
        <f aca="false">M5215+N5215</f>
        <v> $ 1,837,801.57 </v>
      </c>
      <c r="T5215" s="6" t="str">
        <f aca="false">L5215*50%</f>
        <v> $ 455,099.29 </v>
      </c>
      <c r="U5215" s="6" t="str">
        <f aca="false">T5215+N5215</f>
        <v> $ 455,099.29 </v>
      </c>
      <c r="V5215" s="6" t="str">
        <f aca="false">U5215*15%</f>
        <v> $ 68,264.89 </v>
      </c>
      <c r="W5215" s="6" t="str">
        <f aca="false">V5215*22%</f>
        <v> $ 15,018.28 </v>
      </c>
      <c r="X5215" s="6" t="str">
        <f aca="false">V5215+W5215</f>
        <v> $ 83,283.17 </v>
      </c>
      <c r="Y5215" s="6" t="str">
        <f aca="false">U5215+X5215</f>
        <v> $ 538,382.45 </v>
      </c>
      <c r="Z5215" s="0" t="n">
        <v>2</v>
      </c>
      <c r="AA5215" s="6" t="n">
        <v>339139.987182</v>
      </c>
      <c r="AB5215" s="0" t="n">
        <v>3</v>
      </c>
      <c r="AC5215" s="6" t="n">
        <v>263775.545586</v>
      </c>
      <c r="AD5215" s="7" t="n">
        <v>6</v>
      </c>
      <c r="AE5215" s="8" t="n">
        <v>43962.590931</v>
      </c>
    </row>
    <row r="5216" customFormat="false" ht="15.75" hidden="false" customHeight="true" outlineLevel="0" collapsed="false">
      <c r="A5216" s="4" t="n">
        <v>494221</v>
      </c>
      <c r="B5216" s="4" t="s">
        <v>17209</v>
      </c>
      <c r="C5216" s="4" t="n">
        <v>34804350</v>
      </c>
      <c r="D5216" s="4" t="n">
        <v>24622557</v>
      </c>
      <c r="E5216" s="4" t="s">
        <v>17210</v>
      </c>
      <c r="F5216" s="4" t="s">
        <v>47</v>
      </c>
      <c r="G5216" s="4" t="s">
        <v>17211</v>
      </c>
      <c r="H5216" s="4"/>
      <c r="I5216" s="4"/>
      <c r="J5216" s="5" t="n">
        <v>45483</v>
      </c>
      <c r="K5216" s="5" t="n">
        <v>44998</v>
      </c>
      <c r="L5216" s="6" t="n">
        <v>910263.59</v>
      </c>
      <c r="M5216" s="6" t="n">
        <v>1140231.9</v>
      </c>
      <c r="N5216" s="4" t="n">
        <v>0</v>
      </c>
      <c r="O5216" s="4" t="s">
        <v>35</v>
      </c>
      <c r="P5216" s="4" t="s">
        <v>106</v>
      </c>
      <c r="Q5216" s="4" t="s">
        <v>48</v>
      </c>
      <c r="R5216" s="5" t="n">
        <v>45495.4602454051</v>
      </c>
      <c r="S5216" s="6" t="str">
        <f aca="false">M5216+N5216</f>
        <v> $ 1,140,231.90 </v>
      </c>
      <c r="T5216" s="6" t="str">
        <f aca="false">L5216*50%</f>
        <v> $ 455,131.80 </v>
      </c>
      <c r="U5216" s="6" t="str">
        <f aca="false">T5216+N5216</f>
        <v> $ 455,131.80 </v>
      </c>
      <c r="V5216" s="6" t="str">
        <f aca="false">U5216*15%</f>
        <v> $ 68,269.77 </v>
      </c>
      <c r="W5216" s="6" t="str">
        <f aca="false">V5216*22%</f>
        <v> $ 15,019.35 </v>
      </c>
      <c r="X5216" s="6" t="str">
        <f aca="false">V5216+W5216</f>
        <v> $ 83,289.12 </v>
      </c>
      <c r="Y5216" s="6" t="str">
        <f aca="false">U5216+X5216</f>
        <v> $ 538,420.91 </v>
      </c>
      <c r="Z5216" s="0" t="n">
        <v>2</v>
      </c>
      <c r="AA5216" s="6" t="n">
        <v>339164.213634</v>
      </c>
      <c r="AB5216" s="0" t="n">
        <v>3</v>
      </c>
      <c r="AC5216" s="6" t="n">
        <v>263794.388382</v>
      </c>
      <c r="AD5216" s="7" t="n">
        <v>6</v>
      </c>
      <c r="AE5216" s="8" t="n">
        <v>43965.731397</v>
      </c>
    </row>
    <row r="5217" customFormat="false" ht="15.75" hidden="false" customHeight="true" outlineLevel="0" collapsed="false">
      <c r="A5217" s="4" t="n">
        <v>495076</v>
      </c>
      <c r="B5217" s="4" t="s">
        <v>17212</v>
      </c>
      <c r="C5217" s="4" t="n">
        <v>18316317</v>
      </c>
      <c r="D5217" s="4" t="n">
        <v>6418103</v>
      </c>
      <c r="E5217" s="4" t="s">
        <v>17213</v>
      </c>
      <c r="F5217" s="4" t="s">
        <v>33</v>
      </c>
      <c r="G5217" s="4" t="s">
        <v>17214</v>
      </c>
      <c r="H5217" s="4" t="s">
        <v>17215</v>
      </c>
      <c r="I5217" s="4" t="s">
        <v>17216</v>
      </c>
      <c r="J5217" s="5" t="n">
        <v>45496</v>
      </c>
      <c r="K5217" s="5" t="n">
        <v>45089</v>
      </c>
      <c r="L5217" s="6" t="n">
        <v>910954.16</v>
      </c>
      <c r="M5217" s="6" t="n">
        <v>1166086.26</v>
      </c>
      <c r="N5217" s="4" t="n">
        <v>0</v>
      </c>
      <c r="O5217" s="4" t="s">
        <v>35</v>
      </c>
      <c r="P5217" s="4" t="s">
        <v>93</v>
      </c>
      <c r="Q5217" s="4" t="s">
        <v>37</v>
      </c>
      <c r="R5217" s="5"/>
      <c r="S5217" s="6" t="str">
        <f aca="false">M5217+N5217</f>
        <v> $ 1,166,086.26 </v>
      </c>
      <c r="T5217" s="6" t="str">
        <f aca="false">L5217*50%</f>
        <v> $ 455,477.08 </v>
      </c>
      <c r="U5217" s="6" t="str">
        <f aca="false">T5217+N5217</f>
        <v> $ 455,477.08 </v>
      </c>
      <c r="V5217" s="6" t="str">
        <f aca="false">U5217*15%</f>
        <v> $ 68,321.56 </v>
      </c>
      <c r="W5217" s="6" t="str">
        <f aca="false">V5217*22%</f>
        <v> $ 15,030.74 </v>
      </c>
      <c r="X5217" s="6" t="str">
        <f aca="false">V5217+W5217</f>
        <v> $ 83,352.31 </v>
      </c>
      <c r="Y5217" s="6" t="str">
        <f aca="false">U5217+X5217</f>
        <v> $ 538,829.39 </v>
      </c>
      <c r="Z5217" s="0" t="n">
        <v>2</v>
      </c>
      <c r="AA5217" s="6" t="n">
        <v>339421.520016</v>
      </c>
      <c r="AB5217" s="0" t="n">
        <v>3</v>
      </c>
      <c r="AC5217" s="6" t="n">
        <v>263994.515568</v>
      </c>
      <c r="AD5217" s="7" t="n">
        <v>6</v>
      </c>
      <c r="AE5217" s="8" t="n">
        <v>43999.085928</v>
      </c>
    </row>
    <row r="5218" customFormat="false" ht="15.75" hidden="false" customHeight="true" outlineLevel="0" collapsed="false">
      <c r="A5218" s="4" t="n">
        <v>495049</v>
      </c>
      <c r="B5218" s="4" t="s">
        <v>17217</v>
      </c>
      <c r="C5218" s="4" t="n">
        <v>13738603</v>
      </c>
      <c r="D5218" s="4" t="n">
        <v>31025353</v>
      </c>
      <c r="E5218" s="4" t="s">
        <v>17218</v>
      </c>
      <c r="F5218" s="4" t="s">
        <v>33</v>
      </c>
      <c r="G5218" s="4" t="s">
        <v>17219</v>
      </c>
      <c r="H5218" s="4" t="s">
        <v>17220</v>
      </c>
      <c r="I5218" s="4"/>
      <c r="J5218" s="5" t="n">
        <v>45496</v>
      </c>
      <c r="K5218" s="5" t="n">
        <v>45078</v>
      </c>
      <c r="L5218" s="6" t="n">
        <v>911979.46</v>
      </c>
      <c r="M5218" s="6" t="n">
        <v>1124629.13</v>
      </c>
      <c r="N5218" s="4" t="n">
        <v>0</v>
      </c>
      <c r="O5218" s="4" t="s">
        <v>35</v>
      </c>
      <c r="P5218" s="4" t="s">
        <v>93</v>
      </c>
      <c r="Q5218" s="4" t="s">
        <v>37</v>
      </c>
      <c r="R5218" s="5"/>
      <c r="S5218" s="6" t="str">
        <f aca="false">M5218+N5218</f>
        <v> $ 1,124,629.13 </v>
      </c>
      <c r="T5218" s="6" t="str">
        <f aca="false">L5218*50%</f>
        <v> $ 455,989.73 </v>
      </c>
      <c r="U5218" s="6" t="str">
        <f aca="false">T5218+N5218</f>
        <v> $ 455,989.73 </v>
      </c>
      <c r="V5218" s="6" t="str">
        <f aca="false">U5218*15%</f>
        <v> $ 68,398.46 </v>
      </c>
      <c r="W5218" s="6" t="str">
        <f aca="false">V5218*22%</f>
        <v> $ 15,047.66 </v>
      </c>
      <c r="X5218" s="6" t="str">
        <f aca="false">V5218+W5218</f>
        <v> $ 83,446.12 </v>
      </c>
      <c r="Y5218" s="6" t="str">
        <f aca="false">U5218+X5218</f>
        <v> $ 539,435.85 </v>
      </c>
      <c r="Z5218" s="0" t="n">
        <v>2</v>
      </c>
      <c r="AA5218" s="6" t="n">
        <v>339803.546796</v>
      </c>
      <c r="AB5218" s="0" t="n">
        <v>3</v>
      </c>
      <c r="AC5218" s="6" t="n">
        <v>264291.647508</v>
      </c>
      <c r="AD5218" s="7" t="n">
        <v>6</v>
      </c>
      <c r="AE5218" s="8" t="n">
        <v>44048.607918</v>
      </c>
    </row>
    <row r="5219" customFormat="false" ht="15.75" hidden="false" customHeight="true" outlineLevel="0" collapsed="false">
      <c r="A5219" s="4" t="n">
        <v>494192</v>
      </c>
      <c r="B5219" s="4" t="s">
        <v>17221</v>
      </c>
      <c r="C5219" s="4" t="n">
        <v>34232618</v>
      </c>
      <c r="D5219" s="4" t="n">
        <v>23964701</v>
      </c>
      <c r="E5219" s="4" t="s">
        <v>17222</v>
      </c>
      <c r="F5219" s="4" t="s">
        <v>33</v>
      </c>
      <c r="G5219" s="4" t="s">
        <v>17223</v>
      </c>
      <c r="H5219" s="4"/>
      <c r="I5219" s="4"/>
      <c r="J5219" s="5" t="n">
        <v>45483</v>
      </c>
      <c r="K5219" s="5" t="n">
        <v>45089</v>
      </c>
      <c r="L5219" s="6" t="n">
        <v>912889.64</v>
      </c>
      <c r="M5219" s="6" t="n">
        <v>1391873.22</v>
      </c>
      <c r="N5219" s="4" t="n">
        <v>0</v>
      </c>
      <c r="O5219" s="4" t="s">
        <v>35</v>
      </c>
      <c r="P5219" s="4" t="s">
        <v>93</v>
      </c>
      <c r="Q5219" s="4" t="s">
        <v>37</v>
      </c>
      <c r="R5219" s="5"/>
      <c r="S5219" s="6" t="str">
        <f aca="false">M5219+N5219</f>
        <v> $ 1,391,873.22 </v>
      </c>
      <c r="T5219" s="6" t="str">
        <f aca="false">L5219*50%</f>
        <v> $ 456,444.82 </v>
      </c>
      <c r="U5219" s="6" t="str">
        <f aca="false">T5219+N5219</f>
        <v> $ 456,444.82 </v>
      </c>
      <c r="V5219" s="6" t="str">
        <f aca="false">U5219*15%</f>
        <v> $ 68,466.72 </v>
      </c>
      <c r="W5219" s="6" t="str">
        <f aca="false">V5219*22%</f>
        <v> $ 15,062.68 </v>
      </c>
      <c r="X5219" s="6" t="str">
        <f aca="false">V5219+W5219</f>
        <v> $ 83,529.40 </v>
      </c>
      <c r="Y5219" s="6" t="str">
        <f aca="false">U5219+X5219</f>
        <v> $ 539,974.22 </v>
      </c>
      <c r="Z5219" s="0" t="n">
        <v>2</v>
      </c>
      <c r="AA5219" s="6" t="n">
        <v>340142.679864</v>
      </c>
      <c r="AB5219" s="0" t="n">
        <v>3</v>
      </c>
      <c r="AC5219" s="6" t="n">
        <v>264555.417672</v>
      </c>
      <c r="AD5219" s="7" t="n">
        <v>6</v>
      </c>
      <c r="AE5219" s="8" t="n">
        <v>44092.569612</v>
      </c>
    </row>
    <row r="5220" customFormat="false" ht="15.75" hidden="false" customHeight="true" outlineLevel="0" collapsed="false">
      <c r="A5220" s="4" t="n">
        <v>494464</v>
      </c>
      <c r="B5220" s="4" t="s">
        <v>17224</v>
      </c>
      <c r="C5220" s="4" t="n">
        <v>40576725</v>
      </c>
      <c r="D5220" s="4" t="n">
        <v>29213582</v>
      </c>
      <c r="E5220" s="4" t="s">
        <v>17225</v>
      </c>
      <c r="F5220" s="4" t="s">
        <v>33</v>
      </c>
      <c r="G5220" s="4"/>
      <c r="H5220" s="4"/>
      <c r="I5220" s="4"/>
      <c r="J5220" s="5" t="n">
        <v>45483</v>
      </c>
      <c r="K5220" s="5" t="n">
        <v>44995</v>
      </c>
      <c r="L5220" s="6" t="n">
        <v>913321.82</v>
      </c>
      <c r="M5220" s="6" t="n">
        <v>1319206.6</v>
      </c>
      <c r="N5220" s="4" t="n">
        <v>0</v>
      </c>
      <c r="O5220" s="4" t="s">
        <v>35</v>
      </c>
      <c r="P5220" s="4" t="s">
        <v>106</v>
      </c>
      <c r="Q5220" s="4" t="s">
        <v>48</v>
      </c>
      <c r="R5220" s="5" t="n">
        <v>45492.510609838</v>
      </c>
      <c r="S5220" s="6" t="str">
        <f aca="false">M5220+N5220</f>
        <v> $ 1,319,206.60 </v>
      </c>
      <c r="T5220" s="6" t="str">
        <f aca="false">L5220*50%</f>
        <v> $ 456,660.91 </v>
      </c>
      <c r="U5220" s="6" t="str">
        <f aca="false">T5220+N5220</f>
        <v> $ 456,660.91 </v>
      </c>
      <c r="V5220" s="6" t="str">
        <f aca="false">U5220*15%</f>
        <v> $ 68,499.14 </v>
      </c>
      <c r="W5220" s="6" t="str">
        <f aca="false">V5220*22%</f>
        <v> $ 15,069.81 </v>
      </c>
      <c r="X5220" s="6" t="str">
        <f aca="false">V5220+W5220</f>
        <v> $ 83,568.95 </v>
      </c>
      <c r="Y5220" s="6" t="str">
        <f aca="false">U5220+X5220</f>
        <v> $ 540,229.86 </v>
      </c>
      <c r="Z5220" s="0" t="n">
        <v>2</v>
      </c>
      <c r="AA5220" s="6" t="n">
        <v>340303.710132</v>
      </c>
      <c r="AB5220" s="0" t="n">
        <v>3</v>
      </c>
      <c r="AC5220" s="6" t="n">
        <v>264680.663436</v>
      </c>
      <c r="AD5220" s="7" t="n">
        <v>6</v>
      </c>
      <c r="AE5220" s="8" t="n">
        <v>44113.443906</v>
      </c>
    </row>
    <row r="5221" customFormat="false" ht="15.75" hidden="false" customHeight="true" outlineLevel="0" collapsed="false">
      <c r="A5221" s="4" t="n">
        <v>494108</v>
      </c>
      <c r="B5221" s="4" t="s">
        <v>17226</v>
      </c>
      <c r="C5221" s="4" t="n">
        <v>32593029</v>
      </c>
      <c r="D5221" s="4" t="n">
        <v>1790669</v>
      </c>
      <c r="E5221" s="4" t="s">
        <v>17227</v>
      </c>
      <c r="F5221" s="4" t="s">
        <v>33</v>
      </c>
      <c r="G5221" s="4" t="s">
        <v>17228</v>
      </c>
      <c r="H5221" s="4"/>
      <c r="I5221" s="4"/>
      <c r="J5221" s="5" t="n">
        <v>45483</v>
      </c>
      <c r="K5221" s="5" t="n">
        <v>45055</v>
      </c>
      <c r="L5221" s="6" t="n">
        <v>913591.31</v>
      </c>
      <c r="M5221" s="6" t="n">
        <v>1112709.04</v>
      </c>
      <c r="N5221" s="4" t="n">
        <v>0</v>
      </c>
      <c r="O5221" s="4" t="s">
        <v>35</v>
      </c>
      <c r="P5221" s="4" t="s">
        <v>106</v>
      </c>
      <c r="Q5221" s="4" t="s">
        <v>48</v>
      </c>
      <c r="R5221" s="5" t="n">
        <v>45490.6228993056</v>
      </c>
      <c r="S5221" s="6" t="str">
        <f aca="false">M5221+N5221</f>
        <v> $ 1,112,709.04 </v>
      </c>
      <c r="T5221" s="6" t="str">
        <f aca="false">L5221*50%</f>
        <v> $ 456,795.66 </v>
      </c>
      <c r="U5221" s="6" t="str">
        <f aca="false">T5221+N5221</f>
        <v> $ 456,795.66 </v>
      </c>
      <c r="V5221" s="6" t="str">
        <f aca="false">U5221*15%</f>
        <v> $ 68,519.35 </v>
      </c>
      <c r="W5221" s="6" t="str">
        <f aca="false">V5221*22%</f>
        <v> $ 15,074.26 </v>
      </c>
      <c r="X5221" s="6" t="str">
        <f aca="false">V5221+W5221</f>
        <v> $ 83,593.60 </v>
      </c>
      <c r="Y5221" s="6" t="str">
        <f aca="false">U5221+X5221</f>
        <v> $ 540,389.26 </v>
      </c>
      <c r="Z5221" s="0" t="n">
        <v>2</v>
      </c>
      <c r="AA5221" s="6" t="n">
        <v>340404.122106</v>
      </c>
      <c r="AB5221" s="0" t="n">
        <v>3</v>
      </c>
      <c r="AC5221" s="6" t="n">
        <v>264758.761638</v>
      </c>
      <c r="AD5221" s="7" t="n">
        <v>6</v>
      </c>
      <c r="AE5221" s="8" t="n">
        <v>44126.460273</v>
      </c>
    </row>
    <row r="5222" customFormat="false" ht="15.75" hidden="false" customHeight="true" outlineLevel="0" collapsed="false">
      <c r="A5222" s="4" t="n">
        <v>494063</v>
      </c>
      <c r="B5222" s="4" t="s">
        <v>17229</v>
      </c>
      <c r="C5222" s="4" t="n">
        <v>31847575</v>
      </c>
      <c r="D5222" s="4" t="n">
        <v>28041386</v>
      </c>
      <c r="E5222" s="4" t="s">
        <v>17230</v>
      </c>
      <c r="F5222" s="4" t="s">
        <v>33</v>
      </c>
      <c r="G5222" s="4" t="s">
        <v>17231</v>
      </c>
      <c r="H5222" s="4" t="s">
        <v>17232</v>
      </c>
      <c r="I5222" s="4"/>
      <c r="J5222" s="5" t="n">
        <v>45483</v>
      </c>
      <c r="K5222" s="5" t="n">
        <v>45089</v>
      </c>
      <c r="L5222" s="6" t="n">
        <v>914094.91</v>
      </c>
      <c r="M5222" s="6" t="n">
        <v>1081224.31</v>
      </c>
      <c r="N5222" s="4" t="n">
        <v>0</v>
      </c>
      <c r="O5222" s="4" t="s">
        <v>35</v>
      </c>
      <c r="P5222" s="4" t="s">
        <v>93</v>
      </c>
      <c r="Q5222" s="4" t="s">
        <v>37</v>
      </c>
      <c r="R5222" s="5"/>
      <c r="S5222" s="6" t="str">
        <f aca="false">M5222+N5222</f>
        <v> $ 1,081,224.31 </v>
      </c>
      <c r="T5222" s="6" t="str">
        <f aca="false">L5222*50%</f>
        <v> $ 457,047.46 </v>
      </c>
      <c r="U5222" s="6" t="str">
        <f aca="false">T5222+N5222</f>
        <v> $ 457,047.46 </v>
      </c>
      <c r="V5222" s="6" t="str">
        <f aca="false">U5222*15%</f>
        <v> $ 68,557.12 </v>
      </c>
      <c r="W5222" s="6" t="str">
        <f aca="false">V5222*22%</f>
        <v> $ 15,082.57 </v>
      </c>
      <c r="X5222" s="6" t="str">
        <f aca="false">V5222+W5222</f>
        <v> $ 83,639.68 </v>
      </c>
      <c r="Y5222" s="6" t="str">
        <f aca="false">U5222+X5222</f>
        <v> $ 540,687.14 </v>
      </c>
      <c r="Z5222" s="0" t="n">
        <v>2</v>
      </c>
      <c r="AA5222" s="6" t="n">
        <v>340591.763466</v>
      </c>
      <c r="AB5222" s="0" t="n">
        <v>3</v>
      </c>
      <c r="AC5222" s="6" t="n">
        <v>264904.704918</v>
      </c>
      <c r="AD5222" s="7" t="n">
        <v>6</v>
      </c>
      <c r="AE5222" s="8" t="n">
        <v>44150.784153</v>
      </c>
    </row>
    <row r="5223" customFormat="false" ht="15.75" hidden="false" customHeight="true" outlineLevel="0" collapsed="false">
      <c r="A5223" s="4" t="n">
        <v>493592</v>
      </c>
      <c r="B5223" s="4" t="s">
        <v>17233</v>
      </c>
      <c r="C5223" s="4" t="n">
        <v>17327750</v>
      </c>
      <c r="D5223" s="4" t="n">
        <v>30906302</v>
      </c>
      <c r="E5223" s="4" t="s">
        <v>17234</v>
      </c>
      <c r="F5223" s="4" t="s">
        <v>33</v>
      </c>
      <c r="G5223" s="4" t="s">
        <v>17235</v>
      </c>
      <c r="H5223" s="4"/>
      <c r="I5223" s="4"/>
      <c r="J5223" s="5" t="n">
        <v>45483</v>
      </c>
      <c r="K5223" s="5" t="n">
        <v>44998</v>
      </c>
      <c r="L5223" s="6" t="n">
        <v>914599.78</v>
      </c>
      <c r="M5223" s="6" t="n">
        <v>1170529.52</v>
      </c>
      <c r="N5223" s="4" t="n">
        <v>0</v>
      </c>
      <c r="O5223" s="4" t="s">
        <v>35</v>
      </c>
      <c r="P5223" s="4" t="s">
        <v>93</v>
      </c>
      <c r="Q5223" s="4" t="s">
        <v>37</v>
      </c>
      <c r="R5223" s="5"/>
      <c r="S5223" s="6" t="str">
        <f aca="false">M5223+N5223</f>
        <v> $ 1,170,529.52 </v>
      </c>
      <c r="T5223" s="6" t="str">
        <f aca="false">L5223*50%</f>
        <v> $ 457,299.89 </v>
      </c>
      <c r="U5223" s="6" t="str">
        <f aca="false">T5223+N5223</f>
        <v> $ 457,299.89 </v>
      </c>
      <c r="V5223" s="6" t="str">
        <f aca="false">U5223*15%</f>
        <v> $ 68,594.98 </v>
      </c>
      <c r="W5223" s="6" t="str">
        <f aca="false">V5223*22%</f>
        <v> $ 15,090.90 </v>
      </c>
      <c r="X5223" s="6" t="str">
        <f aca="false">V5223+W5223</f>
        <v> $ 83,685.88 </v>
      </c>
      <c r="Y5223" s="6" t="str">
        <f aca="false">U5223+X5223</f>
        <v> $ 540,985.77 </v>
      </c>
      <c r="Z5223" s="0" t="n">
        <v>2</v>
      </c>
      <c r="AA5223" s="6" t="n">
        <v>340779.878028</v>
      </c>
      <c r="AB5223" s="0" t="n">
        <v>3</v>
      </c>
      <c r="AC5223" s="6" t="n">
        <v>265051.016244</v>
      </c>
      <c r="AD5223" s="7" t="n">
        <v>6</v>
      </c>
      <c r="AE5223" s="8" t="n">
        <v>44175.169374</v>
      </c>
    </row>
    <row r="5224" customFormat="false" ht="15.75" hidden="false" customHeight="true" outlineLevel="0" collapsed="false">
      <c r="A5224" s="4" t="n">
        <v>491710</v>
      </c>
      <c r="B5224" s="4" t="s">
        <v>17236</v>
      </c>
      <c r="C5224" s="4" t="n">
        <v>36854620</v>
      </c>
      <c r="D5224" s="4" t="n">
        <v>28989832</v>
      </c>
      <c r="E5224" s="4" t="s">
        <v>17237</v>
      </c>
      <c r="F5224" s="4" t="s">
        <v>33</v>
      </c>
      <c r="G5224" s="4" t="s">
        <v>17238</v>
      </c>
      <c r="H5224" s="4"/>
      <c r="I5224" s="4"/>
      <c r="J5224" s="5" t="n">
        <v>45454</v>
      </c>
      <c r="K5224" s="5" t="n">
        <v>45055</v>
      </c>
      <c r="L5224" s="6" t="n">
        <v>914789.03</v>
      </c>
      <c r="M5224" s="6" t="n">
        <v>1153856.02</v>
      </c>
      <c r="N5224" s="4" t="n">
        <v>0</v>
      </c>
      <c r="O5224" s="4" t="s">
        <v>35</v>
      </c>
      <c r="P5224" s="4" t="s">
        <v>106</v>
      </c>
      <c r="Q5224" s="4" t="s">
        <v>37</v>
      </c>
      <c r="R5224" s="5" t="n">
        <v>45470.792285382</v>
      </c>
      <c r="S5224" s="6" t="str">
        <f aca="false">M5224+N5224</f>
        <v> $ 1,153,856.02 </v>
      </c>
      <c r="T5224" s="6" t="str">
        <f aca="false">L5224*50%</f>
        <v> $ 457,394.52 </v>
      </c>
      <c r="U5224" s="6" t="str">
        <f aca="false">T5224+N5224</f>
        <v> $ 457,394.52 </v>
      </c>
      <c r="V5224" s="6" t="str">
        <f aca="false">U5224*15%</f>
        <v> $ 68,609.18 </v>
      </c>
      <c r="W5224" s="6" t="str">
        <f aca="false">V5224*22%</f>
        <v> $ 15,094.02 </v>
      </c>
      <c r="X5224" s="6" t="str">
        <f aca="false">V5224+W5224</f>
        <v> $ 83,703.20 </v>
      </c>
      <c r="Y5224" s="6" t="str">
        <f aca="false">U5224+X5224</f>
        <v> $ 541,097.71 </v>
      </c>
      <c r="Z5224" s="0" t="n">
        <v>2</v>
      </c>
      <c r="AA5224" s="6" t="n">
        <v>340850.392578</v>
      </c>
      <c r="AB5224" s="0" t="n">
        <v>3</v>
      </c>
      <c r="AC5224" s="6" t="n">
        <v>265105.860894</v>
      </c>
      <c r="AD5224" s="7" t="n">
        <v>6</v>
      </c>
      <c r="AE5224" s="8" t="n">
        <v>44184.310149</v>
      </c>
    </row>
    <row r="5225" customFormat="false" ht="15.75" hidden="false" customHeight="true" outlineLevel="0" collapsed="false">
      <c r="A5225" s="4" t="n">
        <v>491908</v>
      </c>
      <c r="B5225" s="4" t="s">
        <v>17239</v>
      </c>
      <c r="C5225" s="4" t="n">
        <v>95895927</v>
      </c>
      <c r="D5225" s="4" t="n">
        <v>29192849</v>
      </c>
      <c r="E5225" s="4" t="s">
        <v>17240</v>
      </c>
      <c r="F5225" s="4" t="s">
        <v>33</v>
      </c>
      <c r="G5225" s="4" t="s">
        <v>17241</v>
      </c>
      <c r="H5225" s="4"/>
      <c r="I5225" s="4"/>
      <c r="J5225" s="5" t="n">
        <v>45454</v>
      </c>
      <c r="K5225" s="5" t="n">
        <v>45054</v>
      </c>
      <c r="L5225" s="6" t="n">
        <v>915370.43</v>
      </c>
      <c r="M5225" s="6" t="n">
        <v>1348491.85</v>
      </c>
      <c r="N5225" s="4" t="n">
        <v>0</v>
      </c>
      <c r="O5225" s="4" t="s">
        <v>41</v>
      </c>
      <c r="P5225" s="4" t="s">
        <v>106</v>
      </c>
      <c r="Q5225" s="4" t="s">
        <v>48</v>
      </c>
      <c r="R5225" s="5" t="n">
        <v>45478.7141171296</v>
      </c>
      <c r="S5225" s="6" t="str">
        <f aca="false">M5225+N5225</f>
        <v> $ 1,348,491.85 </v>
      </c>
      <c r="T5225" s="6" t="str">
        <f aca="false">L5225*50%</f>
        <v> $ 457,685.22 </v>
      </c>
      <c r="U5225" s="6" t="str">
        <f aca="false">T5225+N5225</f>
        <v> $ 457,685.22 </v>
      </c>
      <c r="V5225" s="6" t="str">
        <f aca="false">U5225*15%</f>
        <v> $ 68,652.78 </v>
      </c>
      <c r="W5225" s="6" t="str">
        <f aca="false">V5225*22%</f>
        <v> $ 15,103.61 </v>
      </c>
      <c r="X5225" s="6" t="str">
        <f aca="false">V5225+W5225</f>
        <v> $ 83,756.39 </v>
      </c>
      <c r="Y5225" s="6" t="str">
        <f aca="false">U5225+X5225</f>
        <v> $ 541,441.61 </v>
      </c>
      <c r="Z5225" s="0" t="n">
        <v>2</v>
      </c>
      <c r="AA5225" s="6" t="n">
        <v>341067.022218</v>
      </c>
      <c r="AB5225" s="0" t="n">
        <v>3</v>
      </c>
      <c r="AC5225" s="6" t="n">
        <v>265274.350614</v>
      </c>
      <c r="AD5225" s="7" t="n">
        <v>6</v>
      </c>
      <c r="AE5225" s="8" t="n">
        <v>44212.391769</v>
      </c>
    </row>
    <row r="5226" customFormat="false" ht="15.75" hidden="false" customHeight="true" outlineLevel="0" collapsed="false">
      <c r="A5226" s="4" t="n">
        <v>488384</v>
      </c>
      <c r="B5226" s="4" t="s">
        <v>17242</v>
      </c>
      <c r="C5226" s="4" t="n">
        <v>93982800</v>
      </c>
      <c r="D5226" s="4" t="n">
        <v>8560868</v>
      </c>
      <c r="E5226" s="4" t="s">
        <v>17243</v>
      </c>
      <c r="F5226" s="4" t="s">
        <v>33</v>
      </c>
      <c r="G5226" s="4" t="s">
        <v>17244</v>
      </c>
      <c r="H5226" s="4"/>
      <c r="I5226" s="4"/>
      <c r="J5226" s="5" t="n">
        <v>45426</v>
      </c>
      <c r="K5226" s="5" t="n">
        <v>45026</v>
      </c>
      <c r="L5226" s="6" t="n">
        <v>915510.75</v>
      </c>
      <c r="M5226" s="6" t="n">
        <v>1121404.14</v>
      </c>
      <c r="N5226" s="4" t="n">
        <v>0</v>
      </c>
      <c r="O5226" s="4" t="s">
        <v>41</v>
      </c>
      <c r="P5226" s="4" t="s">
        <v>106</v>
      </c>
      <c r="Q5226" s="4" t="s">
        <v>48</v>
      </c>
      <c r="R5226" s="5" t="n">
        <v>45453.5956210995</v>
      </c>
      <c r="S5226" s="6" t="str">
        <f aca="false">M5226+N5226</f>
        <v> $ 1,121,404.14 </v>
      </c>
      <c r="T5226" s="6" t="str">
        <f aca="false">L5226*50%</f>
        <v> $ 457,755.38 </v>
      </c>
      <c r="U5226" s="6" t="str">
        <f aca="false">T5226+N5226</f>
        <v> $ 457,755.38 </v>
      </c>
      <c r="V5226" s="6" t="str">
        <f aca="false">U5226*15%</f>
        <v> $ 68,663.31 </v>
      </c>
      <c r="W5226" s="6" t="str">
        <f aca="false">V5226*22%</f>
        <v> $ 15,105.93 </v>
      </c>
      <c r="X5226" s="6" t="str">
        <f aca="false">V5226+W5226</f>
        <v> $ 83,769.23 </v>
      </c>
      <c r="Y5226" s="6" t="str">
        <f aca="false">U5226+X5226</f>
        <v> $ 541,524.61 </v>
      </c>
      <c r="Z5226" s="0" t="n">
        <v>2</v>
      </c>
      <c r="AA5226" s="6" t="n">
        <v>341119.30545</v>
      </c>
      <c r="AB5226" s="0" t="n">
        <v>3</v>
      </c>
      <c r="AC5226" s="6" t="n">
        <v>265315.01535</v>
      </c>
      <c r="AD5226" s="7" t="n">
        <v>6</v>
      </c>
      <c r="AE5226" s="8" t="n">
        <v>44219.169225</v>
      </c>
    </row>
    <row r="5227" customFormat="false" ht="15.75" hidden="false" customHeight="true" outlineLevel="0" collapsed="false">
      <c r="A5227" s="4" t="n">
        <v>490063</v>
      </c>
      <c r="B5227" s="4" t="s">
        <v>17245</v>
      </c>
      <c r="C5227" s="4" t="n">
        <v>14574795</v>
      </c>
      <c r="D5227" s="4" t="n">
        <v>25933784</v>
      </c>
      <c r="E5227" s="4" t="s">
        <v>17246</v>
      </c>
      <c r="F5227" s="4" t="s">
        <v>33</v>
      </c>
      <c r="G5227" s="4" t="s">
        <v>17247</v>
      </c>
      <c r="H5227" s="4"/>
      <c r="I5227" s="4"/>
      <c r="J5227" s="5" t="n">
        <v>45447</v>
      </c>
      <c r="K5227" s="5" t="n">
        <v>45019</v>
      </c>
      <c r="L5227" s="6" t="n">
        <v>916877.22</v>
      </c>
      <c r="M5227" s="6" t="n">
        <v>1584807.98</v>
      </c>
      <c r="N5227" s="4" t="n">
        <v>0</v>
      </c>
      <c r="O5227" s="4" t="s">
        <v>35</v>
      </c>
      <c r="P5227" s="4" t="s">
        <v>106</v>
      </c>
      <c r="Q5227" s="4" t="s">
        <v>48</v>
      </c>
      <c r="R5227" s="5" t="n">
        <v>45481.668891088</v>
      </c>
      <c r="S5227" s="6" t="str">
        <f aca="false">M5227+N5227</f>
        <v> $ 1,584,807.98 </v>
      </c>
      <c r="T5227" s="6" t="str">
        <f aca="false">L5227*50%</f>
        <v> $ 458,438.61 </v>
      </c>
      <c r="U5227" s="6" t="str">
        <f aca="false">T5227+N5227</f>
        <v> $ 458,438.61 </v>
      </c>
      <c r="V5227" s="6" t="str">
        <f aca="false">U5227*15%</f>
        <v> $ 68,765.79 </v>
      </c>
      <c r="W5227" s="6" t="str">
        <f aca="false">V5227*22%</f>
        <v> $ 15,128.47 </v>
      </c>
      <c r="X5227" s="6" t="str">
        <f aca="false">V5227+W5227</f>
        <v> $ 83,894.27 </v>
      </c>
      <c r="Y5227" s="6" t="str">
        <f aca="false">U5227+X5227</f>
        <v> $ 542,332.88 </v>
      </c>
      <c r="Z5227" s="0" t="n">
        <v>2</v>
      </c>
      <c r="AA5227" s="6" t="n">
        <v>341628.452172</v>
      </c>
      <c r="AB5227" s="0" t="n">
        <v>3</v>
      </c>
      <c r="AC5227" s="6" t="n">
        <v>265711.018356</v>
      </c>
      <c r="AD5227" s="7" t="n">
        <v>6</v>
      </c>
      <c r="AE5227" s="8" t="n">
        <v>44285.169726</v>
      </c>
    </row>
    <row r="5228" customFormat="false" ht="15.75" hidden="false" customHeight="true" outlineLevel="0" collapsed="false">
      <c r="A5228" s="4" t="n">
        <v>494068</v>
      </c>
      <c r="B5228" s="4" t="s">
        <v>17248</v>
      </c>
      <c r="C5228" s="4" t="n">
        <v>31953195</v>
      </c>
      <c r="D5228" s="4" t="n">
        <v>24445276</v>
      </c>
      <c r="E5228" s="4" t="s">
        <v>17249</v>
      </c>
      <c r="F5228" s="4" t="s">
        <v>33</v>
      </c>
      <c r="G5228" s="4" t="s">
        <v>17250</v>
      </c>
      <c r="H5228" s="4" t="s">
        <v>5376</v>
      </c>
      <c r="I5228" s="4"/>
      <c r="J5228" s="5" t="n">
        <v>45483</v>
      </c>
      <c r="K5228" s="5" t="n">
        <v>44986</v>
      </c>
      <c r="L5228" s="6" t="n">
        <v>917416.87</v>
      </c>
      <c r="M5228" s="6" t="n">
        <v>1184914.74</v>
      </c>
      <c r="N5228" s="4" t="n">
        <v>0</v>
      </c>
      <c r="O5228" s="4" t="s">
        <v>35</v>
      </c>
      <c r="P5228" s="4" t="s">
        <v>93</v>
      </c>
      <c r="Q5228" s="4" t="s">
        <v>37</v>
      </c>
      <c r="R5228" s="5"/>
      <c r="S5228" s="6" t="str">
        <f aca="false">M5228+N5228</f>
        <v> $ 1,184,914.74 </v>
      </c>
      <c r="T5228" s="6" t="str">
        <f aca="false">L5228*50%</f>
        <v> $ 458,708.44 </v>
      </c>
      <c r="U5228" s="6" t="str">
        <f aca="false">T5228+N5228</f>
        <v> $ 458,708.44 </v>
      </c>
      <c r="V5228" s="6" t="str">
        <f aca="false">U5228*15%</f>
        <v> $ 68,806.27 </v>
      </c>
      <c r="W5228" s="6" t="str">
        <f aca="false">V5228*22%</f>
        <v> $ 15,137.38 </v>
      </c>
      <c r="X5228" s="6" t="str">
        <f aca="false">V5228+W5228</f>
        <v> $ 83,943.64 </v>
      </c>
      <c r="Y5228" s="6" t="str">
        <f aca="false">U5228+X5228</f>
        <v> $ 542,652.08 </v>
      </c>
      <c r="Z5228" s="0" t="n">
        <v>2</v>
      </c>
      <c r="AA5228" s="6" t="n">
        <v>341829.525762</v>
      </c>
      <c r="AB5228" s="0" t="n">
        <v>3</v>
      </c>
      <c r="AC5228" s="6" t="n">
        <v>265867.408926</v>
      </c>
      <c r="AD5228" s="7" t="n">
        <v>6</v>
      </c>
      <c r="AE5228" s="8" t="n">
        <v>44311.234821</v>
      </c>
    </row>
    <row r="5229" customFormat="false" ht="15.75" hidden="false" customHeight="true" outlineLevel="0" collapsed="false">
      <c r="A5229" s="4" t="n">
        <v>494315</v>
      </c>
      <c r="B5229" s="4" t="s">
        <v>17251</v>
      </c>
      <c r="C5229" s="4" t="n">
        <v>36630535</v>
      </c>
      <c r="D5229" s="4" t="n">
        <v>26205626</v>
      </c>
      <c r="E5229" s="4" t="s">
        <v>17252</v>
      </c>
      <c r="F5229" s="4" t="s">
        <v>33</v>
      </c>
      <c r="G5229" s="4" t="s">
        <v>17253</v>
      </c>
      <c r="H5229" s="4" t="s">
        <v>17254</v>
      </c>
      <c r="I5229" s="4"/>
      <c r="J5229" s="5" t="n">
        <v>45483</v>
      </c>
      <c r="K5229" s="5" t="n">
        <v>45026</v>
      </c>
      <c r="L5229" s="6" t="n">
        <v>917622.55</v>
      </c>
      <c r="M5229" s="6" t="n">
        <v>1162056.55</v>
      </c>
      <c r="N5229" s="4" t="n">
        <v>0</v>
      </c>
      <c r="O5229" s="4" t="s">
        <v>35</v>
      </c>
      <c r="P5229" s="4" t="s">
        <v>93</v>
      </c>
      <c r="Q5229" s="4" t="s">
        <v>37</v>
      </c>
      <c r="R5229" s="5"/>
      <c r="S5229" s="6" t="str">
        <f aca="false">M5229+N5229</f>
        <v> $ 1,162,056.55 </v>
      </c>
      <c r="T5229" s="6" t="str">
        <f aca="false">L5229*50%</f>
        <v> $ 458,811.28 </v>
      </c>
      <c r="U5229" s="6" t="str">
        <f aca="false">T5229+N5229</f>
        <v> $ 458,811.28 </v>
      </c>
      <c r="V5229" s="6" t="str">
        <f aca="false">U5229*15%</f>
        <v> $ 68,821.69 </v>
      </c>
      <c r="W5229" s="6" t="str">
        <f aca="false">V5229*22%</f>
        <v> $ 15,140.77 </v>
      </c>
      <c r="X5229" s="6" t="str">
        <f aca="false">V5229+W5229</f>
        <v> $ 83,962.46 </v>
      </c>
      <c r="Y5229" s="6" t="str">
        <f aca="false">U5229+X5229</f>
        <v> $ 542,773.74 </v>
      </c>
      <c r="Z5229" s="0" t="n">
        <v>2</v>
      </c>
      <c r="AA5229" s="6" t="n">
        <v>341906.16213</v>
      </c>
      <c r="AB5229" s="0" t="n">
        <v>3</v>
      </c>
      <c r="AC5229" s="6" t="n">
        <v>265927.01499</v>
      </c>
      <c r="AD5229" s="7" t="n">
        <v>6</v>
      </c>
      <c r="AE5229" s="8" t="n">
        <v>44321.169165</v>
      </c>
    </row>
    <row r="5230" customFormat="false" ht="15.75" hidden="false" customHeight="true" outlineLevel="0" collapsed="false">
      <c r="A5230" s="4" t="n">
        <v>488484</v>
      </c>
      <c r="B5230" s="4" t="s">
        <v>17255</v>
      </c>
      <c r="C5230" s="4" t="n">
        <v>96132765</v>
      </c>
      <c r="D5230" s="4" t="n">
        <v>28659830</v>
      </c>
      <c r="E5230" s="4" t="s">
        <v>17256</v>
      </c>
      <c r="F5230" s="4" t="s">
        <v>33</v>
      </c>
      <c r="G5230" s="4"/>
      <c r="H5230" s="4"/>
      <c r="I5230" s="4"/>
      <c r="J5230" s="5" t="n">
        <v>45426</v>
      </c>
      <c r="K5230" s="5" t="n">
        <v>45026</v>
      </c>
      <c r="L5230" s="6" t="n">
        <v>918874.7</v>
      </c>
      <c r="M5230" s="6" t="n">
        <v>1129992.09</v>
      </c>
      <c r="N5230" s="4" t="n">
        <v>0</v>
      </c>
      <c r="O5230" s="4" t="s">
        <v>41</v>
      </c>
      <c r="P5230" s="4" t="s">
        <v>106</v>
      </c>
      <c r="Q5230" s="4" t="s">
        <v>48</v>
      </c>
      <c r="R5230" s="5" t="n">
        <v>45453.6167771991</v>
      </c>
      <c r="S5230" s="6" t="str">
        <f aca="false">M5230+N5230</f>
        <v> $ 1,129,992.09 </v>
      </c>
      <c r="T5230" s="6" t="str">
        <f aca="false">L5230*50%</f>
        <v> $ 459,437.35 </v>
      </c>
      <c r="U5230" s="6" t="str">
        <f aca="false">T5230+N5230</f>
        <v> $ 459,437.35 </v>
      </c>
      <c r="V5230" s="6" t="str">
        <f aca="false">U5230*15%</f>
        <v> $ 68,915.60 </v>
      </c>
      <c r="W5230" s="6" t="str">
        <f aca="false">V5230*22%</f>
        <v> $ 15,161.43 </v>
      </c>
      <c r="X5230" s="6" t="str">
        <f aca="false">V5230+W5230</f>
        <v> $ 84,077.04 </v>
      </c>
      <c r="Y5230" s="6" t="str">
        <f aca="false">U5230+X5230</f>
        <v> $ 543,514.39 </v>
      </c>
      <c r="Z5230" s="0" t="n">
        <v>2</v>
      </c>
      <c r="AA5230" s="6" t="n">
        <v>342372.71322</v>
      </c>
      <c r="AB5230" s="0" t="n">
        <v>3</v>
      </c>
      <c r="AC5230" s="6" t="n">
        <v>266289.88806</v>
      </c>
      <c r="AD5230" s="7" t="n">
        <v>6</v>
      </c>
      <c r="AE5230" s="8" t="n">
        <v>44381.64801</v>
      </c>
    </row>
    <row r="5231" customFormat="false" ht="15.75" hidden="false" customHeight="true" outlineLevel="0" collapsed="false">
      <c r="A5231" s="4" t="n">
        <v>494272</v>
      </c>
      <c r="B5231" s="4" t="s">
        <v>17257</v>
      </c>
      <c r="C5231" s="4" t="n">
        <v>35776213</v>
      </c>
      <c r="D5231" s="4" t="n">
        <v>29691853</v>
      </c>
      <c r="E5231" s="4" t="s">
        <v>17258</v>
      </c>
      <c r="F5231" s="4" t="s">
        <v>33</v>
      </c>
      <c r="G5231" s="4" t="s">
        <v>17259</v>
      </c>
      <c r="H5231" s="4" t="s">
        <v>17260</v>
      </c>
      <c r="I5231" s="4" t="s">
        <v>17261</v>
      </c>
      <c r="J5231" s="5" t="n">
        <v>45483</v>
      </c>
      <c r="K5231" s="5" t="n">
        <v>44998</v>
      </c>
      <c r="L5231" s="6" t="n">
        <v>919267.27</v>
      </c>
      <c r="M5231" s="6" t="n">
        <v>1175785.31</v>
      </c>
      <c r="N5231" s="4" t="n">
        <v>0</v>
      </c>
      <c r="O5231" s="4" t="s">
        <v>35</v>
      </c>
      <c r="P5231" s="4" t="s">
        <v>106</v>
      </c>
      <c r="Q5231" s="4" t="s">
        <v>48</v>
      </c>
      <c r="R5231" s="5" t="n">
        <v>45490.8730084491</v>
      </c>
      <c r="S5231" s="6" t="str">
        <f aca="false">M5231+N5231</f>
        <v> $ 1,175,785.31 </v>
      </c>
      <c r="T5231" s="6" t="str">
        <f aca="false">L5231*50%</f>
        <v> $ 459,633.64 </v>
      </c>
      <c r="U5231" s="6" t="str">
        <f aca="false">T5231+N5231</f>
        <v> $ 459,633.64 </v>
      </c>
      <c r="V5231" s="6" t="str">
        <f aca="false">U5231*15%</f>
        <v> $ 68,945.05 </v>
      </c>
      <c r="W5231" s="6" t="str">
        <f aca="false">V5231*22%</f>
        <v> $ 15,167.91 </v>
      </c>
      <c r="X5231" s="6" t="str">
        <f aca="false">V5231+W5231</f>
        <v> $ 84,112.96 </v>
      </c>
      <c r="Y5231" s="6" t="str">
        <f aca="false">U5231+X5231</f>
        <v> $ 543,746.59 </v>
      </c>
      <c r="Z5231" s="0" t="n">
        <v>2</v>
      </c>
      <c r="AA5231" s="6" t="n">
        <v>342518.984802</v>
      </c>
      <c r="AB5231" s="0" t="n">
        <v>3</v>
      </c>
      <c r="AC5231" s="6" t="n">
        <v>266403.654846</v>
      </c>
      <c r="AD5231" s="7" t="n">
        <v>6</v>
      </c>
      <c r="AE5231" s="8" t="n">
        <v>44400.609141</v>
      </c>
    </row>
    <row r="5232" customFormat="false" ht="15.75" hidden="false" customHeight="true" outlineLevel="0" collapsed="false">
      <c r="A5232" s="4" t="n">
        <v>487201</v>
      </c>
      <c r="B5232" s="4" t="s">
        <v>17262</v>
      </c>
      <c r="C5232" s="4" t="n">
        <v>23994477</v>
      </c>
      <c r="D5232" s="4" t="n">
        <v>7132196</v>
      </c>
      <c r="E5232" s="4" t="s">
        <v>17263</v>
      </c>
      <c r="F5232" s="4" t="s">
        <v>47</v>
      </c>
      <c r="G5232" s="4" t="s">
        <v>17264</v>
      </c>
      <c r="H5232" s="4" t="s">
        <v>17265</v>
      </c>
      <c r="I5232" s="4"/>
      <c r="J5232" s="5" t="n">
        <v>45426</v>
      </c>
      <c r="K5232" s="5" t="n">
        <v>44998</v>
      </c>
      <c r="L5232" s="6" t="n">
        <v>921429.97</v>
      </c>
      <c r="M5232" s="6" t="n">
        <v>1198981.4</v>
      </c>
      <c r="N5232" s="4" t="n">
        <v>0</v>
      </c>
      <c r="O5232" s="4" t="s">
        <v>41</v>
      </c>
      <c r="P5232" s="4" t="s">
        <v>106</v>
      </c>
      <c r="Q5232" s="4" t="s">
        <v>48</v>
      </c>
      <c r="R5232" s="5" t="n">
        <v>45447.6267403125</v>
      </c>
      <c r="S5232" s="6" t="str">
        <f aca="false">M5232+N5232</f>
        <v> $ 1,198,981.40 </v>
      </c>
      <c r="T5232" s="6" t="str">
        <f aca="false">L5232*50%</f>
        <v> $ 460,714.99 </v>
      </c>
      <c r="U5232" s="6" t="str">
        <f aca="false">T5232+N5232</f>
        <v> $ 460,714.99 </v>
      </c>
      <c r="V5232" s="6" t="str">
        <f aca="false">U5232*15%</f>
        <v> $ 69,107.25 </v>
      </c>
      <c r="W5232" s="6" t="str">
        <f aca="false">V5232*22%</f>
        <v> $ 15,203.59 </v>
      </c>
      <c r="X5232" s="6" t="str">
        <f aca="false">V5232+W5232</f>
        <v> $ 84,310.84 </v>
      </c>
      <c r="Y5232" s="6" t="str">
        <f aca="false">U5232+X5232</f>
        <v> $ 545,025.83 </v>
      </c>
      <c r="Z5232" s="0" t="n">
        <v>2</v>
      </c>
      <c r="AA5232" s="6" t="n">
        <v>343324.806822</v>
      </c>
      <c r="AB5232" s="0" t="n">
        <v>3</v>
      </c>
      <c r="AC5232" s="6" t="n">
        <v>267030.405306</v>
      </c>
      <c r="AD5232" s="7" t="n">
        <v>6</v>
      </c>
      <c r="AE5232" s="8" t="n">
        <v>44505.067551</v>
      </c>
    </row>
    <row r="5233" customFormat="false" ht="15.75" hidden="false" customHeight="true" outlineLevel="0" collapsed="false">
      <c r="A5233" s="4" t="n">
        <v>491791</v>
      </c>
      <c r="B5233" s="4" t="s">
        <v>17266</v>
      </c>
      <c r="C5233" s="4" t="n">
        <v>40730078</v>
      </c>
      <c r="D5233" s="4" t="n">
        <v>28342928</v>
      </c>
      <c r="E5233" s="4" t="s">
        <v>17267</v>
      </c>
      <c r="F5233" s="4" t="s">
        <v>33</v>
      </c>
      <c r="G5233" s="4" t="s">
        <v>17268</v>
      </c>
      <c r="H5233" s="4"/>
      <c r="I5233" s="4"/>
      <c r="J5233" s="5" t="n">
        <v>45454</v>
      </c>
      <c r="K5233" s="5" t="n">
        <v>45054</v>
      </c>
      <c r="L5233" s="6" t="n">
        <v>921455.19</v>
      </c>
      <c r="M5233" s="6" t="n">
        <v>1518461.81</v>
      </c>
      <c r="N5233" s="4" t="n">
        <v>0</v>
      </c>
      <c r="O5233" s="4" t="s">
        <v>41</v>
      </c>
      <c r="P5233" s="4" t="s">
        <v>106</v>
      </c>
      <c r="Q5233" s="4" t="s">
        <v>48</v>
      </c>
      <c r="R5233" s="5" t="n">
        <v>45478.6663797454</v>
      </c>
      <c r="S5233" s="6" t="str">
        <f aca="false">M5233+N5233</f>
        <v> $ 1,518,461.81 </v>
      </c>
      <c r="T5233" s="6" t="str">
        <f aca="false">L5233*50%</f>
        <v> $ 460,727.60 </v>
      </c>
      <c r="U5233" s="6" t="str">
        <f aca="false">T5233+N5233</f>
        <v> $ 460,727.60 </v>
      </c>
      <c r="V5233" s="6" t="str">
        <f aca="false">U5233*15%</f>
        <v> $ 69,109.14 </v>
      </c>
      <c r="W5233" s="6" t="str">
        <f aca="false">V5233*22%</f>
        <v> $ 15,204.01 </v>
      </c>
      <c r="X5233" s="6" t="str">
        <f aca="false">V5233+W5233</f>
        <v> $ 84,313.15 </v>
      </c>
      <c r="Y5233" s="6" t="str">
        <f aca="false">U5233+X5233</f>
        <v> $ 545,040.74 </v>
      </c>
      <c r="Z5233" s="0" t="n">
        <v>2</v>
      </c>
      <c r="AA5233" s="6" t="n">
        <v>343334.203794</v>
      </c>
      <c r="AB5233" s="0" t="n">
        <v>3</v>
      </c>
      <c r="AC5233" s="6" t="n">
        <v>267037.714062</v>
      </c>
      <c r="AD5233" s="7" t="n">
        <v>6</v>
      </c>
      <c r="AE5233" s="8" t="n">
        <v>44506.285677</v>
      </c>
    </row>
    <row r="5234" customFormat="false" ht="15.75" hidden="false" customHeight="true" outlineLevel="0" collapsed="false">
      <c r="A5234" s="4" t="n">
        <v>495481</v>
      </c>
      <c r="B5234" s="4" t="s">
        <v>17269</v>
      </c>
      <c r="C5234" s="4" t="n">
        <v>96004204</v>
      </c>
      <c r="D5234" s="4" t="n">
        <v>26539684</v>
      </c>
      <c r="E5234" s="4" t="s">
        <v>17270</v>
      </c>
      <c r="F5234" s="4" t="s">
        <v>47</v>
      </c>
      <c r="G5234" s="4" t="s">
        <v>17271</v>
      </c>
      <c r="H5234" s="4"/>
      <c r="I5234" s="4"/>
      <c r="J5234" s="5" t="n">
        <v>45496</v>
      </c>
      <c r="K5234" s="5" t="n">
        <v>45019</v>
      </c>
      <c r="L5234" s="6" t="n">
        <v>922864.5</v>
      </c>
      <c r="M5234" s="6" t="n">
        <v>1373795.05</v>
      </c>
      <c r="N5234" s="4" t="n">
        <v>0</v>
      </c>
      <c r="O5234" s="4" t="s">
        <v>35</v>
      </c>
      <c r="P5234" s="4" t="s">
        <v>93</v>
      </c>
      <c r="Q5234" s="4" t="s">
        <v>37</v>
      </c>
      <c r="R5234" s="5"/>
      <c r="S5234" s="6" t="str">
        <f aca="false">M5234+N5234</f>
        <v> $ 1,373,795.05 </v>
      </c>
      <c r="T5234" s="6" t="str">
        <f aca="false">L5234*50%</f>
        <v> $ 461,432.25 </v>
      </c>
      <c r="U5234" s="6" t="str">
        <f aca="false">T5234+N5234</f>
        <v> $ 461,432.25 </v>
      </c>
      <c r="V5234" s="6" t="str">
        <f aca="false">U5234*15%</f>
        <v> $ 69,214.84 </v>
      </c>
      <c r="W5234" s="6" t="str">
        <f aca="false">V5234*22%</f>
        <v> $ 15,227.26 </v>
      </c>
      <c r="X5234" s="6" t="str">
        <f aca="false">V5234+W5234</f>
        <v> $ 84,442.10 </v>
      </c>
      <c r="Y5234" s="6" t="str">
        <f aca="false">U5234+X5234</f>
        <v> $ 545,874.35 </v>
      </c>
      <c r="Z5234" s="0" t="n">
        <v>2</v>
      </c>
      <c r="AA5234" s="6" t="n">
        <v>343859.3127</v>
      </c>
      <c r="AB5234" s="0" t="n">
        <v>3</v>
      </c>
      <c r="AC5234" s="6" t="n">
        <v>267446.1321</v>
      </c>
      <c r="AD5234" s="7" t="n">
        <v>6</v>
      </c>
      <c r="AE5234" s="8" t="n">
        <v>44574.35535</v>
      </c>
    </row>
    <row r="5235" customFormat="false" ht="15.75" hidden="false" customHeight="true" outlineLevel="0" collapsed="false">
      <c r="A5235" s="4" t="n">
        <v>495253</v>
      </c>
      <c r="B5235" s="4" t="s">
        <v>17272</v>
      </c>
      <c r="C5235" s="4" t="n">
        <v>33422381</v>
      </c>
      <c r="D5235" s="4" t="n">
        <v>23639100</v>
      </c>
      <c r="E5235" s="4" t="s">
        <v>17273</v>
      </c>
      <c r="F5235" s="4" t="s">
        <v>33</v>
      </c>
      <c r="G5235" s="4" t="s">
        <v>17274</v>
      </c>
      <c r="H5235" s="4" t="s">
        <v>17275</v>
      </c>
      <c r="I5235" s="4"/>
      <c r="J5235" s="5" t="n">
        <v>45496</v>
      </c>
      <c r="K5235" s="5" t="n">
        <v>45089</v>
      </c>
      <c r="L5235" s="6" t="n">
        <v>923134.83</v>
      </c>
      <c r="M5235" s="6" t="n">
        <v>1150594.32</v>
      </c>
      <c r="N5235" s="4" t="n">
        <v>0</v>
      </c>
      <c r="O5235" s="4" t="s">
        <v>35</v>
      </c>
      <c r="P5235" s="4" t="s">
        <v>93</v>
      </c>
      <c r="Q5235" s="4" t="s">
        <v>37</v>
      </c>
      <c r="R5235" s="5"/>
      <c r="S5235" s="6" t="str">
        <f aca="false">M5235+N5235</f>
        <v> $ 1,150,594.32 </v>
      </c>
      <c r="T5235" s="6" t="str">
        <f aca="false">L5235*50%</f>
        <v> $ 461,567.42 </v>
      </c>
      <c r="U5235" s="6" t="str">
        <f aca="false">T5235+N5235</f>
        <v> $ 461,567.42 </v>
      </c>
      <c r="V5235" s="6" t="str">
        <f aca="false">U5235*15%</f>
        <v> $ 69,235.11 </v>
      </c>
      <c r="W5235" s="6" t="str">
        <f aca="false">V5235*22%</f>
        <v> $ 15,231.72 </v>
      </c>
      <c r="X5235" s="6" t="str">
        <f aca="false">V5235+W5235</f>
        <v> $ 84,466.84 </v>
      </c>
      <c r="Y5235" s="6" t="str">
        <f aca="false">U5235+X5235</f>
        <v> $ 546,034.25 </v>
      </c>
      <c r="Z5235" s="0" t="n">
        <v>2</v>
      </c>
      <c r="AA5235" s="6" t="n">
        <v>343960.037658</v>
      </c>
      <c r="AB5235" s="0" t="n">
        <v>3</v>
      </c>
      <c r="AC5235" s="6" t="n">
        <v>267524.473734</v>
      </c>
      <c r="AD5235" s="7" t="n">
        <v>6</v>
      </c>
      <c r="AE5235" s="8" t="n">
        <v>44587.412289</v>
      </c>
    </row>
    <row r="5236" customFormat="false" ht="15.75" hidden="false" customHeight="true" outlineLevel="0" collapsed="false">
      <c r="A5236" s="4" t="n">
        <v>488447</v>
      </c>
      <c r="B5236" s="4" t="s">
        <v>17276</v>
      </c>
      <c r="C5236" s="4" t="n">
        <v>95812363</v>
      </c>
      <c r="D5236" s="4" t="n">
        <v>27280780</v>
      </c>
      <c r="E5236" s="4" t="s">
        <v>17277</v>
      </c>
      <c r="F5236" s="4" t="s">
        <v>33</v>
      </c>
      <c r="G5236" s="4" t="s">
        <v>17278</v>
      </c>
      <c r="H5236" s="4"/>
      <c r="I5236" s="4"/>
      <c r="J5236" s="5" t="n">
        <v>45426</v>
      </c>
      <c r="K5236" s="5" t="n">
        <v>45026</v>
      </c>
      <c r="L5236" s="6" t="n">
        <v>924282.62</v>
      </c>
      <c r="M5236" s="6" t="n">
        <v>1562832.14</v>
      </c>
      <c r="N5236" s="4" t="n">
        <v>0</v>
      </c>
      <c r="O5236" s="4" t="s">
        <v>41</v>
      </c>
      <c r="P5236" s="4" t="s">
        <v>106</v>
      </c>
      <c r="Q5236" s="4" t="s">
        <v>48</v>
      </c>
      <c r="R5236" s="5" t="n">
        <v>45462.8290542824</v>
      </c>
      <c r="S5236" s="6" t="str">
        <f aca="false">M5236+N5236</f>
        <v> $ 1,562,832.14 </v>
      </c>
      <c r="T5236" s="6" t="str">
        <f aca="false">L5236*50%</f>
        <v> $ 462,141.31 </v>
      </c>
      <c r="U5236" s="6" t="str">
        <f aca="false">T5236+N5236</f>
        <v> $ 462,141.31 </v>
      </c>
      <c r="V5236" s="6" t="str">
        <f aca="false">U5236*15%</f>
        <v> $ 69,321.20 </v>
      </c>
      <c r="W5236" s="6" t="str">
        <f aca="false">V5236*22%</f>
        <v> $ 15,250.66 </v>
      </c>
      <c r="X5236" s="6" t="str">
        <f aca="false">V5236+W5236</f>
        <v> $ 84,571.86 </v>
      </c>
      <c r="Y5236" s="6" t="str">
        <f aca="false">U5236+X5236</f>
        <v> $ 546,713.17 </v>
      </c>
      <c r="Z5236" s="0" t="n">
        <v>2</v>
      </c>
      <c r="AA5236" s="6" t="n">
        <v>344387.704212</v>
      </c>
      <c r="AB5236" s="0" t="n">
        <v>3</v>
      </c>
      <c r="AC5236" s="6" t="n">
        <v>267857.103276</v>
      </c>
      <c r="AD5236" s="7" t="n">
        <v>6</v>
      </c>
      <c r="AE5236" s="8" t="n">
        <v>44642.850546</v>
      </c>
    </row>
    <row r="5237" customFormat="false" ht="15.75" hidden="false" customHeight="true" outlineLevel="0" collapsed="false">
      <c r="A5237" s="4" t="n">
        <v>493833</v>
      </c>
      <c r="B5237" s="4" t="s">
        <v>17279</v>
      </c>
      <c r="C5237" s="4" t="n">
        <v>26678570</v>
      </c>
      <c r="D5237" s="4" t="n">
        <v>4908415</v>
      </c>
      <c r="E5237" s="4" t="s">
        <v>17280</v>
      </c>
      <c r="F5237" s="4" t="s">
        <v>33</v>
      </c>
      <c r="G5237" s="4" t="s">
        <v>17281</v>
      </c>
      <c r="H5237" s="4"/>
      <c r="I5237" s="4"/>
      <c r="J5237" s="5" t="n">
        <v>45483</v>
      </c>
      <c r="K5237" s="5" t="n">
        <v>45005</v>
      </c>
      <c r="L5237" s="6" t="n">
        <v>927628.29</v>
      </c>
      <c r="M5237" s="6" t="n">
        <v>1156223.25</v>
      </c>
      <c r="N5237" s="4" t="n">
        <v>0</v>
      </c>
      <c r="O5237" s="4" t="s">
        <v>35</v>
      </c>
      <c r="P5237" s="4" t="s">
        <v>106</v>
      </c>
      <c r="Q5237" s="4" t="s">
        <v>48</v>
      </c>
      <c r="R5237" s="5" t="n">
        <v>45489.6204747338</v>
      </c>
      <c r="S5237" s="6" t="str">
        <f aca="false">M5237+N5237</f>
        <v> $ 1,156,223.25 </v>
      </c>
      <c r="T5237" s="6" t="str">
        <f aca="false">L5237*50%</f>
        <v> $ 463,814.15 </v>
      </c>
      <c r="U5237" s="6" t="str">
        <f aca="false">T5237+N5237</f>
        <v> $ 463,814.15 </v>
      </c>
      <c r="V5237" s="6" t="str">
        <f aca="false">U5237*15%</f>
        <v> $ 69,572.12 </v>
      </c>
      <c r="W5237" s="6" t="str">
        <f aca="false">V5237*22%</f>
        <v> $ 15,305.87 </v>
      </c>
      <c r="X5237" s="6" t="str">
        <f aca="false">V5237+W5237</f>
        <v> $ 84,877.99 </v>
      </c>
      <c r="Y5237" s="6" t="str">
        <f aca="false">U5237+X5237</f>
        <v> $ 548,692.13 </v>
      </c>
      <c r="Z5237" s="0" t="n">
        <v>2</v>
      </c>
      <c r="AA5237" s="6" t="n">
        <v>345634.300854</v>
      </c>
      <c r="AB5237" s="0" t="n">
        <v>3</v>
      </c>
      <c r="AC5237" s="6" t="n">
        <v>268826.678442</v>
      </c>
      <c r="AD5237" s="7" t="n">
        <v>6</v>
      </c>
      <c r="AE5237" s="8" t="n">
        <v>44804.446407</v>
      </c>
    </row>
    <row r="5238" customFormat="false" ht="15.75" hidden="false" customHeight="true" outlineLevel="0" collapsed="false">
      <c r="A5238" s="4" t="n">
        <v>494131</v>
      </c>
      <c r="B5238" s="4" t="s">
        <v>17282</v>
      </c>
      <c r="C5238" s="4" t="n">
        <v>33124237</v>
      </c>
      <c r="D5238" s="4" t="n">
        <v>27593294</v>
      </c>
      <c r="E5238" s="4" t="s">
        <v>17283</v>
      </c>
      <c r="F5238" s="4" t="s">
        <v>33</v>
      </c>
      <c r="G5238" s="4" t="s">
        <v>17284</v>
      </c>
      <c r="H5238" s="4" t="s">
        <v>17285</v>
      </c>
      <c r="I5238" s="4"/>
      <c r="J5238" s="5" t="n">
        <v>45483</v>
      </c>
      <c r="K5238" s="5" t="n">
        <v>44998</v>
      </c>
      <c r="L5238" s="6" t="n">
        <v>928010.37</v>
      </c>
      <c r="M5238" s="6" t="n">
        <v>1411491.73</v>
      </c>
      <c r="N5238" s="4" t="n">
        <v>0</v>
      </c>
      <c r="O5238" s="4" t="s">
        <v>35</v>
      </c>
      <c r="P5238" s="4" t="s">
        <v>106</v>
      </c>
      <c r="Q5238" s="4" t="s">
        <v>48</v>
      </c>
      <c r="R5238" s="5" t="n">
        <v>45490.6761948727</v>
      </c>
      <c r="S5238" s="6" t="str">
        <f aca="false">M5238+N5238</f>
        <v> $ 1,411,491.73 </v>
      </c>
      <c r="T5238" s="6" t="str">
        <f aca="false">L5238*50%</f>
        <v> $ 464,005.19 </v>
      </c>
      <c r="U5238" s="6" t="str">
        <f aca="false">T5238+N5238</f>
        <v> $ 464,005.19 </v>
      </c>
      <c r="V5238" s="6" t="str">
        <f aca="false">U5238*15%</f>
        <v> $ 69,600.78 </v>
      </c>
      <c r="W5238" s="6" t="str">
        <f aca="false">V5238*22%</f>
        <v> $ 15,312.17 </v>
      </c>
      <c r="X5238" s="6" t="str">
        <f aca="false">V5238+W5238</f>
        <v> $ 84,912.95 </v>
      </c>
      <c r="Y5238" s="6" t="str">
        <f aca="false">U5238+X5238</f>
        <v> $ 548,918.13 </v>
      </c>
      <c r="Z5238" s="0" t="n">
        <v>2</v>
      </c>
      <c r="AA5238" s="6" t="n">
        <v>345776.663862</v>
      </c>
      <c r="AB5238" s="0" t="n">
        <v>3</v>
      </c>
      <c r="AC5238" s="6" t="n">
        <v>268937.405226</v>
      </c>
      <c r="AD5238" s="7" t="n">
        <v>6</v>
      </c>
      <c r="AE5238" s="8" t="n">
        <v>44822.900871</v>
      </c>
    </row>
    <row r="5239" customFormat="false" ht="15.75" hidden="false" customHeight="true" outlineLevel="0" collapsed="false">
      <c r="A5239" s="4" t="n">
        <v>493545</v>
      </c>
      <c r="B5239" s="4" t="s">
        <v>17286</v>
      </c>
      <c r="C5239" s="4" t="n">
        <v>13211940</v>
      </c>
      <c r="D5239" s="4" t="n">
        <v>4502611</v>
      </c>
      <c r="E5239" s="4" t="s">
        <v>17287</v>
      </c>
      <c r="F5239" s="4" t="s">
        <v>33</v>
      </c>
      <c r="G5239" s="4" t="s">
        <v>17288</v>
      </c>
      <c r="H5239" s="4"/>
      <c r="I5239" s="4"/>
      <c r="J5239" s="5" t="n">
        <v>45483</v>
      </c>
      <c r="K5239" s="5" t="n">
        <v>45087</v>
      </c>
      <c r="L5239" s="6" t="n">
        <v>928762.35</v>
      </c>
      <c r="M5239" s="6" t="n">
        <v>1405473.32</v>
      </c>
      <c r="N5239" s="4" t="n">
        <v>0</v>
      </c>
      <c r="O5239" s="4" t="s">
        <v>35</v>
      </c>
      <c r="P5239" s="4" t="s">
        <v>93</v>
      </c>
      <c r="Q5239" s="4" t="s">
        <v>37</v>
      </c>
      <c r="R5239" s="5"/>
      <c r="S5239" s="6" t="str">
        <f aca="false">M5239+N5239</f>
        <v> $ 1,405,473.32 </v>
      </c>
      <c r="T5239" s="6" t="str">
        <f aca="false">L5239*50%</f>
        <v> $ 464,381.18 </v>
      </c>
      <c r="U5239" s="6" t="str">
        <f aca="false">T5239+N5239</f>
        <v> $ 464,381.18 </v>
      </c>
      <c r="V5239" s="6" t="str">
        <f aca="false">U5239*15%</f>
        <v> $ 69,657.18 </v>
      </c>
      <c r="W5239" s="6" t="str">
        <f aca="false">V5239*22%</f>
        <v> $ 15,324.58 </v>
      </c>
      <c r="X5239" s="6" t="str">
        <f aca="false">V5239+W5239</f>
        <v> $ 84,981.76 </v>
      </c>
      <c r="Y5239" s="6" t="str">
        <f aca="false">U5239+X5239</f>
        <v> $ 549,362.93 </v>
      </c>
      <c r="Z5239" s="0" t="n">
        <v>2</v>
      </c>
      <c r="AA5239" s="6" t="n">
        <v>346056.85161</v>
      </c>
      <c r="AB5239" s="0" t="n">
        <v>3</v>
      </c>
      <c r="AC5239" s="6" t="n">
        <v>269155.32903</v>
      </c>
      <c r="AD5239" s="7" t="n">
        <v>6</v>
      </c>
      <c r="AE5239" s="8" t="n">
        <v>44859.221505</v>
      </c>
    </row>
    <row r="5240" customFormat="false" ht="15.75" hidden="false" customHeight="true" outlineLevel="0" collapsed="false">
      <c r="A5240" s="4" t="n">
        <v>493844</v>
      </c>
      <c r="B5240" s="4" t="s">
        <v>17289</v>
      </c>
      <c r="C5240" s="4" t="n">
        <v>26885963</v>
      </c>
      <c r="D5240" s="4" t="n">
        <v>23426908</v>
      </c>
      <c r="E5240" s="4" t="s">
        <v>17290</v>
      </c>
      <c r="F5240" s="4" t="s">
        <v>33</v>
      </c>
      <c r="G5240" s="4" t="s">
        <v>17291</v>
      </c>
      <c r="H5240" s="4"/>
      <c r="I5240" s="4"/>
      <c r="J5240" s="5" t="n">
        <v>45483</v>
      </c>
      <c r="K5240" s="5" t="n">
        <v>45054</v>
      </c>
      <c r="L5240" s="6" t="n">
        <v>930264.66</v>
      </c>
      <c r="M5240" s="6" t="n">
        <v>1173615.55</v>
      </c>
      <c r="N5240" s="4" t="n">
        <v>0</v>
      </c>
      <c r="O5240" s="4" t="s">
        <v>35</v>
      </c>
      <c r="P5240" s="4" t="s">
        <v>106</v>
      </c>
      <c r="Q5240" s="4" t="s">
        <v>48</v>
      </c>
      <c r="R5240" s="5" t="n">
        <v>45489.6297709838</v>
      </c>
      <c r="S5240" s="6" t="str">
        <f aca="false">M5240+N5240</f>
        <v> $ 1,173,615.55 </v>
      </c>
      <c r="T5240" s="6" t="str">
        <f aca="false">L5240*50%</f>
        <v> $ 465,132.33 </v>
      </c>
      <c r="U5240" s="6" t="str">
        <f aca="false">T5240+N5240</f>
        <v> $ 465,132.33 </v>
      </c>
      <c r="V5240" s="6" t="str">
        <f aca="false">U5240*15%</f>
        <v> $ 69,769.85 </v>
      </c>
      <c r="W5240" s="6" t="str">
        <f aca="false">V5240*22%</f>
        <v> $ 15,349.37 </v>
      </c>
      <c r="X5240" s="6" t="str">
        <f aca="false">V5240+W5240</f>
        <v> $ 85,119.22 </v>
      </c>
      <c r="Y5240" s="6" t="str">
        <f aca="false">U5240+X5240</f>
        <v> $ 550,251.55 </v>
      </c>
      <c r="Z5240" s="0" t="n">
        <v>2</v>
      </c>
      <c r="AA5240" s="6" t="n">
        <v>346616.612316</v>
      </c>
      <c r="AB5240" s="0" t="n">
        <v>3</v>
      </c>
      <c r="AC5240" s="6" t="n">
        <v>269590.698468</v>
      </c>
      <c r="AD5240" s="7" t="n">
        <v>6</v>
      </c>
      <c r="AE5240" s="8" t="n">
        <v>44931.783078</v>
      </c>
    </row>
    <row r="5241" customFormat="false" ht="15.75" hidden="false" customHeight="true" outlineLevel="0" collapsed="false">
      <c r="A5241" s="4" t="n">
        <v>494619</v>
      </c>
      <c r="B5241" s="4" t="s">
        <v>17292</v>
      </c>
      <c r="C5241" s="4" t="n">
        <v>95068969</v>
      </c>
      <c r="D5241" s="4" t="n">
        <v>31009329</v>
      </c>
      <c r="E5241" s="4" t="s">
        <v>17293</v>
      </c>
      <c r="F5241" s="4" t="s">
        <v>33</v>
      </c>
      <c r="G5241" s="4" t="s">
        <v>17294</v>
      </c>
      <c r="H5241" s="4"/>
      <c r="I5241" s="4"/>
      <c r="J5241" s="5" t="n">
        <v>45483</v>
      </c>
      <c r="K5241" s="5" t="n">
        <v>44986</v>
      </c>
      <c r="L5241" s="6" t="n">
        <v>930427.51</v>
      </c>
      <c r="M5241" s="6" t="n">
        <v>1214675.42</v>
      </c>
      <c r="N5241" s="4" t="n">
        <v>0</v>
      </c>
      <c r="O5241" s="4" t="s">
        <v>35</v>
      </c>
      <c r="P5241" s="4" t="s">
        <v>106</v>
      </c>
      <c r="Q5241" s="4" t="s">
        <v>48</v>
      </c>
      <c r="R5241" s="5" t="n">
        <v>45492.5071957986</v>
      </c>
      <c r="S5241" s="6" t="str">
        <f aca="false">M5241+N5241</f>
        <v> $ 1,214,675.42 </v>
      </c>
      <c r="T5241" s="6" t="str">
        <f aca="false">L5241*50%</f>
        <v> $ 465,213.76 </v>
      </c>
      <c r="U5241" s="6" t="str">
        <f aca="false">T5241+N5241</f>
        <v> $ 465,213.76 </v>
      </c>
      <c r="V5241" s="6" t="str">
        <f aca="false">U5241*15%</f>
        <v> $ 69,782.06 </v>
      </c>
      <c r="W5241" s="6" t="str">
        <f aca="false">V5241*22%</f>
        <v> $ 15,352.05 </v>
      </c>
      <c r="X5241" s="6" t="str">
        <f aca="false">V5241+W5241</f>
        <v> $ 85,134.12 </v>
      </c>
      <c r="Y5241" s="6" t="str">
        <f aca="false">U5241+X5241</f>
        <v> $ 550,347.87 </v>
      </c>
      <c r="Z5241" s="0" t="n">
        <v>2</v>
      </c>
      <c r="AA5241" s="6" t="n">
        <v>346677.290226</v>
      </c>
      <c r="AB5241" s="0" t="n">
        <v>3</v>
      </c>
      <c r="AC5241" s="6" t="n">
        <v>269637.892398</v>
      </c>
      <c r="AD5241" s="7" t="n">
        <v>6</v>
      </c>
      <c r="AE5241" s="8" t="n">
        <v>44939.648733</v>
      </c>
    </row>
    <row r="5242" customFormat="false" ht="15.75" hidden="false" customHeight="true" outlineLevel="0" collapsed="false">
      <c r="A5242" s="4" t="n">
        <v>493598</v>
      </c>
      <c r="B5242" s="4" t="s">
        <v>17295</v>
      </c>
      <c r="C5242" s="4" t="n">
        <v>17679026</v>
      </c>
      <c r="D5242" s="4" t="n">
        <v>21338408</v>
      </c>
      <c r="E5242" s="4" t="s">
        <v>17296</v>
      </c>
      <c r="F5242" s="4" t="s">
        <v>33</v>
      </c>
      <c r="G5242" s="4" t="s">
        <v>17297</v>
      </c>
      <c r="H5242" s="4" t="s">
        <v>17298</v>
      </c>
      <c r="I5242" s="4"/>
      <c r="J5242" s="5" t="n">
        <v>45483</v>
      </c>
      <c r="K5242" s="5" t="n">
        <v>44999</v>
      </c>
      <c r="L5242" s="6" t="n">
        <v>930595.37</v>
      </c>
      <c r="M5242" s="6" t="n">
        <v>1612432.81</v>
      </c>
      <c r="N5242" s="4" t="n">
        <v>0</v>
      </c>
      <c r="O5242" s="4" t="s">
        <v>35</v>
      </c>
      <c r="P5242" s="4" t="s">
        <v>106</v>
      </c>
      <c r="Q5242" s="4" t="s">
        <v>48</v>
      </c>
      <c r="R5242" s="5" t="n">
        <v>45488.5368330671</v>
      </c>
      <c r="S5242" s="6" t="str">
        <f aca="false">M5242+N5242</f>
        <v> $ 1,612,432.81 </v>
      </c>
      <c r="T5242" s="6" t="str">
        <f aca="false">L5242*50%</f>
        <v> $ 465,297.69 </v>
      </c>
      <c r="U5242" s="6" t="str">
        <f aca="false">T5242+N5242</f>
        <v> $ 465,297.69 </v>
      </c>
      <c r="V5242" s="6" t="str">
        <f aca="false">U5242*15%</f>
        <v> $ 69,794.65 </v>
      </c>
      <c r="W5242" s="6" t="str">
        <f aca="false">V5242*22%</f>
        <v> $ 15,354.82 </v>
      </c>
      <c r="X5242" s="6" t="str">
        <f aca="false">V5242+W5242</f>
        <v> $ 85,149.48 </v>
      </c>
      <c r="Y5242" s="6" t="str">
        <f aca="false">U5242+X5242</f>
        <v> $ 550,447.16 </v>
      </c>
      <c r="Z5242" s="0" t="n">
        <v>2</v>
      </c>
      <c r="AA5242" s="6" t="n">
        <v>346739.834862</v>
      </c>
      <c r="AB5242" s="0" t="n">
        <v>3</v>
      </c>
      <c r="AC5242" s="6" t="n">
        <v>269686.538226</v>
      </c>
      <c r="AD5242" s="7" t="n">
        <v>6</v>
      </c>
      <c r="AE5242" s="8" t="n">
        <v>44947.756371</v>
      </c>
    </row>
    <row r="5243" customFormat="false" ht="15.75" hidden="false" customHeight="true" outlineLevel="0" collapsed="false">
      <c r="A5243" s="4" t="n">
        <v>494479</v>
      </c>
      <c r="B5243" s="4" t="s">
        <v>17299</v>
      </c>
      <c r="C5243" s="4" t="n">
        <v>41107003</v>
      </c>
      <c r="D5243" s="4" t="n">
        <v>26546797</v>
      </c>
      <c r="E5243" s="4" t="s">
        <v>17300</v>
      </c>
      <c r="F5243" s="4" t="s">
        <v>33</v>
      </c>
      <c r="G5243" s="4" t="s">
        <v>17301</v>
      </c>
      <c r="H5243" s="4" t="s">
        <v>17302</v>
      </c>
      <c r="I5243" s="4"/>
      <c r="J5243" s="5" t="n">
        <v>45483</v>
      </c>
      <c r="K5243" s="5" t="n">
        <v>44998</v>
      </c>
      <c r="L5243" s="6" t="n">
        <v>931203.08</v>
      </c>
      <c r="M5243" s="6" t="n">
        <v>1835039.01</v>
      </c>
      <c r="N5243" s="4" t="n">
        <v>0</v>
      </c>
      <c r="O5243" s="4" t="s">
        <v>35</v>
      </c>
      <c r="P5243" s="4" t="s">
        <v>106</v>
      </c>
      <c r="Q5243" s="4" t="s">
        <v>48</v>
      </c>
      <c r="R5243" s="5" t="n">
        <v>45492.5103974537</v>
      </c>
      <c r="S5243" s="6" t="str">
        <f aca="false">M5243+N5243</f>
        <v> $ 1,835,039.01 </v>
      </c>
      <c r="T5243" s="6" t="str">
        <f aca="false">L5243*50%</f>
        <v> $ 465,601.54 </v>
      </c>
      <c r="U5243" s="6" t="str">
        <f aca="false">T5243+N5243</f>
        <v> $ 465,601.54 </v>
      </c>
      <c r="V5243" s="6" t="str">
        <f aca="false">U5243*15%</f>
        <v> $ 69,840.23 </v>
      </c>
      <c r="W5243" s="6" t="str">
        <f aca="false">V5243*22%</f>
        <v> $ 15,364.85 </v>
      </c>
      <c r="X5243" s="6" t="str">
        <f aca="false">V5243+W5243</f>
        <v> $ 85,205.08 </v>
      </c>
      <c r="Y5243" s="6" t="str">
        <f aca="false">U5243+X5243</f>
        <v> $ 550,806.62 </v>
      </c>
      <c r="Z5243" s="0" t="n">
        <v>2</v>
      </c>
      <c r="AA5243" s="6" t="n">
        <v>346966.267608</v>
      </c>
      <c r="AB5243" s="0" t="n">
        <v>3</v>
      </c>
      <c r="AC5243" s="6" t="n">
        <v>269862.652584</v>
      </c>
      <c r="AD5243" s="7" t="n">
        <v>6</v>
      </c>
      <c r="AE5243" s="8" t="n">
        <v>44977.108764</v>
      </c>
    </row>
    <row r="5244" customFormat="false" ht="15.75" hidden="false" customHeight="true" outlineLevel="0" collapsed="false">
      <c r="A5244" s="4" t="n">
        <v>493618</v>
      </c>
      <c r="B5244" s="4" t="s">
        <v>17303</v>
      </c>
      <c r="C5244" s="4" t="n">
        <v>18740815</v>
      </c>
      <c r="D5244" s="4" t="n">
        <v>2080245</v>
      </c>
      <c r="E5244" s="4" t="s">
        <v>17304</v>
      </c>
      <c r="F5244" s="4" t="s">
        <v>33</v>
      </c>
      <c r="G5244" s="4" t="s">
        <v>17305</v>
      </c>
      <c r="H5244" s="4" t="s">
        <v>17306</v>
      </c>
      <c r="I5244" s="4" t="s">
        <v>17307</v>
      </c>
      <c r="J5244" s="5" t="n">
        <v>45483</v>
      </c>
      <c r="K5244" s="5" t="n">
        <v>45026</v>
      </c>
      <c r="L5244" s="6" t="n">
        <v>933572.51</v>
      </c>
      <c r="M5244" s="6" t="n">
        <v>1133272.22</v>
      </c>
      <c r="N5244" s="4" t="n">
        <v>0</v>
      </c>
      <c r="O5244" s="4" t="s">
        <v>35</v>
      </c>
      <c r="P5244" s="4" t="s">
        <v>93</v>
      </c>
      <c r="Q5244" s="4" t="s">
        <v>37</v>
      </c>
      <c r="R5244" s="5"/>
      <c r="S5244" s="6" t="str">
        <f aca="false">M5244+N5244</f>
        <v> $ 1,133,272.22 </v>
      </c>
      <c r="T5244" s="6" t="str">
        <f aca="false">L5244*50%</f>
        <v> $ 466,786.26 </v>
      </c>
      <c r="U5244" s="6" t="str">
        <f aca="false">T5244+N5244</f>
        <v> $ 466,786.26 </v>
      </c>
      <c r="V5244" s="6" t="str">
        <f aca="false">U5244*15%</f>
        <v> $ 70,017.94 </v>
      </c>
      <c r="W5244" s="6" t="str">
        <f aca="false">V5244*22%</f>
        <v> $ 15,403.95 </v>
      </c>
      <c r="X5244" s="6" t="str">
        <f aca="false">V5244+W5244</f>
        <v> $ 85,421.88 </v>
      </c>
      <c r="Y5244" s="6" t="str">
        <f aca="false">U5244+X5244</f>
        <v> $ 552,208.14 </v>
      </c>
      <c r="Z5244" s="0" t="n">
        <v>2</v>
      </c>
      <c r="AA5244" s="6" t="n">
        <v>347849.117226</v>
      </c>
      <c r="AB5244" s="0" t="n">
        <v>3</v>
      </c>
      <c r="AC5244" s="6" t="n">
        <v>270549.313398</v>
      </c>
      <c r="AD5244" s="7" t="n">
        <v>6</v>
      </c>
      <c r="AE5244" s="8" t="n">
        <v>45091.552233</v>
      </c>
    </row>
    <row r="5245" customFormat="false" ht="15.75" hidden="false" customHeight="true" outlineLevel="0" collapsed="false">
      <c r="A5245" s="4" t="n">
        <v>494145</v>
      </c>
      <c r="B5245" s="4" t="s">
        <v>17308</v>
      </c>
      <c r="C5245" s="4" t="n">
        <v>33262789</v>
      </c>
      <c r="D5245" s="4" t="n">
        <v>27491422</v>
      </c>
      <c r="E5245" s="4" t="s">
        <v>17309</v>
      </c>
      <c r="F5245" s="4" t="s">
        <v>33</v>
      </c>
      <c r="G5245" s="4" t="s">
        <v>17310</v>
      </c>
      <c r="H5245" s="4"/>
      <c r="I5245" s="4"/>
      <c r="J5245" s="5" t="n">
        <v>45483</v>
      </c>
      <c r="K5245" s="5" t="n">
        <v>44995</v>
      </c>
      <c r="L5245" s="6" t="n">
        <v>933812.44</v>
      </c>
      <c r="M5245" s="6" t="n">
        <v>1674635.89</v>
      </c>
      <c r="N5245" s="4" t="n">
        <v>0</v>
      </c>
      <c r="O5245" s="4" t="s">
        <v>35</v>
      </c>
      <c r="P5245" s="4" t="s">
        <v>93</v>
      </c>
      <c r="Q5245" s="4" t="s">
        <v>37</v>
      </c>
      <c r="R5245" s="5"/>
      <c r="S5245" s="6" t="str">
        <f aca="false">M5245+N5245</f>
        <v> $ 1,674,635.89 </v>
      </c>
      <c r="T5245" s="6" t="str">
        <f aca="false">L5245*50%</f>
        <v> $ 466,906.22 </v>
      </c>
      <c r="U5245" s="6" t="str">
        <f aca="false">T5245+N5245</f>
        <v> $ 466,906.22 </v>
      </c>
      <c r="V5245" s="6" t="str">
        <f aca="false">U5245*15%</f>
        <v> $ 70,035.93 </v>
      </c>
      <c r="W5245" s="6" t="str">
        <f aca="false">V5245*22%</f>
        <v> $ 15,407.91 </v>
      </c>
      <c r="X5245" s="6" t="str">
        <f aca="false">V5245+W5245</f>
        <v> $ 85,443.84 </v>
      </c>
      <c r="Y5245" s="6" t="str">
        <f aca="false">U5245+X5245</f>
        <v> $ 552,350.06 </v>
      </c>
      <c r="Z5245" s="0" t="n">
        <v>2</v>
      </c>
      <c r="AA5245" s="6" t="n">
        <v>347938.515144</v>
      </c>
      <c r="AB5245" s="0" t="n">
        <v>3</v>
      </c>
      <c r="AC5245" s="6" t="n">
        <v>270618.845112</v>
      </c>
      <c r="AD5245" s="7" t="n">
        <v>6</v>
      </c>
      <c r="AE5245" s="8" t="n">
        <v>45103.140852</v>
      </c>
    </row>
    <row r="5246" customFormat="false" ht="15.75" hidden="false" customHeight="true" outlineLevel="0" collapsed="false">
      <c r="A5246" s="4" t="n">
        <v>488676</v>
      </c>
      <c r="B5246" s="4" t="s">
        <v>17311</v>
      </c>
      <c r="C5246" s="4" t="n">
        <v>34734792</v>
      </c>
      <c r="D5246" s="4" t="n">
        <v>2925453</v>
      </c>
      <c r="E5246" s="4" t="s">
        <v>17312</v>
      </c>
      <c r="F5246" s="4" t="s">
        <v>47</v>
      </c>
      <c r="G5246" s="4" t="s">
        <v>17313</v>
      </c>
      <c r="H5246" s="4" t="s">
        <v>17314</v>
      </c>
      <c r="I5246" s="4"/>
      <c r="J5246" s="5" t="n">
        <v>45433</v>
      </c>
      <c r="K5246" s="5" t="n">
        <v>44958</v>
      </c>
      <c r="L5246" s="6" t="n">
        <v>934755.21</v>
      </c>
      <c r="M5246" s="6" t="n">
        <v>1221395.47</v>
      </c>
      <c r="N5246" s="4" t="n">
        <v>0</v>
      </c>
      <c r="O5246" s="4" t="s">
        <v>35</v>
      </c>
      <c r="P5246" s="4" t="s">
        <v>106</v>
      </c>
      <c r="Q5246" s="4" t="s">
        <v>48</v>
      </c>
      <c r="R5246" s="5" t="n">
        <v>45453.6534525116</v>
      </c>
      <c r="S5246" s="6" t="str">
        <f aca="false">M5246+N5246</f>
        <v> $ 1,221,395.47 </v>
      </c>
      <c r="T5246" s="6" t="str">
        <f aca="false">L5246*50%</f>
        <v> $ 467,377.61 </v>
      </c>
      <c r="U5246" s="6" t="str">
        <f aca="false">T5246+N5246</f>
        <v> $ 467,377.61 </v>
      </c>
      <c r="V5246" s="6" t="str">
        <f aca="false">U5246*15%</f>
        <v> $ 70,106.64 </v>
      </c>
      <c r="W5246" s="6" t="str">
        <f aca="false">V5246*22%</f>
        <v> $ 15,423.46 </v>
      </c>
      <c r="X5246" s="6" t="str">
        <f aca="false">V5246+W5246</f>
        <v> $ 85,530.10 </v>
      </c>
      <c r="Y5246" s="6" t="str">
        <f aca="false">U5246+X5246</f>
        <v> $ 552,907.71 </v>
      </c>
      <c r="Z5246" s="0" t="n">
        <v>2</v>
      </c>
      <c r="AA5246" s="6" t="n">
        <v>348289.791246</v>
      </c>
      <c r="AB5246" s="0" t="n">
        <v>3</v>
      </c>
      <c r="AC5246" s="6" t="n">
        <v>270892.059858</v>
      </c>
      <c r="AD5246" s="7" t="n">
        <v>6</v>
      </c>
      <c r="AE5246" s="8" t="n">
        <v>45148.676643</v>
      </c>
    </row>
    <row r="5247" customFormat="false" ht="15.75" hidden="false" customHeight="true" outlineLevel="0" collapsed="false">
      <c r="A5247" s="4" t="n">
        <v>488478</v>
      </c>
      <c r="B5247" s="4" t="s">
        <v>17315</v>
      </c>
      <c r="C5247" s="4" t="n">
        <v>96095731</v>
      </c>
      <c r="D5247" s="4" t="n">
        <v>27517835</v>
      </c>
      <c r="E5247" s="4" t="s">
        <v>17316</v>
      </c>
      <c r="F5247" s="4" t="s">
        <v>33</v>
      </c>
      <c r="G5247" s="4" t="s">
        <v>17317</v>
      </c>
      <c r="H5247" s="4"/>
      <c r="I5247" s="4"/>
      <c r="J5247" s="5" t="n">
        <v>45426</v>
      </c>
      <c r="K5247" s="5" t="n">
        <v>45026</v>
      </c>
      <c r="L5247" s="6" t="n">
        <v>935007.18</v>
      </c>
      <c r="M5247" s="6" t="n">
        <v>1946020.34</v>
      </c>
      <c r="N5247" s="4" t="n">
        <v>0</v>
      </c>
      <c r="O5247" s="4" t="s">
        <v>41</v>
      </c>
      <c r="P5247" s="4" t="s">
        <v>106</v>
      </c>
      <c r="Q5247" s="4" t="s">
        <v>48</v>
      </c>
      <c r="R5247" s="5" t="n">
        <v>45453.6211413542</v>
      </c>
      <c r="S5247" s="6" t="str">
        <f aca="false">M5247+N5247</f>
        <v> $ 1,946,020.34 </v>
      </c>
      <c r="T5247" s="6" t="str">
        <f aca="false">L5247*50%</f>
        <v> $ 467,503.59 </v>
      </c>
      <c r="U5247" s="6" t="str">
        <f aca="false">T5247+N5247</f>
        <v> $ 467,503.59 </v>
      </c>
      <c r="V5247" s="6" t="str">
        <f aca="false">U5247*15%</f>
        <v> $ 70,125.54 </v>
      </c>
      <c r="W5247" s="6" t="str">
        <f aca="false">V5247*22%</f>
        <v> $ 15,427.62 </v>
      </c>
      <c r="X5247" s="6" t="str">
        <f aca="false">V5247+W5247</f>
        <v> $ 85,553.16 </v>
      </c>
      <c r="Y5247" s="6" t="str">
        <f aca="false">U5247+X5247</f>
        <v> $ 553,056.75 </v>
      </c>
      <c r="Z5247" s="0" t="n">
        <v>2</v>
      </c>
      <c r="AA5247" s="6" t="n">
        <v>348383.675268</v>
      </c>
      <c r="AB5247" s="0" t="n">
        <v>3</v>
      </c>
      <c r="AC5247" s="6" t="n">
        <v>270965.080764</v>
      </c>
      <c r="AD5247" s="7" t="n">
        <v>6</v>
      </c>
      <c r="AE5247" s="8" t="n">
        <v>45160.846794</v>
      </c>
    </row>
    <row r="5248" customFormat="false" ht="15.75" hidden="false" customHeight="true" outlineLevel="0" collapsed="false">
      <c r="A5248" s="4" t="n">
        <v>491542</v>
      </c>
      <c r="B5248" s="4" t="s">
        <v>17318</v>
      </c>
      <c r="C5248" s="4" t="n">
        <v>28830457</v>
      </c>
      <c r="D5248" s="4" t="n">
        <v>5568503</v>
      </c>
      <c r="E5248" s="4" t="s">
        <v>17319</v>
      </c>
      <c r="F5248" s="4" t="s">
        <v>33</v>
      </c>
      <c r="G5248" s="4" t="s">
        <v>17320</v>
      </c>
      <c r="H5248" s="4"/>
      <c r="I5248" s="4"/>
      <c r="J5248" s="5" t="n">
        <v>45454</v>
      </c>
      <c r="K5248" s="5" t="n">
        <v>45054</v>
      </c>
      <c r="L5248" s="6" t="n">
        <v>936923.6</v>
      </c>
      <c r="M5248" s="6" t="n">
        <v>1285111.34</v>
      </c>
      <c r="N5248" s="4" t="n">
        <v>0</v>
      </c>
      <c r="O5248" s="4" t="s">
        <v>35</v>
      </c>
      <c r="P5248" s="4" t="s">
        <v>106</v>
      </c>
      <c r="Q5248" s="4" t="s">
        <v>48</v>
      </c>
      <c r="R5248" s="5" t="n">
        <v>45478.3936980324</v>
      </c>
      <c r="S5248" s="6" t="str">
        <f aca="false">M5248+N5248</f>
        <v> $ 1,285,111.34 </v>
      </c>
      <c r="T5248" s="6" t="str">
        <f aca="false">L5248*50%</f>
        <v> $ 468,461.80 </v>
      </c>
      <c r="U5248" s="6" t="str">
        <f aca="false">T5248+N5248</f>
        <v> $ 468,461.80 </v>
      </c>
      <c r="V5248" s="6" t="str">
        <f aca="false">U5248*15%</f>
        <v> $ 70,269.27 </v>
      </c>
      <c r="W5248" s="6" t="str">
        <f aca="false">V5248*22%</f>
        <v> $ 15,459.24 </v>
      </c>
      <c r="X5248" s="6" t="str">
        <f aca="false">V5248+W5248</f>
        <v> $ 85,728.51 </v>
      </c>
      <c r="Y5248" s="6" t="str">
        <f aca="false">U5248+X5248</f>
        <v> $ 554,190.31 </v>
      </c>
      <c r="Z5248" s="0" t="n">
        <v>2</v>
      </c>
      <c r="AA5248" s="6" t="n">
        <v>349097.73336</v>
      </c>
      <c r="AB5248" s="0" t="n">
        <v>3</v>
      </c>
      <c r="AC5248" s="6" t="n">
        <v>271520.45928</v>
      </c>
      <c r="AD5248" s="7" t="n">
        <v>6</v>
      </c>
      <c r="AE5248" s="8" t="n">
        <v>45253.40988</v>
      </c>
    </row>
    <row r="5249" customFormat="false" ht="15.75" hidden="false" customHeight="true" outlineLevel="0" collapsed="false">
      <c r="A5249" s="4" t="n">
        <v>494675</v>
      </c>
      <c r="B5249" s="4" t="s">
        <v>17321</v>
      </c>
      <c r="C5249" s="4" t="n">
        <v>95907668</v>
      </c>
      <c r="D5249" s="4" t="n">
        <v>29412153</v>
      </c>
      <c r="E5249" s="4" t="s">
        <v>17322</v>
      </c>
      <c r="F5249" s="4" t="s">
        <v>33</v>
      </c>
      <c r="G5249" s="4" t="s">
        <v>17323</v>
      </c>
      <c r="H5249" s="4"/>
      <c r="I5249" s="4"/>
      <c r="J5249" s="5" t="n">
        <v>45483</v>
      </c>
      <c r="K5249" s="5" t="n">
        <v>44998</v>
      </c>
      <c r="L5249" s="6" t="n">
        <v>938072.16</v>
      </c>
      <c r="M5249" s="6" t="n">
        <v>1190909.02</v>
      </c>
      <c r="N5249" s="4" t="n">
        <v>0</v>
      </c>
      <c r="O5249" s="4" t="s">
        <v>35</v>
      </c>
      <c r="P5249" s="4" t="s">
        <v>93</v>
      </c>
      <c r="Q5249" s="4" t="s">
        <v>37</v>
      </c>
      <c r="R5249" s="5"/>
      <c r="S5249" s="6" t="str">
        <f aca="false">M5249+N5249</f>
        <v> $ 1,190,909.02 </v>
      </c>
      <c r="T5249" s="6" t="str">
        <f aca="false">L5249*50%</f>
        <v> $ 469,036.08 </v>
      </c>
      <c r="U5249" s="6" t="str">
        <f aca="false">T5249+N5249</f>
        <v> $ 469,036.08 </v>
      </c>
      <c r="V5249" s="6" t="str">
        <f aca="false">U5249*15%</f>
        <v> $ 70,355.41 </v>
      </c>
      <c r="W5249" s="6" t="str">
        <f aca="false">V5249*22%</f>
        <v> $ 15,478.19 </v>
      </c>
      <c r="X5249" s="6" t="str">
        <f aca="false">V5249+W5249</f>
        <v> $ 85,833.60 </v>
      </c>
      <c r="Y5249" s="6" t="str">
        <f aca="false">U5249+X5249</f>
        <v> $ 554,869.68 </v>
      </c>
      <c r="Z5249" s="0" t="n">
        <v>2</v>
      </c>
      <c r="AA5249" s="6" t="n">
        <v>349525.686816</v>
      </c>
      <c r="AB5249" s="0" t="n">
        <v>3</v>
      </c>
      <c r="AC5249" s="6" t="n">
        <v>271853.311968</v>
      </c>
      <c r="AD5249" s="7" t="n">
        <v>6</v>
      </c>
      <c r="AE5249" s="8" t="n">
        <v>45308.885328</v>
      </c>
    </row>
    <row r="5250" customFormat="false" ht="15.75" hidden="false" customHeight="true" outlineLevel="0" collapsed="false">
      <c r="A5250" s="4" t="n">
        <v>494422</v>
      </c>
      <c r="B5250" s="4" t="s">
        <v>17324</v>
      </c>
      <c r="C5250" s="4" t="n">
        <v>39234471</v>
      </c>
      <c r="D5250" s="4" t="n">
        <v>27337344</v>
      </c>
      <c r="E5250" s="4" t="s">
        <v>17325</v>
      </c>
      <c r="F5250" s="4" t="s">
        <v>33</v>
      </c>
      <c r="G5250" s="4" t="s">
        <v>17326</v>
      </c>
      <c r="H5250" s="4"/>
      <c r="I5250" s="4"/>
      <c r="J5250" s="5" t="n">
        <v>45483</v>
      </c>
      <c r="K5250" s="5" t="n">
        <v>45026</v>
      </c>
      <c r="L5250" s="6" t="n">
        <v>939399.61</v>
      </c>
      <c r="M5250" s="6" t="n">
        <v>1166907.31</v>
      </c>
      <c r="N5250" s="4" t="n">
        <v>0</v>
      </c>
      <c r="O5250" s="4" t="s">
        <v>35</v>
      </c>
      <c r="P5250" s="4" t="s">
        <v>106</v>
      </c>
      <c r="Q5250" s="4" t="s">
        <v>48</v>
      </c>
      <c r="R5250" s="5" t="n">
        <v>45491.6577914352</v>
      </c>
      <c r="S5250" s="6" t="str">
        <f aca="false">M5250+N5250</f>
        <v> $ 1,166,907.31 </v>
      </c>
      <c r="T5250" s="6" t="str">
        <f aca="false">L5250*50%</f>
        <v> $ 469,699.81 </v>
      </c>
      <c r="U5250" s="6" t="str">
        <f aca="false">T5250+N5250</f>
        <v> $ 469,699.81 </v>
      </c>
      <c r="V5250" s="6" t="str">
        <f aca="false">U5250*15%</f>
        <v> $ 70,454.97 </v>
      </c>
      <c r="W5250" s="6" t="str">
        <f aca="false">V5250*22%</f>
        <v> $ 15,500.09 </v>
      </c>
      <c r="X5250" s="6" t="str">
        <f aca="false">V5250+W5250</f>
        <v> $ 85,955.06 </v>
      </c>
      <c r="Y5250" s="6" t="str">
        <f aca="false">U5250+X5250</f>
        <v> $ 555,654.87 </v>
      </c>
      <c r="Z5250" s="0" t="n">
        <v>2</v>
      </c>
      <c r="AA5250" s="6" t="n">
        <v>350020.294686</v>
      </c>
      <c r="AB5250" s="0" t="n">
        <v>3</v>
      </c>
      <c r="AC5250" s="6" t="n">
        <v>272238.006978</v>
      </c>
      <c r="AD5250" s="7" t="n">
        <v>6</v>
      </c>
      <c r="AE5250" s="8" t="n">
        <v>45373.001163</v>
      </c>
    </row>
    <row r="5251" customFormat="false" ht="15.75" hidden="false" customHeight="true" outlineLevel="0" collapsed="false">
      <c r="A5251" s="4" t="n">
        <v>494262</v>
      </c>
      <c r="B5251" s="4" t="s">
        <v>17327</v>
      </c>
      <c r="C5251" s="4" t="n">
        <v>35643846</v>
      </c>
      <c r="D5251" s="4" t="n">
        <v>30999981</v>
      </c>
      <c r="E5251" s="4" t="s">
        <v>17328</v>
      </c>
      <c r="F5251" s="4" t="s">
        <v>33</v>
      </c>
      <c r="G5251" s="4" t="s">
        <v>17329</v>
      </c>
      <c r="H5251" s="4" t="s">
        <v>17330</v>
      </c>
      <c r="I5251" s="4"/>
      <c r="J5251" s="5" t="n">
        <v>45483</v>
      </c>
      <c r="K5251" s="5" t="n">
        <v>45048</v>
      </c>
      <c r="L5251" s="6" t="n">
        <v>940079.08</v>
      </c>
      <c r="M5251" s="6" t="n">
        <v>1168498.8</v>
      </c>
      <c r="N5251" s="4" t="n">
        <v>0</v>
      </c>
      <c r="O5251" s="4" t="s">
        <v>35</v>
      </c>
      <c r="P5251" s="4" t="s">
        <v>93</v>
      </c>
      <c r="Q5251" s="4" t="s">
        <v>37</v>
      </c>
      <c r="R5251" s="5"/>
      <c r="S5251" s="6" t="str">
        <f aca="false">M5251+N5251</f>
        <v> $ 1,168,498.80 </v>
      </c>
      <c r="T5251" s="6" t="str">
        <f aca="false">L5251*50%</f>
        <v> $ 470,039.54 </v>
      </c>
      <c r="U5251" s="6" t="str">
        <f aca="false">T5251+N5251</f>
        <v> $ 470,039.54 </v>
      </c>
      <c r="V5251" s="6" t="str">
        <f aca="false">U5251*15%</f>
        <v> $ 70,505.93 </v>
      </c>
      <c r="W5251" s="6" t="str">
        <f aca="false">V5251*22%</f>
        <v> $ 15,511.30 </v>
      </c>
      <c r="X5251" s="6" t="str">
        <f aca="false">V5251+W5251</f>
        <v> $ 86,017.24 </v>
      </c>
      <c r="Y5251" s="6" t="str">
        <f aca="false">U5251+X5251</f>
        <v> $ 556,056.78 </v>
      </c>
      <c r="Z5251" s="0" t="n">
        <v>2</v>
      </c>
      <c r="AA5251" s="6" t="n">
        <v>350273.465208</v>
      </c>
      <c r="AB5251" s="0" t="n">
        <v>3</v>
      </c>
      <c r="AC5251" s="6" t="n">
        <v>272434.917384</v>
      </c>
      <c r="AD5251" s="7" t="n">
        <v>6</v>
      </c>
      <c r="AE5251" s="8" t="n">
        <v>45405.819564</v>
      </c>
    </row>
    <row r="5252" customFormat="false" ht="15.75" hidden="false" customHeight="true" outlineLevel="0" collapsed="false">
      <c r="A5252" s="4" t="n">
        <v>495332</v>
      </c>
      <c r="B5252" s="4" t="s">
        <v>17331</v>
      </c>
      <c r="C5252" s="4" t="n">
        <v>38682741</v>
      </c>
      <c r="D5252" s="4" t="n">
        <v>30109577</v>
      </c>
      <c r="E5252" s="4" t="s">
        <v>17332</v>
      </c>
      <c r="F5252" s="4" t="s">
        <v>33</v>
      </c>
      <c r="G5252" s="4" t="s">
        <v>12943</v>
      </c>
      <c r="H5252" s="4" t="s">
        <v>17333</v>
      </c>
      <c r="I5252" s="4"/>
      <c r="J5252" s="5" t="n">
        <v>45496</v>
      </c>
      <c r="K5252" s="5" t="n">
        <v>45026</v>
      </c>
      <c r="L5252" s="6" t="n">
        <v>942577.65</v>
      </c>
      <c r="M5252" s="6" t="n">
        <v>1341357.75</v>
      </c>
      <c r="N5252" s="4" t="n">
        <v>0</v>
      </c>
      <c r="O5252" s="4" t="s">
        <v>35</v>
      </c>
      <c r="P5252" s="4" t="s">
        <v>93</v>
      </c>
      <c r="Q5252" s="4" t="s">
        <v>37</v>
      </c>
      <c r="R5252" s="5"/>
      <c r="S5252" s="6" t="str">
        <f aca="false">M5252+N5252</f>
        <v> $ 1,341,357.75 </v>
      </c>
      <c r="T5252" s="6" t="str">
        <f aca="false">L5252*50%</f>
        <v> $ 471,288.83 </v>
      </c>
      <c r="U5252" s="6" t="str">
        <f aca="false">T5252+N5252</f>
        <v> $ 471,288.83 </v>
      </c>
      <c r="V5252" s="6" t="str">
        <f aca="false">U5252*15%</f>
        <v> $ 70,693.32 </v>
      </c>
      <c r="W5252" s="6" t="str">
        <f aca="false">V5252*22%</f>
        <v> $ 15,552.53 </v>
      </c>
      <c r="X5252" s="6" t="str">
        <f aca="false">V5252+W5252</f>
        <v> $ 86,245.85 </v>
      </c>
      <c r="Y5252" s="6" t="str">
        <f aca="false">U5252+X5252</f>
        <v> $ 557,534.68 </v>
      </c>
      <c r="Z5252" s="0" t="n">
        <v>2</v>
      </c>
      <c r="AA5252" s="6" t="n">
        <v>351204.43239</v>
      </c>
      <c r="AB5252" s="0" t="n">
        <v>3</v>
      </c>
      <c r="AC5252" s="6" t="n">
        <v>273159.00297</v>
      </c>
      <c r="AD5252" s="7" t="n">
        <v>6</v>
      </c>
      <c r="AE5252" s="8" t="n">
        <v>45526.500495</v>
      </c>
    </row>
    <row r="5253" customFormat="false" ht="15.75" hidden="false" customHeight="true" outlineLevel="0" collapsed="false">
      <c r="A5253" s="4" t="n">
        <v>494003</v>
      </c>
      <c r="B5253" s="4" t="s">
        <v>17334</v>
      </c>
      <c r="C5253" s="4" t="n">
        <v>30712813</v>
      </c>
      <c r="D5253" s="4" t="n">
        <v>24556272</v>
      </c>
      <c r="E5253" s="4" t="s">
        <v>17335</v>
      </c>
      <c r="F5253" s="4" t="s">
        <v>33</v>
      </c>
      <c r="G5253" s="4" t="s">
        <v>17336</v>
      </c>
      <c r="H5253" s="4"/>
      <c r="I5253" s="4"/>
      <c r="J5253" s="5" t="n">
        <v>45483</v>
      </c>
      <c r="K5253" s="5" t="n">
        <v>44998</v>
      </c>
      <c r="L5253" s="6" t="n">
        <v>943403.91</v>
      </c>
      <c r="M5253" s="6" t="n">
        <v>1405874.09</v>
      </c>
      <c r="N5253" s="4" t="n">
        <v>0</v>
      </c>
      <c r="O5253" s="4" t="s">
        <v>35</v>
      </c>
      <c r="P5253" s="4" t="s">
        <v>93</v>
      </c>
      <c r="Q5253" s="4" t="s">
        <v>37</v>
      </c>
      <c r="R5253" s="5"/>
      <c r="S5253" s="6" t="str">
        <f aca="false">M5253+N5253</f>
        <v> $ 1,405,874.09 </v>
      </c>
      <c r="T5253" s="6" t="str">
        <f aca="false">L5253*50%</f>
        <v> $ 471,701.96 </v>
      </c>
      <c r="U5253" s="6" t="str">
        <f aca="false">T5253+N5253</f>
        <v> $ 471,701.96 </v>
      </c>
      <c r="V5253" s="6" t="str">
        <f aca="false">U5253*15%</f>
        <v> $ 70,755.29 </v>
      </c>
      <c r="W5253" s="6" t="str">
        <f aca="false">V5253*22%</f>
        <v> $ 15,566.16 </v>
      </c>
      <c r="X5253" s="6" t="str">
        <f aca="false">V5253+W5253</f>
        <v> $ 86,321.46 </v>
      </c>
      <c r="Y5253" s="6" t="str">
        <f aca="false">U5253+X5253</f>
        <v> $ 558,023.41 </v>
      </c>
      <c r="Z5253" s="0" t="n">
        <v>2</v>
      </c>
      <c r="AA5253" s="6" t="n">
        <v>351512.296866</v>
      </c>
      <c r="AB5253" s="0" t="n">
        <v>3</v>
      </c>
      <c r="AC5253" s="6" t="n">
        <v>273398.453118</v>
      </c>
      <c r="AD5253" s="7" t="n">
        <v>6</v>
      </c>
      <c r="AE5253" s="8" t="n">
        <v>45566.408853</v>
      </c>
    </row>
    <row r="5254" customFormat="false" ht="15.75" hidden="false" customHeight="true" outlineLevel="0" collapsed="false">
      <c r="A5254" s="4" t="n">
        <v>493607</v>
      </c>
      <c r="B5254" s="4" t="s">
        <v>17337</v>
      </c>
      <c r="C5254" s="4" t="n">
        <v>18315136</v>
      </c>
      <c r="D5254" s="4" t="n">
        <v>23421212</v>
      </c>
      <c r="E5254" s="4" t="s">
        <v>17338</v>
      </c>
      <c r="F5254" s="4" t="s">
        <v>33</v>
      </c>
      <c r="G5254" s="4" t="s">
        <v>17339</v>
      </c>
      <c r="H5254" s="4" t="s">
        <v>17340</v>
      </c>
      <c r="I5254" s="4" t="s">
        <v>17341</v>
      </c>
      <c r="J5254" s="5" t="n">
        <v>45483</v>
      </c>
      <c r="K5254" s="5" t="n">
        <v>44998</v>
      </c>
      <c r="L5254" s="6" t="n">
        <v>943414.69</v>
      </c>
      <c r="M5254" s="6" t="n">
        <v>1215833.8</v>
      </c>
      <c r="N5254" s="4" t="n">
        <v>0</v>
      </c>
      <c r="O5254" s="4" t="s">
        <v>35</v>
      </c>
      <c r="P5254" s="4" t="s">
        <v>93</v>
      </c>
      <c r="Q5254" s="4" t="s">
        <v>37</v>
      </c>
      <c r="R5254" s="5"/>
      <c r="S5254" s="6" t="str">
        <f aca="false">M5254+N5254</f>
        <v> $ 1,215,833.80 </v>
      </c>
      <c r="T5254" s="6" t="str">
        <f aca="false">L5254*50%</f>
        <v> $ 471,707.35 </v>
      </c>
      <c r="U5254" s="6" t="str">
        <f aca="false">T5254+N5254</f>
        <v> $ 471,707.35 </v>
      </c>
      <c r="V5254" s="6" t="str">
        <f aca="false">U5254*15%</f>
        <v> $ 70,756.10 </v>
      </c>
      <c r="W5254" s="6" t="str">
        <f aca="false">V5254*22%</f>
        <v> $ 15,566.34 </v>
      </c>
      <c r="X5254" s="6" t="str">
        <f aca="false">V5254+W5254</f>
        <v> $ 86,322.44 </v>
      </c>
      <c r="Y5254" s="6" t="str">
        <f aca="false">U5254+X5254</f>
        <v> $ 558,029.79 </v>
      </c>
      <c r="Z5254" s="0" t="n">
        <v>2</v>
      </c>
      <c r="AA5254" s="6" t="n">
        <v>351516.313494</v>
      </c>
      <c r="AB5254" s="0" t="n">
        <v>3</v>
      </c>
      <c r="AC5254" s="6" t="n">
        <v>273401.577162</v>
      </c>
      <c r="AD5254" s="7" t="n">
        <v>6</v>
      </c>
      <c r="AE5254" s="8" t="n">
        <v>45566.929527</v>
      </c>
    </row>
    <row r="5255" customFormat="false" ht="15.75" hidden="false" customHeight="true" outlineLevel="0" collapsed="false">
      <c r="A5255" s="4" t="n">
        <v>493864</v>
      </c>
      <c r="B5255" s="4" t="s">
        <v>17342</v>
      </c>
      <c r="C5255" s="4" t="n">
        <v>27468173</v>
      </c>
      <c r="D5255" s="4" t="n">
        <v>5823020</v>
      </c>
      <c r="E5255" s="4" t="s">
        <v>17343</v>
      </c>
      <c r="F5255" s="4" t="s">
        <v>33</v>
      </c>
      <c r="G5255" s="4" t="s">
        <v>17344</v>
      </c>
      <c r="H5255" s="4" t="s">
        <v>17345</v>
      </c>
      <c r="I5255" s="4"/>
      <c r="J5255" s="5" t="n">
        <v>45483</v>
      </c>
      <c r="K5255" s="5" t="n">
        <v>44995</v>
      </c>
      <c r="L5255" s="6" t="n">
        <v>945835.48</v>
      </c>
      <c r="M5255" s="6" t="n">
        <v>1803048.24</v>
      </c>
      <c r="N5255" s="4" t="n">
        <v>0</v>
      </c>
      <c r="O5255" s="4" t="s">
        <v>35</v>
      </c>
      <c r="P5255" s="4" t="s">
        <v>93</v>
      </c>
      <c r="Q5255" s="4" t="s">
        <v>37</v>
      </c>
      <c r="R5255" s="5"/>
      <c r="S5255" s="6" t="str">
        <f aca="false">M5255+N5255</f>
        <v> $ 1,803,048.24 </v>
      </c>
      <c r="T5255" s="6" t="str">
        <f aca="false">L5255*50%</f>
        <v> $ 472,917.74 </v>
      </c>
      <c r="U5255" s="6" t="str">
        <f aca="false">T5255+N5255</f>
        <v> $ 472,917.74 </v>
      </c>
      <c r="V5255" s="6" t="str">
        <f aca="false">U5255*15%</f>
        <v> $ 70,937.66 </v>
      </c>
      <c r="W5255" s="6" t="str">
        <f aca="false">V5255*22%</f>
        <v> $ 15,606.29 </v>
      </c>
      <c r="X5255" s="6" t="str">
        <f aca="false">V5255+W5255</f>
        <v> $ 86,543.95 </v>
      </c>
      <c r="Y5255" s="6" t="str">
        <f aca="false">U5255+X5255</f>
        <v> $ 559,461.69 </v>
      </c>
      <c r="Z5255" s="0" t="n">
        <v>2</v>
      </c>
      <c r="AA5255" s="6" t="n">
        <v>352418.299848</v>
      </c>
      <c r="AB5255" s="0" t="n">
        <v>3</v>
      </c>
      <c r="AC5255" s="6" t="n">
        <v>274103.122104</v>
      </c>
      <c r="AD5255" s="7" t="n">
        <v>6</v>
      </c>
      <c r="AE5255" s="8" t="n">
        <v>45683.853684</v>
      </c>
    </row>
    <row r="5256" customFormat="false" ht="15.75" hidden="false" customHeight="true" outlineLevel="0" collapsed="false">
      <c r="A5256" s="4" t="n">
        <v>494056</v>
      </c>
      <c r="B5256" s="4" t="s">
        <v>17346</v>
      </c>
      <c r="C5256" s="4" t="n">
        <v>31748046</v>
      </c>
      <c r="D5256" s="4" t="n">
        <v>6714778</v>
      </c>
      <c r="E5256" s="4" t="s">
        <v>17347</v>
      </c>
      <c r="F5256" s="4" t="s">
        <v>33</v>
      </c>
      <c r="G5256" s="4" t="s">
        <v>17348</v>
      </c>
      <c r="H5256" s="4" t="s">
        <v>17349</v>
      </c>
      <c r="I5256" s="4"/>
      <c r="J5256" s="5" t="n">
        <v>45483</v>
      </c>
      <c r="K5256" s="5" t="n">
        <v>45056</v>
      </c>
      <c r="L5256" s="6" t="n">
        <v>946205.61</v>
      </c>
      <c r="M5256" s="6" t="n">
        <v>1823240.24</v>
      </c>
      <c r="N5256" s="4" t="n">
        <v>0</v>
      </c>
      <c r="O5256" s="4" t="s">
        <v>35</v>
      </c>
      <c r="P5256" s="4" t="s">
        <v>93</v>
      </c>
      <c r="Q5256" s="4" t="s">
        <v>37</v>
      </c>
      <c r="R5256" s="5"/>
      <c r="S5256" s="6" t="str">
        <f aca="false">M5256+N5256</f>
        <v> $ 1,823,240.24 </v>
      </c>
      <c r="T5256" s="6" t="str">
        <f aca="false">L5256*50%</f>
        <v> $ 473,102.81 </v>
      </c>
      <c r="U5256" s="6" t="str">
        <f aca="false">T5256+N5256</f>
        <v> $ 473,102.81 </v>
      </c>
      <c r="V5256" s="6" t="str">
        <f aca="false">U5256*15%</f>
        <v> $ 70,965.42 </v>
      </c>
      <c r="W5256" s="6" t="str">
        <f aca="false">V5256*22%</f>
        <v> $ 15,612.39 </v>
      </c>
      <c r="X5256" s="6" t="str">
        <f aca="false">V5256+W5256</f>
        <v> $ 86,577.81 </v>
      </c>
      <c r="Y5256" s="6" t="str">
        <f aca="false">U5256+X5256</f>
        <v> $ 559,680.62 </v>
      </c>
      <c r="Z5256" s="0" t="n">
        <v>2</v>
      </c>
      <c r="AA5256" s="6" t="n">
        <v>352556.210286</v>
      </c>
      <c r="AB5256" s="0" t="n">
        <v>3</v>
      </c>
      <c r="AC5256" s="6" t="n">
        <v>274210.385778</v>
      </c>
      <c r="AD5256" s="7" t="n">
        <v>6</v>
      </c>
      <c r="AE5256" s="8" t="n">
        <v>45701.730963</v>
      </c>
    </row>
    <row r="5257" customFormat="false" ht="15.75" hidden="false" customHeight="true" outlineLevel="0" collapsed="false">
      <c r="A5257" s="4" t="n">
        <v>489167</v>
      </c>
      <c r="B5257" s="4" t="s">
        <v>17350</v>
      </c>
      <c r="C5257" s="4" t="n">
        <v>29040096</v>
      </c>
      <c r="D5257" s="4" t="n">
        <v>8515969</v>
      </c>
      <c r="E5257" s="4" t="s">
        <v>17351</v>
      </c>
      <c r="F5257" s="4" t="s">
        <v>47</v>
      </c>
      <c r="G5257" s="4" t="s">
        <v>17352</v>
      </c>
      <c r="H5257" s="4" t="s">
        <v>17353</v>
      </c>
      <c r="I5257" s="4"/>
      <c r="J5257" s="5" t="n">
        <v>45440</v>
      </c>
      <c r="K5257" s="5" t="n">
        <v>44872</v>
      </c>
      <c r="L5257" s="6" t="n">
        <v>946797.87</v>
      </c>
      <c r="M5257" s="6" t="n">
        <v>1340593.56</v>
      </c>
      <c r="N5257" s="4" t="n">
        <v>0</v>
      </c>
      <c r="O5257" s="4" t="s">
        <v>35</v>
      </c>
      <c r="P5257" s="4" t="s">
        <v>106</v>
      </c>
      <c r="Q5257" s="4" t="s">
        <v>48</v>
      </c>
      <c r="R5257" s="5" t="n">
        <v>45453.7314707523</v>
      </c>
      <c r="S5257" s="6" t="str">
        <f aca="false">M5257+N5257</f>
        <v> $ 1,340,593.56 </v>
      </c>
      <c r="T5257" s="6" t="str">
        <f aca="false">L5257*50%</f>
        <v> $ 473,398.94 </v>
      </c>
      <c r="U5257" s="6" t="str">
        <f aca="false">T5257+N5257</f>
        <v> $ 473,398.94 </v>
      </c>
      <c r="V5257" s="6" t="str">
        <f aca="false">U5257*15%</f>
        <v> $ 71,009.84 </v>
      </c>
      <c r="W5257" s="6" t="str">
        <f aca="false">V5257*22%</f>
        <v> $ 15,622.16 </v>
      </c>
      <c r="X5257" s="6" t="str">
        <f aca="false">V5257+W5257</f>
        <v> $ 86,632.01 </v>
      </c>
      <c r="Y5257" s="6" t="str">
        <f aca="false">U5257+X5257</f>
        <v> $ 560,030.94 </v>
      </c>
      <c r="Z5257" s="0" t="n">
        <v>2</v>
      </c>
      <c r="AA5257" s="6" t="n">
        <v>352776.886362</v>
      </c>
      <c r="AB5257" s="0" t="n">
        <v>3</v>
      </c>
      <c r="AC5257" s="6" t="n">
        <v>274382.022726</v>
      </c>
      <c r="AD5257" s="7" t="n">
        <v>6</v>
      </c>
      <c r="AE5257" s="8" t="n">
        <v>45730.337121</v>
      </c>
    </row>
    <row r="5258" customFormat="false" ht="15.75" hidden="false" customHeight="true" outlineLevel="0" collapsed="false">
      <c r="A5258" s="4" t="n">
        <v>493870</v>
      </c>
      <c r="B5258" s="4" t="s">
        <v>17354</v>
      </c>
      <c r="C5258" s="4" t="n">
        <v>27600412</v>
      </c>
      <c r="D5258" s="4" t="n">
        <v>2919827</v>
      </c>
      <c r="E5258" s="4" t="s">
        <v>17355</v>
      </c>
      <c r="F5258" s="4" t="s">
        <v>33</v>
      </c>
      <c r="G5258" s="4" t="s">
        <v>17356</v>
      </c>
      <c r="H5258" s="4"/>
      <c r="I5258" s="4"/>
      <c r="J5258" s="5" t="n">
        <v>45483</v>
      </c>
      <c r="K5258" s="5" t="n">
        <v>45026</v>
      </c>
      <c r="L5258" s="6" t="n">
        <v>946954.86</v>
      </c>
      <c r="M5258" s="6" t="n">
        <v>1720258.24</v>
      </c>
      <c r="N5258" s="4" t="n">
        <v>0</v>
      </c>
      <c r="O5258" s="4" t="s">
        <v>35</v>
      </c>
      <c r="P5258" s="4" t="s">
        <v>106</v>
      </c>
      <c r="Q5258" s="4" t="s">
        <v>48</v>
      </c>
      <c r="R5258" s="5" t="n">
        <v>45489.6440618056</v>
      </c>
      <c r="S5258" s="6" t="str">
        <f aca="false">M5258+N5258</f>
        <v> $ 1,720,258.24 </v>
      </c>
      <c r="T5258" s="6" t="str">
        <f aca="false">L5258*50%</f>
        <v> $ 473,477.43 </v>
      </c>
      <c r="U5258" s="6" t="str">
        <f aca="false">T5258+N5258</f>
        <v> $ 473,477.43 </v>
      </c>
      <c r="V5258" s="6" t="str">
        <f aca="false">U5258*15%</f>
        <v> $ 71,021.61 </v>
      </c>
      <c r="W5258" s="6" t="str">
        <f aca="false">V5258*22%</f>
        <v> $ 15,624.76 </v>
      </c>
      <c r="X5258" s="6" t="str">
        <f aca="false">V5258+W5258</f>
        <v> $ 86,646.37 </v>
      </c>
      <c r="Y5258" s="6" t="str">
        <f aca="false">U5258+X5258</f>
        <v> $ 560,123.80 </v>
      </c>
      <c r="Z5258" s="0" t="n">
        <v>2</v>
      </c>
      <c r="AA5258" s="6" t="n">
        <v>352835.380836</v>
      </c>
      <c r="AB5258" s="0" t="n">
        <v>3</v>
      </c>
      <c r="AC5258" s="6" t="n">
        <v>274427.518428</v>
      </c>
      <c r="AD5258" s="7" t="n">
        <v>6</v>
      </c>
      <c r="AE5258" s="8" t="n">
        <v>45737.919738</v>
      </c>
    </row>
    <row r="5259" customFormat="false" ht="15.75" hidden="false" customHeight="true" outlineLevel="0" collapsed="false">
      <c r="A5259" s="4" t="n">
        <v>494704</v>
      </c>
      <c r="B5259" s="4" t="s">
        <v>17357</v>
      </c>
      <c r="C5259" s="4" t="n">
        <v>96097142</v>
      </c>
      <c r="D5259" s="4" t="n">
        <v>27929901</v>
      </c>
      <c r="E5259" s="4" t="s">
        <v>17358</v>
      </c>
      <c r="F5259" s="4" t="s">
        <v>33</v>
      </c>
      <c r="G5259" s="4" t="s">
        <v>17359</v>
      </c>
      <c r="H5259" s="4"/>
      <c r="I5259" s="4"/>
      <c r="J5259" s="5" t="n">
        <v>45483</v>
      </c>
      <c r="K5259" s="5" t="n">
        <v>44998</v>
      </c>
      <c r="L5259" s="6" t="n">
        <v>947125.78</v>
      </c>
      <c r="M5259" s="6" t="n">
        <v>1405230.08</v>
      </c>
      <c r="N5259" s="4" t="n">
        <v>0</v>
      </c>
      <c r="O5259" s="4" t="s">
        <v>35</v>
      </c>
      <c r="P5259" s="4" t="s">
        <v>93</v>
      </c>
      <c r="Q5259" s="4" t="s">
        <v>37</v>
      </c>
      <c r="R5259" s="5"/>
      <c r="S5259" s="6" t="str">
        <f aca="false">M5259+N5259</f>
        <v> $ 1,405,230.08 </v>
      </c>
      <c r="T5259" s="6" t="str">
        <f aca="false">L5259*50%</f>
        <v> $ 473,562.89 </v>
      </c>
      <c r="U5259" s="6" t="str">
        <f aca="false">T5259+N5259</f>
        <v> $ 473,562.89 </v>
      </c>
      <c r="V5259" s="6" t="str">
        <f aca="false">U5259*15%</f>
        <v> $ 71,034.43 </v>
      </c>
      <c r="W5259" s="6" t="str">
        <f aca="false">V5259*22%</f>
        <v> $ 15,627.58 </v>
      </c>
      <c r="X5259" s="6" t="str">
        <f aca="false">V5259+W5259</f>
        <v> $ 86,662.01 </v>
      </c>
      <c r="Y5259" s="6" t="str">
        <f aca="false">U5259+X5259</f>
        <v> $ 560,224.90 </v>
      </c>
      <c r="Z5259" s="0" t="n">
        <v>2</v>
      </c>
      <c r="AA5259" s="6" t="n">
        <v>352899.065628</v>
      </c>
      <c r="AB5259" s="0" t="n">
        <v>3</v>
      </c>
      <c r="AC5259" s="6" t="n">
        <v>274477.051044</v>
      </c>
      <c r="AD5259" s="7" t="n">
        <v>6</v>
      </c>
      <c r="AE5259" s="8" t="n">
        <v>45746.175174</v>
      </c>
    </row>
    <row r="5260" customFormat="false" ht="15.75" hidden="false" customHeight="true" outlineLevel="0" collapsed="false">
      <c r="A5260" s="4" t="n">
        <v>494320</v>
      </c>
      <c r="B5260" s="4" t="s">
        <v>17360</v>
      </c>
      <c r="C5260" s="4" t="n">
        <v>36762643</v>
      </c>
      <c r="D5260" s="4" t="n">
        <v>1245739</v>
      </c>
      <c r="E5260" s="4" t="s">
        <v>17361</v>
      </c>
      <c r="F5260" s="4" t="s">
        <v>33</v>
      </c>
      <c r="G5260" s="4" t="s">
        <v>17362</v>
      </c>
      <c r="H5260" s="4" t="s">
        <v>17363</v>
      </c>
      <c r="I5260" s="4"/>
      <c r="J5260" s="5" t="n">
        <v>45483</v>
      </c>
      <c r="K5260" s="5" t="n">
        <v>44998</v>
      </c>
      <c r="L5260" s="6" t="n">
        <v>948486</v>
      </c>
      <c r="M5260" s="6" t="n">
        <v>1175012.48</v>
      </c>
      <c r="N5260" s="4" t="n">
        <v>0</v>
      </c>
      <c r="O5260" s="4" t="s">
        <v>35</v>
      </c>
      <c r="P5260" s="4" t="s">
        <v>93</v>
      </c>
      <c r="Q5260" s="4" t="s">
        <v>37</v>
      </c>
      <c r="R5260" s="5"/>
      <c r="S5260" s="6" t="str">
        <f aca="false">M5260+N5260</f>
        <v> $ 1,175,012.48 </v>
      </c>
      <c r="T5260" s="6" t="str">
        <f aca="false">L5260*50%</f>
        <v> $ 474,243.00 </v>
      </c>
      <c r="U5260" s="6" t="str">
        <f aca="false">T5260+N5260</f>
        <v> $ 474,243.00 </v>
      </c>
      <c r="V5260" s="6" t="str">
        <f aca="false">U5260*15%</f>
        <v> $ 71,136.45 </v>
      </c>
      <c r="W5260" s="6" t="str">
        <f aca="false">V5260*22%</f>
        <v> $ 15,650.02 </v>
      </c>
      <c r="X5260" s="6" t="str">
        <f aca="false">V5260+W5260</f>
        <v> $ 86,786.47 </v>
      </c>
      <c r="Y5260" s="6" t="str">
        <f aca="false">U5260+X5260</f>
        <v> $ 561,029.47 </v>
      </c>
      <c r="Z5260" s="0" t="n">
        <v>2</v>
      </c>
      <c r="AA5260" s="6" t="n">
        <v>353405.8836</v>
      </c>
      <c r="AB5260" s="0" t="n">
        <v>3</v>
      </c>
      <c r="AC5260" s="6" t="n">
        <v>274871.2428</v>
      </c>
      <c r="AD5260" s="7" t="n">
        <v>6</v>
      </c>
      <c r="AE5260" s="8" t="n">
        <v>45811.8738</v>
      </c>
    </row>
    <row r="5261" customFormat="false" ht="15.75" hidden="false" customHeight="true" outlineLevel="0" collapsed="false">
      <c r="A5261" s="4" t="n">
        <v>493687</v>
      </c>
      <c r="B5261" s="4" t="s">
        <v>17364</v>
      </c>
      <c r="C5261" s="4" t="n">
        <v>22530620</v>
      </c>
      <c r="D5261" s="4" t="n">
        <v>3450329</v>
      </c>
      <c r="E5261" s="4" t="s">
        <v>17365</v>
      </c>
      <c r="F5261" s="4" t="s">
        <v>33</v>
      </c>
      <c r="G5261" s="4" t="s">
        <v>17366</v>
      </c>
      <c r="H5261" s="4"/>
      <c r="I5261" s="4"/>
      <c r="J5261" s="5" t="n">
        <v>45483</v>
      </c>
      <c r="K5261" s="5" t="n">
        <v>44995</v>
      </c>
      <c r="L5261" s="6" t="n">
        <v>949571.81</v>
      </c>
      <c r="M5261" s="6" t="n">
        <v>1995920.38</v>
      </c>
      <c r="N5261" s="4" t="n">
        <v>0</v>
      </c>
      <c r="O5261" s="4" t="s">
        <v>35</v>
      </c>
      <c r="P5261" s="4" t="s">
        <v>93</v>
      </c>
      <c r="Q5261" s="4" t="s">
        <v>37</v>
      </c>
      <c r="R5261" s="5"/>
      <c r="S5261" s="6" t="str">
        <f aca="false">M5261+N5261</f>
        <v> $ 1,995,920.38 </v>
      </c>
      <c r="T5261" s="6" t="str">
        <f aca="false">L5261*50%</f>
        <v> $ 474,785.91 </v>
      </c>
      <c r="U5261" s="6" t="str">
        <f aca="false">T5261+N5261</f>
        <v> $ 474,785.91 </v>
      </c>
      <c r="V5261" s="6" t="str">
        <f aca="false">U5261*15%</f>
        <v> $ 71,217.89 </v>
      </c>
      <c r="W5261" s="6" t="str">
        <f aca="false">V5261*22%</f>
        <v> $ 15,667.93 </v>
      </c>
      <c r="X5261" s="6" t="str">
        <f aca="false">V5261+W5261</f>
        <v> $ 86,885.82 </v>
      </c>
      <c r="Y5261" s="6" t="str">
        <f aca="false">U5261+X5261</f>
        <v> $ 561,671.73 </v>
      </c>
      <c r="Z5261" s="0" t="n">
        <v>2</v>
      </c>
      <c r="AA5261" s="6" t="n">
        <v>353810.456406</v>
      </c>
      <c r="AB5261" s="0" t="n">
        <v>3</v>
      </c>
      <c r="AC5261" s="6" t="n">
        <v>275185.910538</v>
      </c>
      <c r="AD5261" s="7" t="n">
        <v>6</v>
      </c>
      <c r="AE5261" s="8" t="n">
        <v>45864.318423</v>
      </c>
    </row>
    <row r="5262" customFormat="false" ht="15.75" hidden="false" customHeight="true" outlineLevel="0" collapsed="false">
      <c r="A5262" s="4" t="n">
        <v>494672</v>
      </c>
      <c r="B5262" s="4" t="s">
        <v>17367</v>
      </c>
      <c r="C5262" s="4" t="n">
        <v>95864151</v>
      </c>
      <c r="D5262" s="4" t="n">
        <v>27571365</v>
      </c>
      <c r="E5262" s="4" t="s">
        <v>17368</v>
      </c>
      <c r="F5262" s="4" t="s">
        <v>33</v>
      </c>
      <c r="G5262" s="4" t="s">
        <v>17369</v>
      </c>
      <c r="H5262" s="4"/>
      <c r="I5262" s="4"/>
      <c r="J5262" s="5" t="n">
        <v>45483</v>
      </c>
      <c r="K5262" s="5" t="n">
        <v>45054</v>
      </c>
      <c r="L5262" s="6" t="n">
        <v>952229.81</v>
      </c>
      <c r="M5262" s="6" t="n">
        <v>1348794.61</v>
      </c>
      <c r="N5262" s="4" t="n">
        <v>0</v>
      </c>
      <c r="O5262" s="4" t="s">
        <v>35</v>
      </c>
      <c r="P5262" s="4" t="s">
        <v>93</v>
      </c>
      <c r="Q5262" s="4" t="s">
        <v>37</v>
      </c>
      <c r="R5262" s="5"/>
      <c r="S5262" s="6" t="str">
        <f aca="false">M5262+N5262</f>
        <v> $ 1,348,794.61 </v>
      </c>
      <c r="T5262" s="6" t="str">
        <f aca="false">L5262*50%</f>
        <v> $ 476,114.91 </v>
      </c>
      <c r="U5262" s="6" t="str">
        <f aca="false">T5262+N5262</f>
        <v> $ 476,114.91 </v>
      </c>
      <c r="V5262" s="6" t="str">
        <f aca="false">U5262*15%</f>
        <v> $ 71,417.24 </v>
      </c>
      <c r="W5262" s="6" t="str">
        <f aca="false">V5262*22%</f>
        <v> $ 15,711.79 </v>
      </c>
      <c r="X5262" s="6" t="str">
        <f aca="false">V5262+W5262</f>
        <v> $ 87,129.03 </v>
      </c>
      <c r="Y5262" s="6" t="str">
        <f aca="false">U5262+X5262</f>
        <v> $ 563,243.93 </v>
      </c>
      <c r="Z5262" s="0" t="n">
        <v>2</v>
      </c>
      <c r="AA5262" s="6" t="n">
        <v>354800.827206</v>
      </c>
      <c r="AB5262" s="0" t="n">
        <v>3</v>
      </c>
      <c r="AC5262" s="6" t="n">
        <v>275956.198938</v>
      </c>
      <c r="AD5262" s="7" t="n">
        <v>6</v>
      </c>
      <c r="AE5262" s="8" t="n">
        <v>45992.699823</v>
      </c>
    </row>
    <row r="5263" customFormat="false" ht="15.75" hidden="false" customHeight="true" outlineLevel="0" collapsed="false">
      <c r="A5263" s="4" t="n">
        <v>495004</v>
      </c>
      <c r="B5263" s="4" t="s">
        <v>17370</v>
      </c>
      <c r="C5263" s="4" t="n">
        <v>93923988</v>
      </c>
      <c r="D5263" s="4" t="n">
        <v>6163663</v>
      </c>
      <c r="E5263" s="4" t="s">
        <v>17371</v>
      </c>
      <c r="F5263" s="4" t="s">
        <v>33</v>
      </c>
      <c r="G5263" s="4" t="s">
        <v>17372</v>
      </c>
      <c r="H5263" s="4"/>
      <c r="I5263" s="4"/>
      <c r="J5263" s="5" t="n">
        <v>45489</v>
      </c>
      <c r="K5263" s="5" t="n">
        <v>44963</v>
      </c>
      <c r="L5263" s="6" t="n">
        <v>952355.9</v>
      </c>
      <c r="M5263" s="6" t="n">
        <v>1250921.2</v>
      </c>
      <c r="N5263" s="4" t="n">
        <v>0</v>
      </c>
      <c r="O5263" s="4" t="s">
        <v>35</v>
      </c>
      <c r="P5263" s="4" t="s">
        <v>93</v>
      </c>
      <c r="Q5263" s="4" t="s">
        <v>37</v>
      </c>
      <c r="R5263" s="5"/>
      <c r="S5263" s="6" t="str">
        <f aca="false">M5263+N5263</f>
        <v> $ 1,250,921.20 </v>
      </c>
      <c r="T5263" s="6" t="str">
        <f aca="false">L5263*50%</f>
        <v> $ 476,177.95 </v>
      </c>
      <c r="U5263" s="6" t="str">
        <f aca="false">T5263+N5263</f>
        <v> $ 476,177.95 </v>
      </c>
      <c r="V5263" s="6" t="str">
        <f aca="false">U5263*15%</f>
        <v> $ 71,426.69 </v>
      </c>
      <c r="W5263" s="6" t="str">
        <f aca="false">V5263*22%</f>
        <v> $ 15,713.87 </v>
      </c>
      <c r="X5263" s="6" t="str">
        <f aca="false">V5263+W5263</f>
        <v> $ 87,140.56 </v>
      </c>
      <c r="Y5263" s="6" t="str">
        <f aca="false">U5263+X5263</f>
        <v> $ 563,318.51 </v>
      </c>
      <c r="Z5263" s="0" t="n">
        <v>2</v>
      </c>
      <c r="AA5263" s="6" t="n">
        <v>354847.80834</v>
      </c>
      <c r="AB5263" s="0" t="n">
        <v>3</v>
      </c>
      <c r="AC5263" s="6" t="n">
        <v>275992.73982</v>
      </c>
      <c r="AD5263" s="7" t="n">
        <v>6</v>
      </c>
      <c r="AE5263" s="8" t="n">
        <v>45998.78997</v>
      </c>
    </row>
    <row r="5264" customFormat="false" ht="15.75" hidden="false" customHeight="true" outlineLevel="0" collapsed="false">
      <c r="A5264" s="4" t="n">
        <v>494188</v>
      </c>
      <c r="B5264" s="4" t="s">
        <v>17373</v>
      </c>
      <c r="C5264" s="4" t="n">
        <v>34000900</v>
      </c>
      <c r="D5264" s="4" t="n">
        <v>23667220</v>
      </c>
      <c r="E5264" s="4" t="s">
        <v>17374</v>
      </c>
      <c r="F5264" s="4" t="s">
        <v>33</v>
      </c>
      <c r="G5264" s="4" t="s">
        <v>17375</v>
      </c>
      <c r="H5264" s="4"/>
      <c r="I5264" s="4"/>
      <c r="J5264" s="5" t="n">
        <v>45483</v>
      </c>
      <c r="K5264" s="5" t="n">
        <v>45028</v>
      </c>
      <c r="L5264" s="6" t="n">
        <v>954337.5</v>
      </c>
      <c r="M5264" s="6" t="n">
        <v>1154648.42</v>
      </c>
      <c r="N5264" s="4" t="n">
        <v>0</v>
      </c>
      <c r="O5264" s="4" t="s">
        <v>35</v>
      </c>
      <c r="P5264" s="4" t="s">
        <v>106</v>
      </c>
      <c r="Q5264" s="4" t="s">
        <v>48</v>
      </c>
      <c r="R5264" s="5" t="n">
        <v>45490.7805244213</v>
      </c>
      <c r="S5264" s="6" t="str">
        <f aca="false">M5264+N5264</f>
        <v> $ 1,154,648.42 </v>
      </c>
      <c r="T5264" s="6" t="str">
        <f aca="false">L5264*50%</f>
        <v> $ 477,168.75 </v>
      </c>
      <c r="U5264" s="6" t="str">
        <f aca="false">T5264+N5264</f>
        <v> $ 477,168.75 </v>
      </c>
      <c r="V5264" s="6" t="str">
        <f aca="false">U5264*15%</f>
        <v> $ 71,575.31 </v>
      </c>
      <c r="W5264" s="6" t="str">
        <f aca="false">V5264*22%</f>
        <v> $ 15,746.57 </v>
      </c>
      <c r="X5264" s="6" t="str">
        <f aca="false">V5264+W5264</f>
        <v> $ 87,321.88 </v>
      </c>
      <c r="Y5264" s="6" t="str">
        <f aca="false">U5264+X5264</f>
        <v> $ 564,490.63 </v>
      </c>
      <c r="Z5264" s="0" t="n">
        <v>2</v>
      </c>
      <c r="AA5264" s="6" t="n">
        <v>355586.1525</v>
      </c>
      <c r="AB5264" s="0" t="n">
        <v>3</v>
      </c>
      <c r="AC5264" s="6" t="n">
        <v>276567.0075</v>
      </c>
      <c r="AD5264" s="7" t="n">
        <v>6</v>
      </c>
      <c r="AE5264" s="8" t="n">
        <v>46094.50125</v>
      </c>
    </row>
    <row r="5265" customFormat="false" ht="15.75" hidden="false" customHeight="true" outlineLevel="0" collapsed="false">
      <c r="A5265" s="4" t="n">
        <v>494275</v>
      </c>
      <c r="B5265" s="4" t="s">
        <v>17376</v>
      </c>
      <c r="C5265" s="4" t="n">
        <v>35854274</v>
      </c>
      <c r="D5265" s="4" t="n">
        <v>28385633</v>
      </c>
      <c r="E5265" s="4" t="s">
        <v>17377</v>
      </c>
      <c r="F5265" s="4" t="s">
        <v>33</v>
      </c>
      <c r="G5265" s="4" t="s">
        <v>17378</v>
      </c>
      <c r="H5265" s="4" t="s">
        <v>17379</v>
      </c>
      <c r="I5265" s="4"/>
      <c r="J5265" s="5" t="n">
        <v>45483</v>
      </c>
      <c r="K5265" s="5" t="n">
        <v>44998</v>
      </c>
      <c r="L5265" s="6" t="n">
        <v>954514.24</v>
      </c>
      <c r="M5265" s="6" t="n">
        <v>1426433.73</v>
      </c>
      <c r="N5265" s="4" t="n">
        <v>0</v>
      </c>
      <c r="O5265" s="4" t="s">
        <v>35</v>
      </c>
      <c r="P5265" s="4" t="s">
        <v>106</v>
      </c>
      <c r="Q5265" s="4" t="s">
        <v>48</v>
      </c>
      <c r="R5265" s="5" t="n">
        <v>45491.3970616088</v>
      </c>
      <c r="S5265" s="6" t="str">
        <f aca="false">M5265+N5265</f>
        <v> $ 1,426,433.73 </v>
      </c>
      <c r="T5265" s="6" t="str">
        <f aca="false">L5265*50%</f>
        <v> $ 477,257.12 </v>
      </c>
      <c r="U5265" s="6" t="str">
        <f aca="false">T5265+N5265</f>
        <v> $ 477,257.12 </v>
      </c>
      <c r="V5265" s="6" t="str">
        <f aca="false">U5265*15%</f>
        <v> $ 71,588.57 </v>
      </c>
      <c r="W5265" s="6" t="str">
        <f aca="false">V5265*22%</f>
        <v> $ 15,749.48 </v>
      </c>
      <c r="X5265" s="6" t="str">
        <f aca="false">V5265+W5265</f>
        <v> $ 87,338.05 </v>
      </c>
      <c r="Y5265" s="6" t="str">
        <f aca="false">U5265+X5265</f>
        <v> $ 564,595.17 </v>
      </c>
      <c r="Z5265" s="0" t="n">
        <v>2</v>
      </c>
      <c r="AA5265" s="6" t="n">
        <v>355652.005824</v>
      </c>
      <c r="AB5265" s="0" t="n">
        <v>3</v>
      </c>
      <c r="AC5265" s="6" t="n">
        <v>276618.226752</v>
      </c>
      <c r="AD5265" s="7" t="n">
        <v>6</v>
      </c>
      <c r="AE5265" s="8" t="n">
        <v>46103.037792</v>
      </c>
    </row>
    <row r="5266" customFormat="false" ht="15.75" hidden="false" customHeight="true" outlineLevel="0" collapsed="false">
      <c r="A5266" s="4" t="n">
        <v>493813</v>
      </c>
      <c r="B5266" s="4" t="s">
        <v>17380</v>
      </c>
      <c r="C5266" s="4" t="n">
        <v>26196244</v>
      </c>
      <c r="D5266" s="4" t="n">
        <v>5647574</v>
      </c>
      <c r="E5266" s="4" t="s">
        <v>17381</v>
      </c>
      <c r="F5266" s="4" t="s">
        <v>33</v>
      </c>
      <c r="G5266" s="4" t="s">
        <v>17382</v>
      </c>
      <c r="H5266" s="4" t="s">
        <v>17383</v>
      </c>
      <c r="I5266" s="4"/>
      <c r="J5266" s="5" t="n">
        <v>45483</v>
      </c>
      <c r="K5266" s="5" t="n">
        <v>45054</v>
      </c>
      <c r="L5266" s="6" t="n">
        <v>954780.75</v>
      </c>
      <c r="M5266" s="6" t="n">
        <v>1125976.39</v>
      </c>
      <c r="N5266" s="4" t="n">
        <v>0</v>
      </c>
      <c r="O5266" s="4" t="s">
        <v>35</v>
      </c>
      <c r="P5266" s="4" t="s">
        <v>93</v>
      </c>
      <c r="Q5266" s="4" t="s">
        <v>37</v>
      </c>
      <c r="R5266" s="5"/>
      <c r="S5266" s="6" t="str">
        <f aca="false">M5266+N5266</f>
        <v> $ 1,125,976.39 </v>
      </c>
      <c r="T5266" s="6" t="str">
        <f aca="false">L5266*50%</f>
        <v> $ 477,390.38 </v>
      </c>
      <c r="U5266" s="6" t="str">
        <f aca="false">T5266+N5266</f>
        <v> $ 477,390.38 </v>
      </c>
      <c r="V5266" s="6" t="str">
        <f aca="false">U5266*15%</f>
        <v> $ 71,608.56 </v>
      </c>
      <c r="W5266" s="6" t="str">
        <f aca="false">V5266*22%</f>
        <v> $ 15,753.88 </v>
      </c>
      <c r="X5266" s="6" t="str">
        <f aca="false">V5266+W5266</f>
        <v> $ 87,362.44 </v>
      </c>
      <c r="Y5266" s="6" t="str">
        <f aca="false">U5266+X5266</f>
        <v> $ 564,752.81 </v>
      </c>
      <c r="Z5266" s="0" t="n">
        <v>2</v>
      </c>
      <c r="AA5266" s="6" t="n">
        <v>355751.30745</v>
      </c>
      <c r="AB5266" s="0" t="n">
        <v>3</v>
      </c>
      <c r="AC5266" s="6" t="n">
        <v>276695.46135</v>
      </c>
      <c r="AD5266" s="7" t="n">
        <v>6</v>
      </c>
      <c r="AE5266" s="8" t="n">
        <v>46115.910225</v>
      </c>
    </row>
    <row r="5267" customFormat="false" ht="15.75" hidden="false" customHeight="true" outlineLevel="0" collapsed="false">
      <c r="A5267" s="4" t="n">
        <v>493826</v>
      </c>
      <c r="B5267" s="4" t="s">
        <v>17384</v>
      </c>
      <c r="C5267" s="4" t="n">
        <v>26458819</v>
      </c>
      <c r="D5267" s="4" t="n">
        <v>5480879</v>
      </c>
      <c r="E5267" s="4" t="s">
        <v>17385</v>
      </c>
      <c r="F5267" s="4" t="s">
        <v>33</v>
      </c>
      <c r="G5267" s="4" t="s">
        <v>17386</v>
      </c>
      <c r="H5267" s="4"/>
      <c r="I5267" s="4"/>
      <c r="J5267" s="5" t="n">
        <v>45483</v>
      </c>
      <c r="K5267" s="5" t="n">
        <v>44998</v>
      </c>
      <c r="L5267" s="6" t="n">
        <v>955931.97</v>
      </c>
      <c r="M5267" s="6" t="n">
        <v>1225673.31</v>
      </c>
      <c r="N5267" s="4" t="n">
        <v>0</v>
      </c>
      <c r="O5267" s="4" t="s">
        <v>35</v>
      </c>
      <c r="P5267" s="4" t="s">
        <v>93</v>
      </c>
      <c r="Q5267" s="4" t="s">
        <v>37</v>
      </c>
      <c r="R5267" s="5"/>
      <c r="S5267" s="6" t="str">
        <f aca="false">M5267+N5267</f>
        <v> $ 1,225,673.31 </v>
      </c>
      <c r="T5267" s="6" t="str">
        <f aca="false">L5267*50%</f>
        <v> $ 477,965.99 </v>
      </c>
      <c r="U5267" s="6" t="str">
        <f aca="false">T5267+N5267</f>
        <v> $ 477,965.99 </v>
      </c>
      <c r="V5267" s="6" t="str">
        <f aca="false">U5267*15%</f>
        <v> $ 71,694.90 </v>
      </c>
      <c r="W5267" s="6" t="str">
        <f aca="false">V5267*22%</f>
        <v> $ 15,772.88 </v>
      </c>
      <c r="X5267" s="6" t="str">
        <f aca="false">V5267+W5267</f>
        <v> $ 87,467.78 </v>
      </c>
      <c r="Y5267" s="6" t="str">
        <f aca="false">U5267+X5267</f>
        <v> $ 565,433.76 </v>
      </c>
      <c r="Z5267" s="0" t="n">
        <v>2</v>
      </c>
      <c r="AA5267" s="6" t="n">
        <v>356180.252022</v>
      </c>
      <c r="AB5267" s="0" t="n">
        <v>3</v>
      </c>
      <c r="AC5267" s="6" t="n">
        <v>277029.084906</v>
      </c>
      <c r="AD5267" s="7" t="n">
        <v>6</v>
      </c>
      <c r="AE5267" s="8" t="n">
        <v>46171.514151</v>
      </c>
    </row>
    <row r="5268" customFormat="false" ht="15.75" hidden="false" customHeight="true" outlineLevel="0" collapsed="false">
      <c r="A5268" s="4" t="n">
        <v>494522</v>
      </c>
      <c r="B5268" s="4" t="s">
        <v>17387</v>
      </c>
      <c r="C5268" s="4" t="n">
        <v>42906508</v>
      </c>
      <c r="D5268" s="4" t="n">
        <v>29078161</v>
      </c>
      <c r="E5268" s="4" t="s">
        <v>17388</v>
      </c>
      <c r="F5268" s="4" t="s">
        <v>33</v>
      </c>
      <c r="G5268" s="4" t="s">
        <v>17389</v>
      </c>
      <c r="H5268" s="4"/>
      <c r="I5268" s="4"/>
      <c r="J5268" s="5" t="n">
        <v>45483</v>
      </c>
      <c r="K5268" s="5" t="n">
        <v>45026</v>
      </c>
      <c r="L5268" s="6" t="n">
        <v>955988</v>
      </c>
      <c r="M5268" s="6" t="n">
        <v>1189833.47</v>
      </c>
      <c r="N5268" s="4" t="n">
        <v>0</v>
      </c>
      <c r="O5268" s="4" t="s">
        <v>35</v>
      </c>
      <c r="P5268" s="4" t="s">
        <v>93</v>
      </c>
      <c r="Q5268" s="4" t="s">
        <v>37</v>
      </c>
      <c r="R5268" s="5"/>
      <c r="S5268" s="6" t="str">
        <f aca="false">M5268+N5268</f>
        <v> $ 1,189,833.47 </v>
      </c>
      <c r="T5268" s="6" t="str">
        <f aca="false">L5268*50%</f>
        <v> $ 477,994.00 </v>
      </c>
      <c r="U5268" s="6" t="str">
        <f aca="false">T5268+N5268</f>
        <v> $ 477,994.00 </v>
      </c>
      <c r="V5268" s="6" t="str">
        <f aca="false">U5268*15%</f>
        <v> $ 71,699.10 </v>
      </c>
      <c r="W5268" s="6" t="str">
        <f aca="false">V5268*22%</f>
        <v> $ 15,773.80 </v>
      </c>
      <c r="X5268" s="6" t="str">
        <f aca="false">V5268+W5268</f>
        <v> $ 87,472.90 </v>
      </c>
      <c r="Y5268" s="6" t="str">
        <f aca="false">U5268+X5268</f>
        <v> $ 565,466.90 </v>
      </c>
      <c r="Z5268" s="0" t="n">
        <v>2</v>
      </c>
      <c r="AA5268" s="6" t="n">
        <v>356201.1288</v>
      </c>
      <c r="AB5268" s="0" t="n">
        <v>3</v>
      </c>
      <c r="AC5268" s="6" t="n">
        <v>277045.3224</v>
      </c>
      <c r="AD5268" s="7" t="n">
        <v>6</v>
      </c>
      <c r="AE5268" s="8" t="n">
        <v>46174.2204</v>
      </c>
    </row>
    <row r="5269" customFormat="false" ht="15.75" hidden="false" customHeight="true" outlineLevel="0" collapsed="false">
      <c r="A5269" s="4" t="n">
        <v>493806</v>
      </c>
      <c r="B5269" s="4" t="s">
        <v>17390</v>
      </c>
      <c r="C5269" s="4" t="n">
        <v>26035529</v>
      </c>
      <c r="D5269" s="4" t="n">
        <v>6127504</v>
      </c>
      <c r="E5269" s="4" t="s">
        <v>17391</v>
      </c>
      <c r="F5269" s="4" t="s">
        <v>33</v>
      </c>
      <c r="G5269" s="4" t="s">
        <v>17392</v>
      </c>
      <c r="H5269" s="4"/>
      <c r="I5269" s="4"/>
      <c r="J5269" s="5" t="n">
        <v>45483</v>
      </c>
      <c r="K5269" s="5" t="n">
        <v>45089</v>
      </c>
      <c r="L5269" s="6" t="n">
        <v>958325.77</v>
      </c>
      <c r="M5269" s="6" t="n">
        <v>1821943.12</v>
      </c>
      <c r="N5269" s="4" t="n">
        <v>0</v>
      </c>
      <c r="O5269" s="4" t="s">
        <v>35</v>
      </c>
      <c r="P5269" s="4" t="s">
        <v>106</v>
      </c>
      <c r="Q5269" s="4" t="s">
        <v>48</v>
      </c>
      <c r="R5269" s="5" t="n">
        <v>45489.4603728819</v>
      </c>
      <c r="S5269" s="6" t="str">
        <f aca="false">M5269+N5269</f>
        <v> $ 1,821,943.12 </v>
      </c>
      <c r="T5269" s="6" t="str">
        <f aca="false">L5269*50%</f>
        <v> $ 479,162.89 </v>
      </c>
      <c r="U5269" s="6" t="str">
        <f aca="false">T5269+N5269</f>
        <v> $ 479,162.89 </v>
      </c>
      <c r="V5269" s="6" t="str">
        <f aca="false">U5269*15%</f>
        <v> $ 71,874.43 </v>
      </c>
      <c r="W5269" s="6" t="str">
        <f aca="false">V5269*22%</f>
        <v> $ 15,812.38 </v>
      </c>
      <c r="X5269" s="6" t="str">
        <f aca="false">V5269+W5269</f>
        <v> $ 87,686.81 </v>
      </c>
      <c r="Y5269" s="6" t="str">
        <f aca="false">U5269+X5269</f>
        <v> $ 566,849.69 </v>
      </c>
      <c r="Z5269" s="0" t="n">
        <v>2</v>
      </c>
      <c r="AA5269" s="6" t="n">
        <v>357072.181902</v>
      </c>
      <c r="AB5269" s="0" t="n">
        <v>3</v>
      </c>
      <c r="AC5269" s="6" t="n">
        <v>277722.808146</v>
      </c>
      <c r="AD5269" s="7" t="n">
        <v>6</v>
      </c>
      <c r="AE5269" s="8" t="n">
        <v>46287.134691</v>
      </c>
    </row>
    <row r="5270" customFormat="false" ht="15.75" hidden="false" customHeight="true" outlineLevel="0" collapsed="false">
      <c r="A5270" s="4" t="n">
        <v>487499</v>
      </c>
      <c r="B5270" s="4" t="s">
        <v>17393</v>
      </c>
      <c r="C5270" s="4" t="n">
        <v>31065259</v>
      </c>
      <c r="D5270" s="4" t="n">
        <v>7619838</v>
      </c>
      <c r="E5270" s="4" t="s">
        <v>17394</v>
      </c>
      <c r="F5270" s="4" t="s">
        <v>47</v>
      </c>
      <c r="G5270" s="4" t="s">
        <v>17395</v>
      </c>
      <c r="H5270" s="4"/>
      <c r="I5270" s="4"/>
      <c r="J5270" s="5" t="n">
        <v>45426</v>
      </c>
      <c r="K5270" s="5" t="n">
        <v>44958</v>
      </c>
      <c r="L5270" s="6" t="n">
        <v>963753.52</v>
      </c>
      <c r="M5270" s="6" t="n">
        <v>1261702.81</v>
      </c>
      <c r="N5270" s="4" t="n">
        <v>0</v>
      </c>
      <c r="O5270" s="4" t="s">
        <v>41</v>
      </c>
      <c r="P5270" s="4" t="s">
        <v>106</v>
      </c>
      <c r="Q5270" s="4" t="s">
        <v>48</v>
      </c>
      <c r="R5270" s="5" t="n">
        <v>45467.6107143519</v>
      </c>
      <c r="S5270" s="6" t="str">
        <f aca="false">M5270+N5270</f>
        <v> $ 1,261,702.81 </v>
      </c>
      <c r="T5270" s="6" t="str">
        <f aca="false">L5270*50%</f>
        <v> $ 481,876.76 </v>
      </c>
      <c r="U5270" s="6" t="str">
        <f aca="false">T5270+N5270</f>
        <v> $ 481,876.76 </v>
      </c>
      <c r="V5270" s="6" t="str">
        <f aca="false">U5270*15%</f>
        <v> $ 72,281.51 </v>
      </c>
      <c r="W5270" s="6" t="str">
        <f aca="false">V5270*22%</f>
        <v> $ 15,901.93 </v>
      </c>
      <c r="X5270" s="6" t="str">
        <f aca="false">V5270+W5270</f>
        <v> $ 88,183.45 </v>
      </c>
      <c r="Y5270" s="6" t="str">
        <f aca="false">U5270+X5270</f>
        <v> $ 570,060.21 </v>
      </c>
      <c r="Z5270" s="0" t="n">
        <v>2</v>
      </c>
      <c r="AA5270" s="6" t="n">
        <v>359094.561552</v>
      </c>
      <c r="AB5270" s="0" t="n">
        <v>3</v>
      </c>
      <c r="AC5270" s="6" t="n">
        <v>279295.770096</v>
      </c>
      <c r="AD5270" s="7" t="n">
        <v>6</v>
      </c>
      <c r="AE5270" s="8" t="n">
        <v>46549.295016</v>
      </c>
    </row>
    <row r="5271" customFormat="false" ht="15.75" hidden="false" customHeight="true" outlineLevel="0" collapsed="false">
      <c r="A5271" s="4" t="n">
        <v>494254</v>
      </c>
      <c r="B5271" s="4" t="s">
        <v>17396</v>
      </c>
      <c r="C5271" s="4" t="n">
        <v>35392227</v>
      </c>
      <c r="D5271" s="4" t="n">
        <v>28353374</v>
      </c>
      <c r="E5271" s="4" t="s">
        <v>17397</v>
      </c>
      <c r="F5271" s="4" t="s">
        <v>33</v>
      </c>
      <c r="G5271" s="4" t="s">
        <v>17398</v>
      </c>
      <c r="H5271" s="4" t="s">
        <v>17399</v>
      </c>
      <c r="I5271" s="4"/>
      <c r="J5271" s="5" t="n">
        <v>45483</v>
      </c>
      <c r="K5271" s="5" t="n">
        <v>45055</v>
      </c>
      <c r="L5271" s="6" t="n">
        <v>964420.22</v>
      </c>
      <c r="M5271" s="6" t="n">
        <v>1188334.04</v>
      </c>
      <c r="N5271" s="4" t="n">
        <v>0</v>
      </c>
      <c r="O5271" s="4" t="s">
        <v>35</v>
      </c>
      <c r="P5271" s="4" t="s">
        <v>93</v>
      </c>
      <c r="Q5271" s="4" t="s">
        <v>37</v>
      </c>
      <c r="R5271" s="5"/>
      <c r="S5271" s="6" t="str">
        <f aca="false">M5271+N5271</f>
        <v> $ 1,188,334.04 </v>
      </c>
      <c r="T5271" s="6" t="str">
        <f aca="false">L5271*50%</f>
        <v> $ 482,210.11 </v>
      </c>
      <c r="U5271" s="6" t="str">
        <f aca="false">T5271+N5271</f>
        <v> $ 482,210.11 </v>
      </c>
      <c r="V5271" s="6" t="str">
        <f aca="false">U5271*15%</f>
        <v> $ 72,331.52 </v>
      </c>
      <c r="W5271" s="6" t="str">
        <f aca="false">V5271*22%</f>
        <v> $ 15,912.93 </v>
      </c>
      <c r="X5271" s="6" t="str">
        <f aca="false">V5271+W5271</f>
        <v> $ 88,244.45 </v>
      </c>
      <c r="Y5271" s="6" t="str">
        <f aca="false">U5271+X5271</f>
        <v> $ 570,454.56 </v>
      </c>
      <c r="Z5271" s="0" t="n">
        <v>2</v>
      </c>
      <c r="AA5271" s="6" t="n">
        <v>359342.973972</v>
      </c>
      <c r="AB5271" s="0" t="n">
        <v>3</v>
      </c>
      <c r="AC5271" s="6" t="n">
        <v>279488.979756</v>
      </c>
      <c r="AD5271" s="7" t="n">
        <v>6</v>
      </c>
      <c r="AE5271" s="8" t="n">
        <v>46581.496626</v>
      </c>
    </row>
    <row r="5272" customFormat="false" ht="15.75" hidden="false" customHeight="true" outlineLevel="0" collapsed="false">
      <c r="A5272" s="4" t="n">
        <v>489048</v>
      </c>
      <c r="B5272" s="4" t="s">
        <v>17400</v>
      </c>
      <c r="C5272" s="4" t="n">
        <v>25016133</v>
      </c>
      <c r="D5272" s="4" t="n">
        <v>7478889</v>
      </c>
      <c r="E5272" s="4" t="s">
        <v>17401</v>
      </c>
      <c r="F5272" s="4" t="s">
        <v>47</v>
      </c>
      <c r="G5272" s="4" t="s">
        <v>17402</v>
      </c>
      <c r="H5272" s="4"/>
      <c r="I5272" s="4"/>
      <c r="J5272" s="5" t="n">
        <v>45440</v>
      </c>
      <c r="K5272" s="5" t="n">
        <v>44928</v>
      </c>
      <c r="L5272" s="6" t="n">
        <v>966072.45</v>
      </c>
      <c r="M5272" s="6" t="n">
        <v>1292721.94</v>
      </c>
      <c r="N5272" s="4" t="n">
        <v>0</v>
      </c>
      <c r="O5272" s="4" t="s">
        <v>41</v>
      </c>
      <c r="P5272" s="4" t="s">
        <v>106</v>
      </c>
      <c r="Q5272" s="4" t="s">
        <v>48</v>
      </c>
      <c r="R5272" s="5" t="n">
        <v>45453.717074919</v>
      </c>
      <c r="S5272" s="6" t="str">
        <f aca="false">M5272+N5272</f>
        <v> $ 1,292,721.94 </v>
      </c>
      <c r="T5272" s="6" t="str">
        <f aca="false">L5272*50%</f>
        <v> $ 483,036.23 </v>
      </c>
      <c r="U5272" s="6" t="str">
        <f aca="false">T5272+N5272</f>
        <v> $ 483,036.23 </v>
      </c>
      <c r="V5272" s="6" t="str">
        <f aca="false">U5272*15%</f>
        <v> $ 72,455.43 </v>
      </c>
      <c r="W5272" s="6" t="str">
        <f aca="false">V5272*22%</f>
        <v> $ 15,940.20 </v>
      </c>
      <c r="X5272" s="6" t="str">
        <f aca="false">V5272+W5272</f>
        <v> $ 88,395.63 </v>
      </c>
      <c r="Y5272" s="6" t="str">
        <f aca="false">U5272+X5272</f>
        <v> $ 571,431.85 </v>
      </c>
      <c r="Z5272" s="0" t="n">
        <v>2</v>
      </c>
      <c r="AA5272" s="6" t="n">
        <v>359958.59487</v>
      </c>
      <c r="AB5272" s="0" t="n">
        <v>3</v>
      </c>
      <c r="AC5272" s="6" t="n">
        <v>279967.79601</v>
      </c>
      <c r="AD5272" s="7" t="n">
        <v>6</v>
      </c>
      <c r="AE5272" s="8" t="n">
        <v>46661.299335</v>
      </c>
    </row>
    <row r="5273" customFormat="false" ht="15.75" hidden="false" customHeight="true" outlineLevel="0" collapsed="false">
      <c r="A5273" s="4" t="n">
        <v>487234</v>
      </c>
      <c r="B5273" s="4" t="s">
        <v>17403</v>
      </c>
      <c r="C5273" s="4" t="n">
        <v>24952644</v>
      </c>
      <c r="D5273" s="4" t="n">
        <v>6624456</v>
      </c>
      <c r="E5273" s="4" t="s">
        <v>17404</v>
      </c>
      <c r="F5273" s="4" t="s">
        <v>47</v>
      </c>
      <c r="G5273" s="4" t="s">
        <v>17405</v>
      </c>
      <c r="H5273" s="4"/>
      <c r="I5273" s="4"/>
      <c r="J5273" s="5" t="n">
        <v>45426</v>
      </c>
      <c r="K5273" s="5" t="n">
        <v>44971</v>
      </c>
      <c r="L5273" s="6" t="n">
        <v>968009.65</v>
      </c>
      <c r="M5273" s="6" t="n">
        <v>1363873.94</v>
      </c>
      <c r="N5273" s="4" t="n">
        <v>0</v>
      </c>
      <c r="O5273" s="4" t="s">
        <v>41</v>
      </c>
      <c r="P5273" s="4" t="s">
        <v>106</v>
      </c>
      <c r="Q5273" s="4" t="s">
        <v>48</v>
      </c>
      <c r="R5273" s="5" t="n">
        <v>45447.6058414005</v>
      </c>
      <c r="S5273" s="6" t="str">
        <f aca="false">M5273+N5273</f>
        <v> $ 1,363,873.94 </v>
      </c>
      <c r="T5273" s="6" t="str">
        <f aca="false">L5273*50%</f>
        <v> $ 484,004.83 </v>
      </c>
      <c r="U5273" s="6" t="str">
        <f aca="false">T5273+N5273</f>
        <v> $ 484,004.83 </v>
      </c>
      <c r="V5273" s="6" t="str">
        <f aca="false">U5273*15%</f>
        <v> $ 72,600.72 </v>
      </c>
      <c r="W5273" s="6" t="str">
        <f aca="false">V5273*22%</f>
        <v> $ 15,972.16 </v>
      </c>
      <c r="X5273" s="6" t="str">
        <f aca="false">V5273+W5273</f>
        <v> $ 88,572.88 </v>
      </c>
      <c r="Y5273" s="6" t="str">
        <f aca="false">U5273+X5273</f>
        <v> $ 572,577.71 </v>
      </c>
      <c r="Z5273" s="0" t="n">
        <v>2</v>
      </c>
      <c r="AA5273" s="6" t="n">
        <v>360680.39559</v>
      </c>
      <c r="AB5273" s="0" t="n">
        <v>3</v>
      </c>
      <c r="AC5273" s="6" t="n">
        <v>280529.19657</v>
      </c>
      <c r="AD5273" s="7" t="n">
        <v>6</v>
      </c>
      <c r="AE5273" s="8" t="n">
        <v>46754.866095</v>
      </c>
    </row>
    <row r="5274" customFormat="false" ht="15.75" hidden="false" customHeight="true" outlineLevel="0" collapsed="false">
      <c r="A5274" s="4" t="n">
        <v>494097</v>
      </c>
      <c r="B5274" s="4" t="s">
        <v>17406</v>
      </c>
      <c r="C5274" s="4" t="n">
        <v>32458379</v>
      </c>
      <c r="D5274" s="4" t="n">
        <v>27020915</v>
      </c>
      <c r="E5274" s="4" t="s">
        <v>17407</v>
      </c>
      <c r="F5274" s="4" t="s">
        <v>33</v>
      </c>
      <c r="G5274" s="4" t="s">
        <v>17408</v>
      </c>
      <c r="H5274" s="4"/>
      <c r="I5274" s="4"/>
      <c r="J5274" s="5" t="n">
        <v>45483</v>
      </c>
      <c r="K5274" s="5" t="n">
        <v>45087</v>
      </c>
      <c r="L5274" s="6" t="n">
        <v>968329.73</v>
      </c>
      <c r="M5274" s="6" t="n">
        <v>1820454.03</v>
      </c>
      <c r="N5274" s="4" t="n">
        <v>0</v>
      </c>
      <c r="O5274" s="4" t="s">
        <v>35</v>
      </c>
      <c r="P5274" s="4" t="s">
        <v>93</v>
      </c>
      <c r="Q5274" s="4" t="s">
        <v>37</v>
      </c>
      <c r="R5274" s="5"/>
      <c r="S5274" s="6" t="str">
        <f aca="false">M5274+N5274</f>
        <v> $ 1,820,454.03 </v>
      </c>
      <c r="T5274" s="6" t="str">
        <f aca="false">L5274*50%</f>
        <v> $ 484,164.87 </v>
      </c>
      <c r="U5274" s="6" t="str">
        <f aca="false">T5274+N5274</f>
        <v> $ 484,164.87 </v>
      </c>
      <c r="V5274" s="6" t="str">
        <f aca="false">U5274*15%</f>
        <v> $ 72,624.73 </v>
      </c>
      <c r="W5274" s="6" t="str">
        <f aca="false">V5274*22%</f>
        <v> $ 15,977.44 </v>
      </c>
      <c r="X5274" s="6" t="str">
        <f aca="false">V5274+W5274</f>
        <v> $ 88,602.17 </v>
      </c>
      <c r="Y5274" s="6" t="str">
        <f aca="false">U5274+X5274</f>
        <v> $ 572,767.04 </v>
      </c>
      <c r="Z5274" s="0" t="n">
        <v>2</v>
      </c>
      <c r="AA5274" s="6" t="n">
        <v>360799.657398</v>
      </c>
      <c r="AB5274" s="0" t="n">
        <v>3</v>
      </c>
      <c r="AC5274" s="6" t="n">
        <v>280621.955754</v>
      </c>
      <c r="AD5274" s="7" t="n">
        <v>6</v>
      </c>
      <c r="AE5274" s="8" t="n">
        <v>46770.325959</v>
      </c>
    </row>
    <row r="5275" customFormat="false" ht="15.75" hidden="false" customHeight="true" outlineLevel="0" collapsed="false">
      <c r="A5275" s="4" t="n">
        <v>494706</v>
      </c>
      <c r="B5275" s="4" t="s">
        <v>17409</v>
      </c>
      <c r="C5275" s="4" t="n">
        <v>96126020</v>
      </c>
      <c r="D5275" s="4" t="n">
        <v>28237044</v>
      </c>
      <c r="E5275" s="4" t="s">
        <v>17410</v>
      </c>
      <c r="F5275" s="4" t="s">
        <v>33</v>
      </c>
      <c r="G5275" s="4" t="s">
        <v>17411</v>
      </c>
      <c r="H5275" s="4"/>
      <c r="I5275" s="4"/>
      <c r="J5275" s="5" t="n">
        <v>45483</v>
      </c>
      <c r="K5275" s="5" t="n">
        <v>44995</v>
      </c>
      <c r="L5275" s="6" t="n">
        <v>969386.66</v>
      </c>
      <c r="M5275" s="6" t="n">
        <v>1738832.25</v>
      </c>
      <c r="N5275" s="4" t="n">
        <v>0</v>
      </c>
      <c r="O5275" s="4" t="s">
        <v>35</v>
      </c>
      <c r="P5275" s="4" t="s">
        <v>106</v>
      </c>
      <c r="Q5275" s="4" t="s">
        <v>48</v>
      </c>
      <c r="R5275" s="5" t="n">
        <v>45492.4976848727</v>
      </c>
      <c r="S5275" s="6" t="str">
        <f aca="false">M5275+N5275</f>
        <v> $ 1,738,832.25 </v>
      </c>
      <c r="T5275" s="6" t="str">
        <f aca="false">L5275*50%</f>
        <v> $ 484,693.33 </v>
      </c>
      <c r="U5275" s="6" t="str">
        <f aca="false">T5275+N5275</f>
        <v> $ 484,693.33 </v>
      </c>
      <c r="V5275" s="6" t="str">
        <f aca="false">U5275*15%</f>
        <v> $ 72,704.00 </v>
      </c>
      <c r="W5275" s="6" t="str">
        <f aca="false">V5275*22%</f>
        <v> $ 15,994.88 </v>
      </c>
      <c r="X5275" s="6" t="str">
        <f aca="false">V5275+W5275</f>
        <v> $ 88,698.88 </v>
      </c>
      <c r="Y5275" s="6" t="str">
        <f aca="false">U5275+X5275</f>
        <v> $ 573,392.21 </v>
      </c>
      <c r="Z5275" s="0" t="n">
        <v>2</v>
      </c>
      <c r="AA5275" s="6" t="n">
        <v>361193.469516</v>
      </c>
      <c r="AB5275" s="0" t="n">
        <v>3</v>
      </c>
      <c r="AC5275" s="6" t="n">
        <v>280928.254068</v>
      </c>
      <c r="AD5275" s="7" t="n">
        <v>6</v>
      </c>
      <c r="AE5275" s="8" t="n">
        <v>46821.375678</v>
      </c>
    </row>
    <row r="5276" customFormat="false" ht="15.75" hidden="false" customHeight="true" outlineLevel="0" collapsed="false">
      <c r="A5276" s="4" t="n">
        <v>494417</v>
      </c>
      <c r="B5276" s="4" t="s">
        <v>17412</v>
      </c>
      <c r="C5276" s="4" t="n">
        <v>39109468</v>
      </c>
      <c r="D5276" s="4" t="n">
        <v>30525289</v>
      </c>
      <c r="E5276" s="4" t="s">
        <v>17413</v>
      </c>
      <c r="F5276" s="4" t="s">
        <v>33</v>
      </c>
      <c r="G5276" s="4" t="s">
        <v>17414</v>
      </c>
      <c r="H5276" s="4" t="s">
        <v>17415</v>
      </c>
      <c r="I5276" s="4" t="s">
        <v>17416</v>
      </c>
      <c r="J5276" s="5" t="n">
        <v>45483</v>
      </c>
      <c r="K5276" s="5" t="n">
        <v>45054</v>
      </c>
      <c r="L5276" s="6" t="n">
        <v>969535.39</v>
      </c>
      <c r="M5276" s="6" t="n">
        <v>1175326.36</v>
      </c>
      <c r="N5276" s="4" t="n">
        <v>0</v>
      </c>
      <c r="O5276" s="4" t="s">
        <v>35</v>
      </c>
      <c r="P5276" s="4" t="s">
        <v>93</v>
      </c>
      <c r="Q5276" s="4" t="s">
        <v>37</v>
      </c>
      <c r="R5276" s="5"/>
      <c r="S5276" s="6" t="str">
        <f aca="false">M5276+N5276</f>
        <v> $ 1,175,326.36 </v>
      </c>
      <c r="T5276" s="6" t="str">
        <f aca="false">L5276*50%</f>
        <v> $ 484,767.70 </v>
      </c>
      <c r="U5276" s="6" t="str">
        <f aca="false">T5276+N5276</f>
        <v> $ 484,767.70 </v>
      </c>
      <c r="V5276" s="6" t="str">
        <f aca="false">U5276*15%</f>
        <v> $ 72,715.15 </v>
      </c>
      <c r="W5276" s="6" t="str">
        <f aca="false">V5276*22%</f>
        <v> $ 15,997.33 </v>
      </c>
      <c r="X5276" s="6" t="str">
        <f aca="false">V5276+W5276</f>
        <v> $ 88,712.49 </v>
      </c>
      <c r="Y5276" s="6" t="str">
        <f aca="false">U5276+X5276</f>
        <v> $ 573,480.18 </v>
      </c>
      <c r="Z5276" s="0" t="n">
        <v>2</v>
      </c>
      <c r="AA5276" s="6" t="n">
        <v>361248.886314</v>
      </c>
      <c r="AB5276" s="0" t="n">
        <v>3</v>
      </c>
      <c r="AC5276" s="6" t="n">
        <v>280971.356022</v>
      </c>
      <c r="AD5276" s="7" t="n">
        <v>6</v>
      </c>
      <c r="AE5276" s="8" t="n">
        <v>46828.559337</v>
      </c>
    </row>
    <row r="5277" customFormat="false" ht="15.75" hidden="false" customHeight="true" outlineLevel="0" collapsed="false">
      <c r="A5277" s="4" t="n">
        <v>494624</v>
      </c>
      <c r="B5277" s="4" t="s">
        <v>17417</v>
      </c>
      <c r="C5277" s="4" t="n">
        <v>95205839</v>
      </c>
      <c r="D5277" s="4" t="n">
        <v>20144022</v>
      </c>
      <c r="E5277" s="4" t="s">
        <v>17418</v>
      </c>
      <c r="F5277" s="4" t="s">
        <v>33</v>
      </c>
      <c r="G5277" s="4" t="s">
        <v>17419</v>
      </c>
      <c r="H5277" s="4" t="s">
        <v>17420</v>
      </c>
      <c r="I5277" s="4" t="s">
        <v>17421</v>
      </c>
      <c r="J5277" s="5" t="n">
        <v>45483</v>
      </c>
      <c r="K5277" s="5" t="n">
        <v>44986</v>
      </c>
      <c r="L5277" s="6" t="n">
        <v>970289.51</v>
      </c>
      <c r="M5277" s="6" t="n">
        <v>1263049.64</v>
      </c>
      <c r="N5277" s="4" t="n">
        <v>0</v>
      </c>
      <c r="O5277" s="4" t="s">
        <v>35</v>
      </c>
      <c r="P5277" s="4" t="s">
        <v>93</v>
      </c>
      <c r="Q5277" s="4" t="s">
        <v>37</v>
      </c>
      <c r="R5277" s="5"/>
      <c r="S5277" s="6" t="str">
        <f aca="false">M5277+N5277</f>
        <v> $ 1,263,049.64 </v>
      </c>
      <c r="T5277" s="6" t="str">
        <f aca="false">L5277*50%</f>
        <v> $ 485,144.76 </v>
      </c>
      <c r="U5277" s="6" t="str">
        <f aca="false">T5277+N5277</f>
        <v> $ 485,144.76 </v>
      </c>
      <c r="V5277" s="6" t="str">
        <f aca="false">U5277*15%</f>
        <v> $ 72,771.71 </v>
      </c>
      <c r="W5277" s="6" t="str">
        <f aca="false">V5277*22%</f>
        <v> $ 16,009.78 </v>
      </c>
      <c r="X5277" s="6" t="str">
        <f aca="false">V5277+W5277</f>
        <v> $ 88,781.49 </v>
      </c>
      <c r="Y5277" s="6" t="str">
        <f aca="false">U5277+X5277</f>
        <v> $ 573,926.25 </v>
      </c>
      <c r="Z5277" s="0" t="n">
        <v>2</v>
      </c>
      <c r="AA5277" s="6" t="n">
        <v>361529.871426</v>
      </c>
      <c r="AB5277" s="0" t="n">
        <v>3</v>
      </c>
      <c r="AC5277" s="6" t="n">
        <v>281189.899998</v>
      </c>
      <c r="AD5277" s="7" t="n">
        <v>6</v>
      </c>
      <c r="AE5277" s="8" t="n">
        <v>46864.983333</v>
      </c>
    </row>
    <row r="5278" customFormat="false" ht="15.75" hidden="false" customHeight="true" outlineLevel="0" collapsed="false">
      <c r="A5278" s="4" t="n">
        <v>495155</v>
      </c>
      <c r="B5278" s="4" t="s">
        <v>17422</v>
      </c>
      <c r="C5278" s="4" t="n">
        <v>27016097</v>
      </c>
      <c r="D5278" s="4" t="n">
        <v>6777139</v>
      </c>
      <c r="E5278" s="4" t="s">
        <v>17423</v>
      </c>
      <c r="F5278" s="4" t="s">
        <v>33</v>
      </c>
      <c r="G5278" s="4" t="s">
        <v>17424</v>
      </c>
      <c r="H5278" s="4" t="s">
        <v>17425</v>
      </c>
      <c r="I5278" s="4" t="s">
        <v>17426</v>
      </c>
      <c r="J5278" s="5" t="n">
        <v>45496</v>
      </c>
      <c r="K5278" s="5" t="n">
        <v>45056</v>
      </c>
      <c r="L5278" s="6" t="n">
        <v>970325.09</v>
      </c>
      <c r="M5278" s="6" t="n">
        <v>1392877.58</v>
      </c>
      <c r="N5278" s="4" t="n">
        <v>0</v>
      </c>
      <c r="O5278" s="4" t="s">
        <v>35</v>
      </c>
      <c r="P5278" s="4" t="s">
        <v>93</v>
      </c>
      <c r="Q5278" s="4" t="s">
        <v>37</v>
      </c>
      <c r="R5278" s="5"/>
      <c r="S5278" s="6" t="str">
        <f aca="false">M5278+N5278</f>
        <v> $ 1,392,877.58 </v>
      </c>
      <c r="T5278" s="6" t="str">
        <f aca="false">L5278*50%</f>
        <v> $ 485,162.55 </v>
      </c>
      <c r="U5278" s="6" t="str">
        <f aca="false">T5278+N5278</f>
        <v> $ 485,162.55 </v>
      </c>
      <c r="V5278" s="6" t="str">
        <f aca="false">U5278*15%</f>
        <v> $ 72,774.38 </v>
      </c>
      <c r="W5278" s="6" t="str">
        <f aca="false">V5278*22%</f>
        <v> $ 16,010.36 </v>
      </c>
      <c r="X5278" s="6" t="str">
        <f aca="false">V5278+W5278</f>
        <v> $ 88,784.75 </v>
      </c>
      <c r="Y5278" s="6" t="str">
        <f aca="false">U5278+X5278</f>
        <v> $ 573,947.29 </v>
      </c>
      <c r="Z5278" s="0" t="n">
        <v>2</v>
      </c>
      <c r="AA5278" s="6" t="n">
        <v>361543.128534</v>
      </c>
      <c r="AB5278" s="0" t="n">
        <v>3</v>
      </c>
      <c r="AC5278" s="6" t="n">
        <v>281200.211082</v>
      </c>
      <c r="AD5278" s="7" t="n">
        <v>6</v>
      </c>
      <c r="AE5278" s="8" t="n">
        <v>46866.701847</v>
      </c>
    </row>
    <row r="5279" customFormat="false" ht="15.75" hidden="false" customHeight="true" outlineLevel="0" collapsed="false">
      <c r="A5279" s="4" t="n">
        <v>494209</v>
      </c>
      <c r="B5279" s="4" t="s">
        <v>17427</v>
      </c>
      <c r="C5279" s="4" t="n">
        <v>34624872</v>
      </c>
      <c r="D5279" s="4" t="n">
        <v>29698033</v>
      </c>
      <c r="E5279" s="4" t="s">
        <v>17428</v>
      </c>
      <c r="F5279" s="4" t="s">
        <v>33</v>
      </c>
      <c r="G5279" s="4" t="s">
        <v>17429</v>
      </c>
      <c r="H5279" s="4"/>
      <c r="I5279" s="4"/>
      <c r="J5279" s="5" t="n">
        <v>45483</v>
      </c>
      <c r="K5279" s="5" t="n">
        <v>44986</v>
      </c>
      <c r="L5279" s="6" t="n">
        <v>971811.66</v>
      </c>
      <c r="M5279" s="6" t="n">
        <v>1271517.4</v>
      </c>
      <c r="N5279" s="4" t="n">
        <v>0</v>
      </c>
      <c r="O5279" s="4" t="s">
        <v>35</v>
      </c>
      <c r="P5279" s="4" t="s">
        <v>93</v>
      </c>
      <c r="Q5279" s="4" t="s">
        <v>37</v>
      </c>
      <c r="R5279" s="5"/>
      <c r="S5279" s="6" t="str">
        <f aca="false">M5279+N5279</f>
        <v> $ 1,271,517.40 </v>
      </c>
      <c r="T5279" s="6" t="str">
        <f aca="false">L5279*50%</f>
        <v> $ 485,905.83 </v>
      </c>
      <c r="U5279" s="6" t="str">
        <f aca="false">T5279+N5279</f>
        <v> $ 485,905.83 </v>
      </c>
      <c r="V5279" s="6" t="str">
        <f aca="false">U5279*15%</f>
        <v> $ 72,885.87 </v>
      </c>
      <c r="W5279" s="6" t="str">
        <f aca="false">V5279*22%</f>
        <v> $ 16,034.89 </v>
      </c>
      <c r="X5279" s="6" t="str">
        <f aca="false">V5279+W5279</f>
        <v> $ 88,920.77 </v>
      </c>
      <c r="Y5279" s="6" t="str">
        <f aca="false">U5279+X5279</f>
        <v> $ 574,826.60 </v>
      </c>
      <c r="Z5279" s="0" t="n">
        <v>2</v>
      </c>
      <c r="AA5279" s="6" t="n">
        <v>362097.024516</v>
      </c>
      <c r="AB5279" s="0" t="n">
        <v>3</v>
      </c>
      <c r="AC5279" s="6" t="n">
        <v>281631.019068</v>
      </c>
      <c r="AD5279" s="7" t="n">
        <v>6</v>
      </c>
      <c r="AE5279" s="8" t="n">
        <v>46938.503178</v>
      </c>
    </row>
    <row r="5280" customFormat="false" ht="15.75" hidden="false" customHeight="true" outlineLevel="0" collapsed="false">
      <c r="A5280" s="4" t="n">
        <v>494094</v>
      </c>
      <c r="B5280" s="4" t="s">
        <v>17430</v>
      </c>
      <c r="C5280" s="4" t="n">
        <v>32449520</v>
      </c>
      <c r="D5280" s="4" t="n">
        <v>27371487</v>
      </c>
      <c r="E5280" s="4" t="s">
        <v>17431</v>
      </c>
      <c r="F5280" s="4" t="s">
        <v>33</v>
      </c>
      <c r="G5280" s="4"/>
      <c r="H5280" s="4"/>
      <c r="I5280" s="4"/>
      <c r="J5280" s="5" t="n">
        <v>45483</v>
      </c>
      <c r="K5280" s="5" t="n">
        <v>44998</v>
      </c>
      <c r="L5280" s="6" t="n">
        <v>974051.39</v>
      </c>
      <c r="M5280" s="6" t="n">
        <v>1422680.61</v>
      </c>
      <c r="N5280" s="4" t="n">
        <v>0</v>
      </c>
      <c r="O5280" s="4" t="s">
        <v>35</v>
      </c>
      <c r="P5280" s="4" t="s">
        <v>106</v>
      </c>
      <c r="Q5280" s="4" t="s">
        <v>48</v>
      </c>
      <c r="R5280" s="5" t="n">
        <v>45490.5884300116</v>
      </c>
      <c r="S5280" s="6" t="str">
        <f aca="false">M5280+N5280</f>
        <v> $ 1,422,680.61 </v>
      </c>
      <c r="T5280" s="6" t="str">
        <f aca="false">L5280*50%</f>
        <v> $ 487,025.70 </v>
      </c>
      <c r="U5280" s="6" t="str">
        <f aca="false">T5280+N5280</f>
        <v> $ 487,025.70 </v>
      </c>
      <c r="V5280" s="6" t="str">
        <f aca="false">U5280*15%</f>
        <v> $ 73,053.85 </v>
      </c>
      <c r="W5280" s="6" t="str">
        <f aca="false">V5280*22%</f>
        <v> $ 16,071.85 </v>
      </c>
      <c r="X5280" s="6" t="str">
        <f aca="false">V5280+W5280</f>
        <v> $ 89,125.70 </v>
      </c>
      <c r="Y5280" s="6" t="str">
        <f aca="false">U5280+X5280</f>
        <v> $ 576,151.40 </v>
      </c>
      <c r="Z5280" s="0" t="n">
        <v>2</v>
      </c>
      <c r="AA5280" s="6" t="n">
        <v>362931.547914</v>
      </c>
      <c r="AB5280" s="0" t="n">
        <v>3</v>
      </c>
      <c r="AC5280" s="6" t="n">
        <v>282280.092822</v>
      </c>
      <c r="AD5280" s="7" t="n">
        <v>6</v>
      </c>
      <c r="AE5280" s="8" t="n">
        <v>47046.682137</v>
      </c>
    </row>
    <row r="5281" customFormat="false" ht="15.75" hidden="false" customHeight="true" outlineLevel="0" collapsed="false">
      <c r="A5281" s="4" t="n">
        <v>495343</v>
      </c>
      <c r="B5281" s="4" t="s">
        <v>17432</v>
      </c>
      <c r="C5281" s="4" t="n">
        <v>39502735</v>
      </c>
      <c r="D5281" s="4" t="n">
        <v>29176956</v>
      </c>
      <c r="E5281" s="4" t="s">
        <v>17433</v>
      </c>
      <c r="F5281" s="4" t="s">
        <v>33</v>
      </c>
      <c r="G5281" s="4" t="s">
        <v>17434</v>
      </c>
      <c r="H5281" s="4" t="s">
        <v>17435</v>
      </c>
      <c r="I5281" s="4" t="s">
        <v>17436</v>
      </c>
      <c r="J5281" s="5" t="n">
        <v>45496</v>
      </c>
      <c r="K5281" s="5" t="n">
        <v>45054</v>
      </c>
      <c r="L5281" s="6" t="n">
        <v>974986.29</v>
      </c>
      <c r="M5281" s="6" t="n">
        <v>1189072.03</v>
      </c>
      <c r="N5281" s="4" t="n">
        <v>0</v>
      </c>
      <c r="O5281" s="4" t="s">
        <v>35</v>
      </c>
      <c r="P5281" s="4" t="s">
        <v>93</v>
      </c>
      <c r="Q5281" s="4" t="s">
        <v>37</v>
      </c>
      <c r="R5281" s="5"/>
      <c r="S5281" s="6" t="str">
        <f aca="false">M5281+N5281</f>
        <v> $ 1,189,072.03 </v>
      </c>
      <c r="T5281" s="6" t="str">
        <f aca="false">L5281*50%</f>
        <v> $ 487,493.15 </v>
      </c>
      <c r="U5281" s="6" t="str">
        <f aca="false">T5281+N5281</f>
        <v> $ 487,493.15 </v>
      </c>
      <c r="V5281" s="6" t="str">
        <f aca="false">U5281*15%</f>
        <v> $ 73,123.97 </v>
      </c>
      <c r="W5281" s="6" t="str">
        <f aca="false">V5281*22%</f>
        <v> $ 16,087.27 </v>
      </c>
      <c r="X5281" s="6" t="str">
        <f aca="false">V5281+W5281</f>
        <v> $ 89,211.25 </v>
      </c>
      <c r="Y5281" s="6" t="str">
        <f aca="false">U5281+X5281</f>
        <v> $ 576,704.39 </v>
      </c>
      <c r="Z5281" s="0" t="n">
        <v>2</v>
      </c>
      <c r="AA5281" s="6" t="n">
        <v>363279.891654</v>
      </c>
      <c r="AB5281" s="0" t="n">
        <v>3</v>
      </c>
      <c r="AC5281" s="6" t="n">
        <v>282551.026842</v>
      </c>
      <c r="AD5281" s="7" t="n">
        <v>6</v>
      </c>
      <c r="AE5281" s="8" t="n">
        <v>47091.837807</v>
      </c>
    </row>
    <row r="5282" customFormat="false" ht="15.75" hidden="false" customHeight="true" outlineLevel="0" collapsed="false">
      <c r="A5282" s="4" t="n">
        <v>494727</v>
      </c>
      <c r="B5282" s="4" t="s">
        <v>17437</v>
      </c>
      <c r="C5282" s="4" t="n">
        <v>14005317</v>
      </c>
      <c r="D5282" s="4" t="n">
        <v>4343126</v>
      </c>
      <c r="E5282" s="4" t="s">
        <v>17438</v>
      </c>
      <c r="F5282" s="4" t="s">
        <v>33</v>
      </c>
      <c r="G5282" s="4" t="s">
        <v>17439</v>
      </c>
      <c r="H5282" s="4" t="s">
        <v>7037</v>
      </c>
      <c r="I5282" s="4"/>
      <c r="J5282" s="5" t="n">
        <v>45489</v>
      </c>
      <c r="K5282" s="5" t="n">
        <v>45054</v>
      </c>
      <c r="L5282" s="6" t="n">
        <v>976272.35</v>
      </c>
      <c r="M5282" s="6" t="n">
        <v>1668214.63</v>
      </c>
      <c r="N5282" s="4" t="n">
        <v>0</v>
      </c>
      <c r="O5282" s="4" t="s">
        <v>35</v>
      </c>
      <c r="P5282" s="4" t="s">
        <v>93</v>
      </c>
      <c r="Q5282" s="4" t="s">
        <v>37</v>
      </c>
      <c r="R5282" s="5"/>
      <c r="S5282" s="6" t="str">
        <f aca="false">M5282+N5282</f>
        <v> $ 1,668,214.63 </v>
      </c>
      <c r="T5282" s="6" t="str">
        <f aca="false">L5282*50%</f>
        <v> $ 488,136.18 </v>
      </c>
      <c r="U5282" s="6" t="str">
        <f aca="false">T5282+N5282</f>
        <v> $ 488,136.18 </v>
      </c>
      <c r="V5282" s="6" t="str">
        <f aca="false">U5282*15%</f>
        <v> $ 73,220.43 </v>
      </c>
      <c r="W5282" s="6" t="str">
        <f aca="false">V5282*22%</f>
        <v> $ 16,108.49 </v>
      </c>
      <c r="X5282" s="6" t="str">
        <f aca="false">V5282+W5282</f>
        <v> $ 89,328.92 </v>
      </c>
      <c r="Y5282" s="6" t="str">
        <f aca="false">U5282+X5282</f>
        <v> $ 577,465.10 </v>
      </c>
      <c r="Z5282" s="0" t="n">
        <v>2</v>
      </c>
      <c r="AA5282" s="6" t="n">
        <v>363759.07761</v>
      </c>
      <c r="AB5282" s="0" t="n">
        <v>3</v>
      </c>
      <c r="AC5282" s="6" t="n">
        <v>282923.72703</v>
      </c>
      <c r="AD5282" s="7" t="n">
        <v>6</v>
      </c>
      <c r="AE5282" s="8" t="n">
        <v>47153.954505</v>
      </c>
    </row>
    <row r="5283" customFormat="false" ht="15.75" hidden="false" customHeight="true" outlineLevel="0" collapsed="false">
      <c r="A5283" s="4" t="n">
        <v>494650</v>
      </c>
      <c r="B5283" s="4" t="s">
        <v>17440</v>
      </c>
      <c r="C5283" s="4" t="n">
        <v>95692624</v>
      </c>
      <c r="D5283" s="4" t="n">
        <v>26694565</v>
      </c>
      <c r="E5283" s="4" t="s">
        <v>17441</v>
      </c>
      <c r="F5283" s="4" t="s">
        <v>33</v>
      </c>
      <c r="G5283" s="4" t="s">
        <v>17442</v>
      </c>
      <c r="H5283" s="4" t="s">
        <v>17443</v>
      </c>
      <c r="I5283" s="4"/>
      <c r="J5283" s="5" t="n">
        <v>45483</v>
      </c>
      <c r="K5283" s="5" t="n">
        <v>45026</v>
      </c>
      <c r="L5283" s="6" t="n">
        <v>977601.68</v>
      </c>
      <c r="M5283" s="6" t="n">
        <v>1867438.2</v>
      </c>
      <c r="N5283" s="4" t="n">
        <v>0</v>
      </c>
      <c r="O5283" s="4" t="s">
        <v>35</v>
      </c>
      <c r="P5283" s="4" t="s">
        <v>106</v>
      </c>
      <c r="Q5283" s="4" t="s">
        <v>48</v>
      </c>
      <c r="R5283" s="5" t="n">
        <v>45492.4995398958</v>
      </c>
      <c r="S5283" s="6" t="str">
        <f aca="false">M5283+N5283</f>
        <v> $ 1,867,438.20 </v>
      </c>
      <c r="T5283" s="6" t="str">
        <f aca="false">L5283*50%</f>
        <v> $ 488,800.84 </v>
      </c>
      <c r="U5283" s="6" t="str">
        <f aca="false">T5283+N5283</f>
        <v> $ 488,800.84 </v>
      </c>
      <c r="V5283" s="6" t="str">
        <f aca="false">U5283*15%</f>
        <v> $ 73,320.13 </v>
      </c>
      <c r="W5283" s="6" t="str">
        <f aca="false">V5283*22%</f>
        <v> $ 16,130.43 </v>
      </c>
      <c r="X5283" s="6" t="str">
        <f aca="false">V5283+W5283</f>
        <v> $ 89,450.55 </v>
      </c>
      <c r="Y5283" s="6" t="str">
        <f aca="false">U5283+X5283</f>
        <v> $ 578,251.39 </v>
      </c>
      <c r="Z5283" s="0" t="n">
        <v>2</v>
      </c>
      <c r="AA5283" s="6" t="n">
        <v>364254.385968</v>
      </c>
      <c r="AB5283" s="0" t="n">
        <v>3</v>
      </c>
      <c r="AC5283" s="6" t="n">
        <v>283308.966864</v>
      </c>
      <c r="AD5283" s="7" t="n">
        <v>6</v>
      </c>
      <c r="AE5283" s="8" t="n">
        <v>47218.161144</v>
      </c>
    </row>
    <row r="5284" customFormat="false" ht="15.75" hidden="false" customHeight="true" outlineLevel="0" collapsed="false">
      <c r="A5284" s="4" t="n">
        <v>494515</v>
      </c>
      <c r="B5284" s="4" t="s">
        <v>17444</v>
      </c>
      <c r="C5284" s="4" t="n">
        <v>42452674</v>
      </c>
      <c r="D5284" s="4" t="n">
        <v>23087796</v>
      </c>
      <c r="E5284" s="4" t="s">
        <v>17445</v>
      </c>
      <c r="F5284" s="4" t="s">
        <v>33</v>
      </c>
      <c r="G5284" s="4" t="s">
        <v>17446</v>
      </c>
      <c r="H5284" s="4" t="s">
        <v>17447</v>
      </c>
      <c r="I5284" s="4"/>
      <c r="J5284" s="5" t="n">
        <v>45483</v>
      </c>
      <c r="K5284" s="5" t="n">
        <v>44998</v>
      </c>
      <c r="L5284" s="6" t="n">
        <v>979089.1</v>
      </c>
      <c r="M5284" s="6" t="n">
        <v>1253663.26</v>
      </c>
      <c r="N5284" s="4" t="n">
        <v>0</v>
      </c>
      <c r="O5284" s="4" t="s">
        <v>35</v>
      </c>
      <c r="P5284" s="4" t="s">
        <v>106</v>
      </c>
      <c r="Q5284" s="4" t="s">
        <v>48</v>
      </c>
      <c r="R5284" s="5" t="n">
        <v>45492.4939773958</v>
      </c>
      <c r="S5284" s="6" t="str">
        <f aca="false">M5284+N5284</f>
        <v> $ 1,253,663.26 </v>
      </c>
      <c r="T5284" s="6" t="str">
        <f aca="false">L5284*50%</f>
        <v> $ 489,544.55 </v>
      </c>
      <c r="U5284" s="6" t="str">
        <f aca="false">T5284+N5284</f>
        <v> $ 489,544.55 </v>
      </c>
      <c r="V5284" s="6" t="str">
        <f aca="false">U5284*15%</f>
        <v> $ 73,431.68 </v>
      </c>
      <c r="W5284" s="6" t="str">
        <f aca="false">V5284*22%</f>
        <v> $ 16,154.97 </v>
      </c>
      <c r="X5284" s="6" t="str">
        <f aca="false">V5284+W5284</f>
        <v> $ 89,586.65 </v>
      </c>
      <c r="Y5284" s="6" t="str">
        <f aca="false">U5284+X5284</f>
        <v> $ 579,131.20 </v>
      </c>
      <c r="Z5284" s="0" t="n">
        <v>2</v>
      </c>
      <c r="AA5284" s="6" t="n">
        <v>364808.59866</v>
      </c>
      <c r="AB5284" s="0" t="n">
        <v>3</v>
      </c>
      <c r="AC5284" s="6" t="n">
        <v>283740.02118</v>
      </c>
      <c r="AD5284" s="7" t="n">
        <v>6</v>
      </c>
      <c r="AE5284" s="8" t="n">
        <v>47290.00353</v>
      </c>
    </row>
    <row r="5285" customFormat="false" ht="15.75" hidden="false" customHeight="true" outlineLevel="0" collapsed="false">
      <c r="A5285" s="4" t="n">
        <v>494245</v>
      </c>
      <c r="B5285" s="4" t="s">
        <v>17448</v>
      </c>
      <c r="C5285" s="4" t="n">
        <v>35245518</v>
      </c>
      <c r="D5285" s="4" t="n">
        <v>26039747</v>
      </c>
      <c r="E5285" s="4" t="s">
        <v>17449</v>
      </c>
      <c r="F5285" s="4" t="s">
        <v>33</v>
      </c>
      <c r="G5285" s="4" t="s">
        <v>17450</v>
      </c>
      <c r="H5285" s="4" t="s">
        <v>17451</v>
      </c>
      <c r="I5285" s="4"/>
      <c r="J5285" s="5" t="n">
        <v>45483</v>
      </c>
      <c r="K5285" s="5" t="n">
        <v>45026</v>
      </c>
      <c r="L5285" s="6" t="n">
        <v>979659.06</v>
      </c>
      <c r="M5285" s="6" t="n">
        <v>1240499.66</v>
      </c>
      <c r="N5285" s="4" t="n">
        <v>0</v>
      </c>
      <c r="O5285" s="4" t="s">
        <v>35</v>
      </c>
      <c r="P5285" s="4" t="s">
        <v>106</v>
      </c>
      <c r="Q5285" s="4" t="s">
        <v>48</v>
      </c>
      <c r="R5285" s="5" t="n">
        <v>45490.8455993866</v>
      </c>
      <c r="S5285" s="6" t="str">
        <f aca="false">M5285+N5285</f>
        <v> $ 1,240,499.66 </v>
      </c>
      <c r="T5285" s="6" t="str">
        <f aca="false">L5285*50%</f>
        <v> $ 489,829.53 </v>
      </c>
      <c r="U5285" s="6" t="str">
        <f aca="false">T5285+N5285</f>
        <v> $ 489,829.53 </v>
      </c>
      <c r="V5285" s="6" t="str">
        <f aca="false">U5285*15%</f>
        <v> $ 73,474.43 </v>
      </c>
      <c r="W5285" s="6" t="str">
        <f aca="false">V5285*22%</f>
        <v> $ 16,164.37 </v>
      </c>
      <c r="X5285" s="6" t="str">
        <f aca="false">V5285+W5285</f>
        <v> $ 89,638.80 </v>
      </c>
      <c r="Y5285" s="6" t="str">
        <f aca="false">U5285+X5285</f>
        <v> $ 579,468.33 </v>
      </c>
      <c r="Z5285" s="0" t="n">
        <v>2</v>
      </c>
      <c r="AA5285" s="6" t="n">
        <v>365020.965756</v>
      </c>
      <c r="AB5285" s="0" t="n">
        <v>3</v>
      </c>
      <c r="AC5285" s="6" t="n">
        <v>283905.195588</v>
      </c>
      <c r="AD5285" s="7" t="n">
        <v>6</v>
      </c>
      <c r="AE5285" s="8" t="n">
        <v>47317.532598</v>
      </c>
    </row>
    <row r="5286" customFormat="false" ht="15.75" hidden="false" customHeight="true" outlineLevel="0" collapsed="false">
      <c r="A5286" s="4" t="n">
        <v>493811</v>
      </c>
      <c r="B5286" s="4" t="s">
        <v>17452</v>
      </c>
      <c r="C5286" s="4" t="n">
        <v>26165097</v>
      </c>
      <c r="D5286" s="4" t="n">
        <v>22038553</v>
      </c>
      <c r="E5286" s="4" t="s">
        <v>17453</v>
      </c>
      <c r="F5286" s="4" t="s">
        <v>33</v>
      </c>
      <c r="G5286" s="4" t="s">
        <v>17454</v>
      </c>
      <c r="H5286" s="4" t="s">
        <v>17455</v>
      </c>
      <c r="I5286" s="4"/>
      <c r="J5286" s="5" t="n">
        <v>45483</v>
      </c>
      <c r="K5286" s="5" t="n">
        <v>45026</v>
      </c>
      <c r="L5286" s="6" t="n">
        <v>979855.23</v>
      </c>
      <c r="M5286" s="6" t="n">
        <v>1696036.34</v>
      </c>
      <c r="N5286" s="4" t="n">
        <v>0</v>
      </c>
      <c r="O5286" s="4" t="s">
        <v>35</v>
      </c>
      <c r="P5286" s="4" t="s">
        <v>93</v>
      </c>
      <c r="Q5286" s="4" t="s">
        <v>37</v>
      </c>
      <c r="R5286" s="5"/>
      <c r="S5286" s="6" t="str">
        <f aca="false">M5286+N5286</f>
        <v> $ 1,696,036.34 </v>
      </c>
      <c r="T5286" s="6" t="str">
        <f aca="false">L5286*50%</f>
        <v> $ 489,927.62 </v>
      </c>
      <c r="U5286" s="6" t="str">
        <f aca="false">T5286+N5286</f>
        <v> $ 489,927.62 </v>
      </c>
      <c r="V5286" s="6" t="str">
        <f aca="false">U5286*15%</f>
        <v> $ 73,489.14 </v>
      </c>
      <c r="W5286" s="6" t="str">
        <f aca="false">V5286*22%</f>
        <v> $ 16,167.61 </v>
      </c>
      <c r="X5286" s="6" t="str">
        <f aca="false">V5286+W5286</f>
        <v> $ 89,656.75 </v>
      </c>
      <c r="Y5286" s="6" t="str">
        <f aca="false">U5286+X5286</f>
        <v> $ 579,584.37 </v>
      </c>
      <c r="Z5286" s="0" t="n">
        <v>2</v>
      </c>
      <c r="AA5286" s="6" t="n">
        <v>365094.058698</v>
      </c>
      <c r="AB5286" s="0" t="n">
        <v>3</v>
      </c>
      <c r="AC5286" s="6" t="n">
        <v>283962.045654</v>
      </c>
      <c r="AD5286" s="7" t="n">
        <v>6</v>
      </c>
      <c r="AE5286" s="8" t="n">
        <v>47327.007609</v>
      </c>
    </row>
    <row r="5287" customFormat="false" ht="15.75" hidden="false" customHeight="true" outlineLevel="0" collapsed="false">
      <c r="A5287" s="4" t="n">
        <v>494155</v>
      </c>
      <c r="B5287" s="4" t="s">
        <v>17456</v>
      </c>
      <c r="C5287" s="4" t="n">
        <v>33539202</v>
      </c>
      <c r="D5287" s="4" t="n">
        <v>2993361</v>
      </c>
      <c r="E5287" s="4" t="s">
        <v>17457</v>
      </c>
      <c r="F5287" s="4" t="s">
        <v>33</v>
      </c>
      <c r="G5287" s="4" t="s">
        <v>17458</v>
      </c>
      <c r="H5287" s="4" t="s">
        <v>17459</v>
      </c>
      <c r="I5287" s="4"/>
      <c r="J5287" s="5" t="n">
        <v>45483</v>
      </c>
      <c r="K5287" s="5" t="n">
        <v>45052</v>
      </c>
      <c r="L5287" s="6" t="n">
        <v>981076.94</v>
      </c>
      <c r="M5287" s="6" t="n">
        <v>1381124.18</v>
      </c>
      <c r="N5287" s="4" t="n">
        <v>0</v>
      </c>
      <c r="O5287" s="4" t="s">
        <v>35</v>
      </c>
      <c r="P5287" s="4" t="s">
        <v>93</v>
      </c>
      <c r="Q5287" s="4" t="s">
        <v>37</v>
      </c>
      <c r="R5287" s="5"/>
      <c r="S5287" s="6" t="str">
        <f aca="false">M5287+N5287</f>
        <v> $ 1,381,124.18 </v>
      </c>
      <c r="T5287" s="6" t="str">
        <f aca="false">L5287*50%</f>
        <v> $ 490,538.47 </v>
      </c>
      <c r="U5287" s="6" t="str">
        <f aca="false">T5287+N5287</f>
        <v> $ 490,538.47 </v>
      </c>
      <c r="V5287" s="6" t="str">
        <f aca="false">U5287*15%</f>
        <v> $ 73,580.77 </v>
      </c>
      <c r="W5287" s="6" t="str">
        <f aca="false">V5287*22%</f>
        <v> $ 16,187.77 </v>
      </c>
      <c r="X5287" s="6" t="str">
        <f aca="false">V5287+W5287</f>
        <v> $ 89,768.54 </v>
      </c>
      <c r="Y5287" s="6" t="str">
        <f aca="false">U5287+X5287</f>
        <v> $ 580,307.01 </v>
      </c>
      <c r="Z5287" s="0" t="n">
        <v>2</v>
      </c>
      <c r="AA5287" s="6" t="n">
        <v>365549.267844</v>
      </c>
      <c r="AB5287" s="0" t="n">
        <v>3</v>
      </c>
      <c r="AC5287" s="6" t="n">
        <v>284316.097212</v>
      </c>
      <c r="AD5287" s="7" t="n">
        <v>6</v>
      </c>
      <c r="AE5287" s="8" t="n">
        <v>47386.016202</v>
      </c>
    </row>
    <row r="5288" customFormat="false" ht="15.75" hidden="false" customHeight="true" outlineLevel="0" collapsed="false">
      <c r="A5288" s="4" t="n">
        <v>494033</v>
      </c>
      <c r="B5288" s="4" t="s">
        <v>17460</v>
      </c>
      <c r="C5288" s="4" t="n">
        <v>31336841</v>
      </c>
      <c r="D5288" s="4" t="n">
        <v>24336549</v>
      </c>
      <c r="E5288" s="4" t="s">
        <v>17461</v>
      </c>
      <c r="F5288" s="4" t="s">
        <v>33</v>
      </c>
      <c r="G5288" s="4" t="s">
        <v>17462</v>
      </c>
      <c r="H5288" s="4"/>
      <c r="I5288" s="4"/>
      <c r="J5288" s="5" t="n">
        <v>45483</v>
      </c>
      <c r="K5288" s="5" t="n">
        <v>44995</v>
      </c>
      <c r="L5288" s="6" t="n">
        <v>981269.83</v>
      </c>
      <c r="M5288" s="6" t="n">
        <v>1405820.23</v>
      </c>
      <c r="N5288" s="4" t="n">
        <v>0</v>
      </c>
      <c r="O5288" s="4" t="s">
        <v>35</v>
      </c>
      <c r="P5288" s="4" t="s">
        <v>106</v>
      </c>
      <c r="Q5288" s="4" t="s">
        <v>48</v>
      </c>
      <c r="R5288" s="5" t="n">
        <v>45490.4351388542</v>
      </c>
      <c r="S5288" s="6" t="str">
        <f aca="false">M5288+N5288</f>
        <v> $ 1,405,820.23 </v>
      </c>
      <c r="T5288" s="6" t="str">
        <f aca="false">L5288*50%</f>
        <v> $ 490,634.92 </v>
      </c>
      <c r="U5288" s="6" t="str">
        <f aca="false">T5288+N5288</f>
        <v> $ 490,634.92 </v>
      </c>
      <c r="V5288" s="6" t="str">
        <f aca="false">U5288*15%</f>
        <v> $ 73,595.24 </v>
      </c>
      <c r="W5288" s="6" t="str">
        <f aca="false">V5288*22%</f>
        <v> $ 16,190.95 </v>
      </c>
      <c r="X5288" s="6" t="str">
        <f aca="false">V5288+W5288</f>
        <v> $ 89,786.19 </v>
      </c>
      <c r="Y5288" s="6" t="str">
        <f aca="false">U5288+X5288</f>
        <v> $ 580,421.10 </v>
      </c>
      <c r="Z5288" s="0" t="n">
        <v>2</v>
      </c>
      <c r="AA5288" s="6" t="n">
        <v>365621.138658</v>
      </c>
      <c r="AB5288" s="0" t="n">
        <v>3</v>
      </c>
      <c r="AC5288" s="6" t="n">
        <v>284371.996734</v>
      </c>
      <c r="AD5288" s="7" t="n">
        <v>6</v>
      </c>
      <c r="AE5288" s="8" t="n">
        <v>47395.332789</v>
      </c>
    </row>
    <row r="5289" customFormat="false" ht="15.75" hidden="false" customHeight="true" outlineLevel="0" collapsed="false">
      <c r="A5289" s="4" t="n">
        <v>494916</v>
      </c>
      <c r="B5289" s="4" t="s">
        <v>17463</v>
      </c>
      <c r="C5289" s="4" t="n">
        <v>36276296</v>
      </c>
      <c r="D5289" s="4" t="n">
        <v>26799358</v>
      </c>
      <c r="E5289" s="4" t="s">
        <v>17464</v>
      </c>
      <c r="F5289" s="4" t="s">
        <v>33</v>
      </c>
      <c r="G5289" s="4" t="s">
        <v>17465</v>
      </c>
      <c r="H5289" s="4"/>
      <c r="I5289" s="4"/>
      <c r="J5289" s="5" t="n">
        <v>45489</v>
      </c>
      <c r="K5289" s="5" t="n">
        <v>44963</v>
      </c>
      <c r="L5289" s="6" t="n">
        <v>981423.97</v>
      </c>
      <c r="M5289" s="6" t="n">
        <v>1289380.15</v>
      </c>
      <c r="N5289" s="4" t="n">
        <v>0</v>
      </c>
      <c r="O5289" s="4" t="s">
        <v>35</v>
      </c>
      <c r="P5289" s="4" t="s">
        <v>106</v>
      </c>
      <c r="Q5289" s="4" t="s">
        <v>48</v>
      </c>
      <c r="R5289" s="5" t="n">
        <v>45492.4917866551</v>
      </c>
      <c r="S5289" s="6" t="str">
        <f aca="false">M5289+N5289</f>
        <v> $ 1,289,380.15 </v>
      </c>
      <c r="T5289" s="6" t="str">
        <f aca="false">L5289*50%</f>
        <v> $ 490,711.99 </v>
      </c>
      <c r="U5289" s="6" t="str">
        <f aca="false">T5289+N5289</f>
        <v> $ 490,711.99 </v>
      </c>
      <c r="V5289" s="6" t="str">
        <f aca="false">U5289*15%</f>
        <v> $ 73,606.80 </v>
      </c>
      <c r="W5289" s="6" t="str">
        <f aca="false">V5289*22%</f>
        <v> $ 16,193.50 </v>
      </c>
      <c r="X5289" s="6" t="str">
        <f aca="false">V5289+W5289</f>
        <v> $ 89,800.29 </v>
      </c>
      <c r="Y5289" s="6" t="str">
        <f aca="false">U5289+X5289</f>
        <v> $ 580,512.28 </v>
      </c>
      <c r="Z5289" s="0" t="n">
        <v>2</v>
      </c>
      <c r="AA5289" s="6" t="n">
        <v>365678.571222</v>
      </c>
      <c r="AB5289" s="0" t="n">
        <v>3</v>
      </c>
      <c r="AC5289" s="6" t="n">
        <v>284416.666506</v>
      </c>
      <c r="AD5289" s="7" t="n">
        <v>6</v>
      </c>
      <c r="AE5289" s="8" t="n">
        <v>47402.777751</v>
      </c>
    </row>
    <row r="5290" customFormat="false" ht="15.75" hidden="false" customHeight="true" outlineLevel="0" collapsed="false">
      <c r="A5290" s="4" t="n">
        <v>488550</v>
      </c>
      <c r="B5290" s="4" t="s">
        <v>17466</v>
      </c>
      <c r="C5290" s="4" t="n">
        <v>22518816</v>
      </c>
      <c r="D5290" s="4" t="n">
        <v>27516557</v>
      </c>
      <c r="E5290" s="4" t="s">
        <v>17467</v>
      </c>
      <c r="F5290" s="4" t="s">
        <v>47</v>
      </c>
      <c r="G5290" s="4" t="s">
        <v>17468</v>
      </c>
      <c r="H5290" s="4"/>
      <c r="I5290" s="4"/>
      <c r="J5290" s="5" t="n">
        <v>45433</v>
      </c>
      <c r="K5290" s="5" t="n">
        <v>44673</v>
      </c>
      <c r="L5290" s="6" t="n">
        <v>983165.91</v>
      </c>
      <c r="M5290" s="6" t="n">
        <v>2266606.2</v>
      </c>
      <c r="N5290" s="4" t="n">
        <v>0</v>
      </c>
      <c r="O5290" s="4" t="s">
        <v>35</v>
      </c>
      <c r="P5290" s="4" t="s">
        <v>106</v>
      </c>
      <c r="Q5290" s="4" t="s">
        <v>48</v>
      </c>
      <c r="R5290" s="5" t="n">
        <v>45441.6837246528</v>
      </c>
      <c r="S5290" s="6" t="str">
        <f aca="false">M5290+N5290</f>
        <v> $ 2,266,606.20 </v>
      </c>
      <c r="T5290" s="6" t="str">
        <f aca="false">L5290*50%</f>
        <v> $ 491,582.96 </v>
      </c>
      <c r="U5290" s="6" t="str">
        <f aca="false">T5290+N5290</f>
        <v> $ 491,582.96 </v>
      </c>
      <c r="V5290" s="6" t="str">
        <f aca="false">U5290*15%</f>
        <v> $ 73,737.44 </v>
      </c>
      <c r="W5290" s="6" t="str">
        <f aca="false">V5290*22%</f>
        <v> $ 16,222.24 </v>
      </c>
      <c r="X5290" s="6" t="str">
        <f aca="false">V5290+W5290</f>
        <v> $ 89,959.68 </v>
      </c>
      <c r="Y5290" s="6" t="str">
        <f aca="false">U5290+X5290</f>
        <v> $ 581,542.64 </v>
      </c>
      <c r="Z5290" s="0" t="n">
        <v>2</v>
      </c>
      <c r="AA5290" s="6" t="n">
        <v>366327.618066</v>
      </c>
      <c r="AB5290" s="0" t="n">
        <v>3</v>
      </c>
      <c r="AC5290" s="6" t="n">
        <v>284921.480718</v>
      </c>
      <c r="AD5290" s="7" t="n">
        <v>6</v>
      </c>
      <c r="AE5290" s="8" t="n">
        <v>47486.913453</v>
      </c>
    </row>
    <row r="5291" customFormat="false" ht="15.75" hidden="false" customHeight="true" outlineLevel="0" collapsed="false">
      <c r="A5291" s="4" t="n">
        <v>494760</v>
      </c>
      <c r="B5291" s="4" t="s">
        <v>17469</v>
      </c>
      <c r="C5291" s="4" t="n">
        <v>21502316</v>
      </c>
      <c r="D5291" s="4" t="n">
        <v>6455342</v>
      </c>
      <c r="E5291" s="4" t="s">
        <v>17470</v>
      </c>
      <c r="F5291" s="4" t="s">
        <v>33</v>
      </c>
      <c r="G5291" s="4" t="s">
        <v>17471</v>
      </c>
      <c r="H5291" s="4"/>
      <c r="I5291" s="4"/>
      <c r="J5291" s="5" t="n">
        <v>45489</v>
      </c>
      <c r="K5291" s="5" t="n">
        <v>45026</v>
      </c>
      <c r="L5291" s="6" t="n">
        <v>983913.98</v>
      </c>
      <c r="M5291" s="6" t="n">
        <v>1735290.67</v>
      </c>
      <c r="N5291" s="4" t="n">
        <v>0</v>
      </c>
      <c r="O5291" s="4" t="s">
        <v>35</v>
      </c>
      <c r="P5291" s="4" t="s">
        <v>93</v>
      </c>
      <c r="Q5291" s="4" t="s">
        <v>37</v>
      </c>
      <c r="R5291" s="5"/>
      <c r="S5291" s="6" t="str">
        <f aca="false">M5291+N5291</f>
        <v> $ 1,735,290.67 </v>
      </c>
      <c r="T5291" s="6" t="str">
        <f aca="false">L5291*50%</f>
        <v> $ 491,956.99 </v>
      </c>
      <c r="U5291" s="6" t="str">
        <f aca="false">T5291+N5291</f>
        <v> $ 491,956.99 </v>
      </c>
      <c r="V5291" s="6" t="str">
        <f aca="false">U5291*15%</f>
        <v> $ 73,793.55 </v>
      </c>
      <c r="W5291" s="6" t="str">
        <f aca="false">V5291*22%</f>
        <v> $ 16,234.58 </v>
      </c>
      <c r="X5291" s="6" t="str">
        <f aca="false">V5291+W5291</f>
        <v> $ 90,028.13 </v>
      </c>
      <c r="Y5291" s="6" t="str">
        <f aca="false">U5291+X5291</f>
        <v> $ 581,985.12 </v>
      </c>
      <c r="Z5291" s="0" t="n">
        <v>2</v>
      </c>
      <c r="AA5291" s="6" t="n">
        <v>366606.348948</v>
      </c>
      <c r="AB5291" s="0" t="n">
        <v>3</v>
      </c>
      <c r="AC5291" s="6" t="n">
        <v>285138.271404</v>
      </c>
      <c r="AD5291" s="7" t="n">
        <v>6</v>
      </c>
      <c r="AE5291" s="8" t="n">
        <v>47523.045234</v>
      </c>
    </row>
    <row r="5292" customFormat="false" ht="15.75" hidden="false" customHeight="true" outlineLevel="0" collapsed="false">
      <c r="A5292" s="4" t="n">
        <v>494087</v>
      </c>
      <c r="B5292" s="4" t="s">
        <v>17472</v>
      </c>
      <c r="C5292" s="4" t="n">
        <v>32369560</v>
      </c>
      <c r="D5292" s="4" t="n">
        <v>29505242</v>
      </c>
      <c r="E5292" s="4" t="s">
        <v>17473</v>
      </c>
      <c r="F5292" s="4" t="s">
        <v>33</v>
      </c>
      <c r="G5292" s="4" t="s">
        <v>17474</v>
      </c>
      <c r="H5292" s="4" t="s">
        <v>17475</v>
      </c>
      <c r="I5292" s="4"/>
      <c r="J5292" s="5" t="n">
        <v>45483</v>
      </c>
      <c r="K5292" s="5" t="n">
        <v>45026</v>
      </c>
      <c r="L5292" s="6" t="n">
        <v>984370.17</v>
      </c>
      <c r="M5292" s="6" t="n">
        <v>1493068.34</v>
      </c>
      <c r="N5292" s="4" t="n">
        <v>0</v>
      </c>
      <c r="O5292" s="4" t="s">
        <v>35</v>
      </c>
      <c r="P5292" s="4" t="s">
        <v>93</v>
      </c>
      <c r="Q5292" s="4" t="s">
        <v>37</v>
      </c>
      <c r="R5292" s="5"/>
      <c r="S5292" s="6" t="str">
        <f aca="false">M5292+N5292</f>
        <v> $ 1,493,068.34 </v>
      </c>
      <c r="T5292" s="6" t="str">
        <f aca="false">L5292*50%</f>
        <v> $ 492,185.09 </v>
      </c>
      <c r="U5292" s="6" t="str">
        <f aca="false">T5292+N5292</f>
        <v> $ 492,185.09 </v>
      </c>
      <c r="V5292" s="6" t="str">
        <f aca="false">U5292*15%</f>
        <v> $ 73,827.76 </v>
      </c>
      <c r="W5292" s="6" t="str">
        <f aca="false">V5292*22%</f>
        <v> $ 16,242.11 </v>
      </c>
      <c r="X5292" s="6" t="str">
        <f aca="false">V5292+W5292</f>
        <v> $ 90,069.87 </v>
      </c>
      <c r="Y5292" s="6" t="str">
        <f aca="false">U5292+X5292</f>
        <v> $ 582,254.96 </v>
      </c>
      <c r="Z5292" s="0" t="n">
        <v>2</v>
      </c>
      <c r="AA5292" s="6" t="n">
        <v>366776.325342</v>
      </c>
      <c r="AB5292" s="0" t="n">
        <v>3</v>
      </c>
      <c r="AC5292" s="6" t="n">
        <v>285270.475266</v>
      </c>
      <c r="AD5292" s="7" t="n">
        <v>6</v>
      </c>
      <c r="AE5292" s="8" t="n">
        <v>47545.079211</v>
      </c>
    </row>
    <row r="5293" customFormat="false" ht="15.75" hidden="false" customHeight="true" outlineLevel="0" collapsed="false">
      <c r="A5293" s="4" t="n">
        <v>491995</v>
      </c>
      <c r="B5293" s="4" t="s">
        <v>17476</v>
      </c>
      <c r="C5293" s="4" t="n">
        <v>29362455</v>
      </c>
      <c r="D5293" s="4" t="n">
        <v>22290506</v>
      </c>
      <c r="E5293" s="4" t="s">
        <v>17477</v>
      </c>
      <c r="F5293" s="4" t="s">
        <v>47</v>
      </c>
      <c r="G5293" s="4" t="s">
        <v>17478</v>
      </c>
      <c r="H5293" s="4" t="s">
        <v>17479</v>
      </c>
      <c r="I5293" s="4" t="s">
        <v>17480</v>
      </c>
      <c r="J5293" s="5" t="n">
        <v>45461</v>
      </c>
      <c r="K5293" s="5" t="n">
        <v>44963</v>
      </c>
      <c r="L5293" s="6" t="n">
        <v>984911.41</v>
      </c>
      <c r="M5293" s="6" t="n">
        <v>1817004.86</v>
      </c>
      <c r="N5293" s="4" t="n">
        <v>0</v>
      </c>
      <c r="O5293" s="4" t="s">
        <v>35</v>
      </c>
      <c r="P5293" s="4" t="s">
        <v>106</v>
      </c>
      <c r="Q5293" s="4" t="s">
        <v>48</v>
      </c>
      <c r="R5293" s="5" t="n">
        <v>45475.5849871181</v>
      </c>
      <c r="S5293" s="6" t="str">
        <f aca="false">M5293+N5293</f>
        <v> $ 1,817,004.86 </v>
      </c>
      <c r="T5293" s="6" t="str">
        <f aca="false">L5293*50%</f>
        <v> $ 492,455.71 </v>
      </c>
      <c r="U5293" s="6" t="str">
        <f aca="false">T5293+N5293</f>
        <v> $ 492,455.71 </v>
      </c>
      <c r="V5293" s="6" t="str">
        <f aca="false">U5293*15%</f>
        <v> $ 73,868.36 </v>
      </c>
      <c r="W5293" s="6" t="str">
        <f aca="false">V5293*22%</f>
        <v> $ 16,251.04 </v>
      </c>
      <c r="X5293" s="6" t="str">
        <f aca="false">V5293+W5293</f>
        <v> $ 90,119.39 </v>
      </c>
      <c r="Y5293" s="6" t="str">
        <f aca="false">U5293+X5293</f>
        <v> $ 582,575.10 </v>
      </c>
      <c r="Z5293" s="0" t="n">
        <v>2</v>
      </c>
      <c r="AA5293" s="6" t="n">
        <v>366977.991366</v>
      </c>
      <c r="AB5293" s="0" t="n">
        <v>3</v>
      </c>
      <c r="AC5293" s="6" t="n">
        <v>285427.326618</v>
      </c>
      <c r="AD5293" s="7" t="n">
        <v>6</v>
      </c>
      <c r="AE5293" s="8" t="n">
        <v>47571.221103</v>
      </c>
    </row>
    <row r="5294" customFormat="false" ht="15.75" hidden="false" customHeight="true" outlineLevel="0" collapsed="false">
      <c r="A5294" s="4" t="n">
        <v>493733</v>
      </c>
      <c r="B5294" s="4" t="s">
        <v>17481</v>
      </c>
      <c r="C5294" s="4" t="n">
        <v>24087321</v>
      </c>
      <c r="D5294" s="4" t="n">
        <v>6452717</v>
      </c>
      <c r="E5294" s="4" t="s">
        <v>17482</v>
      </c>
      <c r="F5294" s="4" t="s">
        <v>33</v>
      </c>
      <c r="G5294" s="4" t="s">
        <v>17483</v>
      </c>
      <c r="H5294" s="4" t="s">
        <v>17484</v>
      </c>
      <c r="I5294" s="4"/>
      <c r="J5294" s="5" t="n">
        <v>45483</v>
      </c>
      <c r="K5294" s="5" t="n">
        <v>44998</v>
      </c>
      <c r="L5294" s="6" t="n">
        <v>985663.49</v>
      </c>
      <c r="M5294" s="6" t="n">
        <v>1261019.34</v>
      </c>
      <c r="N5294" s="4" t="n">
        <v>0</v>
      </c>
      <c r="O5294" s="4" t="s">
        <v>35</v>
      </c>
      <c r="P5294" s="4" t="s">
        <v>93</v>
      </c>
      <c r="Q5294" s="4" t="s">
        <v>37</v>
      </c>
      <c r="R5294" s="5"/>
      <c r="S5294" s="6" t="str">
        <f aca="false">M5294+N5294</f>
        <v> $ 1,261,019.34 </v>
      </c>
      <c r="T5294" s="6" t="str">
        <f aca="false">L5294*50%</f>
        <v> $ 492,831.75 </v>
      </c>
      <c r="U5294" s="6" t="str">
        <f aca="false">T5294+N5294</f>
        <v> $ 492,831.75 </v>
      </c>
      <c r="V5294" s="6" t="str">
        <f aca="false">U5294*15%</f>
        <v> $ 73,924.76 </v>
      </c>
      <c r="W5294" s="6" t="str">
        <f aca="false">V5294*22%</f>
        <v> $ 16,263.45 </v>
      </c>
      <c r="X5294" s="6" t="str">
        <f aca="false">V5294+W5294</f>
        <v> $ 90,188.21 </v>
      </c>
      <c r="Y5294" s="6" t="str">
        <f aca="false">U5294+X5294</f>
        <v> $ 583,019.95 </v>
      </c>
      <c r="Z5294" s="0" t="n">
        <v>2</v>
      </c>
      <c r="AA5294" s="6" t="n">
        <v>367258.216374</v>
      </c>
      <c r="AB5294" s="0" t="n">
        <v>3</v>
      </c>
      <c r="AC5294" s="6" t="n">
        <v>285645.279402</v>
      </c>
      <c r="AD5294" s="7" t="n">
        <v>6</v>
      </c>
      <c r="AE5294" s="8" t="n">
        <v>47607.546567</v>
      </c>
    </row>
    <row r="5295" customFormat="false" ht="15.75" hidden="false" customHeight="true" outlineLevel="0" collapsed="false">
      <c r="A5295" s="4" t="n">
        <v>494019</v>
      </c>
      <c r="B5295" s="4" t="s">
        <v>17485</v>
      </c>
      <c r="C5295" s="4" t="n">
        <v>30979693</v>
      </c>
      <c r="D5295" s="4" t="n">
        <v>8941480</v>
      </c>
      <c r="E5295" s="4" t="s">
        <v>17486</v>
      </c>
      <c r="F5295" s="4" t="s">
        <v>33</v>
      </c>
      <c r="G5295" s="4" t="s">
        <v>17487</v>
      </c>
      <c r="H5295" s="4" t="s">
        <v>17488</v>
      </c>
      <c r="I5295" s="4"/>
      <c r="J5295" s="5" t="n">
        <v>45483</v>
      </c>
      <c r="K5295" s="5" t="n">
        <v>45019</v>
      </c>
      <c r="L5295" s="6" t="n">
        <v>987328.14</v>
      </c>
      <c r="M5295" s="6" t="n">
        <v>1247922.61</v>
      </c>
      <c r="N5295" s="4" t="n">
        <v>0</v>
      </c>
      <c r="O5295" s="4" t="s">
        <v>35</v>
      </c>
      <c r="P5295" s="4" t="s">
        <v>93</v>
      </c>
      <c r="Q5295" s="4" t="s">
        <v>37</v>
      </c>
      <c r="R5295" s="5"/>
      <c r="S5295" s="6" t="str">
        <f aca="false">M5295+N5295</f>
        <v> $ 1,247,922.61 </v>
      </c>
      <c r="T5295" s="6" t="str">
        <f aca="false">L5295*50%</f>
        <v> $ 493,664.07 </v>
      </c>
      <c r="U5295" s="6" t="str">
        <f aca="false">T5295+N5295</f>
        <v> $ 493,664.07 </v>
      </c>
      <c r="V5295" s="6" t="str">
        <f aca="false">U5295*15%</f>
        <v> $ 74,049.61 </v>
      </c>
      <c r="W5295" s="6" t="str">
        <f aca="false">V5295*22%</f>
        <v> $ 16,290.91 </v>
      </c>
      <c r="X5295" s="6" t="str">
        <f aca="false">V5295+W5295</f>
        <v> $ 90,340.52 </v>
      </c>
      <c r="Y5295" s="6" t="str">
        <f aca="false">U5295+X5295</f>
        <v> $ 584,004.59 </v>
      </c>
      <c r="Z5295" s="0" t="n">
        <v>2</v>
      </c>
      <c r="AA5295" s="6" t="n">
        <v>367878.464964</v>
      </c>
      <c r="AB5295" s="0" t="n">
        <v>3</v>
      </c>
      <c r="AC5295" s="6" t="n">
        <v>286127.694972</v>
      </c>
      <c r="AD5295" s="7" t="n">
        <v>6</v>
      </c>
      <c r="AE5295" s="8" t="n">
        <v>47687.949162</v>
      </c>
    </row>
    <row r="5296" customFormat="false" ht="15.75" hidden="false" customHeight="true" outlineLevel="0" collapsed="false">
      <c r="A5296" s="4" t="n">
        <v>490321</v>
      </c>
      <c r="B5296" s="4" t="s">
        <v>17489</v>
      </c>
      <c r="C5296" s="4" t="n">
        <v>26969653</v>
      </c>
      <c r="D5296" s="4" t="n">
        <v>5100959</v>
      </c>
      <c r="E5296" s="4" t="s">
        <v>17490</v>
      </c>
      <c r="F5296" s="4" t="s">
        <v>47</v>
      </c>
      <c r="G5296" s="4" t="s">
        <v>17491</v>
      </c>
      <c r="H5296" s="4" t="s">
        <v>17492</v>
      </c>
      <c r="I5296" s="4"/>
      <c r="J5296" s="5" t="n">
        <v>45447</v>
      </c>
      <c r="K5296" s="5" t="n">
        <v>44880</v>
      </c>
      <c r="L5296" s="6" t="n">
        <v>991431.05</v>
      </c>
      <c r="M5296" s="6" t="n">
        <v>1727143.33</v>
      </c>
      <c r="N5296" s="4" t="n">
        <v>0</v>
      </c>
      <c r="O5296" s="4" t="s">
        <v>35</v>
      </c>
      <c r="P5296" s="4" t="s">
        <v>106</v>
      </c>
      <c r="Q5296" s="4" t="s">
        <v>48</v>
      </c>
      <c r="R5296" s="5" t="n">
        <v>45471.8013974537</v>
      </c>
      <c r="S5296" s="6" t="str">
        <f aca="false">M5296+N5296</f>
        <v> $ 1,727,143.33 </v>
      </c>
      <c r="T5296" s="6" t="str">
        <f aca="false">L5296*50%</f>
        <v> $ 495,715.53 </v>
      </c>
      <c r="U5296" s="6" t="str">
        <f aca="false">T5296+N5296</f>
        <v> $ 495,715.53 </v>
      </c>
      <c r="V5296" s="6" t="str">
        <f aca="false">U5296*15%</f>
        <v> $ 74,357.33 </v>
      </c>
      <c r="W5296" s="6" t="str">
        <f aca="false">V5296*22%</f>
        <v> $ 16,358.61 </v>
      </c>
      <c r="X5296" s="6" t="str">
        <f aca="false">V5296+W5296</f>
        <v> $ 90,715.94 </v>
      </c>
      <c r="Y5296" s="6" t="str">
        <f aca="false">U5296+X5296</f>
        <v> $ 586,431.47 </v>
      </c>
      <c r="Z5296" s="0" t="n">
        <v>2</v>
      </c>
      <c r="AA5296" s="6" t="n">
        <v>369407.20923</v>
      </c>
      <c r="AB5296" s="0" t="n">
        <v>3</v>
      </c>
      <c r="AC5296" s="6" t="n">
        <v>287316.71829</v>
      </c>
      <c r="AD5296" s="7" t="n">
        <v>6</v>
      </c>
      <c r="AE5296" s="8" t="n">
        <v>47886.119715</v>
      </c>
    </row>
    <row r="5297" customFormat="false" ht="15.75" hidden="false" customHeight="true" outlineLevel="0" collapsed="false">
      <c r="A5297" s="4" t="n">
        <v>493512</v>
      </c>
      <c r="B5297" s="4" t="s">
        <v>17493</v>
      </c>
      <c r="C5297" s="4" t="n">
        <v>10077284</v>
      </c>
      <c r="D5297" s="4" t="n">
        <v>6869655</v>
      </c>
      <c r="E5297" s="4" t="s">
        <v>17494</v>
      </c>
      <c r="F5297" s="4" t="s">
        <v>33</v>
      </c>
      <c r="G5297" s="4" t="s">
        <v>17495</v>
      </c>
      <c r="H5297" s="4" t="s">
        <v>17496</v>
      </c>
      <c r="I5297" s="4" t="s">
        <v>17497</v>
      </c>
      <c r="J5297" s="5" t="n">
        <v>45483</v>
      </c>
      <c r="K5297" s="5" t="n">
        <v>45026</v>
      </c>
      <c r="L5297" s="6" t="n">
        <v>991779.66</v>
      </c>
      <c r="M5297" s="6" t="n">
        <v>1227476.24</v>
      </c>
      <c r="N5297" s="4" t="n">
        <v>0</v>
      </c>
      <c r="O5297" s="4" t="s">
        <v>35</v>
      </c>
      <c r="P5297" s="4" t="s">
        <v>93</v>
      </c>
      <c r="Q5297" s="4" t="s">
        <v>37</v>
      </c>
      <c r="R5297" s="5"/>
      <c r="S5297" s="6" t="str">
        <f aca="false">M5297+N5297</f>
        <v> $ 1,227,476.24 </v>
      </c>
      <c r="T5297" s="6" t="str">
        <f aca="false">L5297*50%</f>
        <v> $ 495,889.83 </v>
      </c>
      <c r="U5297" s="6" t="str">
        <f aca="false">T5297+N5297</f>
        <v> $ 495,889.83 </v>
      </c>
      <c r="V5297" s="6" t="str">
        <f aca="false">U5297*15%</f>
        <v> $ 74,383.47 </v>
      </c>
      <c r="W5297" s="6" t="str">
        <f aca="false">V5297*22%</f>
        <v> $ 16,364.36 </v>
      </c>
      <c r="X5297" s="6" t="str">
        <f aca="false">V5297+W5297</f>
        <v> $ 90,747.84 </v>
      </c>
      <c r="Y5297" s="6" t="str">
        <f aca="false">U5297+X5297</f>
        <v> $ 586,637.67 </v>
      </c>
      <c r="Z5297" s="0" t="n">
        <v>2</v>
      </c>
      <c r="AA5297" s="6" t="n">
        <v>369537.101316</v>
      </c>
      <c r="AB5297" s="0" t="n">
        <v>3</v>
      </c>
      <c r="AC5297" s="6" t="n">
        <v>287417.745468</v>
      </c>
      <c r="AD5297" s="7" t="n">
        <v>6</v>
      </c>
      <c r="AE5297" s="8" t="n">
        <v>47902.957578</v>
      </c>
    </row>
    <row r="5298" customFormat="false" ht="15.75" hidden="false" customHeight="true" outlineLevel="0" collapsed="false">
      <c r="A5298" s="4" t="n">
        <v>494203</v>
      </c>
      <c r="B5298" s="4" t="s">
        <v>17498</v>
      </c>
      <c r="C5298" s="4" t="n">
        <v>34545909</v>
      </c>
      <c r="D5298" s="4" t="n">
        <v>3795463</v>
      </c>
      <c r="E5298" s="4" t="s">
        <v>17499</v>
      </c>
      <c r="F5298" s="4" t="s">
        <v>33</v>
      </c>
      <c r="G5298" s="4" t="s">
        <v>17500</v>
      </c>
      <c r="H5298" s="4" t="s">
        <v>17501</v>
      </c>
      <c r="I5298" s="4" t="s">
        <v>17502</v>
      </c>
      <c r="J5298" s="5" t="n">
        <v>45483</v>
      </c>
      <c r="K5298" s="5" t="n">
        <v>44998</v>
      </c>
      <c r="L5298" s="6" t="n">
        <v>994494.7</v>
      </c>
      <c r="M5298" s="6" t="n">
        <v>1546000.26</v>
      </c>
      <c r="N5298" s="4" t="n">
        <v>0</v>
      </c>
      <c r="O5298" s="4" t="s">
        <v>35</v>
      </c>
      <c r="P5298" s="4" t="s">
        <v>93</v>
      </c>
      <c r="Q5298" s="4" t="s">
        <v>37</v>
      </c>
      <c r="R5298" s="5"/>
      <c r="S5298" s="6" t="str">
        <f aca="false">M5298+N5298</f>
        <v> $ 1,546,000.26 </v>
      </c>
      <c r="T5298" s="6" t="str">
        <f aca="false">L5298*50%</f>
        <v> $ 497,247.35 </v>
      </c>
      <c r="U5298" s="6" t="str">
        <f aca="false">T5298+N5298</f>
        <v> $ 497,247.35 </v>
      </c>
      <c r="V5298" s="6" t="str">
        <f aca="false">U5298*15%</f>
        <v> $ 74,587.10 </v>
      </c>
      <c r="W5298" s="6" t="str">
        <f aca="false">V5298*22%</f>
        <v> $ 16,409.16 </v>
      </c>
      <c r="X5298" s="6" t="str">
        <f aca="false">V5298+W5298</f>
        <v> $ 90,996.27 </v>
      </c>
      <c r="Y5298" s="6" t="str">
        <f aca="false">U5298+X5298</f>
        <v> $ 588,243.62 </v>
      </c>
      <c r="Z5298" s="0" t="n">
        <v>2</v>
      </c>
      <c r="AA5298" s="6" t="n">
        <v>370548.72522</v>
      </c>
      <c r="AB5298" s="0" t="n">
        <v>3</v>
      </c>
      <c r="AC5298" s="6" t="n">
        <v>288204.56406</v>
      </c>
      <c r="AD5298" s="7" t="n">
        <v>6</v>
      </c>
      <c r="AE5298" s="8" t="n">
        <v>48034.09401</v>
      </c>
    </row>
    <row r="5299" customFormat="false" ht="15.75" hidden="false" customHeight="true" outlineLevel="0" collapsed="false">
      <c r="A5299" s="4" t="n">
        <v>494115</v>
      </c>
      <c r="B5299" s="4" t="s">
        <v>17503</v>
      </c>
      <c r="C5299" s="4" t="n">
        <v>32791495</v>
      </c>
      <c r="D5299" s="4" t="n">
        <v>22496616</v>
      </c>
      <c r="E5299" s="4" t="s">
        <v>17504</v>
      </c>
      <c r="F5299" s="4" t="s">
        <v>33</v>
      </c>
      <c r="G5299" s="4" t="s">
        <v>17505</v>
      </c>
      <c r="H5299" s="4" t="s">
        <v>17506</v>
      </c>
      <c r="I5299" s="4"/>
      <c r="J5299" s="5" t="n">
        <v>45483</v>
      </c>
      <c r="K5299" s="5" t="n">
        <v>45054</v>
      </c>
      <c r="L5299" s="6" t="n">
        <v>994977.05</v>
      </c>
      <c r="M5299" s="6" t="n">
        <v>1174809.76</v>
      </c>
      <c r="N5299" s="4" t="n">
        <v>0</v>
      </c>
      <c r="O5299" s="4" t="s">
        <v>35</v>
      </c>
      <c r="P5299" s="4" t="s">
        <v>106</v>
      </c>
      <c r="Q5299" s="4" t="s">
        <v>48</v>
      </c>
      <c r="R5299" s="5" t="n">
        <v>45490.6282768171</v>
      </c>
      <c r="S5299" s="6" t="str">
        <f aca="false">M5299+N5299</f>
        <v> $ 1,174,809.76 </v>
      </c>
      <c r="T5299" s="6" t="str">
        <f aca="false">L5299*50%</f>
        <v> $ 497,488.53 </v>
      </c>
      <c r="U5299" s="6" t="str">
        <f aca="false">T5299+N5299</f>
        <v> $ 497,488.53 </v>
      </c>
      <c r="V5299" s="6" t="str">
        <f aca="false">U5299*15%</f>
        <v> $ 74,623.28 </v>
      </c>
      <c r="W5299" s="6" t="str">
        <f aca="false">V5299*22%</f>
        <v> $ 16,417.12 </v>
      </c>
      <c r="X5299" s="6" t="str">
        <f aca="false">V5299+W5299</f>
        <v> $ 91,040.40 </v>
      </c>
      <c r="Y5299" s="6" t="str">
        <f aca="false">U5299+X5299</f>
        <v> $ 588,528.93 </v>
      </c>
      <c r="Z5299" s="0" t="n">
        <v>2</v>
      </c>
      <c r="AA5299" s="6" t="n">
        <v>370728.44883</v>
      </c>
      <c r="AB5299" s="0" t="n">
        <v>3</v>
      </c>
      <c r="AC5299" s="6" t="n">
        <v>288344.34909</v>
      </c>
      <c r="AD5299" s="7" t="n">
        <v>6</v>
      </c>
      <c r="AE5299" s="8" t="n">
        <v>48057.391515</v>
      </c>
    </row>
    <row r="5300" customFormat="false" ht="15.75" hidden="false" customHeight="true" outlineLevel="0" collapsed="false">
      <c r="A5300" s="4" t="n">
        <v>493591</v>
      </c>
      <c r="B5300" s="4" t="s">
        <v>17507</v>
      </c>
      <c r="C5300" s="4" t="n">
        <v>17312473</v>
      </c>
      <c r="D5300" s="4" t="n">
        <v>4094508</v>
      </c>
      <c r="E5300" s="4" t="s">
        <v>17508</v>
      </c>
      <c r="F5300" s="4" t="s">
        <v>33</v>
      </c>
      <c r="G5300" s="4" t="s">
        <v>17509</v>
      </c>
      <c r="H5300" s="4"/>
      <c r="I5300" s="4"/>
      <c r="J5300" s="5" t="n">
        <v>45483</v>
      </c>
      <c r="K5300" s="5" t="n">
        <v>45028</v>
      </c>
      <c r="L5300" s="6" t="n">
        <v>997289.08</v>
      </c>
      <c r="M5300" s="6" t="n">
        <v>1166530.01</v>
      </c>
      <c r="N5300" s="4" t="n">
        <v>0</v>
      </c>
      <c r="O5300" s="4" t="s">
        <v>35</v>
      </c>
      <c r="P5300" s="4" t="s">
        <v>93</v>
      </c>
      <c r="Q5300" s="4" t="s">
        <v>37</v>
      </c>
      <c r="R5300" s="5"/>
      <c r="S5300" s="6" t="str">
        <f aca="false">M5300+N5300</f>
        <v> $ 1,166,530.01 </v>
      </c>
      <c r="T5300" s="6" t="str">
        <f aca="false">L5300*50%</f>
        <v> $ 498,644.54 </v>
      </c>
      <c r="U5300" s="6" t="str">
        <f aca="false">T5300+N5300</f>
        <v> $ 498,644.54 </v>
      </c>
      <c r="V5300" s="6" t="str">
        <f aca="false">U5300*15%</f>
        <v> $ 74,796.68 </v>
      </c>
      <c r="W5300" s="6" t="str">
        <f aca="false">V5300*22%</f>
        <v> $ 16,455.27 </v>
      </c>
      <c r="X5300" s="6" t="str">
        <f aca="false">V5300+W5300</f>
        <v> $ 91,251.95 </v>
      </c>
      <c r="Y5300" s="6" t="str">
        <f aca="false">U5300+X5300</f>
        <v> $ 589,896.49 </v>
      </c>
      <c r="Z5300" s="0" t="n">
        <v>2</v>
      </c>
      <c r="AA5300" s="6" t="n">
        <v>371589.911208</v>
      </c>
      <c r="AB5300" s="0" t="n">
        <v>3</v>
      </c>
      <c r="AC5300" s="6" t="n">
        <v>289014.375384</v>
      </c>
      <c r="AD5300" s="7" t="n">
        <v>6</v>
      </c>
      <c r="AE5300" s="8" t="n">
        <v>48169.062564</v>
      </c>
    </row>
    <row r="5301" customFormat="false" ht="15.75" hidden="false" customHeight="true" outlineLevel="0" collapsed="false">
      <c r="A5301" s="4" t="n">
        <v>493521</v>
      </c>
      <c r="B5301" s="4" t="s">
        <v>17510</v>
      </c>
      <c r="C5301" s="4" t="n">
        <v>10905085</v>
      </c>
      <c r="D5301" s="4" t="n">
        <v>28734573</v>
      </c>
      <c r="E5301" s="4" t="s">
        <v>17511</v>
      </c>
      <c r="F5301" s="4" t="s">
        <v>33</v>
      </c>
      <c r="G5301" s="4" t="s">
        <v>17512</v>
      </c>
      <c r="H5301" s="4" t="s">
        <v>17513</v>
      </c>
      <c r="I5301" s="4"/>
      <c r="J5301" s="5" t="n">
        <v>45483</v>
      </c>
      <c r="K5301" s="5" t="n">
        <v>44995</v>
      </c>
      <c r="L5301" s="6" t="n">
        <v>997932.93</v>
      </c>
      <c r="M5301" s="6" t="n">
        <v>1569818.22</v>
      </c>
      <c r="N5301" s="4" t="n">
        <v>0</v>
      </c>
      <c r="O5301" s="4" t="s">
        <v>35</v>
      </c>
      <c r="P5301" s="4" t="s">
        <v>93</v>
      </c>
      <c r="Q5301" s="4" t="s">
        <v>37</v>
      </c>
      <c r="R5301" s="5"/>
      <c r="S5301" s="6" t="str">
        <f aca="false">M5301+N5301</f>
        <v> $ 1,569,818.22 </v>
      </c>
      <c r="T5301" s="6" t="str">
        <f aca="false">L5301*50%</f>
        <v> $ 498,966.47 </v>
      </c>
      <c r="U5301" s="6" t="str">
        <f aca="false">T5301+N5301</f>
        <v> $ 498,966.47 </v>
      </c>
      <c r="V5301" s="6" t="str">
        <f aca="false">U5301*15%</f>
        <v> $ 74,844.97 </v>
      </c>
      <c r="W5301" s="6" t="str">
        <f aca="false">V5301*22%</f>
        <v> $ 16,465.89 </v>
      </c>
      <c r="X5301" s="6" t="str">
        <f aca="false">V5301+W5301</f>
        <v> $ 91,310.86 </v>
      </c>
      <c r="Y5301" s="6" t="str">
        <f aca="false">U5301+X5301</f>
        <v> $ 590,277.33 </v>
      </c>
      <c r="Z5301" s="0" t="n">
        <v>2</v>
      </c>
      <c r="AA5301" s="6" t="n">
        <v>371829.809718</v>
      </c>
      <c r="AB5301" s="0" t="n">
        <v>3</v>
      </c>
      <c r="AC5301" s="6" t="n">
        <v>289200.963114</v>
      </c>
      <c r="AD5301" s="7" t="n">
        <v>6</v>
      </c>
      <c r="AE5301" s="8" t="n">
        <v>48200.160519</v>
      </c>
    </row>
    <row r="5302" customFormat="false" ht="15.75" hidden="false" customHeight="true" outlineLevel="0" collapsed="false">
      <c r="A5302" s="4" t="n">
        <v>494281</v>
      </c>
      <c r="B5302" s="4" t="s">
        <v>17514</v>
      </c>
      <c r="C5302" s="4" t="n">
        <v>36009997</v>
      </c>
      <c r="D5302" s="4" t="n">
        <v>20145043</v>
      </c>
      <c r="E5302" s="4" t="s">
        <v>17515</v>
      </c>
      <c r="F5302" s="4" t="s">
        <v>33</v>
      </c>
      <c r="G5302" s="4" t="s">
        <v>17516</v>
      </c>
      <c r="H5302" s="4"/>
      <c r="I5302" s="4"/>
      <c r="J5302" s="5" t="n">
        <v>45483</v>
      </c>
      <c r="K5302" s="5" t="n">
        <v>45026</v>
      </c>
      <c r="L5302" s="6" t="n">
        <v>998246.3</v>
      </c>
      <c r="M5302" s="6" t="n">
        <v>1675851.82</v>
      </c>
      <c r="N5302" s="4" t="n">
        <v>0</v>
      </c>
      <c r="O5302" s="4" t="s">
        <v>35</v>
      </c>
      <c r="P5302" s="4" t="s">
        <v>93</v>
      </c>
      <c r="Q5302" s="4" t="s">
        <v>37</v>
      </c>
      <c r="R5302" s="5"/>
      <c r="S5302" s="6" t="str">
        <f aca="false">M5302+N5302</f>
        <v> $ 1,675,851.82 </v>
      </c>
      <c r="T5302" s="6" t="str">
        <f aca="false">L5302*50%</f>
        <v> $ 499,123.15 </v>
      </c>
      <c r="U5302" s="6" t="str">
        <f aca="false">T5302+N5302</f>
        <v> $ 499,123.15 </v>
      </c>
      <c r="V5302" s="6" t="str">
        <f aca="false">U5302*15%</f>
        <v> $ 74,868.47 </v>
      </c>
      <c r="W5302" s="6" t="str">
        <f aca="false">V5302*22%</f>
        <v> $ 16,471.06 </v>
      </c>
      <c r="X5302" s="6" t="str">
        <f aca="false">V5302+W5302</f>
        <v> $ 91,339.54 </v>
      </c>
      <c r="Y5302" s="6" t="str">
        <f aca="false">U5302+X5302</f>
        <v> $ 590,462.69 </v>
      </c>
      <c r="Z5302" s="0" t="n">
        <v>2</v>
      </c>
      <c r="AA5302" s="6" t="n">
        <v>371946.57138</v>
      </c>
      <c r="AB5302" s="0" t="n">
        <v>3</v>
      </c>
      <c r="AC5302" s="6" t="n">
        <v>289291.77774</v>
      </c>
      <c r="AD5302" s="7" t="n">
        <v>6</v>
      </c>
      <c r="AE5302" s="8" t="n">
        <v>48215.29629</v>
      </c>
    </row>
    <row r="5303" customFormat="false" ht="15.75" hidden="false" customHeight="true" outlineLevel="0" collapsed="false">
      <c r="A5303" s="4" t="n">
        <v>494412</v>
      </c>
      <c r="B5303" s="4" t="s">
        <v>17517</v>
      </c>
      <c r="C5303" s="4" t="n">
        <v>38971391</v>
      </c>
      <c r="D5303" s="4" t="n">
        <v>23574349</v>
      </c>
      <c r="E5303" s="4" t="s">
        <v>17518</v>
      </c>
      <c r="F5303" s="4" t="s">
        <v>33</v>
      </c>
      <c r="G5303" s="4" t="s">
        <v>17519</v>
      </c>
      <c r="H5303" s="4"/>
      <c r="I5303" s="4"/>
      <c r="J5303" s="5" t="n">
        <v>45483</v>
      </c>
      <c r="K5303" s="5" t="n">
        <v>45026</v>
      </c>
      <c r="L5303" s="6" t="n">
        <v>998887.05</v>
      </c>
      <c r="M5303" s="6" t="n">
        <v>1243388.61</v>
      </c>
      <c r="N5303" s="4" t="n">
        <v>0</v>
      </c>
      <c r="O5303" s="4" t="s">
        <v>35</v>
      </c>
      <c r="P5303" s="4" t="s">
        <v>106</v>
      </c>
      <c r="Q5303" s="4" t="s">
        <v>48</v>
      </c>
      <c r="R5303" s="5" t="n">
        <v>45491.6449331366</v>
      </c>
      <c r="S5303" s="6" t="str">
        <f aca="false">M5303+N5303</f>
        <v> $ 1,243,388.61 </v>
      </c>
      <c r="T5303" s="6" t="str">
        <f aca="false">L5303*50%</f>
        <v> $ 499,443.53 </v>
      </c>
      <c r="U5303" s="6" t="str">
        <f aca="false">T5303+N5303</f>
        <v> $ 499,443.53 </v>
      </c>
      <c r="V5303" s="6" t="str">
        <f aca="false">U5303*15%</f>
        <v> $ 74,916.53 </v>
      </c>
      <c r="W5303" s="6" t="str">
        <f aca="false">V5303*22%</f>
        <v> $ 16,481.64 </v>
      </c>
      <c r="X5303" s="6" t="str">
        <f aca="false">V5303+W5303</f>
        <v> $ 91,398.17 </v>
      </c>
      <c r="Y5303" s="6" t="str">
        <f aca="false">U5303+X5303</f>
        <v> $ 590,841.69 </v>
      </c>
      <c r="Z5303" s="0" t="n">
        <v>2</v>
      </c>
      <c r="AA5303" s="6" t="n">
        <v>372185.31483</v>
      </c>
      <c r="AB5303" s="0" t="n">
        <v>3</v>
      </c>
      <c r="AC5303" s="6" t="n">
        <v>289477.46709</v>
      </c>
      <c r="AD5303" s="7" t="n">
        <v>6</v>
      </c>
      <c r="AE5303" s="8" t="n">
        <v>48246.244515</v>
      </c>
    </row>
    <row r="5304" customFormat="false" ht="15.75" hidden="false" customHeight="true" outlineLevel="0" collapsed="false">
      <c r="A5304" s="4" t="n">
        <v>494636</v>
      </c>
      <c r="B5304" s="4" t="s">
        <v>17520</v>
      </c>
      <c r="C5304" s="4" t="n">
        <v>95508519</v>
      </c>
      <c r="D5304" s="4" t="n">
        <v>27723503</v>
      </c>
      <c r="E5304" s="4" t="s">
        <v>17521</v>
      </c>
      <c r="F5304" s="4" t="s">
        <v>33</v>
      </c>
      <c r="G5304" s="4" t="s">
        <v>17522</v>
      </c>
      <c r="H5304" s="4"/>
      <c r="I5304" s="4"/>
      <c r="J5304" s="5" t="n">
        <v>45483</v>
      </c>
      <c r="K5304" s="5" t="n">
        <v>45055</v>
      </c>
      <c r="L5304" s="6" t="n">
        <v>999452.07</v>
      </c>
      <c r="M5304" s="6" t="n">
        <v>1244409.78</v>
      </c>
      <c r="N5304" s="4" t="n">
        <v>0</v>
      </c>
      <c r="O5304" s="4" t="s">
        <v>35</v>
      </c>
      <c r="P5304" s="4" t="s">
        <v>93</v>
      </c>
      <c r="Q5304" s="4" t="s">
        <v>37</v>
      </c>
      <c r="R5304" s="5"/>
      <c r="S5304" s="6" t="str">
        <f aca="false">M5304+N5304</f>
        <v> $ 1,244,409.78 </v>
      </c>
      <c r="T5304" s="6" t="str">
        <f aca="false">L5304*50%</f>
        <v> $ 499,726.04 </v>
      </c>
      <c r="U5304" s="6" t="str">
        <f aca="false">T5304+N5304</f>
        <v> $ 499,726.04 </v>
      </c>
      <c r="V5304" s="6" t="str">
        <f aca="false">U5304*15%</f>
        <v> $ 74,958.91 </v>
      </c>
      <c r="W5304" s="6" t="str">
        <f aca="false">V5304*22%</f>
        <v> $ 16,490.96 </v>
      </c>
      <c r="X5304" s="6" t="str">
        <f aca="false">V5304+W5304</f>
        <v> $ 91,449.86 </v>
      </c>
      <c r="Y5304" s="6" t="str">
        <f aca="false">U5304+X5304</f>
        <v> $ 591,175.90 </v>
      </c>
      <c r="Z5304" s="0" t="n">
        <v>2</v>
      </c>
      <c r="AA5304" s="6" t="n">
        <v>372395.841282</v>
      </c>
      <c r="AB5304" s="0" t="n">
        <v>3</v>
      </c>
      <c r="AC5304" s="6" t="n">
        <v>289641.209886</v>
      </c>
      <c r="AD5304" s="7" t="n">
        <v>6</v>
      </c>
      <c r="AE5304" s="8" t="n">
        <v>48273.534981</v>
      </c>
    </row>
    <row r="5305" customFormat="false" ht="15.75" hidden="false" customHeight="true" outlineLevel="0" collapsed="false">
      <c r="A5305" s="4" t="n">
        <v>490158</v>
      </c>
      <c r="B5305" s="4" t="s">
        <v>17523</v>
      </c>
      <c r="C5305" s="4" t="n">
        <v>21006207</v>
      </c>
      <c r="D5305" s="4" t="n">
        <v>974557</v>
      </c>
      <c r="E5305" s="4" t="s">
        <v>17524</v>
      </c>
      <c r="F5305" s="4" t="s">
        <v>47</v>
      </c>
      <c r="G5305" s="4" t="s">
        <v>17525</v>
      </c>
      <c r="H5305" s="4"/>
      <c r="I5305" s="4"/>
      <c r="J5305" s="5" t="n">
        <v>45447</v>
      </c>
      <c r="K5305" s="5" t="n">
        <v>44967</v>
      </c>
      <c r="L5305" s="6" t="n">
        <v>1000799.68</v>
      </c>
      <c r="M5305" s="6" t="n">
        <v>2047591.42</v>
      </c>
      <c r="N5305" s="4" t="n">
        <v>0</v>
      </c>
      <c r="O5305" s="4" t="s">
        <v>35</v>
      </c>
      <c r="P5305" s="4" t="s">
        <v>106</v>
      </c>
      <c r="Q5305" s="4" t="s">
        <v>48</v>
      </c>
      <c r="R5305" s="5" t="n">
        <v>45481.7137542824</v>
      </c>
      <c r="S5305" s="6" t="str">
        <f aca="false">M5305+N5305</f>
        <v> $ 2,047,591.42 </v>
      </c>
      <c r="T5305" s="6" t="str">
        <f aca="false">L5305*50%</f>
        <v> $ 500,399.84 </v>
      </c>
      <c r="U5305" s="6" t="str">
        <f aca="false">T5305+N5305</f>
        <v> $ 500,399.84 </v>
      </c>
      <c r="V5305" s="6" t="str">
        <f aca="false">U5305*15%</f>
        <v> $ 75,059.98 </v>
      </c>
      <c r="W5305" s="6" t="str">
        <f aca="false">V5305*22%</f>
        <v> $ 16,513.19 </v>
      </c>
      <c r="X5305" s="6" t="str">
        <f aca="false">V5305+W5305</f>
        <v> $ 91,573.17 </v>
      </c>
      <c r="Y5305" s="6" t="str">
        <f aca="false">U5305+X5305</f>
        <v> $ 591,973.01 </v>
      </c>
      <c r="Z5305" s="0" t="n">
        <v>2</v>
      </c>
      <c r="AA5305" s="6" t="n">
        <v>372897.960768</v>
      </c>
      <c r="AB5305" s="0" t="n">
        <v>3</v>
      </c>
      <c r="AC5305" s="6" t="n">
        <v>290031.747264</v>
      </c>
      <c r="AD5305" s="7" t="n">
        <v>6</v>
      </c>
      <c r="AE5305" s="8" t="n">
        <v>48338.624544</v>
      </c>
    </row>
    <row r="5306" customFormat="false" ht="15.75" hidden="false" customHeight="true" outlineLevel="0" collapsed="false">
      <c r="A5306" s="4" t="n">
        <v>494285</v>
      </c>
      <c r="B5306" s="4" t="s">
        <v>17526</v>
      </c>
      <c r="C5306" s="4" t="n">
        <v>36176713</v>
      </c>
      <c r="D5306" s="4" t="n">
        <v>22811107</v>
      </c>
      <c r="E5306" s="4" t="s">
        <v>17527</v>
      </c>
      <c r="F5306" s="4" t="s">
        <v>33</v>
      </c>
      <c r="G5306" s="4" t="s">
        <v>17528</v>
      </c>
      <c r="H5306" s="4" t="s">
        <v>17529</v>
      </c>
      <c r="I5306" s="4"/>
      <c r="J5306" s="5" t="n">
        <v>45483</v>
      </c>
      <c r="K5306" s="5" t="n">
        <v>44986</v>
      </c>
      <c r="L5306" s="6" t="n">
        <v>1001047.07</v>
      </c>
      <c r="M5306" s="6" t="n">
        <v>1325620.44</v>
      </c>
      <c r="N5306" s="4" t="n">
        <v>0</v>
      </c>
      <c r="O5306" s="4" t="s">
        <v>35</v>
      </c>
      <c r="P5306" s="4" t="s">
        <v>106</v>
      </c>
      <c r="Q5306" s="4" t="s">
        <v>48</v>
      </c>
      <c r="R5306" s="5" t="n">
        <v>45491.4099755787</v>
      </c>
      <c r="S5306" s="6" t="str">
        <f aca="false">M5306+N5306</f>
        <v> $ 1,325,620.44 </v>
      </c>
      <c r="T5306" s="6" t="str">
        <f aca="false">L5306*50%</f>
        <v> $ 500,523.54 </v>
      </c>
      <c r="U5306" s="6" t="str">
        <f aca="false">T5306+N5306</f>
        <v> $ 500,523.54 </v>
      </c>
      <c r="V5306" s="6" t="str">
        <f aca="false">U5306*15%</f>
        <v> $ 75,078.53 </v>
      </c>
      <c r="W5306" s="6" t="str">
        <f aca="false">V5306*22%</f>
        <v> $ 16,517.28 </v>
      </c>
      <c r="X5306" s="6" t="str">
        <f aca="false">V5306+W5306</f>
        <v> $ 91,595.81 </v>
      </c>
      <c r="Y5306" s="6" t="str">
        <f aca="false">U5306+X5306</f>
        <v> $ 592,119.34 </v>
      </c>
      <c r="Z5306" s="0" t="n">
        <v>2</v>
      </c>
      <c r="AA5306" s="6" t="n">
        <v>372990.138282</v>
      </c>
      <c r="AB5306" s="0" t="n">
        <v>3</v>
      </c>
      <c r="AC5306" s="6" t="n">
        <v>290103.440886</v>
      </c>
      <c r="AD5306" s="7" t="n">
        <v>6</v>
      </c>
      <c r="AE5306" s="8" t="n">
        <v>48350.573481</v>
      </c>
    </row>
    <row r="5307" customFormat="false" ht="15.75" hidden="false" customHeight="true" outlineLevel="0" collapsed="false">
      <c r="A5307" s="4" t="n">
        <v>493853</v>
      </c>
      <c r="B5307" s="4" t="s">
        <v>17530</v>
      </c>
      <c r="C5307" s="4" t="n">
        <v>27051021</v>
      </c>
      <c r="D5307" s="4" t="n">
        <v>31818087</v>
      </c>
      <c r="E5307" s="4" t="s">
        <v>17531</v>
      </c>
      <c r="F5307" s="4" t="s">
        <v>33</v>
      </c>
      <c r="G5307" s="4" t="s">
        <v>17532</v>
      </c>
      <c r="H5307" s="4" t="s">
        <v>17533</v>
      </c>
      <c r="I5307" s="4"/>
      <c r="J5307" s="5" t="n">
        <v>45483</v>
      </c>
      <c r="K5307" s="5" t="n">
        <v>45005</v>
      </c>
      <c r="L5307" s="6" t="n">
        <v>1002606.75</v>
      </c>
      <c r="M5307" s="6" t="n">
        <v>1696475.74</v>
      </c>
      <c r="N5307" s="4" t="n">
        <v>0</v>
      </c>
      <c r="O5307" s="4" t="s">
        <v>35</v>
      </c>
      <c r="P5307" s="4" t="s">
        <v>93</v>
      </c>
      <c r="Q5307" s="4" t="s">
        <v>37</v>
      </c>
      <c r="R5307" s="5"/>
      <c r="S5307" s="6" t="str">
        <f aca="false">M5307+N5307</f>
        <v> $ 1,696,475.74 </v>
      </c>
      <c r="T5307" s="6" t="str">
        <f aca="false">L5307*50%</f>
        <v> $ 501,303.38 </v>
      </c>
      <c r="U5307" s="6" t="str">
        <f aca="false">T5307+N5307</f>
        <v> $ 501,303.38 </v>
      </c>
      <c r="V5307" s="6" t="str">
        <f aca="false">U5307*15%</f>
        <v> $ 75,195.51 </v>
      </c>
      <c r="W5307" s="6" t="str">
        <f aca="false">V5307*22%</f>
        <v> $ 16,543.01 </v>
      </c>
      <c r="X5307" s="6" t="str">
        <f aca="false">V5307+W5307</f>
        <v> $ 91,738.52 </v>
      </c>
      <c r="Y5307" s="6" t="str">
        <f aca="false">U5307+X5307</f>
        <v> $ 593,041.89 </v>
      </c>
      <c r="Z5307" s="0" t="n">
        <v>2</v>
      </c>
      <c r="AA5307" s="6" t="n">
        <v>373571.27505</v>
      </c>
      <c r="AB5307" s="0" t="n">
        <v>3</v>
      </c>
      <c r="AC5307" s="6" t="n">
        <v>290555.43615</v>
      </c>
      <c r="AD5307" s="7" t="n">
        <v>6</v>
      </c>
      <c r="AE5307" s="8" t="n">
        <v>48425.906025</v>
      </c>
    </row>
    <row r="5308" customFormat="false" ht="15.75" hidden="false" customHeight="true" outlineLevel="0" collapsed="false">
      <c r="A5308" s="4" t="n">
        <v>494824</v>
      </c>
      <c r="B5308" s="4" t="s">
        <v>17534</v>
      </c>
      <c r="C5308" s="4" t="n">
        <v>28857077</v>
      </c>
      <c r="D5308" s="4" t="n">
        <v>6423604</v>
      </c>
      <c r="E5308" s="4" t="s">
        <v>17535</v>
      </c>
      <c r="F5308" s="4" t="s">
        <v>33</v>
      </c>
      <c r="G5308" s="4" t="s">
        <v>17536</v>
      </c>
      <c r="H5308" s="4" t="s">
        <v>17537</v>
      </c>
      <c r="I5308" s="4"/>
      <c r="J5308" s="5" t="n">
        <v>45489</v>
      </c>
      <c r="K5308" s="5" t="n">
        <v>45057</v>
      </c>
      <c r="L5308" s="6" t="n">
        <v>1004048.51</v>
      </c>
      <c r="M5308" s="6" t="n">
        <v>1298098.21</v>
      </c>
      <c r="N5308" s="4" t="n">
        <v>0</v>
      </c>
      <c r="O5308" s="4" t="s">
        <v>35</v>
      </c>
      <c r="P5308" s="4" t="s">
        <v>93</v>
      </c>
      <c r="Q5308" s="4" t="s">
        <v>37</v>
      </c>
      <c r="R5308" s="5"/>
      <c r="S5308" s="6" t="str">
        <f aca="false">M5308+N5308</f>
        <v> $ 1,298,098.21 </v>
      </c>
      <c r="T5308" s="6" t="str">
        <f aca="false">L5308*50%</f>
        <v> $ 502,024.26 </v>
      </c>
      <c r="U5308" s="6" t="str">
        <f aca="false">T5308+N5308</f>
        <v> $ 502,024.26 </v>
      </c>
      <c r="V5308" s="6" t="str">
        <f aca="false">U5308*15%</f>
        <v> $ 75,303.64 </v>
      </c>
      <c r="W5308" s="6" t="str">
        <f aca="false">V5308*22%</f>
        <v> $ 16,566.80 </v>
      </c>
      <c r="X5308" s="6" t="str">
        <f aca="false">V5308+W5308</f>
        <v> $ 91,870.44 </v>
      </c>
      <c r="Y5308" s="6" t="str">
        <f aca="false">U5308+X5308</f>
        <v> $ 593,894.69 </v>
      </c>
      <c r="Z5308" s="0" t="n">
        <v>2</v>
      </c>
      <c r="AA5308" s="6" t="n">
        <v>374108.474826</v>
      </c>
      <c r="AB5308" s="0" t="n">
        <v>3</v>
      </c>
      <c r="AC5308" s="6" t="n">
        <v>290973.258198</v>
      </c>
      <c r="AD5308" s="7" t="n">
        <v>6</v>
      </c>
      <c r="AE5308" s="8" t="n">
        <v>48495.543033</v>
      </c>
    </row>
    <row r="5309" customFormat="false" ht="15.75" hidden="false" customHeight="true" outlineLevel="0" collapsed="false">
      <c r="A5309" s="4" t="n">
        <v>494737</v>
      </c>
      <c r="B5309" s="4" t="s">
        <v>17538</v>
      </c>
      <c r="C5309" s="4" t="n">
        <v>16862313</v>
      </c>
      <c r="D5309" s="4" t="n">
        <v>22082497</v>
      </c>
      <c r="E5309" s="4" t="s">
        <v>17539</v>
      </c>
      <c r="F5309" s="4" t="s">
        <v>33</v>
      </c>
      <c r="G5309" s="4" t="s">
        <v>17540</v>
      </c>
      <c r="H5309" s="4" t="s">
        <v>17541</v>
      </c>
      <c r="I5309" s="4"/>
      <c r="J5309" s="5" t="n">
        <v>45489</v>
      </c>
      <c r="K5309" s="5" t="n">
        <v>45056</v>
      </c>
      <c r="L5309" s="6" t="n">
        <v>1004105.93</v>
      </c>
      <c r="M5309" s="6" t="n">
        <v>1743016.14</v>
      </c>
      <c r="N5309" s="4" t="n">
        <v>0</v>
      </c>
      <c r="O5309" s="4" t="s">
        <v>35</v>
      </c>
      <c r="P5309" s="4" t="s">
        <v>93</v>
      </c>
      <c r="Q5309" s="4" t="s">
        <v>37</v>
      </c>
      <c r="R5309" s="5"/>
      <c r="S5309" s="6" t="str">
        <f aca="false">M5309+N5309</f>
        <v> $ 1,743,016.14 </v>
      </c>
      <c r="T5309" s="6" t="str">
        <f aca="false">L5309*50%</f>
        <v> $ 502,052.97 </v>
      </c>
      <c r="U5309" s="6" t="str">
        <f aca="false">T5309+N5309</f>
        <v> $ 502,052.97 </v>
      </c>
      <c r="V5309" s="6" t="str">
        <f aca="false">U5309*15%</f>
        <v> $ 75,307.94 </v>
      </c>
      <c r="W5309" s="6" t="str">
        <f aca="false">V5309*22%</f>
        <v> $ 16,567.75 </v>
      </c>
      <c r="X5309" s="6" t="str">
        <f aca="false">V5309+W5309</f>
        <v> $ 91,875.69 </v>
      </c>
      <c r="Y5309" s="6" t="str">
        <f aca="false">U5309+X5309</f>
        <v> $ 593,928.66 </v>
      </c>
      <c r="Z5309" s="0" t="n">
        <v>2</v>
      </c>
      <c r="AA5309" s="6" t="n">
        <v>374129.869518</v>
      </c>
      <c r="AB5309" s="0" t="n">
        <v>3</v>
      </c>
      <c r="AC5309" s="6" t="n">
        <v>290989.898514</v>
      </c>
      <c r="AD5309" s="7" t="n">
        <v>6</v>
      </c>
      <c r="AE5309" s="8" t="n">
        <v>48498.316419</v>
      </c>
    </row>
    <row r="5310" customFormat="false" ht="15.75" hidden="false" customHeight="true" outlineLevel="0" collapsed="false">
      <c r="A5310" s="4" t="n">
        <v>494614</v>
      </c>
      <c r="B5310" s="4" t="s">
        <v>17542</v>
      </c>
      <c r="C5310" s="4" t="n">
        <v>94943629</v>
      </c>
      <c r="D5310" s="4" t="n">
        <v>9667248</v>
      </c>
      <c r="E5310" s="4" t="s">
        <v>17543</v>
      </c>
      <c r="F5310" s="4" t="s">
        <v>33</v>
      </c>
      <c r="G5310" s="4" t="s">
        <v>17544</v>
      </c>
      <c r="H5310" s="4" t="s">
        <v>17545</v>
      </c>
      <c r="I5310" s="4"/>
      <c r="J5310" s="5" t="n">
        <v>45483</v>
      </c>
      <c r="K5310" s="5" t="n">
        <v>45054</v>
      </c>
      <c r="L5310" s="6" t="n">
        <v>1004254.95</v>
      </c>
      <c r="M5310" s="6" t="n">
        <v>1196062.99</v>
      </c>
      <c r="N5310" s="4" t="n">
        <v>0</v>
      </c>
      <c r="O5310" s="4" t="s">
        <v>35</v>
      </c>
      <c r="P5310" s="4" t="s">
        <v>106</v>
      </c>
      <c r="Q5310" s="4" t="s">
        <v>48</v>
      </c>
      <c r="R5310" s="5" t="n">
        <v>45492.4751520486</v>
      </c>
      <c r="S5310" s="6" t="str">
        <f aca="false">M5310+N5310</f>
        <v> $ 1,196,062.99 </v>
      </c>
      <c r="T5310" s="6" t="str">
        <f aca="false">L5310*50%</f>
        <v> $ 502,127.48 </v>
      </c>
      <c r="U5310" s="6" t="str">
        <f aca="false">T5310+N5310</f>
        <v> $ 502,127.48 </v>
      </c>
      <c r="V5310" s="6" t="str">
        <f aca="false">U5310*15%</f>
        <v> $ 75,319.12 </v>
      </c>
      <c r="W5310" s="6" t="str">
        <f aca="false">V5310*22%</f>
        <v> $ 16,570.21 </v>
      </c>
      <c r="X5310" s="6" t="str">
        <f aca="false">V5310+W5310</f>
        <v> $ 91,889.33 </v>
      </c>
      <c r="Y5310" s="6" t="str">
        <f aca="false">U5310+X5310</f>
        <v> $ 594,016.80 </v>
      </c>
      <c r="Z5310" s="0" t="n">
        <v>2</v>
      </c>
      <c r="AA5310" s="6" t="n">
        <v>374185.39437</v>
      </c>
      <c r="AB5310" s="0" t="n">
        <v>3</v>
      </c>
      <c r="AC5310" s="6" t="n">
        <v>291033.08451</v>
      </c>
      <c r="AD5310" s="7" t="n">
        <v>6</v>
      </c>
      <c r="AE5310" s="8" t="n">
        <v>48505.514085</v>
      </c>
    </row>
    <row r="5311" customFormat="false" ht="15.75" hidden="false" customHeight="true" outlineLevel="0" collapsed="false">
      <c r="A5311" s="4" t="n">
        <v>494159</v>
      </c>
      <c r="B5311" s="4" t="s">
        <v>17546</v>
      </c>
      <c r="C5311" s="4" t="n">
        <v>33605931</v>
      </c>
      <c r="D5311" s="4" t="n">
        <v>1732153</v>
      </c>
      <c r="E5311" s="4" t="s">
        <v>17547</v>
      </c>
      <c r="F5311" s="4" t="s">
        <v>33</v>
      </c>
      <c r="G5311" s="4" t="s">
        <v>17548</v>
      </c>
      <c r="H5311" s="4"/>
      <c r="I5311" s="4"/>
      <c r="J5311" s="5" t="n">
        <v>45483</v>
      </c>
      <c r="K5311" s="5" t="n">
        <v>44998</v>
      </c>
      <c r="L5311" s="6" t="n">
        <v>1004749.37</v>
      </c>
      <c r="M5311" s="6" t="n">
        <v>1372808.56</v>
      </c>
      <c r="N5311" s="4" t="n">
        <v>0</v>
      </c>
      <c r="O5311" s="4" t="s">
        <v>35</v>
      </c>
      <c r="P5311" s="4" t="s">
        <v>106</v>
      </c>
      <c r="Q5311" s="4" t="s">
        <v>48</v>
      </c>
      <c r="R5311" s="5" t="n">
        <v>45490.7141485301</v>
      </c>
      <c r="S5311" s="6" t="str">
        <f aca="false">M5311+N5311</f>
        <v> $ 1,372,808.56 </v>
      </c>
      <c r="T5311" s="6" t="str">
        <f aca="false">L5311*50%</f>
        <v> $ 502,374.69 </v>
      </c>
      <c r="U5311" s="6" t="str">
        <f aca="false">T5311+N5311</f>
        <v> $ 502,374.69 </v>
      </c>
      <c r="V5311" s="6" t="str">
        <f aca="false">U5311*15%</f>
        <v> $ 75,356.20 </v>
      </c>
      <c r="W5311" s="6" t="str">
        <f aca="false">V5311*22%</f>
        <v> $ 16,578.36 </v>
      </c>
      <c r="X5311" s="6" t="str">
        <f aca="false">V5311+W5311</f>
        <v> $ 91,934.57 </v>
      </c>
      <c r="Y5311" s="6" t="str">
        <f aca="false">U5311+X5311</f>
        <v> $ 594,309.25 </v>
      </c>
      <c r="Z5311" s="0" t="n">
        <v>2</v>
      </c>
      <c r="AA5311" s="6" t="n">
        <v>374369.615262</v>
      </c>
      <c r="AB5311" s="0" t="n">
        <v>3</v>
      </c>
      <c r="AC5311" s="6" t="n">
        <v>291176.367426</v>
      </c>
      <c r="AD5311" s="7" t="n">
        <v>6</v>
      </c>
      <c r="AE5311" s="8" t="n">
        <v>48529.394571</v>
      </c>
    </row>
    <row r="5312" customFormat="false" ht="15.75" hidden="false" customHeight="true" outlineLevel="0" collapsed="false">
      <c r="A5312" s="4" t="n">
        <v>494251</v>
      </c>
      <c r="B5312" s="4" t="s">
        <v>17549</v>
      </c>
      <c r="C5312" s="4" t="n">
        <v>35370958</v>
      </c>
      <c r="D5312" s="4" t="n">
        <v>26921231</v>
      </c>
      <c r="E5312" s="4" t="s">
        <v>17550</v>
      </c>
      <c r="F5312" s="4" t="s">
        <v>33</v>
      </c>
      <c r="G5312" s="4" t="s">
        <v>17551</v>
      </c>
      <c r="H5312" s="4"/>
      <c r="I5312" s="4"/>
      <c r="J5312" s="5" t="n">
        <v>45483</v>
      </c>
      <c r="K5312" s="5" t="n">
        <v>44998</v>
      </c>
      <c r="L5312" s="6" t="n">
        <v>1004894.85</v>
      </c>
      <c r="M5312" s="6" t="n">
        <v>1494144.65</v>
      </c>
      <c r="N5312" s="4" t="n">
        <v>0</v>
      </c>
      <c r="O5312" s="4" t="s">
        <v>35</v>
      </c>
      <c r="P5312" s="4" t="s">
        <v>93</v>
      </c>
      <c r="Q5312" s="4" t="s">
        <v>37</v>
      </c>
      <c r="R5312" s="5"/>
      <c r="S5312" s="6" t="str">
        <f aca="false">M5312+N5312</f>
        <v> $ 1,494,144.65 </v>
      </c>
      <c r="T5312" s="6" t="str">
        <f aca="false">L5312*50%</f>
        <v> $ 502,447.43 </v>
      </c>
      <c r="U5312" s="6" t="str">
        <f aca="false">T5312+N5312</f>
        <v> $ 502,447.43 </v>
      </c>
      <c r="V5312" s="6" t="str">
        <f aca="false">U5312*15%</f>
        <v> $ 75,367.11 </v>
      </c>
      <c r="W5312" s="6" t="str">
        <f aca="false">V5312*22%</f>
        <v> $ 16,580.77 </v>
      </c>
      <c r="X5312" s="6" t="str">
        <f aca="false">V5312+W5312</f>
        <v> $ 91,947.88 </v>
      </c>
      <c r="Y5312" s="6" t="str">
        <f aca="false">U5312+X5312</f>
        <v> $ 594,395.30 </v>
      </c>
      <c r="Z5312" s="0" t="n">
        <v>2</v>
      </c>
      <c r="AA5312" s="6" t="n">
        <v>374423.82111</v>
      </c>
      <c r="AB5312" s="0" t="n">
        <v>3</v>
      </c>
      <c r="AC5312" s="6" t="n">
        <v>291218.52753</v>
      </c>
      <c r="AD5312" s="7" t="n">
        <v>6</v>
      </c>
      <c r="AE5312" s="8" t="n">
        <v>48536.421255</v>
      </c>
    </row>
    <row r="5313" customFormat="false" ht="15.75" hidden="false" customHeight="true" outlineLevel="0" collapsed="false">
      <c r="A5313" s="4" t="n">
        <v>493517</v>
      </c>
      <c r="B5313" s="4" t="s">
        <v>17552</v>
      </c>
      <c r="C5313" s="4" t="n">
        <v>10337901</v>
      </c>
      <c r="D5313" s="4" t="n">
        <v>29902852</v>
      </c>
      <c r="E5313" s="4" t="s">
        <v>17553</v>
      </c>
      <c r="F5313" s="4" t="s">
        <v>33</v>
      </c>
      <c r="G5313" s="4" t="s">
        <v>17554</v>
      </c>
      <c r="H5313" s="4" t="s">
        <v>17555</v>
      </c>
      <c r="I5313" s="4" t="s">
        <v>17556</v>
      </c>
      <c r="J5313" s="5" t="n">
        <v>45483</v>
      </c>
      <c r="K5313" s="5" t="n">
        <v>45026</v>
      </c>
      <c r="L5313" s="6" t="n">
        <v>1005938.05</v>
      </c>
      <c r="M5313" s="6" t="n">
        <v>1251591.77</v>
      </c>
      <c r="N5313" s="4" t="n">
        <v>0</v>
      </c>
      <c r="O5313" s="4" t="s">
        <v>35</v>
      </c>
      <c r="P5313" s="4" t="s">
        <v>93</v>
      </c>
      <c r="Q5313" s="4" t="s">
        <v>37</v>
      </c>
      <c r="R5313" s="5"/>
      <c r="S5313" s="6" t="str">
        <f aca="false">M5313+N5313</f>
        <v> $ 1,251,591.77 </v>
      </c>
      <c r="T5313" s="6" t="str">
        <f aca="false">L5313*50%</f>
        <v> $ 502,969.03 </v>
      </c>
      <c r="U5313" s="6" t="str">
        <f aca="false">T5313+N5313</f>
        <v> $ 502,969.03 </v>
      </c>
      <c r="V5313" s="6" t="str">
        <f aca="false">U5313*15%</f>
        <v> $ 75,445.35 </v>
      </c>
      <c r="W5313" s="6" t="str">
        <f aca="false">V5313*22%</f>
        <v> $ 16,597.98 </v>
      </c>
      <c r="X5313" s="6" t="str">
        <f aca="false">V5313+W5313</f>
        <v> $ 92,043.33 </v>
      </c>
      <c r="Y5313" s="6" t="str">
        <f aca="false">U5313+X5313</f>
        <v> $ 595,012.36 </v>
      </c>
      <c r="Z5313" s="0" t="n">
        <v>2</v>
      </c>
      <c r="AA5313" s="6" t="n">
        <v>374812.51743</v>
      </c>
      <c r="AB5313" s="0" t="n">
        <v>3</v>
      </c>
      <c r="AC5313" s="6" t="n">
        <v>291520.84689</v>
      </c>
      <c r="AD5313" s="7" t="n">
        <v>6</v>
      </c>
      <c r="AE5313" s="8" t="n">
        <v>48586.807815</v>
      </c>
    </row>
    <row r="5314" customFormat="false" ht="15.75" hidden="false" customHeight="true" outlineLevel="0" collapsed="false">
      <c r="A5314" s="4" t="n">
        <v>487663</v>
      </c>
      <c r="B5314" s="4" t="s">
        <v>17557</v>
      </c>
      <c r="C5314" s="4" t="n">
        <v>33871522</v>
      </c>
      <c r="D5314" s="4" t="n">
        <v>24710007</v>
      </c>
      <c r="E5314" s="4" t="s">
        <v>17558</v>
      </c>
      <c r="F5314" s="4" t="s">
        <v>47</v>
      </c>
      <c r="G5314" s="4" t="s">
        <v>17559</v>
      </c>
      <c r="H5314" s="4"/>
      <c r="I5314" s="4"/>
      <c r="J5314" s="5" t="n">
        <v>45426</v>
      </c>
      <c r="K5314" s="5" t="n">
        <v>44963</v>
      </c>
      <c r="L5314" s="6" t="n">
        <v>1006714.63</v>
      </c>
      <c r="M5314" s="6" t="n">
        <v>2071820.97</v>
      </c>
      <c r="N5314" s="4" t="n">
        <v>0</v>
      </c>
      <c r="O5314" s="4" t="s">
        <v>41</v>
      </c>
      <c r="P5314" s="4" t="s">
        <v>106</v>
      </c>
      <c r="Q5314" s="4" t="s">
        <v>48</v>
      </c>
      <c r="R5314" s="5" t="n">
        <v>45439.8303316782</v>
      </c>
      <c r="S5314" s="6" t="str">
        <f aca="false">M5314+N5314</f>
        <v> $ 2,071,820.97 </v>
      </c>
      <c r="T5314" s="6" t="str">
        <f aca="false">L5314*50%</f>
        <v> $ 503,357.32 </v>
      </c>
      <c r="U5314" s="6" t="str">
        <f aca="false">T5314+N5314</f>
        <v> $ 503,357.32 </v>
      </c>
      <c r="V5314" s="6" t="str">
        <f aca="false">U5314*15%</f>
        <v> $ 75,503.60 </v>
      </c>
      <c r="W5314" s="6" t="str">
        <f aca="false">V5314*22%</f>
        <v> $ 16,610.79 </v>
      </c>
      <c r="X5314" s="6" t="str">
        <f aca="false">V5314+W5314</f>
        <v> $ 92,114.39 </v>
      </c>
      <c r="Y5314" s="6" t="str">
        <f aca="false">U5314+X5314</f>
        <v> $ 595,471.70 </v>
      </c>
      <c r="Z5314" s="0" t="n">
        <v>2</v>
      </c>
      <c r="AA5314" s="6" t="n">
        <v>375101.871138</v>
      </c>
      <c r="AB5314" s="0" t="n">
        <v>3</v>
      </c>
      <c r="AC5314" s="6" t="n">
        <v>291745.899774</v>
      </c>
      <c r="AD5314" s="7" t="n">
        <v>6</v>
      </c>
      <c r="AE5314" s="8" t="n">
        <v>48624.316629</v>
      </c>
    </row>
    <row r="5315" customFormat="false" ht="15.75" hidden="false" customHeight="true" outlineLevel="0" collapsed="false">
      <c r="A5315" s="4" t="n">
        <v>494024</v>
      </c>
      <c r="B5315" s="4" t="s">
        <v>17560</v>
      </c>
      <c r="C5315" s="4" t="n">
        <v>31048982</v>
      </c>
      <c r="D5315" s="4" t="n">
        <v>7245164</v>
      </c>
      <c r="E5315" s="4" t="s">
        <v>17561</v>
      </c>
      <c r="F5315" s="4" t="s">
        <v>33</v>
      </c>
      <c r="G5315" s="4" t="s">
        <v>17562</v>
      </c>
      <c r="H5315" s="4"/>
      <c r="I5315" s="4"/>
      <c r="J5315" s="5" t="n">
        <v>45483</v>
      </c>
      <c r="K5315" s="5" t="n">
        <v>44998</v>
      </c>
      <c r="L5315" s="6" t="n">
        <v>1007674.42</v>
      </c>
      <c r="M5315" s="6" t="n">
        <v>1450158.83</v>
      </c>
      <c r="N5315" s="4" t="n">
        <v>0</v>
      </c>
      <c r="O5315" s="4" t="s">
        <v>35</v>
      </c>
      <c r="P5315" s="4" t="s">
        <v>106</v>
      </c>
      <c r="Q5315" s="4" t="s">
        <v>48</v>
      </c>
      <c r="R5315" s="5" t="n">
        <v>45490.4218323727</v>
      </c>
      <c r="S5315" s="6" t="str">
        <f aca="false">M5315+N5315</f>
        <v> $ 1,450,158.83 </v>
      </c>
      <c r="T5315" s="6" t="str">
        <f aca="false">L5315*50%</f>
        <v> $ 503,837.21 </v>
      </c>
      <c r="U5315" s="6" t="str">
        <f aca="false">T5315+N5315</f>
        <v> $ 503,837.21 </v>
      </c>
      <c r="V5315" s="6" t="str">
        <f aca="false">U5315*15%</f>
        <v> $ 75,575.58 </v>
      </c>
      <c r="W5315" s="6" t="str">
        <f aca="false">V5315*22%</f>
        <v> $ 16,626.63 </v>
      </c>
      <c r="X5315" s="6" t="str">
        <f aca="false">V5315+W5315</f>
        <v> $ 92,202.21 </v>
      </c>
      <c r="Y5315" s="6" t="str">
        <f aca="false">U5315+X5315</f>
        <v> $ 596,039.42 </v>
      </c>
      <c r="Z5315" s="0" t="n">
        <v>2</v>
      </c>
      <c r="AA5315" s="6" t="n">
        <v>375459.488892</v>
      </c>
      <c r="AB5315" s="0" t="n">
        <v>3</v>
      </c>
      <c r="AC5315" s="6" t="n">
        <v>292024.046916</v>
      </c>
      <c r="AD5315" s="7" t="n">
        <v>6</v>
      </c>
      <c r="AE5315" s="8" t="n">
        <v>48670.674486</v>
      </c>
    </row>
    <row r="5316" customFormat="false" ht="15.75" hidden="false" customHeight="true" outlineLevel="0" collapsed="false">
      <c r="A5316" s="4" t="n">
        <v>494110</v>
      </c>
      <c r="B5316" s="4" t="s">
        <v>17563</v>
      </c>
      <c r="C5316" s="4" t="n">
        <v>32658518</v>
      </c>
      <c r="D5316" s="4" t="n">
        <v>29420606</v>
      </c>
      <c r="E5316" s="4" t="s">
        <v>17564</v>
      </c>
      <c r="F5316" s="4" t="s">
        <v>33</v>
      </c>
      <c r="G5316" s="4" t="s">
        <v>17565</v>
      </c>
      <c r="H5316" s="4"/>
      <c r="I5316" s="4"/>
      <c r="J5316" s="5" t="n">
        <v>45483</v>
      </c>
      <c r="K5316" s="5" t="n">
        <v>44995</v>
      </c>
      <c r="L5316" s="6" t="n">
        <v>1012311.28</v>
      </c>
      <c r="M5316" s="6" t="n">
        <v>1470233.58</v>
      </c>
      <c r="N5316" s="4" t="n">
        <v>0</v>
      </c>
      <c r="O5316" s="4" t="s">
        <v>35</v>
      </c>
      <c r="P5316" s="4" t="s">
        <v>106</v>
      </c>
      <c r="Q5316" s="4" t="s">
        <v>48</v>
      </c>
      <c r="R5316" s="5" t="n">
        <v>45490.621971956</v>
      </c>
      <c r="S5316" s="6" t="str">
        <f aca="false">M5316+N5316</f>
        <v> $ 1,470,233.58 </v>
      </c>
      <c r="T5316" s="6" t="str">
        <f aca="false">L5316*50%</f>
        <v> $ 506,155.64 </v>
      </c>
      <c r="U5316" s="6" t="str">
        <f aca="false">T5316+N5316</f>
        <v> $ 506,155.64 </v>
      </c>
      <c r="V5316" s="6" t="str">
        <f aca="false">U5316*15%</f>
        <v> $ 75,923.35 </v>
      </c>
      <c r="W5316" s="6" t="str">
        <f aca="false">V5316*22%</f>
        <v> $ 16,703.14 </v>
      </c>
      <c r="X5316" s="6" t="str">
        <f aca="false">V5316+W5316</f>
        <v> $ 92,626.48 </v>
      </c>
      <c r="Y5316" s="6" t="str">
        <f aca="false">U5316+X5316</f>
        <v> $ 598,782.12 </v>
      </c>
      <c r="Z5316" s="0" t="n">
        <v>2</v>
      </c>
      <c r="AA5316" s="6" t="n">
        <v>377187.182928</v>
      </c>
      <c r="AB5316" s="0" t="n">
        <v>3</v>
      </c>
      <c r="AC5316" s="6" t="n">
        <v>293367.808944</v>
      </c>
      <c r="AD5316" s="7" t="n">
        <v>6</v>
      </c>
      <c r="AE5316" s="8" t="n">
        <v>48894.634824</v>
      </c>
    </row>
    <row r="5317" customFormat="false" ht="15.75" hidden="false" customHeight="true" outlineLevel="0" collapsed="false">
      <c r="A5317" s="4" t="n">
        <v>494113</v>
      </c>
      <c r="B5317" s="4" t="s">
        <v>17566</v>
      </c>
      <c r="C5317" s="4" t="n">
        <v>32749368</v>
      </c>
      <c r="D5317" s="4" t="n">
        <v>26453703</v>
      </c>
      <c r="E5317" s="4" t="s">
        <v>17567</v>
      </c>
      <c r="F5317" s="4" t="s">
        <v>33</v>
      </c>
      <c r="G5317" s="4" t="s">
        <v>17568</v>
      </c>
      <c r="H5317" s="4" t="s">
        <v>17569</v>
      </c>
      <c r="I5317" s="4"/>
      <c r="J5317" s="5" t="n">
        <v>45483</v>
      </c>
      <c r="K5317" s="5" t="n">
        <v>44995</v>
      </c>
      <c r="L5317" s="6" t="n">
        <v>1014042.92</v>
      </c>
      <c r="M5317" s="6" t="n">
        <v>1784306.96</v>
      </c>
      <c r="N5317" s="4" t="n">
        <v>0</v>
      </c>
      <c r="O5317" s="4" t="s">
        <v>35</v>
      </c>
      <c r="P5317" s="4" t="s">
        <v>93</v>
      </c>
      <c r="Q5317" s="4" t="s">
        <v>37</v>
      </c>
      <c r="R5317" s="5"/>
      <c r="S5317" s="6" t="str">
        <f aca="false">M5317+N5317</f>
        <v> $ 1,784,306.96 </v>
      </c>
      <c r="T5317" s="6" t="str">
        <f aca="false">L5317*50%</f>
        <v> $ 507,021.46 </v>
      </c>
      <c r="U5317" s="6" t="str">
        <f aca="false">T5317+N5317</f>
        <v> $ 507,021.46 </v>
      </c>
      <c r="V5317" s="6" t="str">
        <f aca="false">U5317*15%</f>
        <v> $ 76,053.22 </v>
      </c>
      <c r="W5317" s="6" t="str">
        <f aca="false">V5317*22%</f>
        <v> $ 16,731.71 </v>
      </c>
      <c r="X5317" s="6" t="str">
        <f aca="false">V5317+W5317</f>
        <v> $ 92,784.93 </v>
      </c>
      <c r="Y5317" s="6" t="str">
        <f aca="false">U5317+X5317</f>
        <v> $ 599,806.39 </v>
      </c>
      <c r="Z5317" s="0" t="n">
        <v>2</v>
      </c>
      <c r="AA5317" s="6" t="n">
        <v>377832.391992</v>
      </c>
      <c r="AB5317" s="0" t="n">
        <v>3</v>
      </c>
      <c r="AC5317" s="6" t="n">
        <v>293869.638216</v>
      </c>
      <c r="AD5317" s="7" t="n">
        <v>6</v>
      </c>
      <c r="AE5317" s="8" t="n">
        <v>48978.273036</v>
      </c>
    </row>
    <row r="5318" customFormat="false" ht="15.75" hidden="false" customHeight="true" outlineLevel="0" collapsed="false">
      <c r="A5318" s="4" t="n">
        <v>494696</v>
      </c>
      <c r="B5318" s="4" t="s">
        <v>17570</v>
      </c>
      <c r="C5318" s="4" t="n">
        <v>95989308</v>
      </c>
      <c r="D5318" s="4" t="n">
        <v>26720859</v>
      </c>
      <c r="E5318" s="4" t="s">
        <v>17571</v>
      </c>
      <c r="F5318" s="4" t="s">
        <v>33</v>
      </c>
      <c r="G5318" s="4" t="s">
        <v>17572</v>
      </c>
      <c r="H5318" s="4"/>
      <c r="I5318" s="4"/>
      <c r="J5318" s="5" t="n">
        <v>45483</v>
      </c>
      <c r="K5318" s="5" t="n">
        <v>45026</v>
      </c>
      <c r="L5318" s="6" t="n">
        <v>1014428.75</v>
      </c>
      <c r="M5318" s="6" t="n">
        <v>1423674.95</v>
      </c>
      <c r="N5318" s="4" t="n">
        <v>0</v>
      </c>
      <c r="O5318" s="4" t="s">
        <v>35</v>
      </c>
      <c r="P5318" s="4" t="s">
        <v>93</v>
      </c>
      <c r="Q5318" s="4" t="s">
        <v>37</v>
      </c>
      <c r="R5318" s="5"/>
      <c r="S5318" s="6" t="str">
        <f aca="false">M5318+N5318</f>
        <v> $ 1,423,674.95 </v>
      </c>
      <c r="T5318" s="6" t="str">
        <f aca="false">L5318*50%</f>
        <v> $ 507,214.38 </v>
      </c>
      <c r="U5318" s="6" t="str">
        <f aca="false">T5318+N5318</f>
        <v> $ 507,214.38 </v>
      </c>
      <c r="V5318" s="6" t="str">
        <f aca="false">U5318*15%</f>
        <v> $ 76,082.16 </v>
      </c>
      <c r="W5318" s="6" t="str">
        <f aca="false">V5318*22%</f>
        <v> $ 16,738.07 </v>
      </c>
      <c r="X5318" s="6" t="str">
        <f aca="false">V5318+W5318</f>
        <v> $ 92,820.23 </v>
      </c>
      <c r="Y5318" s="6" t="str">
        <f aca="false">U5318+X5318</f>
        <v> $ 600,034.61 </v>
      </c>
      <c r="Z5318" s="0" t="n">
        <v>2</v>
      </c>
      <c r="AA5318" s="6" t="n">
        <v>377976.15225</v>
      </c>
      <c r="AB5318" s="0" t="n">
        <v>3</v>
      </c>
      <c r="AC5318" s="6" t="n">
        <v>293981.45175</v>
      </c>
      <c r="AD5318" s="7" t="n">
        <v>6</v>
      </c>
      <c r="AE5318" s="8" t="n">
        <v>48996.908625</v>
      </c>
    </row>
    <row r="5319" customFormat="false" ht="15.75" hidden="false" customHeight="true" outlineLevel="0" collapsed="false">
      <c r="A5319" s="4" t="n">
        <v>494657</v>
      </c>
      <c r="B5319" s="4" t="s">
        <v>17573</v>
      </c>
      <c r="C5319" s="4" t="n">
        <v>95759865</v>
      </c>
      <c r="D5319" s="4" t="n">
        <v>27230982</v>
      </c>
      <c r="E5319" s="4" t="s">
        <v>17574</v>
      </c>
      <c r="F5319" s="4" t="s">
        <v>33</v>
      </c>
      <c r="G5319" s="4" t="s">
        <v>17575</v>
      </c>
      <c r="H5319" s="4"/>
      <c r="I5319" s="4"/>
      <c r="J5319" s="5" t="n">
        <v>45483</v>
      </c>
      <c r="K5319" s="5" t="n">
        <v>45026</v>
      </c>
      <c r="L5319" s="6" t="n">
        <v>1015473.69</v>
      </c>
      <c r="M5319" s="6" t="n">
        <v>1481519.75</v>
      </c>
      <c r="N5319" s="4" t="n">
        <v>0</v>
      </c>
      <c r="O5319" s="4" t="s">
        <v>35</v>
      </c>
      <c r="P5319" s="4" t="s">
        <v>106</v>
      </c>
      <c r="Q5319" s="4" t="s">
        <v>48</v>
      </c>
      <c r="R5319" s="5" t="n">
        <v>45492.4669023148</v>
      </c>
      <c r="S5319" s="6" t="str">
        <f aca="false">M5319+N5319</f>
        <v> $ 1,481,519.75 </v>
      </c>
      <c r="T5319" s="6" t="str">
        <f aca="false">L5319*50%</f>
        <v> $ 507,736.85 </v>
      </c>
      <c r="U5319" s="6" t="str">
        <f aca="false">T5319+N5319</f>
        <v> $ 507,736.85 </v>
      </c>
      <c r="V5319" s="6" t="str">
        <f aca="false">U5319*15%</f>
        <v> $ 76,160.53 </v>
      </c>
      <c r="W5319" s="6" t="str">
        <f aca="false">V5319*22%</f>
        <v> $ 16,755.32 </v>
      </c>
      <c r="X5319" s="6" t="str">
        <f aca="false">V5319+W5319</f>
        <v> $ 92,915.84 </v>
      </c>
      <c r="Y5319" s="6" t="str">
        <f aca="false">U5319+X5319</f>
        <v> $ 600,652.69 </v>
      </c>
      <c r="Z5319" s="0" t="n">
        <v>2</v>
      </c>
      <c r="AA5319" s="6" t="n">
        <v>378365.496894</v>
      </c>
      <c r="AB5319" s="0" t="n">
        <v>3</v>
      </c>
      <c r="AC5319" s="6" t="n">
        <v>294284.275362</v>
      </c>
      <c r="AD5319" s="7" t="n">
        <v>6</v>
      </c>
      <c r="AE5319" s="8" t="n">
        <v>49047.379227</v>
      </c>
    </row>
    <row r="5320" customFormat="false" ht="15.75" hidden="false" customHeight="true" outlineLevel="0" collapsed="false">
      <c r="A5320" s="4" t="n">
        <v>494445</v>
      </c>
      <c r="B5320" s="4" t="s">
        <v>17576</v>
      </c>
      <c r="C5320" s="4" t="n">
        <v>39921151</v>
      </c>
      <c r="D5320" s="4" t="n">
        <v>28247226</v>
      </c>
      <c r="E5320" s="4" t="s">
        <v>17577</v>
      </c>
      <c r="F5320" s="4" t="s">
        <v>33</v>
      </c>
      <c r="G5320" s="4" t="s">
        <v>8012</v>
      </c>
      <c r="H5320" s="4" t="s">
        <v>17578</v>
      </c>
      <c r="I5320" s="4"/>
      <c r="J5320" s="5" t="n">
        <v>45483</v>
      </c>
      <c r="K5320" s="5" t="n">
        <v>45026</v>
      </c>
      <c r="L5320" s="6" t="n">
        <v>1016459.77</v>
      </c>
      <c r="M5320" s="6" t="n">
        <v>1282232.45</v>
      </c>
      <c r="N5320" s="4" t="n">
        <v>0</v>
      </c>
      <c r="O5320" s="4" t="s">
        <v>35</v>
      </c>
      <c r="P5320" s="4" t="s">
        <v>106</v>
      </c>
      <c r="Q5320" s="4" t="s">
        <v>48</v>
      </c>
      <c r="R5320" s="5" t="n">
        <v>45492.4599038194</v>
      </c>
      <c r="S5320" s="6" t="str">
        <f aca="false">M5320+N5320</f>
        <v> $ 1,282,232.45 </v>
      </c>
      <c r="T5320" s="6" t="str">
        <f aca="false">L5320*50%</f>
        <v> $ 508,229.89 </v>
      </c>
      <c r="U5320" s="6" t="str">
        <f aca="false">T5320+N5320</f>
        <v> $ 508,229.89 </v>
      </c>
      <c r="V5320" s="6" t="str">
        <f aca="false">U5320*15%</f>
        <v> $ 76,234.48 </v>
      </c>
      <c r="W5320" s="6" t="str">
        <f aca="false">V5320*22%</f>
        <v> $ 16,771.59 </v>
      </c>
      <c r="X5320" s="6" t="str">
        <f aca="false">V5320+W5320</f>
        <v> $ 93,006.07 </v>
      </c>
      <c r="Y5320" s="6" t="str">
        <f aca="false">U5320+X5320</f>
        <v> $ 601,235.95 </v>
      </c>
      <c r="Z5320" s="0" t="n">
        <v>2</v>
      </c>
      <c r="AA5320" s="6" t="n">
        <v>378732.910302</v>
      </c>
      <c r="AB5320" s="0" t="n">
        <v>3</v>
      </c>
      <c r="AC5320" s="6" t="n">
        <v>294570.041346</v>
      </c>
      <c r="AD5320" s="7" t="n">
        <v>6</v>
      </c>
      <c r="AE5320" s="8" t="n">
        <v>49095.006891</v>
      </c>
    </row>
    <row r="5321" customFormat="false" ht="15.75" hidden="false" customHeight="true" outlineLevel="0" collapsed="false">
      <c r="A5321" s="4" t="n">
        <v>494182</v>
      </c>
      <c r="B5321" s="4" t="s">
        <v>17579</v>
      </c>
      <c r="C5321" s="4" t="n">
        <v>33910786</v>
      </c>
      <c r="D5321" s="4" t="n">
        <v>7459344</v>
      </c>
      <c r="E5321" s="4" t="s">
        <v>17580</v>
      </c>
      <c r="F5321" s="4" t="s">
        <v>33</v>
      </c>
      <c r="G5321" s="4" t="s">
        <v>17581</v>
      </c>
      <c r="H5321" s="4" t="s">
        <v>17582</v>
      </c>
      <c r="I5321" s="4"/>
      <c r="J5321" s="5" t="n">
        <v>45483</v>
      </c>
      <c r="K5321" s="5" t="n">
        <v>44998</v>
      </c>
      <c r="L5321" s="6" t="n">
        <v>1018829.08</v>
      </c>
      <c r="M5321" s="6" t="n">
        <v>1303124.94</v>
      </c>
      <c r="N5321" s="4" t="n">
        <v>0</v>
      </c>
      <c r="O5321" s="4" t="s">
        <v>35</v>
      </c>
      <c r="P5321" s="4" t="s">
        <v>93</v>
      </c>
      <c r="Q5321" s="4" t="s">
        <v>37</v>
      </c>
      <c r="R5321" s="5"/>
      <c r="S5321" s="6" t="str">
        <f aca="false">M5321+N5321</f>
        <v> $ 1,303,124.94 </v>
      </c>
      <c r="T5321" s="6" t="str">
        <f aca="false">L5321*50%</f>
        <v> $ 509,414.54 </v>
      </c>
      <c r="U5321" s="6" t="str">
        <f aca="false">T5321+N5321</f>
        <v> $ 509,414.54 </v>
      </c>
      <c r="V5321" s="6" t="str">
        <f aca="false">U5321*15%</f>
        <v> $ 76,412.18 </v>
      </c>
      <c r="W5321" s="6" t="str">
        <f aca="false">V5321*22%</f>
        <v> $ 16,810.68 </v>
      </c>
      <c r="X5321" s="6" t="str">
        <f aca="false">V5321+W5321</f>
        <v> $ 93,222.86 </v>
      </c>
      <c r="Y5321" s="6" t="str">
        <f aca="false">U5321+X5321</f>
        <v> $ 602,637.40 </v>
      </c>
      <c r="Z5321" s="0" t="n">
        <v>2</v>
      </c>
      <c r="AA5321" s="6" t="n">
        <v>379615.715208</v>
      </c>
      <c r="AB5321" s="0" t="n">
        <v>3</v>
      </c>
      <c r="AC5321" s="6" t="n">
        <v>295256.667384</v>
      </c>
      <c r="AD5321" s="7" t="n">
        <v>6</v>
      </c>
      <c r="AE5321" s="8" t="n">
        <v>49209.444564</v>
      </c>
    </row>
    <row r="5322" customFormat="false" ht="15.75" hidden="false" customHeight="true" outlineLevel="0" collapsed="false">
      <c r="A5322" s="4" t="n">
        <v>493755</v>
      </c>
      <c r="B5322" s="4" t="s">
        <v>17583</v>
      </c>
      <c r="C5322" s="4" t="n">
        <v>24610592</v>
      </c>
      <c r="D5322" s="4" t="n">
        <v>27402600</v>
      </c>
      <c r="E5322" s="4" t="s">
        <v>17584</v>
      </c>
      <c r="F5322" s="4" t="s">
        <v>33</v>
      </c>
      <c r="G5322" s="4" t="s">
        <v>17585</v>
      </c>
      <c r="H5322" s="4" t="s">
        <v>17586</v>
      </c>
      <c r="I5322" s="4" t="s">
        <v>17587</v>
      </c>
      <c r="J5322" s="5" t="n">
        <v>45483</v>
      </c>
      <c r="K5322" s="5" t="n">
        <v>45026</v>
      </c>
      <c r="L5322" s="6" t="n">
        <v>1019258.1</v>
      </c>
      <c r="M5322" s="6" t="n">
        <v>1261374.84</v>
      </c>
      <c r="N5322" s="4" t="n">
        <v>0</v>
      </c>
      <c r="O5322" s="4" t="s">
        <v>35</v>
      </c>
      <c r="P5322" s="4" t="s">
        <v>106</v>
      </c>
      <c r="Q5322" s="4" t="s">
        <v>48</v>
      </c>
      <c r="R5322" s="5" t="n">
        <v>45495.5724210301</v>
      </c>
      <c r="S5322" s="6" t="str">
        <f aca="false">M5322+N5322</f>
        <v> $ 1,261,374.84 </v>
      </c>
      <c r="T5322" s="6" t="str">
        <f aca="false">L5322*50%</f>
        <v> $ 509,629.05 </v>
      </c>
      <c r="U5322" s="6" t="str">
        <f aca="false">T5322+N5322</f>
        <v> $ 509,629.05 </v>
      </c>
      <c r="V5322" s="6" t="str">
        <f aca="false">U5322*15%</f>
        <v> $ 76,444.36 </v>
      </c>
      <c r="W5322" s="6" t="str">
        <f aca="false">V5322*22%</f>
        <v> $ 16,817.76 </v>
      </c>
      <c r="X5322" s="6" t="str">
        <f aca="false">V5322+W5322</f>
        <v> $ 93,262.12 </v>
      </c>
      <c r="Y5322" s="6" t="str">
        <f aca="false">U5322+X5322</f>
        <v> $ 602,891.17 </v>
      </c>
      <c r="Z5322" s="0" t="n">
        <v>2</v>
      </c>
      <c r="AA5322" s="6" t="n">
        <v>379775.56806</v>
      </c>
      <c r="AB5322" s="0" t="n">
        <v>3</v>
      </c>
      <c r="AC5322" s="6" t="n">
        <v>295380.99738</v>
      </c>
      <c r="AD5322" s="7" t="n">
        <v>6</v>
      </c>
      <c r="AE5322" s="8" t="n">
        <v>49230.16623</v>
      </c>
    </row>
    <row r="5323" customFormat="false" ht="15.75" hidden="false" customHeight="true" outlineLevel="0" collapsed="false">
      <c r="A5323" s="4" t="n">
        <v>494715</v>
      </c>
      <c r="B5323" s="4" t="s">
        <v>17588</v>
      </c>
      <c r="C5323" s="4" t="n">
        <v>12647318</v>
      </c>
      <c r="D5323" s="4" t="n">
        <v>23087074</v>
      </c>
      <c r="E5323" s="4" t="s">
        <v>17589</v>
      </c>
      <c r="F5323" s="4" t="s">
        <v>33</v>
      </c>
      <c r="G5323" s="4" t="s">
        <v>17590</v>
      </c>
      <c r="H5323" s="4"/>
      <c r="I5323" s="4"/>
      <c r="J5323" s="5" t="n">
        <v>45489</v>
      </c>
      <c r="K5323" s="5" t="n">
        <v>45056</v>
      </c>
      <c r="L5323" s="6" t="n">
        <v>1020314.06</v>
      </c>
      <c r="M5323" s="6" t="n">
        <v>1529882.32</v>
      </c>
      <c r="N5323" s="4" t="n">
        <v>0</v>
      </c>
      <c r="O5323" s="4" t="s">
        <v>35</v>
      </c>
      <c r="P5323" s="4" t="s">
        <v>93</v>
      </c>
      <c r="Q5323" s="4" t="s">
        <v>37</v>
      </c>
      <c r="R5323" s="5"/>
      <c r="S5323" s="6" t="str">
        <f aca="false">M5323+N5323</f>
        <v> $ 1,529,882.32 </v>
      </c>
      <c r="T5323" s="6" t="str">
        <f aca="false">L5323*50%</f>
        <v> $ 510,157.03 </v>
      </c>
      <c r="U5323" s="6" t="str">
        <f aca="false">T5323+N5323</f>
        <v> $ 510,157.03 </v>
      </c>
      <c r="V5323" s="6" t="str">
        <f aca="false">U5323*15%</f>
        <v> $ 76,523.55 </v>
      </c>
      <c r="W5323" s="6" t="str">
        <f aca="false">V5323*22%</f>
        <v> $ 16,835.18 </v>
      </c>
      <c r="X5323" s="6" t="str">
        <f aca="false">V5323+W5323</f>
        <v> $ 93,358.74 </v>
      </c>
      <c r="Y5323" s="6" t="str">
        <f aca="false">U5323+X5323</f>
        <v> $ 603,515.77 </v>
      </c>
      <c r="Z5323" s="0" t="n">
        <v>2</v>
      </c>
      <c r="AA5323" s="6" t="n">
        <v>380169.018756</v>
      </c>
      <c r="AB5323" s="0" t="n">
        <v>3</v>
      </c>
      <c r="AC5323" s="6" t="n">
        <v>295687.014588</v>
      </c>
      <c r="AD5323" s="7" t="n">
        <v>6</v>
      </c>
      <c r="AE5323" s="8" t="n">
        <v>49281.169098</v>
      </c>
    </row>
    <row r="5324" customFormat="false" ht="15.75" hidden="false" customHeight="true" outlineLevel="0" collapsed="false">
      <c r="A5324" s="4" t="n">
        <v>493642</v>
      </c>
      <c r="B5324" s="4" t="s">
        <v>17591</v>
      </c>
      <c r="C5324" s="4" t="n">
        <v>20481320</v>
      </c>
      <c r="D5324" s="4" t="n">
        <v>960089</v>
      </c>
      <c r="E5324" s="4" t="s">
        <v>17592</v>
      </c>
      <c r="F5324" s="4" t="s">
        <v>33</v>
      </c>
      <c r="G5324" s="4" t="s">
        <v>17593</v>
      </c>
      <c r="H5324" s="4"/>
      <c r="I5324" s="4"/>
      <c r="J5324" s="5" t="n">
        <v>45483</v>
      </c>
      <c r="K5324" s="5" t="n">
        <v>44998</v>
      </c>
      <c r="L5324" s="6" t="n">
        <v>1020435.59</v>
      </c>
      <c r="M5324" s="6" t="n">
        <v>1278616.9</v>
      </c>
      <c r="N5324" s="4" t="n">
        <v>0</v>
      </c>
      <c r="O5324" s="4" t="s">
        <v>35</v>
      </c>
      <c r="P5324" s="4" t="s">
        <v>106</v>
      </c>
      <c r="Q5324" s="4" t="s">
        <v>48</v>
      </c>
      <c r="R5324" s="5" t="n">
        <v>45488.6165372685</v>
      </c>
      <c r="S5324" s="6" t="str">
        <f aca="false">M5324+N5324</f>
        <v> $ 1,278,616.90 </v>
      </c>
      <c r="T5324" s="6" t="str">
        <f aca="false">L5324*50%</f>
        <v> $ 510,217.80 </v>
      </c>
      <c r="U5324" s="6" t="str">
        <f aca="false">T5324+N5324</f>
        <v> $ 510,217.80 </v>
      </c>
      <c r="V5324" s="6" t="str">
        <f aca="false">U5324*15%</f>
        <v> $ 76,532.67 </v>
      </c>
      <c r="W5324" s="6" t="str">
        <f aca="false">V5324*22%</f>
        <v> $ 16,837.19 </v>
      </c>
      <c r="X5324" s="6" t="str">
        <f aca="false">V5324+W5324</f>
        <v> $ 93,369.86 </v>
      </c>
      <c r="Y5324" s="6" t="str">
        <f aca="false">U5324+X5324</f>
        <v> $ 603,587.65 </v>
      </c>
      <c r="Z5324" s="0" t="n">
        <v>2</v>
      </c>
      <c r="AA5324" s="6" t="n">
        <v>380214.300834</v>
      </c>
      <c r="AB5324" s="0" t="n">
        <v>3</v>
      </c>
      <c r="AC5324" s="6" t="n">
        <v>295722.233982</v>
      </c>
      <c r="AD5324" s="7" t="n">
        <v>6</v>
      </c>
      <c r="AE5324" s="8" t="n">
        <v>49287.038997</v>
      </c>
    </row>
    <row r="5325" customFormat="false" ht="15.75" hidden="false" customHeight="true" outlineLevel="0" collapsed="false">
      <c r="A5325" s="4" t="n">
        <v>494564</v>
      </c>
      <c r="B5325" s="4" t="s">
        <v>17594</v>
      </c>
      <c r="C5325" s="4" t="n">
        <v>47516591</v>
      </c>
      <c r="D5325" s="4" t="n">
        <v>26953823</v>
      </c>
      <c r="E5325" s="4" t="s">
        <v>17595</v>
      </c>
      <c r="F5325" s="4" t="s">
        <v>33</v>
      </c>
      <c r="G5325" s="4" t="s">
        <v>17596</v>
      </c>
      <c r="H5325" s="4"/>
      <c r="I5325" s="4"/>
      <c r="J5325" s="5" t="n">
        <v>45483</v>
      </c>
      <c r="K5325" s="5" t="n">
        <v>44995</v>
      </c>
      <c r="L5325" s="6" t="n">
        <v>1020746.29</v>
      </c>
      <c r="M5325" s="6" t="n">
        <v>1853698.23</v>
      </c>
      <c r="N5325" s="4" t="n">
        <v>0</v>
      </c>
      <c r="O5325" s="4" t="s">
        <v>35</v>
      </c>
      <c r="P5325" s="4" t="s">
        <v>106</v>
      </c>
      <c r="Q5325" s="4" t="s">
        <v>48</v>
      </c>
      <c r="R5325" s="5" t="n">
        <v>45492.4406853819</v>
      </c>
      <c r="S5325" s="6" t="str">
        <f aca="false">M5325+N5325</f>
        <v> $ 1,853,698.23 </v>
      </c>
      <c r="T5325" s="6" t="str">
        <f aca="false">L5325*50%</f>
        <v> $ 510,373.15 </v>
      </c>
      <c r="U5325" s="6" t="str">
        <f aca="false">T5325+N5325</f>
        <v> $ 510,373.15 </v>
      </c>
      <c r="V5325" s="6" t="str">
        <f aca="false">U5325*15%</f>
        <v> $ 76,555.97 </v>
      </c>
      <c r="W5325" s="6" t="str">
        <f aca="false">V5325*22%</f>
        <v> $ 16,842.31 </v>
      </c>
      <c r="X5325" s="6" t="str">
        <f aca="false">V5325+W5325</f>
        <v> $ 93,398.29 </v>
      </c>
      <c r="Y5325" s="6" t="str">
        <f aca="false">U5325+X5325</f>
        <v> $ 603,771.43 </v>
      </c>
      <c r="Z5325" s="0" t="n">
        <v>2</v>
      </c>
      <c r="AA5325" s="6" t="n">
        <v>380330.067654</v>
      </c>
      <c r="AB5325" s="0" t="n">
        <v>3</v>
      </c>
      <c r="AC5325" s="6" t="n">
        <v>295812.274842</v>
      </c>
      <c r="AD5325" s="7" t="n">
        <v>6</v>
      </c>
      <c r="AE5325" s="8" t="n">
        <v>49302.045807</v>
      </c>
    </row>
    <row r="5326" customFormat="false" ht="15.75" hidden="false" customHeight="true" outlineLevel="0" collapsed="false">
      <c r="A5326" s="4" t="n">
        <v>493656</v>
      </c>
      <c r="B5326" s="4" t="s">
        <v>17597</v>
      </c>
      <c r="C5326" s="4" t="n">
        <v>21455571</v>
      </c>
      <c r="D5326" s="4" t="n">
        <v>25210060</v>
      </c>
      <c r="E5326" s="4" t="s">
        <v>17598</v>
      </c>
      <c r="F5326" s="4" t="s">
        <v>33</v>
      </c>
      <c r="G5326" s="4" t="s">
        <v>17599</v>
      </c>
      <c r="H5326" s="4" t="s">
        <v>17600</v>
      </c>
      <c r="I5326" s="4"/>
      <c r="J5326" s="5" t="n">
        <v>45483</v>
      </c>
      <c r="K5326" s="5" t="n">
        <v>44998</v>
      </c>
      <c r="L5326" s="6" t="n">
        <v>1021965.3</v>
      </c>
      <c r="M5326" s="6" t="n">
        <v>1280072.48</v>
      </c>
      <c r="N5326" s="4" t="n">
        <v>0</v>
      </c>
      <c r="O5326" s="4" t="s">
        <v>35</v>
      </c>
      <c r="P5326" s="4" t="s">
        <v>106</v>
      </c>
      <c r="Q5326" s="4" t="s">
        <v>48</v>
      </c>
      <c r="R5326" s="5" t="n">
        <v>45488.606031713</v>
      </c>
      <c r="S5326" s="6" t="str">
        <f aca="false">M5326+N5326</f>
        <v> $ 1,280,072.48 </v>
      </c>
      <c r="T5326" s="6" t="str">
        <f aca="false">L5326*50%</f>
        <v> $ 510,982.65 </v>
      </c>
      <c r="U5326" s="6" t="str">
        <f aca="false">T5326+N5326</f>
        <v> $ 510,982.65 </v>
      </c>
      <c r="V5326" s="6" t="str">
        <f aca="false">U5326*15%</f>
        <v> $ 76,647.40 </v>
      </c>
      <c r="W5326" s="6" t="str">
        <f aca="false">V5326*22%</f>
        <v> $ 16,862.43 </v>
      </c>
      <c r="X5326" s="6" t="str">
        <f aca="false">V5326+W5326</f>
        <v> $ 93,509.82 </v>
      </c>
      <c r="Y5326" s="6" t="str">
        <f aca="false">U5326+X5326</f>
        <v> $ 604,492.47 </v>
      </c>
      <c r="Z5326" s="0" t="n">
        <v>2</v>
      </c>
      <c r="AA5326" s="6" t="n">
        <v>380784.27078</v>
      </c>
      <c r="AB5326" s="0" t="n">
        <v>3</v>
      </c>
      <c r="AC5326" s="6" t="n">
        <v>296165.54394</v>
      </c>
      <c r="AD5326" s="7" t="n">
        <v>6</v>
      </c>
      <c r="AE5326" s="8" t="n">
        <v>49360.92399</v>
      </c>
    </row>
    <row r="5327" customFormat="false" ht="15.75" hidden="false" customHeight="true" outlineLevel="0" collapsed="false">
      <c r="A5327" s="4" t="n">
        <v>493899</v>
      </c>
      <c r="B5327" s="4" t="s">
        <v>17601</v>
      </c>
      <c r="C5327" s="4" t="n">
        <v>28176017</v>
      </c>
      <c r="D5327" s="4" t="n">
        <v>6749573</v>
      </c>
      <c r="E5327" s="4" t="s">
        <v>17602</v>
      </c>
      <c r="F5327" s="4" t="s">
        <v>33</v>
      </c>
      <c r="G5327" s="4" t="s">
        <v>17603</v>
      </c>
      <c r="H5327" s="4" t="s">
        <v>17604</v>
      </c>
      <c r="I5327" s="4"/>
      <c r="J5327" s="5" t="n">
        <v>45483</v>
      </c>
      <c r="K5327" s="5" t="n">
        <v>45054</v>
      </c>
      <c r="L5327" s="6" t="n">
        <v>1022945.14</v>
      </c>
      <c r="M5327" s="6" t="n">
        <v>1397014.92</v>
      </c>
      <c r="N5327" s="4" t="n">
        <v>0</v>
      </c>
      <c r="O5327" s="4" t="s">
        <v>35</v>
      </c>
      <c r="P5327" s="4" t="s">
        <v>93</v>
      </c>
      <c r="Q5327" s="4" t="s">
        <v>37</v>
      </c>
      <c r="R5327" s="5"/>
      <c r="S5327" s="6" t="str">
        <f aca="false">M5327+N5327</f>
        <v> $ 1,397,014.92 </v>
      </c>
      <c r="T5327" s="6" t="str">
        <f aca="false">L5327*50%</f>
        <v> $ 511,472.57 </v>
      </c>
      <c r="U5327" s="6" t="str">
        <f aca="false">T5327+N5327</f>
        <v> $ 511,472.57 </v>
      </c>
      <c r="V5327" s="6" t="str">
        <f aca="false">U5327*15%</f>
        <v> $ 76,720.89 </v>
      </c>
      <c r="W5327" s="6" t="str">
        <f aca="false">V5327*22%</f>
        <v> $ 16,878.59 </v>
      </c>
      <c r="X5327" s="6" t="str">
        <f aca="false">V5327+W5327</f>
        <v> $ 93,599.48 </v>
      </c>
      <c r="Y5327" s="6" t="str">
        <f aca="false">U5327+X5327</f>
        <v> $ 605,072.05 </v>
      </c>
      <c r="Z5327" s="0" t="n">
        <v>2</v>
      </c>
      <c r="AA5327" s="6" t="n">
        <v>381149.359164</v>
      </c>
      <c r="AB5327" s="0" t="n">
        <v>3</v>
      </c>
      <c r="AC5327" s="6" t="n">
        <v>296449.501572</v>
      </c>
      <c r="AD5327" s="7" t="n">
        <v>6</v>
      </c>
      <c r="AE5327" s="8" t="n">
        <v>49408.250262</v>
      </c>
    </row>
    <row r="5328" customFormat="false" ht="15.75" hidden="false" customHeight="true" outlineLevel="0" collapsed="false">
      <c r="A5328" s="4" t="n">
        <v>494247</v>
      </c>
      <c r="B5328" s="4" t="s">
        <v>17605</v>
      </c>
      <c r="C5328" s="4" t="n">
        <v>35320164</v>
      </c>
      <c r="D5328" s="4" t="n">
        <v>32903125</v>
      </c>
      <c r="E5328" s="4" t="s">
        <v>17606</v>
      </c>
      <c r="F5328" s="4" t="s">
        <v>33</v>
      </c>
      <c r="G5328" s="4" t="s">
        <v>17607</v>
      </c>
      <c r="H5328" s="4"/>
      <c r="I5328" s="4"/>
      <c r="J5328" s="5" t="n">
        <v>45483</v>
      </c>
      <c r="K5328" s="5" t="n">
        <v>45048</v>
      </c>
      <c r="L5328" s="6" t="n">
        <v>1026855.41</v>
      </c>
      <c r="M5328" s="6" t="n">
        <v>1295943.65</v>
      </c>
      <c r="N5328" s="4" t="n">
        <v>0</v>
      </c>
      <c r="O5328" s="4" t="s">
        <v>35</v>
      </c>
      <c r="P5328" s="4" t="s">
        <v>106</v>
      </c>
      <c r="Q5328" s="4" t="s">
        <v>48</v>
      </c>
      <c r="R5328" s="5" t="n">
        <v>45490.8599695602</v>
      </c>
      <c r="S5328" s="6" t="str">
        <f aca="false">M5328+N5328</f>
        <v> $ 1,295,943.65 </v>
      </c>
      <c r="T5328" s="6" t="str">
        <f aca="false">L5328*50%</f>
        <v> $ 513,427.71 </v>
      </c>
      <c r="U5328" s="6" t="str">
        <f aca="false">T5328+N5328</f>
        <v> $ 513,427.71 </v>
      </c>
      <c r="V5328" s="6" t="str">
        <f aca="false">U5328*15%</f>
        <v> $ 77,014.16 </v>
      </c>
      <c r="W5328" s="6" t="str">
        <f aca="false">V5328*22%</f>
        <v> $ 16,943.11 </v>
      </c>
      <c r="X5328" s="6" t="str">
        <f aca="false">V5328+W5328</f>
        <v> $ 93,957.27 </v>
      </c>
      <c r="Y5328" s="6" t="str">
        <f aca="false">U5328+X5328</f>
        <v> $ 607,384.98 </v>
      </c>
      <c r="Z5328" s="0" t="n">
        <v>2</v>
      </c>
      <c r="AA5328" s="6" t="n">
        <v>382606.325766</v>
      </c>
      <c r="AB5328" s="0" t="n">
        <v>3</v>
      </c>
      <c r="AC5328" s="6" t="n">
        <v>297582.697818</v>
      </c>
      <c r="AD5328" s="7" t="n">
        <v>6</v>
      </c>
      <c r="AE5328" s="8" t="n">
        <v>49597.116303</v>
      </c>
    </row>
    <row r="5329" customFormat="false" ht="15.75" hidden="false" customHeight="true" outlineLevel="0" collapsed="false">
      <c r="A5329" s="4" t="n">
        <v>494004</v>
      </c>
      <c r="B5329" s="4" t="s">
        <v>17608</v>
      </c>
      <c r="C5329" s="4" t="n">
        <v>30727283</v>
      </c>
      <c r="D5329" s="4" t="n">
        <v>29187956</v>
      </c>
      <c r="E5329" s="4" t="s">
        <v>17609</v>
      </c>
      <c r="F5329" s="4" t="s">
        <v>33</v>
      </c>
      <c r="G5329" s="4" t="s">
        <v>17610</v>
      </c>
      <c r="H5329" s="4"/>
      <c r="I5329" s="4"/>
      <c r="J5329" s="5" t="n">
        <v>45483</v>
      </c>
      <c r="K5329" s="5" t="n">
        <v>44935</v>
      </c>
      <c r="L5329" s="6" t="n">
        <v>1027099.82</v>
      </c>
      <c r="M5329" s="6" t="n">
        <v>1390795.14</v>
      </c>
      <c r="N5329" s="4" t="n">
        <v>0</v>
      </c>
      <c r="O5329" s="4" t="s">
        <v>35</v>
      </c>
      <c r="P5329" s="4" t="s">
        <v>93</v>
      </c>
      <c r="Q5329" s="4" t="s">
        <v>37</v>
      </c>
      <c r="R5329" s="5"/>
      <c r="S5329" s="6" t="str">
        <f aca="false">M5329+N5329</f>
        <v> $ 1,390,795.14 </v>
      </c>
      <c r="T5329" s="6" t="str">
        <f aca="false">L5329*50%</f>
        <v> $ 513,549.91 </v>
      </c>
      <c r="U5329" s="6" t="str">
        <f aca="false">T5329+N5329</f>
        <v> $ 513,549.91 </v>
      </c>
      <c r="V5329" s="6" t="str">
        <f aca="false">U5329*15%</f>
        <v> $ 77,032.49 </v>
      </c>
      <c r="W5329" s="6" t="str">
        <f aca="false">V5329*22%</f>
        <v> $ 16,947.15 </v>
      </c>
      <c r="X5329" s="6" t="str">
        <f aca="false">V5329+W5329</f>
        <v> $ 93,979.63 </v>
      </c>
      <c r="Y5329" s="6" t="str">
        <f aca="false">U5329+X5329</f>
        <v> $ 607,529.54 </v>
      </c>
      <c r="Z5329" s="0" t="n">
        <v>2</v>
      </c>
      <c r="AA5329" s="6" t="n">
        <v>382697.392932</v>
      </c>
      <c r="AB5329" s="0" t="n">
        <v>3</v>
      </c>
      <c r="AC5329" s="6" t="n">
        <v>297653.527836</v>
      </c>
      <c r="AD5329" s="7" t="n">
        <v>6</v>
      </c>
      <c r="AE5329" s="8" t="n">
        <v>49608.921306</v>
      </c>
    </row>
    <row r="5330" customFormat="false" ht="15.75" hidden="false" customHeight="true" outlineLevel="0" collapsed="false">
      <c r="A5330" s="4" t="n">
        <v>494195</v>
      </c>
      <c r="B5330" s="4" t="s">
        <v>17611</v>
      </c>
      <c r="C5330" s="4" t="n">
        <v>34291516</v>
      </c>
      <c r="D5330" s="4" t="n">
        <v>26105626</v>
      </c>
      <c r="E5330" s="4" t="s">
        <v>17612</v>
      </c>
      <c r="F5330" s="4" t="s">
        <v>33</v>
      </c>
      <c r="G5330" s="4" t="s">
        <v>17613</v>
      </c>
      <c r="H5330" s="4" t="s">
        <v>17614</v>
      </c>
      <c r="I5330" s="4" t="s">
        <v>17615</v>
      </c>
      <c r="J5330" s="5" t="n">
        <v>45483</v>
      </c>
      <c r="K5330" s="5" t="n">
        <v>45026</v>
      </c>
      <c r="L5330" s="6" t="n">
        <v>1027813.88</v>
      </c>
      <c r="M5330" s="6" t="n">
        <v>2071338.77</v>
      </c>
      <c r="N5330" s="4" t="n">
        <v>0</v>
      </c>
      <c r="O5330" s="4" t="s">
        <v>35</v>
      </c>
      <c r="P5330" s="4" t="s">
        <v>93</v>
      </c>
      <c r="Q5330" s="4" t="s">
        <v>37</v>
      </c>
      <c r="R5330" s="5"/>
      <c r="S5330" s="6" t="str">
        <f aca="false">M5330+N5330</f>
        <v> $ 2,071,338.77 </v>
      </c>
      <c r="T5330" s="6" t="str">
        <f aca="false">L5330*50%</f>
        <v> $ 513,906.94 </v>
      </c>
      <c r="U5330" s="6" t="str">
        <f aca="false">T5330+N5330</f>
        <v> $ 513,906.94 </v>
      </c>
      <c r="V5330" s="6" t="str">
        <f aca="false">U5330*15%</f>
        <v> $ 77,086.04 </v>
      </c>
      <c r="W5330" s="6" t="str">
        <f aca="false">V5330*22%</f>
        <v> $ 16,958.93 </v>
      </c>
      <c r="X5330" s="6" t="str">
        <f aca="false">V5330+W5330</f>
        <v> $ 94,044.97 </v>
      </c>
      <c r="Y5330" s="6" t="str">
        <f aca="false">U5330+X5330</f>
        <v> $ 607,951.91 </v>
      </c>
      <c r="Z5330" s="0" t="n">
        <v>2</v>
      </c>
      <c r="AA5330" s="6" t="n">
        <v>382963.451688</v>
      </c>
      <c r="AB5330" s="0" t="n">
        <v>3</v>
      </c>
      <c r="AC5330" s="6" t="n">
        <v>297860.462424</v>
      </c>
      <c r="AD5330" s="7" t="n">
        <v>6</v>
      </c>
      <c r="AE5330" s="8" t="n">
        <v>49643.410404</v>
      </c>
    </row>
    <row r="5331" customFormat="false" ht="15.75" hidden="false" customHeight="true" outlineLevel="0" collapsed="false">
      <c r="A5331" s="4" t="n">
        <v>494785</v>
      </c>
      <c r="B5331" s="4" t="s">
        <v>17616</v>
      </c>
      <c r="C5331" s="4" t="n">
        <v>23806714</v>
      </c>
      <c r="D5331" s="4" t="n">
        <v>3477964</v>
      </c>
      <c r="E5331" s="4" t="s">
        <v>17617</v>
      </c>
      <c r="F5331" s="4" t="s">
        <v>33</v>
      </c>
      <c r="G5331" s="4" t="s">
        <v>17618</v>
      </c>
      <c r="H5331" s="4"/>
      <c r="I5331" s="4"/>
      <c r="J5331" s="5" t="n">
        <v>45489</v>
      </c>
      <c r="K5331" s="5" t="n">
        <v>45054</v>
      </c>
      <c r="L5331" s="6" t="n">
        <v>1029080.58</v>
      </c>
      <c r="M5331" s="6" t="n">
        <v>1265950.02</v>
      </c>
      <c r="N5331" s="4" t="n">
        <v>0</v>
      </c>
      <c r="O5331" s="4" t="s">
        <v>35</v>
      </c>
      <c r="P5331" s="4" t="s">
        <v>106</v>
      </c>
      <c r="Q5331" s="4" t="s">
        <v>48</v>
      </c>
      <c r="R5331" s="5" t="n">
        <v>45492.4535378125</v>
      </c>
      <c r="S5331" s="6" t="str">
        <f aca="false">M5331+N5331</f>
        <v> $ 1,265,950.02 </v>
      </c>
      <c r="T5331" s="6" t="str">
        <f aca="false">L5331*50%</f>
        <v> $ 514,540.29 </v>
      </c>
      <c r="U5331" s="6" t="str">
        <f aca="false">T5331+N5331</f>
        <v> $ 514,540.29 </v>
      </c>
      <c r="V5331" s="6" t="str">
        <f aca="false">U5331*15%</f>
        <v> $ 77,181.04 </v>
      </c>
      <c r="W5331" s="6" t="str">
        <f aca="false">V5331*22%</f>
        <v> $ 16,979.83 </v>
      </c>
      <c r="X5331" s="6" t="str">
        <f aca="false">V5331+W5331</f>
        <v> $ 94,160.87 </v>
      </c>
      <c r="Y5331" s="6" t="str">
        <f aca="false">U5331+X5331</f>
        <v> $ 608,701.16 </v>
      </c>
      <c r="Z5331" s="0" t="n">
        <v>2</v>
      </c>
      <c r="AA5331" s="6" t="n">
        <v>383435.424108</v>
      </c>
      <c r="AB5331" s="0" t="n">
        <v>3</v>
      </c>
      <c r="AC5331" s="6" t="n">
        <v>298227.552084</v>
      </c>
      <c r="AD5331" s="7" t="n">
        <v>6</v>
      </c>
      <c r="AE5331" s="8" t="n">
        <v>49704.592014</v>
      </c>
    </row>
    <row r="5332" customFormat="false" ht="15.75" hidden="false" customHeight="true" outlineLevel="0" collapsed="false">
      <c r="A5332" s="4" t="n">
        <v>488515</v>
      </c>
      <c r="B5332" s="4" t="s">
        <v>17619</v>
      </c>
      <c r="C5332" s="4" t="n">
        <v>16556399</v>
      </c>
      <c r="D5332" s="4" t="n">
        <v>850084</v>
      </c>
      <c r="E5332" s="4" t="s">
        <v>17620</v>
      </c>
      <c r="F5332" s="4" t="s">
        <v>47</v>
      </c>
      <c r="G5332" s="4" t="s">
        <v>17621</v>
      </c>
      <c r="H5332" s="4"/>
      <c r="I5332" s="4"/>
      <c r="J5332" s="5" t="n">
        <v>45433</v>
      </c>
      <c r="K5332" s="5" t="n">
        <v>44981</v>
      </c>
      <c r="L5332" s="6" t="n">
        <v>1029882.19</v>
      </c>
      <c r="M5332" s="6" t="n">
        <v>2181068.73</v>
      </c>
      <c r="N5332" s="4" t="n">
        <v>0</v>
      </c>
      <c r="O5332" s="4" t="s">
        <v>35</v>
      </c>
      <c r="P5332" s="4" t="s">
        <v>106</v>
      </c>
      <c r="Q5332" s="4" t="s">
        <v>48</v>
      </c>
      <c r="R5332" s="5" t="n">
        <v>45440.4715305208</v>
      </c>
      <c r="S5332" s="6" t="str">
        <f aca="false">M5332+N5332</f>
        <v> $ 2,181,068.73 </v>
      </c>
      <c r="T5332" s="6" t="str">
        <f aca="false">L5332*50%</f>
        <v> $ 514,941.10 </v>
      </c>
      <c r="U5332" s="6" t="str">
        <f aca="false">T5332+N5332</f>
        <v> $ 514,941.10 </v>
      </c>
      <c r="V5332" s="6" t="str">
        <f aca="false">U5332*15%</f>
        <v> $ 77,241.16 </v>
      </c>
      <c r="W5332" s="6" t="str">
        <f aca="false">V5332*22%</f>
        <v> $ 16,993.06 </v>
      </c>
      <c r="X5332" s="6" t="str">
        <f aca="false">V5332+W5332</f>
        <v> $ 94,234.22 </v>
      </c>
      <c r="Y5332" s="6" t="str">
        <f aca="false">U5332+X5332</f>
        <v> $ 609,175.32 </v>
      </c>
      <c r="Z5332" s="0" t="n">
        <v>2</v>
      </c>
      <c r="AA5332" s="6" t="n">
        <v>383734.103994</v>
      </c>
      <c r="AB5332" s="0" t="n">
        <v>3</v>
      </c>
      <c r="AC5332" s="6" t="n">
        <v>298459.858662</v>
      </c>
      <c r="AD5332" s="7" t="n">
        <v>6</v>
      </c>
      <c r="AE5332" s="8" t="n">
        <v>49743.309777</v>
      </c>
    </row>
    <row r="5333" customFormat="false" ht="15.75" hidden="false" customHeight="true" outlineLevel="0" collapsed="false">
      <c r="A5333" s="4" t="n">
        <v>493843</v>
      </c>
      <c r="B5333" s="4" t="s">
        <v>17622</v>
      </c>
      <c r="C5333" s="4" t="n">
        <v>26857281</v>
      </c>
      <c r="D5333" s="4" t="n">
        <v>28226176</v>
      </c>
      <c r="E5333" s="4" t="s">
        <v>17623</v>
      </c>
      <c r="F5333" s="4" t="s">
        <v>33</v>
      </c>
      <c r="G5333" s="4" t="s">
        <v>17624</v>
      </c>
      <c r="H5333" s="4" t="s">
        <v>17625</v>
      </c>
      <c r="I5333" s="4" t="s">
        <v>17626</v>
      </c>
      <c r="J5333" s="5" t="n">
        <v>45483</v>
      </c>
      <c r="K5333" s="5" t="n">
        <v>45059</v>
      </c>
      <c r="L5333" s="6" t="n">
        <v>1030021.84</v>
      </c>
      <c r="M5333" s="6" t="n">
        <v>1533627.87</v>
      </c>
      <c r="N5333" s="4" t="n">
        <v>0</v>
      </c>
      <c r="O5333" s="4" t="s">
        <v>35</v>
      </c>
      <c r="P5333" s="4" t="s">
        <v>106</v>
      </c>
      <c r="Q5333" s="4" t="s">
        <v>48</v>
      </c>
      <c r="R5333" s="5" t="n">
        <v>45489.6225798264</v>
      </c>
      <c r="S5333" s="6" t="str">
        <f aca="false">M5333+N5333</f>
        <v> $ 1,533,627.87 </v>
      </c>
      <c r="T5333" s="6" t="str">
        <f aca="false">L5333*50%</f>
        <v> $ 515,010.92 </v>
      </c>
      <c r="U5333" s="6" t="str">
        <f aca="false">T5333+N5333</f>
        <v> $ 515,010.92 </v>
      </c>
      <c r="V5333" s="6" t="str">
        <f aca="false">U5333*15%</f>
        <v> $ 77,251.64 </v>
      </c>
      <c r="W5333" s="6" t="str">
        <f aca="false">V5333*22%</f>
        <v> $ 16,995.36 </v>
      </c>
      <c r="X5333" s="6" t="str">
        <f aca="false">V5333+W5333</f>
        <v> $ 94,247.00 </v>
      </c>
      <c r="Y5333" s="6" t="str">
        <f aca="false">U5333+X5333</f>
        <v> $ 609,257.92 </v>
      </c>
      <c r="Z5333" s="0" t="n">
        <v>2</v>
      </c>
      <c r="AA5333" s="6" t="n">
        <v>383786.137584</v>
      </c>
      <c r="AB5333" s="0" t="n">
        <v>3</v>
      </c>
      <c r="AC5333" s="6" t="n">
        <v>298500.329232</v>
      </c>
      <c r="AD5333" s="7" t="n">
        <v>6</v>
      </c>
      <c r="AE5333" s="8" t="n">
        <v>49750.054872</v>
      </c>
    </row>
    <row r="5334" customFormat="false" ht="15.75" hidden="false" customHeight="true" outlineLevel="0" collapsed="false">
      <c r="A5334" s="4" t="n">
        <v>494171</v>
      </c>
      <c r="B5334" s="4" t="s">
        <v>17627</v>
      </c>
      <c r="C5334" s="4" t="n">
        <v>33774781</v>
      </c>
      <c r="D5334" s="4" t="n">
        <v>1149605</v>
      </c>
      <c r="E5334" s="4" t="s">
        <v>17628</v>
      </c>
      <c r="F5334" s="4" t="s">
        <v>33</v>
      </c>
      <c r="G5334" s="4" t="s">
        <v>17629</v>
      </c>
      <c r="H5334" s="4" t="s">
        <v>17630</v>
      </c>
      <c r="I5334" s="4"/>
      <c r="J5334" s="5" t="n">
        <v>45483</v>
      </c>
      <c r="K5334" s="5" t="n">
        <v>44998</v>
      </c>
      <c r="L5334" s="6" t="n">
        <v>1030311.1</v>
      </c>
      <c r="M5334" s="6" t="n">
        <v>1471517.16</v>
      </c>
      <c r="N5334" s="4" t="n">
        <v>0</v>
      </c>
      <c r="O5334" s="4" t="s">
        <v>35</v>
      </c>
      <c r="P5334" s="4" t="s">
        <v>106</v>
      </c>
      <c r="Q5334" s="4" t="s">
        <v>48</v>
      </c>
      <c r="R5334" s="5" t="n">
        <v>45489.4625917824</v>
      </c>
      <c r="S5334" s="6" t="str">
        <f aca="false">M5334+N5334</f>
        <v> $ 1,471,517.16 </v>
      </c>
      <c r="T5334" s="6" t="str">
        <f aca="false">L5334*50%</f>
        <v> $ 515,155.55 </v>
      </c>
      <c r="U5334" s="6" t="str">
        <f aca="false">T5334+N5334</f>
        <v> $ 515,155.55 </v>
      </c>
      <c r="V5334" s="6" t="str">
        <f aca="false">U5334*15%</f>
        <v> $ 77,273.33 </v>
      </c>
      <c r="W5334" s="6" t="str">
        <f aca="false">V5334*22%</f>
        <v> $ 17,000.13 </v>
      </c>
      <c r="X5334" s="6" t="str">
        <f aca="false">V5334+W5334</f>
        <v> $ 94,273.47 </v>
      </c>
      <c r="Y5334" s="6" t="str">
        <f aca="false">U5334+X5334</f>
        <v> $ 609,429.02 </v>
      </c>
      <c r="Z5334" s="0" t="n">
        <v>2</v>
      </c>
      <c r="AA5334" s="6" t="n">
        <v>383893.91586</v>
      </c>
      <c r="AB5334" s="0" t="n">
        <v>3</v>
      </c>
      <c r="AC5334" s="6" t="n">
        <v>298584.15678</v>
      </c>
      <c r="AD5334" s="7" t="n">
        <v>6</v>
      </c>
      <c r="AE5334" s="8" t="n">
        <v>49764.02613</v>
      </c>
    </row>
    <row r="5335" customFormat="false" ht="15.75" hidden="false" customHeight="true" outlineLevel="0" collapsed="false">
      <c r="A5335" s="4" t="n">
        <v>493719</v>
      </c>
      <c r="B5335" s="4" t="s">
        <v>17631</v>
      </c>
      <c r="C5335" s="4" t="n">
        <v>23614643</v>
      </c>
      <c r="D5335" s="4" t="n">
        <v>27917504</v>
      </c>
      <c r="E5335" s="4" t="s">
        <v>17632</v>
      </c>
      <c r="F5335" s="4" t="s">
        <v>33</v>
      </c>
      <c r="G5335" s="4" t="s">
        <v>17633</v>
      </c>
      <c r="H5335" s="4" t="s">
        <v>17634</v>
      </c>
      <c r="I5335" s="4"/>
      <c r="J5335" s="5" t="n">
        <v>45483</v>
      </c>
      <c r="K5335" s="5" t="n">
        <v>45026</v>
      </c>
      <c r="L5335" s="6" t="n">
        <v>1030861.79</v>
      </c>
      <c r="M5335" s="6" t="n">
        <v>1812836.76</v>
      </c>
      <c r="N5335" s="4" t="n">
        <v>0</v>
      </c>
      <c r="O5335" s="4" t="s">
        <v>35</v>
      </c>
      <c r="P5335" s="4" t="s">
        <v>106</v>
      </c>
      <c r="Q5335" s="4" t="s">
        <v>48</v>
      </c>
      <c r="R5335" s="5" t="n">
        <v>45488.7185280093</v>
      </c>
      <c r="S5335" s="6" t="str">
        <f aca="false">M5335+N5335</f>
        <v> $ 1,812,836.76 </v>
      </c>
      <c r="T5335" s="6" t="str">
        <f aca="false">L5335*50%</f>
        <v> $ 515,430.90 </v>
      </c>
      <c r="U5335" s="6" t="str">
        <f aca="false">T5335+N5335</f>
        <v> $ 515,430.90 </v>
      </c>
      <c r="V5335" s="6" t="str">
        <f aca="false">U5335*15%</f>
        <v> $ 77,314.63 </v>
      </c>
      <c r="W5335" s="6" t="str">
        <f aca="false">V5335*22%</f>
        <v> $ 17,009.22 </v>
      </c>
      <c r="X5335" s="6" t="str">
        <f aca="false">V5335+W5335</f>
        <v> $ 94,323.85 </v>
      </c>
      <c r="Y5335" s="6" t="str">
        <f aca="false">U5335+X5335</f>
        <v> $ 609,754.75 </v>
      </c>
      <c r="Z5335" s="0" t="n">
        <v>2</v>
      </c>
      <c r="AA5335" s="6" t="n">
        <v>384099.102954</v>
      </c>
      <c r="AB5335" s="0" t="n">
        <v>3</v>
      </c>
      <c r="AC5335" s="6" t="n">
        <v>298743.746742</v>
      </c>
      <c r="AD5335" s="7" t="n">
        <v>6</v>
      </c>
      <c r="AE5335" s="8" t="n">
        <v>49790.624457</v>
      </c>
    </row>
    <row r="5336" customFormat="false" ht="15.75" hidden="false" customHeight="true" outlineLevel="0" collapsed="false">
      <c r="A5336" s="4" t="n">
        <v>493513</v>
      </c>
      <c r="B5336" s="4" t="s">
        <v>17635</v>
      </c>
      <c r="C5336" s="4" t="n">
        <v>10090077</v>
      </c>
      <c r="D5336" s="4" t="n">
        <v>29364757</v>
      </c>
      <c r="E5336" s="4" t="s">
        <v>17636</v>
      </c>
      <c r="F5336" s="4" t="s">
        <v>33</v>
      </c>
      <c r="G5336" s="4" t="s">
        <v>17637</v>
      </c>
      <c r="H5336" s="4" t="s">
        <v>17638</v>
      </c>
      <c r="I5336" s="4"/>
      <c r="J5336" s="5" t="n">
        <v>45483</v>
      </c>
      <c r="K5336" s="5" t="n">
        <v>45054</v>
      </c>
      <c r="L5336" s="6" t="n">
        <v>1031264.78</v>
      </c>
      <c r="M5336" s="6" t="n">
        <v>1740023.66</v>
      </c>
      <c r="N5336" s="4" t="n">
        <v>0</v>
      </c>
      <c r="O5336" s="4" t="s">
        <v>35</v>
      </c>
      <c r="P5336" s="4" t="s">
        <v>93</v>
      </c>
      <c r="Q5336" s="4" t="s">
        <v>37</v>
      </c>
      <c r="R5336" s="5"/>
      <c r="S5336" s="6" t="str">
        <f aca="false">M5336+N5336</f>
        <v> $ 1,740,023.66 </v>
      </c>
      <c r="T5336" s="6" t="str">
        <f aca="false">L5336*50%</f>
        <v> $ 515,632.39 </v>
      </c>
      <c r="U5336" s="6" t="str">
        <f aca="false">T5336+N5336</f>
        <v> $ 515,632.39 </v>
      </c>
      <c r="V5336" s="6" t="str">
        <f aca="false">U5336*15%</f>
        <v> $ 77,344.86 </v>
      </c>
      <c r="W5336" s="6" t="str">
        <f aca="false">V5336*22%</f>
        <v> $ 17,015.87 </v>
      </c>
      <c r="X5336" s="6" t="str">
        <f aca="false">V5336+W5336</f>
        <v> $ 94,360.73 </v>
      </c>
      <c r="Y5336" s="6" t="str">
        <f aca="false">U5336+X5336</f>
        <v> $ 609,993.12 </v>
      </c>
      <c r="Z5336" s="0" t="n">
        <v>2</v>
      </c>
      <c r="AA5336" s="6" t="n">
        <v>384249.257028</v>
      </c>
      <c r="AB5336" s="0" t="n">
        <v>3</v>
      </c>
      <c r="AC5336" s="6" t="n">
        <v>298860.533244</v>
      </c>
      <c r="AD5336" s="7" t="n">
        <v>6</v>
      </c>
      <c r="AE5336" s="8" t="n">
        <v>49810.088874</v>
      </c>
    </row>
    <row r="5337" customFormat="false" ht="15.75" hidden="false" customHeight="true" outlineLevel="0" collapsed="false">
      <c r="A5337" s="4" t="n">
        <v>494008</v>
      </c>
      <c r="B5337" s="4" t="s">
        <v>17639</v>
      </c>
      <c r="C5337" s="4" t="n">
        <v>30850937</v>
      </c>
      <c r="D5337" s="4" t="n">
        <v>29673354</v>
      </c>
      <c r="E5337" s="4" t="s">
        <v>17640</v>
      </c>
      <c r="F5337" s="4" t="s">
        <v>33</v>
      </c>
      <c r="G5337" s="4" t="s">
        <v>17641</v>
      </c>
      <c r="H5337" s="4"/>
      <c r="I5337" s="4"/>
      <c r="J5337" s="5" t="n">
        <v>45483</v>
      </c>
      <c r="K5337" s="5" t="n">
        <v>45055</v>
      </c>
      <c r="L5337" s="6" t="n">
        <v>1033448.57</v>
      </c>
      <c r="M5337" s="6" t="n">
        <v>1662227.73</v>
      </c>
      <c r="N5337" s="4" t="n">
        <v>0</v>
      </c>
      <c r="O5337" s="4" t="s">
        <v>35</v>
      </c>
      <c r="P5337" s="4" t="s">
        <v>93</v>
      </c>
      <c r="Q5337" s="4" t="s">
        <v>37</v>
      </c>
      <c r="R5337" s="5"/>
      <c r="S5337" s="6" t="str">
        <f aca="false">M5337+N5337</f>
        <v> $ 1,662,227.73 </v>
      </c>
      <c r="T5337" s="6" t="str">
        <f aca="false">L5337*50%</f>
        <v> $ 516,724.29 </v>
      </c>
      <c r="U5337" s="6" t="str">
        <f aca="false">T5337+N5337</f>
        <v> $ 516,724.29 </v>
      </c>
      <c r="V5337" s="6" t="str">
        <f aca="false">U5337*15%</f>
        <v> $ 77,508.64 </v>
      </c>
      <c r="W5337" s="6" t="str">
        <f aca="false">V5337*22%</f>
        <v> $ 17,051.90 </v>
      </c>
      <c r="X5337" s="6" t="str">
        <f aca="false">V5337+W5337</f>
        <v> $ 94,560.54 </v>
      </c>
      <c r="Y5337" s="6" t="str">
        <f aca="false">U5337+X5337</f>
        <v> $ 611,284.83 </v>
      </c>
      <c r="Z5337" s="0" t="n">
        <v>2</v>
      </c>
      <c r="AA5337" s="6" t="n">
        <v>385062.937182</v>
      </c>
      <c r="AB5337" s="0" t="n">
        <v>3</v>
      </c>
      <c r="AC5337" s="6" t="n">
        <v>299493.395586</v>
      </c>
      <c r="AD5337" s="7" t="n">
        <v>6</v>
      </c>
      <c r="AE5337" s="8" t="n">
        <v>49915.565931</v>
      </c>
    </row>
    <row r="5338" customFormat="false" ht="15.75" hidden="false" customHeight="true" outlineLevel="0" collapsed="false">
      <c r="A5338" s="4" t="n">
        <v>493859</v>
      </c>
      <c r="B5338" s="4" t="s">
        <v>17642</v>
      </c>
      <c r="C5338" s="4" t="n">
        <v>27339297</v>
      </c>
      <c r="D5338" s="4" t="n">
        <v>24010092</v>
      </c>
      <c r="E5338" s="4" t="s">
        <v>17643</v>
      </c>
      <c r="F5338" s="4" t="s">
        <v>33</v>
      </c>
      <c r="G5338" s="4" t="s">
        <v>17644</v>
      </c>
      <c r="H5338" s="4"/>
      <c r="I5338" s="4"/>
      <c r="J5338" s="5" t="n">
        <v>45483</v>
      </c>
      <c r="K5338" s="5" t="n">
        <v>45054</v>
      </c>
      <c r="L5338" s="6" t="n">
        <v>1033603.62</v>
      </c>
      <c r="M5338" s="6" t="n">
        <v>1255709.14</v>
      </c>
      <c r="N5338" s="4" t="n">
        <v>0</v>
      </c>
      <c r="O5338" s="4" t="s">
        <v>35</v>
      </c>
      <c r="P5338" s="4" t="s">
        <v>93</v>
      </c>
      <c r="Q5338" s="4" t="s">
        <v>37</v>
      </c>
      <c r="R5338" s="5"/>
      <c r="S5338" s="6" t="str">
        <f aca="false">M5338+N5338</f>
        <v> $ 1,255,709.14 </v>
      </c>
      <c r="T5338" s="6" t="str">
        <f aca="false">L5338*50%</f>
        <v> $ 516,801.81 </v>
      </c>
      <c r="U5338" s="6" t="str">
        <f aca="false">T5338+N5338</f>
        <v> $ 516,801.81 </v>
      </c>
      <c r="V5338" s="6" t="str">
        <f aca="false">U5338*15%</f>
        <v> $ 77,520.27 </v>
      </c>
      <c r="W5338" s="6" t="str">
        <f aca="false">V5338*22%</f>
        <v> $ 17,054.46 </v>
      </c>
      <c r="X5338" s="6" t="str">
        <f aca="false">V5338+W5338</f>
        <v> $ 94,574.73 </v>
      </c>
      <c r="Y5338" s="6" t="str">
        <f aca="false">U5338+X5338</f>
        <v> $ 611,376.54 </v>
      </c>
      <c r="Z5338" s="0" t="n">
        <v>2</v>
      </c>
      <c r="AA5338" s="6" t="n">
        <v>385120.708812</v>
      </c>
      <c r="AB5338" s="0" t="n">
        <v>3</v>
      </c>
      <c r="AC5338" s="6" t="n">
        <v>299538.329076</v>
      </c>
      <c r="AD5338" s="7" t="n">
        <v>6</v>
      </c>
      <c r="AE5338" s="8" t="n">
        <v>49923.054846</v>
      </c>
    </row>
    <row r="5339" customFormat="false" ht="15.75" hidden="false" customHeight="true" outlineLevel="0" collapsed="false">
      <c r="A5339" s="4" t="n">
        <v>494679</v>
      </c>
      <c r="B5339" s="4" t="s">
        <v>17645</v>
      </c>
      <c r="C5339" s="4" t="n">
        <v>95917694</v>
      </c>
      <c r="D5339" s="4" t="n">
        <v>27763892</v>
      </c>
      <c r="E5339" s="4" t="s">
        <v>17646</v>
      </c>
      <c r="F5339" s="4" t="s">
        <v>33</v>
      </c>
      <c r="G5339" s="4" t="s">
        <v>17647</v>
      </c>
      <c r="H5339" s="4"/>
      <c r="I5339" s="4"/>
      <c r="J5339" s="5" t="n">
        <v>45483</v>
      </c>
      <c r="K5339" s="5" t="n">
        <v>44995</v>
      </c>
      <c r="L5339" s="6" t="n">
        <v>1035584.83</v>
      </c>
      <c r="M5339" s="6" t="n">
        <v>2039168.14</v>
      </c>
      <c r="N5339" s="4" t="n">
        <v>0</v>
      </c>
      <c r="O5339" s="4" t="s">
        <v>35</v>
      </c>
      <c r="P5339" s="4" t="s">
        <v>106</v>
      </c>
      <c r="Q5339" s="4" t="s">
        <v>48</v>
      </c>
      <c r="R5339" s="5" t="n">
        <v>45492.4349837153</v>
      </c>
      <c r="S5339" s="6" t="str">
        <f aca="false">M5339+N5339</f>
        <v> $ 2,039,168.14 </v>
      </c>
      <c r="T5339" s="6" t="str">
        <f aca="false">L5339*50%</f>
        <v> $ 517,792.42 </v>
      </c>
      <c r="U5339" s="6" t="str">
        <f aca="false">T5339+N5339</f>
        <v> $ 517,792.42 </v>
      </c>
      <c r="V5339" s="6" t="str">
        <f aca="false">U5339*15%</f>
        <v> $ 77,668.86 </v>
      </c>
      <c r="W5339" s="6" t="str">
        <f aca="false">V5339*22%</f>
        <v> $ 17,087.15 </v>
      </c>
      <c r="X5339" s="6" t="str">
        <f aca="false">V5339+W5339</f>
        <v> $ 94,756.01 </v>
      </c>
      <c r="Y5339" s="6" t="str">
        <f aca="false">U5339+X5339</f>
        <v> $ 612,548.43 </v>
      </c>
      <c r="Z5339" s="0" t="n">
        <v>2</v>
      </c>
      <c r="AA5339" s="6" t="n">
        <v>385858.907658</v>
      </c>
      <c r="AB5339" s="0" t="n">
        <v>3</v>
      </c>
      <c r="AC5339" s="6" t="n">
        <v>300112.483734</v>
      </c>
      <c r="AD5339" s="7" t="n">
        <v>6</v>
      </c>
      <c r="AE5339" s="8" t="n">
        <v>50018.747289</v>
      </c>
    </row>
    <row r="5340" customFormat="false" ht="15.75" hidden="false" customHeight="true" outlineLevel="0" collapsed="false">
      <c r="A5340" s="4" t="n">
        <v>493752</v>
      </c>
      <c r="B5340" s="4" t="s">
        <v>17648</v>
      </c>
      <c r="C5340" s="4" t="n">
        <v>24451968</v>
      </c>
      <c r="D5340" s="4" t="n">
        <v>22790719</v>
      </c>
      <c r="E5340" s="4" t="s">
        <v>17649</v>
      </c>
      <c r="F5340" s="4" t="s">
        <v>33</v>
      </c>
      <c r="G5340" s="4" t="s">
        <v>17650</v>
      </c>
      <c r="H5340" s="4" t="s">
        <v>17651</v>
      </c>
      <c r="I5340" s="4" t="s">
        <v>17652</v>
      </c>
      <c r="J5340" s="5" t="n">
        <v>45483</v>
      </c>
      <c r="K5340" s="5" t="n">
        <v>45026</v>
      </c>
      <c r="L5340" s="6" t="n">
        <v>1038639.06</v>
      </c>
      <c r="M5340" s="6" t="n">
        <v>1705487.71</v>
      </c>
      <c r="N5340" s="4" t="n">
        <v>0</v>
      </c>
      <c r="O5340" s="4" t="s">
        <v>35</v>
      </c>
      <c r="P5340" s="4" t="s">
        <v>106</v>
      </c>
      <c r="Q5340" s="4" t="s">
        <v>48</v>
      </c>
      <c r="R5340" s="5" t="n">
        <v>45488.7822579514</v>
      </c>
      <c r="S5340" s="6" t="str">
        <f aca="false">M5340+N5340</f>
        <v> $ 1,705,487.71 </v>
      </c>
      <c r="T5340" s="6" t="str">
        <f aca="false">L5340*50%</f>
        <v> $ 519,319.53 </v>
      </c>
      <c r="U5340" s="6" t="str">
        <f aca="false">T5340+N5340</f>
        <v> $ 519,319.53 </v>
      </c>
      <c r="V5340" s="6" t="str">
        <f aca="false">U5340*15%</f>
        <v> $ 77,897.93 </v>
      </c>
      <c r="W5340" s="6" t="str">
        <f aca="false">V5340*22%</f>
        <v> $ 17,137.54 </v>
      </c>
      <c r="X5340" s="6" t="str">
        <f aca="false">V5340+W5340</f>
        <v> $ 95,035.47 </v>
      </c>
      <c r="Y5340" s="6" t="str">
        <f aca="false">U5340+X5340</f>
        <v> $ 614,355.00 </v>
      </c>
      <c r="Z5340" s="0" t="n">
        <v>2</v>
      </c>
      <c r="AA5340" s="6" t="n">
        <v>386996.913756</v>
      </c>
      <c r="AB5340" s="0" t="n">
        <v>3</v>
      </c>
      <c r="AC5340" s="6" t="n">
        <v>300997.599588</v>
      </c>
      <c r="AD5340" s="7" t="n">
        <v>6</v>
      </c>
      <c r="AE5340" s="8" t="n">
        <v>50166.266598</v>
      </c>
    </row>
    <row r="5341" customFormat="false" ht="15.75" hidden="false" customHeight="true" outlineLevel="0" collapsed="false">
      <c r="A5341" s="4" t="n">
        <v>494194</v>
      </c>
      <c r="B5341" s="4" t="s">
        <v>17653</v>
      </c>
      <c r="C5341" s="4" t="n">
        <v>34242004</v>
      </c>
      <c r="D5341" s="4" t="n">
        <v>32184720</v>
      </c>
      <c r="E5341" s="4" t="s">
        <v>17654</v>
      </c>
      <c r="F5341" s="4" t="s">
        <v>33</v>
      </c>
      <c r="G5341" s="4" t="s">
        <v>17655</v>
      </c>
      <c r="H5341" s="4"/>
      <c r="I5341" s="4"/>
      <c r="J5341" s="5" t="n">
        <v>45483</v>
      </c>
      <c r="K5341" s="5" t="n">
        <v>45026</v>
      </c>
      <c r="L5341" s="6" t="n">
        <v>1038668.29</v>
      </c>
      <c r="M5341" s="6" t="n">
        <v>1305553.34</v>
      </c>
      <c r="N5341" s="4" t="n">
        <v>0</v>
      </c>
      <c r="O5341" s="4" t="s">
        <v>35</v>
      </c>
      <c r="P5341" s="4" t="s">
        <v>93</v>
      </c>
      <c r="Q5341" s="4" t="s">
        <v>37</v>
      </c>
      <c r="R5341" s="5"/>
      <c r="S5341" s="6" t="str">
        <f aca="false">M5341+N5341</f>
        <v> $ 1,305,553.34 </v>
      </c>
      <c r="T5341" s="6" t="str">
        <f aca="false">L5341*50%</f>
        <v> $ 519,334.15 </v>
      </c>
      <c r="U5341" s="6" t="str">
        <f aca="false">T5341+N5341</f>
        <v> $ 519,334.15 </v>
      </c>
      <c r="V5341" s="6" t="str">
        <f aca="false">U5341*15%</f>
        <v> $ 77,900.12 </v>
      </c>
      <c r="W5341" s="6" t="str">
        <f aca="false">V5341*22%</f>
        <v> $ 17,138.03 </v>
      </c>
      <c r="X5341" s="6" t="str">
        <f aca="false">V5341+W5341</f>
        <v> $ 95,038.15 </v>
      </c>
      <c r="Y5341" s="6" t="str">
        <f aca="false">U5341+X5341</f>
        <v> $ 614,372.29 </v>
      </c>
      <c r="Z5341" s="0" t="n">
        <v>2</v>
      </c>
      <c r="AA5341" s="6" t="n">
        <v>387007.804854</v>
      </c>
      <c r="AB5341" s="0" t="n">
        <v>3</v>
      </c>
      <c r="AC5341" s="6" t="n">
        <v>301006.070442</v>
      </c>
      <c r="AD5341" s="7" t="n">
        <v>6</v>
      </c>
      <c r="AE5341" s="8" t="n">
        <v>50167.678407</v>
      </c>
    </row>
    <row r="5342" customFormat="false" ht="15.75" hidden="false" customHeight="true" outlineLevel="0" collapsed="false">
      <c r="A5342" s="4" t="n">
        <v>494054</v>
      </c>
      <c r="B5342" s="4" t="s">
        <v>17656</v>
      </c>
      <c r="C5342" s="4" t="n">
        <v>31704551</v>
      </c>
      <c r="D5342" s="4" t="n">
        <v>28057951</v>
      </c>
      <c r="E5342" s="4" t="s">
        <v>17657</v>
      </c>
      <c r="F5342" s="4" t="s">
        <v>33</v>
      </c>
      <c r="G5342" s="4" t="s">
        <v>17658</v>
      </c>
      <c r="H5342" s="4" t="s">
        <v>17659</v>
      </c>
      <c r="I5342" s="4"/>
      <c r="J5342" s="5" t="n">
        <v>45483</v>
      </c>
      <c r="K5342" s="5" t="n">
        <v>45028</v>
      </c>
      <c r="L5342" s="6" t="n">
        <v>1039580.94</v>
      </c>
      <c r="M5342" s="6" t="n">
        <v>1720639.58</v>
      </c>
      <c r="N5342" s="4" t="n">
        <v>0</v>
      </c>
      <c r="O5342" s="4" t="s">
        <v>35</v>
      </c>
      <c r="P5342" s="4" t="s">
        <v>106</v>
      </c>
      <c r="Q5342" s="4" t="s">
        <v>48</v>
      </c>
      <c r="R5342" s="5" t="n">
        <v>45490.4709112269</v>
      </c>
      <c r="S5342" s="6" t="str">
        <f aca="false">M5342+N5342</f>
        <v> $ 1,720,639.58 </v>
      </c>
      <c r="T5342" s="6" t="str">
        <f aca="false">L5342*50%</f>
        <v> $ 519,790.47 </v>
      </c>
      <c r="U5342" s="6" t="str">
        <f aca="false">T5342+N5342</f>
        <v> $ 519,790.47 </v>
      </c>
      <c r="V5342" s="6" t="str">
        <f aca="false">U5342*15%</f>
        <v> $ 77,968.57 </v>
      </c>
      <c r="W5342" s="6" t="str">
        <f aca="false">V5342*22%</f>
        <v> $ 17,153.09 </v>
      </c>
      <c r="X5342" s="6" t="str">
        <f aca="false">V5342+W5342</f>
        <v> $ 95,121.66 </v>
      </c>
      <c r="Y5342" s="6" t="str">
        <f aca="false">U5342+X5342</f>
        <v> $ 614,912.13 </v>
      </c>
      <c r="Z5342" s="0" t="n">
        <v>2</v>
      </c>
      <c r="AA5342" s="6" t="n">
        <v>387347.858244</v>
      </c>
      <c r="AB5342" s="0" t="n">
        <v>3</v>
      </c>
      <c r="AC5342" s="6" t="n">
        <v>301270.556412</v>
      </c>
      <c r="AD5342" s="7" t="n">
        <v>6</v>
      </c>
      <c r="AE5342" s="8" t="n">
        <v>50211.759402</v>
      </c>
    </row>
    <row r="5343" customFormat="false" ht="15.75" hidden="false" customHeight="true" outlineLevel="0" collapsed="false">
      <c r="A5343" s="4" t="n">
        <v>493609</v>
      </c>
      <c r="B5343" s="4" t="s">
        <v>17660</v>
      </c>
      <c r="C5343" s="4" t="n">
        <v>18327855</v>
      </c>
      <c r="D5343" s="4" t="n">
        <v>26225995</v>
      </c>
      <c r="E5343" s="4" t="s">
        <v>17661</v>
      </c>
      <c r="F5343" s="4" t="s">
        <v>33</v>
      </c>
      <c r="G5343" s="4" t="s">
        <v>17662</v>
      </c>
      <c r="H5343" s="4" t="s">
        <v>17663</v>
      </c>
      <c r="I5343" s="4"/>
      <c r="J5343" s="5" t="n">
        <v>45483</v>
      </c>
      <c r="K5343" s="5" t="n">
        <v>44998</v>
      </c>
      <c r="L5343" s="6" t="n">
        <v>1040369.05</v>
      </c>
      <c r="M5343" s="6" t="n">
        <v>1725803.61</v>
      </c>
      <c r="N5343" s="4" t="n">
        <v>0</v>
      </c>
      <c r="O5343" s="4" t="s">
        <v>35</v>
      </c>
      <c r="P5343" s="4" t="s">
        <v>106</v>
      </c>
      <c r="Q5343" s="4" t="s">
        <v>48</v>
      </c>
      <c r="R5343" s="5" t="n">
        <v>45488.5422488773</v>
      </c>
      <c r="S5343" s="6" t="str">
        <f aca="false">M5343+N5343</f>
        <v> $ 1,725,803.61 </v>
      </c>
      <c r="T5343" s="6" t="str">
        <f aca="false">L5343*50%</f>
        <v> $ 520,184.53 </v>
      </c>
      <c r="U5343" s="6" t="str">
        <f aca="false">T5343+N5343</f>
        <v> $ 520,184.53 </v>
      </c>
      <c r="V5343" s="6" t="str">
        <f aca="false">U5343*15%</f>
        <v> $ 78,027.68 </v>
      </c>
      <c r="W5343" s="6" t="str">
        <f aca="false">V5343*22%</f>
        <v> $ 17,166.09 </v>
      </c>
      <c r="X5343" s="6" t="str">
        <f aca="false">V5343+W5343</f>
        <v> $ 95,193.77 </v>
      </c>
      <c r="Y5343" s="6" t="str">
        <f aca="false">U5343+X5343</f>
        <v> $ 615,378.29 </v>
      </c>
      <c r="Z5343" s="0" t="n">
        <v>2</v>
      </c>
      <c r="AA5343" s="6" t="n">
        <v>387641.50803</v>
      </c>
      <c r="AB5343" s="0" t="n">
        <v>3</v>
      </c>
      <c r="AC5343" s="6" t="n">
        <v>301498.95069</v>
      </c>
      <c r="AD5343" s="7" t="n">
        <v>6</v>
      </c>
      <c r="AE5343" s="8" t="n">
        <v>50249.825115</v>
      </c>
    </row>
    <row r="5344" customFormat="false" ht="15.75" hidden="false" customHeight="true" outlineLevel="0" collapsed="false">
      <c r="A5344" s="4" t="n">
        <v>495296</v>
      </c>
      <c r="B5344" s="4" t="s">
        <v>17664</v>
      </c>
      <c r="C5344" s="4" t="n">
        <v>36661259</v>
      </c>
      <c r="D5344" s="4" t="n">
        <v>28283189</v>
      </c>
      <c r="E5344" s="4" t="s">
        <v>17665</v>
      </c>
      <c r="F5344" s="4" t="s">
        <v>33</v>
      </c>
      <c r="G5344" s="4" t="s">
        <v>17666</v>
      </c>
      <c r="H5344" s="4"/>
      <c r="I5344" s="4"/>
      <c r="J5344" s="5" t="n">
        <v>45496</v>
      </c>
      <c r="K5344" s="5" t="n">
        <v>45054</v>
      </c>
      <c r="L5344" s="6" t="n">
        <v>1040629.93</v>
      </c>
      <c r="M5344" s="6" t="n">
        <v>1405973.8</v>
      </c>
      <c r="N5344" s="4" t="n">
        <v>0</v>
      </c>
      <c r="O5344" s="4" t="s">
        <v>35</v>
      </c>
      <c r="P5344" s="4" t="s">
        <v>93</v>
      </c>
      <c r="Q5344" s="4" t="s">
        <v>37</v>
      </c>
      <c r="R5344" s="5"/>
      <c r="S5344" s="6" t="str">
        <f aca="false">M5344+N5344</f>
        <v> $ 1,405,973.80 </v>
      </c>
      <c r="T5344" s="6" t="str">
        <f aca="false">L5344*50%</f>
        <v> $ 520,314.97 </v>
      </c>
      <c r="U5344" s="6" t="str">
        <f aca="false">T5344+N5344</f>
        <v> $ 520,314.97 </v>
      </c>
      <c r="V5344" s="6" t="str">
        <f aca="false">U5344*15%</f>
        <v> $ 78,047.24 </v>
      </c>
      <c r="W5344" s="6" t="str">
        <f aca="false">V5344*22%</f>
        <v> $ 17,170.39 </v>
      </c>
      <c r="X5344" s="6" t="str">
        <f aca="false">V5344+W5344</f>
        <v> $ 95,217.64 </v>
      </c>
      <c r="Y5344" s="6" t="str">
        <f aca="false">U5344+X5344</f>
        <v> $ 615,532.60 </v>
      </c>
      <c r="Z5344" s="0" t="n">
        <v>2</v>
      </c>
      <c r="AA5344" s="6" t="n">
        <v>387738.711918</v>
      </c>
      <c r="AB5344" s="0" t="n">
        <v>3</v>
      </c>
      <c r="AC5344" s="6" t="n">
        <v>301574.553714</v>
      </c>
      <c r="AD5344" s="7" t="n">
        <v>6</v>
      </c>
      <c r="AE5344" s="8" t="n">
        <v>50262.425619</v>
      </c>
    </row>
    <row r="5345" customFormat="false" ht="15.75" hidden="false" customHeight="true" outlineLevel="0" collapsed="false">
      <c r="A5345" s="4" t="n">
        <v>487814</v>
      </c>
      <c r="B5345" s="4" t="s">
        <v>17667</v>
      </c>
      <c r="C5345" s="4" t="n">
        <v>36296186</v>
      </c>
      <c r="D5345" s="4" t="n">
        <v>25023308</v>
      </c>
      <c r="E5345" s="4" t="s">
        <v>17668</v>
      </c>
      <c r="F5345" s="4" t="s">
        <v>47</v>
      </c>
      <c r="G5345" s="4" t="s">
        <v>17669</v>
      </c>
      <c r="H5345" s="4"/>
      <c r="I5345" s="4"/>
      <c r="J5345" s="5" t="n">
        <v>45426</v>
      </c>
      <c r="K5345" s="5" t="n">
        <v>44967</v>
      </c>
      <c r="L5345" s="6" t="n">
        <v>1042197.33</v>
      </c>
      <c r="M5345" s="6" t="n">
        <v>2393729.26</v>
      </c>
      <c r="N5345" s="4" t="n">
        <v>0</v>
      </c>
      <c r="O5345" s="4" t="s">
        <v>41</v>
      </c>
      <c r="P5345" s="4" t="s">
        <v>106</v>
      </c>
      <c r="Q5345" s="4" t="s">
        <v>48</v>
      </c>
      <c r="R5345" s="5" t="n">
        <v>45439.8463637384</v>
      </c>
      <c r="S5345" s="6" t="str">
        <f aca="false">M5345+N5345</f>
        <v> $ 2,393,729.26 </v>
      </c>
      <c r="T5345" s="6" t="str">
        <f aca="false">L5345*50%</f>
        <v> $ 521,098.67 </v>
      </c>
      <c r="U5345" s="6" t="str">
        <f aca="false">T5345+N5345</f>
        <v> $ 521,098.67 </v>
      </c>
      <c r="V5345" s="6" t="str">
        <f aca="false">U5345*15%</f>
        <v> $ 78,164.80 </v>
      </c>
      <c r="W5345" s="6" t="str">
        <f aca="false">V5345*22%</f>
        <v> $ 17,196.26 </v>
      </c>
      <c r="X5345" s="6" t="str">
        <f aca="false">V5345+W5345</f>
        <v> $ 95,361.06 </v>
      </c>
      <c r="Y5345" s="6" t="str">
        <f aca="false">U5345+X5345</f>
        <v> $ 616,459.72 </v>
      </c>
      <c r="Z5345" s="0" t="n">
        <v>2</v>
      </c>
      <c r="AA5345" s="6" t="n">
        <v>388322.725158</v>
      </c>
      <c r="AB5345" s="0" t="n">
        <v>3</v>
      </c>
      <c r="AC5345" s="6" t="n">
        <v>302028.786234</v>
      </c>
      <c r="AD5345" s="7" t="n">
        <v>6</v>
      </c>
      <c r="AE5345" s="8" t="n">
        <v>50338.131039</v>
      </c>
    </row>
    <row r="5346" customFormat="false" ht="15.75" hidden="false" customHeight="true" outlineLevel="0" collapsed="false">
      <c r="A5346" s="4" t="n">
        <v>494299</v>
      </c>
      <c r="B5346" s="4" t="s">
        <v>17670</v>
      </c>
      <c r="C5346" s="4" t="n">
        <v>36376925</v>
      </c>
      <c r="D5346" s="4" t="n">
        <v>8722738</v>
      </c>
      <c r="E5346" s="4" t="s">
        <v>17671</v>
      </c>
      <c r="F5346" s="4" t="s">
        <v>33</v>
      </c>
      <c r="G5346" s="4" t="s">
        <v>17672</v>
      </c>
      <c r="H5346" s="4"/>
      <c r="I5346" s="4"/>
      <c r="J5346" s="5" t="n">
        <v>45483</v>
      </c>
      <c r="K5346" s="5" t="n">
        <v>44991</v>
      </c>
      <c r="L5346" s="6" t="n">
        <v>1042363.08</v>
      </c>
      <c r="M5346" s="6" t="n">
        <v>1337476.14</v>
      </c>
      <c r="N5346" s="4" t="n">
        <v>0</v>
      </c>
      <c r="O5346" s="4" t="s">
        <v>35</v>
      </c>
      <c r="P5346" s="4" t="s">
        <v>93</v>
      </c>
      <c r="Q5346" s="4" t="s">
        <v>37</v>
      </c>
      <c r="R5346" s="5"/>
      <c r="S5346" s="6" t="str">
        <f aca="false">M5346+N5346</f>
        <v> $ 1,337,476.14 </v>
      </c>
      <c r="T5346" s="6" t="str">
        <f aca="false">L5346*50%</f>
        <v> $ 521,181.54 </v>
      </c>
      <c r="U5346" s="6" t="str">
        <f aca="false">T5346+N5346</f>
        <v> $ 521,181.54 </v>
      </c>
      <c r="V5346" s="6" t="str">
        <f aca="false">U5346*15%</f>
        <v> $ 78,177.23 </v>
      </c>
      <c r="W5346" s="6" t="str">
        <f aca="false">V5346*22%</f>
        <v> $ 17,198.99 </v>
      </c>
      <c r="X5346" s="6" t="str">
        <f aca="false">V5346+W5346</f>
        <v> $ 95,376.22 </v>
      </c>
      <c r="Y5346" s="6" t="str">
        <f aca="false">U5346+X5346</f>
        <v> $ 616,557.76 </v>
      </c>
      <c r="Z5346" s="0" t="n">
        <v>2</v>
      </c>
      <c r="AA5346" s="6" t="n">
        <v>388384.483608</v>
      </c>
      <c r="AB5346" s="0" t="n">
        <v>3</v>
      </c>
      <c r="AC5346" s="6" t="n">
        <v>302076.820584</v>
      </c>
      <c r="AD5346" s="7" t="n">
        <v>6</v>
      </c>
      <c r="AE5346" s="8" t="n">
        <v>50346.136764</v>
      </c>
    </row>
    <row r="5347" customFormat="false" ht="15.75" hidden="false" customHeight="true" outlineLevel="0" collapsed="false">
      <c r="A5347" s="4" t="n">
        <v>487420</v>
      </c>
      <c r="B5347" s="4" t="s">
        <v>17673</v>
      </c>
      <c r="C5347" s="4" t="n">
        <v>29548418</v>
      </c>
      <c r="D5347" s="4" t="n">
        <v>20104332</v>
      </c>
      <c r="E5347" s="4" t="s">
        <v>17674</v>
      </c>
      <c r="F5347" s="4" t="s">
        <v>47</v>
      </c>
      <c r="G5347" s="4" t="s">
        <v>17675</v>
      </c>
      <c r="H5347" s="4"/>
      <c r="I5347" s="4"/>
      <c r="J5347" s="5" t="n">
        <v>45426</v>
      </c>
      <c r="K5347" s="5" t="n">
        <v>44972</v>
      </c>
      <c r="L5347" s="6" t="n">
        <v>1044247.72</v>
      </c>
      <c r="M5347" s="6" t="n">
        <v>2105662.5</v>
      </c>
      <c r="N5347" s="4" t="n">
        <v>0</v>
      </c>
      <c r="O5347" s="4" t="s">
        <v>41</v>
      </c>
      <c r="P5347" s="4" t="s">
        <v>106</v>
      </c>
      <c r="Q5347" s="4" t="s">
        <v>48</v>
      </c>
      <c r="R5347" s="5" t="n">
        <v>45439.806655787</v>
      </c>
      <c r="S5347" s="6" t="str">
        <f aca="false">M5347+N5347</f>
        <v> $ 2,105,662.50 </v>
      </c>
      <c r="T5347" s="6" t="str">
        <f aca="false">L5347*50%</f>
        <v> $ 522,123.86 </v>
      </c>
      <c r="U5347" s="6" t="str">
        <f aca="false">T5347+N5347</f>
        <v> $ 522,123.86 </v>
      </c>
      <c r="V5347" s="6" t="str">
        <f aca="false">U5347*15%</f>
        <v> $ 78,318.58 </v>
      </c>
      <c r="W5347" s="6" t="str">
        <f aca="false">V5347*22%</f>
        <v> $ 17,230.09 </v>
      </c>
      <c r="X5347" s="6" t="str">
        <f aca="false">V5347+W5347</f>
        <v> $ 95,548.67 </v>
      </c>
      <c r="Y5347" s="6" t="str">
        <f aca="false">U5347+X5347</f>
        <v> $ 617,672.53 </v>
      </c>
      <c r="Z5347" s="0" t="n">
        <v>2</v>
      </c>
      <c r="AA5347" s="6" t="n">
        <v>389086.700472</v>
      </c>
      <c r="AB5347" s="0" t="n">
        <v>3</v>
      </c>
      <c r="AC5347" s="6" t="n">
        <v>302622.989256</v>
      </c>
      <c r="AD5347" s="7" t="n">
        <v>6</v>
      </c>
      <c r="AE5347" s="8" t="n">
        <v>50437.164876</v>
      </c>
    </row>
    <row r="5348" customFormat="false" ht="15.75" hidden="false" customHeight="true" outlineLevel="0" collapsed="false">
      <c r="A5348" s="4" t="n">
        <v>493668</v>
      </c>
      <c r="B5348" s="4" t="s">
        <v>17676</v>
      </c>
      <c r="C5348" s="4" t="n">
        <v>21802782</v>
      </c>
      <c r="D5348" s="4" t="n">
        <v>25940684</v>
      </c>
      <c r="E5348" s="4" t="s">
        <v>17677</v>
      </c>
      <c r="F5348" s="4" t="s">
        <v>33</v>
      </c>
      <c r="G5348" s="4" t="s">
        <v>9037</v>
      </c>
      <c r="H5348" s="4"/>
      <c r="I5348" s="4"/>
      <c r="J5348" s="5" t="n">
        <v>45483</v>
      </c>
      <c r="K5348" s="5" t="n">
        <v>44985</v>
      </c>
      <c r="L5348" s="6" t="n">
        <v>1044606.08</v>
      </c>
      <c r="M5348" s="6" t="n">
        <v>1894458.85</v>
      </c>
      <c r="N5348" s="4" t="n">
        <v>0</v>
      </c>
      <c r="O5348" s="4" t="s">
        <v>35</v>
      </c>
      <c r="P5348" s="4" t="s">
        <v>106</v>
      </c>
      <c r="Q5348" s="4" t="s">
        <v>48</v>
      </c>
      <c r="R5348" s="5" t="n">
        <v>45488.6422669792</v>
      </c>
      <c r="S5348" s="6" t="str">
        <f aca="false">M5348+N5348</f>
        <v> $ 1,894,458.85 </v>
      </c>
      <c r="T5348" s="6" t="str">
        <f aca="false">L5348*50%</f>
        <v> $ 522,303.04 </v>
      </c>
      <c r="U5348" s="6" t="str">
        <f aca="false">T5348+N5348</f>
        <v> $ 522,303.04 </v>
      </c>
      <c r="V5348" s="6" t="str">
        <f aca="false">U5348*15%</f>
        <v> $ 78,345.46 </v>
      </c>
      <c r="W5348" s="6" t="str">
        <f aca="false">V5348*22%</f>
        <v> $ 17,236.00 </v>
      </c>
      <c r="X5348" s="6" t="str">
        <f aca="false">V5348+W5348</f>
        <v> $ 95,581.46 </v>
      </c>
      <c r="Y5348" s="6" t="str">
        <f aca="false">U5348+X5348</f>
        <v> $ 617,884.50 </v>
      </c>
      <c r="Z5348" s="0" t="n">
        <v>2</v>
      </c>
      <c r="AA5348" s="6" t="n">
        <v>389220.225408</v>
      </c>
      <c r="AB5348" s="0" t="n">
        <v>3</v>
      </c>
      <c r="AC5348" s="6" t="n">
        <v>302726.841984</v>
      </c>
      <c r="AD5348" s="7" t="n">
        <v>6</v>
      </c>
      <c r="AE5348" s="8" t="n">
        <v>50454.473664</v>
      </c>
    </row>
    <row r="5349" customFormat="false" ht="15.75" hidden="false" customHeight="true" outlineLevel="0" collapsed="false">
      <c r="A5349" s="4" t="n">
        <v>494123</v>
      </c>
      <c r="B5349" s="4" t="s">
        <v>17678</v>
      </c>
      <c r="C5349" s="4" t="n">
        <v>32903567</v>
      </c>
      <c r="D5349" s="4" t="n">
        <v>22982967</v>
      </c>
      <c r="E5349" s="4" t="s">
        <v>17679</v>
      </c>
      <c r="F5349" s="4" t="s">
        <v>33</v>
      </c>
      <c r="G5349" s="4" t="s">
        <v>17680</v>
      </c>
      <c r="H5349" s="4" t="s">
        <v>17681</v>
      </c>
      <c r="I5349" s="4"/>
      <c r="J5349" s="5" t="n">
        <v>45483</v>
      </c>
      <c r="K5349" s="5" t="n">
        <v>45055</v>
      </c>
      <c r="L5349" s="6" t="n">
        <v>1045867.79</v>
      </c>
      <c r="M5349" s="6" t="n">
        <v>1270372.22</v>
      </c>
      <c r="N5349" s="4" t="n">
        <v>0</v>
      </c>
      <c r="O5349" s="4" t="s">
        <v>35</v>
      </c>
      <c r="P5349" s="4" t="s">
        <v>106</v>
      </c>
      <c r="Q5349" s="4" t="s">
        <v>48</v>
      </c>
      <c r="R5349" s="5" t="n">
        <v>45490.6469446759</v>
      </c>
      <c r="S5349" s="6" t="str">
        <f aca="false">M5349+N5349</f>
        <v> $ 1,270,372.22 </v>
      </c>
      <c r="T5349" s="6" t="str">
        <f aca="false">L5349*50%</f>
        <v> $ 522,933.90 </v>
      </c>
      <c r="U5349" s="6" t="str">
        <f aca="false">T5349+N5349</f>
        <v> $ 522,933.90 </v>
      </c>
      <c r="V5349" s="6" t="str">
        <f aca="false">U5349*15%</f>
        <v> $ 78,440.08 </v>
      </c>
      <c r="W5349" s="6" t="str">
        <f aca="false">V5349*22%</f>
        <v> $ 17,256.82 </v>
      </c>
      <c r="X5349" s="6" t="str">
        <f aca="false">V5349+W5349</f>
        <v> $ 95,696.90 </v>
      </c>
      <c r="Y5349" s="6" t="str">
        <f aca="false">U5349+X5349</f>
        <v> $ 618,630.80 </v>
      </c>
      <c r="Z5349" s="0" t="n">
        <v>2</v>
      </c>
      <c r="AA5349" s="6" t="n">
        <v>389690.338554</v>
      </c>
      <c r="AB5349" s="0" t="n">
        <v>3</v>
      </c>
      <c r="AC5349" s="6" t="n">
        <v>303092.485542</v>
      </c>
      <c r="AD5349" s="7" t="n">
        <v>6</v>
      </c>
      <c r="AE5349" s="8" t="n">
        <v>50515.414257</v>
      </c>
    </row>
    <row r="5350" customFormat="false" ht="15.75" hidden="false" customHeight="true" outlineLevel="0" collapsed="false">
      <c r="A5350" s="4" t="n">
        <v>494137</v>
      </c>
      <c r="B5350" s="4" t="s">
        <v>17682</v>
      </c>
      <c r="C5350" s="4" t="n">
        <v>33188294</v>
      </c>
      <c r="D5350" s="4" t="n">
        <v>8496508</v>
      </c>
      <c r="E5350" s="4" t="s">
        <v>17683</v>
      </c>
      <c r="F5350" s="4" t="s">
        <v>33</v>
      </c>
      <c r="G5350" s="4" t="s">
        <v>17684</v>
      </c>
      <c r="H5350" s="4" t="s">
        <v>17685</v>
      </c>
      <c r="I5350" s="4"/>
      <c r="J5350" s="5" t="n">
        <v>45483</v>
      </c>
      <c r="K5350" s="5" t="n">
        <v>45035</v>
      </c>
      <c r="L5350" s="6" t="n">
        <v>1045875.94</v>
      </c>
      <c r="M5350" s="6" t="n">
        <v>1837764.54</v>
      </c>
      <c r="N5350" s="4" t="n">
        <v>0</v>
      </c>
      <c r="O5350" s="4" t="s">
        <v>35</v>
      </c>
      <c r="P5350" s="4" t="s">
        <v>106</v>
      </c>
      <c r="Q5350" s="4" t="s">
        <v>48</v>
      </c>
      <c r="R5350" s="5" t="n">
        <v>45492.4335911227</v>
      </c>
      <c r="S5350" s="6" t="str">
        <f aca="false">M5350+N5350</f>
        <v> $ 1,837,764.54 </v>
      </c>
      <c r="T5350" s="6" t="str">
        <f aca="false">L5350*50%</f>
        <v> $ 522,937.97 </v>
      </c>
      <c r="U5350" s="6" t="str">
        <f aca="false">T5350+N5350</f>
        <v> $ 522,937.97 </v>
      </c>
      <c r="V5350" s="6" t="str">
        <f aca="false">U5350*15%</f>
        <v> $ 78,440.70 </v>
      </c>
      <c r="W5350" s="6" t="str">
        <f aca="false">V5350*22%</f>
        <v> $ 17,256.95 </v>
      </c>
      <c r="X5350" s="6" t="str">
        <f aca="false">V5350+W5350</f>
        <v> $ 95,697.65 </v>
      </c>
      <c r="Y5350" s="6" t="str">
        <f aca="false">U5350+X5350</f>
        <v> $ 618,635.62 </v>
      </c>
      <c r="Z5350" s="0" t="n">
        <v>2</v>
      </c>
      <c r="AA5350" s="6" t="n">
        <v>389693.375244</v>
      </c>
      <c r="AB5350" s="0" t="n">
        <v>3</v>
      </c>
      <c r="AC5350" s="6" t="n">
        <v>303094.847412</v>
      </c>
      <c r="AD5350" s="7" t="n">
        <v>6</v>
      </c>
      <c r="AE5350" s="8" t="n">
        <v>50515.807902</v>
      </c>
    </row>
    <row r="5351" customFormat="false" ht="15.75" hidden="false" customHeight="true" outlineLevel="0" collapsed="false">
      <c r="A5351" s="4" t="n">
        <v>494754</v>
      </c>
      <c r="B5351" s="4" t="s">
        <v>17686</v>
      </c>
      <c r="C5351" s="4" t="n">
        <v>20558551</v>
      </c>
      <c r="D5351" s="4" t="n">
        <v>20728715</v>
      </c>
      <c r="E5351" s="4" t="s">
        <v>17687</v>
      </c>
      <c r="F5351" s="4" t="s">
        <v>33</v>
      </c>
      <c r="G5351" s="4" t="s">
        <v>17688</v>
      </c>
      <c r="H5351" s="4" t="s">
        <v>17689</v>
      </c>
      <c r="I5351" s="4" t="s">
        <v>17690</v>
      </c>
      <c r="J5351" s="5" t="n">
        <v>45489</v>
      </c>
      <c r="K5351" s="5" t="n">
        <v>45056</v>
      </c>
      <c r="L5351" s="6" t="n">
        <v>1047834.21</v>
      </c>
      <c r="M5351" s="6" t="n">
        <v>1562863.43</v>
      </c>
      <c r="N5351" s="4" t="n">
        <v>0</v>
      </c>
      <c r="O5351" s="4" t="s">
        <v>35</v>
      </c>
      <c r="P5351" s="4" t="s">
        <v>93</v>
      </c>
      <c r="Q5351" s="4" t="s">
        <v>37</v>
      </c>
      <c r="R5351" s="5"/>
      <c r="S5351" s="6" t="str">
        <f aca="false">M5351+N5351</f>
        <v> $ 1,562,863.43 </v>
      </c>
      <c r="T5351" s="6" t="str">
        <f aca="false">L5351*50%</f>
        <v> $ 523,917.11 </v>
      </c>
      <c r="U5351" s="6" t="str">
        <f aca="false">T5351+N5351</f>
        <v> $ 523,917.11 </v>
      </c>
      <c r="V5351" s="6" t="str">
        <f aca="false">U5351*15%</f>
        <v> $ 78,587.57 </v>
      </c>
      <c r="W5351" s="6" t="str">
        <f aca="false">V5351*22%</f>
        <v> $ 17,289.26 </v>
      </c>
      <c r="X5351" s="6" t="str">
        <f aca="false">V5351+W5351</f>
        <v> $ 95,876.83 </v>
      </c>
      <c r="Y5351" s="6" t="str">
        <f aca="false">U5351+X5351</f>
        <v> $ 619,793.94 </v>
      </c>
      <c r="Z5351" s="0" t="n">
        <v>2</v>
      </c>
      <c r="AA5351" s="6" t="n">
        <v>390423.026646</v>
      </c>
      <c r="AB5351" s="0" t="n">
        <v>3</v>
      </c>
      <c r="AC5351" s="6" t="n">
        <v>303662.354058</v>
      </c>
      <c r="AD5351" s="7" t="n">
        <v>6</v>
      </c>
      <c r="AE5351" s="8" t="n">
        <v>50610.392343</v>
      </c>
    </row>
    <row r="5352" customFormat="false" ht="15.75" hidden="false" customHeight="true" outlineLevel="0" collapsed="false">
      <c r="A5352" s="4" t="n">
        <v>493539</v>
      </c>
      <c r="B5352" s="4" t="s">
        <v>17691</v>
      </c>
      <c r="C5352" s="4" t="n">
        <v>12788720</v>
      </c>
      <c r="D5352" s="4" t="n">
        <v>21783262</v>
      </c>
      <c r="E5352" s="4" t="s">
        <v>17692</v>
      </c>
      <c r="F5352" s="4" t="s">
        <v>33</v>
      </c>
      <c r="G5352" s="4" t="s">
        <v>17693</v>
      </c>
      <c r="H5352" s="4" t="s">
        <v>17694</v>
      </c>
      <c r="I5352" s="4"/>
      <c r="J5352" s="5" t="n">
        <v>45483</v>
      </c>
      <c r="K5352" s="5" t="n">
        <v>45048</v>
      </c>
      <c r="L5352" s="6" t="n">
        <v>1048063.79</v>
      </c>
      <c r="M5352" s="6" t="n">
        <v>1313945</v>
      </c>
      <c r="N5352" s="4" t="n">
        <v>0</v>
      </c>
      <c r="O5352" s="4" t="s">
        <v>35</v>
      </c>
      <c r="P5352" s="4" t="s">
        <v>93</v>
      </c>
      <c r="Q5352" s="4" t="s">
        <v>37</v>
      </c>
      <c r="R5352" s="5"/>
      <c r="S5352" s="6" t="str">
        <f aca="false">M5352+N5352</f>
        <v> $ 1,313,945.00 </v>
      </c>
      <c r="T5352" s="6" t="str">
        <f aca="false">L5352*50%</f>
        <v> $ 524,031.90 </v>
      </c>
      <c r="U5352" s="6" t="str">
        <f aca="false">T5352+N5352</f>
        <v> $ 524,031.90 </v>
      </c>
      <c r="V5352" s="6" t="str">
        <f aca="false">U5352*15%</f>
        <v> $ 78,604.78 </v>
      </c>
      <c r="W5352" s="6" t="str">
        <f aca="false">V5352*22%</f>
        <v> $ 17,293.05 </v>
      </c>
      <c r="X5352" s="6" t="str">
        <f aca="false">V5352+W5352</f>
        <v> $ 95,897.84 </v>
      </c>
      <c r="Y5352" s="6" t="str">
        <f aca="false">U5352+X5352</f>
        <v> $ 619,929.73 </v>
      </c>
      <c r="Z5352" s="0" t="n">
        <v>2</v>
      </c>
      <c r="AA5352" s="6" t="n">
        <v>390508.568154</v>
      </c>
      <c r="AB5352" s="0" t="n">
        <v>3</v>
      </c>
      <c r="AC5352" s="6" t="n">
        <v>303728.886342</v>
      </c>
      <c r="AD5352" s="7" t="n">
        <v>6</v>
      </c>
      <c r="AE5352" s="8" t="n">
        <v>50621.481057</v>
      </c>
    </row>
    <row r="5353" customFormat="false" ht="15.75" hidden="false" customHeight="true" outlineLevel="0" collapsed="false">
      <c r="A5353" s="4" t="n">
        <v>494403</v>
      </c>
      <c r="B5353" s="4" t="s">
        <v>17695</v>
      </c>
      <c r="C5353" s="4" t="n">
        <v>38791154</v>
      </c>
      <c r="D5353" s="4" t="n">
        <v>25963785</v>
      </c>
      <c r="E5353" s="4" t="s">
        <v>17696</v>
      </c>
      <c r="F5353" s="4" t="s">
        <v>33</v>
      </c>
      <c r="G5353" s="4" t="s">
        <v>17697</v>
      </c>
      <c r="H5353" s="4"/>
      <c r="I5353" s="4"/>
      <c r="J5353" s="5" t="n">
        <v>45483</v>
      </c>
      <c r="K5353" s="5" t="n">
        <v>45055</v>
      </c>
      <c r="L5353" s="6" t="n">
        <v>1050281.18</v>
      </c>
      <c r="M5353" s="6" t="n">
        <v>1265180.44</v>
      </c>
      <c r="N5353" s="4" t="n">
        <v>0</v>
      </c>
      <c r="O5353" s="4" t="s">
        <v>35</v>
      </c>
      <c r="P5353" s="4" t="s">
        <v>106</v>
      </c>
      <c r="Q5353" s="4" t="s">
        <v>48</v>
      </c>
      <c r="R5353" s="5" t="n">
        <v>45491.6247377662</v>
      </c>
      <c r="S5353" s="6" t="str">
        <f aca="false">M5353+N5353</f>
        <v> $ 1,265,180.44 </v>
      </c>
      <c r="T5353" s="6" t="str">
        <f aca="false">L5353*50%</f>
        <v> $ 525,140.59 </v>
      </c>
      <c r="U5353" s="6" t="str">
        <f aca="false">T5353+N5353</f>
        <v> $ 525,140.59 </v>
      </c>
      <c r="V5353" s="6" t="str">
        <f aca="false">U5353*15%</f>
        <v> $ 78,771.09 </v>
      </c>
      <c r="W5353" s="6" t="str">
        <f aca="false">V5353*22%</f>
        <v> $ 17,329.64 </v>
      </c>
      <c r="X5353" s="6" t="str">
        <f aca="false">V5353+W5353</f>
        <v> $ 96,100.73 </v>
      </c>
      <c r="Y5353" s="6" t="str">
        <f aca="false">U5353+X5353</f>
        <v> $ 621,241.32 </v>
      </c>
      <c r="Z5353" s="0" t="n">
        <v>2</v>
      </c>
      <c r="AA5353" s="6" t="n">
        <v>391334.767668</v>
      </c>
      <c r="AB5353" s="0" t="n">
        <v>3</v>
      </c>
      <c r="AC5353" s="6" t="n">
        <v>304371.485964</v>
      </c>
      <c r="AD5353" s="7" t="n">
        <v>6</v>
      </c>
      <c r="AE5353" s="8" t="n">
        <v>50728.580994</v>
      </c>
    </row>
    <row r="5354" customFormat="false" ht="15.75" hidden="false" customHeight="true" outlineLevel="0" collapsed="false">
      <c r="A5354" s="4" t="n">
        <v>493973</v>
      </c>
      <c r="B5354" s="4" t="s">
        <v>17698</v>
      </c>
      <c r="C5354" s="4" t="n">
        <v>29954853</v>
      </c>
      <c r="D5354" s="4" t="n">
        <v>22344951</v>
      </c>
      <c r="E5354" s="4" t="s">
        <v>17699</v>
      </c>
      <c r="F5354" s="4" t="s">
        <v>33</v>
      </c>
      <c r="G5354" s="4" t="s">
        <v>17700</v>
      </c>
      <c r="H5354" s="4"/>
      <c r="I5354" s="4"/>
      <c r="J5354" s="5" t="n">
        <v>45483</v>
      </c>
      <c r="K5354" s="5" t="n">
        <v>45019</v>
      </c>
      <c r="L5354" s="6" t="n">
        <v>1050417.9</v>
      </c>
      <c r="M5354" s="6" t="n">
        <v>1307399.08</v>
      </c>
      <c r="N5354" s="4" t="n">
        <v>0</v>
      </c>
      <c r="O5354" s="4" t="s">
        <v>35</v>
      </c>
      <c r="P5354" s="4" t="s">
        <v>93</v>
      </c>
      <c r="Q5354" s="4" t="s">
        <v>37</v>
      </c>
      <c r="R5354" s="5"/>
      <c r="S5354" s="6" t="str">
        <f aca="false">M5354+N5354</f>
        <v> $ 1,307,399.08 </v>
      </c>
      <c r="T5354" s="6" t="str">
        <f aca="false">L5354*50%</f>
        <v> $ 525,208.95 </v>
      </c>
      <c r="U5354" s="6" t="str">
        <f aca="false">T5354+N5354</f>
        <v> $ 525,208.95 </v>
      </c>
      <c r="V5354" s="6" t="str">
        <f aca="false">U5354*15%</f>
        <v> $ 78,781.34 </v>
      </c>
      <c r="W5354" s="6" t="str">
        <f aca="false">V5354*22%</f>
        <v> $ 17,331.90 </v>
      </c>
      <c r="X5354" s="6" t="str">
        <f aca="false">V5354+W5354</f>
        <v> $ 96,113.24 </v>
      </c>
      <c r="Y5354" s="6" t="str">
        <f aca="false">U5354+X5354</f>
        <v> $ 621,322.19 </v>
      </c>
      <c r="Z5354" s="0" t="n">
        <v>2</v>
      </c>
      <c r="AA5354" s="6" t="n">
        <v>391385.70954</v>
      </c>
      <c r="AB5354" s="0" t="n">
        <v>3</v>
      </c>
      <c r="AC5354" s="6" t="n">
        <v>304411.10742</v>
      </c>
      <c r="AD5354" s="7" t="n">
        <v>6</v>
      </c>
      <c r="AE5354" s="8" t="n">
        <v>50735.18457</v>
      </c>
    </row>
    <row r="5355" customFormat="false" ht="15.75" hidden="false" customHeight="true" outlineLevel="0" collapsed="false">
      <c r="A5355" s="4" t="n">
        <v>493534</v>
      </c>
      <c r="B5355" s="4" t="s">
        <v>17701</v>
      </c>
      <c r="C5355" s="4" t="n">
        <v>12529466</v>
      </c>
      <c r="D5355" s="4" t="n">
        <v>698032</v>
      </c>
      <c r="E5355" s="4" t="s">
        <v>17702</v>
      </c>
      <c r="F5355" s="4" t="s">
        <v>33</v>
      </c>
      <c r="G5355" s="4" t="s">
        <v>17703</v>
      </c>
      <c r="H5355" s="4"/>
      <c r="I5355" s="4"/>
      <c r="J5355" s="5" t="n">
        <v>45483</v>
      </c>
      <c r="K5355" s="5" t="n">
        <v>44989</v>
      </c>
      <c r="L5355" s="6" t="n">
        <v>1051099.85</v>
      </c>
      <c r="M5355" s="6" t="n">
        <v>1740780.91</v>
      </c>
      <c r="N5355" s="4" t="n">
        <v>0</v>
      </c>
      <c r="O5355" s="4" t="s">
        <v>35</v>
      </c>
      <c r="P5355" s="4" t="s">
        <v>93</v>
      </c>
      <c r="Q5355" s="4" t="s">
        <v>37</v>
      </c>
      <c r="R5355" s="5"/>
      <c r="S5355" s="6" t="str">
        <f aca="false">M5355+N5355</f>
        <v> $ 1,740,780.91 </v>
      </c>
      <c r="T5355" s="6" t="str">
        <f aca="false">L5355*50%</f>
        <v> $ 525,549.93 </v>
      </c>
      <c r="U5355" s="6" t="str">
        <f aca="false">T5355+N5355</f>
        <v> $ 525,549.93 </v>
      </c>
      <c r="V5355" s="6" t="str">
        <f aca="false">U5355*15%</f>
        <v> $ 78,832.49 </v>
      </c>
      <c r="W5355" s="6" t="str">
        <f aca="false">V5355*22%</f>
        <v> $ 17,343.15 </v>
      </c>
      <c r="X5355" s="6" t="str">
        <f aca="false">V5355+W5355</f>
        <v> $ 96,175.64 </v>
      </c>
      <c r="Y5355" s="6" t="str">
        <f aca="false">U5355+X5355</f>
        <v> $ 621,725.56 </v>
      </c>
      <c r="Z5355" s="0" t="n">
        <v>2</v>
      </c>
      <c r="AA5355" s="6" t="n">
        <v>391639.80411</v>
      </c>
      <c r="AB5355" s="0" t="n">
        <v>3</v>
      </c>
      <c r="AC5355" s="6" t="n">
        <v>304608.73653</v>
      </c>
      <c r="AD5355" s="7" t="n">
        <v>6</v>
      </c>
      <c r="AE5355" s="8" t="n">
        <v>50768.122755</v>
      </c>
    </row>
    <row r="5356" customFormat="false" ht="15.75" hidden="false" customHeight="true" outlineLevel="0" collapsed="false">
      <c r="A5356" s="4" t="n">
        <v>494573</v>
      </c>
      <c r="B5356" s="4" t="s">
        <v>17704</v>
      </c>
      <c r="C5356" s="4" t="n">
        <v>6245475</v>
      </c>
      <c r="D5356" s="4" t="n">
        <v>29892971</v>
      </c>
      <c r="E5356" s="4" t="s">
        <v>17705</v>
      </c>
      <c r="F5356" s="4" t="s">
        <v>33</v>
      </c>
      <c r="G5356" s="4" t="s">
        <v>17706</v>
      </c>
      <c r="H5356" s="4"/>
      <c r="I5356" s="4"/>
      <c r="J5356" s="5" t="n">
        <v>45483</v>
      </c>
      <c r="K5356" s="5" t="n">
        <v>44986</v>
      </c>
      <c r="L5356" s="6" t="n">
        <v>1051453.08</v>
      </c>
      <c r="M5356" s="6" t="n">
        <v>1368794.13</v>
      </c>
      <c r="N5356" s="4" t="n">
        <v>0</v>
      </c>
      <c r="O5356" s="4" t="s">
        <v>35</v>
      </c>
      <c r="P5356" s="4" t="s">
        <v>93</v>
      </c>
      <c r="Q5356" s="4" t="s">
        <v>37</v>
      </c>
      <c r="R5356" s="5"/>
      <c r="S5356" s="6" t="str">
        <f aca="false">M5356+N5356</f>
        <v> $ 1,368,794.13 </v>
      </c>
      <c r="T5356" s="6" t="str">
        <f aca="false">L5356*50%</f>
        <v> $ 525,726.54 </v>
      </c>
      <c r="U5356" s="6" t="str">
        <f aca="false">T5356+N5356</f>
        <v> $ 525,726.54 </v>
      </c>
      <c r="V5356" s="6" t="str">
        <f aca="false">U5356*15%</f>
        <v> $ 78,858.98 </v>
      </c>
      <c r="W5356" s="6" t="str">
        <f aca="false">V5356*22%</f>
        <v> $ 17,348.98 </v>
      </c>
      <c r="X5356" s="6" t="str">
        <f aca="false">V5356+W5356</f>
        <v> $ 96,207.96 </v>
      </c>
      <c r="Y5356" s="6" t="str">
        <f aca="false">U5356+X5356</f>
        <v> $ 621,934.50 </v>
      </c>
      <c r="Z5356" s="0" t="n">
        <v>2</v>
      </c>
      <c r="AA5356" s="6" t="n">
        <v>391771.417608</v>
      </c>
      <c r="AB5356" s="0" t="n">
        <v>3</v>
      </c>
      <c r="AC5356" s="6" t="n">
        <v>304711.102584</v>
      </c>
      <c r="AD5356" s="7" t="n">
        <v>6</v>
      </c>
      <c r="AE5356" s="8" t="n">
        <v>50785.183764</v>
      </c>
    </row>
    <row r="5357" customFormat="false" ht="15.75" hidden="false" customHeight="true" outlineLevel="0" collapsed="false">
      <c r="A5357" s="4" t="n">
        <v>493759</v>
      </c>
      <c r="B5357" s="4" t="s">
        <v>17707</v>
      </c>
      <c r="C5357" s="4" t="n">
        <v>24722118</v>
      </c>
      <c r="D5357" s="4" t="n">
        <v>4308651</v>
      </c>
      <c r="E5357" s="4" t="s">
        <v>17708</v>
      </c>
      <c r="F5357" s="4" t="s">
        <v>33</v>
      </c>
      <c r="G5357" s="4" t="s">
        <v>17709</v>
      </c>
      <c r="H5357" s="4" t="s">
        <v>17710</v>
      </c>
      <c r="I5357" s="4"/>
      <c r="J5357" s="5" t="n">
        <v>45483</v>
      </c>
      <c r="K5357" s="5" t="n">
        <v>45026</v>
      </c>
      <c r="L5357" s="6" t="n">
        <v>1051487.15</v>
      </c>
      <c r="M5357" s="6" t="n">
        <v>1684275.81</v>
      </c>
      <c r="N5357" s="4" t="n">
        <v>0</v>
      </c>
      <c r="O5357" s="4" t="s">
        <v>35</v>
      </c>
      <c r="P5357" s="4" t="s">
        <v>106</v>
      </c>
      <c r="Q5357" s="4" t="s">
        <v>48</v>
      </c>
      <c r="R5357" s="5" t="n">
        <v>45495.5735647801</v>
      </c>
      <c r="S5357" s="6" t="str">
        <f aca="false">M5357+N5357</f>
        <v> $ 1,684,275.81 </v>
      </c>
      <c r="T5357" s="6" t="str">
        <f aca="false">L5357*50%</f>
        <v> $ 525,743.58 </v>
      </c>
      <c r="U5357" s="6" t="str">
        <f aca="false">T5357+N5357</f>
        <v> $ 525,743.58 </v>
      </c>
      <c r="V5357" s="6" t="str">
        <f aca="false">U5357*15%</f>
        <v> $ 78,861.54 </v>
      </c>
      <c r="W5357" s="6" t="str">
        <f aca="false">V5357*22%</f>
        <v> $ 17,349.54 </v>
      </c>
      <c r="X5357" s="6" t="str">
        <f aca="false">V5357+W5357</f>
        <v> $ 96,211.07 </v>
      </c>
      <c r="Y5357" s="6" t="str">
        <f aca="false">U5357+X5357</f>
        <v> $ 621,954.65 </v>
      </c>
      <c r="Z5357" s="0" t="n">
        <v>2</v>
      </c>
      <c r="AA5357" s="6" t="n">
        <v>391784.11209</v>
      </c>
      <c r="AB5357" s="0" t="n">
        <v>3</v>
      </c>
      <c r="AC5357" s="6" t="n">
        <v>304720.97607</v>
      </c>
      <c r="AD5357" s="7" t="n">
        <v>6</v>
      </c>
      <c r="AE5357" s="8" t="n">
        <v>50786.829345</v>
      </c>
    </row>
    <row r="5358" customFormat="false" ht="15.75" hidden="false" customHeight="true" outlineLevel="0" collapsed="false">
      <c r="A5358" s="4" t="n">
        <v>493694</v>
      </c>
      <c r="B5358" s="4" t="s">
        <v>17711</v>
      </c>
      <c r="C5358" s="4" t="n">
        <v>22826481</v>
      </c>
      <c r="D5358" s="4" t="n">
        <v>27395029</v>
      </c>
      <c r="E5358" s="4" t="s">
        <v>17712</v>
      </c>
      <c r="F5358" s="4" t="s">
        <v>33</v>
      </c>
      <c r="G5358" s="4" t="s">
        <v>17713</v>
      </c>
      <c r="H5358" s="4"/>
      <c r="I5358" s="4"/>
      <c r="J5358" s="5" t="n">
        <v>45483</v>
      </c>
      <c r="K5358" s="5" t="n">
        <v>45026</v>
      </c>
      <c r="L5358" s="6" t="n">
        <v>1055731.95</v>
      </c>
      <c r="M5358" s="6" t="n">
        <v>1921714.65</v>
      </c>
      <c r="N5358" s="4" t="n">
        <v>0</v>
      </c>
      <c r="O5358" s="4" t="s">
        <v>35</v>
      </c>
      <c r="P5358" s="4" t="s">
        <v>93</v>
      </c>
      <c r="Q5358" s="4" t="s">
        <v>37</v>
      </c>
      <c r="R5358" s="5"/>
      <c r="S5358" s="6" t="str">
        <f aca="false">M5358+N5358</f>
        <v> $ 1,921,714.65 </v>
      </c>
      <c r="T5358" s="6" t="str">
        <f aca="false">L5358*50%</f>
        <v> $ 527,865.98 </v>
      </c>
      <c r="U5358" s="6" t="str">
        <f aca="false">T5358+N5358</f>
        <v> $ 527,865.98 </v>
      </c>
      <c r="V5358" s="6" t="str">
        <f aca="false">U5358*15%</f>
        <v> $ 79,179.90 </v>
      </c>
      <c r="W5358" s="6" t="str">
        <f aca="false">V5358*22%</f>
        <v> $ 17,419.58 </v>
      </c>
      <c r="X5358" s="6" t="str">
        <f aca="false">V5358+W5358</f>
        <v> $ 96,599.47 </v>
      </c>
      <c r="Y5358" s="6" t="str">
        <f aca="false">U5358+X5358</f>
        <v> $ 624,465.45 </v>
      </c>
      <c r="Z5358" s="0" t="n">
        <v>2</v>
      </c>
      <c r="AA5358" s="6" t="n">
        <v>393365.72457</v>
      </c>
      <c r="AB5358" s="0" t="n">
        <v>3</v>
      </c>
      <c r="AC5358" s="6" t="n">
        <v>305951.11911</v>
      </c>
      <c r="AD5358" s="7" t="n">
        <v>6</v>
      </c>
      <c r="AE5358" s="8" t="n">
        <v>50991.853185</v>
      </c>
    </row>
    <row r="5359" customFormat="false" ht="15.75" hidden="false" customHeight="true" outlineLevel="0" collapsed="false">
      <c r="A5359" s="4" t="n">
        <v>493600</v>
      </c>
      <c r="B5359" s="4" t="s">
        <v>17714</v>
      </c>
      <c r="C5359" s="4" t="n">
        <v>17773167</v>
      </c>
      <c r="D5359" s="4" t="n">
        <v>23231152</v>
      </c>
      <c r="E5359" s="4" t="s">
        <v>17715</v>
      </c>
      <c r="F5359" s="4" t="s">
        <v>33</v>
      </c>
      <c r="G5359" s="4" t="s">
        <v>17716</v>
      </c>
      <c r="H5359" s="4" t="s">
        <v>17717</v>
      </c>
      <c r="I5359" s="4"/>
      <c r="J5359" s="5" t="n">
        <v>45483</v>
      </c>
      <c r="K5359" s="5" t="n">
        <v>44991</v>
      </c>
      <c r="L5359" s="6" t="n">
        <v>1056750.55</v>
      </c>
      <c r="M5359" s="6" t="n">
        <v>1370714.65</v>
      </c>
      <c r="N5359" s="4" t="n">
        <v>0</v>
      </c>
      <c r="O5359" s="4" t="s">
        <v>35</v>
      </c>
      <c r="P5359" s="4" t="s">
        <v>93</v>
      </c>
      <c r="Q5359" s="4" t="s">
        <v>37</v>
      </c>
      <c r="R5359" s="5"/>
      <c r="S5359" s="6" t="str">
        <f aca="false">M5359+N5359</f>
        <v> $ 1,370,714.65 </v>
      </c>
      <c r="T5359" s="6" t="str">
        <f aca="false">L5359*50%</f>
        <v> $ 528,375.28 </v>
      </c>
      <c r="U5359" s="6" t="str">
        <f aca="false">T5359+N5359</f>
        <v> $ 528,375.28 </v>
      </c>
      <c r="V5359" s="6" t="str">
        <f aca="false">U5359*15%</f>
        <v> $ 79,256.29 </v>
      </c>
      <c r="W5359" s="6" t="str">
        <f aca="false">V5359*22%</f>
        <v> $ 17,436.38 </v>
      </c>
      <c r="X5359" s="6" t="str">
        <f aca="false">V5359+W5359</f>
        <v> $ 96,692.68 </v>
      </c>
      <c r="Y5359" s="6" t="str">
        <f aca="false">U5359+X5359</f>
        <v> $ 625,067.95 </v>
      </c>
      <c r="Z5359" s="0" t="n">
        <v>2</v>
      </c>
      <c r="AA5359" s="6" t="n">
        <v>393745.25493</v>
      </c>
      <c r="AB5359" s="0" t="n">
        <v>3</v>
      </c>
      <c r="AC5359" s="6" t="n">
        <v>306246.30939</v>
      </c>
      <c r="AD5359" s="7" t="n">
        <v>6</v>
      </c>
      <c r="AE5359" s="8" t="n">
        <v>51041.051565</v>
      </c>
    </row>
    <row r="5360" customFormat="false" ht="15.75" hidden="false" customHeight="true" outlineLevel="0" collapsed="false">
      <c r="A5360" s="4" t="n">
        <v>494656</v>
      </c>
      <c r="B5360" s="4" t="s">
        <v>17718</v>
      </c>
      <c r="C5360" s="4" t="n">
        <v>95747250</v>
      </c>
      <c r="D5360" s="4" t="n">
        <v>26447873</v>
      </c>
      <c r="E5360" s="4" t="s">
        <v>17719</v>
      </c>
      <c r="F5360" s="4" t="s">
        <v>33</v>
      </c>
      <c r="G5360" s="4" t="s">
        <v>17720</v>
      </c>
      <c r="H5360" s="4"/>
      <c r="I5360" s="4"/>
      <c r="J5360" s="5" t="n">
        <v>45483</v>
      </c>
      <c r="K5360" s="5" t="n">
        <v>45026</v>
      </c>
      <c r="L5360" s="6" t="n">
        <v>1058185.71</v>
      </c>
      <c r="M5360" s="6" t="n">
        <v>1291231.49</v>
      </c>
      <c r="N5360" s="4" t="n">
        <v>0</v>
      </c>
      <c r="O5360" s="4" t="s">
        <v>35</v>
      </c>
      <c r="P5360" s="4" t="s">
        <v>93</v>
      </c>
      <c r="Q5360" s="4" t="s">
        <v>37</v>
      </c>
      <c r="R5360" s="5"/>
      <c r="S5360" s="6" t="str">
        <f aca="false">M5360+N5360</f>
        <v> $ 1,291,231.49 </v>
      </c>
      <c r="T5360" s="6" t="str">
        <f aca="false">L5360*50%</f>
        <v> $ 529,092.86 </v>
      </c>
      <c r="U5360" s="6" t="str">
        <f aca="false">T5360+N5360</f>
        <v> $ 529,092.86 </v>
      </c>
      <c r="V5360" s="6" t="str">
        <f aca="false">U5360*15%</f>
        <v> $ 79,363.93 </v>
      </c>
      <c r="W5360" s="6" t="str">
        <f aca="false">V5360*22%</f>
        <v> $ 17,460.06 </v>
      </c>
      <c r="X5360" s="6" t="str">
        <f aca="false">V5360+W5360</f>
        <v> $ 96,823.99 </v>
      </c>
      <c r="Y5360" s="6" t="str">
        <f aca="false">U5360+X5360</f>
        <v> $ 625,916.85 </v>
      </c>
      <c r="Z5360" s="0" t="n">
        <v>2</v>
      </c>
      <c r="AA5360" s="6" t="n">
        <v>394279.995546</v>
      </c>
      <c r="AB5360" s="0" t="n">
        <v>3</v>
      </c>
      <c r="AC5360" s="6" t="n">
        <v>306662.218758</v>
      </c>
      <c r="AD5360" s="7" t="n">
        <v>6</v>
      </c>
      <c r="AE5360" s="8" t="n">
        <v>51110.369793</v>
      </c>
    </row>
    <row r="5361" customFormat="false" ht="15.75" hidden="false" customHeight="true" outlineLevel="0" collapsed="false">
      <c r="A5361" s="4" t="n">
        <v>493736</v>
      </c>
      <c r="B5361" s="4" t="s">
        <v>17721</v>
      </c>
      <c r="C5361" s="4" t="n">
        <v>24179244</v>
      </c>
      <c r="D5361" s="4" t="n">
        <v>6352697</v>
      </c>
      <c r="E5361" s="4" t="s">
        <v>17722</v>
      </c>
      <c r="F5361" s="4" t="s">
        <v>33</v>
      </c>
      <c r="G5361" s="4" t="s">
        <v>17723</v>
      </c>
      <c r="H5361" s="4" t="s">
        <v>17724</v>
      </c>
      <c r="I5361" s="4" t="s">
        <v>17725</v>
      </c>
      <c r="J5361" s="5" t="n">
        <v>45483</v>
      </c>
      <c r="K5361" s="5" t="n">
        <v>45026</v>
      </c>
      <c r="L5361" s="6" t="n">
        <v>1058923.87</v>
      </c>
      <c r="M5361" s="6" t="n">
        <v>1483560.15</v>
      </c>
      <c r="N5361" s="4" t="n">
        <v>0</v>
      </c>
      <c r="O5361" s="4" t="s">
        <v>35</v>
      </c>
      <c r="P5361" s="4" t="s">
        <v>106</v>
      </c>
      <c r="Q5361" s="4" t="s">
        <v>48</v>
      </c>
      <c r="R5361" s="5" t="n">
        <v>45488.7640319792</v>
      </c>
      <c r="S5361" s="6" t="str">
        <f aca="false">M5361+N5361</f>
        <v> $ 1,483,560.15 </v>
      </c>
      <c r="T5361" s="6" t="str">
        <f aca="false">L5361*50%</f>
        <v> $ 529,461.94 </v>
      </c>
      <c r="U5361" s="6" t="str">
        <f aca="false">T5361+N5361</f>
        <v> $ 529,461.94 </v>
      </c>
      <c r="V5361" s="6" t="str">
        <f aca="false">U5361*15%</f>
        <v> $ 79,419.29 </v>
      </c>
      <c r="W5361" s="6" t="str">
        <f aca="false">V5361*22%</f>
        <v> $ 17,472.24 </v>
      </c>
      <c r="X5361" s="6" t="str">
        <f aca="false">V5361+W5361</f>
        <v> $ 96,891.53 </v>
      </c>
      <c r="Y5361" s="6" t="str">
        <f aca="false">U5361+X5361</f>
        <v> $ 626,353.47 </v>
      </c>
      <c r="Z5361" s="0" t="n">
        <v>2</v>
      </c>
      <c r="AA5361" s="6" t="n">
        <v>394555.033962</v>
      </c>
      <c r="AB5361" s="0" t="n">
        <v>3</v>
      </c>
      <c r="AC5361" s="6" t="n">
        <v>306876.137526</v>
      </c>
      <c r="AD5361" s="7" t="n">
        <v>6</v>
      </c>
      <c r="AE5361" s="8" t="n">
        <v>51146.022921</v>
      </c>
    </row>
    <row r="5362" customFormat="false" ht="15.75" hidden="false" customHeight="true" outlineLevel="0" collapsed="false">
      <c r="A5362" s="4" t="n">
        <v>493726</v>
      </c>
      <c r="B5362" s="4" t="s">
        <v>17726</v>
      </c>
      <c r="C5362" s="4" t="n">
        <v>23850614</v>
      </c>
      <c r="D5362" s="4" t="n">
        <v>2945108</v>
      </c>
      <c r="E5362" s="4" t="s">
        <v>17727</v>
      </c>
      <c r="F5362" s="4" t="s">
        <v>33</v>
      </c>
      <c r="G5362" s="4" t="s">
        <v>17728</v>
      </c>
      <c r="H5362" s="4" t="s">
        <v>17729</v>
      </c>
      <c r="I5362" s="4"/>
      <c r="J5362" s="5" t="n">
        <v>45483</v>
      </c>
      <c r="K5362" s="5" t="n">
        <v>45021</v>
      </c>
      <c r="L5362" s="6" t="n">
        <v>1059485.46</v>
      </c>
      <c r="M5362" s="6" t="n">
        <v>2091748.69</v>
      </c>
      <c r="N5362" s="4" t="n">
        <v>0</v>
      </c>
      <c r="O5362" s="4" t="s">
        <v>35</v>
      </c>
      <c r="P5362" s="4" t="s">
        <v>93</v>
      </c>
      <c r="Q5362" s="4" t="s">
        <v>37</v>
      </c>
      <c r="R5362" s="5"/>
      <c r="S5362" s="6" t="str">
        <f aca="false">M5362+N5362</f>
        <v> $ 2,091,748.69 </v>
      </c>
      <c r="T5362" s="6" t="str">
        <f aca="false">L5362*50%</f>
        <v> $ 529,742.73 </v>
      </c>
      <c r="U5362" s="6" t="str">
        <f aca="false">T5362+N5362</f>
        <v> $ 529,742.73 </v>
      </c>
      <c r="V5362" s="6" t="str">
        <f aca="false">U5362*15%</f>
        <v> $ 79,461.41 </v>
      </c>
      <c r="W5362" s="6" t="str">
        <f aca="false">V5362*22%</f>
        <v> $ 17,481.51 </v>
      </c>
      <c r="X5362" s="6" t="str">
        <f aca="false">V5362+W5362</f>
        <v> $ 96,942.92 </v>
      </c>
      <c r="Y5362" s="6" t="str">
        <f aca="false">U5362+X5362</f>
        <v> $ 626,685.65 </v>
      </c>
      <c r="Z5362" s="0" t="n">
        <v>2</v>
      </c>
      <c r="AA5362" s="6" t="n">
        <v>394764.282396</v>
      </c>
      <c r="AB5362" s="0" t="n">
        <v>3</v>
      </c>
      <c r="AC5362" s="6" t="n">
        <v>307038.886308</v>
      </c>
      <c r="AD5362" s="7" t="n">
        <v>6</v>
      </c>
      <c r="AE5362" s="8" t="n">
        <v>51173.147718</v>
      </c>
    </row>
    <row r="5363" customFormat="false" ht="15.75" hidden="false" customHeight="true" outlineLevel="0" collapsed="false">
      <c r="A5363" s="4" t="n">
        <v>494436</v>
      </c>
      <c r="B5363" s="4" t="s">
        <v>17730</v>
      </c>
      <c r="C5363" s="4" t="n">
        <v>39666957</v>
      </c>
      <c r="D5363" s="4" t="n">
        <v>29557586</v>
      </c>
      <c r="E5363" s="4" t="s">
        <v>17731</v>
      </c>
      <c r="F5363" s="4" t="s">
        <v>33</v>
      </c>
      <c r="G5363" s="4" t="s">
        <v>17732</v>
      </c>
      <c r="H5363" s="4"/>
      <c r="I5363" s="4"/>
      <c r="J5363" s="5" t="n">
        <v>45483</v>
      </c>
      <c r="K5363" s="5" t="n">
        <v>45054</v>
      </c>
      <c r="L5363" s="6" t="n">
        <v>1059799.94</v>
      </c>
      <c r="M5363" s="6" t="n">
        <v>1721505.05</v>
      </c>
      <c r="N5363" s="4" t="n">
        <v>0</v>
      </c>
      <c r="O5363" s="4" t="s">
        <v>35</v>
      </c>
      <c r="P5363" s="4" t="s">
        <v>106</v>
      </c>
      <c r="Q5363" s="4" t="s">
        <v>48</v>
      </c>
      <c r="R5363" s="5" t="n">
        <v>45489.4417399306</v>
      </c>
      <c r="S5363" s="6" t="str">
        <f aca="false">M5363+N5363</f>
        <v> $ 1,721,505.05 </v>
      </c>
      <c r="T5363" s="6" t="str">
        <f aca="false">L5363*50%</f>
        <v> $ 529,899.97 </v>
      </c>
      <c r="U5363" s="6" t="str">
        <f aca="false">T5363+N5363</f>
        <v> $ 529,899.97 </v>
      </c>
      <c r="V5363" s="6" t="str">
        <f aca="false">U5363*15%</f>
        <v> $ 79,485.00 </v>
      </c>
      <c r="W5363" s="6" t="str">
        <f aca="false">V5363*22%</f>
        <v> $ 17,486.70 </v>
      </c>
      <c r="X5363" s="6" t="str">
        <f aca="false">V5363+W5363</f>
        <v> $ 96,971.69 </v>
      </c>
      <c r="Y5363" s="6" t="str">
        <f aca="false">U5363+X5363</f>
        <v> $ 626,871.66 </v>
      </c>
      <c r="Z5363" s="0" t="n">
        <v>2</v>
      </c>
      <c r="AA5363" s="6" t="n">
        <v>394881.457644</v>
      </c>
      <c r="AB5363" s="0" t="n">
        <v>3</v>
      </c>
      <c r="AC5363" s="6" t="n">
        <v>307130.022612</v>
      </c>
      <c r="AD5363" s="7" t="n">
        <v>6</v>
      </c>
      <c r="AE5363" s="8" t="n">
        <v>51188.337102</v>
      </c>
    </row>
    <row r="5364" customFormat="false" ht="15.75" hidden="false" customHeight="true" outlineLevel="0" collapsed="false">
      <c r="A5364" s="4" t="n">
        <v>490218</v>
      </c>
      <c r="B5364" s="4" t="s">
        <v>17733</v>
      </c>
      <c r="C5364" s="4" t="n">
        <v>23437426</v>
      </c>
      <c r="D5364" s="4" t="n">
        <v>22719512</v>
      </c>
      <c r="E5364" s="4" t="s">
        <v>17734</v>
      </c>
      <c r="F5364" s="4" t="s">
        <v>47</v>
      </c>
      <c r="G5364" s="4" t="s">
        <v>17735</v>
      </c>
      <c r="H5364" s="4" t="s">
        <v>17736</v>
      </c>
      <c r="I5364" s="4"/>
      <c r="J5364" s="5" t="n">
        <v>45447</v>
      </c>
      <c r="K5364" s="5" t="n">
        <v>44980</v>
      </c>
      <c r="L5364" s="6" t="n">
        <v>1060285.88</v>
      </c>
      <c r="M5364" s="6" t="n">
        <v>1409766.4</v>
      </c>
      <c r="N5364" s="4" t="n">
        <v>0</v>
      </c>
      <c r="O5364" s="4" t="s">
        <v>35</v>
      </c>
      <c r="P5364" s="4" t="s">
        <v>106</v>
      </c>
      <c r="Q5364" s="4" t="s">
        <v>48</v>
      </c>
      <c r="R5364" s="5" t="n">
        <v>45481.717962037</v>
      </c>
      <c r="S5364" s="6" t="str">
        <f aca="false">M5364+N5364</f>
        <v> $ 1,409,766.40 </v>
      </c>
      <c r="T5364" s="6" t="str">
        <f aca="false">L5364*50%</f>
        <v> $ 530,142.94 </v>
      </c>
      <c r="U5364" s="6" t="str">
        <f aca="false">T5364+N5364</f>
        <v> $ 530,142.94 </v>
      </c>
      <c r="V5364" s="6" t="str">
        <f aca="false">U5364*15%</f>
        <v> $ 79,521.44 </v>
      </c>
      <c r="W5364" s="6" t="str">
        <f aca="false">V5364*22%</f>
        <v> $ 17,494.72 </v>
      </c>
      <c r="X5364" s="6" t="str">
        <f aca="false">V5364+W5364</f>
        <v> $ 97,016.16 </v>
      </c>
      <c r="Y5364" s="6" t="str">
        <f aca="false">U5364+X5364</f>
        <v> $ 627,159.10 </v>
      </c>
      <c r="Z5364" s="0" t="n">
        <v>2</v>
      </c>
      <c r="AA5364" s="6" t="n">
        <v>395062.518888</v>
      </c>
      <c r="AB5364" s="0" t="n">
        <v>3</v>
      </c>
      <c r="AC5364" s="6" t="n">
        <v>307270.848024</v>
      </c>
      <c r="AD5364" s="7" t="n">
        <v>6</v>
      </c>
      <c r="AE5364" s="8" t="n">
        <v>51211.808004</v>
      </c>
    </row>
    <row r="5365" customFormat="false" ht="15.75" hidden="false" customHeight="true" outlineLevel="0" collapsed="false">
      <c r="A5365" s="4" t="n">
        <v>494124</v>
      </c>
      <c r="B5365" s="4" t="s">
        <v>17737</v>
      </c>
      <c r="C5365" s="4" t="n">
        <v>32907700</v>
      </c>
      <c r="D5365" s="4" t="n">
        <v>29133718</v>
      </c>
      <c r="E5365" s="4" t="s">
        <v>17738</v>
      </c>
      <c r="F5365" s="4" t="s">
        <v>33</v>
      </c>
      <c r="G5365" s="4" t="s">
        <v>17739</v>
      </c>
      <c r="H5365" s="4" t="s">
        <v>17740</v>
      </c>
      <c r="I5365" s="4"/>
      <c r="J5365" s="5" t="n">
        <v>45483</v>
      </c>
      <c r="K5365" s="5" t="n">
        <v>45037</v>
      </c>
      <c r="L5365" s="6" t="n">
        <v>1061830.83</v>
      </c>
      <c r="M5365" s="6" t="n">
        <v>2197965.58</v>
      </c>
      <c r="N5365" s="4" t="n">
        <v>0</v>
      </c>
      <c r="O5365" s="4" t="s">
        <v>35</v>
      </c>
      <c r="P5365" s="4" t="s">
        <v>106</v>
      </c>
      <c r="Q5365" s="4" t="s">
        <v>48</v>
      </c>
      <c r="R5365" s="5" t="n">
        <v>45490.6474281597</v>
      </c>
      <c r="S5365" s="6" t="str">
        <f aca="false">M5365+N5365</f>
        <v> $ 2,197,965.58 </v>
      </c>
      <c r="T5365" s="6" t="str">
        <f aca="false">L5365*50%</f>
        <v> $ 530,915.42 </v>
      </c>
      <c r="U5365" s="6" t="str">
        <f aca="false">T5365+N5365</f>
        <v> $ 530,915.42 </v>
      </c>
      <c r="V5365" s="6" t="str">
        <f aca="false">U5365*15%</f>
        <v> $ 79,637.31 </v>
      </c>
      <c r="W5365" s="6" t="str">
        <f aca="false">V5365*22%</f>
        <v> $ 17,520.21 </v>
      </c>
      <c r="X5365" s="6" t="str">
        <f aca="false">V5365+W5365</f>
        <v> $ 97,157.52 </v>
      </c>
      <c r="Y5365" s="6" t="str">
        <f aca="false">U5365+X5365</f>
        <v> $ 628,072.94 </v>
      </c>
      <c r="Z5365" s="0" t="n">
        <v>2</v>
      </c>
      <c r="AA5365" s="6" t="n">
        <v>395638.167258</v>
      </c>
      <c r="AB5365" s="0" t="n">
        <v>3</v>
      </c>
      <c r="AC5365" s="6" t="n">
        <v>307718.574534</v>
      </c>
      <c r="AD5365" s="7" t="n">
        <v>6</v>
      </c>
      <c r="AE5365" s="8" t="n">
        <v>51286.429089</v>
      </c>
    </row>
    <row r="5366" customFormat="false" ht="15.75" hidden="false" customHeight="true" outlineLevel="0" collapsed="false">
      <c r="A5366" s="4" t="n">
        <v>493897</v>
      </c>
      <c r="B5366" s="4" t="s">
        <v>17741</v>
      </c>
      <c r="C5366" s="4" t="n">
        <v>28167807</v>
      </c>
      <c r="D5366" s="4" t="n">
        <v>20748244</v>
      </c>
      <c r="E5366" s="4" t="s">
        <v>17742</v>
      </c>
      <c r="F5366" s="4" t="s">
        <v>33</v>
      </c>
      <c r="G5366" s="4" t="s">
        <v>17743</v>
      </c>
      <c r="H5366" s="4"/>
      <c r="I5366" s="4"/>
      <c r="J5366" s="5" t="n">
        <v>45483</v>
      </c>
      <c r="K5366" s="5" t="n">
        <v>45019</v>
      </c>
      <c r="L5366" s="6" t="n">
        <v>1063018.36</v>
      </c>
      <c r="M5366" s="6" t="n">
        <v>1339534.33</v>
      </c>
      <c r="N5366" s="4" t="n">
        <v>0</v>
      </c>
      <c r="O5366" s="4" t="s">
        <v>35</v>
      </c>
      <c r="P5366" s="4" t="s">
        <v>93</v>
      </c>
      <c r="Q5366" s="4" t="s">
        <v>37</v>
      </c>
      <c r="R5366" s="5"/>
      <c r="S5366" s="6" t="str">
        <f aca="false">M5366+N5366</f>
        <v> $ 1,339,534.33 </v>
      </c>
      <c r="T5366" s="6" t="str">
        <f aca="false">L5366*50%</f>
        <v> $ 531,509.18 </v>
      </c>
      <c r="U5366" s="6" t="str">
        <f aca="false">T5366+N5366</f>
        <v> $ 531,509.18 </v>
      </c>
      <c r="V5366" s="6" t="str">
        <f aca="false">U5366*15%</f>
        <v> $ 79,726.38 </v>
      </c>
      <c r="W5366" s="6" t="str">
        <f aca="false">V5366*22%</f>
        <v> $ 17,539.80 </v>
      </c>
      <c r="X5366" s="6" t="str">
        <f aca="false">V5366+W5366</f>
        <v> $ 97,266.18 </v>
      </c>
      <c r="Y5366" s="6" t="str">
        <f aca="false">U5366+X5366</f>
        <v> $ 628,775.36 </v>
      </c>
      <c r="Z5366" s="0" t="n">
        <v>2</v>
      </c>
      <c r="AA5366" s="6" t="n">
        <v>396080.640936</v>
      </c>
      <c r="AB5366" s="0" t="n">
        <v>3</v>
      </c>
      <c r="AC5366" s="6" t="n">
        <v>308062.720728</v>
      </c>
      <c r="AD5366" s="7" t="n">
        <v>6</v>
      </c>
      <c r="AE5366" s="8" t="n">
        <v>51343.786788</v>
      </c>
    </row>
    <row r="5367" customFormat="false" ht="15.75" hidden="false" customHeight="true" outlineLevel="0" collapsed="false">
      <c r="A5367" s="4" t="n">
        <v>493714</v>
      </c>
      <c r="B5367" s="4" t="s">
        <v>17744</v>
      </c>
      <c r="C5367" s="4" t="n">
        <v>23406806</v>
      </c>
      <c r="D5367" s="4" t="n">
        <v>23810977</v>
      </c>
      <c r="E5367" s="4" t="s">
        <v>17745</v>
      </c>
      <c r="F5367" s="4" t="s">
        <v>33</v>
      </c>
      <c r="G5367" s="4" t="s">
        <v>17746</v>
      </c>
      <c r="H5367" s="4" t="s">
        <v>17747</v>
      </c>
      <c r="I5367" s="4"/>
      <c r="J5367" s="5" t="n">
        <v>45483</v>
      </c>
      <c r="K5367" s="5" t="n">
        <v>45036</v>
      </c>
      <c r="L5367" s="6" t="n">
        <v>1063277.35</v>
      </c>
      <c r="M5367" s="6" t="n">
        <v>1973614.83</v>
      </c>
      <c r="N5367" s="4" t="n">
        <v>0</v>
      </c>
      <c r="O5367" s="4" t="s">
        <v>35</v>
      </c>
      <c r="P5367" s="4" t="s">
        <v>93</v>
      </c>
      <c r="Q5367" s="4" t="s">
        <v>37</v>
      </c>
      <c r="R5367" s="5"/>
      <c r="S5367" s="6" t="str">
        <f aca="false">M5367+N5367</f>
        <v> $ 1,973,614.83 </v>
      </c>
      <c r="T5367" s="6" t="str">
        <f aca="false">L5367*50%</f>
        <v> $ 531,638.68 </v>
      </c>
      <c r="U5367" s="6" t="str">
        <f aca="false">T5367+N5367</f>
        <v> $ 531,638.68 </v>
      </c>
      <c r="V5367" s="6" t="str">
        <f aca="false">U5367*15%</f>
        <v> $ 79,745.80 </v>
      </c>
      <c r="W5367" s="6" t="str">
        <f aca="false">V5367*22%</f>
        <v> $ 17,544.08 </v>
      </c>
      <c r="X5367" s="6" t="str">
        <f aca="false">V5367+W5367</f>
        <v> $ 97,289.88 </v>
      </c>
      <c r="Y5367" s="6" t="str">
        <f aca="false">U5367+X5367</f>
        <v> $ 628,928.55 </v>
      </c>
      <c r="Z5367" s="0" t="n">
        <v>2</v>
      </c>
      <c r="AA5367" s="6" t="n">
        <v>396177.14061</v>
      </c>
      <c r="AB5367" s="0" t="n">
        <v>3</v>
      </c>
      <c r="AC5367" s="6" t="n">
        <v>308137.77603</v>
      </c>
      <c r="AD5367" s="7" t="n">
        <v>6</v>
      </c>
      <c r="AE5367" s="8" t="n">
        <v>51356.296005</v>
      </c>
    </row>
    <row r="5368" customFormat="false" ht="15.75" hidden="false" customHeight="true" outlineLevel="0" collapsed="false">
      <c r="A5368" s="4" t="n">
        <v>487958</v>
      </c>
      <c r="B5368" s="4" t="s">
        <v>17748</v>
      </c>
      <c r="C5368" s="4" t="n">
        <v>38687858</v>
      </c>
      <c r="D5368" s="4" t="n">
        <v>30740206</v>
      </c>
      <c r="E5368" s="4" t="s">
        <v>17749</v>
      </c>
      <c r="F5368" s="4" t="s">
        <v>47</v>
      </c>
      <c r="G5368" s="4" t="s">
        <v>17750</v>
      </c>
      <c r="H5368" s="4"/>
      <c r="I5368" s="4"/>
      <c r="J5368" s="5" t="n">
        <v>45426</v>
      </c>
      <c r="K5368" s="5" t="n">
        <v>44958</v>
      </c>
      <c r="L5368" s="6" t="n">
        <v>1063374.18</v>
      </c>
      <c r="M5368" s="6" t="n">
        <v>1400629.69</v>
      </c>
      <c r="N5368" s="4" t="n">
        <v>0</v>
      </c>
      <c r="O5368" s="4" t="s">
        <v>41</v>
      </c>
      <c r="P5368" s="4" t="s">
        <v>106</v>
      </c>
      <c r="Q5368" s="4" t="s">
        <v>48</v>
      </c>
      <c r="R5368" s="5" t="n">
        <v>45439.8721647338</v>
      </c>
      <c r="S5368" s="6" t="str">
        <f aca="false">M5368+N5368</f>
        <v> $ 1,400,629.69 </v>
      </c>
      <c r="T5368" s="6" t="str">
        <f aca="false">L5368*50%</f>
        <v> $ 531,687.09 </v>
      </c>
      <c r="U5368" s="6" t="str">
        <f aca="false">T5368+N5368</f>
        <v> $ 531,687.09 </v>
      </c>
      <c r="V5368" s="6" t="str">
        <f aca="false">U5368*15%</f>
        <v> $ 79,753.06 </v>
      </c>
      <c r="W5368" s="6" t="str">
        <f aca="false">V5368*22%</f>
        <v> $ 17,545.67 </v>
      </c>
      <c r="X5368" s="6" t="str">
        <f aca="false">V5368+W5368</f>
        <v> $ 97,298.74 </v>
      </c>
      <c r="Y5368" s="6" t="str">
        <f aca="false">U5368+X5368</f>
        <v> $ 628,985.83 </v>
      </c>
      <c r="Z5368" s="0" t="n">
        <v>2</v>
      </c>
      <c r="AA5368" s="6" t="n">
        <v>396213.219468</v>
      </c>
      <c r="AB5368" s="0" t="n">
        <v>3</v>
      </c>
      <c r="AC5368" s="6" t="n">
        <v>308165.837364</v>
      </c>
      <c r="AD5368" s="7" t="n">
        <v>6</v>
      </c>
      <c r="AE5368" s="8" t="n">
        <v>51360.972894</v>
      </c>
    </row>
    <row r="5369" customFormat="false" ht="15.75" hidden="false" customHeight="true" outlineLevel="0" collapsed="false">
      <c r="A5369" s="4" t="n">
        <v>488532</v>
      </c>
      <c r="B5369" s="4" t="s">
        <v>17751</v>
      </c>
      <c r="C5369" s="4" t="n">
        <v>18598089</v>
      </c>
      <c r="D5369" s="4" t="n">
        <v>20640997</v>
      </c>
      <c r="E5369" s="4" t="s">
        <v>17752</v>
      </c>
      <c r="F5369" s="4" t="s">
        <v>47</v>
      </c>
      <c r="G5369" s="4" t="s">
        <v>17753</v>
      </c>
      <c r="H5369" s="4"/>
      <c r="I5369" s="4"/>
      <c r="J5369" s="5" t="n">
        <v>45433</v>
      </c>
      <c r="K5369" s="5" t="n">
        <v>44935</v>
      </c>
      <c r="L5369" s="6" t="n">
        <v>1064899.62</v>
      </c>
      <c r="M5369" s="6" t="n">
        <v>1597082.55</v>
      </c>
      <c r="N5369" s="4" t="n">
        <v>0</v>
      </c>
      <c r="O5369" s="4" t="s">
        <v>35</v>
      </c>
      <c r="P5369" s="4" t="s">
        <v>106</v>
      </c>
      <c r="Q5369" s="4" t="s">
        <v>48</v>
      </c>
      <c r="R5369" s="5" t="n">
        <v>45440.4732687847</v>
      </c>
      <c r="S5369" s="6" t="str">
        <f aca="false">M5369+N5369</f>
        <v> $ 1,597,082.55 </v>
      </c>
      <c r="T5369" s="6" t="str">
        <f aca="false">L5369*50%</f>
        <v> $ 532,449.81 </v>
      </c>
      <c r="U5369" s="6" t="str">
        <f aca="false">T5369+N5369</f>
        <v> $ 532,449.81 </v>
      </c>
      <c r="V5369" s="6" t="str">
        <f aca="false">U5369*15%</f>
        <v> $ 79,867.47 </v>
      </c>
      <c r="W5369" s="6" t="str">
        <f aca="false">V5369*22%</f>
        <v> $ 17,570.84 </v>
      </c>
      <c r="X5369" s="6" t="str">
        <f aca="false">V5369+W5369</f>
        <v> $ 97,438.32 </v>
      </c>
      <c r="Y5369" s="6" t="str">
        <f aca="false">U5369+X5369</f>
        <v> $ 629,888.13 </v>
      </c>
      <c r="Z5369" s="0" t="n">
        <v>2</v>
      </c>
      <c r="AA5369" s="6" t="n">
        <v>396781.598412</v>
      </c>
      <c r="AB5369" s="0" t="n">
        <v>3</v>
      </c>
      <c r="AC5369" s="6" t="n">
        <v>308607.909876</v>
      </c>
      <c r="AD5369" s="7" t="n">
        <v>6</v>
      </c>
      <c r="AE5369" s="8" t="n">
        <v>51434.651646</v>
      </c>
    </row>
    <row r="5370" customFormat="false" ht="15.75" hidden="false" customHeight="true" outlineLevel="0" collapsed="false">
      <c r="A5370" s="4" t="n">
        <v>493619</v>
      </c>
      <c r="B5370" s="4" t="s">
        <v>17754</v>
      </c>
      <c r="C5370" s="4" t="n">
        <v>18843323</v>
      </c>
      <c r="D5370" s="4" t="n">
        <v>26149882</v>
      </c>
      <c r="E5370" s="4" t="s">
        <v>17755</v>
      </c>
      <c r="F5370" s="4" t="s">
        <v>33</v>
      </c>
      <c r="G5370" s="4" t="s">
        <v>17756</v>
      </c>
      <c r="H5370" s="4" t="s">
        <v>17757</v>
      </c>
      <c r="I5370" s="4" t="s">
        <v>17758</v>
      </c>
      <c r="J5370" s="5" t="n">
        <v>45483</v>
      </c>
      <c r="K5370" s="5" t="n">
        <v>45026</v>
      </c>
      <c r="L5370" s="6" t="n">
        <v>1065457</v>
      </c>
      <c r="M5370" s="6" t="n">
        <v>1897437.79</v>
      </c>
      <c r="N5370" s="4" t="n">
        <v>0</v>
      </c>
      <c r="O5370" s="4" t="s">
        <v>35</v>
      </c>
      <c r="P5370" s="4" t="s">
        <v>93</v>
      </c>
      <c r="Q5370" s="4" t="s">
        <v>37</v>
      </c>
      <c r="R5370" s="5"/>
      <c r="S5370" s="6" t="str">
        <f aca="false">M5370+N5370</f>
        <v> $ 1,897,437.79 </v>
      </c>
      <c r="T5370" s="6" t="str">
        <f aca="false">L5370*50%</f>
        <v> $ 532,728.50 </v>
      </c>
      <c r="U5370" s="6" t="str">
        <f aca="false">T5370+N5370</f>
        <v> $ 532,728.50 </v>
      </c>
      <c r="V5370" s="6" t="str">
        <f aca="false">U5370*15%</f>
        <v> $ 79,909.28 </v>
      </c>
      <c r="W5370" s="6" t="str">
        <f aca="false">V5370*22%</f>
        <v> $ 17,580.04 </v>
      </c>
      <c r="X5370" s="6" t="str">
        <f aca="false">V5370+W5370</f>
        <v> $ 97,489.32 </v>
      </c>
      <c r="Y5370" s="6" t="str">
        <f aca="false">U5370+X5370</f>
        <v> $ 630,217.82 </v>
      </c>
      <c r="Z5370" s="0" t="n">
        <v>2</v>
      </c>
      <c r="AA5370" s="6" t="n">
        <v>396989.2782</v>
      </c>
      <c r="AB5370" s="0" t="n">
        <v>3</v>
      </c>
      <c r="AC5370" s="6" t="n">
        <v>308769.4386</v>
      </c>
      <c r="AD5370" s="7" t="n">
        <v>6</v>
      </c>
      <c r="AE5370" s="8" t="n">
        <v>51461.5731</v>
      </c>
    </row>
    <row r="5371" customFormat="false" ht="15.75" hidden="false" customHeight="true" outlineLevel="0" collapsed="false">
      <c r="A5371" s="4" t="n">
        <v>494933</v>
      </c>
      <c r="B5371" s="4" t="s">
        <v>17759</v>
      </c>
      <c r="C5371" s="4" t="n">
        <v>37687225</v>
      </c>
      <c r="D5371" s="4" t="n">
        <v>2555637</v>
      </c>
      <c r="E5371" s="4" t="s">
        <v>17760</v>
      </c>
      <c r="F5371" s="4" t="s">
        <v>33</v>
      </c>
      <c r="G5371" s="4" t="s">
        <v>17761</v>
      </c>
      <c r="H5371" s="4" t="s">
        <v>17762</v>
      </c>
      <c r="I5371" s="4"/>
      <c r="J5371" s="5" t="n">
        <v>45489</v>
      </c>
      <c r="K5371" s="5" t="n">
        <v>45026</v>
      </c>
      <c r="L5371" s="6" t="n">
        <v>1065662.71</v>
      </c>
      <c r="M5371" s="6" t="n">
        <v>1550416.46</v>
      </c>
      <c r="N5371" s="4" t="n">
        <v>0</v>
      </c>
      <c r="O5371" s="4" t="s">
        <v>35</v>
      </c>
      <c r="P5371" s="4" t="s">
        <v>93</v>
      </c>
      <c r="Q5371" s="4" t="s">
        <v>37</v>
      </c>
      <c r="R5371" s="5"/>
      <c r="S5371" s="6" t="str">
        <f aca="false">M5371+N5371</f>
        <v> $ 1,550,416.46 </v>
      </c>
      <c r="T5371" s="6" t="str">
        <f aca="false">L5371*50%</f>
        <v> $ 532,831.36 </v>
      </c>
      <c r="U5371" s="6" t="str">
        <f aca="false">T5371+N5371</f>
        <v> $ 532,831.36 </v>
      </c>
      <c r="V5371" s="6" t="str">
        <f aca="false">U5371*15%</f>
        <v> $ 79,924.70 </v>
      </c>
      <c r="W5371" s="6" t="str">
        <f aca="false">V5371*22%</f>
        <v> $ 17,583.43 </v>
      </c>
      <c r="X5371" s="6" t="str">
        <f aca="false">V5371+W5371</f>
        <v> $ 97,508.14 </v>
      </c>
      <c r="Y5371" s="6" t="str">
        <f aca="false">U5371+X5371</f>
        <v> $ 630,339.49 </v>
      </c>
      <c r="Z5371" s="0" t="n">
        <v>2</v>
      </c>
      <c r="AA5371" s="6" t="n">
        <v>397065.925746</v>
      </c>
      <c r="AB5371" s="0" t="n">
        <v>3</v>
      </c>
      <c r="AC5371" s="6" t="n">
        <v>308829.053358</v>
      </c>
      <c r="AD5371" s="7" t="n">
        <v>6</v>
      </c>
      <c r="AE5371" s="8" t="n">
        <v>51471.508893</v>
      </c>
    </row>
    <row r="5372" customFormat="false" ht="15.75" hidden="false" customHeight="true" outlineLevel="0" collapsed="false">
      <c r="A5372" s="4" t="n">
        <v>494426</v>
      </c>
      <c r="B5372" s="4" t="s">
        <v>17763</v>
      </c>
      <c r="C5372" s="4" t="n">
        <v>39379158</v>
      </c>
      <c r="D5372" s="4" t="n">
        <v>28403627</v>
      </c>
      <c r="E5372" s="4" t="s">
        <v>17764</v>
      </c>
      <c r="F5372" s="4" t="s">
        <v>33</v>
      </c>
      <c r="G5372" s="4" t="s">
        <v>17765</v>
      </c>
      <c r="H5372" s="4"/>
      <c r="I5372" s="4"/>
      <c r="J5372" s="5" t="n">
        <v>45483</v>
      </c>
      <c r="K5372" s="5" t="n">
        <v>44998</v>
      </c>
      <c r="L5372" s="6" t="n">
        <v>1069637.94</v>
      </c>
      <c r="M5372" s="6" t="n">
        <v>1652430.16</v>
      </c>
      <c r="N5372" s="4" t="n">
        <v>0</v>
      </c>
      <c r="O5372" s="4" t="s">
        <v>35</v>
      </c>
      <c r="P5372" s="4" t="s">
        <v>93</v>
      </c>
      <c r="Q5372" s="4" t="s">
        <v>37</v>
      </c>
      <c r="R5372" s="5"/>
      <c r="S5372" s="6" t="str">
        <f aca="false">M5372+N5372</f>
        <v> $ 1,652,430.16 </v>
      </c>
      <c r="T5372" s="6" t="str">
        <f aca="false">L5372*50%</f>
        <v> $ 534,818.97 </v>
      </c>
      <c r="U5372" s="6" t="str">
        <f aca="false">T5372+N5372</f>
        <v> $ 534,818.97 </v>
      </c>
      <c r="V5372" s="6" t="str">
        <f aca="false">U5372*15%</f>
        <v> $ 80,222.85 </v>
      </c>
      <c r="W5372" s="6" t="str">
        <f aca="false">V5372*22%</f>
        <v> $ 17,649.03 </v>
      </c>
      <c r="X5372" s="6" t="str">
        <f aca="false">V5372+W5372</f>
        <v> $ 97,871.87 </v>
      </c>
      <c r="Y5372" s="6" t="str">
        <f aca="false">U5372+X5372</f>
        <v> $ 632,690.84 </v>
      </c>
      <c r="Z5372" s="0" t="n">
        <v>2</v>
      </c>
      <c r="AA5372" s="6" t="n">
        <v>398547.096444</v>
      </c>
      <c r="AB5372" s="0" t="n">
        <v>3</v>
      </c>
      <c r="AC5372" s="6" t="n">
        <v>309981.075012</v>
      </c>
      <c r="AD5372" s="7" t="n">
        <v>6</v>
      </c>
      <c r="AE5372" s="8" t="n">
        <v>51663.512502</v>
      </c>
    </row>
    <row r="5373" customFormat="false" ht="15.75" hidden="false" customHeight="true" outlineLevel="0" collapsed="false">
      <c r="A5373" s="4" t="n">
        <v>494915</v>
      </c>
      <c r="B5373" s="4" t="s">
        <v>17766</v>
      </c>
      <c r="C5373" s="4" t="n">
        <v>36251883</v>
      </c>
      <c r="D5373" s="4" t="n">
        <v>28303622</v>
      </c>
      <c r="E5373" s="4" t="s">
        <v>17767</v>
      </c>
      <c r="F5373" s="4" t="s">
        <v>33</v>
      </c>
      <c r="G5373" s="4" t="s">
        <v>17768</v>
      </c>
      <c r="H5373" s="4" t="s">
        <v>17769</v>
      </c>
      <c r="I5373" s="4"/>
      <c r="J5373" s="5" t="n">
        <v>45489</v>
      </c>
      <c r="K5373" s="5" t="n">
        <v>45005</v>
      </c>
      <c r="L5373" s="6" t="n">
        <v>1070027.75</v>
      </c>
      <c r="M5373" s="6" t="n">
        <v>1674515.73</v>
      </c>
      <c r="N5373" s="4" t="n">
        <v>0</v>
      </c>
      <c r="O5373" s="4" t="s">
        <v>35</v>
      </c>
      <c r="P5373" s="4" t="s">
        <v>93</v>
      </c>
      <c r="Q5373" s="4" t="s">
        <v>37</v>
      </c>
      <c r="R5373" s="5"/>
      <c r="S5373" s="6" t="str">
        <f aca="false">M5373+N5373</f>
        <v> $ 1,674,515.73 </v>
      </c>
      <c r="T5373" s="6" t="str">
        <f aca="false">L5373*50%</f>
        <v> $ 535,013.88 </v>
      </c>
      <c r="U5373" s="6" t="str">
        <f aca="false">T5373+N5373</f>
        <v> $ 535,013.88 </v>
      </c>
      <c r="V5373" s="6" t="str">
        <f aca="false">U5373*15%</f>
        <v> $ 80,252.08 </v>
      </c>
      <c r="W5373" s="6" t="str">
        <f aca="false">V5373*22%</f>
        <v> $ 17,655.46 </v>
      </c>
      <c r="X5373" s="6" t="str">
        <f aca="false">V5373+W5373</f>
        <v> $ 97,907.54 </v>
      </c>
      <c r="Y5373" s="6" t="str">
        <f aca="false">U5373+X5373</f>
        <v> $ 632,921.41 </v>
      </c>
      <c r="Z5373" s="0" t="n">
        <v>2</v>
      </c>
      <c r="AA5373" s="6" t="n">
        <v>398692.33965</v>
      </c>
      <c r="AB5373" s="0" t="n">
        <v>3</v>
      </c>
      <c r="AC5373" s="6" t="n">
        <v>310094.04195</v>
      </c>
      <c r="AD5373" s="7" t="n">
        <v>6</v>
      </c>
      <c r="AE5373" s="8" t="n">
        <v>51682.340325</v>
      </c>
    </row>
    <row r="5374" customFormat="false" ht="15.75" hidden="false" customHeight="true" outlineLevel="0" collapsed="false">
      <c r="A5374" s="4" t="n">
        <v>495223</v>
      </c>
      <c r="B5374" s="4" t="s">
        <v>17770</v>
      </c>
      <c r="C5374" s="4" t="n">
        <v>31516297</v>
      </c>
      <c r="D5374" s="4" t="n">
        <v>22366489</v>
      </c>
      <c r="E5374" s="4" t="s">
        <v>17771</v>
      </c>
      <c r="F5374" s="4" t="s">
        <v>33</v>
      </c>
      <c r="G5374" s="4" t="s">
        <v>17772</v>
      </c>
      <c r="H5374" s="4" t="s">
        <v>17773</v>
      </c>
      <c r="I5374" s="4" t="s">
        <v>17774</v>
      </c>
      <c r="J5374" s="5" t="n">
        <v>45496</v>
      </c>
      <c r="K5374" s="5" t="n">
        <v>45056</v>
      </c>
      <c r="L5374" s="6" t="n">
        <v>1070756.52</v>
      </c>
      <c r="M5374" s="6" t="n">
        <v>2013324.7</v>
      </c>
      <c r="N5374" s="4" t="n">
        <v>0</v>
      </c>
      <c r="O5374" s="4" t="s">
        <v>35</v>
      </c>
      <c r="P5374" s="4" t="s">
        <v>106</v>
      </c>
      <c r="Q5374" s="4" t="s">
        <v>48</v>
      </c>
      <c r="R5374" s="5" t="n">
        <v>45499.4244167824</v>
      </c>
      <c r="S5374" s="6" t="str">
        <f aca="false">M5374+N5374</f>
        <v> $ 2,013,324.70 </v>
      </c>
      <c r="T5374" s="6" t="str">
        <f aca="false">L5374*50%</f>
        <v> $ 535,378.26 </v>
      </c>
      <c r="U5374" s="6" t="str">
        <f aca="false">T5374+N5374</f>
        <v> $ 535,378.26 </v>
      </c>
      <c r="V5374" s="6" t="str">
        <f aca="false">U5374*15%</f>
        <v> $ 80,306.74 </v>
      </c>
      <c r="W5374" s="6" t="str">
        <f aca="false">V5374*22%</f>
        <v> $ 17,667.48 </v>
      </c>
      <c r="X5374" s="6" t="str">
        <f aca="false">V5374+W5374</f>
        <v> $ 97,974.22 </v>
      </c>
      <c r="Y5374" s="6" t="str">
        <f aca="false">U5374+X5374</f>
        <v> $ 633,352.48 </v>
      </c>
      <c r="Z5374" s="0" t="n">
        <v>2</v>
      </c>
      <c r="AA5374" s="6" t="n">
        <v>398963.879352</v>
      </c>
      <c r="AB5374" s="0" t="n">
        <v>3</v>
      </c>
      <c r="AC5374" s="6" t="n">
        <v>310305.239496</v>
      </c>
      <c r="AD5374" s="7" t="n">
        <v>6</v>
      </c>
      <c r="AE5374" s="8" t="n">
        <v>51717.539916</v>
      </c>
    </row>
    <row r="5375" customFormat="false" ht="15.75" hidden="false" customHeight="true" outlineLevel="0" collapsed="false">
      <c r="A5375" s="4" t="n">
        <v>494187</v>
      </c>
      <c r="B5375" s="4" t="s">
        <v>17775</v>
      </c>
      <c r="C5375" s="4" t="n">
        <v>33991465</v>
      </c>
      <c r="D5375" s="4" t="n">
        <v>24372574</v>
      </c>
      <c r="E5375" s="4" t="s">
        <v>17776</v>
      </c>
      <c r="F5375" s="4" t="s">
        <v>33</v>
      </c>
      <c r="G5375" s="4" t="s">
        <v>17777</v>
      </c>
      <c r="H5375" s="4"/>
      <c r="I5375" s="4"/>
      <c r="J5375" s="5" t="n">
        <v>45483</v>
      </c>
      <c r="K5375" s="5" t="n">
        <v>44998</v>
      </c>
      <c r="L5375" s="6" t="n">
        <v>1070772.71</v>
      </c>
      <c r="M5375" s="6" t="n">
        <v>1645799.77</v>
      </c>
      <c r="N5375" s="4" t="n">
        <v>0</v>
      </c>
      <c r="O5375" s="4" t="s">
        <v>35</v>
      </c>
      <c r="P5375" s="4" t="s">
        <v>106</v>
      </c>
      <c r="Q5375" s="4" t="s">
        <v>48</v>
      </c>
      <c r="R5375" s="5" t="n">
        <v>45499.417781713</v>
      </c>
      <c r="S5375" s="6" t="str">
        <f aca="false">M5375+N5375</f>
        <v> $ 1,645,799.77 </v>
      </c>
      <c r="T5375" s="6" t="str">
        <f aca="false">L5375*50%</f>
        <v> $ 535,386.36 </v>
      </c>
      <c r="U5375" s="6" t="str">
        <f aca="false">T5375+N5375</f>
        <v> $ 535,386.36 </v>
      </c>
      <c r="V5375" s="6" t="str">
        <f aca="false">U5375*15%</f>
        <v> $ 80,307.95 </v>
      </c>
      <c r="W5375" s="6" t="str">
        <f aca="false">V5375*22%</f>
        <v> $ 17,667.75 </v>
      </c>
      <c r="X5375" s="6" t="str">
        <f aca="false">V5375+W5375</f>
        <v> $ 97,975.70 </v>
      </c>
      <c r="Y5375" s="6" t="str">
        <f aca="false">U5375+X5375</f>
        <v> $ 633,362.06 </v>
      </c>
      <c r="Z5375" s="0" t="n">
        <v>2</v>
      </c>
      <c r="AA5375" s="6" t="n">
        <v>398969.911746</v>
      </c>
      <c r="AB5375" s="0" t="n">
        <v>3</v>
      </c>
      <c r="AC5375" s="6" t="n">
        <v>310309.931358</v>
      </c>
      <c r="AD5375" s="7" t="n">
        <v>6</v>
      </c>
      <c r="AE5375" s="8" t="n">
        <v>51718.321893</v>
      </c>
    </row>
    <row r="5376" customFormat="false" ht="15.75" hidden="false" customHeight="true" outlineLevel="0" collapsed="false">
      <c r="A5376" s="4" t="n">
        <v>494093</v>
      </c>
      <c r="B5376" s="4" t="s">
        <v>17778</v>
      </c>
      <c r="C5376" s="4" t="n">
        <v>32449303</v>
      </c>
      <c r="D5376" s="4" t="n">
        <v>25271731</v>
      </c>
      <c r="E5376" s="4" t="s">
        <v>17779</v>
      </c>
      <c r="F5376" s="4" t="s">
        <v>33</v>
      </c>
      <c r="G5376" s="4" t="s">
        <v>17780</v>
      </c>
      <c r="H5376" s="4"/>
      <c r="I5376" s="4"/>
      <c r="J5376" s="5" t="n">
        <v>45483</v>
      </c>
      <c r="K5376" s="5" t="n">
        <v>45026</v>
      </c>
      <c r="L5376" s="6" t="n">
        <v>1072419.06</v>
      </c>
      <c r="M5376" s="6" t="n">
        <v>1307715.3</v>
      </c>
      <c r="N5376" s="4" t="n">
        <v>0</v>
      </c>
      <c r="O5376" s="4" t="s">
        <v>35</v>
      </c>
      <c r="P5376" s="4" t="s">
        <v>106</v>
      </c>
      <c r="Q5376" s="4" t="s">
        <v>48</v>
      </c>
      <c r="R5376" s="5" t="n">
        <v>45490.5623101042</v>
      </c>
      <c r="S5376" s="6" t="str">
        <f aca="false">M5376+N5376</f>
        <v> $ 1,307,715.30 </v>
      </c>
      <c r="T5376" s="6" t="str">
        <f aca="false">L5376*50%</f>
        <v> $ 536,209.53 </v>
      </c>
      <c r="U5376" s="6" t="str">
        <f aca="false">T5376+N5376</f>
        <v> $ 536,209.53 </v>
      </c>
      <c r="V5376" s="6" t="str">
        <f aca="false">U5376*15%</f>
        <v> $ 80,431.43 </v>
      </c>
      <c r="W5376" s="6" t="str">
        <f aca="false">V5376*22%</f>
        <v> $ 17,694.91 </v>
      </c>
      <c r="X5376" s="6" t="str">
        <f aca="false">V5376+W5376</f>
        <v> $ 98,126.34 </v>
      </c>
      <c r="Y5376" s="6" t="str">
        <f aca="false">U5376+X5376</f>
        <v> $ 634,335.87 </v>
      </c>
      <c r="Z5376" s="0" t="n">
        <v>2</v>
      </c>
      <c r="AA5376" s="6" t="n">
        <v>399583.341756</v>
      </c>
      <c r="AB5376" s="0" t="n">
        <v>3</v>
      </c>
      <c r="AC5376" s="6" t="n">
        <v>310787.043588</v>
      </c>
      <c r="AD5376" s="7" t="n">
        <v>6</v>
      </c>
      <c r="AE5376" s="8" t="n">
        <v>51797.840598</v>
      </c>
    </row>
    <row r="5377" customFormat="false" ht="15.75" hidden="false" customHeight="true" outlineLevel="0" collapsed="false">
      <c r="A5377" s="4" t="n">
        <v>494669</v>
      </c>
      <c r="B5377" s="4" t="s">
        <v>17781</v>
      </c>
      <c r="C5377" s="4" t="n">
        <v>95852517</v>
      </c>
      <c r="D5377" s="4" t="n">
        <v>27901978</v>
      </c>
      <c r="E5377" s="4" t="s">
        <v>17782</v>
      </c>
      <c r="F5377" s="4" t="s">
        <v>33</v>
      </c>
      <c r="G5377" s="4" t="s">
        <v>17783</v>
      </c>
      <c r="H5377" s="4"/>
      <c r="I5377" s="4"/>
      <c r="J5377" s="5" t="n">
        <v>45483</v>
      </c>
      <c r="K5377" s="5" t="n">
        <v>45007</v>
      </c>
      <c r="L5377" s="6" t="n">
        <v>1079540.16</v>
      </c>
      <c r="M5377" s="6" t="n">
        <v>2004244.6</v>
      </c>
      <c r="N5377" s="4" t="n">
        <v>0</v>
      </c>
      <c r="O5377" s="4" t="s">
        <v>35</v>
      </c>
      <c r="P5377" s="4" t="s">
        <v>106</v>
      </c>
      <c r="Q5377" s="4" t="s">
        <v>48</v>
      </c>
      <c r="R5377" s="5" t="n">
        <v>45499.4164706019</v>
      </c>
      <c r="S5377" s="6" t="str">
        <f aca="false">M5377+N5377</f>
        <v> $ 2,004,244.60 </v>
      </c>
      <c r="T5377" s="6" t="str">
        <f aca="false">L5377*50%</f>
        <v> $ 539,770.08 </v>
      </c>
      <c r="U5377" s="6" t="str">
        <f aca="false">T5377+N5377</f>
        <v> $ 539,770.08 </v>
      </c>
      <c r="V5377" s="6" t="str">
        <f aca="false">U5377*15%</f>
        <v> $ 80,965.51 </v>
      </c>
      <c r="W5377" s="6" t="str">
        <f aca="false">V5377*22%</f>
        <v> $ 17,812.41 </v>
      </c>
      <c r="X5377" s="6" t="str">
        <f aca="false">V5377+W5377</f>
        <v> $ 98,777.92 </v>
      </c>
      <c r="Y5377" s="6" t="str">
        <f aca="false">U5377+X5377</f>
        <v> $ 638,548.00 </v>
      </c>
      <c r="Z5377" s="0" t="n">
        <v>2</v>
      </c>
      <c r="AA5377" s="6" t="n">
        <v>402236.663616</v>
      </c>
      <c r="AB5377" s="0" t="n">
        <v>3</v>
      </c>
      <c r="AC5377" s="6" t="n">
        <v>312850.738368</v>
      </c>
      <c r="AD5377" s="7" t="n">
        <v>6</v>
      </c>
      <c r="AE5377" s="8" t="n">
        <v>52141.789728</v>
      </c>
    </row>
    <row r="5378" customFormat="false" ht="15.75" hidden="false" customHeight="true" outlineLevel="0" collapsed="false">
      <c r="A5378" s="4" t="n">
        <v>494395</v>
      </c>
      <c r="B5378" s="4" t="s">
        <v>17784</v>
      </c>
      <c r="C5378" s="4" t="n">
        <v>38526200</v>
      </c>
      <c r="D5378" s="4" t="n">
        <v>22130246</v>
      </c>
      <c r="E5378" s="4" t="s">
        <v>17785</v>
      </c>
      <c r="F5378" s="4" t="s">
        <v>33</v>
      </c>
      <c r="G5378" s="4" t="s">
        <v>17786</v>
      </c>
      <c r="H5378" s="4" t="s">
        <v>17787</v>
      </c>
      <c r="I5378" s="4"/>
      <c r="J5378" s="5" t="n">
        <v>45483</v>
      </c>
      <c r="K5378" s="5" t="n">
        <v>44993</v>
      </c>
      <c r="L5378" s="6" t="n">
        <v>1080150.78</v>
      </c>
      <c r="M5378" s="6" t="n">
        <v>1869203.22</v>
      </c>
      <c r="N5378" s="4" t="n">
        <v>0</v>
      </c>
      <c r="O5378" s="4" t="s">
        <v>35</v>
      </c>
      <c r="P5378" s="4" t="s">
        <v>106</v>
      </c>
      <c r="Q5378" s="4" t="s">
        <v>48</v>
      </c>
      <c r="R5378" s="5" t="n">
        <v>45491.552363507</v>
      </c>
      <c r="S5378" s="6" t="str">
        <f aca="false">M5378+N5378</f>
        <v> $ 1,869,203.22 </v>
      </c>
      <c r="T5378" s="6" t="str">
        <f aca="false">L5378*50%</f>
        <v> $ 540,075.39 </v>
      </c>
      <c r="U5378" s="6" t="str">
        <f aca="false">T5378+N5378</f>
        <v> $ 540,075.39 </v>
      </c>
      <c r="V5378" s="6" t="str">
        <f aca="false">U5378*15%</f>
        <v> $ 81,011.31 </v>
      </c>
      <c r="W5378" s="6" t="str">
        <f aca="false">V5378*22%</f>
        <v> $ 17,822.49 </v>
      </c>
      <c r="X5378" s="6" t="str">
        <f aca="false">V5378+W5378</f>
        <v> $ 98,833.80 </v>
      </c>
      <c r="Y5378" s="6" t="str">
        <f aca="false">U5378+X5378</f>
        <v> $ 638,909.19 </v>
      </c>
      <c r="Z5378" s="0" t="n">
        <v>2</v>
      </c>
      <c r="AA5378" s="6" t="n">
        <v>402464.180628</v>
      </c>
      <c r="AB5378" s="0" t="n">
        <v>3</v>
      </c>
      <c r="AC5378" s="6" t="n">
        <v>313027.696044</v>
      </c>
      <c r="AD5378" s="7" t="n">
        <v>6</v>
      </c>
      <c r="AE5378" s="8" t="n">
        <v>52171.282674</v>
      </c>
    </row>
    <row r="5379" customFormat="false" ht="15.75" hidden="false" customHeight="true" outlineLevel="0" collapsed="false">
      <c r="A5379" s="4" t="n">
        <v>494648</v>
      </c>
      <c r="B5379" s="4" t="s">
        <v>17788</v>
      </c>
      <c r="C5379" s="4" t="n">
        <v>95681877</v>
      </c>
      <c r="D5379" s="4" t="n">
        <v>23636907</v>
      </c>
      <c r="E5379" s="4" t="s">
        <v>17789</v>
      </c>
      <c r="F5379" s="4" t="s">
        <v>33</v>
      </c>
      <c r="G5379" s="4" t="s">
        <v>17790</v>
      </c>
      <c r="H5379" s="4"/>
      <c r="I5379" s="4"/>
      <c r="J5379" s="5" t="n">
        <v>45483</v>
      </c>
      <c r="K5379" s="5" t="n">
        <v>44988</v>
      </c>
      <c r="L5379" s="6" t="n">
        <v>1082353.5</v>
      </c>
      <c r="M5379" s="6" t="n">
        <v>1416835.62</v>
      </c>
      <c r="N5379" s="4" t="n">
        <v>0</v>
      </c>
      <c r="O5379" s="4" t="s">
        <v>35</v>
      </c>
      <c r="P5379" s="4" t="s">
        <v>106</v>
      </c>
      <c r="Q5379" s="4" t="s">
        <v>48</v>
      </c>
      <c r="R5379" s="5" t="n">
        <v>45499.4236550926</v>
      </c>
      <c r="S5379" s="6" t="str">
        <f aca="false">M5379+N5379</f>
        <v> $ 1,416,835.62 </v>
      </c>
      <c r="T5379" s="6" t="str">
        <f aca="false">L5379*50%</f>
        <v> $ 541,176.75 </v>
      </c>
      <c r="U5379" s="6" t="str">
        <f aca="false">T5379+N5379</f>
        <v> $ 541,176.75 </v>
      </c>
      <c r="V5379" s="6" t="str">
        <f aca="false">U5379*15%</f>
        <v> $ 81,176.51 </v>
      </c>
      <c r="W5379" s="6" t="str">
        <f aca="false">V5379*22%</f>
        <v> $ 17,858.83 </v>
      </c>
      <c r="X5379" s="6" t="str">
        <f aca="false">V5379+W5379</f>
        <v> $ 99,035.35 </v>
      </c>
      <c r="Y5379" s="6" t="str">
        <f aca="false">U5379+X5379</f>
        <v> $ 640,212.10 </v>
      </c>
      <c r="Z5379" s="0" t="n">
        <v>2</v>
      </c>
      <c r="AA5379" s="6" t="n">
        <v>403284.9141</v>
      </c>
      <c r="AB5379" s="0" t="n">
        <v>3</v>
      </c>
      <c r="AC5379" s="6" t="n">
        <v>313666.0443</v>
      </c>
      <c r="AD5379" s="7" t="n">
        <v>6</v>
      </c>
      <c r="AE5379" s="8" t="n">
        <v>52277.67405</v>
      </c>
    </row>
    <row r="5380" customFormat="false" ht="15.75" hidden="false" customHeight="true" outlineLevel="0" collapsed="false">
      <c r="A5380" s="4" t="n">
        <v>493977</v>
      </c>
      <c r="B5380" s="4" t="s">
        <v>17791</v>
      </c>
      <c r="C5380" s="4" t="n">
        <v>30009153</v>
      </c>
      <c r="D5380" s="4" t="n">
        <v>6619877</v>
      </c>
      <c r="E5380" s="4" t="s">
        <v>17792</v>
      </c>
      <c r="F5380" s="4" t="s">
        <v>33</v>
      </c>
      <c r="G5380" s="4" t="s">
        <v>17793</v>
      </c>
      <c r="H5380" s="4" t="s">
        <v>17794</v>
      </c>
      <c r="I5380" s="4"/>
      <c r="J5380" s="5" t="n">
        <v>45483</v>
      </c>
      <c r="K5380" s="5" t="n">
        <v>44986</v>
      </c>
      <c r="L5380" s="6" t="n">
        <v>1084124</v>
      </c>
      <c r="M5380" s="6" t="n">
        <v>1744564.25</v>
      </c>
      <c r="N5380" s="4" t="n">
        <v>0</v>
      </c>
      <c r="O5380" s="4" t="s">
        <v>35</v>
      </c>
      <c r="P5380" s="4" t="s">
        <v>106</v>
      </c>
      <c r="Q5380" s="4" t="s">
        <v>48</v>
      </c>
      <c r="R5380" s="5" t="n">
        <v>45499.4047944097</v>
      </c>
      <c r="S5380" s="6" t="str">
        <f aca="false">M5380+N5380</f>
        <v> $ 1,744,564.25 </v>
      </c>
      <c r="T5380" s="6" t="str">
        <f aca="false">L5380*50%</f>
        <v> $ 542,062.00 </v>
      </c>
      <c r="U5380" s="6" t="str">
        <f aca="false">T5380+N5380</f>
        <v> $ 542,062.00 </v>
      </c>
      <c r="V5380" s="6" t="str">
        <f aca="false">U5380*15%</f>
        <v> $ 81,309.30 </v>
      </c>
      <c r="W5380" s="6" t="str">
        <f aca="false">V5380*22%</f>
        <v> $ 17,888.05 </v>
      </c>
      <c r="X5380" s="6" t="str">
        <f aca="false">V5380+W5380</f>
        <v> $ 99,197.35 </v>
      </c>
      <c r="Y5380" s="6" t="str">
        <f aca="false">U5380+X5380</f>
        <v> $ 641,259.35 </v>
      </c>
      <c r="Z5380" s="0" t="n">
        <v>2</v>
      </c>
      <c r="AA5380" s="6" t="n">
        <v>403944.6024</v>
      </c>
      <c r="AB5380" s="0" t="n">
        <v>3</v>
      </c>
      <c r="AC5380" s="6" t="n">
        <v>314179.1352</v>
      </c>
      <c r="AD5380" s="7" t="n">
        <v>6</v>
      </c>
      <c r="AE5380" s="8" t="n">
        <v>52363.1892</v>
      </c>
    </row>
    <row r="5381" customFormat="false" ht="15.75" hidden="false" customHeight="true" outlineLevel="0" collapsed="false">
      <c r="A5381" s="4" t="n">
        <v>493860</v>
      </c>
      <c r="B5381" s="4" t="s">
        <v>17795</v>
      </c>
      <c r="C5381" s="4" t="n">
        <v>27358056</v>
      </c>
      <c r="D5381" s="4" t="n">
        <v>7689342</v>
      </c>
      <c r="E5381" s="4" t="s">
        <v>17796</v>
      </c>
      <c r="F5381" s="4" t="s">
        <v>33</v>
      </c>
      <c r="G5381" s="4" t="s">
        <v>17797</v>
      </c>
      <c r="H5381" s="4" t="s">
        <v>17798</v>
      </c>
      <c r="I5381" s="4"/>
      <c r="J5381" s="5" t="n">
        <v>45483</v>
      </c>
      <c r="K5381" s="5" t="n">
        <v>45026</v>
      </c>
      <c r="L5381" s="6" t="n">
        <v>1084716.79</v>
      </c>
      <c r="M5381" s="6" t="n">
        <v>1350027.05</v>
      </c>
      <c r="N5381" s="4" t="n">
        <v>0</v>
      </c>
      <c r="O5381" s="4" t="s">
        <v>35</v>
      </c>
      <c r="P5381" s="4" t="s">
        <v>106</v>
      </c>
      <c r="Q5381" s="4" t="s">
        <v>48</v>
      </c>
      <c r="R5381" s="5" t="n">
        <v>45499.4041193287</v>
      </c>
      <c r="S5381" s="6" t="str">
        <f aca="false">M5381+N5381</f>
        <v> $ 1,350,027.05 </v>
      </c>
      <c r="T5381" s="6" t="str">
        <f aca="false">L5381*50%</f>
        <v> $ 542,358.40 </v>
      </c>
      <c r="U5381" s="6" t="str">
        <f aca="false">T5381+N5381</f>
        <v> $ 542,358.40 </v>
      </c>
      <c r="V5381" s="6" t="str">
        <f aca="false">U5381*15%</f>
        <v> $ 81,353.76 </v>
      </c>
      <c r="W5381" s="6" t="str">
        <f aca="false">V5381*22%</f>
        <v> $ 17,897.83 </v>
      </c>
      <c r="X5381" s="6" t="str">
        <f aca="false">V5381+W5381</f>
        <v> $ 99,251.59 </v>
      </c>
      <c r="Y5381" s="6" t="str">
        <f aca="false">U5381+X5381</f>
        <v> $ 641,609.98 </v>
      </c>
      <c r="Z5381" s="0" t="n">
        <v>2</v>
      </c>
      <c r="AA5381" s="6" t="n">
        <v>404165.475954</v>
      </c>
      <c r="AB5381" s="0" t="n">
        <v>3</v>
      </c>
      <c r="AC5381" s="6" t="n">
        <v>314350.925742</v>
      </c>
      <c r="AD5381" s="7" t="n">
        <v>6</v>
      </c>
      <c r="AE5381" s="8" t="n">
        <v>52391.820957</v>
      </c>
    </row>
    <row r="5382" customFormat="false" ht="15.75" hidden="false" customHeight="true" outlineLevel="0" collapsed="false">
      <c r="A5382" s="4" t="n">
        <v>493739</v>
      </c>
      <c r="B5382" s="4" t="s">
        <v>17799</v>
      </c>
      <c r="C5382" s="4" t="n">
        <v>24294867</v>
      </c>
      <c r="D5382" s="4" t="n">
        <v>22484848</v>
      </c>
      <c r="E5382" s="4" t="s">
        <v>17800</v>
      </c>
      <c r="F5382" s="4" t="s">
        <v>33</v>
      </c>
      <c r="G5382" s="4" t="s">
        <v>17801</v>
      </c>
      <c r="H5382" s="4"/>
      <c r="I5382" s="4"/>
      <c r="J5382" s="5" t="n">
        <v>45483</v>
      </c>
      <c r="K5382" s="5" t="n">
        <v>44998</v>
      </c>
      <c r="L5382" s="6" t="n">
        <v>1085729.09</v>
      </c>
      <c r="M5382" s="6" t="n">
        <v>1400798.39</v>
      </c>
      <c r="N5382" s="4" t="n">
        <v>0</v>
      </c>
      <c r="O5382" s="4" t="s">
        <v>35</v>
      </c>
      <c r="P5382" s="4" t="s">
        <v>106</v>
      </c>
      <c r="Q5382" s="4" t="s">
        <v>48</v>
      </c>
      <c r="R5382" s="5" t="n">
        <v>45499.3968878125</v>
      </c>
      <c r="S5382" s="6" t="str">
        <f aca="false">M5382+N5382</f>
        <v> $ 1,400,798.39 </v>
      </c>
      <c r="T5382" s="6" t="str">
        <f aca="false">L5382*50%</f>
        <v> $ 542,864.55 </v>
      </c>
      <c r="U5382" s="6" t="str">
        <f aca="false">T5382+N5382</f>
        <v> $ 542,864.55 </v>
      </c>
      <c r="V5382" s="6" t="str">
        <f aca="false">U5382*15%</f>
        <v> $ 81,429.68 </v>
      </c>
      <c r="W5382" s="6" t="str">
        <f aca="false">V5382*22%</f>
        <v> $ 17,914.53 </v>
      </c>
      <c r="X5382" s="6" t="str">
        <f aca="false">V5382+W5382</f>
        <v> $ 99,344.21 </v>
      </c>
      <c r="Y5382" s="6" t="str">
        <f aca="false">U5382+X5382</f>
        <v> $ 642,208.76 </v>
      </c>
      <c r="Z5382" s="0" t="n">
        <v>2</v>
      </c>
      <c r="AA5382" s="6" t="n">
        <v>404542.658934</v>
      </c>
      <c r="AB5382" s="0" t="n">
        <v>3</v>
      </c>
      <c r="AC5382" s="6" t="n">
        <v>314644.290282</v>
      </c>
      <c r="AD5382" s="7" t="n">
        <v>6</v>
      </c>
      <c r="AE5382" s="8" t="n">
        <v>52440.715047</v>
      </c>
    </row>
    <row r="5383" customFormat="false" ht="15.75" hidden="false" customHeight="true" outlineLevel="0" collapsed="false">
      <c r="A5383" s="4" t="n">
        <v>493670</v>
      </c>
      <c r="B5383" s="4" t="s">
        <v>17802</v>
      </c>
      <c r="C5383" s="4" t="n">
        <v>21854412</v>
      </c>
      <c r="D5383" s="4" t="n">
        <v>7894216</v>
      </c>
      <c r="E5383" s="4" t="s">
        <v>17803</v>
      </c>
      <c r="F5383" s="4" t="s">
        <v>33</v>
      </c>
      <c r="G5383" s="4" t="s">
        <v>17804</v>
      </c>
      <c r="H5383" s="4" t="s">
        <v>17805</v>
      </c>
      <c r="I5383" s="4"/>
      <c r="J5383" s="5" t="n">
        <v>45483</v>
      </c>
      <c r="K5383" s="5" t="n">
        <v>44995</v>
      </c>
      <c r="L5383" s="6" t="n">
        <v>1086884.27</v>
      </c>
      <c r="M5383" s="6" t="n">
        <v>1606200.38</v>
      </c>
      <c r="N5383" s="4" t="n">
        <v>0</v>
      </c>
      <c r="O5383" s="4" t="s">
        <v>35</v>
      </c>
      <c r="P5383" s="4" t="s">
        <v>106</v>
      </c>
      <c r="Q5383" s="4" t="s">
        <v>48</v>
      </c>
      <c r="R5383" s="5" t="n">
        <v>45488.6457846412</v>
      </c>
      <c r="S5383" s="6" t="str">
        <f aca="false">M5383+N5383</f>
        <v> $ 1,606,200.38 </v>
      </c>
      <c r="T5383" s="6" t="str">
        <f aca="false">L5383*50%</f>
        <v> $ 543,442.14 </v>
      </c>
      <c r="U5383" s="6" t="str">
        <f aca="false">T5383+N5383</f>
        <v> $ 543,442.14 </v>
      </c>
      <c r="V5383" s="6" t="str">
        <f aca="false">U5383*15%</f>
        <v> $ 81,516.32 </v>
      </c>
      <c r="W5383" s="6" t="str">
        <f aca="false">V5383*22%</f>
        <v> $ 17,933.59 </v>
      </c>
      <c r="X5383" s="6" t="str">
        <f aca="false">V5383+W5383</f>
        <v> $ 99,449.91 </v>
      </c>
      <c r="Y5383" s="6" t="str">
        <f aca="false">U5383+X5383</f>
        <v> $ 642,892.05 </v>
      </c>
      <c r="Z5383" s="0" t="n">
        <v>2</v>
      </c>
      <c r="AA5383" s="6" t="n">
        <v>404973.079002</v>
      </c>
      <c r="AB5383" s="0" t="n">
        <v>3</v>
      </c>
      <c r="AC5383" s="6" t="n">
        <v>314979.061446</v>
      </c>
      <c r="AD5383" s="7" t="n">
        <v>6</v>
      </c>
      <c r="AE5383" s="8" t="n">
        <v>52496.510241</v>
      </c>
    </row>
    <row r="5384" customFormat="false" ht="15.75" hidden="false" customHeight="true" outlineLevel="0" collapsed="false">
      <c r="A5384" s="4" t="n">
        <v>494112</v>
      </c>
      <c r="B5384" s="4" t="s">
        <v>17806</v>
      </c>
      <c r="C5384" s="4" t="n">
        <v>32739677</v>
      </c>
      <c r="D5384" s="4" t="n">
        <v>9682532</v>
      </c>
      <c r="E5384" s="4" t="s">
        <v>17807</v>
      </c>
      <c r="F5384" s="4" t="s">
        <v>47</v>
      </c>
      <c r="G5384" s="4" t="s">
        <v>17808</v>
      </c>
      <c r="H5384" s="4" t="s">
        <v>17809</v>
      </c>
      <c r="I5384" s="4"/>
      <c r="J5384" s="5" t="n">
        <v>45483</v>
      </c>
      <c r="K5384" s="5" t="n">
        <v>44886</v>
      </c>
      <c r="L5384" s="6" t="n">
        <v>1087146.59</v>
      </c>
      <c r="M5384" s="6" t="n">
        <v>1949187.08</v>
      </c>
      <c r="N5384" s="4" t="n">
        <v>0</v>
      </c>
      <c r="O5384" s="4" t="s">
        <v>35</v>
      </c>
      <c r="P5384" s="4" t="s">
        <v>93</v>
      </c>
      <c r="Q5384" s="4" t="s">
        <v>37</v>
      </c>
      <c r="R5384" s="5"/>
      <c r="S5384" s="6" t="str">
        <f aca="false">M5384+N5384</f>
        <v> $ 1,949,187.08 </v>
      </c>
      <c r="T5384" s="6" t="str">
        <f aca="false">L5384*50%</f>
        <v> $ 543,573.30 </v>
      </c>
      <c r="U5384" s="6" t="str">
        <f aca="false">T5384+N5384</f>
        <v> $ 543,573.30 </v>
      </c>
      <c r="V5384" s="6" t="str">
        <f aca="false">U5384*15%</f>
        <v> $ 81,535.99 </v>
      </c>
      <c r="W5384" s="6" t="str">
        <f aca="false">V5384*22%</f>
        <v> $ 17,937.92 </v>
      </c>
      <c r="X5384" s="6" t="str">
        <f aca="false">V5384+W5384</f>
        <v> $ 99,473.91 </v>
      </c>
      <c r="Y5384" s="6" t="str">
        <f aca="false">U5384+X5384</f>
        <v> $ 643,047.21 </v>
      </c>
      <c r="Z5384" s="0" t="n">
        <v>2</v>
      </c>
      <c r="AA5384" s="6" t="n">
        <v>405070.819434</v>
      </c>
      <c r="AB5384" s="0" t="n">
        <v>3</v>
      </c>
      <c r="AC5384" s="6" t="n">
        <v>315055.081782</v>
      </c>
      <c r="AD5384" s="7" t="n">
        <v>6</v>
      </c>
      <c r="AE5384" s="8" t="n">
        <v>52509.180297</v>
      </c>
    </row>
    <row r="5385" customFormat="false" ht="15.75" hidden="false" customHeight="true" outlineLevel="0" collapsed="false">
      <c r="A5385" s="4" t="n">
        <v>494418</v>
      </c>
      <c r="B5385" s="4" t="s">
        <v>17810</v>
      </c>
      <c r="C5385" s="4" t="n">
        <v>39159937</v>
      </c>
      <c r="D5385" s="4" t="n">
        <v>28312016</v>
      </c>
      <c r="E5385" s="4" t="s">
        <v>17811</v>
      </c>
      <c r="F5385" s="4" t="s">
        <v>33</v>
      </c>
      <c r="G5385" s="4" t="s">
        <v>17812</v>
      </c>
      <c r="H5385" s="4" t="s">
        <v>17813</v>
      </c>
      <c r="I5385" s="4"/>
      <c r="J5385" s="5" t="n">
        <v>45483</v>
      </c>
      <c r="K5385" s="5" t="n">
        <v>45046</v>
      </c>
      <c r="L5385" s="6" t="n">
        <v>1089983.76</v>
      </c>
      <c r="M5385" s="6" t="n">
        <v>1373421.5</v>
      </c>
      <c r="N5385" s="4" t="n">
        <v>0</v>
      </c>
      <c r="O5385" s="4" t="s">
        <v>35</v>
      </c>
      <c r="P5385" s="4" t="s">
        <v>106</v>
      </c>
      <c r="Q5385" s="4" t="s">
        <v>48</v>
      </c>
      <c r="R5385" s="5" t="n">
        <v>45491.6542488773</v>
      </c>
      <c r="S5385" s="6" t="str">
        <f aca="false">M5385+N5385</f>
        <v> $ 1,373,421.50 </v>
      </c>
      <c r="T5385" s="6" t="str">
        <f aca="false">L5385*50%</f>
        <v> $ 544,991.88 </v>
      </c>
      <c r="U5385" s="6" t="str">
        <f aca="false">T5385+N5385</f>
        <v> $ 544,991.88 </v>
      </c>
      <c r="V5385" s="6" t="str">
        <f aca="false">U5385*15%</f>
        <v> $ 81,748.78 </v>
      </c>
      <c r="W5385" s="6" t="str">
        <f aca="false">V5385*22%</f>
        <v> $ 17,984.73 </v>
      </c>
      <c r="X5385" s="6" t="str">
        <f aca="false">V5385+W5385</f>
        <v> $ 99,733.51 </v>
      </c>
      <c r="Y5385" s="6" t="str">
        <f aca="false">U5385+X5385</f>
        <v> $ 644,725.39 </v>
      </c>
      <c r="Z5385" s="0" t="n">
        <v>2</v>
      </c>
      <c r="AA5385" s="6" t="n">
        <v>406127.948976</v>
      </c>
      <c r="AB5385" s="0" t="n">
        <v>3</v>
      </c>
      <c r="AC5385" s="6" t="n">
        <v>315877.293648</v>
      </c>
      <c r="AD5385" s="7" t="n">
        <v>6</v>
      </c>
      <c r="AE5385" s="8" t="n">
        <v>52646.215608</v>
      </c>
    </row>
    <row r="5386" customFormat="false" ht="15.75" hidden="false" customHeight="true" outlineLevel="0" collapsed="false">
      <c r="A5386" s="4" t="n">
        <v>494467</v>
      </c>
      <c r="B5386" s="4" t="s">
        <v>17814</v>
      </c>
      <c r="C5386" s="4" t="n">
        <v>40718514</v>
      </c>
      <c r="D5386" s="4" t="n">
        <v>23874612</v>
      </c>
      <c r="E5386" s="4" t="s">
        <v>17815</v>
      </c>
      <c r="F5386" s="4" t="s">
        <v>33</v>
      </c>
      <c r="G5386" s="4" t="s">
        <v>17816</v>
      </c>
      <c r="H5386" s="4"/>
      <c r="I5386" s="4"/>
      <c r="J5386" s="5" t="n">
        <v>45483</v>
      </c>
      <c r="K5386" s="5" t="n">
        <v>45026</v>
      </c>
      <c r="L5386" s="6" t="n">
        <v>1090383.21</v>
      </c>
      <c r="M5386" s="6" t="n">
        <v>1738845.12</v>
      </c>
      <c r="N5386" s="4" t="n">
        <v>0</v>
      </c>
      <c r="O5386" s="4" t="s">
        <v>35</v>
      </c>
      <c r="P5386" s="4" t="s">
        <v>106</v>
      </c>
      <c r="Q5386" s="4" t="s">
        <v>48</v>
      </c>
      <c r="R5386" s="5" t="n">
        <v>45492.4246193287</v>
      </c>
      <c r="S5386" s="6" t="str">
        <f aca="false">M5386+N5386</f>
        <v> $ 1,738,845.12 </v>
      </c>
      <c r="T5386" s="6" t="str">
        <f aca="false">L5386*50%</f>
        <v> $ 545,191.61 </v>
      </c>
      <c r="U5386" s="6" t="str">
        <f aca="false">T5386+N5386</f>
        <v> $ 545,191.61 </v>
      </c>
      <c r="V5386" s="6" t="str">
        <f aca="false">U5386*15%</f>
        <v> $ 81,778.74 </v>
      </c>
      <c r="W5386" s="6" t="str">
        <f aca="false">V5386*22%</f>
        <v> $ 17,991.32 </v>
      </c>
      <c r="X5386" s="6" t="str">
        <f aca="false">V5386+W5386</f>
        <v> $ 99,770.06 </v>
      </c>
      <c r="Y5386" s="6" t="str">
        <f aca="false">U5386+X5386</f>
        <v> $ 644,961.67 </v>
      </c>
      <c r="Z5386" s="0" t="n">
        <v>2</v>
      </c>
      <c r="AA5386" s="6" t="n">
        <v>406276.784046</v>
      </c>
      <c r="AB5386" s="0" t="n">
        <v>3</v>
      </c>
      <c r="AC5386" s="6" t="n">
        <v>315993.054258</v>
      </c>
      <c r="AD5386" s="7" t="n">
        <v>6</v>
      </c>
      <c r="AE5386" s="8" t="n">
        <v>52665.509043</v>
      </c>
    </row>
    <row r="5387" customFormat="false" ht="15.75" hidden="false" customHeight="true" outlineLevel="0" collapsed="false">
      <c r="A5387" s="4" t="n">
        <v>495276</v>
      </c>
      <c r="B5387" s="4" t="s">
        <v>17817</v>
      </c>
      <c r="C5387" s="4" t="n">
        <v>34957997</v>
      </c>
      <c r="D5387" s="4" t="n">
        <v>28948613</v>
      </c>
      <c r="E5387" s="4" t="s">
        <v>17818</v>
      </c>
      <c r="F5387" s="4" t="s">
        <v>33</v>
      </c>
      <c r="G5387" s="4" t="s">
        <v>17819</v>
      </c>
      <c r="H5387" s="4"/>
      <c r="I5387" s="4"/>
      <c r="J5387" s="5" t="n">
        <v>45496</v>
      </c>
      <c r="K5387" s="5" t="n">
        <v>45055</v>
      </c>
      <c r="L5387" s="6" t="n">
        <v>1091151.95</v>
      </c>
      <c r="M5387" s="6" t="n">
        <v>1574302.07</v>
      </c>
      <c r="N5387" s="4" t="n">
        <v>0</v>
      </c>
      <c r="O5387" s="4" t="s">
        <v>35</v>
      </c>
      <c r="P5387" s="4" t="s">
        <v>106</v>
      </c>
      <c r="Q5387" s="4" t="s">
        <v>48</v>
      </c>
      <c r="R5387" s="5" t="n">
        <v>45499.392949919</v>
      </c>
      <c r="S5387" s="6" t="str">
        <f aca="false">M5387+N5387</f>
        <v> $ 1,574,302.07 </v>
      </c>
      <c r="T5387" s="6" t="str">
        <f aca="false">L5387*50%</f>
        <v> $ 545,575.98 </v>
      </c>
      <c r="U5387" s="6" t="str">
        <f aca="false">T5387+N5387</f>
        <v> $ 545,575.98 </v>
      </c>
      <c r="V5387" s="6" t="str">
        <f aca="false">U5387*15%</f>
        <v> $ 81,836.40 </v>
      </c>
      <c r="W5387" s="6" t="str">
        <f aca="false">V5387*22%</f>
        <v> $ 18,004.01 </v>
      </c>
      <c r="X5387" s="6" t="str">
        <f aca="false">V5387+W5387</f>
        <v> $ 99,840.40 </v>
      </c>
      <c r="Y5387" s="6" t="str">
        <f aca="false">U5387+X5387</f>
        <v> $ 645,416.38 </v>
      </c>
      <c r="Z5387" s="0" t="n">
        <v>2</v>
      </c>
      <c r="AA5387" s="6" t="n">
        <v>406563.21657</v>
      </c>
      <c r="AB5387" s="0" t="n">
        <v>3</v>
      </c>
      <c r="AC5387" s="6" t="n">
        <v>316215.83511</v>
      </c>
      <c r="AD5387" s="7" t="n">
        <v>6</v>
      </c>
      <c r="AE5387" s="8" t="n">
        <v>52702.639185</v>
      </c>
    </row>
    <row r="5388" customFormat="false" ht="15.75" hidden="false" customHeight="true" outlineLevel="0" collapsed="false">
      <c r="A5388" s="4" t="n">
        <v>493596</v>
      </c>
      <c r="B5388" s="4" t="s">
        <v>17820</v>
      </c>
      <c r="C5388" s="4" t="n">
        <v>17531705</v>
      </c>
      <c r="D5388" s="4" t="n">
        <v>7565327</v>
      </c>
      <c r="E5388" s="4" t="s">
        <v>17821</v>
      </c>
      <c r="F5388" s="4" t="s">
        <v>33</v>
      </c>
      <c r="G5388" s="4" t="s">
        <v>17822</v>
      </c>
      <c r="H5388" s="4" t="s">
        <v>17823</v>
      </c>
      <c r="I5388" s="4"/>
      <c r="J5388" s="5" t="n">
        <v>45483</v>
      </c>
      <c r="K5388" s="5" t="n">
        <v>44995</v>
      </c>
      <c r="L5388" s="6" t="n">
        <v>1091349.71</v>
      </c>
      <c r="M5388" s="6" t="n">
        <v>2289226.59</v>
      </c>
      <c r="N5388" s="4" t="n">
        <v>0</v>
      </c>
      <c r="O5388" s="4" t="s">
        <v>35</v>
      </c>
      <c r="P5388" s="4" t="s">
        <v>106</v>
      </c>
      <c r="Q5388" s="4" t="s">
        <v>48</v>
      </c>
      <c r="R5388" s="5" t="n">
        <v>45499.3836169329</v>
      </c>
      <c r="S5388" s="6" t="str">
        <f aca="false">M5388+N5388</f>
        <v> $ 2,289,226.59 </v>
      </c>
      <c r="T5388" s="6" t="str">
        <f aca="false">L5388*50%</f>
        <v> $ 545,674.86 </v>
      </c>
      <c r="U5388" s="6" t="str">
        <f aca="false">T5388+N5388</f>
        <v> $ 545,674.86 </v>
      </c>
      <c r="V5388" s="6" t="str">
        <f aca="false">U5388*15%</f>
        <v> $ 81,851.23 </v>
      </c>
      <c r="W5388" s="6" t="str">
        <f aca="false">V5388*22%</f>
        <v> $ 18,007.27 </v>
      </c>
      <c r="X5388" s="6" t="str">
        <f aca="false">V5388+W5388</f>
        <v> $ 99,858.50 </v>
      </c>
      <c r="Y5388" s="6" t="str">
        <f aca="false">U5388+X5388</f>
        <v> $ 645,533.35 </v>
      </c>
      <c r="Z5388" s="0" t="n">
        <v>2</v>
      </c>
      <c r="AA5388" s="6" t="n">
        <v>406636.901946</v>
      </c>
      <c r="AB5388" s="0" t="n">
        <v>3</v>
      </c>
      <c r="AC5388" s="6" t="n">
        <v>316273.145958</v>
      </c>
      <c r="AD5388" s="7" t="n">
        <v>6</v>
      </c>
      <c r="AE5388" s="8" t="n">
        <v>52712.190993</v>
      </c>
    </row>
    <row r="5389" customFormat="false" ht="15.75" hidden="false" customHeight="true" outlineLevel="0" collapsed="false">
      <c r="A5389" s="4" t="n">
        <v>495230</v>
      </c>
      <c r="B5389" s="4" t="s">
        <v>17824</v>
      </c>
      <c r="C5389" s="4" t="n">
        <v>32074565</v>
      </c>
      <c r="D5389" s="4" t="n">
        <v>26636795</v>
      </c>
      <c r="E5389" s="4" t="s">
        <v>17825</v>
      </c>
      <c r="F5389" s="4" t="s">
        <v>33</v>
      </c>
      <c r="G5389" s="4" t="s">
        <v>17826</v>
      </c>
      <c r="H5389" s="4"/>
      <c r="I5389" s="4"/>
      <c r="J5389" s="5" t="n">
        <v>45496</v>
      </c>
      <c r="K5389" s="5" t="n">
        <v>45054</v>
      </c>
      <c r="L5389" s="6" t="n">
        <v>1091511.78</v>
      </c>
      <c r="M5389" s="6" t="n">
        <v>1794442.41</v>
      </c>
      <c r="N5389" s="4" t="n">
        <v>0</v>
      </c>
      <c r="O5389" s="4" t="s">
        <v>35</v>
      </c>
      <c r="P5389" s="4" t="s">
        <v>106</v>
      </c>
      <c r="Q5389" s="4" t="s">
        <v>48</v>
      </c>
      <c r="R5389" s="5" t="n">
        <v>45499.3816655903</v>
      </c>
      <c r="S5389" s="6" t="str">
        <f aca="false">M5389+N5389</f>
        <v> $ 1,794,442.41 </v>
      </c>
      <c r="T5389" s="6" t="str">
        <f aca="false">L5389*50%</f>
        <v> $ 545,755.89 </v>
      </c>
      <c r="U5389" s="6" t="str">
        <f aca="false">T5389+N5389</f>
        <v> $ 545,755.89 </v>
      </c>
      <c r="V5389" s="6" t="str">
        <f aca="false">U5389*15%</f>
        <v> $ 81,863.38 </v>
      </c>
      <c r="W5389" s="6" t="str">
        <f aca="false">V5389*22%</f>
        <v> $ 18,009.94 </v>
      </c>
      <c r="X5389" s="6" t="str">
        <f aca="false">V5389+W5389</f>
        <v> $ 99,873.33 </v>
      </c>
      <c r="Y5389" s="6" t="str">
        <f aca="false">U5389+X5389</f>
        <v> $ 645,629.22 </v>
      </c>
      <c r="Z5389" s="0" t="n">
        <v>2</v>
      </c>
      <c r="AA5389" s="6" t="n">
        <v>406697.289228</v>
      </c>
      <c r="AB5389" s="0" t="n">
        <v>3</v>
      </c>
      <c r="AC5389" s="6" t="n">
        <v>316320.113844</v>
      </c>
      <c r="AD5389" s="7" t="n">
        <v>6</v>
      </c>
      <c r="AE5389" s="8" t="n">
        <v>52720.018974</v>
      </c>
    </row>
    <row r="5390" customFormat="false" ht="15.75" hidden="false" customHeight="true" outlineLevel="0" collapsed="false">
      <c r="A5390" s="4" t="n">
        <v>493953</v>
      </c>
      <c r="B5390" s="4" t="s">
        <v>17827</v>
      </c>
      <c r="C5390" s="4" t="n">
        <v>29342692</v>
      </c>
      <c r="D5390" s="4" t="n">
        <v>6187284</v>
      </c>
      <c r="E5390" s="4" t="s">
        <v>17828</v>
      </c>
      <c r="F5390" s="4" t="s">
        <v>33</v>
      </c>
      <c r="G5390" s="4" t="s">
        <v>17829</v>
      </c>
      <c r="H5390" s="4" t="s">
        <v>17830</v>
      </c>
      <c r="I5390" s="4"/>
      <c r="J5390" s="5" t="n">
        <v>45483</v>
      </c>
      <c r="K5390" s="5" t="n">
        <v>44995</v>
      </c>
      <c r="L5390" s="6" t="n">
        <v>1091989.9</v>
      </c>
      <c r="M5390" s="6" t="n">
        <v>1666221.16</v>
      </c>
      <c r="N5390" s="4" t="n">
        <v>0</v>
      </c>
      <c r="O5390" s="4" t="s">
        <v>35</v>
      </c>
      <c r="P5390" s="4" t="s">
        <v>106</v>
      </c>
      <c r="Q5390" s="4" t="s">
        <v>48</v>
      </c>
      <c r="R5390" s="5" t="n">
        <v>45499.3851209838</v>
      </c>
      <c r="S5390" s="6" t="str">
        <f aca="false">M5390+N5390</f>
        <v> $ 1,666,221.16 </v>
      </c>
      <c r="T5390" s="6" t="str">
        <f aca="false">L5390*50%</f>
        <v> $ 545,994.95 </v>
      </c>
      <c r="U5390" s="6" t="str">
        <f aca="false">T5390+N5390</f>
        <v> $ 545,994.95 </v>
      </c>
      <c r="V5390" s="6" t="str">
        <f aca="false">U5390*15%</f>
        <v> $ 81,899.24 </v>
      </c>
      <c r="W5390" s="6" t="str">
        <f aca="false">V5390*22%</f>
        <v> $ 18,017.83 </v>
      </c>
      <c r="X5390" s="6" t="str">
        <f aca="false">V5390+W5390</f>
        <v> $ 99,917.08 </v>
      </c>
      <c r="Y5390" s="6" t="str">
        <f aca="false">U5390+X5390</f>
        <v> $ 645,912.03 </v>
      </c>
      <c r="Z5390" s="0" t="n">
        <v>2</v>
      </c>
      <c r="AA5390" s="6" t="n">
        <v>406875.43674</v>
      </c>
      <c r="AB5390" s="0" t="n">
        <v>3</v>
      </c>
      <c r="AC5390" s="6" t="n">
        <v>316458.67302</v>
      </c>
      <c r="AD5390" s="7" t="n">
        <v>6</v>
      </c>
      <c r="AE5390" s="8" t="n">
        <v>52743.11217</v>
      </c>
    </row>
    <row r="5391" customFormat="false" ht="15.75" hidden="false" customHeight="true" outlineLevel="0" collapsed="false">
      <c r="A5391" s="4" t="n">
        <v>493688</v>
      </c>
      <c r="B5391" s="4" t="s">
        <v>17831</v>
      </c>
      <c r="C5391" s="4" t="n">
        <v>22545026</v>
      </c>
      <c r="D5391" s="4" t="n">
        <v>8694464</v>
      </c>
      <c r="E5391" s="4" t="s">
        <v>17832</v>
      </c>
      <c r="F5391" s="4" t="s">
        <v>33</v>
      </c>
      <c r="G5391" s="4" t="s">
        <v>17833</v>
      </c>
      <c r="H5391" s="4"/>
      <c r="I5391" s="4"/>
      <c r="J5391" s="5" t="n">
        <v>45483</v>
      </c>
      <c r="K5391" s="5" t="n">
        <v>44995</v>
      </c>
      <c r="L5391" s="6" t="n">
        <v>1094948.19</v>
      </c>
      <c r="M5391" s="6" t="n">
        <v>2427086.27</v>
      </c>
      <c r="N5391" s="4" t="n">
        <v>0</v>
      </c>
      <c r="O5391" s="4" t="s">
        <v>35</v>
      </c>
      <c r="P5391" s="4" t="s">
        <v>106</v>
      </c>
      <c r="Q5391" s="4" t="s">
        <v>48</v>
      </c>
      <c r="R5391" s="5" t="n">
        <v>45488.6932068634</v>
      </c>
      <c r="S5391" s="6" t="str">
        <f aca="false">M5391+N5391</f>
        <v> $ 2,427,086.27 </v>
      </c>
      <c r="T5391" s="6" t="str">
        <f aca="false">L5391*50%</f>
        <v> $ 547,474.10 </v>
      </c>
      <c r="U5391" s="6" t="str">
        <f aca="false">T5391+N5391</f>
        <v> $ 547,474.10 </v>
      </c>
      <c r="V5391" s="6" t="str">
        <f aca="false">U5391*15%</f>
        <v> $ 82,121.11 </v>
      </c>
      <c r="W5391" s="6" t="str">
        <f aca="false">V5391*22%</f>
        <v> $ 18,066.65 </v>
      </c>
      <c r="X5391" s="6" t="str">
        <f aca="false">V5391+W5391</f>
        <v> $ 100,187.76 </v>
      </c>
      <c r="Y5391" s="6" t="str">
        <f aca="false">U5391+X5391</f>
        <v> $ 647,661.85 </v>
      </c>
      <c r="Z5391" s="0" t="n">
        <v>2</v>
      </c>
      <c r="AA5391" s="6" t="n">
        <v>407977.695594</v>
      </c>
      <c r="AB5391" s="0" t="n">
        <v>3</v>
      </c>
      <c r="AC5391" s="6" t="n">
        <v>317315.985462</v>
      </c>
      <c r="AD5391" s="7" t="n">
        <v>6</v>
      </c>
      <c r="AE5391" s="8" t="n">
        <v>52885.997577</v>
      </c>
    </row>
    <row r="5392" customFormat="false" ht="15.75" hidden="false" customHeight="true" outlineLevel="0" collapsed="false">
      <c r="A5392" s="4" t="n">
        <v>495211</v>
      </c>
      <c r="B5392" s="4" t="s">
        <v>17834</v>
      </c>
      <c r="C5392" s="4" t="n">
        <v>30778984</v>
      </c>
      <c r="D5392" s="4" t="n">
        <v>8850608</v>
      </c>
      <c r="E5392" s="4" t="s">
        <v>17835</v>
      </c>
      <c r="F5392" s="4" t="s">
        <v>33</v>
      </c>
      <c r="G5392" s="4" t="s">
        <v>17836</v>
      </c>
      <c r="H5392" s="4" t="s">
        <v>17837</v>
      </c>
      <c r="I5392" s="4"/>
      <c r="J5392" s="5" t="n">
        <v>45496</v>
      </c>
      <c r="K5392" s="5" t="n">
        <v>44995</v>
      </c>
      <c r="L5392" s="6" t="n">
        <v>1095704</v>
      </c>
      <c r="M5392" s="6" t="n">
        <v>2307193.42</v>
      </c>
      <c r="N5392" s="4" t="n">
        <v>0</v>
      </c>
      <c r="O5392" s="4" t="s">
        <v>35</v>
      </c>
      <c r="P5392" s="4" t="s">
        <v>106</v>
      </c>
      <c r="Q5392" s="4" t="s">
        <v>48</v>
      </c>
      <c r="R5392" s="5" t="n">
        <v>45498.8618149306</v>
      </c>
      <c r="S5392" s="6" t="str">
        <f aca="false">M5392+N5392</f>
        <v> $ 2,307,193.42 </v>
      </c>
      <c r="T5392" s="6" t="str">
        <f aca="false">L5392*50%</f>
        <v> $ 547,852.00 </v>
      </c>
      <c r="U5392" s="6" t="str">
        <f aca="false">T5392+N5392</f>
        <v> $ 547,852.00 </v>
      </c>
      <c r="V5392" s="6" t="str">
        <f aca="false">U5392*15%</f>
        <v> $ 82,177.80 </v>
      </c>
      <c r="W5392" s="6" t="str">
        <f aca="false">V5392*22%</f>
        <v> $ 18,079.12 </v>
      </c>
      <c r="X5392" s="6" t="str">
        <f aca="false">V5392+W5392</f>
        <v> $ 100,256.92 </v>
      </c>
      <c r="Y5392" s="6" t="str">
        <f aca="false">U5392+X5392</f>
        <v> $ 648,108.92 </v>
      </c>
      <c r="Z5392" s="0" t="n">
        <v>2</v>
      </c>
      <c r="AA5392" s="6" t="n">
        <v>408259.3104</v>
      </c>
      <c r="AB5392" s="0" t="n">
        <v>3</v>
      </c>
      <c r="AC5392" s="6" t="n">
        <v>317535.0192</v>
      </c>
      <c r="AD5392" s="7" t="n">
        <v>6</v>
      </c>
      <c r="AE5392" s="8" t="n">
        <v>52922.5032</v>
      </c>
    </row>
    <row r="5393" customFormat="false" ht="15.75" hidden="false" customHeight="true" outlineLevel="0" collapsed="false">
      <c r="A5393" s="4" t="n">
        <v>493573</v>
      </c>
      <c r="B5393" s="4" t="s">
        <v>17838</v>
      </c>
      <c r="C5393" s="4" t="n">
        <v>16407751</v>
      </c>
      <c r="D5393" s="4" t="n">
        <v>29737741</v>
      </c>
      <c r="E5393" s="4" t="s">
        <v>17839</v>
      </c>
      <c r="F5393" s="4" t="s">
        <v>33</v>
      </c>
      <c r="G5393" s="4" t="s">
        <v>17840</v>
      </c>
      <c r="H5393" s="4"/>
      <c r="I5393" s="4"/>
      <c r="J5393" s="5" t="n">
        <v>45483</v>
      </c>
      <c r="K5393" s="5" t="n">
        <v>44998</v>
      </c>
      <c r="L5393" s="6" t="n">
        <v>1097427.48</v>
      </c>
      <c r="M5393" s="6" t="n">
        <v>1634218.02</v>
      </c>
      <c r="N5393" s="4" t="n">
        <v>0</v>
      </c>
      <c r="O5393" s="4" t="s">
        <v>35</v>
      </c>
      <c r="P5393" s="4" t="s">
        <v>106</v>
      </c>
      <c r="Q5393" s="4" t="s">
        <v>48</v>
      </c>
      <c r="R5393" s="5" t="n">
        <v>45498.855866088</v>
      </c>
      <c r="S5393" s="6" t="str">
        <f aca="false">M5393+N5393</f>
        <v> $ 1,634,218.02 </v>
      </c>
      <c r="T5393" s="6" t="str">
        <f aca="false">L5393*50%</f>
        <v> $ 548,713.74 </v>
      </c>
      <c r="U5393" s="6" t="str">
        <f aca="false">T5393+N5393</f>
        <v> $ 548,713.74 </v>
      </c>
      <c r="V5393" s="6" t="str">
        <f aca="false">U5393*15%</f>
        <v> $ 82,307.06 </v>
      </c>
      <c r="W5393" s="6" t="str">
        <f aca="false">V5393*22%</f>
        <v> $ 18,107.55 </v>
      </c>
      <c r="X5393" s="6" t="str">
        <f aca="false">V5393+W5393</f>
        <v> $ 100,414.61 </v>
      </c>
      <c r="Y5393" s="6" t="str">
        <f aca="false">U5393+X5393</f>
        <v> $ 649,128.35 </v>
      </c>
      <c r="Z5393" s="0" t="n">
        <v>2</v>
      </c>
      <c r="AA5393" s="6" t="n">
        <v>408901.479048</v>
      </c>
      <c r="AB5393" s="0" t="n">
        <v>3</v>
      </c>
      <c r="AC5393" s="6" t="n">
        <v>318034.483704</v>
      </c>
      <c r="AD5393" s="7" t="n">
        <v>6</v>
      </c>
      <c r="AE5393" s="8" t="n">
        <v>53005.747284</v>
      </c>
    </row>
    <row r="5394" customFormat="false" ht="15.75" hidden="false" customHeight="true" outlineLevel="0" collapsed="false">
      <c r="A5394" s="4" t="n">
        <v>495145</v>
      </c>
      <c r="B5394" s="4" t="s">
        <v>17841</v>
      </c>
      <c r="C5394" s="4" t="n">
        <v>26191756</v>
      </c>
      <c r="D5394" s="4" t="n">
        <v>20746217</v>
      </c>
      <c r="E5394" s="4" t="s">
        <v>17842</v>
      </c>
      <c r="F5394" s="4" t="s">
        <v>33</v>
      </c>
      <c r="G5394" s="4" t="s">
        <v>17843</v>
      </c>
      <c r="H5394" s="4" t="s">
        <v>17844</v>
      </c>
      <c r="I5394" s="4"/>
      <c r="J5394" s="5" t="n">
        <v>45496</v>
      </c>
      <c r="K5394" s="5" t="n">
        <v>45056</v>
      </c>
      <c r="L5394" s="6" t="n">
        <v>1097778.7</v>
      </c>
      <c r="M5394" s="6" t="n">
        <v>1603900.6</v>
      </c>
      <c r="N5394" s="4" t="n">
        <v>0</v>
      </c>
      <c r="O5394" s="4" t="s">
        <v>35</v>
      </c>
      <c r="P5394" s="4" t="s">
        <v>106</v>
      </c>
      <c r="Q5394" s="4" t="s">
        <v>48</v>
      </c>
      <c r="R5394" s="5" t="n">
        <v>45497.7594337963</v>
      </c>
      <c r="S5394" s="6" t="str">
        <f aca="false">M5394+N5394</f>
        <v> $ 1,603,900.60 </v>
      </c>
      <c r="T5394" s="6" t="str">
        <f aca="false">L5394*50%</f>
        <v> $ 548,889.35 </v>
      </c>
      <c r="U5394" s="6" t="str">
        <f aca="false">T5394+N5394</f>
        <v> $ 548,889.35 </v>
      </c>
      <c r="V5394" s="6" t="str">
        <f aca="false">U5394*15%</f>
        <v> $ 82,333.40 </v>
      </c>
      <c r="W5394" s="6" t="str">
        <f aca="false">V5394*22%</f>
        <v> $ 18,113.35 </v>
      </c>
      <c r="X5394" s="6" t="str">
        <f aca="false">V5394+W5394</f>
        <v> $ 100,446.75 </v>
      </c>
      <c r="Y5394" s="6" t="str">
        <f aca="false">U5394+X5394</f>
        <v> $ 649,336.10 </v>
      </c>
      <c r="Z5394" s="0" t="n">
        <v>2</v>
      </c>
      <c r="AA5394" s="6" t="n">
        <v>409032.34362</v>
      </c>
      <c r="AB5394" s="0" t="n">
        <v>3</v>
      </c>
      <c r="AC5394" s="6" t="n">
        <v>318136.26726</v>
      </c>
      <c r="AD5394" s="7" t="n">
        <v>6</v>
      </c>
      <c r="AE5394" s="8" t="n">
        <v>53022.71121</v>
      </c>
    </row>
    <row r="5395" customFormat="false" ht="15.75" hidden="false" customHeight="true" outlineLevel="0" collapsed="false">
      <c r="A5395" s="4" t="n">
        <v>494026</v>
      </c>
      <c r="B5395" s="4" t="s">
        <v>17845</v>
      </c>
      <c r="C5395" s="4" t="n">
        <v>31158541</v>
      </c>
      <c r="D5395" s="4" t="n">
        <v>6332621</v>
      </c>
      <c r="E5395" s="4" t="s">
        <v>17846</v>
      </c>
      <c r="F5395" s="4" t="s">
        <v>33</v>
      </c>
      <c r="G5395" s="4" t="s">
        <v>17847</v>
      </c>
      <c r="H5395" s="4"/>
      <c r="I5395" s="4"/>
      <c r="J5395" s="5" t="n">
        <v>45483</v>
      </c>
      <c r="K5395" s="5" t="n">
        <v>45026</v>
      </c>
      <c r="L5395" s="6" t="n">
        <v>1098409.42</v>
      </c>
      <c r="M5395" s="6" t="n">
        <v>1367739.41</v>
      </c>
      <c r="N5395" s="4" t="n">
        <v>0</v>
      </c>
      <c r="O5395" s="4" t="s">
        <v>35</v>
      </c>
      <c r="P5395" s="4" t="s">
        <v>106</v>
      </c>
      <c r="Q5395" s="4" t="s">
        <v>48</v>
      </c>
      <c r="R5395" s="5" t="n">
        <v>45498.8493984607</v>
      </c>
      <c r="S5395" s="6" t="str">
        <f aca="false">M5395+N5395</f>
        <v> $ 1,367,739.41 </v>
      </c>
      <c r="T5395" s="6" t="str">
        <f aca="false">L5395*50%</f>
        <v> $ 549,204.71 </v>
      </c>
      <c r="U5395" s="6" t="str">
        <f aca="false">T5395+N5395</f>
        <v> $ 549,204.71 </v>
      </c>
      <c r="V5395" s="6" t="str">
        <f aca="false">U5395*15%</f>
        <v> $ 82,380.71 </v>
      </c>
      <c r="W5395" s="6" t="str">
        <f aca="false">V5395*22%</f>
        <v> $ 18,123.76 </v>
      </c>
      <c r="X5395" s="6" t="str">
        <f aca="false">V5395+W5395</f>
        <v> $ 100,504.46 </v>
      </c>
      <c r="Y5395" s="6" t="str">
        <f aca="false">U5395+X5395</f>
        <v> $ 649,709.17 </v>
      </c>
      <c r="Z5395" s="0" t="n">
        <v>2</v>
      </c>
      <c r="AA5395" s="6" t="n">
        <v>409267.349892</v>
      </c>
      <c r="AB5395" s="0" t="n">
        <v>3</v>
      </c>
      <c r="AC5395" s="6" t="n">
        <v>318319.049916</v>
      </c>
      <c r="AD5395" s="7" t="n">
        <v>6</v>
      </c>
      <c r="AE5395" s="8" t="n">
        <v>53053.174986</v>
      </c>
    </row>
    <row r="5396" customFormat="false" ht="15.75" hidden="false" customHeight="true" outlineLevel="0" collapsed="false">
      <c r="A5396" s="4" t="n">
        <v>493944</v>
      </c>
      <c r="B5396" s="4" t="s">
        <v>17848</v>
      </c>
      <c r="C5396" s="4" t="n">
        <v>29199192</v>
      </c>
      <c r="D5396" s="4" t="n">
        <v>6363538</v>
      </c>
      <c r="E5396" s="4" t="s">
        <v>17849</v>
      </c>
      <c r="F5396" s="4" t="s">
        <v>33</v>
      </c>
      <c r="G5396" s="4" t="s">
        <v>17850</v>
      </c>
      <c r="H5396" s="4" t="s">
        <v>17851</v>
      </c>
      <c r="I5396" s="4" t="s">
        <v>17852</v>
      </c>
      <c r="J5396" s="5" t="n">
        <v>45483</v>
      </c>
      <c r="K5396" s="5" t="n">
        <v>45022</v>
      </c>
      <c r="L5396" s="6" t="n">
        <v>1098886.22</v>
      </c>
      <c r="M5396" s="6" t="n">
        <v>1989772.48</v>
      </c>
      <c r="N5396" s="4" t="n">
        <v>0</v>
      </c>
      <c r="O5396" s="4" t="s">
        <v>35</v>
      </c>
      <c r="P5396" s="4" t="s">
        <v>106</v>
      </c>
      <c r="Q5396" s="4" t="s">
        <v>48</v>
      </c>
      <c r="R5396" s="5" t="n">
        <v>45489.7622085301</v>
      </c>
      <c r="S5396" s="6" t="str">
        <f aca="false">M5396+N5396</f>
        <v> $ 1,989,772.48 </v>
      </c>
      <c r="T5396" s="6" t="str">
        <f aca="false">L5396*50%</f>
        <v> $ 549,443.11 </v>
      </c>
      <c r="U5396" s="6" t="str">
        <f aca="false">T5396+N5396</f>
        <v> $ 549,443.11 </v>
      </c>
      <c r="V5396" s="6" t="str">
        <f aca="false">U5396*15%</f>
        <v> $ 82,416.47 </v>
      </c>
      <c r="W5396" s="6" t="str">
        <f aca="false">V5396*22%</f>
        <v> $ 18,131.62 </v>
      </c>
      <c r="X5396" s="6" t="str">
        <f aca="false">V5396+W5396</f>
        <v> $ 100,548.09 </v>
      </c>
      <c r="Y5396" s="6" t="str">
        <f aca="false">U5396+X5396</f>
        <v> $ 649,991.20 </v>
      </c>
      <c r="Z5396" s="0" t="n">
        <v>2</v>
      </c>
      <c r="AA5396" s="6" t="n">
        <v>409445.005572</v>
      </c>
      <c r="AB5396" s="0" t="n">
        <v>3</v>
      </c>
      <c r="AC5396" s="6" t="n">
        <v>318457.226556</v>
      </c>
      <c r="AD5396" s="7" t="n">
        <v>6</v>
      </c>
      <c r="AE5396" s="8" t="n">
        <v>53076.204426</v>
      </c>
    </row>
    <row r="5397" customFormat="false" ht="15.75" hidden="false" customHeight="true" outlineLevel="0" collapsed="false">
      <c r="A5397" s="4" t="n">
        <v>493708</v>
      </c>
      <c r="B5397" s="4" t="s">
        <v>17853</v>
      </c>
      <c r="C5397" s="4" t="n">
        <v>23229802</v>
      </c>
      <c r="D5397" s="4" t="n">
        <v>5670664</v>
      </c>
      <c r="E5397" s="4" t="s">
        <v>17854</v>
      </c>
      <c r="F5397" s="4" t="s">
        <v>33</v>
      </c>
      <c r="G5397" s="4" t="s">
        <v>17855</v>
      </c>
      <c r="H5397" s="4" t="s">
        <v>17856</v>
      </c>
      <c r="I5397" s="4" t="s">
        <v>17857</v>
      </c>
      <c r="J5397" s="5" t="n">
        <v>45483</v>
      </c>
      <c r="K5397" s="5" t="n">
        <v>45026</v>
      </c>
      <c r="L5397" s="6" t="n">
        <v>1100148</v>
      </c>
      <c r="M5397" s="6" t="n">
        <v>1633510.29</v>
      </c>
      <c r="N5397" s="4" t="n">
        <v>0</v>
      </c>
      <c r="O5397" s="4" t="s">
        <v>35</v>
      </c>
      <c r="P5397" s="4" t="s">
        <v>106</v>
      </c>
      <c r="Q5397" s="4" t="s">
        <v>48</v>
      </c>
      <c r="R5397" s="5" t="n">
        <v>45498.8381878125</v>
      </c>
      <c r="S5397" s="6" t="str">
        <f aca="false">M5397+N5397</f>
        <v> $ 1,633,510.29 </v>
      </c>
      <c r="T5397" s="6" t="str">
        <f aca="false">L5397*50%</f>
        <v> $ 550,074.00 </v>
      </c>
      <c r="U5397" s="6" t="str">
        <f aca="false">T5397+N5397</f>
        <v> $ 550,074.00 </v>
      </c>
      <c r="V5397" s="6" t="str">
        <f aca="false">U5397*15%</f>
        <v> $ 82,511.10 </v>
      </c>
      <c r="W5397" s="6" t="str">
        <f aca="false">V5397*22%</f>
        <v> $ 18,152.44 </v>
      </c>
      <c r="X5397" s="6" t="str">
        <f aca="false">V5397+W5397</f>
        <v> $ 100,663.54 </v>
      </c>
      <c r="Y5397" s="6" t="str">
        <f aca="false">U5397+X5397</f>
        <v> $ 650,737.54 </v>
      </c>
      <c r="Z5397" s="0" t="n">
        <v>2</v>
      </c>
      <c r="AA5397" s="6" t="n">
        <v>409915.1448</v>
      </c>
      <c r="AB5397" s="0" t="n">
        <v>3</v>
      </c>
      <c r="AC5397" s="6" t="n">
        <v>318822.8904</v>
      </c>
      <c r="AD5397" s="7" t="n">
        <v>6</v>
      </c>
      <c r="AE5397" s="8" t="n">
        <v>53137.1484</v>
      </c>
    </row>
    <row r="5398" customFormat="false" ht="15.75" hidden="false" customHeight="true" outlineLevel="0" collapsed="false">
      <c r="A5398" s="4" t="n">
        <v>494855</v>
      </c>
      <c r="B5398" s="4" t="s">
        <v>17858</v>
      </c>
      <c r="C5398" s="4" t="n">
        <v>31160603</v>
      </c>
      <c r="D5398" s="4" t="n">
        <v>20829434</v>
      </c>
      <c r="E5398" s="4" t="s">
        <v>17859</v>
      </c>
      <c r="F5398" s="4" t="s">
        <v>33</v>
      </c>
      <c r="G5398" s="4" t="s">
        <v>17860</v>
      </c>
      <c r="H5398" s="4" t="s">
        <v>17861</v>
      </c>
      <c r="I5398" s="4" t="s">
        <v>17862</v>
      </c>
      <c r="J5398" s="5" t="n">
        <v>45489</v>
      </c>
      <c r="K5398" s="5" t="n">
        <v>45026</v>
      </c>
      <c r="L5398" s="6" t="n">
        <v>1100228.12</v>
      </c>
      <c r="M5398" s="6" t="n">
        <v>1367484.13</v>
      </c>
      <c r="N5398" s="4" t="n">
        <v>0</v>
      </c>
      <c r="O5398" s="4" t="s">
        <v>35</v>
      </c>
      <c r="P5398" s="4" t="s">
        <v>93</v>
      </c>
      <c r="Q5398" s="4" t="s">
        <v>37</v>
      </c>
      <c r="R5398" s="5"/>
      <c r="S5398" s="6" t="str">
        <f aca="false">M5398+N5398</f>
        <v> $ 1,367,484.13 </v>
      </c>
      <c r="T5398" s="6" t="str">
        <f aca="false">L5398*50%</f>
        <v> $ 550,114.06 </v>
      </c>
      <c r="U5398" s="6" t="str">
        <f aca="false">T5398+N5398</f>
        <v> $ 550,114.06 </v>
      </c>
      <c r="V5398" s="6" t="str">
        <f aca="false">U5398*15%</f>
        <v> $ 82,517.11 </v>
      </c>
      <c r="W5398" s="6" t="str">
        <f aca="false">V5398*22%</f>
        <v> $ 18,153.76 </v>
      </c>
      <c r="X5398" s="6" t="str">
        <f aca="false">V5398+W5398</f>
        <v> $ 100,670.87 </v>
      </c>
      <c r="Y5398" s="6" t="str">
        <f aca="false">U5398+X5398</f>
        <v> $ 650,784.93 </v>
      </c>
      <c r="Z5398" s="0" t="n">
        <v>2</v>
      </c>
      <c r="AA5398" s="6" t="n">
        <v>409944.997512</v>
      </c>
      <c r="AB5398" s="0" t="n">
        <v>3</v>
      </c>
      <c r="AC5398" s="6" t="n">
        <v>318846.109176</v>
      </c>
      <c r="AD5398" s="7" t="n">
        <v>6</v>
      </c>
      <c r="AE5398" s="8" t="n">
        <v>53141.018196</v>
      </c>
    </row>
    <row r="5399" customFormat="false" ht="15.75" hidden="false" customHeight="true" outlineLevel="0" collapsed="false">
      <c r="A5399" s="4" t="n">
        <v>493705</v>
      </c>
      <c r="B5399" s="4" t="s">
        <v>17863</v>
      </c>
      <c r="C5399" s="4" t="n">
        <v>23161485</v>
      </c>
      <c r="D5399" s="4" t="n">
        <v>5058721</v>
      </c>
      <c r="E5399" s="4" t="s">
        <v>17864</v>
      </c>
      <c r="F5399" s="4" t="s">
        <v>33</v>
      </c>
      <c r="G5399" s="4" t="s">
        <v>17865</v>
      </c>
      <c r="H5399" s="4"/>
      <c r="I5399" s="4"/>
      <c r="J5399" s="5" t="n">
        <v>45483</v>
      </c>
      <c r="K5399" s="5" t="n">
        <v>45028</v>
      </c>
      <c r="L5399" s="6" t="n">
        <v>1100344.17</v>
      </c>
      <c r="M5399" s="6" t="n">
        <v>1364542.03</v>
      </c>
      <c r="N5399" s="4" t="n">
        <v>0</v>
      </c>
      <c r="O5399" s="4" t="s">
        <v>35</v>
      </c>
      <c r="P5399" s="4" t="s">
        <v>106</v>
      </c>
      <c r="Q5399" s="4" t="s">
        <v>48</v>
      </c>
      <c r="R5399" s="5" t="n">
        <v>45498.8333542824</v>
      </c>
      <c r="S5399" s="6" t="str">
        <f aca="false">M5399+N5399</f>
        <v> $ 1,364,542.03 </v>
      </c>
      <c r="T5399" s="6" t="str">
        <f aca="false">L5399*50%</f>
        <v> $ 550,172.09 </v>
      </c>
      <c r="U5399" s="6" t="str">
        <f aca="false">T5399+N5399</f>
        <v> $ 550,172.09 </v>
      </c>
      <c r="V5399" s="6" t="str">
        <f aca="false">U5399*15%</f>
        <v> $ 82,525.81 </v>
      </c>
      <c r="W5399" s="6" t="str">
        <f aca="false">V5399*22%</f>
        <v> $ 18,155.68 </v>
      </c>
      <c r="X5399" s="6" t="str">
        <f aca="false">V5399+W5399</f>
        <v> $ 100,681.49 </v>
      </c>
      <c r="Y5399" s="6" t="str">
        <f aca="false">U5399+X5399</f>
        <v> $ 650,853.58 </v>
      </c>
      <c r="Z5399" s="0" t="n">
        <v>2</v>
      </c>
      <c r="AA5399" s="6" t="n">
        <v>409988.237742</v>
      </c>
      <c r="AB5399" s="0" t="n">
        <v>3</v>
      </c>
      <c r="AC5399" s="6" t="n">
        <v>318879.740466</v>
      </c>
      <c r="AD5399" s="7" t="n">
        <v>6</v>
      </c>
      <c r="AE5399" s="8" t="n">
        <v>53146.623411</v>
      </c>
    </row>
    <row r="5400" customFormat="false" ht="15.75" hidden="false" customHeight="true" outlineLevel="0" collapsed="false">
      <c r="A5400" s="4" t="n">
        <v>494211</v>
      </c>
      <c r="B5400" s="4" t="s">
        <v>17866</v>
      </c>
      <c r="C5400" s="4" t="n">
        <v>34646465</v>
      </c>
      <c r="D5400" s="4" t="n">
        <v>26351151</v>
      </c>
      <c r="E5400" s="4" t="s">
        <v>17867</v>
      </c>
      <c r="F5400" s="4" t="s">
        <v>33</v>
      </c>
      <c r="G5400" s="4" t="s">
        <v>17868</v>
      </c>
      <c r="H5400" s="4"/>
      <c r="I5400" s="4"/>
      <c r="J5400" s="5" t="n">
        <v>45483</v>
      </c>
      <c r="K5400" s="5" t="n">
        <v>45048</v>
      </c>
      <c r="L5400" s="6" t="n">
        <v>1100345.02</v>
      </c>
      <c r="M5400" s="6" t="n">
        <v>1620810.56</v>
      </c>
      <c r="N5400" s="4" t="n">
        <v>0</v>
      </c>
      <c r="O5400" s="4" t="s">
        <v>35</v>
      </c>
      <c r="P5400" s="4" t="s">
        <v>106</v>
      </c>
      <c r="Q5400" s="4" t="s">
        <v>48</v>
      </c>
      <c r="R5400" s="5" t="n">
        <v>45498.8303771181</v>
      </c>
      <c r="S5400" s="6" t="str">
        <f aca="false">M5400+N5400</f>
        <v> $ 1,620,810.56 </v>
      </c>
      <c r="T5400" s="6" t="str">
        <f aca="false">L5400*50%</f>
        <v> $ 550,172.51 </v>
      </c>
      <c r="U5400" s="6" t="str">
        <f aca="false">T5400+N5400</f>
        <v> $ 550,172.51 </v>
      </c>
      <c r="V5400" s="6" t="str">
        <f aca="false">U5400*15%</f>
        <v> $ 82,525.88 </v>
      </c>
      <c r="W5400" s="6" t="str">
        <f aca="false">V5400*22%</f>
        <v> $ 18,155.69 </v>
      </c>
      <c r="X5400" s="6" t="str">
        <f aca="false">V5400+W5400</f>
        <v> $ 100,681.57 </v>
      </c>
      <c r="Y5400" s="6" t="str">
        <f aca="false">U5400+X5400</f>
        <v> $ 650,854.08 </v>
      </c>
      <c r="Z5400" s="0" t="n">
        <v>2</v>
      </c>
      <c r="AA5400" s="6" t="n">
        <v>409988.554452</v>
      </c>
      <c r="AB5400" s="0" t="n">
        <v>3</v>
      </c>
      <c r="AC5400" s="6" t="n">
        <v>318879.986796</v>
      </c>
      <c r="AD5400" s="7" t="n">
        <v>6</v>
      </c>
      <c r="AE5400" s="8" t="n">
        <v>53146.664466</v>
      </c>
    </row>
    <row r="5401" customFormat="false" ht="15.75" hidden="false" customHeight="true" outlineLevel="0" collapsed="false">
      <c r="A5401" s="4" t="n">
        <v>495247</v>
      </c>
      <c r="B5401" s="4" t="s">
        <v>17869</v>
      </c>
      <c r="C5401" s="4" t="n">
        <v>32849573</v>
      </c>
      <c r="D5401" s="4" t="n">
        <v>29263404</v>
      </c>
      <c r="E5401" s="4" t="s">
        <v>17870</v>
      </c>
      <c r="F5401" s="4" t="s">
        <v>33</v>
      </c>
      <c r="G5401" s="4" t="s">
        <v>17871</v>
      </c>
      <c r="H5401" s="4" t="s">
        <v>17872</v>
      </c>
      <c r="I5401" s="4"/>
      <c r="J5401" s="5" t="n">
        <v>45496</v>
      </c>
      <c r="K5401" s="5" t="n">
        <v>45058</v>
      </c>
      <c r="L5401" s="6" t="n">
        <v>1102190.73</v>
      </c>
      <c r="M5401" s="6" t="n">
        <v>1955715.97</v>
      </c>
      <c r="N5401" s="4" t="n">
        <v>0</v>
      </c>
      <c r="O5401" s="4" t="s">
        <v>35</v>
      </c>
      <c r="P5401" s="4" t="s">
        <v>106</v>
      </c>
      <c r="Q5401" s="4" t="s">
        <v>48</v>
      </c>
      <c r="R5401" s="5" t="n">
        <v>45498.8272672801</v>
      </c>
      <c r="S5401" s="6" t="str">
        <f aca="false">M5401+N5401</f>
        <v> $ 1,955,715.97 </v>
      </c>
      <c r="T5401" s="6" t="str">
        <f aca="false">L5401*50%</f>
        <v> $ 551,095.37 </v>
      </c>
      <c r="U5401" s="6" t="str">
        <f aca="false">T5401+N5401</f>
        <v> $ 551,095.37 </v>
      </c>
      <c r="V5401" s="6" t="str">
        <f aca="false">U5401*15%</f>
        <v> $ 82,664.30 </v>
      </c>
      <c r="W5401" s="6" t="str">
        <f aca="false">V5401*22%</f>
        <v> $ 18,186.15 </v>
      </c>
      <c r="X5401" s="6" t="str">
        <f aca="false">V5401+W5401</f>
        <v> $ 100,850.45 </v>
      </c>
      <c r="Y5401" s="6" t="str">
        <f aca="false">U5401+X5401</f>
        <v> $ 651,945.82 </v>
      </c>
      <c r="Z5401" s="0" t="n">
        <v>2</v>
      </c>
      <c r="AA5401" s="6" t="n">
        <v>410676.265998</v>
      </c>
      <c r="AB5401" s="0" t="n">
        <v>3</v>
      </c>
      <c r="AC5401" s="6" t="n">
        <v>319414.873554</v>
      </c>
      <c r="AD5401" s="7" t="n">
        <v>6</v>
      </c>
      <c r="AE5401" s="8" t="n">
        <v>53235.812259</v>
      </c>
    </row>
    <row r="5402" customFormat="false" ht="15.75" hidden="false" customHeight="true" outlineLevel="0" collapsed="false">
      <c r="A5402" s="4" t="n">
        <v>494641</v>
      </c>
      <c r="B5402" s="4" t="s">
        <v>17873</v>
      </c>
      <c r="C5402" s="4" t="n">
        <v>95613972</v>
      </c>
      <c r="D5402" s="4" t="n">
        <v>24677401</v>
      </c>
      <c r="E5402" s="4" t="s">
        <v>17874</v>
      </c>
      <c r="F5402" s="4" t="s">
        <v>33</v>
      </c>
      <c r="G5402" s="4" t="s">
        <v>17875</v>
      </c>
      <c r="H5402" s="4"/>
      <c r="I5402" s="4"/>
      <c r="J5402" s="5" t="n">
        <v>45483</v>
      </c>
      <c r="K5402" s="5" t="n">
        <v>45048</v>
      </c>
      <c r="L5402" s="6" t="n">
        <v>1102350</v>
      </c>
      <c r="M5402" s="6" t="n">
        <v>1393964.56</v>
      </c>
      <c r="N5402" s="4" t="n">
        <v>0</v>
      </c>
      <c r="O5402" s="4" t="s">
        <v>35</v>
      </c>
      <c r="P5402" s="4" t="s">
        <v>106</v>
      </c>
      <c r="Q5402" s="4" t="s">
        <v>48</v>
      </c>
      <c r="R5402" s="5" t="n">
        <v>45498.8244216782</v>
      </c>
      <c r="S5402" s="6" t="str">
        <f aca="false">M5402+N5402</f>
        <v> $ 1,393,964.56 </v>
      </c>
      <c r="T5402" s="6" t="str">
        <f aca="false">L5402*50%</f>
        <v> $ 551,175.00 </v>
      </c>
      <c r="U5402" s="6" t="str">
        <f aca="false">T5402+N5402</f>
        <v> $ 551,175.00 </v>
      </c>
      <c r="V5402" s="6" t="str">
        <f aca="false">U5402*15%</f>
        <v> $ 82,676.25 </v>
      </c>
      <c r="W5402" s="6" t="str">
        <f aca="false">V5402*22%</f>
        <v> $ 18,188.78 </v>
      </c>
      <c r="X5402" s="6" t="str">
        <f aca="false">V5402+W5402</f>
        <v> $ 100,865.03 </v>
      </c>
      <c r="Y5402" s="6" t="str">
        <f aca="false">U5402+X5402</f>
        <v> $ 652,040.03 </v>
      </c>
      <c r="Z5402" s="0" t="n">
        <v>2</v>
      </c>
      <c r="AA5402" s="6" t="n">
        <v>410735.61</v>
      </c>
      <c r="AB5402" s="0" t="n">
        <v>3</v>
      </c>
      <c r="AC5402" s="6" t="n">
        <v>319461.03</v>
      </c>
      <c r="AD5402" s="7" t="n">
        <v>6</v>
      </c>
      <c r="AE5402" s="8" t="n">
        <v>53243.505</v>
      </c>
    </row>
    <row r="5403" customFormat="false" ht="15.75" hidden="false" customHeight="true" outlineLevel="0" collapsed="false">
      <c r="A5403" s="4" t="n">
        <v>494073</v>
      </c>
      <c r="B5403" s="4" t="s">
        <v>17876</v>
      </c>
      <c r="C5403" s="4" t="n">
        <v>32097041</v>
      </c>
      <c r="D5403" s="4" t="n">
        <v>1858162</v>
      </c>
      <c r="E5403" s="4" t="s">
        <v>17877</v>
      </c>
      <c r="F5403" s="4" t="s">
        <v>33</v>
      </c>
      <c r="G5403" s="4" t="s">
        <v>17878</v>
      </c>
      <c r="H5403" s="4"/>
      <c r="I5403" s="4"/>
      <c r="J5403" s="5" t="n">
        <v>45483</v>
      </c>
      <c r="K5403" s="5" t="n">
        <v>45056</v>
      </c>
      <c r="L5403" s="6" t="n">
        <v>1105014.87</v>
      </c>
      <c r="M5403" s="6" t="n">
        <v>1958815.32</v>
      </c>
      <c r="N5403" s="4" t="n">
        <v>0</v>
      </c>
      <c r="O5403" s="4" t="s">
        <v>35</v>
      </c>
      <c r="P5403" s="4" t="s">
        <v>106</v>
      </c>
      <c r="Q5403" s="4" t="s">
        <v>48</v>
      </c>
      <c r="R5403" s="5" t="n">
        <v>45490.4959304745</v>
      </c>
      <c r="S5403" s="6" t="str">
        <f aca="false">M5403+N5403</f>
        <v> $ 1,958,815.32 </v>
      </c>
      <c r="T5403" s="6" t="str">
        <f aca="false">L5403*50%</f>
        <v> $ 552,507.44 </v>
      </c>
      <c r="U5403" s="6" t="str">
        <f aca="false">T5403+N5403</f>
        <v> $ 552,507.44 </v>
      </c>
      <c r="V5403" s="6" t="str">
        <f aca="false">U5403*15%</f>
        <v> $ 82,876.12 </v>
      </c>
      <c r="W5403" s="6" t="str">
        <f aca="false">V5403*22%</f>
        <v> $ 18,232.75 </v>
      </c>
      <c r="X5403" s="6" t="str">
        <f aca="false">V5403+W5403</f>
        <v> $ 101,108.86 </v>
      </c>
      <c r="Y5403" s="6" t="str">
        <f aca="false">U5403+X5403</f>
        <v> $ 653,616.30 </v>
      </c>
      <c r="Z5403" s="0" t="n">
        <v>2</v>
      </c>
      <c r="AA5403" s="6" t="n">
        <v>411728.540562</v>
      </c>
      <c r="AB5403" s="0" t="n">
        <v>3</v>
      </c>
      <c r="AC5403" s="6" t="n">
        <v>320233.309326</v>
      </c>
      <c r="AD5403" s="7" t="n">
        <v>6</v>
      </c>
      <c r="AE5403" s="8" t="n">
        <v>53372.218221</v>
      </c>
    </row>
    <row r="5404" customFormat="false" ht="15.75" hidden="false" customHeight="true" outlineLevel="0" collapsed="false">
      <c r="A5404" s="4" t="n">
        <v>494256</v>
      </c>
      <c r="B5404" s="4" t="s">
        <v>17879</v>
      </c>
      <c r="C5404" s="4" t="n">
        <v>35428538</v>
      </c>
      <c r="D5404" s="4" t="n">
        <v>26180270</v>
      </c>
      <c r="E5404" s="4" t="s">
        <v>17880</v>
      </c>
      <c r="F5404" s="4" t="s">
        <v>33</v>
      </c>
      <c r="G5404" s="4" t="s">
        <v>17881</v>
      </c>
      <c r="H5404" s="4"/>
      <c r="I5404" s="4"/>
      <c r="J5404" s="5" t="n">
        <v>45483</v>
      </c>
      <c r="K5404" s="5" t="n">
        <v>44998</v>
      </c>
      <c r="L5404" s="6" t="n">
        <v>1108147.68</v>
      </c>
      <c r="M5404" s="6" t="n">
        <v>1387622.22</v>
      </c>
      <c r="N5404" s="4" t="n">
        <v>0</v>
      </c>
      <c r="O5404" s="4" t="s">
        <v>35</v>
      </c>
      <c r="P5404" s="4" t="s">
        <v>106</v>
      </c>
      <c r="Q5404" s="4" t="s">
        <v>48</v>
      </c>
      <c r="R5404" s="5" t="n">
        <v>45489.5708015394</v>
      </c>
      <c r="S5404" s="6" t="str">
        <f aca="false">M5404+N5404</f>
        <v> $ 1,387,622.22 </v>
      </c>
      <c r="T5404" s="6" t="str">
        <f aca="false">L5404*50%</f>
        <v> $ 554,073.84 </v>
      </c>
      <c r="U5404" s="6" t="str">
        <f aca="false">T5404+N5404</f>
        <v> $ 554,073.84 </v>
      </c>
      <c r="V5404" s="6" t="str">
        <f aca="false">U5404*15%</f>
        <v> $ 83,111.08 </v>
      </c>
      <c r="W5404" s="6" t="str">
        <f aca="false">V5404*22%</f>
        <v> $ 18,284.44 </v>
      </c>
      <c r="X5404" s="6" t="str">
        <f aca="false">V5404+W5404</f>
        <v> $ 101,395.51 </v>
      </c>
      <c r="Y5404" s="6" t="str">
        <f aca="false">U5404+X5404</f>
        <v> $ 655,469.35 </v>
      </c>
      <c r="Z5404" s="0" t="n">
        <v>2</v>
      </c>
      <c r="AA5404" s="6" t="n">
        <v>412895.825568</v>
      </c>
      <c r="AB5404" s="0" t="n">
        <v>3</v>
      </c>
      <c r="AC5404" s="6" t="n">
        <v>321141.197664</v>
      </c>
      <c r="AD5404" s="7" t="n">
        <v>6</v>
      </c>
      <c r="AE5404" s="8" t="n">
        <v>53523.532944</v>
      </c>
    </row>
    <row r="5405" customFormat="false" ht="15.75" hidden="false" customHeight="true" outlineLevel="0" collapsed="false">
      <c r="A5405" s="4" t="n">
        <v>488579</v>
      </c>
      <c r="B5405" s="4" t="s">
        <v>17882</v>
      </c>
      <c r="C5405" s="4" t="n">
        <v>25747349</v>
      </c>
      <c r="D5405" s="4" t="n">
        <v>5557841</v>
      </c>
      <c r="E5405" s="4" t="s">
        <v>17883</v>
      </c>
      <c r="F5405" s="4" t="s">
        <v>47</v>
      </c>
      <c r="G5405" s="4" t="s">
        <v>17884</v>
      </c>
      <c r="H5405" s="4"/>
      <c r="I5405" s="4"/>
      <c r="J5405" s="5" t="n">
        <v>45433</v>
      </c>
      <c r="K5405" s="5" t="n">
        <v>44958</v>
      </c>
      <c r="L5405" s="6" t="n">
        <v>1111075.49</v>
      </c>
      <c r="M5405" s="6" t="n">
        <v>1415031.12</v>
      </c>
      <c r="N5405" s="4" t="n">
        <v>0</v>
      </c>
      <c r="O5405" s="4" t="s">
        <v>35</v>
      </c>
      <c r="P5405" s="4" t="s">
        <v>106</v>
      </c>
      <c r="Q5405" s="4" t="s">
        <v>48</v>
      </c>
      <c r="R5405" s="5" t="n">
        <v>45440.4928207986</v>
      </c>
      <c r="S5405" s="6" t="str">
        <f aca="false">M5405+N5405</f>
        <v> $ 1,415,031.12 </v>
      </c>
      <c r="T5405" s="6" t="str">
        <f aca="false">L5405*50%</f>
        <v> $ 555,537.75 </v>
      </c>
      <c r="U5405" s="6" t="str">
        <f aca="false">T5405+N5405</f>
        <v> $ 555,537.75 </v>
      </c>
      <c r="V5405" s="6" t="str">
        <f aca="false">U5405*15%</f>
        <v> $ 83,330.66 </v>
      </c>
      <c r="W5405" s="6" t="str">
        <f aca="false">V5405*22%</f>
        <v> $ 18,332.75 </v>
      </c>
      <c r="X5405" s="6" t="str">
        <f aca="false">V5405+W5405</f>
        <v> $ 101,663.41 </v>
      </c>
      <c r="Y5405" s="6" t="str">
        <f aca="false">U5405+X5405</f>
        <v> $ 657,201.15 </v>
      </c>
      <c r="Z5405" s="0" t="n">
        <v>2</v>
      </c>
      <c r="AA5405" s="6" t="n">
        <v>413986.727574</v>
      </c>
      <c r="AB5405" s="0" t="n">
        <v>3</v>
      </c>
      <c r="AC5405" s="6" t="n">
        <v>321989.677002</v>
      </c>
      <c r="AD5405" s="7" t="n">
        <v>6</v>
      </c>
      <c r="AE5405" s="8" t="n">
        <v>53664.946167</v>
      </c>
    </row>
    <row r="5406" customFormat="false" ht="15.75" hidden="false" customHeight="true" outlineLevel="0" collapsed="false">
      <c r="A5406" s="4" t="n">
        <v>494231</v>
      </c>
      <c r="B5406" s="4" t="s">
        <v>17885</v>
      </c>
      <c r="C5406" s="4" t="n">
        <v>34963698</v>
      </c>
      <c r="D5406" s="4" t="n">
        <v>20213265</v>
      </c>
      <c r="E5406" s="4" t="s">
        <v>17886</v>
      </c>
      <c r="F5406" s="4" t="s">
        <v>33</v>
      </c>
      <c r="G5406" s="4" t="s">
        <v>17887</v>
      </c>
      <c r="H5406" s="4"/>
      <c r="I5406" s="4"/>
      <c r="J5406" s="5" t="n">
        <v>45483</v>
      </c>
      <c r="K5406" s="5" t="n">
        <v>45054</v>
      </c>
      <c r="L5406" s="6" t="n">
        <v>1111835.67</v>
      </c>
      <c r="M5406" s="6" t="n">
        <v>1675577.14</v>
      </c>
      <c r="N5406" s="4" t="n">
        <v>0</v>
      </c>
      <c r="O5406" s="4" t="s">
        <v>35</v>
      </c>
      <c r="P5406" s="4" t="s">
        <v>106</v>
      </c>
      <c r="Q5406" s="4" t="s">
        <v>48</v>
      </c>
      <c r="R5406" s="5" t="n">
        <v>45498.8155315625</v>
      </c>
      <c r="S5406" s="6" t="str">
        <f aca="false">M5406+N5406</f>
        <v> $ 1,675,577.14 </v>
      </c>
      <c r="T5406" s="6" t="str">
        <f aca="false">L5406*50%</f>
        <v> $ 555,917.84 </v>
      </c>
      <c r="U5406" s="6" t="str">
        <f aca="false">T5406+N5406</f>
        <v> $ 555,917.84 </v>
      </c>
      <c r="V5406" s="6" t="str">
        <f aca="false">U5406*15%</f>
        <v> $ 83,387.68 </v>
      </c>
      <c r="W5406" s="6" t="str">
        <f aca="false">V5406*22%</f>
        <v> $ 18,345.29 </v>
      </c>
      <c r="X5406" s="6" t="str">
        <f aca="false">V5406+W5406</f>
        <v> $ 101,732.96 </v>
      </c>
      <c r="Y5406" s="6" t="str">
        <f aca="false">U5406+X5406</f>
        <v> $ 657,650.80 </v>
      </c>
      <c r="Z5406" s="0" t="n">
        <v>2</v>
      </c>
      <c r="AA5406" s="6" t="n">
        <v>414269.970642</v>
      </c>
      <c r="AB5406" s="0" t="n">
        <v>3</v>
      </c>
      <c r="AC5406" s="6" t="n">
        <v>322209.977166</v>
      </c>
      <c r="AD5406" s="7" t="n">
        <v>6</v>
      </c>
      <c r="AE5406" s="8" t="n">
        <v>53701.662861</v>
      </c>
    </row>
    <row r="5407" customFormat="false" ht="15.75" hidden="false" customHeight="true" outlineLevel="0" collapsed="false">
      <c r="A5407" s="4" t="n">
        <v>493856</v>
      </c>
      <c r="B5407" s="4" t="s">
        <v>17888</v>
      </c>
      <c r="C5407" s="4" t="n">
        <v>27154303</v>
      </c>
      <c r="D5407" s="4" t="n">
        <v>29254377</v>
      </c>
      <c r="E5407" s="4" t="s">
        <v>17889</v>
      </c>
      <c r="F5407" s="4" t="s">
        <v>33</v>
      </c>
      <c r="G5407" s="4" t="s">
        <v>17890</v>
      </c>
      <c r="H5407" s="4" t="s">
        <v>17891</v>
      </c>
      <c r="I5407" s="4" t="s">
        <v>17892</v>
      </c>
      <c r="J5407" s="5" t="n">
        <v>45483</v>
      </c>
      <c r="K5407" s="5" t="n">
        <v>45054</v>
      </c>
      <c r="L5407" s="6" t="n">
        <v>1113665.28</v>
      </c>
      <c r="M5407" s="6" t="n">
        <v>1354514.2</v>
      </c>
      <c r="N5407" s="4" t="n">
        <v>0</v>
      </c>
      <c r="O5407" s="4" t="s">
        <v>35</v>
      </c>
      <c r="P5407" s="4" t="s">
        <v>106</v>
      </c>
      <c r="Q5407" s="4" t="s">
        <v>48</v>
      </c>
      <c r="R5407" s="5" t="n">
        <v>45489.6351373495</v>
      </c>
      <c r="S5407" s="6" t="str">
        <f aca="false">M5407+N5407</f>
        <v> $ 1,354,514.20 </v>
      </c>
      <c r="T5407" s="6" t="str">
        <f aca="false">L5407*50%</f>
        <v> $ 556,832.64 </v>
      </c>
      <c r="U5407" s="6" t="str">
        <f aca="false">T5407+N5407</f>
        <v> $ 556,832.64 </v>
      </c>
      <c r="V5407" s="6" t="str">
        <f aca="false">U5407*15%</f>
        <v> $ 83,524.90 </v>
      </c>
      <c r="W5407" s="6" t="str">
        <f aca="false">V5407*22%</f>
        <v> $ 18,375.48 </v>
      </c>
      <c r="X5407" s="6" t="str">
        <f aca="false">V5407+W5407</f>
        <v> $ 101,900.37 </v>
      </c>
      <c r="Y5407" s="6" t="str">
        <f aca="false">U5407+X5407</f>
        <v> $ 658,733.01 </v>
      </c>
      <c r="Z5407" s="0" t="n">
        <v>2</v>
      </c>
      <c r="AA5407" s="6" t="n">
        <v>414951.683328</v>
      </c>
      <c r="AB5407" s="0" t="n">
        <v>3</v>
      </c>
      <c r="AC5407" s="6" t="n">
        <v>322740.198144</v>
      </c>
      <c r="AD5407" s="7" t="n">
        <v>6</v>
      </c>
      <c r="AE5407" s="8" t="n">
        <v>53790.033024</v>
      </c>
    </row>
    <row r="5408" customFormat="false" ht="15.75" hidden="false" customHeight="true" outlineLevel="0" collapsed="false">
      <c r="A5408" s="4" t="n">
        <v>494841</v>
      </c>
      <c r="B5408" s="4" t="s">
        <v>17893</v>
      </c>
      <c r="C5408" s="4" t="n">
        <v>30317031</v>
      </c>
      <c r="D5408" s="4" t="n">
        <v>23493839</v>
      </c>
      <c r="E5408" s="4" t="s">
        <v>17894</v>
      </c>
      <c r="F5408" s="4" t="s">
        <v>33</v>
      </c>
      <c r="G5408" s="4" t="s">
        <v>17895</v>
      </c>
      <c r="H5408" s="4" t="s">
        <v>17896</v>
      </c>
      <c r="I5408" s="4" t="s">
        <v>17897</v>
      </c>
      <c r="J5408" s="5" t="n">
        <v>45489</v>
      </c>
      <c r="K5408" s="5" t="n">
        <v>45056</v>
      </c>
      <c r="L5408" s="6" t="n">
        <v>1113933.29</v>
      </c>
      <c r="M5408" s="6" t="n">
        <v>1964853.01</v>
      </c>
      <c r="N5408" s="4" t="n">
        <v>0</v>
      </c>
      <c r="O5408" s="4" t="s">
        <v>35</v>
      </c>
      <c r="P5408" s="4" t="s">
        <v>106</v>
      </c>
      <c r="Q5408" s="4" t="s">
        <v>48</v>
      </c>
      <c r="R5408" s="5" t="n">
        <v>45498.8173367708</v>
      </c>
      <c r="S5408" s="6" t="str">
        <f aca="false">M5408+N5408</f>
        <v> $ 1,964,853.01 </v>
      </c>
      <c r="T5408" s="6" t="str">
        <f aca="false">L5408*50%</f>
        <v> $ 556,966.65 </v>
      </c>
      <c r="U5408" s="6" t="str">
        <f aca="false">T5408+N5408</f>
        <v> $ 556,966.65 </v>
      </c>
      <c r="V5408" s="6" t="str">
        <f aca="false">U5408*15%</f>
        <v> $ 83,545.00 </v>
      </c>
      <c r="W5408" s="6" t="str">
        <f aca="false">V5408*22%</f>
        <v> $ 18,379.90 </v>
      </c>
      <c r="X5408" s="6" t="str">
        <f aca="false">V5408+W5408</f>
        <v> $ 101,924.90 </v>
      </c>
      <c r="Y5408" s="6" t="str">
        <f aca="false">U5408+X5408</f>
        <v> $ 658,891.54 </v>
      </c>
      <c r="Z5408" s="0" t="n">
        <v>2</v>
      </c>
      <c r="AA5408" s="6" t="n">
        <v>415051.543854</v>
      </c>
      <c r="AB5408" s="0" t="n">
        <v>3</v>
      </c>
      <c r="AC5408" s="6" t="n">
        <v>322817.867442</v>
      </c>
      <c r="AD5408" s="7" t="n">
        <v>6</v>
      </c>
      <c r="AE5408" s="8" t="n">
        <v>53802.977907</v>
      </c>
    </row>
    <row r="5409" customFormat="false" ht="15.75" hidden="false" customHeight="true" outlineLevel="0" collapsed="false">
      <c r="A5409" s="4" t="n">
        <v>494607</v>
      </c>
      <c r="B5409" s="4" t="s">
        <v>17898</v>
      </c>
      <c r="C5409" s="4" t="n">
        <v>94703989</v>
      </c>
      <c r="D5409" s="4" t="n">
        <v>32866534</v>
      </c>
      <c r="E5409" s="4" t="s">
        <v>17899</v>
      </c>
      <c r="F5409" s="4" t="s">
        <v>33</v>
      </c>
      <c r="G5409" s="4" t="s">
        <v>17900</v>
      </c>
      <c r="H5409" s="4"/>
      <c r="I5409" s="4"/>
      <c r="J5409" s="5" t="n">
        <v>45483</v>
      </c>
      <c r="K5409" s="5" t="n">
        <v>45019</v>
      </c>
      <c r="L5409" s="6" t="n">
        <v>1114577.19</v>
      </c>
      <c r="M5409" s="6" t="n">
        <v>1420787.83</v>
      </c>
      <c r="N5409" s="4" t="n">
        <v>0</v>
      </c>
      <c r="O5409" s="4" t="s">
        <v>35</v>
      </c>
      <c r="P5409" s="4" t="s">
        <v>106</v>
      </c>
      <c r="Q5409" s="4" t="s">
        <v>48</v>
      </c>
      <c r="R5409" s="5" t="n">
        <v>45492.440037419</v>
      </c>
      <c r="S5409" s="6" t="str">
        <f aca="false">M5409+N5409</f>
        <v> $ 1,420,787.83 </v>
      </c>
      <c r="T5409" s="6" t="str">
        <f aca="false">L5409*50%</f>
        <v> $ 557,288.60 </v>
      </c>
      <c r="U5409" s="6" t="str">
        <f aca="false">T5409+N5409</f>
        <v> $ 557,288.60 </v>
      </c>
      <c r="V5409" s="6" t="str">
        <f aca="false">U5409*15%</f>
        <v> $ 83,593.29 </v>
      </c>
      <c r="W5409" s="6" t="str">
        <f aca="false">V5409*22%</f>
        <v> $ 18,390.52 </v>
      </c>
      <c r="X5409" s="6" t="str">
        <f aca="false">V5409+W5409</f>
        <v> $ 101,983.81 </v>
      </c>
      <c r="Y5409" s="6" t="str">
        <f aca="false">U5409+X5409</f>
        <v> $ 659,272.41 </v>
      </c>
      <c r="Z5409" s="0" t="n">
        <v>2</v>
      </c>
      <c r="AA5409" s="6" t="n">
        <v>415291.460994</v>
      </c>
      <c r="AB5409" s="0" t="n">
        <v>3</v>
      </c>
      <c r="AC5409" s="6" t="n">
        <v>323004.469662</v>
      </c>
      <c r="AD5409" s="7" t="n">
        <v>6</v>
      </c>
      <c r="AE5409" s="8" t="n">
        <v>53834.078277</v>
      </c>
    </row>
    <row r="5410" customFormat="false" ht="15.75" hidden="false" customHeight="true" outlineLevel="0" collapsed="false">
      <c r="A5410" s="4" t="n">
        <v>494013</v>
      </c>
      <c r="B5410" s="4" t="s">
        <v>17901</v>
      </c>
      <c r="C5410" s="4" t="n">
        <v>30900439</v>
      </c>
      <c r="D5410" s="4" t="n">
        <v>26152218</v>
      </c>
      <c r="E5410" s="4" t="s">
        <v>17902</v>
      </c>
      <c r="F5410" s="4" t="s">
        <v>33</v>
      </c>
      <c r="G5410" s="4" t="s">
        <v>17903</v>
      </c>
      <c r="H5410" s="4" t="s">
        <v>17904</v>
      </c>
      <c r="I5410" s="4"/>
      <c r="J5410" s="5" t="n">
        <v>45483</v>
      </c>
      <c r="K5410" s="5" t="n">
        <v>45019</v>
      </c>
      <c r="L5410" s="6" t="n">
        <v>1114843.15</v>
      </c>
      <c r="M5410" s="6" t="n">
        <v>1989882.69</v>
      </c>
      <c r="N5410" s="4" t="n">
        <v>0</v>
      </c>
      <c r="O5410" s="4" t="s">
        <v>35</v>
      </c>
      <c r="P5410" s="4" t="s">
        <v>106</v>
      </c>
      <c r="Q5410" s="4" t="s">
        <v>48</v>
      </c>
      <c r="R5410" s="5" t="n">
        <v>45490.4103215625</v>
      </c>
      <c r="S5410" s="6" t="str">
        <f aca="false">M5410+N5410</f>
        <v> $ 1,989,882.69 </v>
      </c>
      <c r="T5410" s="6" t="str">
        <f aca="false">L5410*50%</f>
        <v> $ 557,421.58 </v>
      </c>
      <c r="U5410" s="6" t="str">
        <f aca="false">T5410+N5410</f>
        <v> $ 557,421.58 </v>
      </c>
      <c r="V5410" s="6" t="str">
        <f aca="false">U5410*15%</f>
        <v> $ 83,613.24 </v>
      </c>
      <c r="W5410" s="6" t="str">
        <f aca="false">V5410*22%</f>
        <v> $ 18,394.91 </v>
      </c>
      <c r="X5410" s="6" t="str">
        <f aca="false">V5410+W5410</f>
        <v> $ 102,008.15 </v>
      </c>
      <c r="Y5410" s="6" t="str">
        <f aca="false">U5410+X5410</f>
        <v> $ 659,429.72 </v>
      </c>
      <c r="Z5410" s="0" t="n">
        <v>2</v>
      </c>
      <c r="AA5410" s="6" t="n">
        <v>415390.55769</v>
      </c>
      <c r="AB5410" s="0" t="n">
        <v>3</v>
      </c>
      <c r="AC5410" s="6" t="n">
        <v>323081.54487</v>
      </c>
      <c r="AD5410" s="7" t="n">
        <v>6</v>
      </c>
      <c r="AE5410" s="8" t="n">
        <v>53846.924145</v>
      </c>
    </row>
    <row r="5411" customFormat="false" ht="15.75" hidden="false" customHeight="true" outlineLevel="0" collapsed="false">
      <c r="A5411" s="4" t="n">
        <v>488534</v>
      </c>
      <c r="B5411" s="4" t="s">
        <v>17905</v>
      </c>
      <c r="C5411" s="4" t="n">
        <v>19076177</v>
      </c>
      <c r="D5411" s="4" t="n">
        <v>26218908</v>
      </c>
      <c r="E5411" s="4" t="s">
        <v>17906</v>
      </c>
      <c r="F5411" s="4" t="s">
        <v>47</v>
      </c>
      <c r="G5411" s="4" t="s">
        <v>17907</v>
      </c>
      <c r="H5411" s="4"/>
      <c r="I5411" s="4"/>
      <c r="J5411" s="5" t="n">
        <v>45433</v>
      </c>
      <c r="K5411" s="5" t="n">
        <v>44975</v>
      </c>
      <c r="L5411" s="6" t="n">
        <v>1118658.77</v>
      </c>
      <c r="M5411" s="6" t="n">
        <v>2294924.43</v>
      </c>
      <c r="N5411" s="4" t="n">
        <v>0</v>
      </c>
      <c r="O5411" s="4" t="s">
        <v>35</v>
      </c>
      <c r="P5411" s="4" t="s">
        <v>106</v>
      </c>
      <c r="Q5411" s="4" t="s">
        <v>48</v>
      </c>
      <c r="R5411" s="5" t="n">
        <v>45440.4840219097</v>
      </c>
      <c r="S5411" s="6" t="str">
        <f aca="false">M5411+N5411</f>
        <v> $ 2,294,924.43 </v>
      </c>
      <c r="T5411" s="6" t="str">
        <f aca="false">L5411*50%</f>
        <v> $ 559,329.39 </v>
      </c>
      <c r="U5411" s="6" t="str">
        <f aca="false">T5411+N5411</f>
        <v> $ 559,329.39 </v>
      </c>
      <c r="V5411" s="6" t="str">
        <f aca="false">U5411*15%</f>
        <v> $ 83,899.41 </v>
      </c>
      <c r="W5411" s="6" t="str">
        <f aca="false">V5411*22%</f>
        <v> $ 18,457.87 </v>
      </c>
      <c r="X5411" s="6" t="str">
        <f aca="false">V5411+W5411</f>
        <v> $ 102,357.28 </v>
      </c>
      <c r="Y5411" s="6" t="str">
        <f aca="false">U5411+X5411</f>
        <v> $ 661,686.66 </v>
      </c>
      <c r="Z5411" s="0" t="n">
        <v>2</v>
      </c>
      <c r="AA5411" s="6" t="n">
        <v>416812.257702</v>
      </c>
      <c r="AB5411" s="0" t="n">
        <v>3</v>
      </c>
      <c r="AC5411" s="6" t="n">
        <v>324187.311546</v>
      </c>
      <c r="AD5411" s="7" t="n">
        <v>6</v>
      </c>
      <c r="AE5411" s="8" t="n">
        <v>54031.218591</v>
      </c>
    </row>
    <row r="5412" customFormat="false" ht="15.75" hidden="false" customHeight="true" outlineLevel="0" collapsed="false">
      <c r="A5412" s="4" t="n">
        <v>494583</v>
      </c>
      <c r="B5412" s="4" t="s">
        <v>17908</v>
      </c>
      <c r="C5412" s="4" t="n">
        <v>92993439</v>
      </c>
      <c r="D5412" s="4" t="n">
        <v>25198877</v>
      </c>
      <c r="E5412" s="4" t="s">
        <v>17909</v>
      </c>
      <c r="F5412" s="4" t="s">
        <v>33</v>
      </c>
      <c r="G5412" s="4" t="s">
        <v>17910</v>
      </c>
      <c r="H5412" s="4"/>
      <c r="I5412" s="4"/>
      <c r="J5412" s="5" t="n">
        <v>45483</v>
      </c>
      <c r="K5412" s="5" t="n">
        <v>45026</v>
      </c>
      <c r="L5412" s="6" t="n">
        <v>1121180.38</v>
      </c>
      <c r="M5412" s="6" t="n">
        <v>1843737</v>
      </c>
      <c r="N5412" s="4" t="n">
        <v>0</v>
      </c>
      <c r="O5412" s="4" t="s">
        <v>35</v>
      </c>
      <c r="P5412" s="4" t="s">
        <v>106</v>
      </c>
      <c r="Q5412" s="4" t="s">
        <v>48</v>
      </c>
      <c r="R5412" s="5" t="n">
        <v>45498.8030350694</v>
      </c>
      <c r="S5412" s="6" t="str">
        <f aca="false">M5412+N5412</f>
        <v> $ 1,843,737.00 </v>
      </c>
      <c r="T5412" s="6" t="str">
        <f aca="false">L5412*50%</f>
        <v> $ 560,590.19 </v>
      </c>
      <c r="U5412" s="6" t="str">
        <f aca="false">T5412+N5412</f>
        <v> $ 560,590.19 </v>
      </c>
      <c r="V5412" s="6" t="str">
        <f aca="false">U5412*15%</f>
        <v> $ 84,088.53 </v>
      </c>
      <c r="W5412" s="6" t="str">
        <f aca="false">V5412*22%</f>
        <v> $ 18,499.48 </v>
      </c>
      <c r="X5412" s="6" t="str">
        <f aca="false">V5412+W5412</f>
        <v> $ 102,588.00 </v>
      </c>
      <c r="Y5412" s="6" t="str">
        <f aca="false">U5412+X5412</f>
        <v> $ 663,178.19 </v>
      </c>
      <c r="Z5412" s="0" t="n">
        <v>2</v>
      </c>
      <c r="AA5412" s="6" t="n">
        <v>417751.809588</v>
      </c>
      <c r="AB5412" s="0" t="n">
        <v>3</v>
      </c>
      <c r="AC5412" s="6" t="n">
        <v>324918.074124</v>
      </c>
      <c r="AD5412" s="7" t="n">
        <v>6</v>
      </c>
      <c r="AE5412" s="8" t="n">
        <v>54153.012354</v>
      </c>
    </row>
    <row r="5413" customFormat="false" ht="15.75" hidden="false" customHeight="true" outlineLevel="0" collapsed="false">
      <c r="A5413" s="4" t="n">
        <v>493750</v>
      </c>
      <c r="B5413" s="4" t="s">
        <v>17911</v>
      </c>
      <c r="C5413" s="4" t="n">
        <v>24433183</v>
      </c>
      <c r="D5413" s="4" t="n">
        <v>24678500</v>
      </c>
      <c r="E5413" s="4" t="s">
        <v>17912</v>
      </c>
      <c r="F5413" s="4" t="s">
        <v>33</v>
      </c>
      <c r="G5413" s="4" t="s">
        <v>17913</v>
      </c>
      <c r="H5413" s="4" t="s">
        <v>17914</v>
      </c>
      <c r="I5413" s="4"/>
      <c r="J5413" s="5" t="n">
        <v>45483</v>
      </c>
      <c r="K5413" s="5" t="n">
        <v>45048</v>
      </c>
      <c r="L5413" s="6" t="n">
        <v>1123163.16</v>
      </c>
      <c r="M5413" s="6" t="n">
        <v>1514999.9</v>
      </c>
      <c r="N5413" s="4" t="n">
        <v>0</v>
      </c>
      <c r="O5413" s="4" t="s">
        <v>35</v>
      </c>
      <c r="P5413" s="4" t="s">
        <v>106</v>
      </c>
      <c r="Q5413" s="4" t="s">
        <v>48</v>
      </c>
      <c r="R5413" s="5" t="n">
        <v>45497.6939252315</v>
      </c>
      <c r="S5413" s="6" t="str">
        <f aca="false">M5413+N5413</f>
        <v> $ 1,514,999.90 </v>
      </c>
      <c r="T5413" s="6" t="str">
        <f aca="false">L5413*50%</f>
        <v> $ 561,581.58 </v>
      </c>
      <c r="U5413" s="6" t="str">
        <f aca="false">T5413+N5413</f>
        <v> $ 561,581.58 </v>
      </c>
      <c r="V5413" s="6" t="str">
        <f aca="false">U5413*15%</f>
        <v> $ 84,237.24 </v>
      </c>
      <c r="W5413" s="6" t="str">
        <f aca="false">V5413*22%</f>
        <v> $ 18,532.19 </v>
      </c>
      <c r="X5413" s="6" t="str">
        <f aca="false">V5413+W5413</f>
        <v> $ 102,769.43 </v>
      </c>
      <c r="Y5413" s="6" t="str">
        <f aca="false">U5413+X5413</f>
        <v> $ 664,351.01 </v>
      </c>
      <c r="Z5413" s="0" t="n">
        <v>2</v>
      </c>
      <c r="AA5413" s="6" t="n">
        <v>418490.593416</v>
      </c>
      <c r="AB5413" s="0" t="n">
        <v>3</v>
      </c>
      <c r="AC5413" s="6" t="n">
        <v>325492.683768</v>
      </c>
      <c r="AD5413" s="7" t="n">
        <v>6</v>
      </c>
      <c r="AE5413" s="8" t="n">
        <v>54248.780628</v>
      </c>
    </row>
    <row r="5414" customFormat="false" ht="15.75" hidden="false" customHeight="true" outlineLevel="0" collapsed="false">
      <c r="A5414" s="4" t="n">
        <v>493771</v>
      </c>
      <c r="B5414" s="4" t="s">
        <v>17915</v>
      </c>
      <c r="C5414" s="4" t="n">
        <v>25217078</v>
      </c>
      <c r="D5414" s="4" t="n">
        <v>8179846</v>
      </c>
      <c r="E5414" s="4" t="s">
        <v>17916</v>
      </c>
      <c r="F5414" s="4" t="s">
        <v>33</v>
      </c>
      <c r="G5414" s="4" t="s">
        <v>17917</v>
      </c>
      <c r="H5414" s="4"/>
      <c r="I5414" s="4"/>
      <c r="J5414" s="5" t="n">
        <v>45483</v>
      </c>
      <c r="K5414" s="5" t="n">
        <v>45028</v>
      </c>
      <c r="L5414" s="6" t="n">
        <v>1123467.11</v>
      </c>
      <c r="M5414" s="6" t="n">
        <v>2072994.43</v>
      </c>
      <c r="N5414" s="4" t="n">
        <v>0</v>
      </c>
      <c r="O5414" s="4" t="s">
        <v>35</v>
      </c>
      <c r="P5414" s="4" t="s">
        <v>106</v>
      </c>
      <c r="Q5414" s="4" t="s">
        <v>48</v>
      </c>
      <c r="R5414" s="5" t="n">
        <v>45495.5855903588</v>
      </c>
      <c r="S5414" s="6" t="str">
        <f aca="false">M5414+N5414</f>
        <v> $ 2,072,994.43 </v>
      </c>
      <c r="T5414" s="6" t="str">
        <f aca="false">L5414*50%</f>
        <v> $ 561,733.56 </v>
      </c>
      <c r="U5414" s="6" t="str">
        <f aca="false">T5414+N5414</f>
        <v> $ 561,733.56 </v>
      </c>
      <c r="V5414" s="6" t="str">
        <f aca="false">U5414*15%</f>
        <v> $ 84,260.03 </v>
      </c>
      <c r="W5414" s="6" t="str">
        <f aca="false">V5414*22%</f>
        <v> $ 18,537.21 </v>
      </c>
      <c r="X5414" s="6" t="str">
        <f aca="false">V5414+W5414</f>
        <v> $ 102,797.24 </v>
      </c>
      <c r="Y5414" s="6" t="str">
        <f aca="false">U5414+X5414</f>
        <v> $ 664,530.80 </v>
      </c>
      <c r="Z5414" s="0" t="n">
        <v>2</v>
      </c>
      <c r="AA5414" s="6" t="n">
        <v>418603.845186</v>
      </c>
      <c r="AB5414" s="0" t="n">
        <v>3</v>
      </c>
      <c r="AC5414" s="6" t="n">
        <v>325580.768478</v>
      </c>
      <c r="AD5414" s="7" t="n">
        <v>6</v>
      </c>
      <c r="AE5414" s="8" t="n">
        <v>54263.461413</v>
      </c>
    </row>
    <row r="5415" customFormat="false" ht="15.75" hidden="false" customHeight="true" outlineLevel="0" collapsed="false">
      <c r="A5415" s="4" t="n">
        <v>494524</v>
      </c>
      <c r="B5415" s="4" t="s">
        <v>17918</v>
      </c>
      <c r="C5415" s="4" t="n">
        <v>43000581</v>
      </c>
      <c r="D5415" s="4" t="n">
        <v>25069956</v>
      </c>
      <c r="E5415" s="4" t="s">
        <v>17919</v>
      </c>
      <c r="F5415" s="4" t="s">
        <v>33</v>
      </c>
      <c r="G5415" s="4" t="s">
        <v>17920</v>
      </c>
      <c r="H5415" s="4" t="s">
        <v>17921</v>
      </c>
      <c r="I5415" s="4"/>
      <c r="J5415" s="5" t="n">
        <v>45483</v>
      </c>
      <c r="K5415" s="5" t="n">
        <v>45089</v>
      </c>
      <c r="L5415" s="6" t="n">
        <v>1125935.48</v>
      </c>
      <c r="M5415" s="6" t="n">
        <v>1291948.74</v>
      </c>
      <c r="N5415" s="4" t="n">
        <v>0</v>
      </c>
      <c r="O5415" s="4" t="s">
        <v>35</v>
      </c>
      <c r="P5415" s="4" t="s">
        <v>106</v>
      </c>
      <c r="Q5415" s="4" t="s">
        <v>48</v>
      </c>
      <c r="R5415" s="5" t="n">
        <v>45497.6615370718</v>
      </c>
      <c r="S5415" s="6" t="str">
        <f aca="false">M5415+N5415</f>
        <v> $ 1,291,948.74 </v>
      </c>
      <c r="T5415" s="6" t="str">
        <f aca="false">L5415*50%</f>
        <v> $ 562,967.74 </v>
      </c>
      <c r="U5415" s="6" t="str">
        <f aca="false">T5415+N5415</f>
        <v> $ 562,967.74 </v>
      </c>
      <c r="V5415" s="6" t="str">
        <f aca="false">U5415*15%</f>
        <v> $ 84,445.16 </v>
      </c>
      <c r="W5415" s="6" t="str">
        <f aca="false">V5415*22%</f>
        <v> $ 18,577.94 </v>
      </c>
      <c r="X5415" s="6" t="str">
        <f aca="false">V5415+W5415</f>
        <v> $ 103,023.10 </v>
      </c>
      <c r="Y5415" s="6" t="str">
        <f aca="false">U5415+X5415</f>
        <v> $ 665,990.84 </v>
      </c>
      <c r="Z5415" s="0" t="n">
        <v>2</v>
      </c>
      <c r="AA5415" s="6" t="n">
        <v>419523.559848</v>
      </c>
      <c r="AB5415" s="0" t="n">
        <v>3</v>
      </c>
      <c r="AC5415" s="6" t="n">
        <v>326296.102104</v>
      </c>
      <c r="AD5415" s="7" t="n">
        <v>6</v>
      </c>
      <c r="AE5415" s="8" t="n">
        <v>54382.683684</v>
      </c>
    </row>
    <row r="5416" customFormat="false" ht="15.75" hidden="false" customHeight="true" outlineLevel="0" collapsed="false">
      <c r="A5416" s="4" t="n">
        <v>493589</v>
      </c>
      <c r="B5416" s="4" t="s">
        <v>17922</v>
      </c>
      <c r="C5416" s="4" t="n">
        <v>17272522</v>
      </c>
      <c r="D5416" s="4" t="n">
        <v>7855266</v>
      </c>
      <c r="E5416" s="4" t="s">
        <v>17923</v>
      </c>
      <c r="F5416" s="4" t="s">
        <v>33</v>
      </c>
      <c r="G5416" s="4" t="s">
        <v>17924</v>
      </c>
      <c r="H5416" s="4"/>
      <c r="I5416" s="4"/>
      <c r="J5416" s="5" t="n">
        <v>45483</v>
      </c>
      <c r="K5416" s="5" t="n">
        <v>45056</v>
      </c>
      <c r="L5416" s="6" t="n">
        <v>1128674.19</v>
      </c>
      <c r="M5416" s="6" t="n">
        <v>1583445.06</v>
      </c>
      <c r="N5416" s="4" t="n">
        <v>0</v>
      </c>
      <c r="O5416" s="4" t="s">
        <v>35</v>
      </c>
      <c r="P5416" s="4" t="s">
        <v>106</v>
      </c>
      <c r="Q5416" s="4" t="s">
        <v>48</v>
      </c>
      <c r="R5416" s="5" t="n">
        <v>45498.7900514236</v>
      </c>
      <c r="S5416" s="6" t="str">
        <f aca="false">M5416+N5416</f>
        <v> $ 1,583,445.06 </v>
      </c>
      <c r="T5416" s="6" t="str">
        <f aca="false">L5416*50%</f>
        <v> $ 564,337.10 </v>
      </c>
      <c r="U5416" s="6" t="str">
        <f aca="false">T5416+N5416</f>
        <v> $ 564,337.10 </v>
      </c>
      <c r="V5416" s="6" t="str">
        <f aca="false">U5416*15%</f>
        <v> $ 84,650.56 </v>
      </c>
      <c r="W5416" s="6" t="str">
        <f aca="false">V5416*22%</f>
        <v> $ 18,623.12 </v>
      </c>
      <c r="X5416" s="6" t="str">
        <f aca="false">V5416+W5416</f>
        <v> $ 103,273.69 </v>
      </c>
      <c r="Y5416" s="6" t="str">
        <f aca="false">U5416+X5416</f>
        <v> $ 667,610.78 </v>
      </c>
      <c r="Z5416" s="0" t="n">
        <v>2</v>
      </c>
      <c r="AA5416" s="6" t="n">
        <v>420544.003194</v>
      </c>
      <c r="AB5416" s="0" t="n">
        <v>3</v>
      </c>
      <c r="AC5416" s="6" t="n">
        <v>327089.780262</v>
      </c>
      <c r="AD5416" s="7" t="n">
        <v>6</v>
      </c>
      <c r="AE5416" s="8" t="n">
        <v>54514.963377</v>
      </c>
    </row>
    <row r="5417" customFormat="false" ht="15.75" hidden="false" customHeight="true" outlineLevel="0" collapsed="false">
      <c r="A5417" s="4" t="n">
        <v>494781</v>
      </c>
      <c r="B5417" s="4" t="s">
        <v>17925</v>
      </c>
      <c r="C5417" s="4" t="n">
        <v>23581835</v>
      </c>
      <c r="D5417" s="4" t="n">
        <v>27255771</v>
      </c>
      <c r="E5417" s="4" t="s">
        <v>17926</v>
      </c>
      <c r="F5417" s="4" t="s">
        <v>33</v>
      </c>
      <c r="G5417" s="4" t="s">
        <v>17927</v>
      </c>
      <c r="H5417" s="4"/>
      <c r="I5417" s="4"/>
      <c r="J5417" s="5" t="n">
        <v>45489</v>
      </c>
      <c r="K5417" s="5" t="n">
        <v>45061</v>
      </c>
      <c r="L5417" s="6" t="n">
        <v>1129121.49</v>
      </c>
      <c r="M5417" s="6" t="n">
        <v>1658244.86</v>
      </c>
      <c r="N5417" s="4" t="n">
        <v>0</v>
      </c>
      <c r="O5417" s="4" t="s">
        <v>35</v>
      </c>
      <c r="P5417" s="4" t="s">
        <v>106</v>
      </c>
      <c r="Q5417" s="4" t="s">
        <v>48</v>
      </c>
      <c r="R5417" s="5" t="n">
        <v>45498.795862037</v>
      </c>
      <c r="S5417" s="6" t="str">
        <f aca="false">M5417+N5417</f>
        <v> $ 1,658,244.86 </v>
      </c>
      <c r="T5417" s="6" t="str">
        <f aca="false">L5417*50%</f>
        <v> $ 564,560.75 </v>
      </c>
      <c r="U5417" s="6" t="str">
        <f aca="false">T5417+N5417</f>
        <v> $ 564,560.75 </v>
      </c>
      <c r="V5417" s="6" t="str">
        <f aca="false">U5417*15%</f>
        <v> $ 84,684.11 </v>
      </c>
      <c r="W5417" s="6" t="str">
        <f aca="false">V5417*22%</f>
        <v> $ 18,630.50 </v>
      </c>
      <c r="X5417" s="6" t="str">
        <f aca="false">V5417+W5417</f>
        <v> $ 103,314.62 </v>
      </c>
      <c r="Y5417" s="6" t="str">
        <f aca="false">U5417+X5417</f>
        <v> $ 667,875.36 </v>
      </c>
      <c r="Z5417" s="0" t="n">
        <v>2</v>
      </c>
      <c r="AA5417" s="6" t="n">
        <v>420710.667174</v>
      </c>
      <c r="AB5417" s="0" t="n">
        <v>3</v>
      </c>
      <c r="AC5417" s="6" t="n">
        <v>327219.407802</v>
      </c>
      <c r="AD5417" s="7" t="n">
        <v>6</v>
      </c>
      <c r="AE5417" s="8" t="n">
        <v>54536.567967</v>
      </c>
    </row>
    <row r="5418" customFormat="false" ht="15.75" hidden="false" customHeight="true" outlineLevel="0" collapsed="false">
      <c r="A5418" s="4" t="n">
        <v>494323</v>
      </c>
      <c r="B5418" s="4" t="s">
        <v>17928</v>
      </c>
      <c r="C5418" s="4" t="n">
        <v>36784834</v>
      </c>
      <c r="D5418" s="4" t="n">
        <v>23833992</v>
      </c>
      <c r="E5418" s="4" t="s">
        <v>17929</v>
      </c>
      <c r="F5418" s="4" t="s">
        <v>33</v>
      </c>
      <c r="G5418" s="4" t="s">
        <v>17930</v>
      </c>
      <c r="H5418" s="4"/>
      <c r="I5418" s="4"/>
      <c r="J5418" s="5" t="n">
        <v>45483</v>
      </c>
      <c r="K5418" s="5" t="n">
        <v>44993</v>
      </c>
      <c r="L5418" s="6" t="n">
        <v>1129681.57</v>
      </c>
      <c r="M5418" s="6" t="n">
        <v>1786247.78</v>
      </c>
      <c r="N5418" s="4" t="n">
        <v>0</v>
      </c>
      <c r="O5418" s="4" t="s">
        <v>35</v>
      </c>
      <c r="P5418" s="4" t="s">
        <v>106</v>
      </c>
      <c r="Q5418" s="4" t="s">
        <v>48</v>
      </c>
      <c r="R5418" s="5" t="n">
        <v>45497.6557143171</v>
      </c>
      <c r="S5418" s="6" t="str">
        <f aca="false">M5418+N5418</f>
        <v> $ 1,786,247.78 </v>
      </c>
      <c r="T5418" s="6" t="str">
        <f aca="false">L5418*50%</f>
        <v> $ 564,840.79 </v>
      </c>
      <c r="U5418" s="6" t="str">
        <f aca="false">T5418+N5418</f>
        <v> $ 564,840.79 </v>
      </c>
      <c r="V5418" s="6" t="str">
        <f aca="false">U5418*15%</f>
        <v> $ 84,726.12 </v>
      </c>
      <c r="W5418" s="6" t="str">
        <f aca="false">V5418*22%</f>
        <v> $ 18,639.75 </v>
      </c>
      <c r="X5418" s="6" t="str">
        <f aca="false">V5418+W5418</f>
        <v> $ 103,365.86 </v>
      </c>
      <c r="Y5418" s="6" t="str">
        <f aca="false">U5418+X5418</f>
        <v> $ 668,206.65 </v>
      </c>
      <c r="Z5418" s="0" t="n">
        <v>2</v>
      </c>
      <c r="AA5418" s="6" t="n">
        <v>420919.352982</v>
      </c>
      <c r="AB5418" s="0" t="n">
        <v>3</v>
      </c>
      <c r="AC5418" s="6" t="n">
        <v>327381.718986</v>
      </c>
      <c r="AD5418" s="7" t="n">
        <v>6</v>
      </c>
      <c r="AE5418" s="8" t="n">
        <v>54563.619831</v>
      </c>
    </row>
    <row r="5419" customFormat="false" ht="15.75" hidden="false" customHeight="true" outlineLevel="0" collapsed="false">
      <c r="A5419" s="4" t="n">
        <v>494594</v>
      </c>
      <c r="B5419" s="4" t="s">
        <v>17931</v>
      </c>
      <c r="C5419" s="4" t="n">
        <v>94094979</v>
      </c>
      <c r="D5419" s="4" t="n">
        <v>32909805</v>
      </c>
      <c r="E5419" s="4" t="s">
        <v>17932</v>
      </c>
      <c r="F5419" s="4" t="s">
        <v>33</v>
      </c>
      <c r="G5419" s="4" t="s">
        <v>17933</v>
      </c>
      <c r="H5419" s="4"/>
      <c r="I5419" s="4"/>
      <c r="J5419" s="5" t="n">
        <v>45483</v>
      </c>
      <c r="K5419" s="5" t="n">
        <v>45019</v>
      </c>
      <c r="L5419" s="6" t="n">
        <v>1129885.53</v>
      </c>
      <c r="M5419" s="6" t="n">
        <v>1423999.64</v>
      </c>
      <c r="N5419" s="4" t="n">
        <v>0</v>
      </c>
      <c r="O5419" s="4" t="s">
        <v>35</v>
      </c>
      <c r="P5419" s="4" t="s">
        <v>106</v>
      </c>
      <c r="Q5419" s="4" t="s">
        <v>48</v>
      </c>
      <c r="R5419" s="5" t="n">
        <v>45497.6422625347</v>
      </c>
      <c r="S5419" s="6" t="str">
        <f aca="false">M5419+N5419</f>
        <v> $ 1,423,999.64 </v>
      </c>
      <c r="T5419" s="6" t="str">
        <f aca="false">L5419*50%</f>
        <v> $ 564,942.77 </v>
      </c>
      <c r="U5419" s="6" t="str">
        <f aca="false">T5419+N5419</f>
        <v> $ 564,942.77 </v>
      </c>
      <c r="V5419" s="6" t="str">
        <f aca="false">U5419*15%</f>
        <v> $ 84,741.41 </v>
      </c>
      <c r="W5419" s="6" t="str">
        <f aca="false">V5419*22%</f>
        <v> $ 18,643.11 </v>
      </c>
      <c r="X5419" s="6" t="str">
        <f aca="false">V5419+W5419</f>
        <v> $ 103,384.53 </v>
      </c>
      <c r="Y5419" s="6" t="str">
        <f aca="false">U5419+X5419</f>
        <v> $ 668,327.29 </v>
      </c>
      <c r="Z5419" s="0" t="n">
        <v>2</v>
      </c>
      <c r="AA5419" s="6" t="n">
        <v>420995.348478</v>
      </c>
      <c r="AB5419" s="0" t="n">
        <v>3</v>
      </c>
      <c r="AC5419" s="6" t="n">
        <v>327440.826594</v>
      </c>
      <c r="AD5419" s="7" t="n">
        <v>6</v>
      </c>
      <c r="AE5419" s="8" t="n">
        <v>54573.471099</v>
      </c>
    </row>
    <row r="5420" customFormat="false" ht="15.75" hidden="false" customHeight="true" outlineLevel="0" collapsed="false">
      <c r="A5420" s="4" t="n">
        <v>494184</v>
      </c>
      <c r="B5420" s="4" t="s">
        <v>17934</v>
      </c>
      <c r="C5420" s="4" t="n">
        <v>33936373</v>
      </c>
      <c r="D5420" s="4" t="n">
        <v>8711724</v>
      </c>
      <c r="E5420" s="4" t="s">
        <v>17935</v>
      </c>
      <c r="F5420" s="4" t="s">
        <v>33</v>
      </c>
      <c r="G5420" s="4" t="s">
        <v>17936</v>
      </c>
      <c r="H5420" s="4"/>
      <c r="I5420" s="4"/>
      <c r="J5420" s="5" t="n">
        <v>45483</v>
      </c>
      <c r="K5420" s="5" t="n">
        <v>44998</v>
      </c>
      <c r="L5420" s="6" t="n">
        <v>1131682.05</v>
      </c>
      <c r="M5420" s="6" t="n">
        <v>1530428.3</v>
      </c>
      <c r="N5420" s="4" t="n">
        <v>0</v>
      </c>
      <c r="O5420" s="4" t="s">
        <v>35</v>
      </c>
      <c r="P5420" s="4" t="s">
        <v>106</v>
      </c>
      <c r="Q5420" s="4" t="s">
        <v>48</v>
      </c>
      <c r="R5420" s="5" t="n">
        <v>45490.7720120023</v>
      </c>
      <c r="S5420" s="6" t="str">
        <f aca="false">M5420+N5420</f>
        <v> $ 1,530,428.30 </v>
      </c>
      <c r="T5420" s="6" t="str">
        <f aca="false">L5420*50%</f>
        <v> $ 565,841.03 </v>
      </c>
      <c r="U5420" s="6" t="str">
        <f aca="false">T5420+N5420</f>
        <v> $ 565,841.03 </v>
      </c>
      <c r="V5420" s="6" t="str">
        <f aca="false">U5420*15%</f>
        <v> $ 84,876.15 </v>
      </c>
      <c r="W5420" s="6" t="str">
        <f aca="false">V5420*22%</f>
        <v> $ 18,672.75 </v>
      </c>
      <c r="X5420" s="6" t="str">
        <f aca="false">V5420+W5420</f>
        <v> $ 103,548.91 </v>
      </c>
      <c r="Y5420" s="6" t="str">
        <f aca="false">U5420+X5420</f>
        <v> $ 669,389.93 </v>
      </c>
      <c r="Z5420" s="0" t="n">
        <v>2</v>
      </c>
      <c r="AA5420" s="6" t="n">
        <v>421664.73183</v>
      </c>
      <c r="AB5420" s="0" t="n">
        <v>3</v>
      </c>
      <c r="AC5420" s="6" t="n">
        <v>327961.45809</v>
      </c>
      <c r="AD5420" s="7" t="n">
        <v>6</v>
      </c>
      <c r="AE5420" s="8" t="n">
        <v>54660.243015</v>
      </c>
    </row>
    <row r="5421" customFormat="false" ht="15.75" hidden="false" customHeight="true" outlineLevel="0" collapsed="false">
      <c r="A5421" s="4" t="n">
        <v>494174</v>
      </c>
      <c r="B5421" s="4" t="s">
        <v>17937</v>
      </c>
      <c r="C5421" s="4" t="n">
        <v>33785830</v>
      </c>
      <c r="D5421" s="4" t="n">
        <v>2630250</v>
      </c>
      <c r="E5421" s="4" t="s">
        <v>17938</v>
      </c>
      <c r="F5421" s="4" t="s">
        <v>33</v>
      </c>
      <c r="G5421" s="4" t="s">
        <v>17939</v>
      </c>
      <c r="H5421" s="4"/>
      <c r="I5421" s="4"/>
      <c r="J5421" s="5" t="n">
        <v>45483</v>
      </c>
      <c r="K5421" s="5" t="n">
        <v>45046</v>
      </c>
      <c r="L5421" s="6" t="n">
        <v>1131685.82</v>
      </c>
      <c r="M5421" s="6" t="n">
        <v>2257117.96</v>
      </c>
      <c r="N5421" s="4" t="n">
        <v>0</v>
      </c>
      <c r="O5421" s="4" t="s">
        <v>35</v>
      </c>
      <c r="P5421" s="4" t="s">
        <v>106</v>
      </c>
      <c r="Q5421" s="4" t="s">
        <v>48</v>
      </c>
      <c r="R5421" s="5" t="n">
        <v>45490.7259052083</v>
      </c>
      <c r="S5421" s="6" t="str">
        <f aca="false">M5421+N5421</f>
        <v> $ 2,257,117.96 </v>
      </c>
      <c r="T5421" s="6" t="str">
        <f aca="false">L5421*50%</f>
        <v> $ 565,842.91 </v>
      </c>
      <c r="U5421" s="6" t="str">
        <f aca="false">T5421+N5421</f>
        <v> $ 565,842.91 </v>
      </c>
      <c r="V5421" s="6" t="str">
        <f aca="false">U5421*15%</f>
        <v> $ 84,876.44 </v>
      </c>
      <c r="W5421" s="6" t="str">
        <f aca="false">V5421*22%</f>
        <v> $ 18,672.82 </v>
      </c>
      <c r="X5421" s="6" t="str">
        <f aca="false">V5421+W5421</f>
        <v> $ 103,549.25 </v>
      </c>
      <c r="Y5421" s="6" t="str">
        <f aca="false">U5421+X5421</f>
        <v> $ 669,392.16 </v>
      </c>
      <c r="Z5421" s="0" t="n">
        <v>2</v>
      </c>
      <c r="AA5421" s="6" t="n">
        <v>421666.136532</v>
      </c>
      <c r="AB5421" s="0" t="n">
        <v>3</v>
      </c>
      <c r="AC5421" s="6" t="n">
        <v>327962.550636</v>
      </c>
      <c r="AD5421" s="7" t="n">
        <v>6</v>
      </c>
      <c r="AE5421" s="8" t="n">
        <v>54660.425106</v>
      </c>
    </row>
    <row r="5422" customFormat="false" ht="15.75" hidden="false" customHeight="true" outlineLevel="0" collapsed="false">
      <c r="A5422" s="4" t="n">
        <v>493978</v>
      </c>
      <c r="B5422" s="4" t="s">
        <v>17940</v>
      </c>
      <c r="C5422" s="4" t="n">
        <v>30019969</v>
      </c>
      <c r="D5422" s="4" t="n">
        <v>19737443</v>
      </c>
      <c r="E5422" s="4" t="s">
        <v>17941</v>
      </c>
      <c r="F5422" s="4" t="s">
        <v>33</v>
      </c>
      <c r="G5422" s="4" t="s">
        <v>17942</v>
      </c>
      <c r="H5422" s="4"/>
      <c r="I5422" s="4"/>
      <c r="J5422" s="5" t="n">
        <v>45483</v>
      </c>
      <c r="K5422" s="5" t="n">
        <v>45054</v>
      </c>
      <c r="L5422" s="6" t="n">
        <v>1132402.72</v>
      </c>
      <c r="M5422" s="6" t="n">
        <v>1382041.72</v>
      </c>
      <c r="N5422" s="4" t="n">
        <v>0</v>
      </c>
      <c r="O5422" s="4" t="s">
        <v>35</v>
      </c>
      <c r="P5422" s="4" t="s">
        <v>106</v>
      </c>
      <c r="Q5422" s="4" t="s">
        <v>48</v>
      </c>
      <c r="R5422" s="5" t="n">
        <v>45497.6465361111</v>
      </c>
      <c r="S5422" s="6" t="str">
        <f aca="false">M5422+N5422</f>
        <v> $ 1,382,041.72 </v>
      </c>
      <c r="T5422" s="6" t="str">
        <f aca="false">L5422*50%</f>
        <v> $ 566,201.36 </v>
      </c>
      <c r="U5422" s="6" t="str">
        <f aca="false">T5422+N5422</f>
        <v> $ 566,201.36 </v>
      </c>
      <c r="V5422" s="6" t="str">
        <f aca="false">U5422*15%</f>
        <v> $ 84,930.20 </v>
      </c>
      <c r="W5422" s="6" t="str">
        <f aca="false">V5422*22%</f>
        <v> $ 18,684.64 </v>
      </c>
      <c r="X5422" s="6" t="str">
        <f aca="false">V5422+W5422</f>
        <v> $ 103,614.85 </v>
      </c>
      <c r="Y5422" s="6" t="str">
        <f aca="false">U5422+X5422</f>
        <v> $ 669,816.21 </v>
      </c>
      <c r="Z5422" s="0" t="n">
        <v>2</v>
      </c>
      <c r="AA5422" s="6" t="n">
        <v>421933.253472</v>
      </c>
      <c r="AB5422" s="0" t="n">
        <v>3</v>
      </c>
      <c r="AC5422" s="6" t="n">
        <v>328170.308256</v>
      </c>
      <c r="AD5422" s="7" t="n">
        <v>6</v>
      </c>
      <c r="AE5422" s="8" t="n">
        <v>54695.051376</v>
      </c>
    </row>
    <row r="5423" customFormat="false" ht="15.75" hidden="false" customHeight="true" outlineLevel="0" collapsed="false">
      <c r="A5423" s="4" t="n">
        <v>493764</v>
      </c>
      <c r="B5423" s="4" t="s">
        <v>17943</v>
      </c>
      <c r="C5423" s="4" t="n">
        <v>24978882</v>
      </c>
      <c r="D5423" s="4" t="n">
        <v>33202940</v>
      </c>
      <c r="E5423" s="4" t="s">
        <v>17944</v>
      </c>
      <c r="F5423" s="4" t="s">
        <v>33</v>
      </c>
      <c r="G5423" s="4" t="s">
        <v>17945</v>
      </c>
      <c r="H5423" s="4" t="s">
        <v>17946</v>
      </c>
      <c r="I5423" s="4"/>
      <c r="J5423" s="5" t="n">
        <v>45483</v>
      </c>
      <c r="K5423" s="5" t="n">
        <v>45019</v>
      </c>
      <c r="L5423" s="6" t="n">
        <v>1132460.14</v>
      </c>
      <c r="M5423" s="6" t="n">
        <v>1448849.01</v>
      </c>
      <c r="N5423" s="4" t="n">
        <v>0</v>
      </c>
      <c r="O5423" s="4" t="s">
        <v>35</v>
      </c>
      <c r="P5423" s="4" t="s">
        <v>106</v>
      </c>
      <c r="Q5423" s="4" t="s">
        <v>48</v>
      </c>
      <c r="R5423" s="5" t="n">
        <v>45497.6468460648</v>
      </c>
      <c r="S5423" s="6" t="str">
        <f aca="false">M5423+N5423</f>
        <v> $ 1,448,849.01 </v>
      </c>
      <c r="T5423" s="6" t="str">
        <f aca="false">L5423*50%</f>
        <v> $ 566,230.07 </v>
      </c>
      <c r="U5423" s="6" t="str">
        <f aca="false">T5423+N5423</f>
        <v> $ 566,230.07 </v>
      </c>
      <c r="V5423" s="6" t="str">
        <f aca="false">U5423*15%</f>
        <v> $ 84,934.51 </v>
      </c>
      <c r="W5423" s="6" t="str">
        <f aca="false">V5423*22%</f>
        <v> $ 18,685.59 </v>
      </c>
      <c r="X5423" s="6" t="str">
        <f aca="false">V5423+W5423</f>
        <v> $ 103,620.10 </v>
      </c>
      <c r="Y5423" s="6" t="str">
        <f aca="false">U5423+X5423</f>
        <v> $ 669,850.17 </v>
      </c>
      <c r="Z5423" s="0" t="n">
        <v>2</v>
      </c>
      <c r="AA5423" s="6" t="n">
        <v>421954.648164</v>
      </c>
      <c r="AB5423" s="0" t="n">
        <v>3</v>
      </c>
      <c r="AC5423" s="6" t="n">
        <v>328186.948572</v>
      </c>
      <c r="AD5423" s="7" t="n">
        <v>6</v>
      </c>
      <c r="AE5423" s="8" t="n">
        <v>54697.824762</v>
      </c>
    </row>
    <row r="5424" customFormat="false" ht="15.75" hidden="false" customHeight="true" outlineLevel="0" collapsed="false">
      <c r="A5424" s="4" t="n">
        <v>495011</v>
      </c>
      <c r="B5424" s="4" t="s">
        <v>17947</v>
      </c>
      <c r="C5424" s="4" t="n">
        <v>94970923</v>
      </c>
      <c r="D5424" s="4" t="n">
        <v>33205489</v>
      </c>
      <c r="E5424" s="4" t="s">
        <v>17948</v>
      </c>
      <c r="F5424" s="4" t="s">
        <v>33</v>
      </c>
      <c r="G5424" s="4" t="s">
        <v>17949</v>
      </c>
      <c r="H5424" s="4"/>
      <c r="I5424" s="4"/>
      <c r="J5424" s="5" t="n">
        <v>45489</v>
      </c>
      <c r="K5424" s="5" t="n">
        <v>45055</v>
      </c>
      <c r="L5424" s="6" t="n">
        <v>1132480.53</v>
      </c>
      <c r="M5424" s="6" t="n">
        <v>1393870.08</v>
      </c>
      <c r="N5424" s="4" t="n">
        <v>0</v>
      </c>
      <c r="O5424" s="4" t="s">
        <v>35</v>
      </c>
      <c r="P5424" s="4" t="s">
        <v>106</v>
      </c>
      <c r="Q5424" s="4" t="s">
        <v>48</v>
      </c>
      <c r="R5424" s="5" t="n">
        <v>45492.4225238426</v>
      </c>
      <c r="S5424" s="6" t="str">
        <f aca="false">M5424+N5424</f>
        <v> $ 1,393,870.08 </v>
      </c>
      <c r="T5424" s="6" t="str">
        <f aca="false">L5424*50%</f>
        <v> $ 566,240.27 </v>
      </c>
      <c r="U5424" s="6" t="str">
        <f aca="false">T5424+N5424</f>
        <v> $ 566,240.27 </v>
      </c>
      <c r="V5424" s="6" t="str">
        <f aca="false">U5424*15%</f>
        <v> $ 84,936.04 </v>
      </c>
      <c r="W5424" s="6" t="str">
        <f aca="false">V5424*22%</f>
        <v> $ 18,685.93 </v>
      </c>
      <c r="X5424" s="6" t="str">
        <f aca="false">V5424+W5424</f>
        <v> $ 103,621.97 </v>
      </c>
      <c r="Y5424" s="6" t="str">
        <f aca="false">U5424+X5424</f>
        <v> $ 669,862.23 </v>
      </c>
      <c r="Z5424" s="0" t="n">
        <v>2</v>
      </c>
      <c r="AA5424" s="6" t="n">
        <v>421962.245478</v>
      </c>
      <c r="AB5424" s="0" t="n">
        <v>3</v>
      </c>
      <c r="AC5424" s="6" t="n">
        <v>328192.857594</v>
      </c>
      <c r="AD5424" s="7" t="n">
        <v>6</v>
      </c>
      <c r="AE5424" s="8" t="n">
        <v>54698.809599</v>
      </c>
    </row>
    <row r="5425" customFormat="false" ht="15.75" hidden="false" customHeight="true" outlineLevel="0" collapsed="false">
      <c r="A5425" s="4" t="n">
        <v>494903</v>
      </c>
      <c r="B5425" s="4" t="s">
        <v>17950</v>
      </c>
      <c r="C5425" s="4" t="n">
        <v>35081215</v>
      </c>
      <c r="D5425" s="4" t="n">
        <v>21474665</v>
      </c>
      <c r="E5425" s="4" t="s">
        <v>17951</v>
      </c>
      <c r="F5425" s="4" t="s">
        <v>33</v>
      </c>
      <c r="G5425" s="4" t="s">
        <v>17952</v>
      </c>
      <c r="H5425" s="4"/>
      <c r="I5425" s="4"/>
      <c r="J5425" s="5" t="n">
        <v>45489</v>
      </c>
      <c r="K5425" s="5" t="n">
        <v>45026</v>
      </c>
      <c r="L5425" s="6" t="n">
        <v>1134868.05</v>
      </c>
      <c r="M5425" s="6" t="n">
        <v>2348120.59</v>
      </c>
      <c r="N5425" s="4" t="n">
        <v>0</v>
      </c>
      <c r="O5425" s="4" t="s">
        <v>35</v>
      </c>
      <c r="P5425" s="4" t="s">
        <v>106</v>
      </c>
      <c r="Q5425" s="4" t="s">
        <v>48</v>
      </c>
      <c r="R5425" s="5" t="n">
        <v>45498.7850895486</v>
      </c>
      <c r="S5425" s="6" t="str">
        <f aca="false">M5425+N5425</f>
        <v> $ 2,348,120.59 </v>
      </c>
      <c r="T5425" s="6" t="str">
        <f aca="false">L5425*50%</f>
        <v> $ 567,434.03 </v>
      </c>
      <c r="U5425" s="6" t="str">
        <f aca="false">T5425+N5425</f>
        <v> $ 567,434.03 </v>
      </c>
      <c r="V5425" s="6" t="str">
        <f aca="false">U5425*15%</f>
        <v> $ 85,115.10 </v>
      </c>
      <c r="W5425" s="6" t="str">
        <f aca="false">V5425*22%</f>
        <v> $ 18,725.32 </v>
      </c>
      <c r="X5425" s="6" t="str">
        <f aca="false">V5425+W5425</f>
        <v> $ 103,840.43 </v>
      </c>
      <c r="Y5425" s="6" t="str">
        <f aca="false">U5425+X5425</f>
        <v> $ 671,274.45 </v>
      </c>
      <c r="Z5425" s="0" t="n">
        <v>2</v>
      </c>
      <c r="AA5425" s="6" t="n">
        <v>422851.83543</v>
      </c>
      <c r="AB5425" s="0" t="n">
        <v>3</v>
      </c>
      <c r="AC5425" s="6" t="n">
        <v>328884.76089</v>
      </c>
      <c r="AD5425" s="7" t="n">
        <v>6</v>
      </c>
      <c r="AE5425" s="8" t="n">
        <v>54814.126815</v>
      </c>
    </row>
    <row r="5426" customFormat="false" ht="15.75" hidden="false" customHeight="true" outlineLevel="0" collapsed="false">
      <c r="A5426" s="4" t="n">
        <v>488340</v>
      </c>
      <c r="B5426" s="4" t="s">
        <v>17953</v>
      </c>
      <c r="C5426" s="4" t="n">
        <v>5268364</v>
      </c>
      <c r="D5426" s="4" t="n">
        <v>4652939</v>
      </c>
      <c r="E5426" s="4" t="s">
        <v>17954</v>
      </c>
      <c r="F5426" s="4" t="s">
        <v>47</v>
      </c>
      <c r="G5426" s="4" t="s">
        <v>17955</v>
      </c>
      <c r="H5426" s="4" t="s">
        <v>17956</v>
      </c>
      <c r="I5426" s="4"/>
      <c r="J5426" s="5" t="n">
        <v>45426</v>
      </c>
      <c r="K5426" s="5" t="n">
        <v>44935</v>
      </c>
      <c r="L5426" s="6" t="n">
        <v>1138080.62</v>
      </c>
      <c r="M5426" s="6" t="n">
        <v>1502980.97</v>
      </c>
      <c r="N5426" s="4" t="n">
        <v>0</v>
      </c>
      <c r="O5426" s="4" t="s">
        <v>41</v>
      </c>
      <c r="P5426" s="4" t="s">
        <v>106</v>
      </c>
      <c r="Q5426" s="4" t="s">
        <v>37</v>
      </c>
      <c r="R5426" s="5" t="n">
        <v>45434.8035021181</v>
      </c>
      <c r="S5426" s="6" t="str">
        <f aca="false">M5426+N5426</f>
        <v> $ 1,502,980.97 </v>
      </c>
      <c r="T5426" s="6" t="str">
        <f aca="false">L5426*50%</f>
        <v> $ 569,040.31 </v>
      </c>
      <c r="U5426" s="6" t="str">
        <f aca="false">T5426+N5426</f>
        <v> $ 569,040.31 </v>
      </c>
      <c r="V5426" s="6" t="str">
        <f aca="false">U5426*15%</f>
        <v> $ 85,356.05 </v>
      </c>
      <c r="W5426" s="6" t="str">
        <f aca="false">V5426*22%</f>
        <v> $ 18,778.33 </v>
      </c>
      <c r="X5426" s="6" t="str">
        <f aca="false">V5426+W5426</f>
        <v> $ 104,134.38 </v>
      </c>
      <c r="Y5426" s="6" t="str">
        <f aca="false">U5426+X5426</f>
        <v> $ 673,174.69 </v>
      </c>
      <c r="Z5426" s="0" t="n">
        <v>2</v>
      </c>
      <c r="AA5426" s="6" t="n">
        <v>424048.839012</v>
      </c>
      <c r="AB5426" s="0" t="n">
        <v>3</v>
      </c>
      <c r="AC5426" s="6" t="n">
        <v>329815.763676</v>
      </c>
      <c r="AD5426" s="7" t="n">
        <v>6</v>
      </c>
      <c r="AE5426" s="8" t="n">
        <v>54969.293946</v>
      </c>
    </row>
    <row r="5427" customFormat="false" ht="15.75" hidden="false" customHeight="true" outlineLevel="0" collapsed="false">
      <c r="A5427" s="4" t="n">
        <v>493584</v>
      </c>
      <c r="B5427" s="4" t="s">
        <v>17957</v>
      </c>
      <c r="C5427" s="4" t="n">
        <v>17109380</v>
      </c>
      <c r="D5427" s="4" t="n">
        <v>4430818</v>
      </c>
      <c r="E5427" s="4" t="s">
        <v>17958</v>
      </c>
      <c r="F5427" s="4" t="s">
        <v>33</v>
      </c>
      <c r="G5427" s="4" t="s">
        <v>17959</v>
      </c>
      <c r="H5427" s="4"/>
      <c r="I5427" s="4"/>
      <c r="J5427" s="5" t="n">
        <v>45483</v>
      </c>
      <c r="K5427" s="5" t="n">
        <v>45046</v>
      </c>
      <c r="L5427" s="6" t="n">
        <v>1139297.46</v>
      </c>
      <c r="M5427" s="6" t="n">
        <v>2194910.51</v>
      </c>
      <c r="N5427" s="4" t="n">
        <v>0</v>
      </c>
      <c r="O5427" s="4" t="s">
        <v>35</v>
      </c>
      <c r="P5427" s="4" t="s">
        <v>106</v>
      </c>
      <c r="Q5427" s="4" t="s">
        <v>48</v>
      </c>
      <c r="R5427" s="5" t="n">
        <v>45498.786078206</v>
      </c>
      <c r="S5427" s="6" t="str">
        <f aca="false">M5427+N5427</f>
        <v> $ 2,194,910.51 </v>
      </c>
      <c r="T5427" s="6" t="str">
        <f aca="false">L5427*50%</f>
        <v> $ 569,648.73 </v>
      </c>
      <c r="U5427" s="6" t="str">
        <f aca="false">T5427+N5427</f>
        <v> $ 569,648.73 </v>
      </c>
      <c r="V5427" s="6" t="str">
        <f aca="false">U5427*15%</f>
        <v> $ 85,447.31 </v>
      </c>
      <c r="W5427" s="6" t="str">
        <f aca="false">V5427*22%</f>
        <v> $ 18,798.41 </v>
      </c>
      <c r="X5427" s="6" t="str">
        <f aca="false">V5427+W5427</f>
        <v> $ 104,245.72 </v>
      </c>
      <c r="Y5427" s="6" t="str">
        <f aca="false">U5427+X5427</f>
        <v> $ 673,894.45 </v>
      </c>
      <c r="Z5427" s="0" t="n">
        <v>2</v>
      </c>
      <c r="AA5427" s="6" t="n">
        <v>424502.233596</v>
      </c>
      <c r="AB5427" s="0" t="n">
        <v>3</v>
      </c>
      <c r="AC5427" s="6" t="n">
        <v>330168.403908</v>
      </c>
      <c r="AD5427" s="7" t="n">
        <v>6</v>
      </c>
      <c r="AE5427" s="8" t="n">
        <v>55028.067318</v>
      </c>
    </row>
    <row r="5428" customFormat="false" ht="15.75" hidden="false" customHeight="true" outlineLevel="0" collapsed="false">
      <c r="A5428" s="4" t="n">
        <v>494179</v>
      </c>
      <c r="B5428" s="4" t="s">
        <v>17960</v>
      </c>
      <c r="C5428" s="4" t="n">
        <v>33876553</v>
      </c>
      <c r="D5428" s="4" t="n">
        <v>23987777</v>
      </c>
      <c r="E5428" s="4" t="s">
        <v>17961</v>
      </c>
      <c r="F5428" s="4" t="s">
        <v>33</v>
      </c>
      <c r="G5428" s="4" t="s">
        <v>17962</v>
      </c>
      <c r="H5428" s="4"/>
      <c r="I5428" s="4"/>
      <c r="J5428" s="5" t="n">
        <v>45483</v>
      </c>
      <c r="K5428" s="5" t="n">
        <v>44991</v>
      </c>
      <c r="L5428" s="6" t="n">
        <v>1139388.74</v>
      </c>
      <c r="M5428" s="6" t="n">
        <v>1988516.98</v>
      </c>
      <c r="N5428" s="4" t="n">
        <v>0</v>
      </c>
      <c r="O5428" s="4" t="s">
        <v>35</v>
      </c>
      <c r="P5428" s="4" t="s">
        <v>106</v>
      </c>
      <c r="Q5428" s="4" t="s">
        <v>48</v>
      </c>
      <c r="R5428" s="5" t="n">
        <v>45490.7666710301</v>
      </c>
      <c r="S5428" s="6" t="str">
        <f aca="false">M5428+N5428</f>
        <v> $ 1,988,516.98 </v>
      </c>
      <c r="T5428" s="6" t="str">
        <f aca="false">L5428*50%</f>
        <v> $ 569,694.37 </v>
      </c>
      <c r="U5428" s="6" t="str">
        <f aca="false">T5428+N5428</f>
        <v> $ 569,694.37 </v>
      </c>
      <c r="V5428" s="6" t="str">
        <f aca="false">U5428*15%</f>
        <v> $ 85,454.16 </v>
      </c>
      <c r="W5428" s="6" t="str">
        <f aca="false">V5428*22%</f>
        <v> $ 18,799.91 </v>
      </c>
      <c r="X5428" s="6" t="str">
        <f aca="false">V5428+W5428</f>
        <v> $ 104,254.07 </v>
      </c>
      <c r="Y5428" s="6" t="str">
        <f aca="false">U5428+X5428</f>
        <v> $ 673,948.44 </v>
      </c>
      <c r="Z5428" s="0" t="n">
        <v>2</v>
      </c>
      <c r="AA5428" s="6" t="n">
        <v>424536.244524</v>
      </c>
      <c r="AB5428" s="0" t="n">
        <v>3</v>
      </c>
      <c r="AC5428" s="6" t="n">
        <v>330194.856852</v>
      </c>
      <c r="AD5428" s="7" t="n">
        <v>6</v>
      </c>
      <c r="AE5428" s="8" t="n">
        <v>55032.476142</v>
      </c>
    </row>
    <row r="5429" customFormat="false" ht="15.75" hidden="false" customHeight="true" outlineLevel="0" collapsed="false">
      <c r="A5429" s="4" t="n">
        <v>494354</v>
      </c>
      <c r="B5429" s="4" t="s">
        <v>17963</v>
      </c>
      <c r="C5429" s="4" t="n">
        <v>37551207</v>
      </c>
      <c r="D5429" s="4" t="n">
        <v>26359382</v>
      </c>
      <c r="E5429" s="4" t="s">
        <v>17964</v>
      </c>
      <c r="F5429" s="4" t="s">
        <v>33</v>
      </c>
      <c r="G5429" s="4" t="s">
        <v>17965</v>
      </c>
      <c r="H5429" s="4" t="s">
        <v>17966</v>
      </c>
      <c r="I5429" s="4"/>
      <c r="J5429" s="5" t="n">
        <v>45483</v>
      </c>
      <c r="K5429" s="5" t="n">
        <v>45048</v>
      </c>
      <c r="L5429" s="6" t="n">
        <v>1142776.65</v>
      </c>
      <c r="M5429" s="6" t="n">
        <v>1388144.43</v>
      </c>
      <c r="N5429" s="4" t="n">
        <v>0</v>
      </c>
      <c r="O5429" s="4" t="s">
        <v>35</v>
      </c>
      <c r="P5429" s="4" t="s">
        <v>106</v>
      </c>
      <c r="Q5429" s="4" t="s">
        <v>48</v>
      </c>
      <c r="R5429" s="5" t="n">
        <v>45491.5211517014</v>
      </c>
      <c r="S5429" s="6" t="str">
        <f aca="false">M5429+N5429</f>
        <v> $ 1,388,144.43 </v>
      </c>
      <c r="T5429" s="6" t="str">
        <f aca="false">L5429*50%</f>
        <v> $ 571,388.33 </v>
      </c>
      <c r="U5429" s="6" t="str">
        <f aca="false">T5429+N5429</f>
        <v> $ 571,388.33 </v>
      </c>
      <c r="V5429" s="6" t="str">
        <f aca="false">U5429*15%</f>
        <v> $ 85,708.25 </v>
      </c>
      <c r="W5429" s="6" t="str">
        <f aca="false">V5429*22%</f>
        <v> $ 18,855.81 </v>
      </c>
      <c r="X5429" s="6" t="str">
        <f aca="false">V5429+W5429</f>
        <v> $ 104,564.06 </v>
      </c>
      <c r="Y5429" s="6" t="str">
        <f aca="false">U5429+X5429</f>
        <v> $ 675,952.39 </v>
      </c>
      <c r="Z5429" s="0" t="n">
        <v>2</v>
      </c>
      <c r="AA5429" s="6" t="n">
        <v>425798.57979</v>
      </c>
      <c r="AB5429" s="0" t="n">
        <v>3</v>
      </c>
      <c r="AC5429" s="6" t="n">
        <v>331176.67317</v>
      </c>
      <c r="AD5429" s="7" t="n">
        <v>6</v>
      </c>
      <c r="AE5429" s="8" t="n">
        <v>55196.112195</v>
      </c>
    </row>
    <row r="5430" customFormat="false" ht="15.75" hidden="false" customHeight="true" outlineLevel="0" collapsed="false">
      <c r="A5430" s="4" t="n">
        <v>494544</v>
      </c>
      <c r="B5430" s="4" t="s">
        <v>17967</v>
      </c>
      <c r="C5430" s="4" t="n">
        <v>44143396</v>
      </c>
      <c r="D5430" s="4" t="n">
        <v>27508183</v>
      </c>
      <c r="E5430" s="4" t="s">
        <v>17968</v>
      </c>
      <c r="F5430" s="4" t="s">
        <v>33</v>
      </c>
      <c r="G5430" s="4" t="s">
        <v>17969</v>
      </c>
      <c r="H5430" s="4"/>
      <c r="I5430" s="4"/>
      <c r="J5430" s="5" t="n">
        <v>45483</v>
      </c>
      <c r="K5430" s="5" t="n">
        <v>45005</v>
      </c>
      <c r="L5430" s="6" t="n">
        <v>1142915.04</v>
      </c>
      <c r="M5430" s="6" t="n">
        <v>1672005</v>
      </c>
      <c r="N5430" s="4" t="n">
        <v>0</v>
      </c>
      <c r="O5430" s="4" t="s">
        <v>35</v>
      </c>
      <c r="P5430" s="4" t="s">
        <v>106</v>
      </c>
      <c r="Q5430" s="4" t="s">
        <v>48</v>
      </c>
      <c r="R5430" s="5" t="n">
        <v>45492.4123575232</v>
      </c>
      <c r="S5430" s="6" t="str">
        <f aca="false">M5430+N5430</f>
        <v> $ 1,672,005.00 </v>
      </c>
      <c r="T5430" s="6" t="str">
        <f aca="false">L5430*50%</f>
        <v> $ 571,457.52 </v>
      </c>
      <c r="U5430" s="6" t="str">
        <f aca="false">T5430+N5430</f>
        <v> $ 571,457.52 </v>
      </c>
      <c r="V5430" s="6" t="str">
        <f aca="false">U5430*15%</f>
        <v> $ 85,718.63 </v>
      </c>
      <c r="W5430" s="6" t="str">
        <f aca="false">V5430*22%</f>
        <v> $ 18,858.10 </v>
      </c>
      <c r="X5430" s="6" t="str">
        <f aca="false">V5430+W5430</f>
        <v> $ 104,576.73 </v>
      </c>
      <c r="Y5430" s="6" t="str">
        <f aca="false">U5430+X5430</f>
        <v> $ 676,034.25 </v>
      </c>
      <c r="Z5430" s="0" t="n">
        <v>2</v>
      </c>
      <c r="AA5430" s="6" t="n">
        <v>425850.143904</v>
      </c>
      <c r="AB5430" s="0" t="n">
        <v>3</v>
      </c>
      <c r="AC5430" s="6" t="n">
        <v>331216.778592</v>
      </c>
      <c r="AD5430" s="7" t="n">
        <v>6</v>
      </c>
      <c r="AE5430" s="8" t="n">
        <v>55202.796432</v>
      </c>
    </row>
    <row r="5431" customFormat="false" ht="15.75" hidden="false" customHeight="true" outlineLevel="0" collapsed="false">
      <c r="A5431" s="4" t="n">
        <v>494697</v>
      </c>
      <c r="B5431" s="4" t="s">
        <v>17970</v>
      </c>
      <c r="C5431" s="4" t="n">
        <v>96014497</v>
      </c>
      <c r="D5431" s="4" t="n">
        <v>24254076</v>
      </c>
      <c r="E5431" s="4" t="s">
        <v>17971</v>
      </c>
      <c r="F5431" s="4" t="s">
        <v>33</v>
      </c>
      <c r="G5431" s="4" t="s">
        <v>17972</v>
      </c>
      <c r="H5431" s="4"/>
      <c r="I5431" s="4"/>
      <c r="J5431" s="5" t="n">
        <v>45483</v>
      </c>
      <c r="K5431" s="5" t="n">
        <v>45055</v>
      </c>
      <c r="L5431" s="6" t="n">
        <v>1144257.31</v>
      </c>
      <c r="M5431" s="6" t="n">
        <v>1388112.69</v>
      </c>
      <c r="N5431" s="4" t="n">
        <v>0</v>
      </c>
      <c r="O5431" s="4" t="s">
        <v>35</v>
      </c>
      <c r="P5431" s="4" t="s">
        <v>106</v>
      </c>
      <c r="Q5431" s="4" t="s">
        <v>48</v>
      </c>
      <c r="R5431" s="5" t="n">
        <v>45492.4057607639</v>
      </c>
      <c r="S5431" s="6" t="str">
        <f aca="false">M5431+N5431</f>
        <v> $ 1,388,112.69 </v>
      </c>
      <c r="T5431" s="6" t="str">
        <f aca="false">L5431*50%</f>
        <v> $ 572,128.66 </v>
      </c>
      <c r="U5431" s="6" t="str">
        <f aca="false">T5431+N5431</f>
        <v> $ 572,128.66 </v>
      </c>
      <c r="V5431" s="6" t="str">
        <f aca="false">U5431*15%</f>
        <v> $ 85,819.30 </v>
      </c>
      <c r="W5431" s="6" t="str">
        <f aca="false">V5431*22%</f>
        <v> $ 18,880.25 </v>
      </c>
      <c r="X5431" s="6" t="str">
        <f aca="false">V5431+W5431</f>
        <v> $ 104,699.54 </v>
      </c>
      <c r="Y5431" s="6" t="str">
        <f aca="false">U5431+X5431</f>
        <v> $ 676,828.20 </v>
      </c>
      <c r="Z5431" s="0" t="n">
        <v>2</v>
      </c>
      <c r="AA5431" s="6" t="n">
        <v>426350.273706</v>
      </c>
      <c r="AB5431" s="0" t="n">
        <v>3</v>
      </c>
      <c r="AC5431" s="6" t="n">
        <v>331605.768438</v>
      </c>
      <c r="AD5431" s="7" t="n">
        <v>6</v>
      </c>
      <c r="AE5431" s="8" t="n">
        <v>55267.628073</v>
      </c>
    </row>
    <row r="5432" customFormat="false" ht="15.75" hidden="false" customHeight="true" outlineLevel="0" collapsed="false">
      <c r="A5432" s="4" t="n">
        <v>494133</v>
      </c>
      <c r="B5432" s="4" t="s">
        <v>17973</v>
      </c>
      <c r="C5432" s="4" t="n">
        <v>33145108</v>
      </c>
      <c r="D5432" s="4" t="n">
        <v>8866924</v>
      </c>
      <c r="E5432" s="4" t="s">
        <v>17974</v>
      </c>
      <c r="F5432" s="4" t="s">
        <v>33</v>
      </c>
      <c r="G5432" s="4" t="s">
        <v>17975</v>
      </c>
      <c r="H5432" s="4"/>
      <c r="I5432" s="4"/>
      <c r="J5432" s="5" t="n">
        <v>45483</v>
      </c>
      <c r="K5432" s="5" t="n">
        <v>44995</v>
      </c>
      <c r="L5432" s="6" t="n">
        <v>1147451.56</v>
      </c>
      <c r="M5432" s="6" t="n">
        <v>2215044.95</v>
      </c>
      <c r="N5432" s="4" t="n">
        <v>0</v>
      </c>
      <c r="O5432" s="4" t="s">
        <v>35</v>
      </c>
      <c r="P5432" s="4" t="s">
        <v>106</v>
      </c>
      <c r="Q5432" s="4" t="s">
        <v>48</v>
      </c>
      <c r="R5432" s="5" t="n">
        <v>45497.6380001157</v>
      </c>
      <c r="S5432" s="6" t="str">
        <f aca="false">M5432+N5432</f>
        <v> $ 2,215,044.95 </v>
      </c>
      <c r="T5432" s="6" t="str">
        <f aca="false">L5432*50%</f>
        <v> $ 573,725.78 </v>
      </c>
      <c r="U5432" s="6" t="str">
        <f aca="false">T5432+N5432</f>
        <v> $ 573,725.78 </v>
      </c>
      <c r="V5432" s="6" t="str">
        <f aca="false">U5432*15%</f>
        <v> $ 86,058.87 </v>
      </c>
      <c r="W5432" s="6" t="str">
        <f aca="false">V5432*22%</f>
        <v> $ 18,932.95 </v>
      </c>
      <c r="X5432" s="6" t="str">
        <f aca="false">V5432+W5432</f>
        <v> $ 104,991.82 </v>
      </c>
      <c r="Y5432" s="6" t="str">
        <f aca="false">U5432+X5432</f>
        <v> $ 678,717.60 </v>
      </c>
      <c r="Z5432" s="0" t="n">
        <v>2</v>
      </c>
      <c r="AA5432" s="6" t="n">
        <v>427540.451256</v>
      </c>
      <c r="AB5432" s="0" t="n">
        <v>3</v>
      </c>
      <c r="AC5432" s="6" t="n">
        <v>332531.462088</v>
      </c>
      <c r="AD5432" s="7" t="n">
        <v>6</v>
      </c>
      <c r="AE5432" s="8" t="n">
        <v>55421.910348</v>
      </c>
    </row>
    <row r="5433" customFormat="false" ht="15.75" hidden="false" customHeight="true" outlineLevel="0" collapsed="false">
      <c r="A5433" s="4" t="n">
        <v>494528</v>
      </c>
      <c r="B5433" s="4" t="s">
        <v>17976</v>
      </c>
      <c r="C5433" s="4" t="n">
        <v>43318684</v>
      </c>
      <c r="D5433" s="4" t="n">
        <v>26642321</v>
      </c>
      <c r="E5433" s="4" t="s">
        <v>17977</v>
      </c>
      <c r="F5433" s="4" t="s">
        <v>33</v>
      </c>
      <c r="G5433" s="4" t="s">
        <v>17978</v>
      </c>
      <c r="H5433" s="4"/>
      <c r="I5433" s="4"/>
      <c r="J5433" s="5" t="n">
        <v>45483</v>
      </c>
      <c r="K5433" s="5" t="n">
        <v>45026</v>
      </c>
      <c r="L5433" s="6" t="n">
        <v>1148974.81</v>
      </c>
      <c r="M5433" s="6" t="n">
        <v>1403145.79</v>
      </c>
      <c r="N5433" s="4" t="n">
        <v>0</v>
      </c>
      <c r="O5433" s="4" t="s">
        <v>35</v>
      </c>
      <c r="P5433" s="4" t="s">
        <v>106</v>
      </c>
      <c r="Q5433" s="4" t="s">
        <v>48</v>
      </c>
      <c r="R5433" s="5" t="n">
        <v>45492.4076496875</v>
      </c>
      <c r="S5433" s="6" t="str">
        <f aca="false">M5433+N5433</f>
        <v> $ 1,403,145.79 </v>
      </c>
      <c r="T5433" s="6" t="str">
        <f aca="false">L5433*50%</f>
        <v> $ 574,487.41 </v>
      </c>
      <c r="U5433" s="6" t="str">
        <f aca="false">T5433+N5433</f>
        <v> $ 574,487.41 </v>
      </c>
      <c r="V5433" s="6" t="str">
        <f aca="false">U5433*15%</f>
        <v> $ 86,173.11 </v>
      </c>
      <c r="W5433" s="6" t="str">
        <f aca="false">V5433*22%</f>
        <v> $ 18,958.08 </v>
      </c>
      <c r="X5433" s="6" t="str">
        <f aca="false">V5433+W5433</f>
        <v> $ 105,131.20 </v>
      </c>
      <c r="Y5433" s="6" t="str">
        <f aca="false">U5433+X5433</f>
        <v> $ 679,618.60 </v>
      </c>
      <c r="Z5433" s="0" t="n">
        <v>2</v>
      </c>
      <c r="AA5433" s="6" t="n">
        <v>428108.014206</v>
      </c>
      <c r="AB5433" s="0" t="n">
        <v>3</v>
      </c>
      <c r="AC5433" s="6" t="n">
        <v>332972.899938</v>
      </c>
      <c r="AD5433" s="7" t="n">
        <v>6</v>
      </c>
      <c r="AE5433" s="8" t="n">
        <v>55495.483323</v>
      </c>
    </row>
    <row r="5434" customFormat="false" ht="15.75" hidden="false" customHeight="true" outlineLevel="0" collapsed="false">
      <c r="A5434" s="4" t="n">
        <v>487963</v>
      </c>
      <c r="B5434" s="4" t="s">
        <v>17979</v>
      </c>
      <c r="C5434" s="4" t="n">
        <v>38801790</v>
      </c>
      <c r="D5434" s="4" t="n">
        <v>26363529</v>
      </c>
      <c r="E5434" s="4" t="s">
        <v>17980</v>
      </c>
      <c r="F5434" s="4" t="s">
        <v>47</v>
      </c>
      <c r="G5434" s="4" t="s">
        <v>17981</v>
      </c>
      <c r="H5434" s="4"/>
      <c r="I5434" s="4"/>
      <c r="J5434" s="5" t="n">
        <v>45426</v>
      </c>
      <c r="K5434" s="5" t="n">
        <v>44935</v>
      </c>
      <c r="L5434" s="6" t="n">
        <v>1149333.54</v>
      </c>
      <c r="M5434" s="6" t="n">
        <v>1650728.47</v>
      </c>
      <c r="N5434" s="4" t="n">
        <v>0</v>
      </c>
      <c r="O5434" s="4" t="s">
        <v>41</v>
      </c>
      <c r="P5434" s="4" t="s">
        <v>106</v>
      </c>
      <c r="Q5434" s="4" t="s">
        <v>48</v>
      </c>
      <c r="R5434" s="5" t="n">
        <v>45453.7523877662</v>
      </c>
      <c r="S5434" s="6" t="str">
        <f aca="false">M5434+N5434</f>
        <v> $ 1,650,728.47 </v>
      </c>
      <c r="T5434" s="6" t="str">
        <f aca="false">L5434*50%</f>
        <v> $ 574,666.77 </v>
      </c>
      <c r="U5434" s="6" t="str">
        <f aca="false">T5434+N5434</f>
        <v> $ 574,666.77 </v>
      </c>
      <c r="V5434" s="6" t="str">
        <f aca="false">U5434*15%</f>
        <v> $ 86,200.02 </v>
      </c>
      <c r="W5434" s="6" t="str">
        <f aca="false">V5434*22%</f>
        <v> $ 18,964.00 </v>
      </c>
      <c r="X5434" s="6" t="str">
        <f aca="false">V5434+W5434</f>
        <v> $ 105,164.02 </v>
      </c>
      <c r="Y5434" s="6" t="str">
        <f aca="false">U5434+X5434</f>
        <v> $ 679,830.79 </v>
      </c>
      <c r="Z5434" s="0" t="n">
        <v>2</v>
      </c>
      <c r="AA5434" s="6" t="n">
        <v>428241.677004</v>
      </c>
      <c r="AB5434" s="0" t="n">
        <v>3</v>
      </c>
      <c r="AC5434" s="6" t="n">
        <v>333076.859892</v>
      </c>
      <c r="AD5434" s="7" t="n">
        <v>6</v>
      </c>
      <c r="AE5434" s="8" t="n">
        <v>55512.809982</v>
      </c>
    </row>
    <row r="5435" customFormat="false" ht="15.75" hidden="false" customHeight="true" outlineLevel="0" collapsed="false">
      <c r="A5435" s="4" t="n">
        <v>494622</v>
      </c>
      <c r="B5435" s="4" t="s">
        <v>17982</v>
      </c>
      <c r="C5435" s="4" t="n">
        <v>95160280</v>
      </c>
      <c r="D5435" s="4" t="n">
        <v>21882939</v>
      </c>
      <c r="E5435" s="4" t="s">
        <v>17983</v>
      </c>
      <c r="F5435" s="4" t="s">
        <v>33</v>
      </c>
      <c r="G5435" s="4" t="s">
        <v>17984</v>
      </c>
      <c r="H5435" s="4"/>
      <c r="I5435" s="4"/>
      <c r="J5435" s="5" t="n">
        <v>45483</v>
      </c>
      <c r="K5435" s="5" t="n">
        <v>45026</v>
      </c>
      <c r="L5435" s="6" t="n">
        <v>1152309.17</v>
      </c>
      <c r="M5435" s="6" t="n">
        <v>1408125.59</v>
      </c>
      <c r="N5435" s="4" t="n">
        <v>0</v>
      </c>
      <c r="O5435" s="4" t="s">
        <v>35</v>
      </c>
      <c r="P5435" s="4" t="s">
        <v>106</v>
      </c>
      <c r="Q5435" s="4" t="s">
        <v>48</v>
      </c>
      <c r="R5435" s="5" t="n">
        <v>45497.6390010069</v>
      </c>
      <c r="S5435" s="6" t="str">
        <f aca="false">M5435+N5435</f>
        <v> $ 1,408,125.59 </v>
      </c>
      <c r="T5435" s="6" t="str">
        <f aca="false">L5435*50%</f>
        <v> $ 576,154.59 </v>
      </c>
      <c r="U5435" s="6" t="str">
        <f aca="false">T5435+N5435</f>
        <v> $ 576,154.59 </v>
      </c>
      <c r="V5435" s="6" t="str">
        <f aca="false">U5435*15%</f>
        <v> $ 86,423.19 </v>
      </c>
      <c r="W5435" s="6" t="str">
        <f aca="false">V5435*22%</f>
        <v> $ 19,013.10 </v>
      </c>
      <c r="X5435" s="6" t="str">
        <f aca="false">V5435+W5435</f>
        <v> $ 105,436.29 </v>
      </c>
      <c r="Y5435" s="6" t="str">
        <f aca="false">U5435+X5435</f>
        <v> $ 681,590.87 </v>
      </c>
      <c r="Z5435" s="0" t="n">
        <v>2</v>
      </c>
      <c r="AA5435" s="6" t="n">
        <v>429350.396742</v>
      </c>
      <c r="AB5435" s="0" t="n">
        <v>3</v>
      </c>
      <c r="AC5435" s="6" t="n">
        <v>333939.197466</v>
      </c>
      <c r="AD5435" s="7" t="n">
        <v>6</v>
      </c>
      <c r="AE5435" s="8" t="n">
        <v>55656.532911</v>
      </c>
    </row>
    <row r="5436" customFormat="false" ht="15.75" hidden="false" customHeight="true" outlineLevel="0" collapsed="false">
      <c r="A5436" s="4" t="n">
        <v>494415</v>
      </c>
      <c r="B5436" s="4" t="s">
        <v>17985</v>
      </c>
      <c r="C5436" s="4" t="n">
        <v>39067633</v>
      </c>
      <c r="D5436" s="4" t="n">
        <v>27911635</v>
      </c>
      <c r="E5436" s="4" t="s">
        <v>17986</v>
      </c>
      <c r="F5436" s="4" t="s">
        <v>33</v>
      </c>
      <c r="G5436" s="4" t="s">
        <v>17987</v>
      </c>
      <c r="H5436" s="4"/>
      <c r="I5436" s="4"/>
      <c r="J5436" s="5" t="n">
        <v>45483</v>
      </c>
      <c r="K5436" s="5" t="n">
        <v>45026</v>
      </c>
      <c r="L5436" s="6" t="n">
        <v>1154170.87</v>
      </c>
      <c r="M5436" s="6" t="n">
        <v>1431400.25</v>
      </c>
      <c r="N5436" s="4" t="n">
        <v>0</v>
      </c>
      <c r="O5436" s="4" t="s">
        <v>35</v>
      </c>
      <c r="P5436" s="4" t="s">
        <v>106</v>
      </c>
      <c r="Q5436" s="4" t="s">
        <v>48</v>
      </c>
      <c r="R5436" s="5" t="n">
        <v>45497.6311356481</v>
      </c>
      <c r="S5436" s="6" t="str">
        <f aca="false">M5436+N5436</f>
        <v> $ 1,431,400.25 </v>
      </c>
      <c r="T5436" s="6" t="str">
        <f aca="false">L5436*50%</f>
        <v> $ 577,085.44 </v>
      </c>
      <c r="U5436" s="6" t="str">
        <f aca="false">T5436+N5436</f>
        <v> $ 577,085.44 </v>
      </c>
      <c r="V5436" s="6" t="str">
        <f aca="false">U5436*15%</f>
        <v> $ 86,562.82 </v>
      </c>
      <c r="W5436" s="6" t="str">
        <f aca="false">V5436*22%</f>
        <v> $ 19,043.82 </v>
      </c>
      <c r="X5436" s="6" t="str">
        <f aca="false">V5436+W5436</f>
        <v> $ 105,606.63 </v>
      </c>
      <c r="Y5436" s="6" t="str">
        <f aca="false">U5436+X5436</f>
        <v> $ 682,692.07 </v>
      </c>
      <c r="Z5436" s="0" t="n">
        <v>2</v>
      </c>
      <c r="AA5436" s="6" t="n">
        <v>430044.066162</v>
      </c>
      <c r="AB5436" s="0" t="n">
        <v>3</v>
      </c>
      <c r="AC5436" s="6" t="n">
        <v>334478.718126</v>
      </c>
      <c r="AD5436" s="7" t="n">
        <v>6</v>
      </c>
      <c r="AE5436" s="8" t="n">
        <v>55746.453021</v>
      </c>
    </row>
    <row r="5437" customFormat="false" ht="15.75" hidden="false" customHeight="true" outlineLevel="0" collapsed="false">
      <c r="A5437" s="4" t="n">
        <v>495368</v>
      </c>
      <c r="B5437" s="4" t="s">
        <v>17988</v>
      </c>
      <c r="C5437" s="4" t="n">
        <v>40847114</v>
      </c>
      <c r="D5437" s="4" t="n">
        <v>29201345</v>
      </c>
      <c r="E5437" s="4" t="s">
        <v>17989</v>
      </c>
      <c r="F5437" s="4" t="s">
        <v>33</v>
      </c>
      <c r="G5437" s="4" t="s">
        <v>17990</v>
      </c>
      <c r="H5437" s="4"/>
      <c r="I5437" s="4"/>
      <c r="J5437" s="5" t="n">
        <v>45496</v>
      </c>
      <c r="K5437" s="5" t="n">
        <v>45054</v>
      </c>
      <c r="L5437" s="6" t="n">
        <v>1154194.99</v>
      </c>
      <c r="M5437" s="6" t="n">
        <v>1396511.4</v>
      </c>
      <c r="N5437" s="4" t="n">
        <v>0</v>
      </c>
      <c r="O5437" s="4" t="s">
        <v>35</v>
      </c>
      <c r="P5437" s="4" t="s">
        <v>106</v>
      </c>
      <c r="Q5437" s="4" t="s">
        <v>48</v>
      </c>
      <c r="R5437" s="5" t="n">
        <v>45498.7781095255</v>
      </c>
      <c r="S5437" s="6" t="str">
        <f aca="false">M5437+N5437</f>
        <v> $ 1,396,511.40 </v>
      </c>
      <c r="T5437" s="6" t="str">
        <f aca="false">L5437*50%</f>
        <v> $ 577,097.50 </v>
      </c>
      <c r="U5437" s="6" t="str">
        <f aca="false">T5437+N5437</f>
        <v> $ 577,097.50 </v>
      </c>
      <c r="V5437" s="6" t="str">
        <f aca="false">U5437*15%</f>
        <v> $ 86,564.62 </v>
      </c>
      <c r="W5437" s="6" t="str">
        <f aca="false">V5437*22%</f>
        <v> $ 19,044.22 </v>
      </c>
      <c r="X5437" s="6" t="str">
        <f aca="false">V5437+W5437</f>
        <v> $ 105,608.84 </v>
      </c>
      <c r="Y5437" s="6" t="str">
        <f aca="false">U5437+X5437</f>
        <v> $ 682,706.34 </v>
      </c>
      <c r="Z5437" s="0" t="n">
        <v>2</v>
      </c>
      <c r="AA5437" s="6" t="n">
        <v>430053.053274</v>
      </c>
      <c r="AB5437" s="0" t="n">
        <v>3</v>
      </c>
      <c r="AC5437" s="6" t="n">
        <v>334485.708102</v>
      </c>
      <c r="AD5437" s="7" t="n">
        <v>6</v>
      </c>
      <c r="AE5437" s="8" t="n">
        <v>55747.618017</v>
      </c>
    </row>
    <row r="5438" customFormat="false" ht="15.75" hidden="false" customHeight="true" outlineLevel="0" collapsed="false">
      <c r="A5438" s="4" t="n">
        <v>493898</v>
      </c>
      <c r="B5438" s="4" t="s">
        <v>17991</v>
      </c>
      <c r="C5438" s="4" t="n">
        <v>28171311</v>
      </c>
      <c r="D5438" s="4" t="n">
        <v>29771347</v>
      </c>
      <c r="E5438" s="4" t="s">
        <v>17992</v>
      </c>
      <c r="F5438" s="4" t="s">
        <v>33</v>
      </c>
      <c r="G5438" s="4" t="s">
        <v>17993</v>
      </c>
      <c r="H5438" s="4" t="s">
        <v>17994</v>
      </c>
      <c r="I5438" s="4" t="s">
        <v>17995</v>
      </c>
      <c r="J5438" s="5" t="n">
        <v>45483</v>
      </c>
      <c r="K5438" s="5" t="n">
        <v>45055</v>
      </c>
      <c r="L5438" s="6" t="n">
        <v>1154444.29</v>
      </c>
      <c r="M5438" s="6" t="n">
        <v>1410497.22</v>
      </c>
      <c r="N5438" s="4" t="n">
        <v>0</v>
      </c>
      <c r="O5438" s="4" t="s">
        <v>35</v>
      </c>
      <c r="P5438" s="4" t="s">
        <v>106</v>
      </c>
      <c r="Q5438" s="4" t="s">
        <v>48</v>
      </c>
      <c r="R5438" s="5" t="n">
        <v>45497.6307205671</v>
      </c>
      <c r="S5438" s="6" t="str">
        <f aca="false">M5438+N5438</f>
        <v> $ 1,410,497.22 </v>
      </c>
      <c r="T5438" s="6" t="str">
        <f aca="false">L5438*50%</f>
        <v> $ 577,222.15 </v>
      </c>
      <c r="U5438" s="6" t="str">
        <f aca="false">T5438+N5438</f>
        <v> $ 577,222.15 </v>
      </c>
      <c r="V5438" s="6" t="str">
        <f aca="false">U5438*15%</f>
        <v> $ 86,583.32 </v>
      </c>
      <c r="W5438" s="6" t="str">
        <f aca="false">V5438*22%</f>
        <v> $ 19,048.33 </v>
      </c>
      <c r="X5438" s="6" t="str">
        <f aca="false">V5438+W5438</f>
        <v> $ 105,631.65 </v>
      </c>
      <c r="Y5438" s="6" t="str">
        <f aca="false">U5438+X5438</f>
        <v> $ 682,853.80 </v>
      </c>
      <c r="Z5438" s="0" t="n">
        <v>2</v>
      </c>
      <c r="AA5438" s="6" t="n">
        <v>430145.942454</v>
      </c>
      <c r="AB5438" s="0" t="n">
        <v>3</v>
      </c>
      <c r="AC5438" s="6" t="n">
        <v>334557.955242</v>
      </c>
      <c r="AD5438" s="7" t="n">
        <v>6</v>
      </c>
      <c r="AE5438" s="8" t="n">
        <v>55759.659207</v>
      </c>
    </row>
    <row r="5439" customFormat="false" ht="15.75" hidden="false" customHeight="true" outlineLevel="0" collapsed="false">
      <c r="A5439" s="4" t="n">
        <v>495427</v>
      </c>
      <c r="B5439" s="4" t="s">
        <v>17996</v>
      </c>
      <c r="C5439" s="4" t="n">
        <v>5978416</v>
      </c>
      <c r="D5439" s="4" t="n">
        <v>25012022</v>
      </c>
      <c r="E5439" s="4" t="s">
        <v>17997</v>
      </c>
      <c r="F5439" s="4" t="s">
        <v>33</v>
      </c>
      <c r="G5439" s="4" t="s">
        <v>17998</v>
      </c>
      <c r="H5439" s="4" t="s">
        <v>17999</v>
      </c>
      <c r="I5439" s="4" t="s">
        <v>18000</v>
      </c>
      <c r="J5439" s="5" t="n">
        <v>45496</v>
      </c>
      <c r="K5439" s="5" t="n">
        <v>45078</v>
      </c>
      <c r="L5439" s="6" t="n">
        <v>1154886.79</v>
      </c>
      <c r="M5439" s="6" t="n">
        <v>1413651.4</v>
      </c>
      <c r="N5439" s="4" t="n">
        <v>0</v>
      </c>
      <c r="O5439" s="4" t="s">
        <v>35</v>
      </c>
      <c r="P5439" s="4" t="s">
        <v>106</v>
      </c>
      <c r="Q5439" s="4" t="s">
        <v>48</v>
      </c>
      <c r="R5439" s="5" t="n">
        <v>45498.7633334144</v>
      </c>
      <c r="S5439" s="6" t="str">
        <f aca="false">M5439+N5439</f>
        <v> $ 1,413,651.40 </v>
      </c>
      <c r="T5439" s="6" t="str">
        <f aca="false">L5439*50%</f>
        <v> $ 577,443.40 </v>
      </c>
      <c r="U5439" s="6" t="str">
        <f aca="false">T5439+N5439</f>
        <v> $ 577,443.40 </v>
      </c>
      <c r="V5439" s="6" t="str">
        <f aca="false">U5439*15%</f>
        <v> $ 86,616.51 </v>
      </c>
      <c r="W5439" s="6" t="str">
        <f aca="false">V5439*22%</f>
        <v> $ 19,055.63 </v>
      </c>
      <c r="X5439" s="6" t="str">
        <f aca="false">V5439+W5439</f>
        <v> $ 105,672.14 </v>
      </c>
      <c r="Y5439" s="6" t="str">
        <f aca="false">U5439+X5439</f>
        <v> $ 683,115.54 </v>
      </c>
      <c r="Z5439" s="0" t="n">
        <v>2</v>
      </c>
      <c r="AA5439" s="6" t="n">
        <v>430310.817954</v>
      </c>
      <c r="AB5439" s="0" t="n">
        <v>3</v>
      </c>
      <c r="AC5439" s="6" t="n">
        <v>334686.191742</v>
      </c>
      <c r="AD5439" s="7" t="n">
        <v>6</v>
      </c>
      <c r="AE5439" s="8" t="n">
        <v>55781.031957</v>
      </c>
    </row>
    <row r="5440" customFormat="false" ht="15.75" hidden="false" customHeight="true" outlineLevel="0" collapsed="false">
      <c r="A5440" s="4" t="n">
        <v>494358</v>
      </c>
      <c r="B5440" s="4" t="s">
        <v>18001</v>
      </c>
      <c r="C5440" s="4" t="n">
        <v>37649718</v>
      </c>
      <c r="D5440" s="4" t="n">
        <v>20023831</v>
      </c>
      <c r="E5440" s="4" t="s">
        <v>18002</v>
      </c>
      <c r="F5440" s="4" t="s">
        <v>33</v>
      </c>
      <c r="G5440" s="4" t="s">
        <v>18003</v>
      </c>
      <c r="H5440" s="4"/>
      <c r="I5440" s="4"/>
      <c r="J5440" s="5" t="n">
        <v>45483</v>
      </c>
      <c r="K5440" s="5" t="n">
        <v>44995</v>
      </c>
      <c r="L5440" s="6" t="n">
        <v>1155895.18</v>
      </c>
      <c r="M5440" s="6" t="n">
        <v>2392362.66</v>
      </c>
      <c r="N5440" s="4" t="n">
        <v>0</v>
      </c>
      <c r="O5440" s="4" t="s">
        <v>35</v>
      </c>
      <c r="P5440" s="4" t="s">
        <v>106</v>
      </c>
      <c r="Q5440" s="4" t="s">
        <v>48</v>
      </c>
      <c r="R5440" s="5" t="n">
        <v>45497.6274376968</v>
      </c>
      <c r="S5440" s="6" t="str">
        <f aca="false">M5440+N5440</f>
        <v> $ 2,392,362.66 </v>
      </c>
      <c r="T5440" s="6" t="str">
        <f aca="false">L5440*50%</f>
        <v> $ 577,947.59 </v>
      </c>
      <c r="U5440" s="6" t="str">
        <f aca="false">T5440+N5440</f>
        <v> $ 577,947.59 </v>
      </c>
      <c r="V5440" s="6" t="str">
        <f aca="false">U5440*15%</f>
        <v> $ 86,692.14 </v>
      </c>
      <c r="W5440" s="6" t="str">
        <f aca="false">V5440*22%</f>
        <v> $ 19,072.27 </v>
      </c>
      <c r="X5440" s="6" t="str">
        <f aca="false">V5440+W5440</f>
        <v> $ 105,764.41 </v>
      </c>
      <c r="Y5440" s="6" t="str">
        <f aca="false">U5440+X5440</f>
        <v> $ 683,712.00 </v>
      </c>
      <c r="Z5440" s="0" t="n">
        <v>2</v>
      </c>
      <c r="AA5440" s="6" t="n">
        <v>430686.544068</v>
      </c>
      <c r="AB5440" s="0" t="n">
        <v>3</v>
      </c>
      <c r="AC5440" s="6" t="n">
        <v>334978.423164</v>
      </c>
      <c r="AD5440" s="7" t="n">
        <v>6</v>
      </c>
      <c r="AE5440" s="8" t="n">
        <v>55829.737194</v>
      </c>
    </row>
    <row r="5441" customFormat="false" ht="15.75" hidden="false" customHeight="true" outlineLevel="0" collapsed="false">
      <c r="A5441" s="4" t="n">
        <v>487121</v>
      </c>
      <c r="B5441" s="4" t="s">
        <v>18004</v>
      </c>
      <c r="C5441" s="4" t="n">
        <v>20515987</v>
      </c>
      <c r="D5441" s="4" t="n">
        <v>29747794</v>
      </c>
      <c r="E5441" s="4" t="s">
        <v>18005</v>
      </c>
      <c r="F5441" s="4" t="s">
        <v>47</v>
      </c>
      <c r="G5441" s="4" t="s">
        <v>18006</v>
      </c>
      <c r="H5441" s="4" t="s">
        <v>18007</v>
      </c>
      <c r="I5441" s="4"/>
      <c r="J5441" s="5" t="n">
        <v>45426</v>
      </c>
      <c r="K5441" s="5" t="n">
        <v>44958</v>
      </c>
      <c r="L5441" s="6" t="n">
        <v>1156927.29</v>
      </c>
      <c r="M5441" s="6" t="n">
        <v>1518645.49</v>
      </c>
      <c r="N5441" s="4" t="n">
        <v>0</v>
      </c>
      <c r="O5441" s="4" t="s">
        <v>41</v>
      </c>
      <c r="P5441" s="4" t="s">
        <v>106</v>
      </c>
      <c r="Q5441" s="4" t="s">
        <v>48</v>
      </c>
      <c r="R5441" s="5" t="n">
        <v>45439.7883865741</v>
      </c>
      <c r="S5441" s="6" t="str">
        <f aca="false">M5441+N5441</f>
        <v> $ 1,518,645.49 </v>
      </c>
      <c r="T5441" s="6" t="str">
        <f aca="false">L5441*50%</f>
        <v> $ 578,463.65 </v>
      </c>
      <c r="U5441" s="6" t="str">
        <f aca="false">T5441+N5441</f>
        <v> $ 578,463.65 </v>
      </c>
      <c r="V5441" s="6" t="str">
        <f aca="false">U5441*15%</f>
        <v> $ 86,769.55 </v>
      </c>
      <c r="W5441" s="6" t="str">
        <f aca="false">V5441*22%</f>
        <v> $ 19,089.30 </v>
      </c>
      <c r="X5441" s="6" t="str">
        <f aca="false">V5441+W5441</f>
        <v> $ 105,858.85 </v>
      </c>
      <c r="Y5441" s="6" t="str">
        <f aca="false">U5441+X5441</f>
        <v> $ 684,322.49 </v>
      </c>
      <c r="Z5441" s="0" t="n">
        <v>2</v>
      </c>
      <c r="AA5441" s="6" t="n">
        <v>431071.108254</v>
      </c>
      <c r="AB5441" s="0" t="n">
        <v>3</v>
      </c>
      <c r="AC5441" s="6" t="n">
        <v>335277.528642</v>
      </c>
      <c r="AD5441" s="7" t="n">
        <v>6</v>
      </c>
      <c r="AE5441" s="8" t="n">
        <v>55879.588107</v>
      </c>
    </row>
    <row r="5442" customFormat="false" ht="15.75" hidden="false" customHeight="true" outlineLevel="0" collapsed="false">
      <c r="A5442" s="4" t="n">
        <v>488430</v>
      </c>
      <c r="B5442" s="4" t="s">
        <v>18008</v>
      </c>
      <c r="C5442" s="4" t="n">
        <v>95594885</v>
      </c>
      <c r="D5442" s="4" t="n">
        <v>23670500</v>
      </c>
      <c r="E5442" s="4" t="s">
        <v>18009</v>
      </c>
      <c r="F5442" s="4" t="s">
        <v>47</v>
      </c>
      <c r="G5442" s="4" t="s">
        <v>18010</v>
      </c>
      <c r="H5442" s="4" t="s">
        <v>18011</v>
      </c>
      <c r="I5442" s="4"/>
      <c r="J5442" s="5" t="n">
        <v>45426</v>
      </c>
      <c r="K5442" s="5" t="n">
        <v>44958</v>
      </c>
      <c r="L5442" s="6" t="n">
        <v>1160022.65</v>
      </c>
      <c r="M5442" s="6" t="n">
        <v>1481039.74</v>
      </c>
      <c r="N5442" s="4" t="n">
        <v>0</v>
      </c>
      <c r="O5442" s="4" t="s">
        <v>41</v>
      </c>
      <c r="P5442" s="4" t="s">
        <v>106</v>
      </c>
      <c r="Q5442" s="4" t="s">
        <v>48</v>
      </c>
      <c r="R5442" s="5" t="n">
        <v>45440.4470331829</v>
      </c>
      <c r="S5442" s="6" t="str">
        <f aca="false">M5442+N5442</f>
        <v> $ 1,481,039.74 </v>
      </c>
      <c r="T5442" s="6" t="str">
        <f aca="false">L5442*50%</f>
        <v> $ 580,011.33 </v>
      </c>
      <c r="U5442" s="6" t="str">
        <f aca="false">T5442+N5442</f>
        <v> $ 580,011.33 </v>
      </c>
      <c r="V5442" s="6" t="str">
        <f aca="false">U5442*15%</f>
        <v> $ 87,001.70 </v>
      </c>
      <c r="W5442" s="6" t="str">
        <f aca="false">V5442*22%</f>
        <v> $ 19,140.37 </v>
      </c>
      <c r="X5442" s="6" t="str">
        <f aca="false">V5442+W5442</f>
        <v> $ 106,142.07 </v>
      </c>
      <c r="Y5442" s="6" t="str">
        <f aca="false">U5442+X5442</f>
        <v> $ 686,153.40 </v>
      </c>
      <c r="Z5442" s="0" t="n">
        <v>2</v>
      </c>
      <c r="AA5442" s="6" t="n">
        <v>432224.43939</v>
      </c>
      <c r="AB5442" s="0" t="n">
        <v>3</v>
      </c>
      <c r="AC5442" s="6" t="n">
        <v>336174.56397</v>
      </c>
      <c r="AD5442" s="7" t="n">
        <v>6</v>
      </c>
      <c r="AE5442" s="8" t="n">
        <v>56029.093995</v>
      </c>
    </row>
    <row r="5443" customFormat="false" ht="15.75" hidden="false" customHeight="true" outlineLevel="0" collapsed="false">
      <c r="A5443" s="4" t="n">
        <v>493972</v>
      </c>
      <c r="B5443" s="4" t="s">
        <v>18012</v>
      </c>
      <c r="C5443" s="4" t="n">
        <v>29925910</v>
      </c>
      <c r="D5443" s="4" t="n">
        <v>30982687</v>
      </c>
      <c r="E5443" s="4" t="s">
        <v>18013</v>
      </c>
      <c r="F5443" s="4" t="s">
        <v>33</v>
      </c>
      <c r="G5443" s="4" t="s">
        <v>18014</v>
      </c>
      <c r="H5443" s="4" t="s">
        <v>18015</v>
      </c>
      <c r="I5443" s="4"/>
      <c r="J5443" s="5" t="n">
        <v>45483</v>
      </c>
      <c r="K5443" s="5" t="n">
        <v>44991</v>
      </c>
      <c r="L5443" s="6" t="n">
        <v>1162328.04</v>
      </c>
      <c r="M5443" s="6" t="n">
        <v>1495205.12</v>
      </c>
      <c r="N5443" s="4" t="n">
        <v>0</v>
      </c>
      <c r="O5443" s="4" t="s">
        <v>35</v>
      </c>
      <c r="P5443" s="4" t="s">
        <v>106</v>
      </c>
      <c r="Q5443" s="4" t="s">
        <v>48</v>
      </c>
      <c r="R5443" s="5" t="n">
        <v>45497.622871794</v>
      </c>
      <c r="S5443" s="6" t="str">
        <f aca="false">M5443+N5443</f>
        <v> $ 1,495,205.12 </v>
      </c>
      <c r="T5443" s="6" t="str">
        <f aca="false">L5443*50%</f>
        <v> $ 581,164.02 </v>
      </c>
      <c r="U5443" s="6" t="str">
        <f aca="false">T5443+N5443</f>
        <v> $ 581,164.02 </v>
      </c>
      <c r="V5443" s="6" t="str">
        <f aca="false">U5443*15%</f>
        <v> $ 87,174.60 </v>
      </c>
      <c r="W5443" s="6" t="str">
        <f aca="false">V5443*22%</f>
        <v> $ 19,178.41 </v>
      </c>
      <c r="X5443" s="6" t="str">
        <f aca="false">V5443+W5443</f>
        <v> $ 106,353.02 </v>
      </c>
      <c r="Y5443" s="6" t="str">
        <f aca="false">U5443+X5443</f>
        <v> $ 687,517.04 </v>
      </c>
      <c r="Z5443" s="0" t="n">
        <v>2</v>
      </c>
      <c r="AA5443" s="6" t="n">
        <v>433083.427704</v>
      </c>
      <c r="AB5443" s="0" t="n">
        <v>3</v>
      </c>
      <c r="AC5443" s="6" t="n">
        <v>336842.665992</v>
      </c>
      <c r="AD5443" s="7" t="n">
        <v>6</v>
      </c>
      <c r="AE5443" s="8" t="n">
        <v>56140.444332</v>
      </c>
    </row>
    <row r="5444" customFormat="false" ht="15.75" hidden="false" customHeight="true" outlineLevel="0" collapsed="false">
      <c r="A5444" s="4" t="n">
        <v>494236</v>
      </c>
      <c r="B5444" s="4" t="s">
        <v>18016</v>
      </c>
      <c r="C5444" s="4" t="n">
        <v>35007030</v>
      </c>
      <c r="D5444" s="4" t="n">
        <v>24928085</v>
      </c>
      <c r="E5444" s="4" t="s">
        <v>18017</v>
      </c>
      <c r="F5444" s="4" t="s">
        <v>33</v>
      </c>
      <c r="G5444" s="4" t="s">
        <v>18018</v>
      </c>
      <c r="H5444" s="4" t="s">
        <v>18019</v>
      </c>
      <c r="I5444" s="4"/>
      <c r="J5444" s="5" t="n">
        <v>45483</v>
      </c>
      <c r="K5444" s="5" t="n">
        <v>44998</v>
      </c>
      <c r="L5444" s="6" t="n">
        <v>1163104.91</v>
      </c>
      <c r="M5444" s="6" t="n">
        <v>1487653.33</v>
      </c>
      <c r="N5444" s="4" t="n">
        <v>0</v>
      </c>
      <c r="O5444" s="4" t="s">
        <v>35</v>
      </c>
      <c r="P5444" s="4" t="s">
        <v>106</v>
      </c>
      <c r="Q5444" s="4" t="s">
        <v>48</v>
      </c>
      <c r="R5444" s="5" t="n">
        <v>45490.8376204861</v>
      </c>
      <c r="S5444" s="6" t="str">
        <f aca="false">M5444+N5444</f>
        <v> $ 1,487,653.33 </v>
      </c>
      <c r="T5444" s="6" t="str">
        <f aca="false">L5444*50%</f>
        <v> $ 581,552.46 </v>
      </c>
      <c r="U5444" s="6" t="str">
        <f aca="false">T5444+N5444</f>
        <v> $ 581,552.46 </v>
      </c>
      <c r="V5444" s="6" t="str">
        <f aca="false">U5444*15%</f>
        <v> $ 87,232.87 </v>
      </c>
      <c r="W5444" s="6" t="str">
        <f aca="false">V5444*22%</f>
        <v> $ 19,191.23 </v>
      </c>
      <c r="X5444" s="6" t="str">
        <f aca="false">V5444+W5444</f>
        <v> $ 106,424.10 </v>
      </c>
      <c r="Y5444" s="6" t="str">
        <f aca="false">U5444+X5444</f>
        <v> $ 687,976.55 </v>
      </c>
      <c r="Z5444" s="0" t="n">
        <v>2</v>
      </c>
      <c r="AA5444" s="6" t="n">
        <v>433372.889466</v>
      </c>
      <c r="AB5444" s="0" t="n">
        <v>3</v>
      </c>
      <c r="AC5444" s="6" t="n">
        <v>337067.802918</v>
      </c>
      <c r="AD5444" s="7" t="n">
        <v>6</v>
      </c>
      <c r="AE5444" s="8" t="n">
        <v>56177.967153</v>
      </c>
    </row>
    <row r="5445" customFormat="false" ht="15.75" hidden="false" customHeight="true" outlineLevel="0" collapsed="false">
      <c r="A5445" s="4" t="n">
        <v>493744</v>
      </c>
      <c r="B5445" s="4" t="s">
        <v>18020</v>
      </c>
      <c r="C5445" s="4" t="n">
        <v>24366921</v>
      </c>
      <c r="D5445" s="4" t="n">
        <v>20884128</v>
      </c>
      <c r="E5445" s="4" t="s">
        <v>18021</v>
      </c>
      <c r="F5445" s="4" t="s">
        <v>33</v>
      </c>
      <c r="G5445" s="4" t="s">
        <v>18022</v>
      </c>
      <c r="H5445" s="4"/>
      <c r="I5445" s="4"/>
      <c r="J5445" s="5" t="n">
        <v>45483</v>
      </c>
      <c r="K5445" s="5" t="n">
        <v>45019</v>
      </c>
      <c r="L5445" s="6" t="n">
        <v>1163134.69</v>
      </c>
      <c r="M5445" s="6" t="n">
        <v>1484034.34</v>
      </c>
      <c r="N5445" s="4" t="n">
        <v>0</v>
      </c>
      <c r="O5445" s="4" t="s">
        <v>35</v>
      </c>
      <c r="P5445" s="4" t="s">
        <v>106</v>
      </c>
      <c r="Q5445" s="4" t="s">
        <v>48</v>
      </c>
      <c r="R5445" s="5" t="n">
        <v>45497.6204325579</v>
      </c>
      <c r="S5445" s="6" t="str">
        <f aca="false">M5445+N5445</f>
        <v> $ 1,484,034.34 </v>
      </c>
      <c r="T5445" s="6" t="str">
        <f aca="false">L5445*50%</f>
        <v> $ 581,567.35 </v>
      </c>
      <c r="U5445" s="6" t="str">
        <f aca="false">T5445+N5445</f>
        <v> $ 581,567.35 </v>
      </c>
      <c r="V5445" s="6" t="str">
        <f aca="false">U5445*15%</f>
        <v> $ 87,235.10 </v>
      </c>
      <c r="W5445" s="6" t="str">
        <f aca="false">V5445*22%</f>
        <v> $ 19,191.72 </v>
      </c>
      <c r="X5445" s="6" t="str">
        <f aca="false">V5445+W5445</f>
        <v> $ 106,426.82 </v>
      </c>
      <c r="Y5445" s="6" t="str">
        <f aca="false">U5445+X5445</f>
        <v> $ 687,994.17 </v>
      </c>
      <c r="Z5445" s="0" t="n">
        <v>2</v>
      </c>
      <c r="AA5445" s="6" t="n">
        <v>433383.985494</v>
      </c>
      <c r="AB5445" s="0" t="n">
        <v>3</v>
      </c>
      <c r="AC5445" s="6" t="n">
        <v>337076.433162</v>
      </c>
      <c r="AD5445" s="7" t="n">
        <v>6</v>
      </c>
      <c r="AE5445" s="8" t="n">
        <v>56179.405527</v>
      </c>
    </row>
    <row r="5446" customFormat="false" ht="15.75" hidden="false" customHeight="true" outlineLevel="0" collapsed="false">
      <c r="A5446" s="4" t="n">
        <v>493907</v>
      </c>
      <c r="B5446" s="4" t="s">
        <v>18023</v>
      </c>
      <c r="C5446" s="4" t="n">
        <v>28376851</v>
      </c>
      <c r="D5446" s="4" t="n">
        <v>27503386</v>
      </c>
      <c r="E5446" s="4" t="s">
        <v>18024</v>
      </c>
      <c r="F5446" s="4" t="s">
        <v>33</v>
      </c>
      <c r="G5446" s="4" t="s">
        <v>18025</v>
      </c>
      <c r="H5446" s="4" t="s">
        <v>18026</v>
      </c>
      <c r="I5446" s="4"/>
      <c r="J5446" s="5" t="n">
        <v>45483</v>
      </c>
      <c r="K5446" s="5" t="n">
        <v>45026</v>
      </c>
      <c r="L5446" s="6" t="n">
        <v>1163357.56</v>
      </c>
      <c r="M5446" s="6" t="n">
        <v>2292524.41</v>
      </c>
      <c r="N5446" s="4" t="n">
        <v>0</v>
      </c>
      <c r="O5446" s="4" t="s">
        <v>35</v>
      </c>
      <c r="P5446" s="4" t="s">
        <v>106</v>
      </c>
      <c r="Q5446" s="4" t="s">
        <v>48</v>
      </c>
      <c r="R5446" s="5" t="n">
        <v>45497.610696794</v>
      </c>
      <c r="S5446" s="6" t="str">
        <f aca="false">M5446+N5446</f>
        <v> $ 2,292,524.41 </v>
      </c>
      <c r="T5446" s="6" t="str">
        <f aca="false">L5446*50%</f>
        <v> $ 581,678.78 </v>
      </c>
      <c r="U5446" s="6" t="str">
        <f aca="false">T5446+N5446</f>
        <v> $ 581,678.78 </v>
      </c>
      <c r="V5446" s="6" t="str">
        <f aca="false">U5446*15%</f>
        <v> $ 87,251.82 </v>
      </c>
      <c r="W5446" s="6" t="str">
        <f aca="false">V5446*22%</f>
        <v> $ 19,195.40 </v>
      </c>
      <c r="X5446" s="6" t="str">
        <f aca="false">V5446+W5446</f>
        <v> $ 106,447.22 </v>
      </c>
      <c r="Y5446" s="6" t="str">
        <f aca="false">U5446+X5446</f>
        <v> $ 688,126.00 </v>
      </c>
      <c r="Z5446" s="0" t="n">
        <v>2</v>
      </c>
      <c r="AA5446" s="6" t="n">
        <v>433467.026856</v>
      </c>
      <c r="AB5446" s="0" t="n">
        <v>3</v>
      </c>
      <c r="AC5446" s="6" t="n">
        <v>337141.020888</v>
      </c>
      <c r="AD5446" s="7" t="n">
        <v>6</v>
      </c>
      <c r="AE5446" s="8" t="n">
        <v>56190.170148</v>
      </c>
    </row>
    <row r="5447" customFormat="false" ht="15.75" hidden="false" customHeight="true" outlineLevel="0" collapsed="false">
      <c r="A5447" s="4" t="n">
        <v>494349</v>
      </c>
      <c r="B5447" s="4" t="s">
        <v>18027</v>
      </c>
      <c r="C5447" s="4" t="n">
        <v>37354778</v>
      </c>
      <c r="D5447" s="4" t="n">
        <v>19858420</v>
      </c>
      <c r="E5447" s="4" t="s">
        <v>18028</v>
      </c>
      <c r="F5447" s="4" t="s">
        <v>33</v>
      </c>
      <c r="G5447" s="4" t="s">
        <v>18029</v>
      </c>
      <c r="H5447" s="4" t="s">
        <v>18030</v>
      </c>
      <c r="I5447" s="4" t="s">
        <v>18031</v>
      </c>
      <c r="J5447" s="5" t="n">
        <v>45483</v>
      </c>
      <c r="K5447" s="5" t="n">
        <v>45026</v>
      </c>
      <c r="L5447" s="6" t="n">
        <v>1163836.18</v>
      </c>
      <c r="M5447" s="6" t="n">
        <v>1421315.69</v>
      </c>
      <c r="N5447" s="4" t="n">
        <v>0</v>
      </c>
      <c r="O5447" s="4" t="s">
        <v>35</v>
      </c>
      <c r="P5447" s="4" t="s">
        <v>106</v>
      </c>
      <c r="Q5447" s="4" t="s">
        <v>48</v>
      </c>
      <c r="R5447" s="5" t="n">
        <v>45497.6058385417</v>
      </c>
      <c r="S5447" s="6" t="str">
        <f aca="false">M5447+N5447</f>
        <v> $ 1,421,315.69 </v>
      </c>
      <c r="T5447" s="6" t="str">
        <f aca="false">L5447*50%</f>
        <v> $ 581,918.09 </v>
      </c>
      <c r="U5447" s="6" t="str">
        <f aca="false">T5447+N5447</f>
        <v> $ 581,918.09 </v>
      </c>
      <c r="V5447" s="6" t="str">
        <f aca="false">U5447*15%</f>
        <v> $ 87,287.71 </v>
      </c>
      <c r="W5447" s="6" t="str">
        <f aca="false">V5447*22%</f>
        <v> $ 19,203.30 </v>
      </c>
      <c r="X5447" s="6" t="str">
        <f aca="false">V5447+W5447</f>
        <v> $ 106,491.01 </v>
      </c>
      <c r="Y5447" s="6" t="str">
        <f aca="false">U5447+X5447</f>
        <v> $ 688,409.10 </v>
      </c>
      <c r="Z5447" s="0" t="n">
        <v>2</v>
      </c>
      <c r="AA5447" s="6" t="n">
        <v>433645.360668</v>
      </c>
      <c r="AB5447" s="0" t="n">
        <v>3</v>
      </c>
      <c r="AC5447" s="6" t="n">
        <v>337279.724964</v>
      </c>
      <c r="AD5447" s="7" t="n">
        <v>6</v>
      </c>
      <c r="AE5447" s="8" t="n">
        <v>56213.287494</v>
      </c>
    </row>
    <row r="5448" customFormat="false" ht="15.75" hidden="false" customHeight="true" outlineLevel="0" collapsed="false">
      <c r="A5448" s="4" t="n">
        <v>494490</v>
      </c>
      <c r="B5448" s="4" t="s">
        <v>18032</v>
      </c>
      <c r="C5448" s="4" t="n">
        <v>41584529</v>
      </c>
      <c r="D5448" s="4" t="n">
        <v>24806168</v>
      </c>
      <c r="E5448" s="4" t="s">
        <v>18033</v>
      </c>
      <c r="F5448" s="4" t="s">
        <v>33</v>
      </c>
      <c r="G5448" s="4" t="s">
        <v>18034</v>
      </c>
      <c r="H5448" s="4" t="s">
        <v>18035</v>
      </c>
      <c r="I5448" s="4"/>
      <c r="J5448" s="5" t="n">
        <v>45483</v>
      </c>
      <c r="K5448" s="5" t="n">
        <v>45054</v>
      </c>
      <c r="L5448" s="6" t="n">
        <v>1170115.88</v>
      </c>
      <c r="M5448" s="6" t="n">
        <v>1657085.02</v>
      </c>
      <c r="N5448" s="4" t="n">
        <v>0</v>
      </c>
      <c r="O5448" s="4" t="s">
        <v>35</v>
      </c>
      <c r="P5448" s="4" t="s">
        <v>106</v>
      </c>
      <c r="Q5448" s="4" t="s">
        <v>48</v>
      </c>
      <c r="R5448" s="5" t="n">
        <v>45492.4030466782</v>
      </c>
      <c r="S5448" s="6" t="str">
        <f aca="false">M5448+N5448</f>
        <v> $ 1,657,085.02 </v>
      </c>
      <c r="T5448" s="6" t="str">
        <f aca="false">L5448*50%</f>
        <v> $ 585,057.94 </v>
      </c>
      <c r="U5448" s="6" t="str">
        <f aca="false">T5448+N5448</f>
        <v> $ 585,057.94 </v>
      </c>
      <c r="V5448" s="6" t="str">
        <f aca="false">U5448*15%</f>
        <v> $ 87,758.69 </v>
      </c>
      <c r="W5448" s="6" t="str">
        <f aca="false">V5448*22%</f>
        <v> $ 19,306.91 </v>
      </c>
      <c r="X5448" s="6" t="str">
        <f aca="false">V5448+W5448</f>
        <v> $ 107,065.60 </v>
      </c>
      <c r="Y5448" s="6" t="str">
        <f aca="false">U5448+X5448</f>
        <v> $ 692,123.54 </v>
      </c>
      <c r="Z5448" s="0" t="n">
        <v>2</v>
      </c>
      <c r="AA5448" s="6" t="n">
        <v>435985.176888</v>
      </c>
      <c r="AB5448" s="0" t="n">
        <v>3</v>
      </c>
      <c r="AC5448" s="6" t="n">
        <v>339099.582024</v>
      </c>
      <c r="AD5448" s="7" t="n">
        <v>6</v>
      </c>
      <c r="AE5448" s="8" t="n">
        <v>56516.597004</v>
      </c>
    </row>
    <row r="5449" customFormat="false" ht="15.75" hidden="false" customHeight="true" outlineLevel="0" collapsed="false">
      <c r="A5449" s="4" t="n">
        <v>493836</v>
      </c>
      <c r="B5449" s="4" t="s">
        <v>18036</v>
      </c>
      <c r="C5449" s="4" t="n">
        <v>26690615</v>
      </c>
      <c r="D5449" s="4" t="n">
        <v>29577219</v>
      </c>
      <c r="E5449" s="4" t="s">
        <v>18037</v>
      </c>
      <c r="F5449" s="4" t="s">
        <v>33</v>
      </c>
      <c r="G5449" s="4" t="s">
        <v>18038</v>
      </c>
      <c r="H5449" s="4"/>
      <c r="I5449" s="4"/>
      <c r="J5449" s="5" t="n">
        <v>45483</v>
      </c>
      <c r="K5449" s="5" t="n">
        <v>45026</v>
      </c>
      <c r="L5449" s="6" t="n">
        <v>1170524</v>
      </c>
      <c r="M5449" s="6" t="n">
        <v>1459951.78</v>
      </c>
      <c r="N5449" s="4" t="n">
        <v>0</v>
      </c>
      <c r="O5449" s="4" t="s">
        <v>35</v>
      </c>
      <c r="P5449" s="4" t="s">
        <v>106</v>
      </c>
      <c r="Q5449" s="4" t="s">
        <v>48</v>
      </c>
      <c r="R5449" s="5" t="n">
        <v>45489.6405904282</v>
      </c>
      <c r="S5449" s="6" t="str">
        <f aca="false">M5449+N5449</f>
        <v> $ 1,459,951.78 </v>
      </c>
      <c r="T5449" s="6" t="str">
        <f aca="false">L5449*50%</f>
        <v> $ 585,262.00 </v>
      </c>
      <c r="U5449" s="6" t="str">
        <f aca="false">T5449+N5449</f>
        <v> $ 585,262.00 </v>
      </c>
      <c r="V5449" s="6" t="str">
        <f aca="false">U5449*15%</f>
        <v> $ 87,789.30 </v>
      </c>
      <c r="W5449" s="6" t="str">
        <f aca="false">V5449*22%</f>
        <v> $ 19,313.65 </v>
      </c>
      <c r="X5449" s="6" t="str">
        <f aca="false">V5449+W5449</f>
        <v> $ 107,102.95 </v>
      </c>
      <c r="Y5449" s="6" t="str">
        <f aca="false">U5449+X5449</f>
        <v> $ 692,364.95 </v>
      </c>
      <c r="Z5449" s="0" t="n">
        <v>2</v>
      </c>
      <c r="AA5449" s="6" t="n">
        <v>436137.2424</v>
      </c>
      <c r="AB5449" s="0" t="n">
        <v>3</v>
      </c>
      <c r="AC5449" s="6" t="n">
        <v>339217.8552</v>
      </c>
      <c r="AD5449" s="7" t="n">
        <v>6</v>
      </c>
      <c r="AE5449" s="8" t="n">
        <v>56536.3092</v>
      </c>
    </row>
    <row r="5450" customFormat="false" ht="15.75" hidden="false" customHeight="true" outlineLevel="0" collapsed="false">
      <c r="A5450" s="4" t="n">
        <v>493529</v>
      </c>
      <c r="B5450" s="4" t="s">
        <v>18039</v>
      </c>
      <c r="C5450" s="4" t="n">
        <v>12160796</v>
      </c>
      <c r="D5450" s="4" t="n">
        <v>6789428</v>
      </c>
      <c r="E5450" s="4" t="s">
        <v>18040</v>
      </c>
      <c r="F5450" s="4" t="s">
        <v>33</v>
      </c>
      <c r="G5450" s="4" t="s">
        <v>18041</v>
      </c>
      <c r="H5450" s="4"/>
      <c r="I5450" s="4"/>
      <c r="J5450" s="5" t="n">
        <v>45483</v>
      </c>
      <c r="K5450" s="5" t="n">
        <v>45020</v>
      </c>
      <c r="L5450" s="6" t="n">
        <v>1171294.54</v>
      </c>
      <c r="M5450" s="6" t="n">
        <v>1452854.02</v>
      </c>
      <c r="N5450" s="4" t="n">
        <v>0</v>
      </c>
      <c r="O5450" s="4" t="s">
        <v>35</v>
      </c>
      <c r="P5450" s="4" t="s">
        <v>106</v>
      </c>
      <c r="Q5450" s="4" t="s">
        <v>48</v>
      </c>
      <c r="R5450" s="5" t="n">
        <v>45498.7503259259</v>
      </c>
      <c r="S5450" s="6" t="str">
        <f aca="false">M5450+N5450</f>
        <v> $ 1,452,854.02 </v>
      </c>
      <c r="T5450" s="6" t="str">
        <f aca="false">L5450*50%</f>
        <v> $ 585,647.27 </v>
      </c>
      <c r="U5450" s="6" t="str">
        <f aca="false">T5450+N5450</f>
        <v> $ 585,647.27 </v>
      </c>
      <c r="V5450" s="6" t="str">
        <f aca="false">U5450*15%</f>
        <v> $ 87,847.09 </v>
      </c>
      <c r="W5450" s="6" t="str">
        <f aca="false">V5450*22%</f>
        <v> $ 19,326.36 </v>
      </c>
      <c r="X5450" s="6" t="str">
        <f aca="false">V5450+W5450</f>
        <v> $ 107,173.45 </v>
      </c>
      <c r="Y5450" s="6" t="str">
        <f aca="false">U5450+X5450</f>
        <v> $ 692,820.72 </v>
      </c>
      <c r="Z5450" s="0" t="n">
        <v>2</v>
      </c>
      <c r="AA5450" s="6" t="n">
        <v>436424.345604</v>
      </c>
      <c r="AB5450" s="0" t="n">
        <v>3</v>
      </c>
      <c r="AC5450" s="6" t="n">
        <v>339441.157692</v>
      </c>
      <c r="AD5450" s="7" t="n">
        <v>6</v>
      </c>
      <c r="AE5450" s="8" t="n">
        <v>56573.526282</v>
      </c>
    </row>
    <row r="5451" customFormat="false" ht="15.75" hidden="false" customHeight="true" outlineLevel="0" collapsed="false">
      <c r="A5451" s="4" t="n">
        <v>494951</v>
      </c>
      <c r="B5451" s="4" t="s">
        <v>18042</v>
      </c>
      <c r="C5451" s="4" t="n">
        <v>40210215</v>
      </c>
      <c r="D5451" s="4" t="n">
        <v>25127948</v>
      </c>
      <c r="E5451" s="4" t="s">
        <v>18043</v>
      </c>
      <c r="F5451" s="4" t="s">
        <v>33</v>
      </c>
      <c r="G5451" s="4" t="s">
        <v>18044</v>
      </c>
      <c r="H5451" s="4" t="s">
        <v>18045</v>
      </c>
      <c r="I5451" s="4" t="s">
        <v>18046</v>
      </c>
      <c r="J5451" s="5" t="n">
        <v>45489</v>
      </c>
      <c r="K5451" s="5" t="n">
        <v>45056</v>
      </c>
      <c r="L5451" s="6" t="n">
        <v>1172333.82</v>
      </c>
      <c r="M5451" s="6" t="n">
        <v>2214328.04</v>
      </c>
      <c r="N5451" s="4" t="n">
        <v>0</v>
      </c>
      <c r="O5451" s="4" t="s">
        <v>35</v>
      </c>
      <c r="P5451" s="4" t="s">
        <v>106</v>
      </c>
      <c r="Q5451" s="4" t="s">
        <v>48</v>
      </c>
      <c r="R5451" s="5" t="n">
        <v>45492.3977573727</v>
      </c>
      <c r="S5451" s="6" t="str">
        <f aca="false">M5451+N5451</f>
        <v> $ 2,214,328.04 </v>
      </c>
      <c r="T5451" s="6" t="str">
        <f aca="false">L5451*50%</f>
        <v> $ 586,166.91 </v>
      </c>
      <c r="U5451" s="6" t="str">
        <f aca="false">T5451+N5451</f>
        <v> $ 586,166.91 </v>
      </c>
      <c r="V5451" s="6" t="str">
        <f aca="false">U5451*15%</f>
        <v> $ 87,925.04 </v>
      </c>
      <c r="W5451" s="6" t="str">
        <f aca="false">V5451*22%</f>
        <v> $ 19,343.51 </v>
      </c>
      <c r="X5451" s="6" t="str">
        <f aca="false">V5451+W5451</f>
        <v> $ 107,268.54 </v>
      </c>
      <c r="Y5451" s="6" t="str">
        <f aca="false">U5451+X5451</f>
        <v> $ 693,435.45 </v>
      </c>
      <c r="Z5451" s="0" t="n">
        <v>2</v>
      </c>
      <c r="AA5451" s="6" t="n">
        <v>436811.581332</v>
      </c>
      <c r="AB5451" s="0" t="n">
        <v>3</v>
      </c>
      <c r="AC5451" s="6" t="n">
        <v>339742.341036</v>
      </c>
      <c r="AD5451" s="7" t="n">
        <v>6</v>
      </c>
      <c r="AE5451" s="8" t="n">
        <v>56623.723506</v>
      </c>
    </row>
    <row r="5452" customFormat="false" ht="15.75" hidden="false" customHeight="true" outlineLevel="0" collapsed="false">
      <c r="A5452" s="4" t="n">
        <v>495303</v>
      </c>
      <c r="B5452" s="4" t="s">
        <v>18047</v>
      </c>
      <c r="C5452" s="4" t="n">
        <v>36877248</v>
      </c>
      <c r="D5452" s="4" t="n">
        <v>27962689</v>
      </c>
      <c r="E5452" s="4" t="s">
        <v>18048</v>
      </c>
      <c r="F5452" s="4" t="s">
        <v>33</v>
      </c>
      <c r="G5452" s="4" t="s">
        <v>18049</v>
      </c>
      <c r="H5452" s="4"/>
      <c r="I5452" s="4"/>
      <c r="J5452" s="5" t="n">
        <v>45496</v>
      </c>
      <c r="K5452" s="5" t="n">
        <v>44998</v>
      </c>
      <c r="L5452" s="6" t="n">
        <v>1173057.53</v>
      </c>
      <c r="M5452" s="6" t="n">
        <v>1967708.47</v>
      </c>
      <c r="N5452" s="4" t="n">
        <v>0</v>
      </c>
      <c r="O5452" s="4" t="s">
        <v>35</v>
      </c>
      <c r="P5452" s="4" t="s">
        <v>106</v>
      </c>
      <c r="Q5452" s="4" t="s">
        <v>48</v>
      </c>
      <c r="R5452" s="5" t="n">
        <v>45498.7583737269</v>
      </c>
      <c r="S5452" s="6" t="str">
        <f aca="false">M5452+N5452</f>
        <v> $ 1,967,708.47 </v>
      </c>
      <c r="T5452" s="6" t="str">
        <f aca="false">L5452*50%</f>
        <v> $ 586,528.77 </v>
      </c>
      <c r="U5452" s="6" t="str">
        <f aca="false">T5452+N5452</f>
        <v> $ 586,528.77 </v>
      </c>
      <c r="V5452" s="6" t="str">
        <f aca="false">U5452*15%</f>
        <v> $ 87,979.31 </v>
      </c>
      <c r="W5452" s="6" t="str">
        <f aca="false">V5452*22%</f>
        <v> $ 19,355.45 </v>
      </c>
      <c r="X5452" s="6" t="str">
        <f aca="false">V5452+W5452</f>
        <v> $ 107,334.76 </v>
      </c>
      <c r="Y5452" s="6" t="str">
        <f aca="false">U5452+X5452</f>
        <v> $ 693,863.53 </v>
      </c>
      <c r="Z5452" s="0" t="n">
        <v>2</v>
      </c>
      <c r="AA5452" s="6" t="n">
        <v>437081.235678</v>
      </c>
      <c r="AB5452" s="0" t="n">
        <v>3</v>
      </c>
      <c r="AC5452" s="6" t="n">
        <v>339952.072194</v>
      </c>
      <c r="AD5452" s="7" t="n">
        <v>6</v>
      </c>
      <c r="AE5452" s="8" t="n">
        <v>56658.678699</v>
      </c>
    </row>
    <row r="5453" customFormat="false" ht="15.75" hidden="false" customHeight="true" outlineLevel="0" collapsed="false">
      <c r="A5453" s="4" t="n">
        <v>494457</v>
      </c>
      <c r="B5453" s="4" t="s">
        <v>18050</v>
      </c>
      <c r="C5453" s="4" t="n">
        <v>40276269</v>
      </c>
      <c r="D5453" s="4" t="n">
        <v>23452134</v>
      </c>
      <c r="E5453" s="4" t="s">
        <v>18051</v>
      </c>
      <c r="F5453" s="4" t="s">
        <v>33</v>
      </c>
      <c r="G5453" s="4" t="s">
        <v>18052</v>
      </c>
      <c r="H5453" s="4" t="s">
        <v>18053</v>
      </c>
      <c r="I5453" s="4"/>
      <c r="J5453" s="5" t="n">
        <v>45483</v>
      </c>
      <c r="K5453" s="5" t="n">
        <v>45026</v>
      </c>
      <c r="L5453" s="6" t="n">
        <v>1173513.34</v>
      </c>
      <c r="M5453" s="6" t="n">
        <v>1925708.23</v>
      </c>
      <c r="N5453" s="4" t="n">
        <v>0</v>
      </c>
      <c r="O5453" s="4" t="s">
        <v>35</v>
      </c>
      <c r="P5453" s="4" t="s">
        <v>106</v>
      </c>
      <c r="Q5453" s="4" t="s">
        <v>48</v>
      </c>
      <c r="R5453" s="5" t="n">
        <v>45497.6074650463</v>
      </c>
      <c r="S5453" s="6" t="str">
        <f aca="false">M5453+N5453</f>
        <v> $ 1,925,708.23 </v>
      </c>
      <c r="T5453" s="6" t="str">
        <f aca="false">L5453*50%</f>
        <v> $ 586,756.67 </v>
      </c>
      <c r="U5453" s="6" t="str">
        <f aca="false">T5453+N5453</f>
        <v> $ 586,756.67 </v>
      </c>
      <c r="V5453" s="6" t="str">
        <f aca="false">U5453*15%</f>
        <v> $ 88,013.50 </v>
      </c>
      <c r="W5453" s="6" t="str">
        <f aca="false">V5453*22%</f>
        <v> $ 19,362.97 </v>
      </c>
      <c r="X5453" s="6" t="str">
        <f aca="false">V5453+W5453</f>
        <v> $ 107,376.47 </v>
      </c>
      <c r="Y5453" s="6" t="str">
        <f aca="false">U5453+X5453</f>
        <v> $ 694,133.14 </v>
      </c>
      <c r="Z5453" s="0" t="n">
        <v>2</v>
      </c>
      <c r="AA5453" s="6" t="n">
        <v>437251.070484</v>
      </c>
      <c r="AB5453" s="0" t="n">
        <v>3</v>
      </c>
      <c r="AC5453" s="6" t="n">
        <v>340084.165932</v>
      </c>
      <c r="AD5453" s="7" t="n">
        <v>6</v>
      </c>
      <c r="AE5453" s="8" t="n">
        <v>56680.694322</v>
      </c>
    </row>
    <row r="5454" customFormat="false" ht="15.75" hidden="false" customHeight="true" outlineLevel="0" collapsed="false">
      <c r="A5454" s="4" t="n">
        <v>494543</v>
      </c>
      <c r="B5454" s="4" t="s">
        <v>18054</v>
      </c>
      <c r="C5454" s="4" t="n">
        <v>44093918</v>
      </c>
      <c r="D5454" s="4" t="n">
        <v>27651343</v>
      </c>
      <c r="E5454" s="4" t="s">
        <v>18055</v>
      </c>
      <c r="F5454" s="4" t="s">
        <v>33</v>
      </c>
      <c r="G5454" s="4" t="s">
        <v>18056</v>
      </c>
      <c r="H5454" s="4"/>
      <c r="I5454" s="4"/>
      <c r="J5454" s="5" t="n">
        <v>45483</v>
      </c>
      <c r="K5454" s="5" t="n">
        <v>45048</v>
      </c>
      <c r="L5454" s="6" t="n">
        <v>1173930.98</v>
      </c>
      <c r="M5454" s="6" t="n">
        <v>1436677.32</v>
      </c>
      <c r="N5454" s="4" t="n">
        <v>0</v>
      </c>
      <c r="O5454" s="4" t="s">
        <v>35</v>
      </c>
      <c r="P5454" s="4" t="s">
        <v>106</v>
      </c>
      <c r="Q5454" s="4" t="s">
        <v>48</v>
      </c>
      <c r="R5454" s="5" t="n">
        <v>45492.3926287037</v>
      </c>
      <c r="S5454" s="6" t="str">
        <f aca="false">M5454+N5454</f>
        <v> $ 1,436,677.32 </v>
      </c>
      <c r="T5454" s="6" t="str">
        <f aca="false">L5454*50%</f>
        <v> $ 586,965.49 </v>
      </c>
      <c r="U5454" s="6" t="str">
        <f aca="false">T5454+N5454</f>
        <v> $ 586,965.49 </v>
      </c>
      <c r="V5454" s="6" t="str">
        <f aca="false">U5454*15%</f>
        <v> $ 88,044.82 </v>
      </c>
      <c r="W5454" s="6" t="str">
        <f aca="false">V5454*22%</f>
        <v> $ 19,369.86 </v>
      </c>
      <c r="X5454" s="6" t="str">
        <f aca="false">V5454+W5454</f>
        <v> $ 107,414.68 </v>
      </c>
      <c r="Y5454" s="6" t="str">
        <f aca="false">U5454+X5454</f>
        <v> $ 694,380.17 </v>
      </c>
      <c r="Z5454" s="0" t="n">
        <v>2</v>
      </c>
      <c r="AA5454" s="6" t="n">
        <v>437406.683148</v>
      </c>
      <c r="AB5454" s="0" t="n">
        <v>3</v>
      </c>
      <c r="AC5454" s="6" t="n">
        <v>340205.198004</v>
      </c>
      <c r="AD5454" s="7" t="n">
        <v>6</v>
      </c>
      <c r="AE5454" s="8" t="n">
        <v>56700.866334</v>
      </c>
    </row>
    <row r="5455" customFormat="false" ht="15.75" hidden="false" customHeight="true" outlineLevel="0" collapsed="false">
      <c r="A5455" s="4" t="n">
        <v>493695</v>
      </c>
      <c r="B5455" s="4" t="s">
        <v>18057</v>
      </c>
      <c r="C5455" s="4" t="n">
        <v>22847137</v>
      </c>
      <c r="D5455" s="4" t="n">
        <v>2963638</v>
      </c>
      <c r="E5455" s="4" t="s">
        <v>18058</v>
      </c>
      <c r="F5455" s="4" t="s">
        <v>33</v>
      </c>
      <c r="G5455" s="4" t="s">
        <v>18059</v>
      </c>
      <c r="H5455" s="4" t="s">
        <v>18060</v>
      </c>
      <c r="I5455" s="4"/>
      <c r="J5455" s="5" t="n">
        <v>45483</v>
      </c>
      <c r="K5455" s="5" t="n">
        <v>44995</v>
      </c>
      <c r="L5455" s="6" t="n">
        <v>1174236.84</v>
      </c>
      <c r="M5455" s="6" t="n">
        <v>2363585.32</v>
      </c>
      <c r="N5455" s="4" t="n">
        <v>0</v>
      </c>
      <c r="O5455" s="4" t="s">
        <v>35</v>
      </c>
      <c r="P5455" s="4" t="s">
        <v>106</v>
      </c>
      <c r="Q5455" s="4" t="s">
        <v>48</v>
      </c>
      <c r="R5455" s="5" t="n">
        <v>45488.6984149306</v>
      </c>
      <c r="S5455" s="6" t="str">
        <f aca="false">M5455+N5455</f>
        <v> $ 2,363,585.32 </v>
      </c>
      <c r="T5455" s="6" t="str">
        <f aca="false">L5455*50%</f>
        <v> $ 587,118.42 </v>
      </c>
      <c r="U5455" s="6" t="str">
        <f aca="false">T5455+N5455</f>
        <v> $ 587,118.42 </v>
      </c>
      <c r="V5455" s="6" t="str">
        <f aca="false">U5455*15%</f>
        <v> $ 88,067.76 </v>
      </c>
      <c r="W5455" s="6" t="str">
        <f aca="false">V5455*22%</f>
        <v> $ 19,374.91 </v>
      </c>
      <c r="X5455" s="6" t="str">
        <f aca="false">V5455+W5455</f>
        <v> $ 107,442.67 </v>
      </c>
      <c r="Y5455" s="6" t="str">
        <f aca="false">U5455+X5455</f>
        <v> $ 694,561.09 </v>
      </c>
      <c r="Z5455" s="0" t="n">
        <v>2</v>
      </c>
      <c r="AA5455" s="6" t="n">
        <v>437520.646584</v>
      </c>
      <c r="AB5455" s="0" t="n">
        <v>3</v>
      </c>
      <c r="AC5455" s="6" t="n">
        <v>340293.836232</v>
      </c>
      <c r="AD5455" s="7" t="n">
        <v>6</v>
      </c>
      <c r="AE5455" s="8" t="n">
        <v>56715.639372</v>
      </c>
    </row>
    <row r="5456" customFormat="false" ht="15.75" hidden="false" customHeight="true" outlineLevel="0" collapsed="false">
      <c r="A5456" s="4" t="n">
        <v>495449</v>
      </c>
      <c r="B5456" s="4" t="s">
        <v>18061</v>
      </c>
      <c r="C5456" s="4" t="n">
        <v>94193388</v>
      </c>
      <c r="D5456" s="4" t="n">
        <v>2907745</v>
      </c>
      <c r="E5456" s="4" t="s">
        <v>18062</v>
      </c>
      <c r="F5456" s="4" t="s">
        <v>33</v>
      </c>
      <c r="G5456" s="4" t="s">
        <v>18063</v>
      </c>
      <c r="H5456" s="4" t="s">
        <v>18064</v>
      </c>
      <c r="I5456" s="4"/>
      <c r="J5456" s="5" t="n">
        <v>45496</v>
      </c>
      <c r="K5456" s="5" t="n">
        <v>45078</v>
      </c>
      <c r="L5456" s="6" t="n">
        <v>1174393.89</v>
      </c>
      <c r="M5456" s="6" t="n">
        <v>1402402.97</v>
      </c>
      <c r="N5456" s="4" t="n">
        <v>0</v>
      </c>
      <c r="O5456" s="4" t="s">
        <v>35</v>
      </c>
      <c r="P5456" s="4" t="s">
        <v>106</v>
      </c>
      <c r="Q5456" s="4" t="s">
        <v>48</v>
      </c>
      <c r="R5456" s="5" t="n">
        <v>45498.7259348032</v>
      </c>
      <c r="S5456" s="6" t="str">
        <f aca="false">M5456+N5456</f>
        <v> $ 1,402,402.97 </v>
      </c>
      <c r="T5456" s="6" t="str">
        <f aca="false">L5456*50%</f>
        <v> $ 587,196.95 </v>
      </c>
      <c r="U5456" s="6" t="str">
        <f aca="false">T5456+N5456</f>
        <v> $ 587,196.95 </v>
      </c>
      <c r="V5456" s="6" t="str">
        <f aca="false">U5456*15%</f>
        <v> $ 88,079.54 </v>
      </c>
      <c r="W5456" s="6" t="str">
        <f aca="false">V5456*22%</f>
        <v> $ 19,377.50 </v>
      </c>
      <c r="X5456" s="6" t="str">
        <f aca="false">V5456+W5456</f>
        <v> $ 107,457.04 </v>
      </c>
      <c r="Y5456" s="6" t="str">
        <f aca="false">U5456+X5456</f>
        <v> $ 694,653.99 </v>
      </c>
      <c r="Z5456" s="0" t="n">
        <v>2</v>
      </c>
      <c r="AA5456" s="6" t="n">
        <v>437579.163414</v>
      </c>
      <c r="AB5456" s="0" t="n">
        <v>3</v>
      </c>
      <c r="AC5456" s="6" t="n">
        <v>340339.349322</v>
      </c>
      <c r="AD5456" s="7" t="n">
        <v>6</v>
      </c>
      <c r="AE5456" s="8" t="n">
        <v>56723.224887</v>
      </c>
    </row>
    <row r="5457" customFormat="false" ht="15.75" hidden="false" customHeight="true" outlineLevel="0" collapsed="false">
      <c r="A5457" s="4" t="n">
        <v>488500</v>
      </c>
      <c r="B5457" s="4" t="s">
        <v>18065</v>
      </c>
      <c r="C5457" s="4" t="n">
        <v>12244259</v>
      </c>
      <c r="D5457" s="4" t="n">
        <v>683214</v>
      </c>
      <c r="E5457" s="4" t="s">
        <v>18066</v>
      </c>
      <c r="F5457" s="4" t="s">
        <v>47</v>
      </c>
      <c r="G5457" s="4" t="s">
        <v>18067</v>
      </c>
      <c r="H5457" s="4"/>
      <c r="I5457" s="4"/>
      <c r="J5457" s="5" t="n">
        <v>45433</v>
      </c>
      <c r="K5457" s="5" t="n">
        <v>44981</v>
      </c>
      <c r="L5457" s="6" t="n">
        <v>1175193.39</v>
      </c>
      <c r="M5457" s="6" t="n">
        <v>2356535.98</v>
      </c>
      <c r="N5457" s="4" t="n">
        <v>0</v>
      </c>
      <c r="O5457" s="4" t="s">
        <v>41</v>
      </c>
      <c r="P5457" s="4" t="s">
        <v>106</v>
      </c>
      <c r="Q5457" s="4" t="s">
        <v>48</v>
      </c>
      <c r="R5457" s="5" t="n">
        <v>45440.4545522801</v>
      </c>
      <c r="S5457" s="6" t="str">
        <f aca="false">M5457+N5457</f>
        <v> $ 2,356,535.98 </v>
      </c>
      <c r="T5457" s="6" t="str">
        <f aca="false">L5457*50%</f>
        <v> $ 587,596.70 </v>
      </c>
      <c r="U5457" s="6" t="str">
        <f aca="false">T5457+N5457</f>
        <v> $ 587,596.70 </v>
      </c>
      <c r="V5457" s="6" t="str">
        <f aca="false">U5457*15%</f>
        <v> $ 88,139.50 </v>
      </c>
      <c r="W5457" s="6" t="str">
        <f aca="false">V5457*22%</f>
        <v> $ 19,390.69 </v>
      </c>
      <c r="X5457" s="6" t="str">
        <f aca="false">V5457+W5457</f>
        <v> $ 107,530.20 </v>
      </c>
      <c r="Y5457" s="6" t="str">
        <f aca="false">U5457+X5457</f>
        <v> $ 695,126.89 </v>
      </c>
      <c r="Z5457" s="0" t="n">
        <v>2</v>
      </c>
      <c r="AA5457" s="6" t="n">
        <v>437877.057114</v>
      </c>
      <c r="AB5457" s="0" t="n">
        <v>3</v>
      </c>
      <c r="AC5457" s="6" t="n">
        <v>340571.044422</v>
      </c>
      <c r="AD5457" s="7" t="n">
        <v>6</v>
      </c>
      <c r="AE5457" s="8" t="n">
        <v>56761.840737</v>
      </c>
    </row>
    <row r="5458" customFormat="false" ht="15.75" hidden="false" customHeight="true" outlineLevel="0" collapsed="false">
      <c r="A5458" s="4" t="n">
        <v>493674</v>
      </c>
      <c r="B5458" s="4" t="s">
        <v>18068</v>
      </c>
      <c r="C5458" s="4" t="n">
        <v>22113763</v>
      </c>
      <c r="D5458" s="4" t="n">
        <v>19845050</v>
      </c>
      <c r="E5458" s="4" t="s">
        <v>18069</v>
      </c>
      <c r="F5458" s="4" t="s">
        <v>33</v>
      </c>
      <c r="G5458" s="4" t="s">
        <v>18070</v>
      </c>
      <c r="H5458" s="4" t="s">
        <v>18071</v>
      </c>
      <c r="I5458" s="4"/>
      <c r="J5458" s="5" t="n">
        <v>45483</v>
      </c>
      <c r="K5458" s="5" t="n">
        <v>45026</v>
      </c>
      <c r="L5458" s="6" t="n">
        <v>1176919.7</v>
      </c>
      <c r="M5458" s="6" t="n">
        <v>2100394.15</v>
      </c>
      <c r="N5458" s="4" t="n">
        <v>0</v>
      </c>
      <c r="O5458" s="4" t="s">
        <v>35</v>
      </c>
      <c r="P5458" s="4" t="s">
        <v>106</v>
      </c>
      <c r="Q5458" s="4" t="s">
        <v>48</v>
      </c>
      <c r="R5458" s="5" t="n">
        <v>45497.601196794</v>
      </c>
      <c r="S5458" s="6" t="str">
        <f aca="false">M5458+N5458</f>
        <v> $ 2,100,394.15 </v>
      </c>
      <c r="T5458" s="6" t="str">
        <f aca="false">L5458*50%</f>
        <v> $ 588,459.85 </v>
      </c>
      <c r="U5458" s="6" t="str">
        <f aca="false">T5458+N5458</f>
        <v> $ 588,459.85 </v>
      </c>
      <c r="V5458" s="6" t="str">
        <f aca="false">U5458*15%</f>
        <v> $ 88,268.98 </v>
      </c>
      <c r="W5458" s="6" t="str">
        <f aca="false">V5458*22%</f>
        <v> $ 19,419.18 </v>
      </c>
      <c r="X5458" s="6" t="str">
        <f aca="false">V5458+W5458</f>
        <v> $ 107,688.15 </v>
      </c>
      <c r="Y5458" s="6" t="str">
        <f aca="false">U5458+X5458</f>
        <v> $ 696,148.00 </v>
      </c>
      <c r="Z5458" s="0" t="n">
        <v>2</v>
      </c>
      <c r="AA5458" s="6" t="n">
        <v>438520.28022</v>
      </c>
      <c r="AB5458" s="0" t="n">
        <v>3</v>
      </c>
      <c r="AC5458" s="6" t="n">
        <v>341071.32906</v>
      </c>
      <c r="AD5458" s="7" t="n">
        <v>6</v>
      </c>
      <c r="AE5458" s="8" t="n">
        <v>56845.22151</v>
      </c>
    </row>
    <row r="5459" customFormat="false" ht="15.75" hidden="false" customHeight="true" outlineLevel="0" collapsed="false">
      <c r="A5459" s="4" t="n">
        <v>493555</v>
      </c>
      <c r="B5459" s="4" t="s">
        <v>18072</v>
      </c>
      <c r="C5459" s="4" t="n">
        <v>14214006</v>
      </c>
      <c r="D5459" s="4" t="n">
        <v>24910055</v>
      </c>
      <c r="E5459" s="4" t="s">
        <v>18073</v>
      </c>
      <c r="F5459" s="4" t="s">
        <v>33</v>
      </c>
      <c r="G5459" s="4" t="s">
        <v>18074</v>
      </c>
      <c r="H5459" s="4"/>
      <c r="I5459" s="4"/>
      <c r="J5459" s="5" t="n">
        <v>45483</v>
      </c>
      <c r="K5459" s="5" t="n">
        <v>45064</v>
      </c>
      <c r="L5459" s="6" t="n">
        <v>1177452.86</v>
      </c>
      <c r="M5459" s="6" t="n">
        <v>2239933.07</v>
      </c>
      <c r="N5459" s="4" t="n">
        <v>0</v>
      </c>
      <c r="O5459" s="4" t="s">
        <v>35</v>
      </c>
      <c r="P5459" s="4" t="s">
        <v>106</v>
      </c>
      <c r="Q5459" s="4" t="s">
        <v>48</v>
      </c>
      <c r="R5459" s="5" t="n">
        <v>45498.7391145486</v>
      </c>
      <c r="S5459" s="6" t="str">
        <f aca="false">M5459+N5459</f>
        <v> $ 2,239,933.07 </v>
      </c>
      <c r="T5459" s="6" t="str">
        <f aca="false">L5459*50%</f>
        <v> $ 588,726.43 </v>
      </c>
      <c r="U5459" s="6" t="str">
        <f aca="false">T5459+N5459</f>
        <v> $ 588,726.43 </v>
      </c>
      <c r="V5459" s="6" t="str">
        <f aca="false">U5459*15%</f>
        <v> $ 88,308.96 </v>
      </c>
      <c r="W5459" s="6" t="str">
        <f aca="false">V5459*22%</f>
        <v> $ 19,427.97 </v>
      </c>
      <c r="X5459" s="6" t="str">
        <f aca="false">V5459+W5459</f>
        <v> $ 107,736.94 </v>
      </c>
      <c r="Y5459" s="6" t="str">
        <f aca="false">U5459+X5459</f>
        <v> $ 696,463.37 </v>
      </c>
      <c r="Z5459" s="0" t="n">
        <v>2</v>
      </c>
      <c r="AA5459" s="6" t="n">
        <v>438718.935636</v>
      </c>
      <c r="AB5459" s="0" t="n">
        <v>3</v>
      </c>
      <c r="AC5459" s="6" t="n">
        <v>341225.838828</v>
      </c>
      <c r="AD5459" s="7" t="n">
        <v>6</v>
      </c>
      <c r="AE5459" s="8" t="n">
        <v>56870.973138</v>
      </c>
    </row>
    <row r="5460" customFormat="false" ht="15.75" hidden="false" customHeight="true" outlineLevel="0" collapsed="false">
      <c r="A5460" s="4" t="n">
        <v>494586</v>
      </c>
      <c r="B5460" s="4" t="s">
        <v>18075</v>
      </c>
      <c r="C5460" s="4" t="n">
        <v>93264774</v>
      </c>
      <c r="D5460" s="4" t="n">
        <v>6773519</v>
      </c>
      <c r="E5460" s="4" t="s">
        <v>18076</v>
      </c>
      <c r="F5460" s="4" t="s">
        <v>33</v>
      </c>
      <c r="G5460" s="4" t="s">
        <v>18077</v>
      </c>
      <c r="H5460" s="4" t="s">
        <v>18078</v>
      </c>
      <c r="I5460" s="4"/>
      <c r="J5460" s="5" t="n">
        <v>45483</v>
      </c>
      <c r="K5460" s="5" t="n">
        <v>45026</v>
      </c>
      <c r="L5460" s="6" t="n">
        <v>1179087.1</v>
      </c>
      <c r="M5460" s="6" t="n">
        <v>1455073.39</v>
      </c>
      <c r="N5460" s="4" t="n">
        <v>0</v>
      </c>
      <c r="O5460" s="4" t="s">
        <v>35</v>
      </c>
      <c r="P5460" s="4" t="s">
        <v>106</v>
      </c>
      <c r="Q5460" s="4" t="s">
        <v>48</v>
      </c>
      <c r="R5460" s="5" t="n">
        <v>45492.3943008912</v>
      </c>
      <c r="S5460" s="6" t="str">
        <f aca="false">M5460+N5460</f>
        <v> $ 1,455,073.39 </v>
      </c>
      <c r="T5460" s="6" t="str">
        <f aca="false">L5460*50%</f>
        <v> $ 589,543.55 </v>
      </c>
      <c r="U5460" s="6" t="str">
        <f aca="false">T5460+N5460</f>
        <v> $ 589,543.55 </v>
      </c>
      <c r="V5460" s="6" t="str">
        <f aca="false">U5460*15%</f>
        <v> $ 88,431.53 </v>
      </c>
      <c r="W5460" s="6" t="str">
        <f aca="false">V5460*22%</f>
        <v> $ 19,454.94 </v>
      </c>
      <c r="X5460" s="6" t="str">
        <f aca="false">V5460+W5460</f>
        <v> $ 107,886.47 </v>
      </c>
      <c r="Y5460" s="6" t="str">
        <f aca="false">U5460+X5460</f>
        <v> $ 697,430.02 </v>
      </c>
      <c r="Z5460" s="0" t="n">
        <v>2</v>
      </c>
      <c r="AA5460" s="6" t="n">
        <v>439327.85346</v>
      </c>
      <c r="AB5460" s="0" t="n">
        <v>3</v>
      </c>
      <c r="AC5460" s="6" t="n">
        <v>341699.44158</v>
      </c>
      <c r="AD5460" s="7" t="n">
        <v>6</v>
      </c>
      <c r="AE5460" s="8" t="n">
        <v>56949.90693</v>
      </c>
    </row>
    <row r="5461" customFormat="false" ht="15.75" hidden="false" customHeight="true" outlineLevel="0" collapsed="false">
      <c r="A5461" s="4" t="n">
        <v>493620</v>
      </c>
      <c r="B5461" s="4" t="s">
        <v>18079</v>
      </c>
      <c r="C5461" s="4" t="n">
        <v>18871800</v>
      </c>
      <c r="D5461" s="4" t="n">
        <v>19888796</v>
      </c>
      <c r="E5461" s="4" t="s">
        <v>18080</v>
      </c>
      <c r="F5461" s="4" t="s">
        <v>33</v>
      </c>
      <c r="G5461" s="4"/>
      <c r="H5461" s="4"/>
      <c r="I5461" s="4"/>
      <c r="J5461" s="5" t="n">
        <v>45483</v>
      </c>
      <c r="K5461" s="5" t="n">
        <v>44998</v>
      </c>
      <c r="L5461" s="6" t="n">
        <v>1179643.39</v>
      </c>
      <c r="M5461" s="6" t="n">
        <v>1495233.82</v>
      </c>
      <c r="N5461" s="4" t="n">
        <v>0</v>
      </c>
      <c r="O5461" s="4" t="s">
        <v>35</v>
      </c>
      <c r="P5461" s="4" t="s">
        <v>106</v>
      </c>
      <c r="Q5461" s="4" t="s">
        <v>48</v>
      </c>
      <c r="R5461" s="5" t="n">
        <v>45497.5977069097</v>
      </c>
      <c r="S5461" s="6" t="str">
        <f aca="false">M5461+N5461</f>
        <v> $ 1,495,233.82 </v>
      </c>
      <c r="T5461" s="6" t="str">
        <f aca="false">L5461*50%</f>
        <v> $ 589,821.70 </v>
      </c>
      <c r="U5461" s="6" t="str">
        <f aca="false">T5461+N5461</f>
        <v> $ 589,821.70 </v>
      </c>
      <c r="V5461" s="6" t="str">
        <f aca="false">U5461*15%</f>
        <v> $ 88,473.25 </v>
      </c>
      <c r="W5461" s="6" t="str">
        <f aca="false">V5461*22%</f>
        <v> $ 19,464.12 </v>
      </c>
      <c r="X5461" s="6" t="str">
        <f aca="false">V5461+W5461</f>
        <v> $ 107,937.37 </v>
      </c>
      <c r="Y5461" s="6" t="str">
        <f aca="false">U5461+X5461</f>
        <v> $ 697,759.07 </v>
      </c>
      <c r="Z5461" s="0" t="n">
        <v>2</v>
      </c>
      <c r="AA5461" s="6" t="n">
        <v>439535.127114</v>
      </c>
      <c r="AB5461" s="0" t="n">
        <v>3</v>
      </c>
      <c r="AC5461" s="6" t="n">
        <v>341860.654422</v>
      </c>
      <c r="AD5461" s="7" t="n">
        <v>6</v>
      </c>
      <c r="AE5461" s="8" t="n">
        <v>56976.775737</v>
      </c>
    </row>
    <row r="5462" customFormat="false" ht="15.75" hidden="false" customHeight="true" outlineLevel="0" collapsed="false">
      <c r="A5462" s="4" t="n">
        <v>493765</v>
      </c>
      <c r="B5462" s="4" t="s">
        <v>18081</v>
      </c>
      <c r="C5462" s="4" t="n">
        <v>24992070</v>
      </c>
      <c r="D5462" s="4" t="n">
        <v>6704924</v>
      </c>
      <c r="E5462" s="4" t="s">
        <v>18082</v>
      </c>
      <c r="F5462" s="4" t="s">
        <v>33</v>
      </c>
      <c r="G5462" s="4" t="s">
        <v>18083</v>
      </c>
      <c r="H5462" s="4" t="s">
        <v>18084</v>
      </c>
      <c r="I5462" s="4"/>
      <c r="J5462" s="5" t="n">
        <v>45483</v>
      </c>
      <c r="K5462" s="5" t="n">
        <v>44998</v>
      </c>
      <c r="L5462" s="6" t="n">
        <v>1179852.46</v>
      </c>
      <c r="M5462" s="6" t="n">
        <v>1909381.37</v>
      </c>
      <c r="N5462" s="4" t="n">
        <v>0</v>
      </c>
      <c r="O5462" s="4" t="s">
        <v>35</v>
      </c>
      <c r="P5462" s="4" t="s">
        <v>106</v>
      </c>
      <c r="Q5462" s="4" t="s">
        <v>48</v>
      </c>
      <c r="R5462" s="5" t="n">
        <v>45488.8306828704</v>
      </c>
      <c r="S5462" s="6" t="str">
        <f aca="false">M5462+N5462</f>
        <v> $ 1,909,381.37 </v>
      </c>
      <c r="T5462" s="6" t="str">
        <f aca="false">L5462*50%</f>
        <v> $ 589,926.23 </v>
      </c>
      <c r="U5462" s="6" t="str">
        <f aca="false">T5462+N5462</f>
        <v> $ 589,926.23 </v>
      </c>
      <c r="V5462" s="6" t="str">
        <f aca="false">U5462*15%</f>
        <v> $ 88,488.93 </v>
      </c>
      <c r="W5462" s="6" t="str">
        <f aca="false">V5462*22%</f>
        <v> $ 19,467.57 </v>
      </c>
      <c r="X5462" s="6" t="str">
        <f aca="false">V5462+W5462</f>
        <v> $ 107,956.50 </v>
      </c>
      <c r="Y5462" s="6" t="str">
        <f aca="false">U5462+X5462</f>
        <v> $ 697,882.73 </v>
      </c>
      <c r="Z5462" s="0" t="n">
        <v>2</v>
      </c>
      <c r="AA5462" s="6" t="n">
        <v>439613.026596</v>
      </c>
      <c r="AB5462" s="0" t="n">
        <v>3</v>
      </c>
      <c r="AC5462" s="6" t="n">
        <v>341921.242908</v>
      </c>
      <c r="AD5462" s="7" t="n">
        <v>6</v>
      </c>
      <c r="AE5462" s="8" t="n">
        <v>56986.873818</v>
      </c>
    </row>
    <row r="5463" customFormat="false" ht="15.75" hidden="false" customHeight="true" outlineLevel="0" collapsed="false">
      <c r="A5463" s="4" t="n">
        <v>494103</v>
      </c>
      <c r="B5463" s="4" t="s">
        <v>18085</v>
      </c>
      <c r="C5463" s="4" t="n">
        <v>32530136</v>
      </c>
      <c r="D5463" s="4" t="n">
        <v>8578024</v>
      </c>
      <c r="E5463" s="4" t="s">
        <v>18086</v>
      </c>
      <c r="F5463" s="4" t="s">
        <v>33</v>
      </c>
      <c r="G5463" s="4" t="s">
        <v>18087</v>
      </c>
      <c r="H5463" s="4" t="s">
        <v>18088</v>
      </c>
      <c r="I5463" s="4"/>
      <c r="J5463" s="5" t="n">
        <v>45483</v>
      </c>
      <c r="K5463" s="5" t="n">
        <v>44995</v>
      </c>
      <c r="L5463" s="6" t="n">
        <v>1180066.18</v>
      </c>
      <c r="M5463" s="6" t="n">
        <v>1809043.41</v>
      </c>
      <c r="N5463" s="4" t="n">
        <v>0</v>
      </c>
      <c r="O5463" s="4" t="s">
        <v>35</v>
      </c>
      <c r="P5463" s="4" t="s">
        <v>106</v>
      </c>
      <c r="Q5463" s="4" t="s">
        <v>48</v>
      </c>
      <c r="R5463" s="5" t="n">
        <v>45497.5977991088</v>
      </c>
      <c r="S5463" s="6" t="str">
        <f aca="false">M5463+N5463</f>
        <v> $ 1,809,043.41 </v>
      </c>
      <c r="T5463" s="6" t="str">
        <f aca="false">L5463*50%</f>
        <v> $ 590,033.09 </v>
      </c>
      <c r="U5463" s="6" t="str">
        <f aca="false">T5463+N5463</f>
        <v> $ 590,033.09 </v>
      </c>
      <c r="V5463" s="6" t="str">
        <f aca="false">U5463*15%</f>
        <v> $ 88,504.96 </v>
      </c>
      <c r="W5463" s="6" t="str">
        <f aca="false">V5463*22%</f>
        <v> $ 19,471.09 </v>
      </c>
      <c r="X5463" s="6" t="str">
        <f aca="false">V5463+W5463</f>
        <v> $ 107,976.06 </v>
      </c>
      <c r="Y5463" s="6" t="str">
        <f aca="false">U5463+X5463</f>
        <v> $ 698,009.15 </v>
      </c>
      <c r="Z5463" s="0" t="n">
        <v>2</v>
      </c>
      <c r="AA5463" s="6" t="n">
        <v>439692.658668</v>
      </c>
      <c r="AB5463" s="0" t="n">
        <v>3</v>
      </c>
      <c r="AC5463" s="6" t="n">
        <v>341983.178964</v>
      </c>
      <c r="AD5463" s="7" t="n">
        <v>6</v>
      </c>
      <c r="AE5463" s="8" t="n">
        <v>56997.196494</v>
      </c>
    </row>
    <row r="5464" customFormat="false" ht="15.75" hidden="false" customHeight="true" outlineLevel="0" collapsed="false">
      <c r="A5464" s="4" t="n">
        <v>493575</v>
      </c>
      <c r="B5464" s="4" t="s">
        <v>18089</v>
      </c>
      <c r="C5464" s="4" t="n">
        <v>16595125</v>
      </c>
      <c r="D5464" s="4" t="n">
        <v>19916342</v>
      </c>
      <c r="E5464" s="4" t="s">
        <v>18090</v>
      </c>
      <c r="F5464" s="4" t="s">
        <v>33</v>
      </c>
      <c r="G5464" s="4" t="s">
        <v>18091</v>
      </c>
      <c r="H5464" s="4"/>
      <c r="I5464" s="4"/>
      <c r="J5464" s="5" t="n">
        <v>45483</v>
      </c>
      <c r="K5464" s="5" t="n">
        <v>45048</v>
      </c>
      <c r="L5464" s="6" t="n">
        <v>1180510.52</v>
      </c>
      <c r="M5464" s="6" t="n">
        <v>1491106.29</v>
      </c>
      <c r="N5464" s="4" t="n">
        <v>0</v>
      </c>
      <c r="O5464" s="4" t="s">
        <v>35</v>
      </c>
      <c r="P5464" s="4" t="s">
        <v>106</v>
      </c>
      <c r="Q5464" s="4" t="s">
        <v>48</v>
      </c>
      <c r="R5464" s="5" t="n">
        <v>45488.5176509606</v>
      </c>
      <c r="S5464" s="6" t="str">
        <f aca="false">M5464+N5464</f>
        <v> $ 1,491,106.29 </v>
      </c>
      <c r="T5464" s="6" t="str">
        <f aca="false">L5464*50%</f>
        <v> $ 590,255.26 </v>
      </c>
      <c r="U5464" s="6" t="str">
        <f aca="false">T5464+N5464</f>
        <v> $ 590,255.26 </v>
      </c>
      <c r="V5464" s="6" t="str">
        <f aca="false">U5464*15%</f>
        <v> $ 88,538.29 </v>
      </c>
      <c r="W5464" s="6" t="str">
        <f aca="false">V5464*22%</f>
        <v> $ 19,478.42 </v>
      </c>
      <c r="X5464" s="6" t="str">
        <f aca="false">V5464+W5464</f>
        <v> $ 108,016.71 </v>
      </c>
      <c r="Y5464" s="6" t="str">
        <f aca="false">U5464+X5464</f>
        <v> $ 698,271.97 </v>
      </c>
      <c r="Z5464" s="0" t="n">
        <v>2</v>
      </c>
      <c r="AA5464" s="6" t="n">
        <v>439858.219752</v>
      </c>
      <c r="AB5464" s="0" t="n">
        <v>3</v>
      </c>
      <c r="AC5464" s="6" t="n">
        <v>342111.948696</v>
      </c>
      <c r="AD5464" s="7" t="n">
        <v>6</v>
      </c>
      <c r="AE5464" s="8" t="n">
        <v>57018.658116</v>
      </c>
    </row>
    <row r="5465" customFormat="false" ht="15.75" hidden="false" customHeight="true" outlineLevel="0" collapsed="false">
      <c r="A5465" s="4" t="n">
        <v>494864</v>
      </c>
      <c r="B5465" s="4" t="s">
        <v>18092</v>
      </c>
      <c r="C5465" s="4" t="n">
        <v>31898286</v>
      </c>
      <c r="D5465" s="4" t="n">
        <v>22397287</v>
      </c>
      <c r="E5465" s="4" t="s">
        <v>18093</v>
      </c>
      <c r="F5465" s="4" t="s">
        <v>33</v>
      </c>
      <c r="G5465" s="4" t="s">
        <v>18094</v>
      </c>
      <c r="H5465" s="4"/>
      <c r="I5465" s="4"/>
      <c r="J5465" s="5" t="n">
        <v>45489</v>
      </c>
      <c r="K5465" s="5" t="n">
        <v>45054</v>
      </c>
      <c r="L5465" s="6" t="n">
        <v>1181625.47</v>
      </c>
      <c r="M5465" s="6" t="n">
        <v>1623055.19</v>
      </c>
      <c r="N5465" s="4" t="n">
        <v>0</v>
      </c>
      <c r="O5465" s="4" t="s">
        <v>35</v>
      </c>
      <c r="P5465" s="4" t="s">
        <v>93</v>
      </c>
      <c r="Q5465" s="4" t="s">
        <v>37</v>
      </c>
      <c r="R5465" s="5"/>
      <c r="S5465" s="6" t="str">
        <f aca="false">M5465+N5465</f>
        <v> $ 1,623,055.19 </v>
      </c>
      <c r="T5465" s="6" t="str">
        <f aca="false">L5465*50%</f>
        <v> $ 590,812.74 </v>
      </c>
      <c r="U5465" s="6" t="str">
        <f aca="false">T5465+N5465</f>
        <v> $ 590,812.74 </v>
      </c>
      <c r="V5465" s="6" t="str">
        <f aca="false">U5465*15%</f>
        <v> $ 88,621.91 </v>
      </c>
      <c r="W5465" s="6" t="str">
        <f aca="false">V5465*22%</f>
        <v> $ 19,496.82 </v>
      </c>
      <c r="X5465" s="6" t="str">
        <f aca="false">V5465+W5465</f>
        <v> $ 108,118.73 </v>
      </c>
      <c r="Y5465" s="6" t="str">
        <f aca="false">U5465+X5465</f>
        <v> $ 698,931.47 </v>
      </c>
      <c r="Z5465" s="0" t="n">
        <v>2</v>
      </c>
      <c r="AA5465" s="6" t="n">
        <v>440273.650122</v>
      </c>
      <c r="AB5465" s="0" t="n">
        <v>3</v>
      </c>
      <c r="AC5465" s="6" t="n">
        <v>342435.061206</v>
      </c>
      <c r="AD5465" s="7" t="n">
        <v>6</v>
      </c>
      <c r="AE5465" s="8" t="n">
        <v>57072.510201</v>
      </c>
    </row>
    <row r="5466" customFormat="false" ht="15.75" hidden="false" customHeight="true" outlineLevel="0" collapsed="false">
      <c r="A5466" s="4" t="n">
        <v>494492</v>
      </c>
      <c r="B5466" s="4" t="s">
        <v>18095</v>
      </c>
      <c r="C5466" s="4" t="n">
        <v>41612535</v>
      </c>
      <c r="D5466" s="4" t="n">
        <v>21175470</v>
      </c>
      <c r="E5466" s="4" t="s">
        <v>18096</v>
      </c>
      <c r="F5466" s="4" t="s">
        <v>33</v>
      </c>
      <c r="G5466" s="4" t="s">
        <v>18097</v>
      </c>
      <c r="H5466" s="4" t="s">
        <v>18098</v>
      </c>
      <c r="I5466" s="4"/>
      <c r="J5466" s="5" t="n">
        <v>45483</v>
      </c>
      <c r="K5466" s="5" t="n">
        <v>44995</v>
      </c>
      <c r="L5466" s="6" t="n">
        <v>1182091.61</v>
      </c>
      <c r="M5466" s="6" t="n">
        <v>2136748.09</v>
      </c>
      <c r="N5466" s="4" t="n">
        <v>0</v>
      </c>
      <c r="O5466" s="4" t="s">
        <v>35</v>
      </c>
      <c r="P5466" s="4" t="s">
        <v>106</v>
      </c>
      <c r="Q5466" s="4" t="s">
        <v>48</v>
      </c>
      <c r="R5466" s="5" t="n">
        <v>45497.5598096412</v>
      </c>
      <c r="S5466" s="6" t="str">
        <f aca="false">M5466+N5466</f>
        <v> $ 2,136,748.09 </v>
      </c>
      <c r="T5466" s="6" t="str">
        <f aca="false">L5466*50%</f>
        <v> $ 591,045.81 </v>
      </c>
      <c r="U5466" s="6" t="str">
        <f aca="false">T5466+N5466</f>
        <v> $ 591,045.81 </v>
      </c>
      <c r="V5466" s="6" t="str">
        <f aca="false">U5466*15%</f>
        <v> $ 88,656.87 </v>
      </c>
      <c r="W5466" s="6" t="str">
        <f aca="false">V5466*22%</f>
        <v> $ 19,504.51 </v>
      </c>
      <c r="X5466" s="6" t="str">
        <f aca="false">V5466+W5466</f>
        <v> $ 108,161.38 </v>
      </c>
      <c r="Y5466" s="6" t="str">
        <f aca="false">U5466+X5466</f>
        <v> $ 699,207.19 </v>
      </c>
      <c r="Z5466" s="0" t="n">
        <v>2</v>
      </c>
      <c r="AA5466" s="6" t="n">
        <v>440447.333886</v>
      </c>
      <c r="AB5466" s="0" t="n">
        <v>3</v>
      </c>
      <c r="AC5466" s="6" t="n">
        <v>342570.148578</v>
      </c>
      <c r="AD5466" s="7" t="n">
        <v>6</v>
      </c>
      <c r="AE5466" s="8" t="n">
        <v>57095.024763</v>
      </c>
    </row>
    <row r="5467" customFormat="false" ht="15.75" hidden="false" customHeight="true" outlineLevel="0" collapsed="false">
      <c r="A5467" s="4" t="n">
        <v>493882</v>
      </c>
      <c r="B5467" s="4" t="s">
        <v>18099</v>
      </c>
      <c r="C5467" s="4" t="n">
        <v>27794802</v>
      </c>
      <c r="D5467" s="4" t="n">
        <v>27987019</v>
      </c>
      <c r="E5467" s="4" t="s">
        <v>18100</v>
      </c>
      <c r="F5467" s="4" t="s">
        <v>33</v>
      </c>
      <c r="G5467" s="4" t="s">
        <v>18101</v>
      </c>
      <c r="H5467" s="4" t="s">
        <v>18102</v>
      </c>
      <c r="I5467" s="4"/>
      <c r="J5467" s="5" t="n">
        <v>45483</v>
      </c>
      <c r="K5467" s="5" t="n">
        <v>45056</v>
      </c>
      <c r="L5467" s="6" t="n">
        <v>1182354.39</v>
      </c>
      <c r="M5467" s="6" t="n">
        <v>1694626.18</v>
      </c>
      <c r="N5467" s="4" t="n">
        <v>0</v>
      </c>
      <c r="O5467" s="4" t="s">
        <v>35</v>
      </c>
      <c r="P5467" s="4" t="s">
        <v>106</v>
      </c>
      <c r="Q5467" s="4" t="s">
        <v>48</v>
      </c>
      <c r="R5467" s="5" t="n">
        <v>45490.4028616898</v>
      </c>
      <c r="S5467" s="6" t="str">
        <f aca="false">M5467+N5467</f>
        <v> $ 1,694,626.18 </v>
      </c>
      <c r="T5467" s="6" t="str">
        <f aca="false">L5467*50%</f>
        <v> $ 591,177.20 </v>
      </c>
      <c r="U5467" s="6" t="str">
        <f aca="false">T5467+N5467</f>
        <v> $ 591,177.20 </v>
      </c>
      <c r="V5467" s="6" t="str">
        <f aca="false">U5467*15%</f>
        <v> $ 88,676.58 </v>
      </c>
      <c r="W5467" s="6" t="str">
        <f aca="false">V5467*22%</f>
        <v> $ 19,508.85 </v>
      </c>
      <c r="X5467" s="6" t="str">
        <f aca="false">V5467+W5467</f>
        <v> $ 108,185.43 </v>
      </c>
      <c r="Y5467" s="6" t="str">
        <f aca="false">U5467+X5467</f>
        <v> $ 699,362.62 </v>
      </c>
      <c r="Z5467" s="0" t="n">
        <v>2</v>
      </c>
      <c r="AA5467" s="6" t="n">
        <v>440545.245714</v>
      </c>
      <c r="AB5467" s="0" t="n">
        <v>3</v>
      </c>
      <c r="AC5467" s="6" t="n">
        <v>342646.302222</v>
      </c>
      <c r="AD5467" s="7" t="n">
        <v>6</v>
      </c>
      <c r="AE5467" s="8" t="n">
        <v>57107.717037</v>
      </c>
    </row>
    <row r="5468" customFormat="false" ht="15.75" hidden="false" customHeight="true" outlineLevel="0" collapsed="false">
      <c r="A5468" s="4" t="n">
        <v>494472</v>
      </c>
      <c r="B5468" s="4" t="s">
        <v>18103</v>
      </c>
      <c r="C5468" s="4" t="n">
        <v>40866461</v>
      </c>
      <c r="D5468" s="4" t="n">
        <v>26510971</v>
      </c>
      <c r="E5468" s="4" t="s">
        <v>18104</v>
      </c>
      <c r="F5468" s="4" t="s">
        <v>33</v>
      </c>
      <c r="G5468" s="4"/>
      <c r="H5468" s="4"/>
      <c r="I5468" s="4"/>
      <c r="J5468" s="5" t="n">
        <v>45483</v>
      </c>
      <c r="K5468" s="5" t="n">
        <v>44995</v>
      </c>
      <c r="L5468" s="6" t="n">
        <v>1183932.45</v>
      </c>
      <c r="M5468" s="6" t="n">
        <v>2514028.37</v>
      </c>
      <c r="N5468" s="4" t="n">
        <v>0</v>
      </c>
      <c r="O5468" s="4" t="s">
        <v>35</v>
      </c>
      <c r="P5468" s="4" t="s">
        <v>106</v>
      </c>
      <c r="Q5468" s="4" t="s">
        <v>48</v>
      </c>
      <c r="R5468" s="5" t="n">
        <v>45492.4056566782</v>
      </c>
      <c r="S5468" s="6" t="str">
        <f aca="false">M5468+N5468</f>
        <v> $ 2,514,028.37 </v>
      </c>
      <c r="T5468" s="6" t="str">
        <f aca="false">L5468*50%</f>
        <v> $ 591,966.23 </v>
      </c>
      <c r="U5468" s="6" t="str">
        <f aca="false">T5468+N5468</f>
        <v> $ 591,966.23 </v>
      </c>
      <c r="V5468" s="6" t="str">
        <f aca="false">U5468*15%</f>
        <v> $ 88,794.93 </v>
      </c>
      <c r="W5468" s="6" t="str">
        <f aca="false">V5468*22%</f>
        <v> $ 19,534.89 </v>
      </c>
      <c r="X5468" s="6" t="str">
        <f aca="false">V5468+W5468</f>
        <v> $ 108,329.82 </v>
      </c>
      <c r="Y5468" s="6" t="str">
        <f aca="false">U5468+X5468</f>
        <v> $ 700,296.04 </v>
      </c>
      <c r="Z5468" s="0" t="n">
        <v>2</v>
      </c>
      <c r="AA5468" s="6" t="n">
        <v>441133.23087</v>
      </c>
      <c r="AB5468" s="0" t="n">
        <v>3</v>
      </c>
      <c r="AC5468" s="6" t="n">
        <v>343103.62401</v>
      </c>
      <c r="AD5468" s="7" t="n">
        <v>6</v>
      </c>
      <c r="AE5468" s="8" t="n">
        <v>57183.937335</v>
      </c>
    </row>
    <row r="5469" customFormat="false" ht="15.75" hidden="false" customHeight="true" outlineLevel="0" collapsed="false">
      <c r="A5469" s="4" t="n">
        <v>494851</v>
      </c>
      <c r="B5469" s="4" t="s">
        <v>18105</v>
      </c>
      <c r="C5469" s="4" t="n">
        <v>30894608</v>
      </c>
      <c r="D5469" s="4" t="n">
        <v>23565738</v>
      </c>
      <c r="E5469" s="4" t="s">
        <v>18106</v>
      </c>
      <c r="F5469" s="4" t="s">
        <v>33</v>
      </c>
      <c r="G5469" s="4" t="s">
        <v>18107</v>
      </c>
      <c r="H5469" s="4"/>
      <c r="I5469" s="4"/>
      <c r="J5469" s="5" t="n">
        <v>45489</v>
      </c>
      <c r="K5469" s="5" t="n">
        <v>45054</v>
      </c>
      <c r="L5469" s="6" t="n">
        <v>1184282.79</v>
      </c>
      <c r="M5469" s="6" t="n">
        <v>1417962.47</v>
      </c>
      <c r="N5469" s="4" t="n">
        <v>0</v>
      </c>
      <c r="O5469" s="4" t="s">
        <v>35</v>
      </c>
      <c r="P5469" s="4" t="s">
        <v>106</v>
      </c>
      <c r="Q5469" s="4" t="s">
        <v>48</v>
      </c>
      <c r="R5469" s="5" t="n">
        <v>45492.3823967593</v>
      </c>
      <c r="S5469" s="6" t="str">
        <f aca="false">M5469+N5469</f>
        <v> $ 1,417,962.47 </v>
      </c>
      <c r="T5469" s="6" t="str">
        <f aca="false">L5469*50%</f>
        <v> $ 592,141.40 </v>
      </c>
      <c r="U5469" s="6" t="str">
        <f aca="false">T5469+N5469</f>
        <v> $ 592,141.40 </v>
      </c>
      <c r="V5469" s="6" t="str">
        <f aca="false">U5469*15%</f>
        <v> $ 88,821.21 </v>
      </c>
      <c r="W5469" s="6" t="str">
        <f aca="false">V5469*22%</f>
        <v> $ 19,540.67 </v>
      </c>
      <c r="X5469" s="6" t="str">
        <f aca="false">V5469+W5469</f>
        <v> $ 108,361.88 </v>
      </c>
      <c r="Y5469" s="6" t="str">
        <f aca="false">U5469+X5469</f>
        <v> $ 700,503.27 </v>
      </c>
      <c r="Z5469" s="0" t="n">
        <v>2</v>
      </c>
      <c r="AA5469" s="6" t="n">
        <v>441263.767554</v>
      </c>
      <c r="AB5469" s="0" t="n">
        <v>3</v>
      </c>
      <c r="AC5469" s="6" t="n">
        <v>343205.152542</v>
      </c>
      <c r="AD5469" s="7" t="n">
        <v>6</v>
      </c>
      <c r="AE5469" s="8" t="n">
        <v>57200.858757</v>
      </c>
    </row>
    <row r="5470" customFormat="false" ht="15.75" hidden="false" customHeight="true" outlineLevel="0" collapsed="false">
      <c r="A5470" s="4" t="n">
        <v>494690</v>
      </c>
      <c r="B5470" s="4" t="s">
        <v>18108</v>
      </c>
      <c r="C5470" s="4" t="n">
        <v>95964007</v>
      </c>
      <c r="D5470" s="4" t="n">
        <v>25781900</v>
      </c>
      <c r="E5470" s="4" t="s">
        <v>18109</v>
      </c>
      <c r="F5470" s="4" t="s">
        <v>33</v>
      </c>
      <c r="G5470" s="4" t="s">
        <v>18110</v>
      </c>
      <c r="H5470" s="4"/>
      <c r="I5470" s="4"/>
      <c r="J5470" s="5" t="n">
        <v>45483</v>
      </c>
      <c r="K5470" s="5" t="n">
        <v>44995</v>
      </c>
      <c r="L5470" s="6" t="n">
        <v>1185375.59</v>
      </c>
      <c r="M5470" s="6" t="n">
        <v>1825963.45</v>
      </c>
      <c r="N5470" s="4" t="n">
        <v>0</v>
      </c>
      <c r="O5470" s="4" t="s">
        <v>35</v>
      </c>
      <c r="P5470" s="4" t="s">
        <v>106</v>
      </c>
      <c r="Q5470" s="4" t="s">
        <v>48</v>
      </c>
      <c r="R5470" s="5" t="n">
        <v>45492.3804001505</v>
      </c>
      <c r="S5470" s="6" t="str">
        <f aca="false">M5470+N5470</f>
        <v> $ 1,825,963.45 </v>
      </c>
      <c r="T5470" s="6" t="str">
        <f aca="false">L5470*50%</f>
        <v> $ 592,687.80 </v>
      </c>
      <c r="U5470" s="6" t="str">
        <f aca="false">T5470+N5470</f>
        <v> $ 592,687.80 </v>
      </c>
      <c r="V5470" s="6" t="str">
        <f aca="false">U5470*15%</f>
        <v> $ 88,903.17 </v>
      </c>
      <c r="W5470" s="6" t="str">
        <f aca="false">V5470*22%</f>
        <v> $ 19,558.70 </v>
      </c>
      <c r="X5470" s="6" t="str">
        <f aca="false">V5470+W5470</f>
        <v> $ 108,461.87 </v>
      </c>
      <c r="Y5470" s="6" t="str">
        <f aca="false">U5470+X5470</f>
        <v> $ 701,149.66 </v>
      </c>
      <c r="Z5470" s="0" t="n">
        <v>2</v>
      </c>
      <c r="AA5470" s="6" t="n">
        <v>441670.944834</v>
      </c>
      <c r="AB5470" s="0" t="n">
        <v>3</v>
      </c>
      <c r="AC5470" s="6" t="n">
        <v>343521.845982</v>
      </c>
      <c r="AD5470" s="7" t="n">
        <v>6</v>
      </c>
      <c r="AE5470" s="8" t="n">
        <v>57253.640997</v>
      </c>
    </row>
    <row r="5471" customFormat="false" ht="15.75" hidden="false" customHeight="true" outlineLevel="0" collapsed="false">
      <c r="A5471" s="4" t="n">
        <v>494122</v>
      </c>
      <c r="B5471" s="4" t="s">
        <v>18111</v>
      </c>
      <c r="C5471" s="4" t="n">
        <v>32887593</v>
      </c>
      <c r="D5471" s="4" t="n">
        <v>29177994</v>
      </c>
      <c r="E5471" s="4" t="s">
        <v>18112</v>
      </c>
      <c r="F5471" s="4" t="s">
        <v>33</v>
      </c>
      <c r="G5471" s="4" t="s">
        <v>18113</v>
      </c>
      <c r="H5471" s="4"/>
      <c r="I5471" s="4"/>
      <c r="J5471" s="5" t="n">
        <v>45483</v>
      </c>
      <c r="K5471" s="5" t="n">
        <v>45005</v>
      </c>
      <c r="L5471" s="6" t="n">
        <v>1185551.35</v>
      </c>
      <c r="M5471" s="6" t="n">
        <v>1516452.68</v>
      </c>
      <c r="N5471" s="4" t="n">
        <v>0</v>
      </c>
      <c r="O5471" s="4" t="s">
        <v>35</v>
      </c>
      <c r="P5471" s="4" t="s">
        <v>106</v>
      </c>
      <c r="Q5471" s="4" t="s">
        <v>48</v>
      </c>
      <c r="R5471" s="5" t="n">
        <v>45497.5428234144</v>
      </c>
      <c r="S5471" s="6" t="str">
        <f aca="false">M5471+N5471</f>
        <v> $ 1,516,452.68 </v>
      </c>
      <c r="T5471" s="6" t="str">
        <f aca="false">L5471*50%</f>
        <v> $ 592,775.68 </v>
      </c>
      <c r="U5471" s="6" t="str">
        <f aca="false">T5471+N5471</f>
        <v> $ 592,775.68 </v>
      </c>
      <c r="V5471" s="6" t="str">
        <f aca="false">U5471*15%</f>
        <v> $ 88,916.35 </v>
      </c>
      <c r="W5471" s="6" t="str">
        <f aca="false">V5471*22%</f>
        <v> $ 19,561.60 </v>
      </c>
      <c r="X5471" s="6" t="str">
        <f aca="false">V5471+W5471</f>
        <v> $ 108,477.95 </v>
      </c>
      <c r="Y5471" s="6" t="str">
        <f aca="false">U5471+X5471</f>
        <v> $ 701,253.62 </v>
      </c>
      <c r="Z5471" s="0" t="n">
        <v>2</v>
      </c>
      <c r="AA5471" s="6" t="n">
        <v>441736.43301</v>
      </c>
      <c r="AB5471" s="0" t="n">
        <v>3</v>
      </c>
      <c r="AC5471" s="6" t="n">
        <v>343572.78123</v>
      </c>
      <c r="AD5471" s="7" t="n">
        <v>6</v>
      </c>
      <c r="AE5471" s="8" t="n">
        <v>57262.130205</v>
      </c>
    </row>
    <row r="5472" customFormat="false" ht="15.75" hidden="false" customHeight="true" outlineLevel="0" collapsed="false">
      <c r="A5472" s="4" t="n">
        <v>494166</v>
      </c>
      <c r="B5472" s="4" t="s">
        <v>18114</v>
      </c>
      <c r="C5472" s="4" t="n">
        <v>33663025</v>
      </c>
      <c r="D5472" s="4" t="n">
        <v>20151183</v>
      </c>
      <c r="E5472" s="4" t="s">
        <v>18115</v>
      </c>
      <c r="F5472" s="4" t="s">
        <v>33</v>
      </c>
      <c r="G5472" s="4" t="s">
        <v>18116</v>
      </c>
      <c r="H5472" s="4"/>
      <c r="I5472" s="4"/>
      <c r="J5472" s="5" t="n">
        <v>45483</v>
      </c>
      <c r="K5472" s="5" t="n">
        <v>45026</v>
      </c>
      <c r="L5472" s="6" t="n">
        <v>1187220.14</v>
      </c>
      <c r="M5472" s="6" t="n">
        <v>1986630.52</v>
      </c>
      <c r="N5472" s="4" t="n">
        <v>0</v>
      </c>
      <c r="O5472" s="4" t="s">
        <v>35</v>
      </c>
      <c r="P5472" s="4" t="s">
        <v>106</v>
      </c>
      <c r="Q5472" s="4" t="s">
        <v>48</v>
      </c>
      <c r="R5472" s="5" t="n">
        <v>45497.5348231829</v>
      </c>
      <c r="S5472" s="6" t="str">
        <f aca="false">M5472+N5472</f>
        <v> $ 1,986,630.52 </v>
      </c>
      <c r="T5472" s="6" t="str">
        <f aca="false">L5472*50%</f>
        <v> $ 593,610.07 </v>
      </c>
      <c r="U5472" s="6" t="str">
        <f aca="false">T5472+N5472</f>
        <v> $ 593,610.07 </v>
      </c>
      <c r="V5472" s="6" t="str">
        <f aca="false">U5472*15%</f>
        <v> $ 89,041.51 </v>
      </c>
      <c r="W5472" s="6" t="str">
        <f aca="false">V5472*22%</f>
        <v> $ 19,589.13 </v>
      </c>
      <c r="X5472" s="6" t="str">
        <f aca="false">V5472+W5472</f>
        <v> $ 108,630.64 </v>
      </c>
      <c r="Y5472" s="6" t="str">
        <f aca="false">U5472+X5472</f>
        <v> $ 702,240.71 </v>
      </c>
      <c r="Z5472" s="0" t="n">
        <v>2</v>
      </c>
      <c r="AA5472" s="6" t="n">
        <v>442358.224164</v>
      </c>
      <c r="AB5472" s="0" t="n">
        <v>3</v>
      </c>
      <c r="AC5472" s="6" t="n">
        <v>344056.396572</v>
      </c>
      <c r="AD5472" s="7" t="n">
        <v>6</v>
      </c>
      <c r="AE5472" s="8" t="n">
        <v>57342.732762</v>
      </c>
    </row>
    <row r="5473" customFormat="false" ht="15.75" hidden="false" customHeight="true" outlineLevel="0" collapsed="false">
      <c r="A5473" s="4" t="n">
        <v>494746</v>
      </c>
      <c r="B5473" s="4" t="s">
        <v>18117</v>
      </c>
      <c r="C5473" s="4" t="n">
        <v>19009283</v>
      </c>
      <c r="D5473" s="4" t="n">
        <v>30795757</v>
      </c>
      <c r="E5473" s="4" t="s">
        <v>18118</v>
      </c>
      <c r="F5473" s="4" t="s">
        <v>33</v>
      </c>
      <c r="G5473" s="4" t="s">
        <v>18119</v>
      </c>
      <c r="H5473" s="4"/>
      <c r="I5473" s="4"/>
      <c r="J5473" s="5" t="n">
        <v>45489</v>
      </c>
      <c r="K5473" s="5" t="n">
        <v>45055</v>
      </c>
      <c r="L5473" s="6" t="n">
        <v>1187642.56</v>
      </c>
      <c r="M5473" s="6" t="n">
        <v>1461686.75</v>
      </c>
      <c r="N5473" s="4" t="n">
        <v>0</v>
      </c>
      <c r="O5473" s="4" t="s">
        <v>35</v>
      </c>
      <c r="P5473" s="4" t="s">
        <v>106</v>
      </c>
      <c r="Q5473" s="4" t="s">
        <v>48</v>
      </c>
      <c r="R5473" s="5" t="n">
        <v>45498.7160363426</v>
      </c>
      <c r="S5473" s="6" t="str">
        <f aca="false">M5473+N5473</f>
        <v> $ 1,461,686.75 </v>
      </c>
      <c r="T5473" s="6" t="str">
        <f aca="false">L5473*50%</f>
        <v> $ 593,821.28 </v>
      </c>
      <c r="U5473" s="6" t="str">
        <f aca="false">T5473+N5473</f>
        <v> $ 593,821.28 </v>
      </c>
      <c r="V5473" s="6" t="str">
        <f aca="false">U5473*15%</f>
        <v> $ 89,073.19 </v>
      </c>
      <c r="W5473" s="6" t="str">
        <f aca="false">V5473*22%</f>
        <v> $ 19,596.10 </v>
      </c>
      <c r="X5473" s="6" t="str">
        <f aca="false">V5473+W5473</f>
        <v> $ 108,669.29 </v>
      </c>
      <c r="Y5473" s="6" t="str">
        <f aca="false">U5473+X5473</f>
        <v> $ 702,490.57 </v>
      </c>
      <c r="Z5473" s="0" t="n">
        <v>2</v>
      </c>
      <c r="AA5473" s="6" t="n">
        <v>442515.617856</v>
      </c>
      <c r="AB5473" s="0" t="n">
        <v>3</v>
      </c>
      <c r="AC5473" s="6" t="n">
        <v>344178.813888</v>
      </c>
      <c r="AD5473" s="7" t="n">
        <v>6</v>
      </c>
      <c r="AE5473" s="8" t="n">
        <v>57363.135648</v>
      </c>
    </row>
    <row r="5474" customFormat="false" ht="15.75" hidden="false" customHeight="true" outlineLevel="0" collapsed="false">
      <c r="A5474" s="4" t="n">
        <v>488256</v>
      </c>
      <c r="B5474" s="4" t="s">
        <v>18120</v>
      </c>
      <c r="C5474" s="4" t="n">
        <v>43777863</v>
      </c>
      <c r="D5474" s="4" t="n">
        <v>28215386</v>
      </c>
      <c r="E5474" s="4" t="s">
        <v>18121</v>
      </c>
      <c r="F5474" s="4" t="s">
        <v>47</v>
      </c>
      <c r="G5474" s="4" t="s">
        <v>18122</v>
      </c>
      <c r="H5474" s="4"/>
      <c r="I5474" s="4"/>
      <c r="J5474" s="5" t="n">
        <v>45426</v>
      </c>
      <c r="K5474" s="5" t="n">
        <v>44972</v>
      </c>
      <c r="L5474" s="6" t="n">
        <v>1190618.89</v>
      </c>
      <c r="M5474" s="6" t="n">
        <v>1822187.41</v>
      </c>
      <c r="N5474" s="4" t="n">
        <v>0</v>
      </c>
      <c r="O5474" s="4" t="s">
        <v>41</v>
      </c>
      <c r="P5474" s="4" t="s">
        <v>106</v>
      </c>
      <c r="Q5474" s="4" t="s">
        <v>48</v>
      </c>
      <c r="R5474" s="5" t="n">
        <v>45440.438659456</v>
      </c>
      <c r="S5474" s="6" t="str">
        <f aca="false">M5474+N5474</f>
        <v> $ 1,822,187.41 </v>
      </c>
      <c r="T5474" s="6" t="str">
        <f aca="false">L5474*50%</f>
        <v> $ 595,309.45 </v>
      </c>
      <c r="U5474" s="6" t="str">
        <f aca="false">T5474+N5474</f>
        <v> $ 595,309.45 </v>
      </c>
      <c r="V5474" s="6" t="str">
        <f aca="false">U5474*15%</f>
        <v> $ 89,296.42 </v>
      </c>
      <c r="W5474" s="6" t="str">
        <f aca="false">V5474*22%</f>
        <v> $ 19,645.21 </v>
      </c>
      <c r="X5474" s="6" t="str">
        <f aca="false">V5474+W5474</f>
        <v> $ 108,941.63 </v>
      </c>
      <c r="Y5474" s="6" t="str">
        <f aca="false">U5474+X5474</f>
        <v> $ 704,251.07 </v>
      </c>
      <c r="Z5474" s="0" t="n">
        <v>2</v>
      </c>
      <c r="AA5474" s="6" t="n">
        <v>443624.598414</v>
      </c>
      <c r="AB5474" s="0" t="n">
        <v>3</v>
      </c>
      <c r="AC5474" s="6" t="n">
        <v>345041.354322</v>
      </c>
      <c r="AD5474" s="7" t="n">
        <v>6</v>
      </c>
      <c r="AE5474" s="8" t="n">
        <v>57506.892387</v>
      </c>
    </row>
    <row r="5475" customFormat="false" ht="15.75" hidden="false" customHeight="true" outlineLevel="0" collapsed="false">
      <c r="A5475" s="4" t="n">
        <v>493690</v>
      </c>
      <c r="B5475" s="4" t="s">
        <v>18123</v>
      </c>
      <c r="C5475" s="4" t="n">
        <v>22619511</v>
      </c>
      <c r="D5475" s="4" t="n">
        <v>29752767</v>
      </c>
      <c r="E5475" s="4" t="s">
        <v>18124</v>
      </c>
      <c r="F5475" s="4" t="s">
        <v>33</v>
      </c>
      <c r="G5475" s="4" t="s">
        <v>18125</v>
      </c>
      <c r="H5475" s="4" t="s">
        <v>18126</v>
      </c>
      <c r="I5475" s="4"/>
      <c r="J5475" s="5" t="n">
        <v>45483</v>
      </c>
      <c r="K5475" s="5" t="n">
        <v>45054</v>
      </c>
      <c r="L5475" s="6" t="n">
        <v>1191824.27</v>
      </c>
      <c r="M5475" s="6" t="n">
        <v>1456282.56</v>
      </c>
      <c r="N5475" s="4" t="n">
        <v>0</v>
      </c>
      <c r="O5475" s="4" t="s">
        <v>35</v>
      </c>
      <c r="P5475" s="4" t="s">
        <v>106</v>
      </c>
      <c r="Q5475" s="4" t="s">
        <v>48</v>
      </c>
      <c r="R5475" s="5" t="n">
        <v>45488.7017251968</v>
      </c>
      <c r="S5475" s="6" t="str">
        <f aca="false">M5475+N5475</f>
        <v> $ 1,456,282.56 </v>
      </c>
      <c r="T5475" s="6" t="str">
        <f aca="false">L5475*50%</f>
        <v> $ 595,912.14 </v>
      </c>
      <c r="U5475" s="6" t="str">
        <f aca="false">T5475+N5475</f>
        <v> $ 595,912.14 </v>
      </c>
      <c r="V5475" s="6" t="str">
        <f aca="false">U5475*15%</f>
        <v> $ 89,386.82 </v>
      </c>
      <c r="W5475" s="6" t="str">
        <f aca="false">V5475*22%</f>
        <v> $ 19,665.10 </v>
      </c>
      <c r="X5475" s="6" t="str">
        <f aca="false">V5475+W5475</f>
        <v> $ 109,051.92 </v>
      </c>
      <c r="Y5475" s="6" t="str">
        <f aca="false">U5475+X5475</f>
        <v> $ 704,964.06 </v>
      </c>
      <c r="Z5475" s="0" t="n">
        <v>2</v>
      </c>
      <c r="AA5475" s="6" t="n">
        <v>444073.723002</v>
      </c>
      <c r="AB5475" s="0" t="n">
        <v>3</v>
      </c>
      <c r="AC5475" s="6" t="n">
        <v>345390.673446</v>
      </c>
      <c r="AD5475" s="7" t="n">
        <v>6</v>
      </c>
      <c r="AE5475" s="8" t="n">
        <v>57565.112241</v>
      </c>
    </row>
    <row r="5476" customFormat="false" ht="15.75" hidden="false" customHeight="true" outlineLevel="0" collapsed="false">
      <c r="A5476" s="4" t="n">
        <v>494259</v>
      </c>
      <c r="B5476" s="4" t="s">
        <v>18127</v>
      </c>
      <c r="C5476" s="4" t="n">
        <v>35542610</v>
      </c>
      <c r="D5476" s="4" t="n">
        <v>28133084</v>
      </c>
      <c r="E5476" s="4" t="s">
        <v>18128</v>
      </c>
      <c r="F5476" s="4" t="s">
        <v>33</v>
      </c>
      <c r="G5476" s="4" t="s">
        <v>18129</v>
      </c>
      <c r="H5476" s="4"/>
      <c r="I5476" s="4"/>
      <c r="J5476" s="5" t="n">
        <v>45483</v>
      </c>
      <c r="K5476" s="5" t="n">
        <v>44995</v>
      </c>
      <c r="L5476" s="6" t="n">
        <v>1191879.6</v>
      </c>
      <c r="M5476" s="6" t="n">
        <v>1717564.05</v>
      </c>
      <c r="N5476" s="4" t="n">
        <v>0</v>
      </c>
      <c r="O5476" s="4" t="s">
        <v>35</v>
      </c>
      <c r="P5476" s="4" t="s">
        <v>106</v>
      </c>
      <c r="Q5476" s="4" t="s">
        <v>48</v>
      </c>
      <c r="R5476" s="5" t="n">
        <v>45497.5481915162</v>
      </c>
      <c r="S5476" s="6" t="str">
        <f aca="false">M5476+N5476</f>
        <v> $ 1,717,564.05 </v>
      </c>
      <c r="T5476" s="6" t="str">
        <f aca="false">L5476*50%</f>
        <v> $ 595,939.80 </v>
      </c>
      <c r="U5476" s="6" t="str">
        <f aca="false">T5476+N5476</f>
        <v> $ 595,939.80 </v>
      </c>
      <c r="V5476" s="6" t="str">
        <f aca="false">U5476*15%</f>
        <v> $ 89,390.97 </v>
      </c>
      <c r="W5476" s="6" t="str">
        <f aca="false">V5476*22%</f>
        <v> $ 19,666.01 </v>
      </c>
      <c r="X5476" s="6" t="str">
        <f aca="false">V5476+W5476</f>
        <v> $ 109,056.98 </v>
      </c>
      <c r="Y5476" s="6" t="str">
        <f aca="false">U5476+X5476</f>
        <v> $ 704,996.78 </v>
      </c>
      <c r="Z5476" s="0" t="n">
        <v>2</v>
      </c>
      <c r="AA5476" s="6" t="n">
        <v>444094.33896</v>
      </c>
      <c r="AB5476" s="0" t="n">
        <v>3</v>
      </c>
      <c r="AC5476" s="6" t="n">
        <v>345406.70808</v>
      </c>
      <c r="AD5476" s="7" t="n">
        <v>6</v>
      </c>
      <c r="AE5476" s="8" t="n">
        <v>57567.78468</v>
      </c>
    </row>
    <row r="5477" customFormat="false" ht="15.75" hidden="false" customHeight="true" outlineLevel="0" collapsed="false">
      <c r="A5477" s="4" t="n">
        <v>494810</v>
      </c>
      <c r="B5477" s="4" t="s">
        <v>18130</v>
      </c>
      <c r="C5477" s="4" t="n">
        <v>27287887</v>
      </c>
      <c r="D5477" s="4" t="n">
        <v>7367074</v>
      </c>
      <c r="E5477" s="4" t="s">
        <v>18131</v>
      </c>
      <c r="F5477" s="4" t="s">
        <v>33</v>
      </c>
      <c r="G5477" s="4" t="s">
        <v>18132</v>
      </c>
      <c r="H5477" s="4"/>
      <c r="I5477" s="4"/>
      <c r="J5477" s="5" t="n">
        <v>45489</v>
      </c>
      <c r="K5477" s="5" t="n">
        <v>45048</v>
      </c>
      <c r="L5477" s="6" t="n">
        <v>1193665.24</v>
      </c>
      <c r="M5477" s="6" t="n">
        <v>1486851.94</v>
      </c>
      <c r="N5477" s="4" t="n">
        <v>0</v>
      </c>
      <c r="O5477" s="4" t="s">
        <v>35</v>
      </c>
      <c r="P5477" s="4" t="s">
        <v>106</v>
      </c>
      <c r="Q5477" s="4" t="s">
        <v>48</v>
      </c>
      <c r="R5477" s="5" t="n">
        <v>45492.3834835648</v>
      </c>
      <c r="S5477" s="6" t="str">
        <f aca="false">M5477+N5477</f>
        <v> $ 1,486,851.94 </v>
      </c>
      <c r="T5477" s="6" t="str">
        <f aca="false">L5477*50%</f>
        <v> $ 596,832.62 </v>
      </c>
      <c r="U5477" s="6" t="str">
        <f aca="false">T5477+N5477</f>
        <v> $ 596,832.62 </v>
      </c>
      <c r="V5477" s="6" t="str">
        <f aca="false">U5477*15%</f>
        <v> $ 89,524.89 </v>
      </c>
      <c r="W5477" s="6" t="str">
        <f aca="false">V5477*22%</f>
        <v> $ 19,695.48 </v>
      </c>
      <c r="X5477" s="6" t="str">
        <f aca="false">V5477+W5477</f>
        <v> $ 109,220.37 </v>
      </c>
      <c r="Y5477" s="6" t="str">
        <f aca="false">U5477+X5477</f>
        <v> $ 706,052.99 </v>
      </c>
      <c r="Z5477" s="0" t="n">
        <v>2</v>
      </c>
      <c r="AA5477" s="6" t="n">
        <v>444759.668424</v>
      </c>
      <c r="AB5477" s="0" t="n">
        <v>3</v>
      </c>
      <c r="AC5477" s="6" t="n">
        <v>345924.186552</v>
      </c>
      <c r="AD5477" s="7" t="n">
        <v>6</v>
      </c>
      <c r="AE5477" s="8" t="n">
        <v>57654.031092</v>
      </c>
    </row>
    <row r="5478" customFormat="false" ht="15.75" hidden="false" customHeight="true" outlineLevel="0" collapsed="false">
      <c r="A5478" s="4" t="n">
        <v>494645</v>
      </c>
      <c r="B5478" s="4" t="s">
        <v>18133</v>
      </c>
      <c r="C5478" s="4" t="n">
        <v>95671319</v>
      </c>
      <c r="D5478" s="4" t="n">
        <v>23743343</v>
      </c>
      <c r="E5478" s="4" t="s">
        <v>18134</v>
      </c>
      <c r="F5478" s="4" t="s">
        <v>33</v>
      </c>
      <c r="G5478" s="4" t="s">
        <v>18135</v>
      </c>
      <c r="H5478" s="4"/>
      <c r="I5478" s="4"/>
      <c r="J5478" s="5" t="n">
        <v>45483</v>
      </c>
      <c r="K5478" s="5" t="n">
        <v>45054</v>
      </c>
      <c r="L5478" s="6" t="n">
        <v>1194316.41</v>
      </c>
      <c r="M5478" s="6" t="n">
        <v>1710840.32</v>
      </c>
      <c r="N5478" s="4" t="n">
        <v>0</v>
      </c>
      <c r="O5478" s="4" t="s">
        <v>35</v>
      </c>
      <c r="P5478" s="4" t="s">
        <v>106</v>
      </c>
      <c r="Q5478" s="4" t="s">
        <v>48</v>
      </c>
      <c r="R5478" s="5" t="n">
        <v>45491.8528481482</v>
      </c>
      <c r="S5478" s="6" t="str">
        <f aca="false">M5478+N5478</f>
        <v> $ 1,710,840.32 </v>
      </c>
      <c r="T5478" s="6" t="str">
        <f aca="false">L5478*50%</f>
        <v> $ 597,158.21 </v>
      </c>
      <c r="U5478" s="6" t="str">
        <f aca="false">T5478+N5478</f>
        <v> $ 597,158.21 </v>
      </c>
      <c r="V5478" s="6" t="str">
        <f aca="false">U5478*15%</f>
        <v> $ 89,573.73 </v>
      </c>
      <c r="W5478" s="6" t="str">
        <f aca="false">V5478*22%</f>
        <v> $ 19,706.22 </v>
      </c>
      <c r="X5478" s="6" t="str">
        <f aca="false">V5478+W5478</f>
        <v> $ 109,279.95 </v>
      </c>
      <c r="Y5478" s="6" t="str">
        <f aca="false">U5478+X5478</f>
        <v> $ 706,438.16 </v>
      </c>
      <c r="Z5478" s="0" t="n">
        <v>2</v>
      </c>
      <c r="AA5478" s="6" t="n">
        <v>445002.294366</v>
      </c>
      <c r="AB5478" s="0" t="n">
        <v>3</v>
      </c>
      <c r="AC5478" s="6" t="n">
        <v>346112.895618</v>
      </c>
      <c r="AD5478" s="7" t="n">
        <v>6</v>
      </c>
      <c r="AE5478" s="8" t="n">
        <v>57685.482603</v>
      </c>
    </row>
    <row r="5479" customFormat="false" ht="15.75" hidden="false" customHeight="true" outlineLevel="0" collapsed="false">
      <c r="A5479" s="4" t="n">
        <v>494200</v>
      </c>
      <c r="B5479" s="4" t="s">
        <v>18136</v>
      </c>
      <c r="C5479" s="4" t="n">
        <v>34457896</v>
      </c>
      <c r="D5479" s="4" t="n">
        <v>28939971</v>
      </c>
      <c r="E5479" s="4" t="s">
        <v>18137</v>
      </c>
      <c r="F5479" s="4" t="s">
        <v>33</v>
      </c>
      <c r="G5479" s="4" t="s">
        <v>18138</v>
      </c>
      <c r="H5479" s="4" t="s">
        <v>18139</v>
      </c>
      <c r="I5479" s="4"/>
      <c r="J5479" s="5" t="n">
        <v>45483</v>
      </c>
      <c r="K5479" s="5" t="n">
        <v>45026</v>
      </c>
      <c r="L5479" s="6" t="n">
        <v>1194877.37</v>
      </c>
      <c r="M5479" s="6" t="n">
        <v>1486637.86</v>
      </c>
      <c r="N5479" s="4" t="n">
        <v>0</v>
      </c>
      <c r="O5479" s="4" t="s">
        <v>35</v>
      </c>
      <c r="P5479" s="4" t="s">
        <v>106</v>
      </c>
      <c r="Q5479" s="4" t="s">
        <v>48</v>
      </c>
      <c r="R5479" s="5" t="n">
        <v>45497.5278330208</v>
      </c>
      <c r="S5479" s="6" t="str">
        <f aca="false">M5479+N5479</f>
        <v> $ 1,486,637.86 </v>
      </c>
      <c r="T5479" s="6" t="str">
        <f aca="false">L5479*50%</f>
        <v> $ 597,438.69 </v>
      </c>
      <c r="U5479" s="6" t="str">
        <f aca="false">T5479+N5479</f>
        <v> $ 597,438.69 </v>
      </c>
      <c r="V5479" s="6" t="str">
        <f aca="false">U5479*15%</f>
        <v> $ 89,615.80 </v>
      </c>
      <c r="W5479" s="6" t="str">
        <f aca="false">V5479*22%</f>
        <v> $ 19,715.48 </v>
      </c>
      <c r="X5479" s="6" t="str">
        <f aca="false">V5479+W5479</f>
        <v> $ 109,331.28 </v>
      </c>
      <c r="Y5479" s="6" t="str">
        <f aca="false">U5479+X5479</f>
        <v> $ 706,769.96 </v>
      </c>
      <c r="Z5479" s="0" t="n">
        <v>2</v>
      </c>
      <c r="AA5479" s="6" t="n">
        <v>445211.308062</v>
      </c>
      <c r="AB5479" s="0" t="n">
        <v>3</v>
      </c>
      <c r="AC5479" s="6" t="n">
        <v>346275.461826</v>
      </c>
      <c r="AD5479" s="7" t="n">
        <v>6</v>
      </c>
      <c r="AE5479" s="8" t="n">
        <v>57712.576971</v>
      </c>
    </row>
    <row r="5480" customFormat="false" ht="15.75" hidden="false" customHeight="true" outlineLevel="0" collapsed="false">
      <c r="A5480" s="4" t="n">
        <v>494846</v>
      </c>
      <c r="B5480" s="4" t="s">
        <v>18140</v>
      </c>
      <c r="C5480" s="4" t="n">
        <v>30653852</v>
      </c>
      <c r="D5480" s="4" t="n">
        <v>27613260</v>
      </c>
      <c r="E5480" s="4" t="s">
        <v>18141</v>
      </c>
      <c r="F5480" s="4" t="s">
        <v>33</v>
      </c>
      <c r="G5480" s="4" t="s">
        <v>18142</v>
      </c>
      <c r="H5480" s="4" t="s">
        <v>18143</v>
      </c>
      <c r="I5480" s="4" t="s">
        <v>18144</v>
      </c>
      <c r="J5480" s="5" t="n">
        <v>45489</v>
      </c>
      <c r="K5480" s="5" t="n">
        <v>44998</v>
      </c>
      <c r="L5480" s="6" t="n">
        <v>1195023.57</v>
      </c>
      <c r="M5480" s="6" t="n">
        <v>1502173.57</v>
      </c>
      <c r="N5480" s="4" t="n">
        <v>0</v>
      </c>
      <c r="O5480" s="4" t="s">
        <v>35</v>
      </c>
      <c r="P5480" s="4" t="s">
        <v>93</v>
      </c>
      <c r="Q5480" s="4" t="s">
        <v>37</v>
      </c>
      <c r="R5480" s="5"/>
      <c r="S5480" s="6" t="str">
        <f aca="false">M5480+N5480</f>
        <v> $ 1,502,173.57 </v>
      </c>
      <c r="T5480" s="6" t="str">
        <f aca="false">L5480*50%</f>
        <v> $ 597,511.79 </v>
      </c>
      <c r="U5480" s="6" t="str">
        <f aca="false">T5480+N5480</f>
        <v> $ 597,511.79 </v>
      </c>
      <c r="V5480" s="6" t="str">
        <f aca="false">U5480*15%</f>
        <v> $ 89,626.77 </v>
      </c>
      <c r="W5480" s="6" t="str">
        <f aca="false">V5480*22%</f>
        <v> $ 19,717.89 </v>
      </c>
      <c r="X5480" s="6" t="str">
        <f aca="false">V5480+W5480</f>
        <v> $ 109,344.66 </v>
      </c>
      <c r="Y5480" s="6" t="str">
        <f aca="false">U5480+X5480</f>
        <v> $ 706,856.44 </v>
      </c>
      <c r="Z5480" s="0" t="n">
        <v>2</v>
      </c>
      <c r="AA5480" s="6" t="n">
        <v>445265.782182</v>
      </c>
      <c r="AB5480" s="0" t="n">
        <v>3</v>
      </c>
      <c r="AC5480" s="6" t="n">
        <v>346317.830586</v>
      </c>
      <c r="AD5480" s="7" t="n">
        <v>6</v>
      </c>
      <c r="AE5480" s="8" t="n">
        <v>57719.638431</v>
      </c>
    </row>
    <row r="5481" customFormat="false" ht="15.75" hidden="false" customHeight="true" outlineLevel="0" collapsed="false">
      <c r="A5481" s="4" t="n">
        <v>493916</v>
      </c>
      <c r="B5481" s="4" t="s">
        <v>18145</v>
      </c>
      <c r="C5481" s="4" t="n">
        <v>28549657</v>
      </c>
      <c r="D5481" s="4" t="n">
        <v>29536260</v>
      </c>
      <c r="E5481" s="4" t="s">
        <v>18146</v>
      </c>
      <c r="F5481" s="4" t="s">
        <v>33</v>
      </c>
      <c r="G5481" s="4" t="s">
        <v>18147</v>
      </c>
      <c r="H5481" s="4" t="s">
        <v>18148</v>
      </c>
      <c r="I5481" s="4"/>
      <c r="J5481" s="5" t="n">
        <v>45483</v>
      </c>
      <c r="K5481" s="5" t="n">
        <v>44998</v>
      </c>
      <c r="L5481" s="6" t="n">
        <v>1198990.55</v>
      </c>
      <c r="M5481" s="6" t="n">
        <v>1524811.9</v>
      </c>
      <c r="N5481" s="4" t="n">
        <v>0</v>
      </c>
      <c r="O5481" s="4" t="s">
        <v>35</v>
      </c>
      <c r="P5481" s="4" t="s">
        <v>106</v>
      </c>
      <c r="Q5481" s="4" t="s">
        <v>48</v>
      </c>
      <c r="R5481" s="5" t="n">
        <v>45489.7017158565</v>
      </c>
      <c r="S5481" s="6" t="str">
        <f aca="false">M5481+N5481</f>
        <v> $ 1,524,811.90 </v>
      </c>
      <c r="T5481" s="6" t="str">
        <f aca="false">L5481*50%</f>
        <v> $ 599,495.28 </v>
      </c>
      <c r="U5481" s="6" t="str">
        <f aca="false">T5481+N5481</f>
        <v> $ 599,495.28 </v>
      </c>
      <c r="V5481" s="6" t="str">
        <f aca="false">U5481*15%</f>
        <v> $ 89,924.29 </v>
      </c>
      <c r="W5481" s="6" t="str">
        <f aca="false">V5481*22%</f>
        <v> $ 19,783.34 </v>
      </c>
      <c r="X5481" s="6" t="str">
        <f aca="false">V5481+W5481</f>
        <v> $ 109,707.64 </v>
      </c>
      <c r="Y5481" s="6" t="str">
        <f aca="false">U5481+X5481</f>
        <v> $ 709,202.91 </v>
      </c>
      <c r="Z5481" s="0" t="n">
        <v>2</v>
      </c>
      <c r="AA5481" s="6" t="n">
        <v>446743.87893</v>
      </c>
      <c r="AB5481" s="0" t="n">
        <v>3</v>
      </c>
      <c r="AC5481" s="6" t="n">
        <v>347467.46139</v>
      </c>
      <c r="AD5481" s="7" t="n">
        <v>6</v>
      </c>
      <c r="AE5481" s="8" t="n">
        <v>57911.243565</v>
      </c>
    </row>
    <row r="5482" customFormat="false" ht="15.75" hidden="false" customHeight="true" outlineLevel="0" collapsed="false">
      <c r="A5482" s="4" t="n">
        <v>493535</v>
      </c>
      <c r="B5482" s="4" t="s">
        <v>18149</v>
      </c>
      <c r="C5482" s="4" t="n">
        <v>12576092</v>
      </c>
      <c r="D5482" s="4" t="n">
        <v>27044410</v>
      </c>
      <c r="E5482" s="4" t="s">
        <v>18150</v>
      </c>
      <c r="F5482" s="4" t="s">
        <v>33</v>
      </c>
      <c r="G5482" s="4" t="s">
        <v>18151</v>
      </c>
      <c r="H5482" s="4" t="s">
        <v>18152</v>
      </c>
      <c r="I5482" s="4" t="s">
        <v>18153</v>
      </c>
      <c r="J5482" s="5" t="n">
        <v>45483</v>
      </c>
      <c r="K5482" s="5" t="n">
        <v>44998</v>
      </c>
      <c r="L5482" s="6" t="n">
        <v>1199294.07</v>
      </c>
      <c r="M5482" s="6" t="n">
        <v>2023501.87</v>
      </c>
      <c r="N5482" s="4" t="n">
        <v>0</v>
      </c>
      <c r="O5482" s="4" t="s">
        <v>35</v>
      </c>
      <c r="P5482" s="4" t="s">
        <v>106</v>
      </c>
      <c r="Q5482" s="4" t="s">
        <v>48</v>
      </c>
      <c r="R5482" s="5" t="n">
        <v>45498.7170386227</v>
      </c>
      <c r="S5482" s="6" t="str">
        <f aca="false">M5482+N5482</f>
        <v> $ 2,023,501.87 </v>
      </c>
      <c r="T5482" s="6" t="str">
        <f aca="false">L5482*50%</f>
        <v> $ 599,647.04 </v>
      </c>
      <c r="U5482" s="6" t="str">
        <f aca="false">T5482+N5482</f>
        <v> $ 599,647.04 </v>
      </c>
      <c r="V5482" s="6" t="str">
        <f aca="false">U5482*15%</f>
        <v> $ 89,947.06 </v>
      </c>
      <c r="W5482" s="6" t="str">
        <f aca="false">V5482*22%</f>
        <v> $ 19,788.35 </v>
      </c>
      <c r="X5482" s="6" t="str">
        <f aca="false">V5482+W5482</f>
        <v> $ 109,735.41 </v>
      </c>
      <c r="Y5482" s="6" t="str">
        <f aca="false">U5482+X5482</f>
        <v> $ 709,382.44 </v>
      </c>
      <c r="Z5482" s="0" t="n">
        <v>2</v>
      </c>
      <c r="AA5482" s="6" t="n">
        <v>446856.970482</v>
      </c>
      <c r="AB5482" s="0" t="n">
        <v>3</v>
      </c>
      <c r="AC5482" s="6" t="n">
        <v>347555.421486</v>
      </c>
      <c r="AD5482" s="7" t="n">
        <v>6</v>
      </c>
      <c r="AE5482" s="8" t="n">
        <v>57925.903581</v>
      </c>
    </row>
    <row r="5483" customFormat="false" ht="15.75" hidden="false" customHeight="true" outlineLevel="0" collapsed="false">
      <c r="A5483" s="4" t="n">
        <v>493639</v>
      </c>
      <c r="B5483" s="4" t="s">
        <v>18154</v>
      </c>
      <c r="C5483" s="4" t="n">
        <v>20459755</v>
      </c>
      <c r="D5483" s="4" t="n">
        <v>29551359</v>
      </c>
      <c r="E5483" s="4" t="s">
        <v>18155</v>
      </c>
      <c r="F5483" s="4" t="s">
        <v>33</v>
      </c>
      <c r="G5483" s="4" t="s">
        <v>18156</v>
      </c>
      <c r="H5483" s="4"/>
      <c r="I5483" s="4"/>
      <c r="J5483" s="5" t="n">
        <v>45483</v>
      </c>
      <c r="K5483" s="5" t="n">
        <v>44995</v>
      </c>
      <c r="L5483" s="6" t="n">
        <v>1201086.78</v>
      </c>
      <c r="M5483" s="6" t="n">
        <v>2637658.16</v>
      </c>
      <c r="N5483" s="4" t="n">
        <v>0</v>
      </c>
      <c r="O5483" s="4" t="s">
        <v>35</v>
      </c>
      <c r="P5483" s="4" t="s">
        <v>106</v>
      </c>
      <c r="Q5483" s="4" t="s">
        <v>48</v>
      </c>
      <c r="R5483" s="5" t="n">
        <v>45497.5114559028</v>
      </c>
      <c r="S5483" s="6" t="str">
        <f aca="false">M5483+N5483</f>
        <v> $ 2,637,658.16 </v>
      </c>
      <c r="T5483" s="6" t="str">
        <f aca="false">L5483*50%</f>
        <v> $ 600,543.39 </v>
      </c>
      <c r="U5483" s="6" t="str">
        <f aca="false">T5483+N5483</f>
        <v> $ 600,543.39 </v>
      </c>
      <c r="V5483" s="6" t="str">
        <f aca="false">U5483*15%</f>
        <v> $ 90,081.51 </v>
      </c>
      <c r="W5483" s="6" t="str">
        <f aca="false">V5483*22%</f>
        <v> $ 19,817.93 </v>
      </c>
      <c r="X5483" s="6" t="str">
        <f aca="false">V5483+W5483</f>
        <v> $ 109,899.44 </v>
      </c>
      <c r="Y5483" s="6" t="str">
        <f aca="false">U5483+X5483</f>
        <v> $ 710,442.83 </v>
      </c>
      <c r="Z5483" s="0" t="n">
        <v>2</v>
      </c>
      <c r="AA5483" s="6" t="n">
        <v>447524.934228</v>
      </c>
      <c r="AB5483" s="0" t="n">
        <v>3</v>
      </c>
      <c r="AC5483" s="6" t="n">
        <v>348074.948844</v>
      </c>
      <c r="AD5483" s="7" t="n">
        <v>6</v>
      </c>
      <c r="AE5483" s="8" t="n">
        <v>58012.491474</v>
      </c>
    </row>
    <row r="5484" customFormat="false" ht="15.75" hidden="false" customHeight="true" outlineLevel="0" collapsed="false">
      <c r="A5484" s="4" t="n">
        <v>493925</v>
      </c>
      <c r="B5484" s="4" t="s">
        <v>18157</v>
      </c>
      <c r="C5484" s="4" t="n">
        <v>28800456</v>
      </c>
      <c r="D5484" s="4" t="n">
        <v>20381976</v>
      </c>
      <c r="E5484" s="4" t="s">
        <v>18158</v>
      </c>
      <c r="F5484" s="4" t="s">
        <v>33</v>
      </c>
      <c r="G5484" s="4" t="s">
        <v>18159</v>
      </c>
      <c r="H5484" s="4"/>
      <c r="I5484" s="4"/>
      <c r="J5484" s="5" t="n">
        <v>45483</v>
      </c>
      <c r="K5484" s="5" t="n">
        <v>44998</v>
      </c>
      <c r="L5484" s="6" t="n">
        <v>1203254.37</v>
      </c>
      <c r="M5484" s="6" t="n">
        <v>1778973.75</v>
      </c>
      <c r="N5484" s="4" t="n">
        <v>0</v>
      </c>
      <c r="O5484" s="4" t="s">
        <v>35</v>
      </c>
      <c r="P5484" s="4" t="s">
        <v>106</v>
      </c>
      <c r="Q5484" s="4" t="s">
        <v>48</v>
      </c>
      <c r="R5484" s="5" t="n">
        <v>45497.5058949074</v>
      </c>
      <c r="S5484" s="6" t="str">
        <f aca="false">M5484+N5484</f>
        <v> $ 1,778,973.75 </v>
      </c>
      <c r="T5484" s="6" t="str">
        <f aca="false">L5484*50%</f>
        <v> $ 601,627.19 </v>
      </c>
      <c r="U5484" s="6" t="str">
        <f aca="false">T5484+N5484</f>
        <v> $ 601,627.19 </v>
      </c>
      <c r="V5484" s="6" t="str">
        <f aca="false">U5484*15%</f>
        <v> $ 90,244.08 </v>
      </c>
      <c r="W5484" s="6" t="str">
        <f aca="false">V5484*22%</f>
        <v> $ 19,853.70 </v>
      </c>
      <c r="X5484" s="6" t="str">
        <f aca="false">V5484+W5484</f>
        <v> $ 110,097.77 </v>
      </c>
      <c r="Y5484" s="6" t="str">
        <f aca="false">U5484+X5484</f>
        <v> $ 711,724.96 </v>
      </c>
      <c r="Z5484" s="0" t="n">
        <v>2</v>
      </c>
      <c r="AA5484" s="6" t="n">
        <v>448332.578262</v>
      </c>
      <c r="AB5484" s="0" t="n">
        <v>3</v>
      </c>
      <c r="AC5484" s="6" t="n">
        <v>348703.116426</v>
      </c>
      <c r="AD5484" s="7" t="n">
        <v>6</v>
      </c>
      <c r="AE5484" s="8" t="n">
        <v>58117.186071</v>
      </c>
    </row>
    <row r="5485" customFormat="false" ht="15.75" hidden="false" customHeight="true" outlineLevel="0" collapsed="false">
      <c r="A5485" s="4" t="n">
        <v>493681</v>
      </c>
      <c r="B5485" s="4" t="s">
        <v>18160</v>
      </c>
      <c r="C5485" s="4" t="n">
        <v>22294227</v>
      </c>
      <c r="D5485" s="4" t="n">
        <v>4232525</v>
      </c>
      <c r="E5485" s="4" t="s">
        <v>18161</v>
      </c>
      <c r="F5485" s="4" t="s">
        <v>33</v>
      </c>
      <c r="G5485" s="4" t="s">
        <v>18162</v>
      </c>
      <c r="H5485" s="4" t="s">
        <v>18163</v>
      </c>
      <c r="I5485" s="4"/>
      <c r="J5485" s="5" t="n">
        <v>45483</v>
      </c>
      <c r="K5485" s="5" t="n">
        <v>44998</v>
      </c>
      <c r="L5485" s="6" t="n">
        <v>1206644.14</v>
      </c>
      <c r="M5485" s="6" t="n">
        <v>1877505.28</v>
      </c>
      <c r="N5485" s="4" t="n">
        <v>0</v>
      </c>
      <c r="O5485" s="4" t="s">
        <v>35</v>
      </c>
      <c r="P5485" s="4" t="s">
        <v>106</v>
      </c>
      <c r="Q5485" s="4" t="s">
        <v>48</v>
      </c>
      <c r="R5485" s="5" t="n">
        <v>45488.6706560532</v>
      </c>
      <c r="S5485" s="6" t="str">
        <f aca="false">M5485+N5485</f>
        <v> $ 1,877,505.28 </v>
      </c>
      <c r="T5485" s="6" t="str">
        <f aca="false">L5485*50%</f>
        <v> $ 603,322.07 </v>
      </c>
      <c r="U5485" s="6" t="str">
        <f aca="false">T5485+N5485</f>
        <v> $ 603,322.07 </v>
      </c>
      <c r="V5485" s="6" t="str">
        <f aca="false">U5485*15%</f>
        <v> $ 90,498.31 </v>
      </c>
      <c r="W5485" s="6" t="str">
        <f aca="false">V5485*22%</f>
        <v> $ 19,909.63 </v>
      </c>
      <c r="X5485" s="6" t="str">
        <f aca="false">V5485+W5485</f>
        <v> $ 110,407.94 </v>
      </c>
      <c r="Y5485" s="6" t="str">
        <f aca="false">U5485+X5485</f>
        <v> $ 713,730.01 </v>
      </c>
      <c r="Z5485" s="0" t="n">
        <v>2</v>
      </c>
      <c r="AA5485" s="6" t="n">
        <v>449595.606564</v>
      </c>
      <c r="AB5485" s="0" t="n">
        <v>3</v>
      </c>
      <c r="AC5485" s="6" t="n">
        <v>349685.471772</v>
      </c>
      <c r="AD5485" s="7" t="n">
        <v>6</v>
      </c>
      <c r="AE5485" s="8" t="n">
        <v>58280.911962</v>
      </c>
    </row>
    <row r="5486" customFormat="false" ht="15.75" hidden="false" customHeight="true" outlineLevel="0" collapsed="false">
      <c r="A5486" s="4" t="n">
        <v>493891</v>
      </c>
      <c r="B5486" s="4" t="s">
        <v>18164</v>
      </c>
      <c r="C5486" s="4" t="n">
        <v>27981831</v>
      </c>
      <c r="D5486" s="4" t="n">
        <v>25714169</v>
      </c>
      <c r="E5486" s="4" t="s">
        <v>18165</v>
      </c>
      <c r="F5486" s="4" t="s">
        <v>33</v>
      </c>
      <c r="G5486" s="4" t="s">
        <v>18166</v>
      </c>
      <c r="H5486" s="4" t="s">
        <v>18167</v>
      </c>
      <c r="I5486" s="4"/>
      <c r="J5486" s="5" t="n">
        <v>45483</v>
      </c>
      <c r="K5486" s="5" t="n">
        <v>44990</v>
      </c>
      <c r="L5486" s="6" t="n">
        <v>1206867.26</v>
      </c>
      <c r="M5486" s="6" t="n">
        <v>2353523.67</v>
      </c>
      <c r="N5486" s="4" t="n">
        <v>0</v>
      </c>
      <c r="O5486" s="4" t="s">
        <v>35</v>
      </c>
      <c r="P5486" s="4" t="s">
        <v>106</v>
      </c>
      <c r="Q5486" s="4" t="s">
        <v>48</v>
      </c>
      <c r="R5486" s="5" t="n">
        <v>45497.4911304051</v>
      </c>
      <c r="S5486" s="6" t="str">
        <f aca="false">M5486+N5486</f>
        <v> $ 2,353,523.67 </v>
      </c>
      <c r="T5486" s="6" t="str">
        <f aca="false">L5486*50%</f>
        <v> $ 603,433.63 </v>
      </c>
      <c r="U5486" s="6" t="str">
        <f aca="false">T5486+N5486</f>
        <v> $ 603,433.63 </v>
      </c>
      <c r="V5486" s="6" t="str">
        <f aca="false">U5486*15%</f>
        <v> $ 90,515.04 </v>
      </c>
      <c r="W5486" s="6" t="str">
        <f aca="false">V5486*22%</f>
        <v> $ 19,913.31 </v>
      </c>
      <c r="X5486" s="6" t="str">
        <f aca="false">V5486+W5486</f>
        <v> $ 110,428.35 </v>
      </c>
      <c r="Y5486" s="6" t="str">
        <f aca="false">U5486+X5486</f>
        <v> $ 713,861.98 </v>
      </c>
      <c r="Z5486" s="0" t="n">
        <v>2</v>
      </c>
      <c r="AA5486" s="6" t="n">
        <v>449678.741076</v>
      </c>
      <c r="AB5486" s="0" t="n">
        <v>3</v>
      </c>
      <c r="AC5486" s="6" t="n">
        <v>349750.131948</v>
      </c>
      <c r="AD5486" s="7" t="n">
        <v>6</v>
      </c>
      <c r="AE5486" s="8" t="n">
        <v>58291.688658</v>
      </c>
    </row>
    <row r="5487" customFormat="false" ht="15.75" hidden="false" customHeight="true" outlineLevel="0" collapsed="false">
      <c r="A5487" s="4" t="n">
        <v>493946</v>
      </c>
      <c r="B5487" s="4" t="s">
        <v>18168</v>
      </c>
      <c r="C5487" s="4" t="n">
        <v>29265532</v>
      </c>
      <c r="D5487" s="4" t="n">
        <v>8898082</v>
      </c>
      <c r="E5487" s="4" t="s">
        <v>18169</v>
      </c>
      <c r="F5487" s="4" t="s">
        <v>33</v>
      </c>
      <c r="G5487" s="4" t="s">
        <v>18170</v>
      </c>
      <c r="H5487" s="4" t="s">
        <v>18171</v>
      </c>
      <c r="I5487" s="4" t="s">
        <v>18172</v>
      </c>
      <c r="J5487" s="5" t="n">
        <v>45483</v>
      </c>
      <c r="K5487" s="5" t="n">
        <v>44998</v>
      </c>
      <c r="L5487" s="6" t="n">
        <v>1207107.58</v>
      </c>
      <c r="M5487" s="6" t="n">
        <v>1740155.92</v>
      </c>
      <c r="N5487" s="4" t="n">
        <v>0</v>
      </c>
      <c r="O5487" s="4" t="s">
        <v>35</v>
      </c>
      <c r="P5487" s="4" t="s">
        <v>106</v>
      </c>
      <c r="Q5487" s="4" t="s">
        <v>48</v>
      </c>
      <c r="R5487" s="5" t="n">
        <v>45496.8546840278</v>
      </c>
      <c r="S5487" s="6" t="str">
        <f aca="false">M5487+N5487</f>
        <v> $ 1,740,155.92 </v>
      </c>
      <c r="T5487" s="6" t="str">
        <f aca="false">L5487*50%</f>
        <v> $ 603,553.79 </v>
      </c>
      <c r="U5487" s="6" t="str">
        <f aca="false">T5487+N5487</f>
        <v> $ 603,553.79 </v>
      </c>
      <c r="V5487" s="6" t="str">
        <f aca="false">U5487*15%</f>
        <v> $ 90,533.07 </v>
      </c>
      <c r="W5487" s="6" t="str">
        <f aca="false">V5487*22%</f>
        <v> $ 19,917.28 </v>
      </c>
      <c r="X5487" s="6" t="str">
        <f aca="false">V5487+W5487</f>
        <v> $ 110,450.34 </v>
      </c>
      <c r="Y5487" s="6" t="str">
        <f aca="false">U5487+X5487</f>
        <v> $ 714,004.13 </v>
      </c>
      <c r="Z5487" s="0" t="n">
        <v>2</v>
      </c>
      <c r="AA5487" s="6" t="n">
        <v>449768.284308</v>
      </c>
      <c r="AB5487" s="0" t="n">
        <v>3</v>
      </c>
      <c r="AC5487" s="6" t="n">
        <v>349819.776684</v>
      </c>
      <c r="AD5487" s="7" t="n">
        <v>6</v>
      </c>
      <c r="AE5487" s="8" t="n">
        <v>58303.296114</v>
      </c>
    </row>
    <row r="5488" customFormat="false" ht="15.75" hidden="false" customHeight="true" outlineLevel="0" collapsed="false">
      <c r="A5488" s="4" t="n">
        <v>494352</v>
      </c>
      <c r="B5488" s="4" t="s">
        <v>18173</v>
      </c>
      <c r="C5488" s="4" t="n">
        <v>37436283</v>
      </c>
      <c r="D5488" s="4" t="n">
        <v>24540825</v>
      </c>
      <c r="E5488" s="4" t="s">
        <v>18174</v>
      </c>
      <c r="F5488" s="4" t="s">
        <v>33</v>
      </c>
      <c r="G5488" s="4" t="s">
        <v>18175</v>
      </c>
      <c r="H5488" s="4"/>
      <c r="I5488" s="4"/>
      <c r="J5488" s="5" t="n">
        <v>45483</v>
      </c>
      <c r="K5488" s="5" t="n">
        <v>45023</v>
      </c>
      <c r="L5488" s="6" t="n">
        <v>1208556</v>
      </c>
      <c r="M5488" s="6" t="n">
        <v>1680475.96</v>
      </c>
      <c r="N5488" s="4" t="n">
        <v>0</v>
      </c>
      <c r="O5488" s="4" t="s">
        <v>35</v>
      </c>
      <c r="P5488" s="4" t="s">
        <v>106</v>
      </c>
      <c r="Q5488" s="4" t="s">
        <v>48</v>
      </c>
      <c r="R5488" s="5" t="n">
        <v>45491.5209109607</v>
      </c>
      <c r="S5488" s="6" t="str">
        <f aca="false">M5488+N5488</f>
        <v> $ 1,680,475.96 </v>
      </c>
      <c r="T5488" s="6" t="str">
        <f aca="false">L5488*50%</f>
        <v> $ 604,278.00 </v>
      </c>
      <c r="U5488" s="6" t="str">
        <f aca="false">T5488+N5488</f>
        <v> $ 604,278.00 </v>
      </c>
      <c r="V5488" s="6" t="str">
        <f aca="false">U5488*15%</f>
        <v> $ 90,641.70 </v>
      </c>
      <c r="W5488" s="6" t="str">
        <f aca="false">V5488*22%</f>
        <v> $ 19,941.17 </v>
      </c>
      <c r="X5488" s="6" t="str">
        <f aca="false">V5488+W5488</f>
        <v> $ 110,582.87 </v>
      </c>
      <c r="Y5488" s="6" t="str">
        <f aca="false">U5488+X5488</f>
        <v> $ 714,860.87 </v>
      </c>
      <c r="Z5488" s="0" t="n">
        <v>2</v>
      </c>
      <c r="AA5488" s="6" t="n">
        <v>450307.9656</v>
      </c>
      <c r="AB5488" s="0" t="n">
        <v>3</v>
      </c>
      <c r="AC5488" s="6" t="n">
        <v>350239.5288</v>
      </c>
      <c r="AD5488" s="7" t="n">
        <v>6</v>
      </c>
      <c r="AE5488" s="8" t="n">
        <v>58373.2548</v>
      </c>
    </row>
    <row r="5489" customFormat="false" ht="15.75" hidden="false" customHeight="true" outlineLevel="0" collapsed="false">
      <c r="A5489" s="4" t="n">
        <v>494092</v>
      </c>
      <c r="B5489" s="4" t="s">
        <v>18176</v>
      </c>
      <c r="C5489" s="4" t="n">
        <v>32445779</v>
      </c>
      <c r="D5489" s="4" t="n">
        <v>24605551</v>
      </c>
      <c r="E5489" s="4" t="s">
        <v>18177</v>
      </c>
      <c r="F5489" s="4" t="s">
        <v>33</v>
      </c>
      <c r="G5489" s="4" t="s">
        <v>18178</v>
      </c>
      <c r="H5489" s="4"/>
      <c r="I5489" s="4"/>
      <c r="J5489" s="5" t="n">
        <v>45483</v>
      </c>
      <c r="K5489" s="5" t="n">
        <v>45056</v>
      </c>
      <c r="L5489" s="6" t="n">
        <v>1211598.22</v>
      </c>
      <c r="M5489" s="6" t="n">
        <v>1868241.62</v>
      </c>
      <c r="N5489" s="4" t="n">
        <v>0</v>
      </c>
      <c r="O5489" s="4" t="s">
        <v>35</v>
      </c>
      <c r="P5489" s="4" t="s">
        <v>106</v>
      </c>
      <c r="Q5489" s="4" t="s">
        <v>48</v>
      </c>
      <c r="R5489" s="5" t="n">
        <v>45490.5592103009</v>
      </c>
      <c r="S5489" s="6" t="str">
        <f aca="false">M5489+N5489</f>
        <v> $ 1,868,241.62 </v>
      </c>
      <c r="T5489" s="6" t="str">
        <f aca="false">L5489*50%</f>
        <v> $ 605,799.11 </v>
      </c>
      <c r="U5489" s="6" t="str">
        <f aca="false">T5489+N5489</f>
        <v> $ 605,799.11 </v>
      </c>
      <c r="V5489" s="6" t="str">
        <f aca="false">U5489*15%</f>
        <v> $ 90,869.87 </v>
      </c>
      <c r="W5489" s="6" t="str">
        <f aca="false">V5489*22%</f>
        <v> $ 19,991.37 </v>
      </c>
      <c r="X5489" s="6" t="str">
        <f aca="false">V5489+W5489</f>
        <v> $ 110,861.24 </v>
      </c>
      <c r="Y5489" s="6" t="str">
        <f aca="false">U5489+X5489</f>
        <v> $ 716,660.35 </v>
      </c>
      <c r="Z5489" s="0" t="n">
        <v>2</v>
      </c>
      <c r="AA5489" s="6" t="n">
        <v>451441.496772</v>
      </c>
      <c r="AB5489" s="0" t="n">
        <v>3</v>
      </c>
      <c r="AC5489" s="6" t="n">
        <v>351121.164156</v>
      </c>
      <c r="AD5489" s="7" t="n">
        <v>6</v>
      </c>
      <c r="AE5489" s="8" t="n">
        <v>58520.194026</v>
      </c>
    </row>
    <row r="5490" customFormat="false" ht="15.75" hidden="false" customHeight="true" outlineLevel="0" collapsed="false">
      <c r="A5490" s="4" t="n">
        <v>494601</v>
      </c>
      <c r="B5490" s="4" t="s">
        <v>18179</v>
      </c>
      <c r="C5490" s="4" t="n">
        <v>94292449</v>
      </c>
      <c r="D5490" s="4" t="n">
        <v>26745390</v>
      </c>
      <c r="E5490" s="4" t="s">
        <v>18180</v>
      </c>
      <c r="F5490" s="4" t="s">
        <v>33</v>
      </c>
      <c r="G5490" s="4" t="s">
        <v>18181</v>
      </c>
      <c r="H5490" s="4" t="s">
        <v>18182</v>
      </c>
      <c r="I5490" s="4"/>
      <c r="J5490" s="5" t="n">
        <v>45483</v>
      </c>
      <c r="K5490" s="5" t="n">
        <v>45026</v>
      </c>
      <c r="L5490" s="6" t="n">
        <v>1214685.75</v>
      </c>
      <c r="M5490" s="6" t="n">
        <v>2142003.96</v>
      </c>
      <c r="N5490" s="4" t="n">
        <v>0</v>
      </c>
      <c r="O5490" s="4" t="s">
        <v>35</v>
      </c>
      <c r="P5490" s="4" t="s">
        <v>106</v>
      </c>
      <c r="Q5490" s="4" t="s">
        <v>48</v>
      </c>
      <c r="R5490" s="5" t="n">
        <v>45491.8514192477</v>
      </c>
      <c r="S5490" s="6" t="str">
        <f aca="false">M5490+N5490</f>
        <v> $ 2,142,003.96 </v>
      </c>
      <c r="T5490" s="6" t="str">
        <f aca="false">L5490*50%</f>
        <v> $ 607,342.88 </v>
      </c>
      <c r="U5490" s="6" t="str">
        <f aca="false">T5490+N5490</f>
        <v> $ 607,342.88 </v>
      </c>
      <c r="V5490" s="6" t="str">
        <f aca="false">U5490*15%</f>
        <v> $ 91,101.43 </v>
      </c>
      <c r="W5490" s="6" t="str">
        <f aca="false">V5490*22%</f>
        <v> $ 20,042.31 </v>
      </c>
      <c r="X5490" s="6" t="str">
        <f aca="false">V5490+W5490</f>
        <v> $ 111,143.75 </v>
      </c>
      <c r="Y5490" s="6" t="str">
        <f aca="false">U5490+X5490</f>
        <v> $ 718,486.62 </v>
      </c>
      <c r="Z5490" s="0" t="n">
        <v>2</v>
      </c>
      <c r="AA5490" s="6" t="n">
        <v>452591.91045</v>
      </c>
      <c r="AB5490" s="0" t="n">
        <v>3</v>
      </c>
      <c r="AC5490" s="6" t="n">
        <v>352015.93035</v>
      </c>
      <c r="AD5490" s="7" t="n">
        <v>6</v>
      </c>
      <c r="AE5490" s="8" t="n">
        <v>58669.321725</v>
      </c>
    </row>
    <row r="5491" customFormat="false" ht="15.75" hidden="false" customHeight="true" outlineLevel="0" collapsed="false">
      <c r="A5491" s="4" t="n">
        <v>493996</v>
      </c>
      <c r="B5491" s="4" t="s">
        <v>18183</v>
      </c>
      <c r="C5491" s="4" t="n">
        <v>30612275</v>
      </c>
      <c r="D5491" s="4" t="n">
        <v>6217767</v>
      </c>
      <c r="E5491" s="4" t="s">
        <v>18184</v>
      </c>
      <c r="F5491" s="4" t="s">
        <v>33</v>
      </c>
      <c r="G5491" s="4" t="s">
        <v>18185</v>
      </c>
      <c r="H5491" s="4"/>
      <c r="I5491" s="4"/>
      <c r="J5491" s="5" t="n">
        <v>45483</v>
      </c>
      <c r="K5491" s="5" t="n">
        <v>44998</v>
      </c>
      <c r="L5491" s="6" t="n">
        <v>1217055.02</v>
      </c>
      <c r="M5491" s="6" t="n">
        <v>1507782.44</v>
      </c>
      <c r="N5491" s="4" t="n">
        <v>0</v>
      </c>
      <c r="O5491" s="4" t="s">
        <v>35</v>
      </c>
      <c r="P5491" s="4" t="s">
        <v>106</v>
      </c>
      <c r="Q5491" s="4" t="s">
        <v>48</v>
      </c>
      <c r="R5491" s="5" t="n">
        <v>45492.6543745023</v>
      </c>
      <c r="S5491" s="6" t="str">
        <f aca="false">M5491+N5491</f>
        <v> $ 1,507,782.44 </v>
      </c>
      <c r="T5491" s="6" t="str">
        <f aca="false">L5491*50%</f>
        <v> $ 608,527.51 </v>
      </c>
      <c r="U5491" s="6" t="str">
        <f aca="false">T5491+N5491</f>
        <v> $ 608,527.51 </v>
      </c>
      <c r="V5491" s="6" t="str">
        <f aca="false">U5491*15%</f>
        <v> $ 91,279.13 </v>
      </c>
      <c r="W5491" s="6" t="str">
        <f aca="false">V5491*22%</f>
        <v> $ 20,081.41 </v>
      </c>
      <c r="X5491" s="6" t="str">
        <f aca="false">V5491+W5491</f>
        <v> $ 111,360.53 </v>
      </c>
      <c r="Y5491" s="6" t="str">
        <f aca="false">U5491+X5491</f>
        <v> $ 719,888.04 </v>
      </c>
      <c r="Z5491" s="0" t="n">
        <v>2</v>
      </c>
      <c r="AA5491" s="6" t="n">
        <v>453474.700452</v>
      </c>
      <c r="AB5491" s="0" t="n">
        <v>3</v>
      </c>
      <c r="AC5491" s="6" t="n">
        <v>352702.544796</v>
      </c>
      <c r="AD5491" s="7" t="n">
        <v>6</v>
      </c>
      <c r="AE5491" s="8" t="n">
        <v>58783.757466</v>
      </c>
    </row>
    <row r="5492" customFormat="false" ht="15.75" hidden="false" customHeight="true" outlineLevel="0" collapsed="false">
      <c r="A5492" s="4" t="n">
        <v>494114</v>
      </c>
      <c r="B5492" s="4" t="s">
        <v>18186</v>
      </c>
      <c r="C5492" s="4" t="n">
        <v>32759808</v>
      </c>
      <c r="D5492" s="4" t="n">
        <v>25229630</v>
      </c>
      <c r="E5492" s="4" t="s">
        <v>18187</v>
      </c>
      <c r="F5492" s="4" t="s">
        <v>33</v>
      </c>
      <c r="G5492" s="4" t="s">
        <v>18188</v>
      </c>
      <c r="H5492" s="4"/>
      <c r="I5492" s="4"/>
      <c r="J5492" s="5" t="n">
        <v>45483</v>
      </c>
      <c r="K5492" s="5" t="n">
        <v>45017</v>
      </c>
      <c r="L5492" s="6" t="n">
        <v>1217444.78</v>
      </c>
      <c r="M5492" s="6" t="n">
        <v>2345125.36</v>
      </c>
      <c r="N5492" s="4" t="n">
        <v>0</v>
      </c>
      <c r="O5492" s="4" t="s">
        <v>35</v>
      </c>
      <c r="P5492" s="4" t="s">
        <v>106</v>
      </c>
      <c r="Q5492" s="4" t="s">
        <v>48</v>
      </c>
      <c r="R5492" s="5" t="n">
        <v>45490.6255957986</v>
      </c>
      <c r="S5492" s="6" t="str">
        <f aca="false">M5492+N5492</f>
        <v> $ 2,345,125.36 </v>
      </c>
      <c r="T5492" s="6" t="str">
        <f aca="false">L5492*50%</f>
        <v> $ 608,722.39 </v>
      </c>
      <c r="U5492" s="6" t="str">
        <f aca="false">T5492+N5492</f>
        <v> $ 608,722.39 </v>
      </c>
      <c r="V5492" s="6" t="str">
        <f aca="false">U5492*15%</f>
        <v> $ 91,308.36 </v>
      </c>
      <c r="W5492" s="6" t="str">
        <f aca="false">V5492*22%</f>
        <v> $ 20,087.84 </v>
      </c>
      <c r="X5492" s="6" t="str">
        <f aca="false">V5492+W5492</f>
        <v> $ 111,396.20 </v>
      </c>
      <c r="Y5492" s="6" t="str">
        <f aca="false">U5492+X5492</f>
        <v> $ 720,118.59 </v>
      </c>
      <c r="Z5492" s="0" t="n">
        <v>2</v>
      </c>
      <c r="AA5492" s="6" t="n">
        <v>453619.925028</v>
      </c>
      <c r="AB5492" s="0" t="n">
        <v>3</v>
      </c>
      <c r="AC5492" s="6" t="n">
        <v>352815.497244</v>
      </c>
      <c r="AD5492" s="7" t="n">
        <v>6</v>
      </c>
      <c r="AE5492" s="8" t="n">
        <v>58802.582874</v>
      </c>
    </row>
    <row r="5493" customFormat="false" ht="15.75" hidden="false" customHeight="true" outlineLevel="0" collapsed="false">
      <c r="A5493" s="4" t="n">
        <v>494170</v>
      </c>
      <c r="B5493" s="4" t="s">
        <v>18189</v>
      </c>
      <c r="C5493" s="4" t="n">
        <v>33744411</v>
      </c>
      <c r="D5493" s="4" t="n">
        <v>23376592</v>
      </c>
      <c r="E5493" s="4" t="s">
        <v>18190</v>
      </c>
      <c r="F5493" s="4" t="s">
        <v>33</v>
      </c>
      <c r="G5493" s="4" t="s">
        <v>18191</v>
      </c>
      <c r="H5493" s="4"/>
      <c r="I5493" s="4"/>
      <c r="J5493" s="5" t="n">
        <v>45483</v>
      </c>
      <c r="K5493" s="5" t="n">
        <v>44995</v>
      </c>
      <c r="L5493" s="6" t="n">
        <v>1217615.4</v>
      </c>
      <c r="M5493" s="6" t="n">
        <v>2590245.35</v>
      </c>
      <c r="N5493" s="4" t="n">
        <v>0</v>
      </c>
      <c r="O5493" s="4" t="s">
        <v>35</v>
      </c>
      <c r="P5493" s="4" t="s">
        <v>106</v>
      </c>
      <c r="Q5493" s="4" t="s">
        <v>48</v>
      </c>
      <c r="R5493" s="5" t="n">
        <v>45497.4866388889</v>
      </c>
      <c r="S5493" s="6" t="str">
        <f aca="false">M5493+N5493</f>
        <v> $ 2,590,245.35 </v>
      </c>
      <c r="T5493" s="6" t="str">
        <f aca="false">L5493*50%</f>
        <v> $ 608,807.70 </v>
      </c>
      <c r="U5493" s="6" t="str">
        <f aca="false">T5493+N5493</f>
        <v> $ 608,807.70 </v>
      </c>
      <c r="V5493" s="6" t="str">
        <f aca="false">U5493*15%</f>
        <v> $ 91,321.16 </v>
      </c>
      <c r="W5493" s="6" t="str">
        <f aca="false">V5493*22%</f>
        <v> $ 20,090.65 </v>
      </c>
      <c r="X5493" s="6" t="str">
        <f aca="false">V5493+W5493</f>
        <v> $ 111,411.81 </v>
      </c>
      <c r="Y5493" s="6" t="str">
        <f aca="false">U5493+X5493</f>
        <v> $ 720,219.51 </v>
      </c>
      <c r="Z5493" s="0" t="n">
        <v>2</v>
      </c>
      <c r="AA5493" s="6" t="n">
        <v>453683.49804</v>
      </c>
      <c r="AB5493" s="0" t="n">
        <v>3</v>
      </c>
      <c r="AC5493" s="6" t="n">
        <v>352864.94292</v>
      </c>
      <c r="AD5493" s="7" t="n">
        <v>6</v>
      </c>
      <c r="AE5493" s="8" t="n">
        <v>58810.82382</v>
      </c>
    </row>
    <row r="5494" customFormat="false" ht="15.75" hidden="false" customHeight="true" outlineLevel="0" collapsed="false">
      <c r="A5494" s="4" t="n">
        <v>492306</v>
      </c>
      <c r="B5494" s="4" t="s">
        <v>18192</v>
      </c>
      <c r="C5494" s="4" t="n">
        <v>32954483</v>
      </c>
      <c r="D5494" s="4" t="n">
        <v>22827972</v>
      </c>
      <c r="E5494" s="4" t="s">
        <v>18193</v>
      </c>
      <c r="F5494" s="4" t="s">
        <v>47</v>
      </c>
      <c r="G5494" s="4" t="s">
        <v>18194</v>
      </c>
      <c r="H5494" s="4"/>
      <c r="I5494" s="4"/>
      <c r="J5494" s="5" t="n">
        <v>45468</v>
      </c>
      <c r="K5494" s="5" t="n">
        <v>44905</v>
      </c>
      <c r="L5494" s="6" t="n">
        <v>1219682.45</v>
      </c>
      <c r="M5494" s="6" t="n">
        <v>2921204.05</v>
      </c>
      <c r="N5494" s="4" t="n">
        <v>0</v>
      </c>
      <c r="O5494" s="4" t="s">
        <v>35</v>
      </c>
      <c r="P5494" s="4" t="s">
        <v>106</v>
      </c>
      <c r="Q5494" s="4" t="s">
        <v>48</v>
      </c>
      <c r="R5494" s="5" t="n">
        <v>45478.7429001157</v>
      </c>
      <c r="S5494" s="6" t="str">
        <f aca="false">M5494+N5494</f>
        <v> $ 2,921,204.05 </v>
      </c>
      <c r="T5494" s="6" t="str">
        <f aca="false">L5494*50%</f>
        <v> $ 609,841.23 </v>
      </c>
      <c r="U5494" s="6" t="str">
        <f aca="false">T5494+N5494</f>
        <v> $ 609,841.23 </v>
      </c>
      <c r="V5494" s="6" t="str">
        <f aca="false">U5494*15%</f>
        <v> $ 91,476.18 </v>
      </c>
      <c r="W5494" s="6" t="str">
        <f aca="false">V5494*22%</f>
        <v> $ 20,124.76 </v>
      </c>
      <c r="X5494" s="6" t="str">
        <f aca="false">V5494+W5494</f>
        <v> $ 111,600.94 </v>
      </c>
      <c r="Y5494" s="6" t="str">
        <f aca="false">U5494+X5494</f>
        <v> $ 721,442.17 </v>
      </c>
      <c r="Z5494" s="0" t="n">
        <v>2</v>
      </c>
      <c r="AA5494" s="6" t="n">
        <v>454453.68087</v>
      </c>
      <c r="AB5494" s="0" t="n">
        <v>3</v>
      </c>
      <c r="AC5494" s="6" t="n">
        <v>353463.97401</v>
      </c>
      <c r="AD5494" s="7" t="n">
        <v>6</v>
      </c>
      <c r="AE5494" s="8" t="n">
        <v>58910.662335</v>
      </c>
    </row>
    <row r="5495" customFormat="false" ht="15.75" hidden="false" customHeight="true" outlineLevel="0" collapsed="false">
      <c r="A5495" s="4" t="n">
        <v>493861</v>
      </c>
      <c r="B5495" s="4" t="s">
        <v>18195</v>
      </c>
      <c r="C5495" s="4" t="n">
        <v>27383857</v>
      </c>
      <c r="D5495" s="4" t="n">
        <v>22398777</v>
      </c>
      <c r="E5495" s="4" t="s">
        <v>18196</v>
      </c>
      <c r="F5495" s="4" t="s">
        <v>33</v>
      </c>
      <c r="G5495" s="4" t="s">
        <v>18197</v>
      </c>
      <c r="H5495" s="4" t="s">
        <v>18198</v>
      </c>
      <c r="I5495" s="4"/>
      <c r="J5495" s="5" t="n">
        <v>45483</v>
      </c>
      <c r="K5495" s="5" t="n">
        <v>45048</v>
      </c>
      <c r="L5495" s="6" t="n">
        <v>1221647.88</v>
      </c>
      <c r="M5495" s="6" t="n">
        <v>1500891.1</v>
      </c>
      <c r="N5495" s="4" t="n">
        <v>0</v>
      </c>
      <c r="O5495" s="4" t="s">
        <v>35</v>
      </c>
      <c r="P5495" s="4" t="s">
        <v>106</v>
      </c>
      <c r="Q5495" s="4" t="s">
        <v>48</v>
      </c>
      <c r="R5495" s="5" t="n">
        <v>45497.4803268519</v>
      </c>
      <c r="S5495" s="6" t="str">
        <f aca="false">M5495+N5495</f>
        <v> $ 1,500,891.10 </v>
      </c>
      <c r="T5495" s="6" t="str">
        <f aca="false">L5495*50%</f>
        <v> $ 610,823.94 </v>
      </c>
      <c r="U5495" s="6" t="str">
        <f aca="false">T5495+N5495</f>
        <v> $ 610,823.94 </v>
      </c>
      <c r="V5495" s="6" t="str">
        <f aca="false">U5495*15%</f>
        <v> $ 91,623.59 </v>
      </c>
      <c r="W5495" s="6" t="str">
        <f aca="false">V5495*22%</f>
        <v> $ 20,157.19 </v>
      </c>
      <c r="X5495" s="6" t="str">
        <f aca="false">V5495+W5495</f>
        <v> $ 111,780.78 </v>
      </c>
      <c r="Y5495" s="6" t="str">
        <f aca="false">U5495+X5495</f>
        <v> $ 722,604.72 </v>
      </c>
      <c r="Z5495" s="0" t="n">
        <v>2</v>
      </c>
      <c r="AA5495" s="6" t="n">
        <v>455186.000088</v>
      </c>
      <c r="AB5495" s="0" t="n">
        <v>3</v>
      </c>
      <c r="AC5495" s="6" t="n">
        <v>354033.555624</v>
      </c>
      <c r="AD5495" s="7" t="n">
        <v>6</v>
      </c>
      <c r="AE5495" s="8" t="n">
        <v>59005.592604</v>
      </c>
    </row>
    <row r="5496" customFormat="false" ht="15.75" hidden="false" customHeight="true" outlineLevel="0" collapsed="false">
      <c r="A5496" s="4" t="n">
        <v>493799</v>
      </c>
      <c r="B5496" s="4" t="s">
        <v>18199</v>
      </c>
      <c r="C5496" s="4" t="n">
        <v>25863720</v>
      </c>
      <c r="D5496" s="4" t="n">
        <v>7478526</v>
      </c>
      <c r="E5496" s="4" t="s">
        <v>18200</v>
      </c>
      <c r="F5496" s="4" t="s">
        <v>33</v>
      </c>
      <c r="G5496" s="4" t="s">
        <v>18201</v>
      </c>
      <c r="H5496" s="4" t="s">
        <v>18202</v>
      </c>
      <c r="I5496" s="4" t="s">
        <v>18203</v>
      </c>
      <c r="J5496" s="5" t="n">
        <v>45483</v>
      </c>
      <c r="K5496" s="5" t="n">
        <v>44998</v>
      </c>
      <c r="L5496" s="6" t="n">
        <v>1221800.28</v>
      </c>
      <c r="M5496" s="6" t="n">
        <v>1558489.75</v>
      </c>
      <c r="N5496" s="4" t="n">
        <v>0</v>
      </c>
      <c r="O5496" s="4" t="s">
        <v>35</v>
      </c>
      <c r="P5496" s="4" t="s">
        <v>106</v>
      </c>
      <c r="Q5496" s="4" t="s">
        <v>48</v>
      </c>
      <c r="R5496" s="5" t="n">
        <v>45497.4841283218</v>
      </c>
      <c r="S5496" s="6" t="str">
        <f aca="false">M5496+N5496</f>
        <v> $ 1,558,489.75 </v>
      </c>
      <c r="T5496" s="6" t="str">
        <f aca="false">L5496*50%</f>
        <v> $ 610,900.14 </v>
      </c>
      <c r="U5496" s="6" t="str">
        <f aca="false">T5496+N5496</f>
        <v> $ 610,900.14 </v>
      </c>
      <c r="V5496" s="6" t="str">
        <f aca="false">U5496*15%</f>
        <v> $ 91,635.02 </v>
      </c>
      <c r="W5496" s="6" t="str">
        <f aca="false">V5496*22%</f>
        <v> $ 20,159.70 </v>
      </c>
      <c r="X5496" s="6" t="str">
        <f aca="false">V5496+W5496</f>
        <v> $ 111,794.73 </v>
      </c>
      <c r="Y5496" s="6" t="str">
        <f aca="false">U5496+X5496</f>
        <v> $ 722,694.87 </v>
      </c>
      <c r="Z5496" s="0" t="n">
        <v>2</v>
      </c>
      <c r="AA5496" s="6" t="n">
        <v>455242.784328</v>
      </c>
      <c r="AB5496" s="0" t="n">
        <v>3</v>
      </c>
      <c r="AC5496" s="6" t="n">
        <v>354077.721144</v>
      </c>
      <c r="AD5496" s="7" t="n">
        <v>6</v>
      </c>
      <c r="AE5496" s="8" t="n">
        <v>59012.953524</v>
      </c>
    </row>
    <row r="5497" customFormat="false" ht="15.75" hidden="false" customHeight="true" outlineLevel="0" collapsed="false">
      <c r="A5497" s="4" t="n">
        <v>493772</v>
      </c>
      <c r="B5497" s="4" t="s">
        <v>18204</v>
      </c>
      <c r="C5497" s="4" t="n">
        <v>25264817</v>
      </c>
      <c r="D5497" s="4" t="n">
        <v>26252536</v>
      </c>
      <c r="E5497" s="4" t="s">
        <v>18205</v>
      </c>
      <c r="F5497" s="4" t="s">
        <v>33</v>
      </c>
      <c r="G5497" s="4" t="s">
        <v>18206</v>
      </c>
      <c r="H5497" s="4" t="s">
        <v>18207</v>
      </c>
      <c r="I5497" s="4"/>
      <c r="J5497" s="5" t="n">
        <v>45483</v>
      </c>
      <c r="K5497" s="5" t="n">
        <v>45028</v>
      </c>
      <c r="L5497" s="6" t="n">
        <v>1223820.66</v>
      </c>
      <c r="M5497" s="6" t="n">
        <v>1944271.24</v>
      </c>
      <c r="N5497" s="4" t="n">
        <v>0</v>
      </c>
      <c r="O5497" s="4" t="s">
        <v>35</v>
      </c>
      <c r="P5497" s="4" t="s">
        <v>106</v>
      </c>
      <c r="Q5497" s="4" t="s">
        <v>48</v>
      </c>
      <c r="R5497" s="5" t="n">
        <v>45497.4758127315</v>
      </c>
      <c r="S5497" s="6" t="str">
        <f aca="false">M5497+N5497</f>
        <v> $ 1,944,271.24 </v>
      </c>
      <c r="T5497" s="6" t="str">
        <f aca="false">L5497*50%</f>
        <v> $ 611,910.33 </v>
      </c>
      <c r="U5497" s="6" t="str">
        <f aca="false">T5497+N5497</f>
        <v> $ 611,910.33 </v>
      </c>
      <c r="V5497" s="6" t="str">
        <f aca="false">U5497*15%</f>
        <v> $ 91,786.55 </v>
      </c>
      <c r="W5497" s="6" t="str">
        <f aca="false">V5497*22%</f>
        <v> $ 20,193.04 </v>
      </c>
      <c r="X5497" s="6" t="str">
        <f aca="false">V5497+W5497</f>
        <v> $ 111,979.59 </v>
      </c>
      <c r="Y5497" s="6" t="str">
        <f aca="false">U5497+X5497</f>
        <v> $ 723,889.92 </v>
      </c>
      <c r="Z5497" s="0" t="n">
        <v>2</v>
      </c>
      <c r="AA5497" s="6" t="n">
        <v>455995.577916</v>
      </c>
      <c r="AB5497" s="0" t="n">
        <v>3</v>
      </c>
      <c r="AC5497" s="6" t="n">
        <v>354663.227268</v>
      </c>
      <c r="AD5497" s="7" t="n">
        <v>6</v>
      </c>
      <c r="AE5497" s="8" t="n">
        <v>59110.537878</v>
      </c>
    </row>
    <row r="5498" customFormat="false" ht="15.75" hidden="false" customHeight="true" outlineLevel="0" collapsed="false">
      <c r="A5498" s="4" t="n">
        <v>495265</v>
      </c>
      <c r="B5498" s="4" t="s">
        <v>18208</v>
      </c>
      <c r="C5498" s="4" t="n">
        <v>34132237</v>
      </c>
      <c r="D5498" s="4" t="n">
        <v>8569222</v>
      </c>
      <c r="E5498" s="4" t="s">
        <v>18209</v>
      </c>
      <c r="F5498" s="4" t="s">
        <v>33</v>
      </c>
      <c r="G5498" s="4" t="s">
        <v>18210</v>
      </c>
      <c r="H5498" s="4" t="s">
        <v>18211</v>
      </c>
      <c r="I5498" s="4"/>
      <c r="J5498" s="5" t="n">
        <v>45496</v>
      </c>
      <c r="K5498" s="5" t="n">
        <v>45056</v>
      </c>
      <c r="L5498" s="6" t="n">
        <v>1232213.58</v>
      </c>
      <c r="M5498" s="6" t="n">
        <v>1825524.19</v>
      </c>
      <c r="N5498" s="4" t="n">
        <v>0</v>
      </c>
      <c r="O5498" s="4" t="s">
        <v>35</v>
      </c>
      <c r="P5498" s="4" t="s">
        <v>106</v>
      </c>
      <c r="Q5498" s="4" t="s">
        <v>48</v>
      </c>
      <c r="R5498" s="5" t="n">
        <v>45498.7073032755</v>
      </c>
      <c r="S5498" s="6" t="str">
        <f aca="false">M5498+N5498</f>
        <v> $ 1,825,524.19 </v>
      </c>
      <c r="T5498" s="6" t="str">
        <f aca="false">L5498*50%</f>
        <v> $ 616,106.79 </v>
      </c>
      <c r="U5498" s="6" t="str">
        <f aca="false">T5498+N5498</f>
        <v> $ 616,106.79 </v>
      </c>
      <c r="V5498" s="6" t="str">
        <f aca="false">U5498*15%</f>
        <v> $ 92,416.02 </v>
      </c>
      <c r="W5498" s="6" t="str">
        <f aca="false">V5498*22%</f>
        <v> $ 20,331.52 </v>
      </c>
      <c r="X5498" s="6" t="str">
        <f aca="false">V5498+W5498</f>
        <v> $ 112,747.54 </v>
      </c>
      <c r="Y5498" s="6" t="str">
        <f aca="false">U5498+X5498</f>
        <v> $ 728,854.33 </v>
      </c>
      <c r="Z5498" s="0" t="n">
        <v>2</v>
      </c>
      <c r="AA5498" s="6" t="n">
        <v>459122.779908</v>
      </c>
      <c r="AB5498" s="0" t="n">
        <v>3</v>
      </c>
      <c r="AC5498" s="6" t="n">
        <v>357095.495484</v>
      </c>
      <c r="AD5498" s="7" t="n">
        <v>6</v>
      </c>
      <c r="AE5498" s="8" t="n">
        <v>59515.915914</v>
      </c>
    </row>
    <row r="5499" customFormat="false" ht="15.75" hidden="false" customHeight="true" outlineLevel="0" collapsed="false">
      <c r="A5499" s="4" t="n">
        <v>495103</v>
      </c>
      <c r="B5499" s="4" t="s">
        <v>18212</v>
      </c>
      <c r="C5499" s="4" t="n">
        <v>22199129</v>
      </c>
      <c r="D5499" s="4" t="n">
        <v>5797096</v>
      </c>
      <c r="E5499" s="4" t="s">
        <v>18213</v>
      </c>
      <c r="F5499" s="4" t="s">
        <v>33</v>
      </c>
      <c r="G5499" s="4" t="s">
        <v>18214</v>
      </c>
      <c r="H5499" s="4" t="s">
        <v>18215</v>
      </c>
      <c r="I5499" s="4" t="s">
        <v>18216</v>
      </c>
      <c r="J5499" s="5" t="n">
        <v>45496</v>
      </c>
      <c r="K5499" s="5" t="n">
        <v>45059</v>
      </c>
      <c r="L5499" s="6" t="n">
        <v>1237436.26</v>
      </c>
      <c r="M5499" s="6" t="n">
        <v>1928192.29</v>
      </c>
      <c r="N5499" s="4" t="n">
        <v>0</v>
      </c>
      <c r="O5499" s="4" t="s">
        <v>35</v>
      </c>
      <c r="P5499" s="4" t="s">
        <v>106</v>
      </c>
      <c r="Q5499" s="4" t="s">
        <v>48</v>
      </c>
      <c r="R5499" s="5" t="n">
        <v>45498.7023507755</v>
      </c>
      <c r="S5499" s="6" t="str">
        <f aca="false">M5499+N5499</f>
        <v> $ 1,928,192.29 </v>
      </c>
      <c r="T5499" s="6" t="str">
        <f aca="false">L5499*50%</f>
        <v> $ 618,718.13 </v>
      </c>
      <c r="U5499" s="6" t="str">
        <f aca="false">T5499+N5499</f>
        <v> $ 618,718.13 </v>
      </c>
      <c r="V5499" s="6" t="str">
        <f aca="false">U5499*15%</f>
        <v> $ 92,807.72 </v>
      </c>
      <c r="W5499" s="6" t="str">
        <f aca="false">V5499*22%</f>
        <v> $ 20,417.70 </v>
      </c>
      <c r="X5499" s="6" t="str">
        <f aca="false">V5499+W5499</f>
        <v> $ 113,225.42 </v>
      </c>
      <c r="Y5499" s="6" t="str">
        <f aca="false">U5499+X5499</f>
        <v> $ 731,943.55 </v>
      </c>
      <c r="Z5499" s="0" t="n">
        <v>2</v>
      </c>
      <c r="AA5499" s="6" t="n">
        <v>461068.750476</v>
      </c>
      <c r="AB5499" s="0" t="n">
        <v>3</v>
      </c>
      <c r="AC5499" s="6" t="n">
        <v>358609.028148</v>
      </c>
      <c r="AD5499" s="7" t="n">
        <v>6</v>
      </c>
      <c r="AE5499" s="8" t="n">
        <v>59768.171358</v>
      </c>
    </row>
    <row r="5500" customFormat="false" ht="15.75" hidden="false" customHeight="true" outlineLevel="0" collapsed="false">
      <c r="A5500" s="4" t="n">
        <v>486973</v>
      </c>
      <c r="B5500" s="4" t="s">
        <v>18217</v>
      </c>
      <c r="C5500" s="4" t="n">
        <v>11049800</v>
      </c>
      <c r="D5500" s="4" t="n">
        <v>4360088</v>
      </c>
      <c r="E5500" s="4" t="s">
        <v>18218</v>
      </c>
      <c r="F5500" s="4" t="s">
        <v>47</v>
      </c>
      <c r="G5500" s="4" t="s">
        <v>18219</v>
      </c>
      <c r="H5500" s="4"/>
      <c r="I5500" s="4"/>
      <c r="J5500" s="5" t="n">
        <v>45426</v>
      </c>
      <c r="K5500" s="5" t="n">
        <v>44935</v>
      </c>
      <c r="L5500" s="6" t="n">
        <v>1237483.44</v>
      </c>
      <c r="M5500" s="6" t="n">
        <v>2252363.26</v>
      </c>
      <c r="N5500" s="4" t="n">
        <v>0</v>
      </c>
      <c r="O5500" s="4" t="s">
        <v>41</v>
      </c>
      <c r="P5500" s="4" t="s">
        <v>106</v>
      </c>
      <c r="Q5500" s="4" t="s">
        <v>48</v>
      </c>
      <c r="R5500" s="5" t="n">
        <v>45462.8413827894</v>
      </c>
      <c r="S5500" s="6" t="str">
        <f aca="false">M5500+N5500</f>
        <v> $ 2,252,363.26 </v>
      </c>
      <c r="T5500" s="6" t="str">
        <f aca="false">L5500*50%</f>
        <v> $ 618,741.72 </v>
      </c>
      <c r="U5500" s="6" t="str">
        <f aca="false">T5500+N5500</f>
        <v> $ 618,741.72 </v>
      </c>
      <c r="V5500" s="6" t="str">
        <f aca="false">U5500*15%</f>
        <v> $ 92,811.26 </v>
      </c>
      <c r="W5500" s="6" t="str">
        <f aca="false">V5500*22%</f>
        <v> $ 20,418.48 </v>
      </c>
      <c r="X5500" s="6" t="str">
        <f aca="false">V5500+W5500</f>
        <v> $ 113,229.73 </v>
      </c>
      <c r="Y5500" s="6" t="str">
        <f aca="false">U5500+X5500</f>
        <v> $ 731,971.45 </v>
      </c>
      <c r="Z5500" s="0" t="n">
        <v>2</v>
      </c>
      <c r="AA5500" s="6" t="n">
        <v>461086.329744</v>
      </c>
      <c r="AB5500" s="0" t="n">
        <v>3</v>
      </c>
      <c r="AC5500" s="6" t="n">
        <v>358622.700912</v>
      </c>
      <c r="AD5500" s="7" t="n">
        <v>6</v>
      </c>
      <c r="AE5500" s="8" t="n">
        <v>59770.450152</v>
      </c>
    </row>
    <row r="5501" customFormat="false" ht="15.75" hidden="false" customHeight="true" outlineLevel="0" collapsed="false">
      <c r="A5501" s="4" t="n">
        <v>494134</v>
      </c>
      <c r="B5501" s="4" t="s">
        <v>18220</v>
      </c>
      <c r="C5501" s="4" t="n">
        <v>33150068</v>
      </c>
      <c r="D5501" s="4" t="n">
        <v>7749224</v>
      </c>
      <c r="E5501" s="4" t="s">
        <v>18221</v>
      </c>
      <c r="F5501" s="4" t="s">
        <v>33</v>
      </c>
      <c r="G5501" s="4" t="s">
        <v>18222</v>
      </c>
      <c r="H5501" s="4"/>
      <c r="I5501" s="4"/>
      <c r="J5501" s="5" t="n">
        <v>45483</v>
      </c>
      <c r="K5501" s="5" t="n">
        <v>44998</v>
      </c>
      <c r="L5501" s="6" t="n">
        <v>1240374.59</v>
      </c>
      <c r="M5501" s="6" t="n">
        <v>1590350.85</v>
      </c>
      <c r="N5501" s="4" t="n">
        <v>0</v>
      </c>
      <c r="O5501" s="4" t="s">
        <v>35</v>
      </c>
      <c r="P5501" s="4" t="s">
        <v>106</v>
      </c>
      <c r="Q5501" s="4" t="s">
        <v>48</v>
      </c>
      <c r="R5501" s="5" t="n">
        <v>45497.4656959838</v>
      </c>
      <c r="S5501" s="6" t="str">
        <f aca="false">M5501+N5501</f>
        <v> $ 1,590,350.85 </v>
      </c>
      <c r="T5501" s="6" t="str">
        <f aca="false">L5501*50%</f>
        <v> $ 620,187.30 </v>
      </c>
      <c r="U5501" s="6" t="str">
        <f aca="false">T5501+N5501</f>
        <v> $ 620,187.30 </v>
      </c>
      <c r="V5501" s="6" t="str">
        <f aca="false">U5501*15%</f>
        <v> $ 93,028.09 </v>
      </c>
      <c r="W5501" s="6" t="str">
        <f aca="false">V5501*22%</f>
        <v> $ 20,466.18 </v>
      </c>
      <c r="X5501" s="6" t="str">
        <f aca="false">V5501+W5501</f>
        <v> $ 113,494.27 </v>
      </c>
      <c r="Y5501" s="6" t="str">
        <f aca="false">U5501+X5501</f>
        <v> $ 733,681.57 </v>
      </c>
      <c r="Z5501" s="0" t="n">
        <v>2</v>
      </c>
      <c r="AA5501" s="6" t="n">
        <v>462163.572234</v>
      </c>
      <c r="AB5501" s="0" t="n">
        <v>3</v>
      </c>
      <c r="AC5501" s="6" t="n">
        <v>359460.556182</v>
      </c>
      <c r="AD5501" s="7" t="n">
        <v>6</v>
      </c>
      <c r="AE5501" s="8" t="n">
        <v>59910.092697</v>
      </c>
    </row>
    <row r="5502" customFormat="false" ht="15.75" hidden="false" customHeight="true" outlineLevel="0" collapsed="false">
      <c r="A5502" s="4" t="n">
        <v>495304</v>
      </c>
      <c r="B5502" s="4" t="s">
        <v>18223</v>
      </c>
      <c r="C5502" s="4" t="n">
        <v>36884451</v>
      </c>
      <c r="D5502" s="4" t="n">
        <v>22941273</v>
      </c>
      <c r="E5502" s="4" t="s">
        <v>18224</v>
      </c>
      <c r="F5502" s="4" t="s">
        <v>33</v>
      </c>
      <c r="G5502" s="4" t="s">
        <v>18225</v>
      </c>
      <c r="H5502" s="4"/>
      <c r="I5502" s="4"/>
      <c r="J5502" s="5" t="n">
        <v>45496</v>
      </c>
      <c r="K5502" s="5" t="n">
        <v>45054</v>
      </c>
      <c r="L5502" s="6" t="n">
        <v>1251713.5</v>
      </c>
      <c r="M5502" s="6" t="n">
        <v>1593462.78</v>
      </c>
      <c r="N5502" s="4" t="n">
        <v>0</v>
      </c>
      <c r="O5502" s="4" t="s">
        <v>35</v>
      </c>
      <c r="P5502" s="4" t="s">
        <v>106</v>
      </c>
      <c r="Q5502" s="4" t="s">
        <v>48</v>
      </c>
      <c r="R5502" s="5" t="n">
        <v>45497.7517315162</v>
      </c>
      <c r="S5502" s="6" t="str">
        <f aca="false">M5502+N5502</f>
        <v> $ 1,593,462.78 </v>
      </c>
      <c r="T5502" s="6" t="str">
        <f aca="false">L5502*50%</f>
        <v> $ 625,856.75 </v>
      </c>
      <c r="U5502" s="6" t="str">
        <f aca="false">T5502+N5502</f>
        <v> $ 625,856.75 </v>
      </c>
      <c r="V5502" s="6" t="str">
        <f aca="false">U5502*15%</f>
        <v> $ 93,878.51 </v>
      </c>
      <c r="W5502" s="6" t="str">
        <f aca="false">V5502*22%</f>
        <v> $ 20,653.27 </v>
      </c>
      <c r="X5502" s="6" t="str">
        <f aca="false">V5502+W5502</f>
        <v> $ 114,531.79 </v>
      </c>
      <c r="Y5502" s="6" t="str">
        <f aca="false">U5502+X5502</f>
        <v> $ 740,388.54 </v>
      </c>
      <c r="Z5502" s="0" t="n">
        <v>2</v>
      </c>
      <c r="AA5502" s="6" t="n">
        <v>466388.4501</v>
      </c>
      <c r="AB5502" s="0" t="n">
        <v>3</v>
      </c>
      <c r="AC5502" s="6" t="n">
        <v>362746.5723</v>
      </c>
      <c r="AD5502" s="7" t="n">
        <v>6</v>
      </c>
      <c r="AE5502" s="8" t="n">
        <v>60457.76205</v>
      </c>
    </row>
    <row r="5503" customFormat="false" ht="15.75" hidden="false" customHeight="true" outlineLevel="0" collapsed="false">
      <c r="A5503" s="4" t="n">
        <v>493657</v>
      </c>
      <c r="B5503" s="4" t="s">
        <v>18226</v>
      </c>
      <c r="C5503" s="4" t="n">
        <v>21594836</v>
      </c>
      <c r="D5503" s="4" t="n">
        <v>8772907</v>
      </c>
      <c r="E5503" s="4" t="s">
        <v>18227</v>
      </c>
      <c r="F5503" s="4" t="s">
        <v>33</v>
      </c>
      <c r="G5503" s="4" t="s">
        <v>18228</v>
      </c>
      <c r="H5503" s="4" t="s">
        <v>18229</v>
      </c>
      <c r="I5503" s="4"/>
      <c r="J5503" s="5" t="n">
        <v>45483</v>
      </c>
      <c r="K5503" s="5" t="n">
        <v>44995</v>
      </c>
      <c r="L5503" s="6" t="n">
        <v>1253809.02</v>
      </c>
      <c r="M5503" s="6" t="n">
        <v>2116858.88</v>
      </c>
      <c r="N5503" s="4" t="n">
        <v>0</v>
      </c>
      <c r="O5503" s="4" t="s">
        <v>35</v>
      </c>
      <c r="P5503" s="4" t="s">
        <v>106</v>
      </c>
      <c r="Q5503" s="4" t="s">
        <v>48</v>
      </c>
      <c r="R5503" s="5" t="n">
        <v>45497.4645840625</v>
      </c>
      <c r="S5503" s="6" t="str">
        <f aca="false">M5503+N5503</f>
        <v> $ 2,116,858.88 </v>
      </c>
      <c r="T5503" s="6" t="str">
        <f aca="false">L5503*50%</f>
        <v> $ 626,904.51 </v>
      </c>
      <c r="U5503" s="6" t="str">
        <f aca="false">T5503+N5503</f>
        <v> $ 626,904.51 </v>
      </c>
      <c r="V5503" s="6" t="str">
        <f aca="false">U5503*15%</f>
        <v> $ 94,035.68 </v>
      </c>
      <c r="W5503" s="6" t="str">
        <f aca="false">V5503*22%</f>
        <v> $ 20,687.85 </v>
      </c>
      <c r="X5503" s="6" t="str">
        <f aca="false">V5503+W5503</f>
        <v> $ 114,723.53 </v>
      </c>
      <c r="Y5503" s="6" t="str">
        <f aca="false">U5503+X5503</f>
        <v> $ 741,628.04 </v>
      </c>
      <c r="Z5503" s="0" t="n">
        <v>2</v>
      </c>
      <c r="AA5503" s="6" t="n">
        <v>467169.240852</v>
      </c>
      <c r="AB5503" s="0" t="n">
        <v>3</v>
      </c>
      <c r="AC5503" s="6" t="n">
        <v>363353.853996</v>
      </c>
      <c r="AD5503" s="7" t="n">
        <v>6</v>
      </c>
      <c r="AE5503" s="8" t="n">
        <v>60558.975666</v>
      </c>
    </row>
    <row r="5504" customFormat="false" ht="15.75" hidden="false" customHeight="true" outlineLevel="0" collapsed="false">
      <c r="A5504" s="4" t="n">
        <v>487407</v>
      </c>
      <c r="B5504" s="4" t="s">
        <v>18230</v>
      </c>
      <c r="C5504" s="4" t="n">
        <v>29354929</v>
      </c>
      <c r="D5504" s="4" t="n">
        <v>21854636</v>
      </c>
      <c r="E5504" s="4" t="s">
        <v>18231</v>
      </c>
      <c r="F5504" s="4" t="s">
        <v>47</v>
      </c>
      <c r="G5504" s="4" t="s">
        <v>18232</v>
      </c>
      <c r="H5504" s="4" t="s">
        <v>18233</v>
      </c>
      <c r="I5504" s="4"/>
      <c r="J5504" s="5" t="n">
        <v>45426</v>
      </c>
      <c r="K5504" s="5" t="n">
        <v>44958</v>
      </c>
      <c r="L5504" s="6" t="n">
        <v>1258347.09</v>
      </c>
      <c r="M5504" s="6" t="n">
        <v>1638691.86</v>
      </c>
      <c r="N5504" s="4" t="n">
        <v>0</v>
      </c>
      <c r="O5504" s="4" t="s">
        <v>41</v>
      </c>
      <c r="P5504" s="4" t="s">
        <v>106</v>
      </c>
      <c r="Q5504" s="4" t="s">
        <v>48</v>
      </c>
      <c r="R5504" s="5" t="n">
        <v>45439.8061266204</v>
      </c>
      <c r="S5504" s="6" t="str">
        <f aca="false">M5504+N5504</f>
        <v> $ 1,638,691.86 </v>
      </c>
      <c r="T5504" s="6" t="str">
        <f aca="false">L5504*50%</f>
        <v> $ 629,173.55 </v>
      </c>
      <c r="U5504" s="6" t="str">
        <f aca="false">T5504+N5504</f>
        <v> $ 629,173.55 </v>
      </c>
      <c r="V5504" s="6" t="str">
        <f aca="false">U5504*15%</f>
        <v> $ 94,376.03 </v>
      </c>
      <c r="W5504" s="6" t="str">
        <f aca="false">V5504*22%</f>
        <v> $ 20,762.73 </v>
      </c>
      <c r="X5504" s="6" t="str">
        <f aca="false">V5504+W5504</f>
        <v> $ 115,138.76 </v>
      </c>
      <c r="Y5504" s="6" t="str">
        <f aca="false">U5504+X5504</f>
        <v> $ 744,312.30 </v>
      </c>
      <c r="Z5504" s="0" t="n">
        <v>2</v>
      </c>
      <c r="AA5504" s="6" t="n">
        <v>468860.125734</v>
      </c>
      <c r="AB5504" s="0" t="n">
        <v>3</v>
      </c>
      <c r="AC5504" s="6" t="n">
        <v>364668.986682</v>
      </c>
      <c r="AD5504" s="7" t="n">
        <v>6</v>
      </c>
      <c r="AE5504" s="8" t="n">
        <v>60778.164447</v>
      </c>
    </row>
    <row r="5505" customFormat="false" ht="15.75" hidden="false" customHeight="true" outlineLevel="0" collapsed="false">
      <c r="A5505" s="4" t="n">
        <v>494604</v>
      </c>
      <c r="B5505" s="4" t="s">
        <v>18234</v>
      </c>
      <c r="C5505" s="4" t="n">
        <v>94465060</v>
      </c>
      <c r="D5505" s="4" t="n">
        <v>9557862</v>
      </c>
      <c r="E5505" s="4" t="s">
        <v>18235</v>
      </c>
      <c r="F5505" s="4" t="s">
        <v>33</v>
      </c>
      <c r="G5505" s="4" t="s">
        <v>18236</v>
      </c>
      <c r="H5505" s="4" t="s">
        <v>18237</v>
      </c>
      <c r="I5505" s="4" t="s">
        <v>18238</v>
      </c>
      <c r="J5505" s="5" t="n">
        <v>45483</v>
      </c>
      <c r="K5505" s="5" t="n">
        <v>44998</v>
      </c>
      <c r="L5505" s="6" t="n">
        <v>1260586.99</v>
      </c>
      <c r="M5505" s="6" t="n">
        <v>2134508.68</v>
      </c>
      <c r="N5505" s="4" t="n">
        <v>0</v>
      </c>
      <c r="O5505" s="4" t="s">
        <v>35</v>
      </c>
      <c r="P5505" s="4" t="s">
        <v>106</v>
      </c>
      <c r="Q5505" s="4" t="s">
        <v>48</v>
      </c>
      <c r="R5505" s="5" t="n">
        <v>45497.4609236111</v>
      </c>
      <c r="S5505" s="6" t="str">
        <f aca="false">M5505+N5505</f>
        <v> $ 2,134,508.68 </v>
      </c>
      <c r="T5505" s="6" t="str">
        <f aca="false">L5505*50%</f>
        <v> $ 630,293.50 </v>
      </c>
      <c r="U5505" s="6" t="str">
        <f aca="false">T5505+N5505</f>
        <v> $ 630,293.50 </v>
      </c>
      <c r="V5505" s="6" t="str">
        <f aca="false">U5505*15%</f>
        <v> $ 94,544.02 </v>
      </c>
      <c r="W5505" s="6" t="str">
        <f aca="false">V5505*22%</f>
        <v> $ 20,799.69 </v>
      </c>
      <c r="X5505" s="6" t="str">
        <f aca="false">V5505+W5505</f>
        <v> $ 115,343.71 </v>
      </c>
      <c r="Y5505" s="6" t="str">
        <f aca="false">U5505+X5505</f>
        <v> $ 745,637.20 </v>
      </c>
      <c r="Z5505" s="0" t="n">
        <v>2</v>
      </c>
      <c r="AA5505" s="6" t="n">
        <v>469694.712474</v>
      </c>
      <c r="AB5505" s="0" t="n">
        <v>3</v>
      </c>
      <c r="AC5505" s="6" t="n">
        <v>365318.109702</v>
      </c>
      <c r="AD5505" s="7" t="n">
        <v>6</v>
      </c>
      <c r="AE5505" s="8" t="n">
        <v>60886.351617</v>
      </c>
    </row>
    <row r="5506" customFormat="false" ht="15.75" hidden="false" customHeight="true" outlineLevel="0" collapsed="false">
      <c r="A5506" s="4" t="n">
        <v>487603</v>
      </c>
      <c r="B5506" s="4" t="s">
        <v>18239</v>
      </c>
      <c r="C5506" s="4" t="n">
        <v>32947756</v>
      </c>
      <c r="D5506" s="4" t="n">
        <v>22622252</v>
      </c>
      <c r="E5506" s="4" t="s">
        <v>18240</v>
      </c>
      <c r="F5506" s="4" t="s">
        <v>47</v>
      </c>
      <c r="G5506" s="4" t="s">
        <v>18241</v>
      </c>
      <c r="H5506" s="4"/>
      <c r="I5506" s="4"/>
      <c r="J5506" s="5" t="n">
        <v>45426</v>
      </c>
      <c r="K5506" s="5" t="n">
        <v>44958</v>
      </c>
      <c r="L5506" s="6" t="n">
        <v>1261693.4</v>
      </c>
      <c r="M5506" s="6" t="n">
        <v>1652025.65</v>
      </c>
      <c r="N5506" s="4" t="n">
        <v>0</v>
      </c>
      <c r="O5506" s="4" t="s">
        <v>41</v>
      </c>
      <c r="P5506" s="4" t="s">
        <v>106</v>
      </c>
      <c r="Q5506" s="4" t="s">
        <v>48</v>
      </c>
      <c r="R5506" s="5" t="n">
        <v>45462.8396616898</v>
      </c>
      <c r="S5506" s="6" t="str">
        <f aca="false">M5506+N5506</f>
        <v> $ 1,652,025.65 </v>
      </c>
      <c r="T5506" s="6" t="str">
        <f aca="false">L5506*50%</f>
        <v> $ 630,846.70 </v>
      </c>
      <c r="U5506" s="6" t="str">
        <f aca="false">T5506+N5506</f>
        <v> $ 630,846.70 </v>
      </c>
      <c r="V5506" s="6" t="str">
        <f aca="false">U5506*15%</f>
        <v> $ 94,627.01 </v>
      </c>
      <c r="W5506" s="6" t="str">
        <f aca="false">V5506*22%</f>
        <v> $ 20,817.94 </v>
      </c>
      <c r="X5506" s="6" t="str">
        <f aca="false">V5506+W5506</f>
        <v> $ 115,444.95 </v>
      </c>
      <c r="Y5506" s="6" t="str">
        <f aca="false">U5506+X5506</f>
        <v> $ 746,291.65 </v>
      </c>
      <c r="Z5506" s="0" t="n">
        <v>2</v>
      </c>
      <c r="AA5506" s="6" t="n">
        <v>470106.96084</v>
      </c>
      <c r="AB5506" s="0" t="n">
        <v>3</v>
      </c>
      <c r="AC5506" s="6" t="n">
        <v>365638.74732</v>
      </c>
      <c r="AD5506" s="7" t="n">
        <v>6</v>
      </c>
      <c r="AE5506" s="8" t="n">
        <v>60939.79122</v>
      </c>
    </row>
    <row r="5507" customFormat="false" ht="15.75" hidden="false" customHeight="true" outlineLevel="0" collapsed="false">
      <c r="A5507" s="4" t="n">
        <v>494849</v>
      </c>
      <c r="B5507" s="4" t="s">
        <v>18242</v>
      </c>
      <c r="C5507" s="4" t="n">
        <v>30729792</v>
      </c>
      <c r="D5507" s="4" t="n">
        <v>1917911</v>
      </c>
      <c r="E5507" s="4" t="s">
        <v>18243</v>
      </c>
      <c r="F5507" s="4" t="s">
        <v>33</v>
      </c>
      <c r="G5507" s="4" t="s">
        <v>18244</v>
      </c>
      <c r="H5507" s="4"/>
      <c r="I5507" s="4"/>
      <c r="J5507" s="5" t="n">
        <v>45489</v>
      </c>
      <c r="K5507" s="5" t="n">
        <v>45056</v>
      </c>
      <c r="L5507" s="6" t="n">
        <v>1263042.41</v>
      </c>
      <c r="M5507" s="6" t="n">
        <v>2001497.3</v>
      </c>
      <c r="N5507" s="4" t="n">
        <v>0</v>
      </c>
      <c r="O5507" s="4" t="s">
        <v>35</v>
      </c>
      <c r="P5507" s="4" t="s">
        <v>93</v>
      </c>
      <c r="Q5507" s="4" t="s">
        <v>37</v>
      </c>
      <c r="R5507" s="5"/>
      <c r="S5507" s="6" t="str">
        <f aca="false">M5507+N5507</f>
        <v> $ 2,001,497.30 </v>
      </c>
      <c r="T5507" s="6" t="str">
        <f aca="false">L5507*50%</f>
        <v> $ 631,521.21 </v>
      </c>
      <c r="U5507" s="6" t="str">
        <f aca="false">T5507+N5507</f>
        <v> $ 631,521.21 </v>
      </c>
      <c r="V5507" s="6" t="str">
        <f aca="false">U5507*15%</f>
        <v> $ 94,728.18 </v>
      </c>
      <c r="W5507" s="6" t="str">
        <f aca="false">V5507*22%</f>
        <v> $ 20,840.20 </v>
      </c>
      <c r="X5507" s="6" t="str">
        <f aca="false">V5507+W5507</f>
        <v> $ 115,568.38 </v>
      </c>
      <c r="Y5507" s="6" t="str">
        <f aca="false">U5507+X5507</f>
        <v> $ 747,089.59 </v>
      </c>
      <c r="Z5507" s="0" t="n">
        <v>2</v>
      </c>
      <c r="AA5507" s="6" t="n">
        <v>470609.601966</v>
      </c>
      <c r="AB5507" s="0" t="n">
        <v>3</v>
      </c>
      <c r="AC5507" s="6" t="n">
        <v>366029.690418</v>
      </c>
      <c r="AD5507" s="7" t="n">
        <v>6</v>
      </c>
      <c r="AE5507" s="8" t="n">
        <v>61004.948403</v>
      </c>
    </row>
    <row r="5508" customFormat="false" ht="15.75" hidden="false" customHeight="true" outlineLevel="0" collapsed="false">
      <c r="A5508" s="4" t="n">
        <v>494332</v>
      </c>
      <c r="B5508" s="4" t="s">
        <v>18245</v>
      </c>
      <c r="C5508" s="4" t="n">
        <v>36991236</v>
      </c>
      <c r="D5508" s="4" t="n">
        <v>29889968</v>
      </c>
      <c r="E5508" s="4" t="s">
        <v>18246</v>
      </c>
      <c r="F5508" s="4" t="s">
        <v>33</v>
      </c>
      <c r="G5508" s="4" t="s">
        <v>18247</v>
      </c>
      <c r="H5508" s="4" t="s">
        <v>18248</v>
      </c>
      <c r="I5508" s="4"/>
      <c r="J5508" s="5" t="n">
        <v>45483</v>
      </c>
      <c r="K5508" s="5" t="n">
        <v>45026</v>
      </c>
      <c r="L5508" s="6" t="n">
        <v>1263527.43</v>
      </c>
      <c r="M5508" s="6" t="n">
        <v>1790241.8</v>
      </c>
      <c r="N5508" s="4" t="n">
        <v>0</v>
      </c>
      <c r="O5508" s="4" t="s">
        <v>35</v>
      </c>
      <c r="P5508" s="4" t="s">
        <v>106</v>
      </c>
      <c r="Q5508" s="4" t="s">
        <v>48</v>
      </c>
      <c r="R5508" s="5" t="n">
        <v>45491.4681620023</v>
      </c>
      <c r="S5508" s="6" t="str">
        <f aca="false">M5508+N5508</f>
        <v> $ 1,790,241.80 </v>
      </c>
      <c r="T5508" s="6" t="str">
        <f aca="false">L5508*50%</f>
        <v> $ 631,763.72 </v>
      </c>
      <c r="U5508" s="6" t="str">
        <f aca="false">T5508+N5508</f>
        <v> $ 631,763.72 </v>
      </c>
      <c r="V5508" s="6" t="str">
        <f aca="false">U5508*15%</f>
        <v> $ 94,764.56 </v>
      </c>
      <c r="W5508" s="6" t="str">
        <f aca="false">V5508*22%</f>
        <v> $ 20,848.20 </v>
      </c>
      <c r="X5508" s="6" t="str">
        <f aca="false">V5508+W5508</f>
        <v> $ 115,612.76 </v>
      </c>
      <c r="Y5508" s="6" t="str">
        <f aca="false">U5508+X5508</f>
        <v> $ 747,376.47 </v>
      </c>
      <c r="Z5508" s="0" t="n">
        <v>2</v>
      </c>
      <c r="AA5508" s="6" t="n">
        <v>470790.320418</v>
      </c>
      <c r="AB5508" s="0" t="n">
        <v>3</v>
      </c>
      <c r="AC5508" s="6" t="n">
        <v>366170.249214</v>
      </c>
      <c r="AD5508" s="7" t="n">
        <v>6</v>
      </c>
      <c r="AE5508" s="8" t="n">
        <v>61028.374869</v>
      </c>
    </row>
    <row r="5509" customFormat="false" ht="15.75" hidden="false" customHeight="true" outlineLevel="0" collapsed="false">
      <c r="A5509" s="4" t="n">
        <v>493601</v>
      </c>
      <c r="B5509" s="4" t="s">
        <v>18249</v>
      </c>
      <c r="C5509" s="4" t="n">
        <v>17789213</v>
      </c>
      <c r="D5509" s="4" t="n">
        <v>1757696</v>
      </c>
      <c r="E5509" s="4" t="s">
        <v>18250</v>
      </c>
      <c r="F5509" s="4" t="s">
        <v>33</v>
      </c>
      <c r="G5509" s="4" t="s">
        <v>18251</v>
      </c>
      <c r="H5509" s="4"/>
      <c r="I5509" s="4"/>
      <c r="J5509" s="5" t="n">
        <v>45483</v>
      </c>
      <c r="K5509" s="5" t="n">
        <v>44995</v>
      </c>
      <c r="L5509" s="6" t="n">
        <v>1265926.33</v>
      </c>
      <c r="M5509" s="6" t="n">
        <v>1919878.67</v>
      </c>
      <c r="N5509" s="4" t="n">
        <v>0</v>
      </c>
      <c r="O5509" s="4" t="s">
        <v>35</v>
      </c>
      <c r="P5509" s="4" t="s">
        <v>106</v>
      </c>
      <c r="Q5509" s="4" t="s">
        <v>48</v>
      </c>
      <c r="R5509" s="5" t="n">
        <v>45488.5391587616</v>
      </c>
      <c r="S5509" s="6" t="str">
        <f aca="false">M5509+N5509</f>
        <v> $ 1,919,878.67 </v>
      </c>
      <c r="T5509" s="6" t="str">
        <f aca="false">L5509*50%</f>
        <v> $ 632,963.17 </v>
      </c>
      <c r="U5509" s="6" t="str">
        <f aca="false">T5509+N5509</f>
        <v> $ 632,963.17 </v>
      </c>
      <c r="V5509" s="6" t="str">
        <f aca="false">U5509*15%</f>
        <v> $ 94,944.47 </v>
      </c>
      <c r="W5509" s="6" t="str">
        <f aca="false">V5509*22%</f>
        <v> $ 20,887.78 </v>
      </c>
      <c r="X5509" s="6" t="str">
        <f aca="false">V5509+W5509</f>
        <v> $ 115,832.26 </v>
      </c>
      <c r="Y5509" s="6" t="str">
        <f aca="false">U5509+X5509</f>
        <v> $ 748,795.42 </v>
      </c>
      <c r="Z5509" s="0" t="n">
        <v>2</v>
      </c>
      <c r="AA5509" s="6" t="n">
        <v>471684.150558</v>
      </c>
      <c r="AB5509" s="0" t="n">
        <v>3</v>
      </c>
      <c r="AC5509" s="6" t="n">
        <v>366865.450434</v>
      </c>
      <c r="AD5509" s="7" t="n">
        <v>6</v>
      </c>
      <c r="AE5509" s="8" t="n">
        <v>61144.241739</v>
      </c>
    </row>
    <row r="5510" customFormat="false" ht="15.75" hidden="false" customHeight="true" outlineLevel="0" collapsed="false">
      <c r="A5510" s="4" t="n">
        <v>494010</v>
      </c>
      <c r="B5510" s="4" t="s">
        <v>18252</v>
      </c>
      <c r="C5510" s="4" t="n">
        <v>30866715</v>
      </c>
      <c r="D5510" s="4" t="n">
        <v>32890843</v>
      </c>
      <c r="E5510" s="4" t="s">
        <v>18253</v>
      </c>
      <c r="F5510" s="4" t="s">
        <v>33</v>
      </c>
      <c r="G5510" s="4" t="s">
        <v>18254</v>
      </c>
      <c r="H5510" s="4"/>
      <c r="I5510" s="4"/>
      <c r="J5510" s="5" t="n">
        <v>45483</v>
      </c>
      <c r="K5510" s="5" t="n">
        <v>45026</v>
      </c>
      <c r="L5510" s="6" t="n">
        <v>1266022.06</v>
      </c>
      <c r="M5510" s="6" t="n">
        <v>1591836.02</v>
      </c>
      <c r="N5510" s="4" t="n">
        <v>0</v>
      </c>
      <c r="O5510" s="4" t="s">
        <v>35</v>
      </c>
      <c r="P5510" s="4" t="s">
        <v>106</v>
      </c>
      <c r="Q5510" s="4" t="s">
        <v>48</v>
      </c>
      <c r="R5510" s="5" t="n">
        <v>45497.4569721412</v>
      </c>
      <c r="S5510" s="6" t="str">
        <f aca="false">M5510+N5510</f>
        <v> $ 1,591,836.02 </v>
      </c>
      <c r="T5510" s="6" t="str">
        <f aca="false">L5510*50%</f>
        <v> $ 633,011.03 </v>
      </c>
      <c r="U5510" s="6" t="str">
        <f aca="false">T5510+N5510</f>
        <v> $ 633,011.03 </v>
      </c>
      <c r="V5510" s="6" t="str">
        <f aca="false">U5510*15%</f>
        <v> $ 94,951.65 </v>
      </c>
      <c r="W5510" s="6" t="str">
        <f aca="false">V5510*22%</f>
        <v> $ 20,889.36 </v>
      </c>
      <c r="X5510" s="6" t="str">
        <f aca="false">V5510+W5510</f>
        <v> $ 115,841.02 </v>
      </c>
      <c r="Y5510" s="6" t="str">
        <f aca="false">U5510+X5510</f>
        <v> $ 748,852.05 </v>
      </c>
      <c r="Z5510" s="0" t="n">
        <v>2</v>
      </c>
      <c r="AA5510" s="6" t="n">
        <v>471719.819556</v>
      </c>
      <c r="AB5510" s="0" t="n">
        <v>3</v>
      </c>
      <c r="AC5510" s="6" t="n">
        <v>366893.192988</v>
      </c>
      <c r="AD5510" s="7" t="n">
        <v>6</v>
      </c>
      <c r="AE5510" s="8" t="n">
        <v>61148.865498</v>
      </c>
    </row>
    <row r="5511" customFormat="false" ht="15.75" hidden="false" customHeight="true" outlineLevel="0" collapsed="false">
      <c r="A5511" s="4" t="n">
        <v>493837</v>
      </c>
      <c r="B5511" s="4" t="s">
        <v>18255</v>
      </c>
      <c r="C5511" s="4" t="n">
        <v>26705366</v>
      </c>
      <c r="D5511" s="4" t="n">
        <v>20100012</v>
      </c>
      <c r="E5511" s="4" t="s">
        <v>18256</v>
      </c>
      <c r="F5511" s="4" t="s">
        <v>33</v>
      </c>
      <c r="G5511" s="4" t="s">
        <v>18257</v>
      </c>
      <c r="H5511" s="4"/>
      <c r="I5511" s="4"/>
      <c r="J5511" s="5" t="n">
        <v>45483</v>
      </c>
      <c r="K5511" s="5" t="n">
        <v>44998</v>
      </c>
      <c r="L5511" s="6" t="n">
        <v>1269508.5</v>
      </c>
      <c r="M5511" s="6" t="n">
        <v>1576219.92</v>
      </c>
      <c r="N5511" s="4" t="n">
        <v>0</v>
      </c>
      <c r="O5511" s="4" t="s">
        <v>35</v>
      </c>
      <c r="P5511" s="4" t="s">
        <v>106</v>
      </c>
      <c r="Q5511" s="4" t="s">
        <v>48</v>
      </c>
      <c r="R5511" s="5" t="n">
        <v>45497.4647147338</v>
      </c>
      <c r="S5511" s="6" t="str">
        <f aca="false">M5511+N5511</f>
        <v> $ 1,576,219.92 </v>
      </c>
      <c r="T5511" s="6" t="str">
        <f aca="false">L5511*50%</f>
        <v> $ 634,754.25 </v>
      </c>
      <c r="U5511" s="6" t="str">
        <f aca="false">T5511+N5511</f>
        <v> $ 634,754.25 </v>
      </c>
      <c r="V5511" s="6" t="str">
        <f aca="false">U5511*15%</f>
        <v> $ 95,213.14 </v>
      </c>
      <c r="W5511" s="6" t="str">
        <f aca="false">V5511*22%</f>
        <v> $ 20,946.89 </v>
      </c>
      <c r="X5511" s="6" t="str">
        <f aca="false">V5511+W5511</f>
        <v> $ 116,160.03 </v>
      </c>
      <c r="Y5511" s="6" t="str">
        <f aca="false">U5511+X5511</f>
        <v> $ 750,914.28 </v>
      </c>
      <c r="Z5511" s="0" t="n">
        <v>2</v>
      </c>
      <c r="AA5511" s="6" t="n">
        <v>473018.8671</v>
      </c>
      <c r="AB5511" s="0" t="n">
        <v>3</v>
      </c>
      <c r="AC5511" s="6" t="n">
        <v>367903.5633</v>
      </c>
      <c r="AD5511" s="7" t="n">
        <v>6</v>
      </c>
      <c r="AE5511" s="8" t="n">
        <v>61317.26055</v>
      </c>
    </row>
    <row r="5512" customFormat="false" ht="15.75" hidden="false" customHeight="true" outlineLevel="0" collapsed="false">
      <c r="A5512" s="4" t="n">
        <v>494081</v>
      </c>
      <c r="B5512" s="4" t="s">
        <v>18258</v>
      </c>
      <c r="C5512" s="4" t="n">
        <v>32262848</v>
      </c>
      <c r="D5512" s="4" t="n">
        <v>6376103</v>
      </c>
      <c r="E5512" s="4" t="s">
        <v>18259</v>
      </c>
      <c r="F5512" s="4" t="s">
        <v>33</v>
      </c>
      <c r="G5512" s="4" t="s">
        <v>18260</v>
      </c>
      <c r="H5512" s="4"/>
      <c r="I5512" s="4"/>
      <c r="J5512" s="5" t="n">
        <v>45483</v>
      </c>
      <c r="K5512" s="5" t="n">
        <v>45026</v>
      </c>
      <c r="L5512" s="6" t="n">
        <v>1270137.43</v>
      </c>
      <c r="M5512" s="6" t="n">
        <v>2589015.83</v>
      </c>
      <c r="N5512" s="4" t="n">
        <v>0</v>
      </c>
      <c r="O5512" s="4" t="s">
        <v>35</v>
      </c>
      <c r="P5512" s="4" t="s">
        <v>106</v>
      </c>
      <c r="Q5512" s="4" t="s">
        <v>48</v>
      </c>
      <c r="R5512" s="5" t="n">
        <v>45497.4545943634</v>
      </c>
      <c r="S5512" s="6" t="str">
        <f aca="false">M5512+N5512</f>
        <v> $ 2,589,015.83 </v>
      </c>
      <c r="T5512" s="6" t="str">
        <f aca="false">L5512*50%</f>
        <v> $ 635,068.72 </v>
      </c>
      <c r="U5512" s="6" t="str">
        <f aca="false">T5512+N5512</f>
        <v> $ 635,068.72 </v>
      </c>
      <c r="V5512" s="6" t="str">
        <f aca="false">U5512*15%</f>
        <v> $ 95,260.31 </v>
      </c>
      <c r="W5512" s="6" t="str">
        <f aca="false">V5512*22%</f>
        <v> $ 20,957.27 </v>
      </c>
      <c r="X5512" s="6" t="str">
        <f aca="false">V5512+W5512</f>
        <v> $ 116,217.57 </v>
      </c>
      <c r="Y5512" s="6" t="str">
        <f aca="false">U5512+X5512</f>
        <v> $ 751,286.29 </v>
      </c>
      <c r="Z5512" s="0" t="n">
        <v>2</v>
      </c>
      <c r="AA5512" s="6" t="n">
        <v>473253.206418</v>
      </c>
      <c r="AB5512" s="0" t="n">
        <v>3</v>
      </c>
      <c r="AC5512" s="6" t="n">
        <v>368085.827214</v>
      </c>
      <c r="AD5512" s="7" t="n">
        <v>6</v>
      </c>
      <c r="AE5512" s="8" t="n">
        <v>61347.637869</v>
      </c>
    </row>
    <row r="5513" customFormat="false" ht="15.75" hidden="false" customHeight="true" outlineLevel="0" collapsed="false">
      <c r="A5513" s="4" t="n">
        <v>494107</v>
      </c>
      <c r="B5513" s="4" t="s">
        <v>18261</v>
      </c>
      <c r="C5513" s="4" t="n">
        <v>32582228</v>
      </c>
      <c r="D5513" s="4" t="n">
        <v>27789070</v>
      </c>
      <c r="E5513" s="4" t="s">
        <v>18262</v>
      </c>
      <c r="F5513" s="4" t="s">
        <v>33</v>
      </c>
      <c r="G5513" s="4" t="s">
        <v>18263</v>
      </c>
      <c r="H5513" s="4"/>
      <c r="I5513" s="4"/>
      <c r="J5513" s="5" t="n">
        <v>45483</v>
      </c>
      <c r="K5513" s="5" t="n">
        <v>44998</v>
      </c>
      <c r="L5513" s="6" t="n">
        <v>1270390.8</v>
      </c>
      <c r="M5513" s="6" t="n">
        <v>2205477.5</v>
      </c>
      <c r="N5513" s="4" t="n">
        <v>0</v>
      </c>
      <c r="O5513" s="4" t="s">
        <v>35</v>
      </c>
      <c r="P5513" s="4" t="s">
        <v>106</v>
      </c>
      <c r="Q5513" s="4" t="s">
        <v>48</v>
      </c>
      <c r="R5513" s="5" t="n">
        <v>45490.6504927431</v>
      </c>
      <c r="S5513" s="6" t="str">
        <f aca="false">M5513+N5513</f>
        <v> $ 2,205,477.50 </v>
      </c>
      <c r="T5513" s="6" t="str">
        <f aca="false">L5513*50%</f>
        <v> $ 635,195.40 </v>
      </c>
      <c r="U5513" s="6" t="str">
        <f aca="false">T5513+N5513</f>
        <v> $ 635,195.40 </v>
      </c>
      <c r="V5513" s="6" t="str">
        <f aca="false">U5513*15%</f>
        <v> $ 95,279.31 </v>
      </c>
      <c r="W5513" s="6" t="str">
        <f aca="false">V5513*22%</f>
        <v> $ 20,961.45 </v>
      </c>
      <c r="X5513" s="6" t="str">
        <f aca="false">V5513+W5513</f>
        <v> $ 116,240.76 </v>
      </c>
      <c r="Y5513" s="6" t="str">
        <f aca="false">U5513+X5513</f>
        <v> $ 751,436.16 </v>
      </c>
      <c r="Z5513" s="0" t="n">
        <v>2</v>
      </c>
      <c r="AA5513" s="6" t="n">
        <v>473347.61208</v>
      </c>
      <c r="AB5513" s="0" t="n">
        <v>3</v>
      </c>
      <c r="AC5513" s="6" t="n">
        <v>368159.25384</v>
      </c>
      <c r="AD5513" s="7" t="n">
        <v>6</v>
      </c>
      <c r="AE5513" s="8" t="n">
        <v>61359.87564</v>
      </c>
    </row>
    <row r="5514" customFormat="false" ht="15.75" hidden="false" customHeight="true" outlineLevel="0" collapsed="false">
      <c r="A5514" s="4" t="n">
        <v>493593</v>
      </c>
      <c r="B5514" s="4" t="s">
        <v>18264</v>
      </c>
      <c r="C5514" s="4" t="n">
        <v>17351910</v>
      </c>
      <c r="D5514" s="4" t="n">
        <v>2263814</v>
      </c>
      <c r="E5514" s="4" t="s">
        <v>18265</v>
      </c>
      <c r="F5514" s="4" t="s">
        <v>33</v>
      </c>
      <c r="G5514" s="4" t="s">
        <v>18266</v>
      </c>
      <c r="H5514" s="4" t="s">
        <v>18267</v>
      </c>
      <c r="I5514" s="4"/>
      <c r="J5514" s="5" t="n">
        <v>45483</v>
      </c>
      <c r="K5514" s="5" t="n">
        <v>44995</v>
      </c>
      <c r="L5514" s="6" t="n">
        <v>1275352.89</v>
      </c>
      <c r="M5514" s="6" t="n">
        <v>1971250.12</v>
      </c>
      <c r="N5514" s="4" t="n">
        <v>0</v>
      </c>
      <c r="O5514" s="4" t="s">
        <v>35</v>
      </c>
      <c r="P5514" s="4" t="s">
        <v>106</v>
      </c>
      <c r="Q5514" s="4" t="s">
        <v>48</v>
      </c>
      <c r="R5514" s="5" t="n">
        <v>45488.5313354167</v>
      </c>
      <c r="S5514" s="6" t="str">
        <f aca="false">M5514+N5514</f>
        <v> $ 1,971,250.12 </v>
      </c>
      <c r="T5514" s="6" t="str">
        <f aca="false">L5514*50%</f>
        <v> $ 637,676.45 </v>
      </c>
      <c r="U5514" s="6" t="str">
        <f aca="false">T5514+N5514</f>
        <v> $ 637,676.45 </v>
      </c>
      <c r="V5514" s="6" t="str">
        <f aca="false">U5514*15%</f>
        <v> $ 95,651.47 </v>
      </c>
      <c r="W5514" s="6" t="str">
        <f aca="false">V5514*22%</f>
        <v> $ 21,043.32 </v>
      </c>
      <c r="X5514" s="6" t="str">
        <f aca="false">V5514+W5514</f>
        <v> $ 116,694.79 </v>
      </c>
      <c r="Y5514" s="6" t="str">
        <f aca="false">U5514+X5514</f>
        <v> $ 754,371.23 </v>
      </c>
      <c r="Z5514" s="0" t="n">
        <v>2</v>
      </c>
      <c r="AA5514" s="6" t="n">
        <v>475196.486814</v>
      </c>
      <c r="AB5514" s="0" t="n">
        <v>3</v>
      </c>
      <c r="AC5514" s="6" t="n">
        <v>369597.267522</v>
      </c>
      <c r="AD5514" s="7" t="n">
        <v>6</v>
      </c>
      <c r="AE5514" s="8" t="n">
        <v>61599.544587</v>
      </c>
    </row>
    <row r="5515" customFormat="false" ht="15.75" hidden="false" customHeight="true" outlineLevel="0" collapsed="false">
      <c r="A5515" s="4" t="n">
        <v>493791</v>
      </c>
      <c r="B5515" s="4" t="s">
        <v>18268</v>
      </c>
      <c r="C5515" s="4" t="n">
        <v>25594385</v>
      </c>
      <c r="D5515" s="4" t="n">
        <v>6447846</v>
      </c>
      <c r="E5515" s="4" t="s">
        <v>18269</v>
      </c>
      <c r="F5515" s="4" t="s">
        <v>33</v>
      </c>
      <c r="G5515" s="4" t="s">
        <v>18270</v>
      </c>
      <c r="H5515" s="4" t="s">
        <v>18271</v>
      </c>
      <c r="I5515" s="4" t="s">
        <v>18272</v>
      </c>
      <c r="J5515" s="5" t="n">
        <v>45483</v>
      </c>
      <c r="K5515" s="5" t="n">
        <v>44991</v>
      </c>
      <c r="L5515" s="6" t="n">
        <v>1277585.42</v>
      </c>
      <c r="M5515" s="6" t="n">
        <v>2017365.61</v>
      </c>
      <c r="N5515" s="4" t="n">
        <v>0</v>
      </c>
      <c r="O5515" s="4" t="s">
        <v>35</v>
      </c>
      <c r="P5515" s="4" t="s">
        <v>106</v>
      </c>
      <c r="Q5515" s="4" t="s">
        <v>48</v>
      </c>
      <c r="R5515" s="5" t="n">
        <v>45488.8747380787</v>
      </c>
      <c r="S5515" s="6" t="str">
        <f aca="false">M5515+N5515</f>
        <v> $ 2,017,365.61 </v>
      </c>
      <c r="T5515" s="6" t="str">
        <f aca="false">L5515*50%</f>
        <v> $ 638,792.71 </v>
      </c>
      <c r="U5515" s="6" t="str">
        <f aca="false">T5515+N5515</f>
        <v> $ 638,792.71 </v>
      </c>
      <c r="V5515" s="6" t="str">
        <f aca="false">U5515*15%</f>
        <v> $ 95,818.91 </v>
      </c>
      <c r="W5515" s="6" t="str">
        <f aca="false">V5515*22%</f>
        <v> $ 21,080.16 </v>
      </c>
      <c r="X5515" s="6" t="str">
        <f aca="false">V5515+W5515</f>
        <v> $ 116,899.07 </v>
      </c>
      <c r="Y5515" s="6" t="str">
        <f aca="false">U5515+X5515</f>
        <v> $ 755,691.78 </v>
      </c>
      <c r="Z5515" s="0" t="n">
        <v>2</v>
      </c>
      <c r="AA5515" s="6" t="n">
        <v>476028.327492</v>
      </c>
      <c r="AB5515" s="0" t="n">
        <v>3</v>
      </c>
      <c r="AC5515" s="6" t="n">
        <v>370244.254716</v>
      </c>
      <c r="AD5515" s="7" t="n">
        <v>6</v>
      </c>
      <c r="AE5515" s="8" t="n">
        <v>61707.375786</v>
      </c>
    </row>
    <row r="5516" customFormat="false" ht="15.75" hidden="false" customHeight="true" outlineLevel="0" collapsed="false">
      <c r="A5516" s="4" t="n">
        <v>487295</v>
      </c>
      <c r="B5516" s="4" t="s">
        <v>18273</v>
      </c>
      <c r="C5516" s="4" t="n">
        <v>26462248</v>
      </c>
      <c r="D5516" s="4" t="n">
        <v>23185334</v>
      </c>
      <c r="E5516" s="4" t="s">
        <v>18274</v>
      </c>
      <c r="F5516" s="4" t="s">
        <v>47</v>
      </c>
      <c r="G5516" s="4" t="s">
        <v>18275</v>
      </c>
      <c r="H5516" s="4" t="s">
        <v>18276</v>
      </c>
      <c r="I5516" s="4"/>
      <c r="J5516" s="5" t="n">
        <v>45426</v>
      </c>
      <c r="K5516" s="5" t="n">
        <v>44973</v>
      </c>
      <c r="L5516" s="6" t="n">
        <v>1280682.43</v>
      </c>
      <c r="M5516" s="6" t="n">
        <v>2185489.54</v>
      </c>
      <c r="N5516" s="4" t="n">
        <v>0</v>
      </c>
      <c r="O5516" s="4" t="s">
        <v>41</v>
      </c>
      <c r="P5516" s="4" t="s">
        <v>106</v>
      </c>
      <c r="Q5516" s="4" t="s">
        <v>48</v>
      </c>
      <c r="R5516" s="5" t="n">
        <v>45439.8026776968</v>
      </c>
      <c r="S5516" s="6" t="str">
        <f aca="false">M5516+N5516</f>
        <v> $ 2,185,489.54 </v>
      </c>
      <c r="T5516" s="6" t="str">
        <f aca="false">L5516*50%</f>
        <v> $ 640,341.22 </v>
      </c>
      <c r="U5516" s="6" t="str">
        <f aca="false">T5516+N5516</f>
        <v> $ 640,341.22 </v>
      </c>
      <c r="V5516" s="6" t="str">
        <f aca="false">U5516*15%</f>
        <v> $ 96,051.18 </v>
      </c>
      <c r="W5516" s="6" t="str">
        <f aca="false">V5516*22%</f>
        <v> $ 21,131.26 </v>
      </c>
      <c r="X5516" s="6" t="str">
        <f aca="false">V5516+W5516</f>
        <v> $ 117,182.44 </v>
      </c>
      <c r="Y5516" s="6" t="str">
        <f aca="false">U5516+X5516</f>
        <v> $ 757,523.66 </v>
      </c>
      <c r="Z5516" s="0" t="n">
        <v>2</v>
      </c>
      <c r="AA5516" s="6" t="n">
        <v>477182.273418</v>
      </c>
      <c r="AB5516" s="0" t="n">
        <v>3</v>
      </c>
      <c r="AC5516" s="6" t="n">
        <v>371141.768214</v>
      </c>
      <c r="AD5516" s="7" t="n">
        <v>6</v>
      </c>
      <c r="AE5516" s="8" t="n">
        <v>61856.961369</v>
      </c>
    </row>
    <row r="5517" customFormat="false" ht="15.75" hidden="false" customHeight="true" outlineLevel="0" collapsed="false">
      <c r="A5517" s="4" t="n">
        <v>494782</v>
      </c>
      <c r="B5517" s="4" t="s">
        <v>18277</v>
      </c>
      <c r="C5517" s="4" t="n">
        <v>23630819</v>
      </c>
      <c r="D5517" s="4" t="n">
        <v>29389379</v>
      </c>
      <c r="E5517" s="4" t="s">
        <v>18278</v>
      </c>
      <c r="F5517" s="4" t="s">
        <v>33</v>
      </c>
      <c r="G5517" s="4" t="s">
        <v>18279</v>
      </c>
      <c r="H5517" s="4"/>
      <c r="I5517" s="4"/>
      <c r="J5517" s="5" t="n">
        <v>45489</v>
      </c>
      <c r="K5517" s="5" t="n">
        <v>45041</v>
      </c>
      <c r="L5517" s="6" t="n">
        <v>1280860.9</v>
      </c>
      <c r="M5517" s="6" t="n">
        <v>1849063.05</v>
      </c>
      <c r="N5517" s="4" t="n">
        <v>0</v>
      </c>
      <c r="O5517" s="4" t="s">
        <v>35</v>
      </c>
      <c r="P5517" s="4" t="s">
        <v>106</v>
      </c>
      <c r="Q5517" s="4" t="s">
        <v>48</v>
      </c>
      <c r="R5517" s="5" t="n">
        <v>45491.84833125</v>
      </c>
      <c r="S5517" s="6" t="str">
        <f aca="false">M5517+N5517</f>
        <v> $ 1,849,063.05 </v>
      </c>
      <c r="T5517" s="6" t="str">
        <f aca="false">L5517*50%</f>
        <v> $ 640,430.45 </v>
      </c>
      <c r="U5517" s="6" t="str">
        <f aca="false">T5517+N5517</f>
        <v> $ 640,430.45 </v>
      </c>
      <c r="V5517" s="6" t="str">
        <f aca="false">U5517*15%</f>
        <v> $ 96,064.57 </v>
      </c>
      <c r="W5517" s="6" t="str">
        <f aca="false">V5517*22%</f>
        <v> $ 21,134.20 </v>
      </c>
      <c r="X5517" s="6" t="str">
        <f aca="false">V5517+W5517</f>
        <v> $ 117,198.77 </v>
      </c>
      <c r="Y5517" s="6" t="str">
        <f aca="false">U5517+X5517</f>
        <v> $ 757,629.22 </v>
      </c>
      <c r="Z5517" s="0" t="n">
        <v>2</v>
      </c>
      <c r="AA5517" s="6" t="n">
        <v>477248.77134</v>
      </c>
      <c r="AB5517" s="0" t="n">
        <v>3</v>
      </c>
      <c r="AC5517" s="6" t="n">
        <v>371193.48882</v>
      </c>
      <c r="AD5517" s="7" t="n">
        <v>6</v>
      </c>
      <c r="AE5517" s="8" t="n">
        <v>61865.58147</v>
      </c>
    </row>
    <row r="5518" customFormat="false" ht="15.75" hidden="false" customHeight="true" outlineLevel="0" collapsed="false">
      <c r="A5518" s="4" t="n">
        <v>493671</v>
      </c>
      <c r="B5518" s="4" t="s">
        <v>18280</v>
      </c>
      <c r="C5518" s="4" t="n">
        <v>21938200</v>
      </c>
      <c r="D5518" s="4" t="n">
        <v>28321290</v>
      </c>
      <c r="E5518" s="4" t="s">
        <v>18281</v>
      </c>
      <c r="F5518" s="4" t="s">
        <v>33</v>
      </c>
      <c r="G5518" s="4" t="s">
        <v>18282</v>
      </c>
      <c r="H5518" s="4" t="s">
        <v>18283</v>
      </c>
      <c r="I5518" s="4"/>
      <c r="J5518" s="5" t="n">
        <v>45483</v>
      </c>
      <c r="K5518" s="5" t="n">
        <v>44995</v>
      </c>
      <c r="L5518" s="6" t="n">
        <v>1286318.79</v>
      </c>
      <c r="M5518" s="6" t="n">
        <v>2210002.32</v>
      </c>
      <c r="N5518" s="4" t="n">
        <v>0</v>
      </c>
      <c r="O5518" s="4" t="s">
        <v>35</v>
      </c>
      <c r="P5518" s="4" t="s">
        <v>106</v>
      </c>
      <c r="Q5518" s="4" t="s">
        <v>48</v>
      </c>
      <c r="R5518" s="5" t="n">
        <v>45488.657658831</v>
      </c>
      <c r="S5518" s="6" t="str">
        <f aca="false">M5518+N5518</f>
        <v> $ 2,210,002.32 </v>
      </c>
      <c r="T5518" s="6" t="str">
        <f aca="false">L5518*50%</f>
        <v> $ 643,159.40 </v>
      </c>
      <c r="U5518" s="6" t="str">
        <f aca="false">T5518+N5518</f>
        <v> $ 643,159.40 </v>
      </c>
      <c r="V5518" s="6" t="str">
        <f aca="false">U5518*15%</f>
        <v> $ 96,473.91 </v>
      </c>
      <c r="W5518" s="6" t="str">
        <f aca="false">V5518*22%</f>
        <v> $ 21,224.26 </v>
      </c>
      <c r="X5518" s="6" t="str">
        <f aca="false">V5518+W5518</f>
        <v> $ 117,698.17 </v>
      </c>
      <c r="Y5518" s="6" t="str">
        <f aca="false">U5518+X5518</f>
        <v> $ 760,857.56 </v>
      </c>
      <c r="Z5518" s="0" t="n">
        <v>2</v>
      </c>
      <c r="AA5518" s="6" t="n">
        <v>479282.381154</v>
      </c>
      <c r="AB5518" s="0" t="n">
        <v>3</v>
      </c>
      <c r="AC5518" s="6" t="n">
        <v>372775.185342</v>
      </c>
      <c r="AD5518" s="7" t="n">
        <v>6</v>
      </c>
      <c r="AE5518" s="8" t="n">
        <v>62129.197557</v>
      </c>
    </row>
    <row r="5519" customFormat="false" ht="15.75" hidden="false" customHeight="true" outlineLevel="0" collapsed="false">
      <c r="A5519" s="4" t="n">
        <v>495475</v>
      </c>
      <c r="B5519" s="4" t="s">
        <v>18284</v>
      </c>
      <c r="C5519" s="4" t="n">
        <v>95862157</v>
      </c>
      <c r="D5519" s="4" t="n">
        <v>25224850</v>
      </c>
      <c r="E5519" s="4" t="s">
        <v>18285</v>
      </c>
      <c r="F5519" s="4" t="s">
        <v>33</v>
      </c>
      <c r="G5519" s="4" t="s">
        <v>18286</v>
      </c>
      <c r="H5519" s="4"/>
      <c r="I5519" s="4"/>
      <c r="J5519" s="5" t="n">
        <v>45496</v>
      </c>
      <c r="K5519" s="5" t="n">
        <v>45054</v>
      </c>
      <c r="L5519" s="6" t="n">
        <v>1286812.67</v>
      </c>
      <c r="M5519" s="6" t="n">
        <v>1837700.92</v>
      </c>
      <c r="N5519" s="4" t="n">
        <v>0</v>
      </c>
      <c r="O5519" s="4" t="s">
        <v>35</v>
      </c>
      <c r="P5519" s="4" t="s">
        <v>106</v>
      </c>
      <c r="Q5519" s="4" t="s">
        <v>48</v>
      </c>
      <c r="R5519" s="5" t="n">
        <v>45498.6949171296</v>
      </c>
      <c r="S5519" s="6" t="str">
        <f aca="false">M5519+N5519</f>
        <v> $ 1,837,700.92 </v>
      </c>
      <c r="T5519" s="6" t="str">
        <f aca="false">L5519*50%</f>
        <v> $ 643,406.34 </v>
      </c>
      <c r="U5519" s="6" t="str">
        <f aca="false">T5519+N5519</f>
        <v> $ 643,406.34 </v>
      </c>
      <c r="V5519" s="6" t="str">
        <f aca="false">U5519*15%</f>
        <v> $ 96,510.95 </v>
      </c>
      <c r="W5519" s="6" t="str">
        <f aca="false">V5519*22%</f>
        <v> $ 21,232.41 </v>
      </c>
      <c r="X5519" s="6" t="str">
        <f aca="false">V5519+W5519</f>
        <v> $ 117,743.36 </v>
      </c>
      <c r="Y5519" s="6" t="str">
        <f aca="false">U5519+X5519</f>
        <v> $ 761,149.69 </v>
      </c>
      <c r="Z5519" s="0" t="n">
        <v>2</v>
      </c>
      <c r="AA5519" s="6" t="n">
        <v>479466.400842</v>
      </c>
      <c r="AB5519" s="0" t="n">
        <v>3</v>
      </c>
      <c r="AC5519" s="6" t="n">
        <v>372918.311766</v>
      </c>
      <c r="AD5519" s="7" t="n">
        <v>6</v>
      </c>
      <c r="AE5519" s="8" t="n">
        <v>62153.051961</v>
      </c>
    </row>
    <row r="5520" customFormat="false" ht="15.75" hidden="false" customHeight="true" outlineLevel="0" collapsed="false">
      <c r="A5520" s="4" t="n">
        <v>494750</v>
      </c>
      <c r="B5520" s="4" t="s">
        <v>18287</v>
      </c>
      <c r="C5520" s="4" t="n">
        <v>20403993</v>
      </c>
      <c r="D5520" s="4" t="n">
        <v>32866596</v>
      </c>
      <c r="E5520" s="4" t="s">
        <v>18288</v>
      </c>
      <c r="F5520" s="4" t="s">
        <v>33</v>
      </c>
      <c r="G5520" s="4" t="s">
        <v>18289</v>
      </c>
      <c r="H5520" s="4"/>
      <c r="I5520" s="4"/>
      <c r="J5520" s="5" t="n">
        <v>45489</v>
      </c>
      <c r="K5520" s="5" t="n">
        <v>45054</v>
      </c>
      <c r="L5520" s="6" t="n">
        <v>1289260.28</v>
      </c>
      <c r="M5520" s="6" t="n">
        <v>1580613.38</v>
      </c>
      <c r="N5520" s="4" t="n">
        <v>0</v>
      </c>
      <c r="O5520" s="4" t="s">
        <v>35</v>
      </c>
      <c r="P5520" s="4" t="s">
        <v>93</v>
      </c>
      <c r="Q5520" s="4" t="s">
        <v>37</v>
      </c>
      <c r="R5520" s="5"/>
      <c r="S5520" s="6" t="str">
        <f aca="false">M5520+N5520</f>
        <v> $ 1,580,613.38 </v>
      </c>
      <c r="T5520" s="6" t="str">
        <f aca="false">L5520*50%</f>
        <v> $ 644,630.14 </v>
      </c>
      <c r="U5520" s="6" t="str">
        <f aca="false">T5520+N5520</f>
        <v> $ 644,630.14 </v>
      </c>
      <c r="V5520" s="6" t="str">
        <f aca="false">U5520*15%</f>
        <v> $ 96,694.52 </v>
      </c>
      <c r="W5520" s="6" t="str">
        <f aca="false">V5520*22%</f>
        <v> $ 21,272.79 </v>
      </c>
      <c r="X5520" s="6" t="str">
        <f aca="false">V5520+W5520</f>
        <v> $ 117,967.32 </v>
      </c>
      <c r="Y5520" s="6" t="str">
        <f aca="false">U5520+X5520</f>
        <v> $ 762,597.46 </v>
      </c>
      <c r="Z5520" s="0" t="n">
        <v>2</v>
      </c>
      <c r="AA5520" s="6" t="n">
        <v>480378.380328</v>
      </c>
      <c r="AB5520" s="0" t="n">
        <v>3</v>
      </c>
      <c r="AC5520" s="6" t="n">
        <v>373627.629144</v>
      </c>
      <c r="AD5520" s="7" t="n">
        <v>6</v>
      </c>
      <c r="AE5520" s="8" t="n">
        <v>62271.271524</v>
      </c>
    </row>
    <row r="5521" customFormat="false" ht="15.75" hidden="false" customHeight="true" outlineLevel="0" collapsed="false">
      <c r="A5521" s="4" t="n">
        <v>493911</v>
      </c>
      <c r="B5521" s="4" t="s">
        <v>18290</v>
      </c>
      <c r="C5521" s="4" t="n">
        <v>28429236</v>
      </c>
      <c r="D5521" s="4" t="n">
        <v>27235258</v>
      </c>
      <c r="E5521" s="4" t="s">
        <v>18291</v>
      </c>
      <c r="F5521" s="4" t="s">
        <v>33</v>
      </c>
      <c r="G5521" s="4" t="s">
        <v>18292</v>
      </c>
      <c r="H5521" s="4"/>
      <c r="I5521" s="4"/>
      <c r="J5521" s="5" t="n">
        <v>45483</v>
      </c>
      <c r="K5521" s="5" t="n">
        <v>45054</v>
      </c>
      <c r="L5521" s="6" t="n">
        <v>1290050.46</v>
      </c>
      <c r="M5521" s="6" t="n">
        <v>1752405.85</v>
      </c>
      <c r="N5521" s="4" t="n">
        <v>0</v>
      </c>
      <c r="O5521" s="4" t="s">
        <v>35</v>
      </c>
      <c r="P5521" s="4" t="s">
        <v>106</v>
      </c>
      <c r="Q5521" s="4" t="s">
        <v>48</v>
      </c>
      <c r="R5521" s="5" t="n">
        <v>45497.4416189815</v>
      </c>
      <c r="S5521" s="6" t="str">
        <f aca="false">M5521+N5521</f>
        <v> $ 1,752,405.85 </v>
      </c>
      <c r="T5521" s="6" t="str">
        <f aca="false">L5521*50%</f>
        <v> $ 645,025.23 </v>
      </c>
      <c r="U5521" s="6" t="str">
        <f aca="false">T5521+N5521</f>
        <v> $ 645,025.23 </v>
      </c>
      <c r="V5521" s="6" t="str">
        <f aca="false">U5521*15%</f>
        <v> $ 96,753.78 </v>
      </c>
      <c r="W5521" s="6" t="str">
        <f aca="false">V5521*22%</f>
        <v> $ 21,285.83 </v>
      </c>
      <c r="X5521" s="6" t="str">
        <f aca="false">V5521+W5521</f>
        <v> $ 118,039.62 </v>
      </c>
      <c r="Y5521" s="6" t="str">
        <f aca="false">U5521+X5521</f>
        <v> $ 763,064.85 </v>
      </c>
      <c r="Z5521" s="0" t="n">
        <v>2</v>
      </c>
      <c r="AA5521" s="6" t="n">
        <v>480672.801396</v>
      </c>
      <c r="AB5521" s="0" t="n">
        <v>3</v>
      </c>
      <c r="AC5521" s="6" t="n">
        <v>373856.623308</v>
      </c>
      <c r="AD5521" s="7" t="n">
        <v>6</v>
      </c>
      <c r="AE5521" s="8" t="n">
        <v>62309.437218</v>
      </c>
    </row>
    <row r="5522" customFormat="false" ht="15.75" hidden="false" customHeight="true" outlineLevel="0" collapsed="false">
      <c r="A5522" s="4" t="n">
        <v>495200</v>
      </c>
      <c r="B5522" s="4" t="s">
        <v>18293</v>
      </c>
      <c r="C5522" s="4" t="n">
        <v>29824958</v>
      </c>
      <c r="D5522" s="4" t="n">
        <v>20332660</v>
      </c>
      <c r="E5522" s="4" t="s">
        <v>18294</v>
      </c>
      <c r="F5522" s="4" t="s">
        <v>33</v>
      </c>
      <c r="G5522" s="4" t="s">
        <v>18295</v>
      </c>
      <c r="H5522" s="4" t="s">
        <v>18296</v>
      </c>
      <c r="I5522" s="4"/>
      <c r="J5522" s="5" t="n">
        <v>45496</v>
      </c>
      <c r="K5522" s="5" t="n">
        <v>45054</v>
      </c>
      <c r="L5522" s="6" t="n">
        <v>1292413.84</v>
      </c>
      <c r="M5522" s="6" t="n">
        <v>1783379.31</v>
      </c>
      <c r="N5522" s="4" t="n">
        <v>0</v>
      </c>
      <c r="O5522" s="4" t="s">
        <v>35</v>
      </c>
      <c r="P5522" s="4" t="s">
        <v>106</v>
      </c>
      <c r="Q5522" s="4" t="s">
        <v>48</v>
      </c>
      <c r="R5522" s="5" t="n">
        <v>45498.709206794</v>
      </c>
      <c r="S5522" s="6" t="str">
        <f aca="false">M5522+N5522</f>
        <v> $ 1,783,379.31 </v>
      </c>
      <c r="T5522" s="6" t="str">
        <f aca="false">L5522*50%</f>
        <v> $ 646,206.92 </v>
      </c>
      <c r="U5522" s="6" t="str">
        <f aca="false">T5522+N5522</f>
        <v> $ 646,206.92 </v>
      </c>
      <c r="V5522" s="6" t="str">
        <f aca="false">U5522*15%</f>
        <v> $ 96,931.04 </v>
      </c>
      <c r="W5522" s="6" t="str">
        <f aca="false">V5522*22%</f>
        <v> $ 21,324.83 </v>
      </c>
      <c r="X5522" s="6" t="str">
        <f aca="false">V5522+W5522</f>
        <v> $ 118,255.87 </v>
      </c>
      <c r="Y5522" s="6" t="str">
        <f aca="false">U5522+X5522</f>
        <v> $ 764,462.79 </v>
      </c>
      <c r="Z5522" s="0" t="n">
        <v>2</v>
      </c>
      <c r="AA5522" s="6" t="n">
        <v>481553.396784</v>
      </c>
      <c r="AB5522" s="0" t="n">
        <v>3</v>
      </c>
      <c r="AC5522" s="6" t="n">
        <v>374541.530832</v>
      </c>
      <c r="AD5522" s="7" t="n">
        <v>6</v>
      </c>
      <c r="AE5522" s="8" t="n">
        <v>62423.588472</v>
      </c>
    </row>
    <row r="5523" customFormat="false" ht="15.75" hidden="false" customHeight="true" outlineLevel="0" collapsed="false">
      <c r="A5523" s="4" t="n">
        <v>494065</v>
      </c>
      <c r="B5523" s="4" t="s">
        <v>18297</v>
      </c>
      <c r="C5523" s="4" t="n">
        <v>31915577</v>
      </c>
      <c r="D5523" s="4" t="n">
        <v>6150585</v>
      </c>
      <c r="E5523" s="4" t="s">
        <v>18298</v>
      </c>
      <c r="F5523" s="4" t="s">
        <v>33</v>
      </c>
      <c r="G5523" s="4" t="s">
        <v>18299</v>
      </c>
      <c r="H5523" s="4"/>
      <c r="I5523" s="4"/>
      <c r="J5523" s="5" t="n">
        <v>45483</v>
      </c>
      <c r="K5523" s="5" t="n">
        <v>45028</v>
      </c>
      <c r="L5523" s="6" t="n">
        <v>1292952.93</v>
      </c>
      <c r="M5523" s="6" t="n">
        <v>2082309.08</v>
      </c>
      <c r="N5523" s="4" t="n">
        <v>0</v>
      </c>
      <c r="O5523" s="4" t="s">
        <v>35</v>
      </c>
      <c r="P5523" s="4" t="s">
        <v>106</v>
      </c>
      <c r="Q5523" s="4" t="s">
        <v>48</v>
      </c>
      <c r="R5523" s="5" t="n">
        <v>45497.4308894676</v>
      </c>
      <c r="S5523" s="6" t="str">
        <f aca="false">M5523+N5523</f>
        <v> $ 2,082,309.08 </v>
      </c>
      <c r="T5523" s="6" t="str">
        <f aca="false">L5523*50%</f>
        <v> $ 646,476.47 </v>
      </c>
      <c r="U5523" s="6" t="str">
        <f aca="false">T5523+N5523</f>
        <v> $ 646,476.47 </v>
      </c>
      <c r="V5523" s="6" t="str">
        <f aca="false">U5523*15%</f>
        <v> $ 96,971.47 </v>
      </c>
      <c r="W5523" s="6" t="str">
        <f aca="false">V5523*22%</f>
        <v> $ 21,333.72 </v>
      </c>
      <c r="X5523" s="6" t="str">
        <f aca="false">V5523+W5523</f>
        <v> $ 118,305.19 </v>
      </c>
      <c r="Y5523" s="6" t="str">
        <f aca="false">U5523+X5523</f>
        <v> $ 764,781.66 </v>
      </c>
      <c r="Z5523" s="0" t="n">
        <v>2</v>
      </c>
      <c r="AA5523" s="6" t="n">
        <v>481754.261718</v>
      </c>
      <c r="AB5523" s="0" t="n">
        <v>3</v>
      </c>
      <c r="AC5523" s="6" t="n">
        <v>374697.759114</v>
      </c>
      <c r="AD5523" s="7" t="n">
        <v>6</v>
      </c>
      <c r="AE5523" s="8" t="n">
        <v>62449.626519</v>
      </c>
    </row>
    <row r="5524" customFormat="false" ht="15.75" hidden="false" customHeight="true" outlineLevel="0" collapsed="false">
      <c r="A5524" s="4" t="n">
        <v>493720</v>
      </c>
      <c r="B5524" s="4" t="s">
        <v>18300</v>
      </c>
      <c r="C5524" s="4" t="n">
        <v>23666985</v>
      </c>
      <c r="D5524" s="4" t="n">
        <v>6204553</v>
      </c>
      <c r="E5524" s="4" t="s">
        <v>18301</v>
      </c>
      <c r="F5524" s="4" t="s">
        <v>33</v>
      </c>
      <c r="G5524" s="4" t="s">
        <v>18302</v>
      </c>
      <c r="H5524" s="4" t="s">
        <v>18303</v>
      </c>
      <c r="I5524" s="4"/>
      <c r="J5524" s="5" t="n">
        <v>45483</v>
      </c>
      <c r="K5524" s="5" t="n">
        <v>44998</v>
      </c>
      <c r="L5524" s="6" t="n">
        <v>1293707.56</v>
      </c>
      <c r="M5524" s="6" t="n">
        <v>1850162.15</v>
      </c>
      <c r="N5524" s="4" t="n">
        <v>0</v>
      </c>
      <c r="O5524" s="4" t="s">
        <v>35</v>
      </c>
      <c r="P5524" s="4" t="s">
        <v>106</v>
      </c>
      <c r="Q5524" s="4" t="s">
        <v>48</v>
      </c>
      <c r="R5524" s="5" t="n">
        <v>45488.7259228819</v>
      </c>
      <c r="S5524" s="6" t="str">
        <f aca="false">M5524+N5524</f>
        <v> $ 1,850,162.15 </v>
      </c>
      <c r="T5524" s="6" t="str">
        <f aca="false">L5524*50%</f>
        <v> $ 646,853.78 </v>
      </c>
      <c r="U5524" s="6" t="str">
        <f aca="false">T5524+N5524</f>
        <v> $ 646,853.78 </v>
      </c>
      <c r="V5524" s="6" t="str">
        <f aca="false">U5524*15%</f>
        <v> $ 97,028.07 </v>
      </c>
      <c r="W5524" s="6" t="str">
        <f aca="false">V5524*22%</f>
        <v> $ 21,346.17 </v>
      </c>
      <c r="X5524" s="6" t="str">
        <f aca="false">V5524+W5524</f>
        <v> $ 118,374.24 </v>
      </c>
      <c r="Y5524" s="6" t="str">
        <f aca="false">U5524+X5524</f>
        <v> $ 765,228.02 </v>
      </c>
      <c r="Z5524" s="0" t="n">
        <v>2</v>
      </c>
      <c r="AA5524" s="6" t="n">
        <v>482035.436856</v>
      </c>
      <c r="AB5524" s="0" t="n">
        <v>3</v>
      </c>
      <c r="AC5524" s="6" t="n">
        <v>374916.450888</v>
      </c>
      <c r="AD5524" s="7" t="n">
        <v>6</v>
      </c>
      <c r="AE5524" s="8" t="n">
        <v>62486.075148</v>
      </c>
    </row>
    <row r="5525" customFormat="false" ht="15.75" hidden="false" customHeight="true" outlineLevel="0" collapsed="false">
      <c r="A5525" s="4" t="n">
        <v>494793</v>
      </c>
      <c r="B5525" s="4" t="s">
        <v>18304</v>
      </c>
      <c r="C5525" s="4" t="n">
        <v>24291390</v>
      </c>
      <c r="D5525" s="4" t="n">
        <v>4277262</v>
      </c>
      <c r="E5525" s="4" t="s">
        <v>18305</v>
      </c>
      <c r="F5525" s="4" t="s">
        <v>33</v>
      </c>
      <c r="G5525" s="4" t="s">
        <v>18306</v>
      </c>
      <c r="H5525" s="4" t="s">
        <v>18307</v>
      </c>
      <c r="I5525" s="4" t="s">
        <v>18308</v>
      </c>
      <c r="J5525" s="5" t="n">
        <v>45489</v>
      </c>
      <c r="K5525" s="5" t="n">
        <v>45054</v>
      </c>
      <c r="L5525" s="6" t="n">
        <v>1294376.84</v>
      </c>
      <c r="M5525" s="6" t="n">
        <v>1537411.1</v>
      </c>
      <c r="N5525" s="4" t="n">
        <v>0</v>
      </c>
      <c r="O5525" s="4" t="s">
        <v>35</v>
      </c>
      <c r="P5525" s="4" t="s">
        <v>106</v>
      </c>
      <c r="Q5525" s="4" t="s">
        <v>48</v>
      </c>
      <c r="R5525" s="5" t="n">
        <v>45498.6893527431</v>
      </c>
      <c r="S5525" s="6" t="str">
        <f aca="false">M5525+N5525</f>
        <v> $ 1,537,411.10 </v>
      </c>
      <c r="T5525" s="6" t="str">
        <f aca="false">L5525*50%</f>
        <v> $ 647,188.42 </v>
      </c>
      <c r="U5525" s="6" t="str">
        <f aca="false">T5525+N5525</f>
        <v> $ 647,188.42 </v>
      </c>
      <c r="V5525" s="6" t="str">
        <f aca="false">U5525*15%</f>
        <v> $ 97,078.26 </v>
      </c>
      <c r="W5525" s="6" t="str">
        <f aca="false">V5525*22%</f>
        <v> $ 21,357.22 </v>
      </c>
      <c r="X5525" s="6" t="str">
        <f aca="false">V5525+W5525</f>
        <v> $ 118,435.48 </v>
      </c>
      <c r="Y5525" s="6" t="str">
        <f aca="false">U5525+X5525</f>
        <v> $ 765,623.90 </v>
      </c>
      <c r="Z5525" s="0" t="n">
        <v>2</v>
      </c>
      <c r="AA5525" s="6" t="n">
        <v>482284.810584</v>
      </c>
      <c r="AB5525" s="0" t="n">
        <v>3</v>
      </c>
      <c r="AC5525" s="6" t="n">
        <v>375110.408232</v>
      </c>
      <c r="AD5525" s="7" t="n">
        <v>6</v>
      </c>
      <c r="AE5525" s="8" t="n">
        <v>62518.401372</v>
      </c>
    </row>
    <row r="5526" customFormat="false" ht="15.75" hidden="false" customHeight="true" outlineLevel="0" collapsed="false">
      <c r="A5526" s="4" t="n">
        <v>494186</v>
      </c>
      <c r="B5526" s="4" t="s">
        <v>18309</v>
      </c>
      <c r="C5526" s="4" t="n">
        <v>33964677</v>
      </c>
      <c r="D5526" s="4" t="n">
        <v>24569936</v>
      </c>
      <c r="E5526" s="4" t="s">
        <v>18310</v>
      </c>
      <c r="F5526" s="4" t="s">
        <v>33</v>
      </c>
      <c r="G5526" s="4" t="s">
        <v>18311</v>
      </c>
      <c r="H5526" s="4"/>
      <c r="I5526" s="4"/>
      <c r="J5526" s="5" t="n">
        <v>45483</v>
      </c>
      <c r="K5526" s="5" t="n">
        <v>44995</v>
      </c>
      <c r="L5526" s="6" t="n">
        <v>1298349.92</v>
      </c>
      <c r="M5526" s="6" t="n">
        <v>2549113.95</v>
      </c>
      <c r="N5526" s="4" t="n">
        <v>0</v>
      </c>
      <c r="O5526" s="4" t="s">
        <v>35</v>
      </c>
      <c r="P5526" s="4" t="s">
        <v>106</v>
      </c>
      <c r="Q5526" s="4" t="s">
        <v>48</v>
      </c>
      <c r="R5526" s="5" t="n">
        <v>45497.4266690625</v>
      </c>
      <c r="S5526" s="6" t="str">
        <f aca="false">M5526+N5526</f>
        <v> $ 2,549,113.95 </v>
      </c>
      <c r="T5526" s="6" t="str">
        <f aca="false">L5526*50%</f>
        <v> $ 649,174.96 </v>
      </c>
      <c r="U5526" s="6" t="str">
        <f aca="false">T5526+N5526</f>
        <v> $ 649,174.96 </v>
      </c>
      <c r="V5526" s="6" t="str">
        <f aca="false">U5526*15%</f>
        <v> $ 97,376.24 </v>
      </c>
      <c r="W5526" s="6" t="str">
        <f aca="false">V5526*22%</f>
        <v> $ 21,422.77 </v>
      </c>
      <c r="X5526" s="6" t="str">
        <f aca="false">V5526+W5526</f>
        <v> $ 118,799.02 </v>
      </c>
      <c r="Y5526" s="6" t="str">
        <f aca="false">U5526+X5526</f>
        <v> $ 767,973.98 </v>
      </c>
      <c r="Z5526" s="0" t="n">
        <v>2</v>
      </c>
      <c r="AA5526" s="6" t="n">
        <v>483765.180192</v>
      </c>
      <c r="AB5526" s="0" t="n">
        <v>3</v>
      </c>
      <c r="AC5526" s="6" t="n">
        <v>376261.806816</v>
      </c>
      <c r="AD5526" s="7" t="n">
        <v>6</v>
      </c>
      <c r="AE5526" s="8" t="n">
        <v>62710.301136</v>
      </c>
    </row>
    <row r="5527" customFormat="false" ht="15.75" hidden="false" customHeight="true" outlineLevel="0" collapsed="false">
      <c r="A5527" s="4" t="n">
        <v>495051</v>
      </c>
      <c r="B5527" s="4" t="s">
        <v>18312</v>
      </c>
      <c r="C5527" s="4" t="n">
        <v>13865340</v>
      </c>
      <c r="D5527" s="4" t="n">
        <v>21900670</v>
      </c>
      <c r="E5527" s="4" t="s">
        <v>18313</v>
      </c>
      <c r="F5527" s="4" t="s">
        <v>33</v>
      </c>
      <c r="G5527" s="4" t="s">
        <v>18314</v>
      </c>
      <c r="H5527" s="4" t="s">
        <v>18315</v>
      </c>
      <c r="I5527" s="4"/>
      <c r="J5527" s="5" t="n">
        <v>45496</v>
      </c>
      <c r="K5527" s="5" t="n">
        <v>45048</v>
      </c>
      <c r="L5527" s="6" t="n">
        <v>1299669.97</v>
      </c>
      <c r="M5527" s="6" t="n">
        <v>1694704.28</v>
      </c>
      <c r="N5527" s="4" t="n">
        <v>0</v>
      </c>
      <c r="O5527" s="4" t="s">
        <v>35</v>
      </c>
      <c r="P5527" s="4" t="s">
        <v>106</v>
      </c>
      <c r="Q5527" s="4" t="s">
        <v>48</v>
      </c>
      <c r="R5527" s="5" t="n">
        <v>45498.6818711806</v>
      </c>
      <c r="S5527" s="6" t="str">
        <f aca="false">M5527+N5527</f>
        <v> $ 1,694,704.28 </v>
      </c>
      <c r="T5527" s="6" t="str">
        <f aca="false">L5527*50%</f>
        <v> $ 649,834.99 </v>
      </c>
      <c r="U5527" s="6" t="str">
        <f aca="false">T5527+N5527</f>
        <v> $ 649,834.99 </v>
      </c>
      <c r="V5527" s="6" t="str">
        <f aca="false">U5527*15%</f>
        <v> $ 97,475.25 </v>
      </c>
      <c r="W5527" s="6" t="str">
        <f aca="false">V5527*22%</f>
        <v> $ 21,444.55 </v>
      </c>
      <c r="X5527" s="6" t="str">
        <f aca="false">V5527+W5527</f>
        <v> $ 118,919.80 </v>
      </c>
      <c r="Y5527" s="6" t="str">
        <f aca="false">U5527+X5527</f>
        <v> $ 768,754.79 </v>
      </c>
      <c r="Z5527" s="0" t="n">
        <v>2</v>
      </c>
      <c r="AA5527" s="6" t="n">
        <v>484257.030822</v>
      </c>
      <c r="AB5527" s="0" t="n">
        <v>3</v>
      </c>
      <c r="AC5527" s="6" t="n">
        <v>376644.357306</v>
      </c>
      <c r="AD5527" s="7" t="n">
        <v>6</v>
      </c>
      <c r="AE5527" s="8" t="n">
        <v>62774.059551</v>
      </c>
    </row>
    <row r="5528" customFormat="false" ht="15.75" hidden="false" customHeight="true" outlineLevel="0" collapsed="false">
      <c r="A5528" s="4" t="n">
        <v>494391</v>
      </c>
      <c r="B5528" s="4" t="s">
        <v>18316</v>
      </c>
      <c r="C5528" s="4" t="n">
        <v>38456887</v>
      </c>
      <c r="D5528" s="4" t="n">
        <v>20868241</v>
      </c>
      <c r="E5528" s="4" t="s">
        <v>18317</v>
      </c>
      <c r="F5528" s="4" t="s">
        <v>33</v>
      </c>
      <c r="G5528" s="4" t="s">
        <v>18318</v>
      </c>
      <c r="H5528" s="4" t="s">
        <v>18319</v>
      </c>
      <c r="I5528" s="4"/>
      <c r="J5528" s="5" t="n">
        <v>45483</v>
      </c>
      <c r="K5528" s="5" t="n">
        <v>44998</v>
      </c>
      <c r="L5528" s="6" t="n">
        <v>1300130.4</v>
      </c>
      <c r="M5528" s="6" t="n">
        <v>1680196.77</v>
      </c>
      <c r="N5528" s="4" t="n">
        <v>0</v>
      </c>
      <c r="O5528" s="4" t="s">
        <v>35</v>
      </c>
      <c r="P5528" s="4" t="s">
        <v>106</v>
      </c>
      <c r="Q5528" s="4" t="s">
        <v>48</v>
      </c>
      <c r="R5528" s="5" t="n">
        <v>45491.5531014236</v>
      </c>
      <c r="S5528" s="6" t="str">
        <f aca="false">M5528+N5528</f>
        <v> $ 1,680,196.77 </v>
      </c>
      <c r="T5528" s="6" t="str">
        <f aca="false">L5528*50%</f>
        <v> $ 650,065.20 </v>
      </c>
      <c r="U5528" s="6" t="str">
        <f aca="false">T5528+N5528</f>
        <v> $ 650,065.20 </v>
      </c>
      <c r="V5528" s="6" t="str">
        <f aca="false">U5528*15%</f>
        <v> $ 97,509.78 </v>
      </c>
      <c r="W5528" s="6" t="str">
        <f aca="false">V5528*22%</f>
        <v> $ 21,452.15 </v>
      </c>
      <c r="X5528" s="6" t="str">
        <f aca="false">V5528+W5528</f>
        <v> $ 118,961.93 </v>
      </c>
      <c r="Y5528" s="6" t="str">
        <f aca="false">U5528+X5528</f>
        <v> $ 769,027.13 </v>
      </c>
      <c r="Z5528" s="0" t="n">
        <v>2</v>
      </c>
      <c r="AA5528" s="6" t="n">
        <v>484428.58704</v>
      </c>
      <c r="AB5528" s="0" t="n">
        <v>3</v>
      </c>
      <c r="AC5528" s="6" t="n">
        <v>376777.78992</v>
      </c>
      <c r="AD5528" s="7" t="n">
        <v>6</v>
      </c>
      <c r="AE5528" s="8" t="n">
        <v>62796.29832</v>
      </c>
    </row>
    <row r="5529" customFormat="false" ht="15.75" hidden="false" customHeight="true" outlineLevel="0" collapsed="false">
      <c r="A5529" s="4" t="n">
        <v>493541</v>
      </c>
      <c r="B5529" s="4" t="s">
        <v>18320</v>
      </c>
      <c r="C5529" s="4" t="n">
        <v>12921600</v>
      </c>
      <c r="D5529" s="4" t="n">
        <v>2199161</v>
      </c>
      <c r="E5529" s="4" t="s">
        <v>18321</v>
      </c>
      <c r="F5529" s="4" t="s">
        <v>33</v>
      </c>
      <c r="G5529" s="4" t="s">
        <v>18322</v>
      </c>
      <c r="H5529" s="4" t="s">
        <v>18323</v>
      </c>
      <c r="I5529" s="4"/>
      <c r="J5529" s="5" t="n">
        <v>45483</v>
      </c>
      <c r="K5529" s="5" t="n">
        <v>45048</v>
      </c>
      <c r="L5529" s="6" t="n">
        <v>1303594.3</v>
      </c>
      <c r="M5529" s="6" t="n">
        <v>1574172.72</v>
      </c>
      <c r="N5529" s="4" t="n">
        <v>0</v>
      </c>
      <c r="O5529" s="4" t="s">
        <v>35</v>
      </c>
      <c r="P5529" s="4" t="s">
        <v>106</v>
      </c>
      <c r="Q5529" s="4" t="s">
        <v>48</v>
      </c>
      <c r="R5529" s="5" t="n">
        <v>45498.682258912</v>
      </c>
      <c r="S5529" s="6" t="str">
        <f aca="false">M5529+N5529</f>
        <v> $ 1,574,172.72 </v>
      </c>
      <c r="T5529" s="6" t="str">
        <f aca="false">L5529*50%</f>
        <v> $ 651,797.15 </v>
      </c>
      <c r="U5529" s="6" t="str">
        <f aca="false">T5529+N5529</f>
        <v> $ 651,797.15 </v>
      </c>
      <c r="V5529" s="6" t="str">
        <f aca="false">U5529*15%</f>
        <v> $ 97,769.57 </v>
      </c>
      <c r="W5529" s="6" t="str">
        <f aca="false">V5529*22%</f>
        <v> $ 21,509.31 </v>
      </c>
      <c r="X5529" s="6" t="str">
        <f aca="false">V5529+W5529</f>
        <v> $ 119,278.88 </v>
      </c>
      <c r="Y5529" s="6" t="str">
        <f aca="false">U5529+X5529</f>
        <v> $ 771,076.03 </v>
      </c>
      <c r="Z5529" s="0" t="n">
        <v>2</v>
      </c>
      <c r="AA5529" s="6" t="n">
        <v>485719.23618</v>
      </c>
      <c r="AB5529" s="0" t="n">
        <v>3</v>
      </c>
      <c r="AC5529" s="6" t="n">
        <v>377781.62814</v>
      </c>
      <c r="AD5529" s="7" t="n">
        <v>6</v>
      </c>
      <c r="AE5529" s="8" t="n">
        <v>62963.60469</v>
      </c>
    </row>
    <row r="5530" customFormat="false" ht="15.75" hidden="false" customHeight="true" outlineLevel="0" collapsed="false">
      <c r="A5530" s="4" t="n">
        <v>494488</v>
      </c>
      <c r="B5530" s="4" t="s">
        <v>18324</v>
      </c>
      <c r="C5530" s="4" t="n">
        <v>41506459</v>
      </c>
      <c r="D5530" s="4" t="n">
        <v>27532474</v>
      </c>
      <c r="E5530" s="4" t="s">
        <v>18325</v>
      </c>
      <c r="F5530" s="4" t="s">
        <v>33</v>
      </c>
      <c r="G5530" s="4" t="s">
        <v>18326</v>
      </c>
      <c r="H5530" s="4"/>
      <c r="I5530" s="4"/>
      <c r="J5530" s="5" t="n">
        <v>45483</v>
      </c>
      <c r="K5530" s="5" t="n">
        <v>44993</v>
      </c>
      <c r="L5530" s="6" t="n">
        <v>1305776.81</v>
      </c>
      <c r="M5530" s="6" t="n">
        <v>1862821.82</v>
      </c>
      <c r="N5530" s="4" t="n">
        <v>0</v>
      </c>
      <c r="O5530" s="4" t="s">
        <v>35</v>
      </c>
      <c r="P5530" s="4" t="s">
        <v>106</v>
      </c>
      <c r="Q5530" s="4" t="s">
        <v>48</v>
      </c>
      <c r="R5530" s="5" t="n">
        <v>45491.8416689815</v>
      </c>
      <c r="S5530" s="6" t="str">
        <f aca="false">M5530+N5530</f>
        <v> $ 1,862,821.82 </v>
      </c>
      <c r="T5530" s="6" t="str">
        <f aca="false">L5530*50%</f>
        <v> $ 652,888.41 </v>
      </c>
      <c r="U5530" s="6" t="str">
        <f aca="false">T5530+N5530</f>
        <v> $ 652,888.41 </v>
      </c>
      <c r="V5530" s="6" t="str">
        <f aca="false">U5530*15%</f>
        <v> $ 97,933.26 </v>
      </c>
      <c r="W5530" s="6" t="str">
        <f aca="false">V5530*22%</f>
        <v> $ 21,545.32 </v>
      </c>
      <c r="X5530" s="6" t="str">
        <f aca="false">V5530+W5530</f>
        <v> $ 119,478.58 </v>
      </c>
      <c r="Y5530" s="6" t="str">
        <f aca="false">U5530+X5530</f>
        <v> $ 772,366.98 </v>
      </c>
      <c r="Z5530" s="0" t="n">
        <v>2</v>
      </c>
      <c r="AA5530" s="6" t="n">
        <v>486532.439406</v>
      </c>
      <c r="AB5530" s="0" t="n">
        <v>3</v>
      </c>
      <c r="AC5530" s="6" t="n">
        <v>378414.119538</v>
      </c>
      <c r="AD5530" s="7" t="n">
        <v>6</v>
      </c>
      <c r="AE5530" s="8" t="n">
        <v>63069.019923</v>
      </c>
    </row>
    <row r="5531" customFormat="false" ht="15.75" hidden="false" customHeight="true" outlineLevel="0" collapsed="false">
      <c r="A5531" s="4" t="n">
        <v>494382</v>
      </c>
      <c r="B5531" s="4" t="s">
        <v>18327</v>
      </c>
      <c r="C5531" s="4" t="n">
        <v>38176328</v>
      </c>
      <c r="D5531" s="4" t="n">
        <v>23422852</v>
      </c>
      <c r="E5531" s="4" t="s">
        <v>18328</v>
      </c>
      <c r="F5531" s="4" t="s">
        <v>33</v>
      </c>
      <c r="G5531" s="4" t="s">
        <v>18329</v>
      </c>
      <c r="H5531" s="4"/>
      <c r="I5531" s="4"/>
      <c r="J5531" s="5" t="n">
        <v>45483</v>
      </c>
      <c r="K5531" s="5" t="n">
        <v>44998</v>
      </c>
      <c r="L5531" s="6" t="n">
        <v>1307581.52</v>
      </c>
      <c r="M5531" s="6" t="n">
        <v>1633897.41</v>
      </c>
      <c r="N5531" s="4" t="n">
        <v>0</v>
      </c>
      <c r="O5531" s="4" t="s">
        <v>35</v>
      </c>
      <c r="P5531" s="4" t="s">
        <v>106</v>
      </c>
      <c r="Q5531" s="4" t="s">
        <v>48</v>
      </c>
      <c r="R5531" s="5" t="n">
        <v>45491.563781169</v>
      </c>
      <c r="S5531" s="6" t="str">
        <f aca="false">M5531+N5531</f>
        <v> $ 1,633,897.41 </v>
      </c>
      <c r="T5531" s="6" t="str">
        <f aca="false">L5531*50%</f>
        <v> $ 653,790.76 </v>
      </c>
      <c r="U5531" s="6" t="str">
        <f aca="false">T5531+N5531</f>
        <v> $ 653,790.76 </v>
      </c>
      <c r="V5531" s="6" t="str">
        <f aca="false">U5531*15%</f>
        <v> $ 98,068.61 </v>
      </c>
      <c r="W5531" s="6" t="str">
        <f aca="false">V5531*22%</f>
        <v> $ 21,575.10 </v>
      </c>
      <c r="X5531" s="6" t="str">
        <f aca="false">V5531+W5531</f>
        <v> $ 119,643.71 </v>
      </c>
      <c r="Y5531" s="6" t="str">
        <f aca="false">U5531+X5531</f>
        <v> $ 773,434.47 </v>
      </c>
      <c r="Z5531" s="0" t="n">
        <v>2</v>
      </c>
      <c r="AA5531" s="6" t="n">
        <v>487204.874352</v>
      </c>
      <c r="AB5531" s="0" t="n">
        <v>3</v>
      </c>
      <c r="AC5531" s="6" t="n">
        <v>378937.124496</v>
      </c>
      <c r="AD5531" s="7" t="n">
        <v>6</v>
      </c>
      <c r="AE5531" s="8" t="n">
        <v>63156.187416</v>
      </c>
    </row>
    <row r="5532" customFormat="false" ht="15.75" hidden="false" customHeight="true" outlineLevel="0" collapsed="false">
      <c r="A5532" s="4" t="n">
        <v>494295</v>
      </c>
      <c r="B5532" s="4" t="s">
        <v>18330</v>
      </c>
      <c r="C5532" s="4" t="n">
        <v>36319363</v>
      </c>
      <c r="D5532" s="4" t="n">
        <v>22896028</v>
      </c>
      <c r="E5532" s="4" t="s">
        <v>18331</v>
      </c>
      <c r="F5532" s="4" t="s">
        <v>33</v>
      </c>
      <c r="G5532" s="4" t="s">
        <v>18332</v>
      </c>
      <c r="H5532" s="4" t="s">
        <v>18333</v>
      </c>
      <c r="I5532" s="4" t="s">
        <v>18334</v>
      </c>
      <c r="J5532" s="5" t="n">
        <v>45483</v>
      </c>
      <c r="K5532" s="5" t="n">
        <v>45026</v>
      </c>
      <c r="L5532" s="6" t="n">
        <v>1312472.67</v>
      </c>
      <c r="M5532" s="6" t="n">
        <v>1592595.25</v>
      </c>
      <c r="N5532" s="4" t="n">
        <v>0</v>
      </c>
      <c r="O5532" s="4" t="s">
        <v>35</v>
      </c>
      <c r="P5532" s="4" t="s">
        <v>106</v>
      </c>
      <c r="Q5532" s="4" t="s">
        <v>48</v>
      </c>
      <c r="R5532" s="5" t="n">
        <v>45497.4197198264</v>
      </c>
      <c r="S5532" s="6" t="str">
        <f aca="false">M5532+N5532</f>
        <v> $ 1,592,595.25 </v>
      </c>
      <c r="T5532" s="6" t="str">
        <f aca="false">L5532*50%</f>
        <v> $ 656,236.34 </v>
      </c>
      <c r="U5532" s="6" t="str">
        <f aca="false">T5532+N5532</f>
        <v> $ 656,236.34 </v>
      </c>
      <c r="V5532" s="6" t="str">
        <f aca="false">U5532*15%</f>
        <v> $ 98,435.45 </v>
      </c>
      <c r="W5532" s="6" t="str">
        <f aca="false">V5532*22%</f>
        <v> $ 21,655.80 </v>
      </c>
      <c r="X5532" s="6" t="str">
        <f aca="false">V5532+W5532</f>
        <v> $ 120,091.25 </v>
      </c>
      <c r="Y5532" s="6" t="str">
        <f aca="false">U5532+X5532</f>
        <v> $ 776,327.58 </v>
      </c>
      <c r="Z5532" s="0" t="n">
        <v>2</v>
      </c>
      <c r="AA5532" s="6" t="n">
        <v>489027.316842</v>
      </c>
      <c r="AB5532" s="0" t="n">
        <v>3</v>
      </c>
      <c r="AC5532" s="6" t="n">
        <v>380354.579766</v>
      </c>
      <c r="AD5532" s="7" t="n">
        <v>6</v>
      </c>
      <c r="AE5532" s="8" t="n">
        <v>63392.429961</v>
      </c>
    </row>
    <row r="5533" customFormat="false" ht="15.75" hidden="false" customHeight="true" outlineLevel="0" collapsed="false">
      <c r="A5533" s="4" t="n">
        <v>494584</v>
      </c>
      <c r="B5533" s="4" t="s">
        <v>18335</v>
      </c>
      <c r="C5533" s="4" t="n">
        <v>93097399</v>
      </c>
      <c r="D5533" s="4" t="n">
        <v>29174899</v>
      </c>
      <c r="E5533" s="4" t="s">
        <v>18336</v>
      </c>
      <c r="F5533" s="4" t="s">
        <v>33</v>
      </c>
      <c r="G5533" s="4" t="s">
        <v>18337</v>
      </c>
      <c r="H5533" s="4" t="s">
        <v>18338</v>
      </c>
      <c r="I5533" s="4"/>
      <c r="J5533" s="5" t="n">
        <v>45483</v>
      </c>
      <c r="K5533" s="5" t="n">
        <v>44995</v>
      </c>
      <c r="L5533" s="6" t="n">
        <v>1313161.9</v>
      </c>
      <c r="M5533" s="6" t="n">
        <v>2309961.84</v>
      </c>
      <c r="N5533" s="4" t="n">
        <v>0</v>
      </c>
      <c r="O5533" s="4" t="s">
        <v>35</v>
      </c>
      <c r="P5533" s="4" t="s">
        <v>106</v>
      </c>
      <c r="Q5533" s="4" t="s">
        <v>48</v>
      </c>
      <c r="R5533" s="5" t="n">
        <v>45497.4097160532</v>
      </c>
      <c r="S5533" s="6" t="str">
        <f aca="false">M5533+N5533</f>
        <v> $ 2,309,961.84 </v>
      </c>
      <c r="T5533" s="6" t="str">
        <f aca="false">L5533*50%</f>
        <v> $ 656,580.95 </v>
      </c>
      <c r="U5533" s="6" t="str">
        <f aca="false">T5533+N5533</f>
        <v> $ 656,580.95 </v>
      </c>
      <c r="V5533" s="6" t="str">
        <f aca="false">U5533*15%</f>
        <v> $ 98,487.14 </v>
      </c>
      <c r="W5533" s="6" t="str">
        <f aca="false">V5533*22%</f>
        <v> $ 21,667.17 </v>
      </c>
      <c r="X5533" s="6" t="str">
        <f aca="false">V5533+W5533</f>
        <v> $ 120,154.31 </v>
      </c>
      <c r="Y5533" s="6" t="str">
        <f aca="false">U5533+X5533</f>
        <v> $ 776,735.26 </v>
      </c>
      <c r="Z5533" s="0" t="n">
        <v>2</v>
      </c>
      <c r="AA5533" s="6" t="n">
        <v>489284.12394</v>
      </c>
      <c r="AB5533" s="0" t="n">
        <v>3</v>
      </c>
      <c r="AC5533" s="6" t="n">
        <v>380554.31862</v>
      </c>
      <c r="AD5533" s="7" t="n">
        <v>6</v>
      </c>
      <c r="AE5533" s="8" t="n">
        <v>63425.71977</v>
      </c>
    </row>
    <row r="5534" customFormat="false" ht="15.75" hidden="false" customHeight="true" outlineLevel="0" collapsed="false">
      <c r="A5534" s="4" t="n">
        <v>494421</v>
      </c>
      <c r="B5534" s="4" t="s">
        <v>18339</v>
      </c>
      <c r="C5534" s="4" t="n">
        <v>39209410</v>
      </c>
      <c r="D5534" s="4" t="n">
        <v>29043600</v>
      </c>
      <c r="E5534" s="4" t="s">
        <v>18340</v>
      </c>
      <c r="F5534" s="4" t="s">
        <v>33</v>
      </c>
      <c r="G5534" s="4" t="s">
        <v>18341</v>
      </c>
      <c r="H5534" s="4"/>
      <c r="I5534" s="4"/>
      <c r="J5534" s="5" t="n">
        <v>45483</v>
      </c>
      <c r="K5534" s="5" t="n">
        <v>45028</v>
      </c>
      <c r="L5534" s="6" t="n">
        <v>1314820.33</v>
      </c>
      <c r="M5534" s="6" t="n">
        <v>1842497.94</v>
      </c>
      <c r="N5534" s="4" t="n">
        <v>0</v>
      </c>
      <c r="O5534" s="4" t="s">
        <v>35</v>
      </c>
      <c r="P5534" s="4" t="s">
        <v>106</v>
      </c>
      <c r="Q5534" s="4" t="s">
        <v>48</v>
      </c>
      <c r="R5534" s="5" t="n">
        <v>45491.6540325579</v>
      </c>
      <c r="S5534" s="6" t="str">
        <f aca="false">M5534+N5534</f>
        <v> $ 1,842,497.94 </v>
      </c>
      <c r="T5534" s="6" t="str">
        <f aca="false">L5534*50%</f>
        <v> $ 657,410.17 </v>
      </c>
      <c r="U5534" s="6" t="str">
        <f aca="false">T5534+N5534</f>
        <v> $ 657,410.17 </v>
      </c>
      <c r="V5534" s="6" t="str">
        <f aca="false">U5534*15%</f>
        <v> $ 98,611.52 </v>
      </c>
      <c r="W5534" s="6" t="str">
        <f aca="false">V5534*22%</f>
        <v> $ 21,694.54 </v>
      </c>
      <c r="X5534" s="6" t="str">
        <f aca="false">V5534+W5534</f>
        <v> $ 120,306.06 </v>
      </c>
      <c r="Y5534" s="6" t="str">
        <f aca="false">U5534+X5534</f>
        <v> $ 777,716.23 </v>
      </c>
      <c r="Z5534" s="0" t="n">
        <v>2</v>
      </c>
      <c r="AA5534" s="6" t="n">
        <v>489902.054958</v>
      </c>
      <c r="AB5534" s="0" t="n">
        <v>3</v>
      </c>
      <c r="AC5534" s="6" t="n">
        <v>381034.931634</v>
      </c>
      <c r="AD5534" s="7" t="n">
        <v>6</v>
      </c>
      <c r="AE5534" s="8" t="n">
        <v>63505.821939</v>
      </c>
    </row>
    <row r="5535" customFormat="false" ht="15.75" hidden="false" customHeight="true" outlineLevel="0" collapsed="false">
      <c r="A5535" s="4" t="n">
        <v>493808</v>
      </c>
      <c r="B5535" s="4" t="s">
        <v>18342</v>
      </c>
      <c r="C5535" s="4" t="n">
        <v>26106503</v>
      </c>
      <c r="D5535" s="4" t="n">
        <v>20283912</v>
      </c>
      <c r="E5535" s="4" t="s">
        <v>18343</v>
      </c>
      <c r="F5535" s="4" t="s">
        <v>33</v>
      </c>
      <c r="G5535" s="4" t="s">
        <v>18344</v>
      </c>
      <c r="H5535" s="4"/>
      <c r="I5535" s="4"/>
      <c r="J5535" s="5" t="n">
        <v>45483</v>
      </c>
      <c r="K5535" s="5" t="n">
        <v>44991</v>
      </c>
      <c r="L5535" s="6" t="n">
        <v>1318246.72</v>
      </c>
      <c r="M5535" s="6" t="n">
        <v>1895472.33</v>
      </c>
      <c r="N5535" s="4" t="n">
        <v>0</v>
      </c>
      <c r="O5535" s="4" t="s">
        <v>35</v>
      </c>
      <c r="P5535" s="4" t="s">
        <v>106</v>
      </c>
      <c r="Q5535" s="4" t="s">
        <v>48</v>
      </c>
      <c r="R5535" s="5" t="n">
        <v>45489.6119025463</v>
      </c>
      <c r="S5535" s="6" t="str">
        <f aca="false">M5535+N5535</f>
        <v> $ 1,895,472.33 </v>
      </c>
      <c r="T5535" s="6" t="str">
        <f aca="false">L5535*50%</f>
        <v> $ 659,123.36 </v>
      </c>
      <c r="U5535" s="6" t="str">
        <f aca="false">T5535+N5535</f>
        <v> $ 659,123.36 </v>
      </c>
      <c r="V5535" s="6" t="str">
        <f aca="false">U5535*15%</f>
        <v> $ 98,868.50 </v>
      </c>
      <c r="W5535" s="6" t="str">
        <f aca="false">V5535*22%</f>
        <v> $ 21,751.07 </v>
      </c>
      <c r="X5535" s="6" t="str">
        <f aca="false">V5535+W5535</f>
        <v> $ 120,619.57 </v>
      </c>
      <c r="Y5535" s="6" t="str">
        <f aca="false">U5535+X5535</f>
        <v> $ 779,742.93 </v>
      </c>
      <c r="Z5535" s="0" t="n">
        <v>2</v>
      </c>
      <c r="AA5535" s="6" t="n">
        <v>491178.727872</v>
      </c>
      <c r="AB5535" s="0" t="n">
        <v>3</v>
      </c>
      <c r="AC5535" s="6" t="n">
        <v>382027.899456</v>
      </c>
      <c r="AD5535" s="7" t="n">
        <v>6</v>
      </c>
      <c r="AE5535" s="8" t="n">
        <v>63671.316576</v>
      </c>
    </row>
    <row r="5536" customFormat="false" ht="15.75" hidden="false" customHeight="true" outlineLevel="0" collapsed="false">
      <c r="A5536" s="4" t="n">
        <v>493676</v>
      </c>
      <c r="B5536" s="4" t="s">
        <v>18345</v>
      </c>
      <c r="C5536" s="4" t="n">
        <v>22183059</v>
      </c>
      <c r="D5536" s="4" t="n">
        <v>1003083</v>
      </c>
      <c r="E5536" s="4" t="s">
        <v>18346</v>
      </c>
      <c r="F5536" s="4" t="s">
        <v>33</v>
      </c>
      <c r="G5536" s="4" t="s">
        <v>18347</v>
      </c>
      <c r="H5536" s="4" t="s">
        <v>18348</v>
      </c>
      <c r="I5536" s="4"/>
      <c r="J5536" s="5" t="n">
        <v>45483</v>
      </c>
      <c r="K5536" s="5" t="n">
        <v>44995</v>
      </c>
      <c r="L5536" s="6" t="n">
        <v>1318698.13</v>
      </c>
      <c r="M5536" s="6" t="n">
        <v>2116224.45</v>
      </c>
      <c r="N5536" s="4" t="n">
        <v>0</v>
      </c>
      <c r="O5536" s="4" t="s">
        <v>35</v>
      </c>
      <c r="P5536" s="4" t="s">
        <v>106</v>
      </c>
      <c r="Q5536" s="4" t="s">
        <v>48</v>
      </c>
      <c r="R5536" s="5" t="n">
        <v>45497.3990059838</v>
      </c>
      <c r="S5536" s="6" t="str">
        <f aca="false">M5536+N5536</f>
        <v> $ 2,116,224.45 </v>
      </c>
      <c r="T5536" s="6" t="str">
        <f aca="false">L5536*50%</f>
        <v> $ 659,349.07 </v>
      </c>
      <c r="U5536" s="6" t="str">
        <f aca="false">T5536+N5536</f>
        <v> $ 659,349.07 </v>
      </c>
      <c r="V5536" s="6" t="str">
        <f aca="false">U5536*15%</f>
        <v> $ 98,902.36 </v>
      </c>
      <c r="W5536" s="6" t="str">
        <f aca="false">V5536*22%</f>
        <v> $ 21,758.52 </v>
      </c>
      <c r="X5536" s="6" t="str">
        <f aca="false">V5536+W5536</f>
        <v> $ 120,660.88 </v>
      </c>
      <c r="Y5536" s="6" t="str">
        <f aca="false">U5536+X5536</f>
        <v> $ 780,009.94 </v>
      </c>
      <c r="Z5536" s="0" t="n">
        <v>2</v>
      </c>
      <c r="AA5536" s="6" t="n">
        <v>491346.923238</v>
      </c>
      <c r="AB5536" s="0" t="n">
        <v>3</v>
      </c>
      <c r="AC5536" s="6" t="n">
        <v>382158.718074</v>
      </c>
      <c r="AD5536" s="7" t="n">
        <v>6</v>
      </c>
      <c r="AE5536" s="8" t="n">
        <v>63693.119679</v>
      </c>
    </row>
    <row r="5537" customFormat="false" ht="15.75" hidden="false" customHeight="true" outlineLevel="0" collapsed="false">
      <c r="A5537" s="4" t="n">
        <v>494102</v>
      </c>
      <c r="B5537" s="4" t="s">
        <v>18349</v>
      </c>
      <c r="C5537" s="4" t="n">
        <v>32525025</v>
      </c>
      <c r="D5537" s="4" t="n">
        <v>19627151</v>
      </c>
      <c r="E5537" s="4" t="s">
        <v>18350</v>
      </c>
      <c r="F5537" s="4" t="s">
        <v>33</v>
      </c>
      <c r="G5537" s="4" t="s">
        <v>18351</v>
      </c>
      <c r="H5537" s="4"/>
      <c r="I5537" s="4"/>
      <c r="J5537" s="5" t="n">
        <v>45483</v>
      </c>
      <c r="K5537" s="5" t="n">
        <v>45026</v>
      </c>
      <c r="L5537" s="6" t="n">
        <v>1320353.65</v>
      </c>
      <c r="M5537" s="6" t="n">
        <v>1743051.04</v>
      </c>
      <c r="N5537" s="4" t="n">
        <v>0</v>
      </c>
      <c r="O5537" s="4" t="s">
        <v>35</v>
      </c>
      <c r="P5537" s="4" t="s">
        <v>106</v>
      </c>
      <c r="Q5537" s="4" t="s">
        <v>48</v>
      </c>
      <c r="R5537" s="5" t="n">
        <v>45497.3875579051</v>
      </c>
      <c r="S5537" s="6" t="str">
        <f aca="false">M5537+N5537</f>
        <v> $ 1,743,051.04 </v>
      </c>
      <c r="T5537" s="6" t="str">
        <f aca="false">L5537*50%</f>
        <v> $ 660,176.83 </v>
      </c>
      <c r="U5537" s="6" t="str">
        <f aca="false">T5537+N5537</f>
        <v> $ 660,176.83 </v>
      </c>
      <c r="V5537" s="6" t="str">
        <f aca="false">U5537*15%</f>
        <v> $ 99,026.52 </v>
      </c>
      <c r="W5537" s="6" t="str">
        <f aca="false">V5537*22%</f>
        <v> $ 21,785.84 </v>
      </c>
      <c r="X5537" s="6" t="str">
        <f aca="false">V5537+W5537</f>
        <v> $ 120,812.36 </v>
      </c>
      <c r="Y5537" s="6" t="str">
        <f aca="false">U5537+X5537</f>
        <v> $ 780,989.18 </v>
      </c>
      <c r="Z5537" s="0" t="n">
        <v>2</v>
      </c>
      <c r="AA5537" s="6" t="n">
        <v>491963.76999</v>
      </c>
      <c r="AB5537" s="0" t="n">
        <v>3</v>
      </c>
      <c r="AC5537" s="6" t="n">
        <v>382638.48777</v>
      </c>
      <c r="AD5537" s="7" t="n">
        <v>6</v>
      </c>
      <c r="AE5537" s="8" t="n">
        <v>63773.081295</v>
      </c>
    </row>
    <row r="5538" customFormat="false" ht="15.75" hidden="false" customHeight="true" outlineLevel="0" collapsed="false">
      <c r="A5538" s="4" t="n">
        <v>488634</v>
      </c>
      <c r="B5538" s="4" t="s">
        <v>18352</v>
      </c>
      <c r="C5538" s="4" t="n">
        <v>31357598</v>
      </c>
      <c r="D5538" s="4" t="n">
        <v>2387274</v>
      </c>
      <c r="E5538" s="4" t="s">
        <v>18353</v>
      </c>
      <c r="F5538" s="4" t="s">
        <v>47</v>
      </c>
      <c r="G5538" s="4" t="s">
        <v>18354</v>
      </c>
      <c r="H5538" s="4"/>
      <c r="I5538" s="4"/>
      <c r="J5538" s="5" t="n">
        <v>45433</v>
      </c>
      <c r="K5538" s="5" t="n">
        <v>44977</v>
      </c>
      <c r="L5538" s="6" t="n">
        <v>1322326.58</v>
      </c>
      <c r="M5538" s="6" t="n">
        <v>2849453.91</v>
      </c>
      <c r="N5538" s="4" t="n">
        <v>0</v>
      </c>
      <c r="O5538" s="4" t="s">
        <v>35</v>
      </c>
      <c r="P5538" s="4" t="s">
        <v>106</v>
      </c>
      <c r="Q5538" s="4" t="s">
        <v>48</v>
      </c>
      <c r="R5538" s="5" t="n">
        <v>45440.5264191782</v>
      </c>
      <c r="S5538" s="6" t="str">
        <f aca="false">M5538+N5538</f>
        <v> $ 2,849,453.91 </v>
      </c>
      <c r="T5538" s="6" t="str">
        <f aca="false">L5538*50%</f>
        <v> $ 661,163.29 </v>
      </c>
      <c r="U5538" s="6" t="str">
        <f aca="false">T5538+N5538</f>
        <v> $ 661,163.29 </v>
      </c>
      <c r="V5538" s="6" t="str">
        <f aca="false">U5538*15%</f>
        <v> $ 99,174.49 </v>
      </c>
      <c r="W5538" s="6" t="str">
        <f aca="false">V5538*22%</f>
        <v> $ 21,818.39 </v>
      </c>
      <c r="X5538" s="6" t="str">
        <f aca="false">V5538+W5538</f>
        <v> $ 120,992.88 </v>
      </c>
      <c r="Y5538" s="6" t="str">
        <f aca="false">U5538+X5538</f>
        <v> $ 782,156.17 </v>
      </c>
      <c r="Z5538" s="0" t="n">
        <v>2</v>
      </c>
      <c r="AA5538" s="6" t="n">
        <v>492698.883708</v>
      </c>
      <c r="AB5538" s="0" t="n">
        <v>3</v>
      </c>
      <c r="AC5538" s="6" t="n">
        <v>383210.242884</v>
      </c>
      <c r="AD5538" s="7" t="n">
        <v>6</v>
      </c>
      <c r="AE5538" s="8" t="n">
        <v>63868.373814</v>
      </c>
    </row>
    <row r="5539" customFormat="false" ht="15.75" hidden="false" customHeight="true" outlineLevel="0" collapsed="false">
      <c r="A5539" s="4" t="n">
        <v>494228</v>
      </c>
      <c r="B5539" s="4" t="s">
        <v>18355</v>
      </c>
      <c r="C5539" s="4" t="n">
        <v>34917042</v>
      </c>
      <c r="D5539" s="4" t="n">
        <v>29806100</v>
      </c>
      <c r="E5539" s="4" t="s">
        <v>18356</v>
      </c>
      <c r="F5539" s="4" t="s">
        <v>33</v>
      </c>
      <c r="G5539" s="4" t="s">
        <v>18357</v>
      </c>
      <c r="H5539" s="4"/>
      <c r="I5539" s="4"/>
      <c r="J5539" s="5" t="n">
        <v>45483</v>
      </c>
      <c r="K5539" s="5" t="n">
        <v>45026</v>
      </c>
      <c r="L5539" s="6" t="n">
        <v>1323545.87</v>
      </c>
      <c r="M5539" s="6" t="n">
        <v>2038377.78</v>
      </c>
      <c r="N5539" s="4" t="n">
        <v>0</v>
      </c>
      <c r="O5539" s="4" t="s">
        <v>35</v>
      </c>
      <c r="P5539" s="4" t="s">
        <v>106</v>
      </c>
      <c r="Q5539" s="4" t="s">
        <v>48</v>
      </c>
      <c r="R5539" s="5" t="n">
        <v>45497.3901103357</v>
      </c>
      <c r="S5539" s="6" t="str">
        <f aca="false">M5539+N5539</f>
        <v> $ 2,038,377.78 </v>
      </c>
      <c r="T5539" s="6" t="str">
        <f aca="false">L5539*50%</f>
        <v> $ 661,772.94 </v>
      </c>
      <c r="U5539" s="6" t="str">
        <f aca="false">T5539+N5539</f>
        <v> $ 661,772.94 </v>
      </c>
      <c r="V5539" s="6" t="str">
        <f aca="false">U5539*15%</f>
        <v> $ 99,265.94 </v>
      </c>
      <c r="W5539" s="6" t="str">
        <f aca="false">V5539*22%</f>
        <v> $ 21,838.51 </v>
      </c>
      <c r="X5539" s="6" t="str">
        <f aca="false">V5539+W5539</f>
        <v> $ 121,104.45 </v>
      </c>
      <c r="Y5539" s="6" t="str">
        <f aca="false">U5539+X5539</f>
        <v> $ 782,877.38 </v>
      </c>
      <c r="Z5539" s="0" t="n">
        <v>2</v>
      </c>
      <c r="AA5539" s="6" t="n">
        <v>493153.191162</v>
      </c>
      <c r="AB5539" s="0" t="n">
        <v>3</v>
      </c>
      <c r="AC5539" s="6" t="n">
        <v>383563.593126</v>
      </c>
      <c r="AD5539" s="7" t="n">
        <v>6</v>
      </c>
      <c r="AE5539" s="8" t="n">
        <v>63927.265521</v>
      </c>
    </row>
    <row r="5540" customFormat="false" ht="15.75" hidden="false" customHeight="true" outlineLevel="0" collapsed="false">
      <c r="A5540" s="4" t="n">
        <v>493654</v>
      </c>
      <c r="B5540" s="4" t="s">
        <v>18358</v>
      </c>
      <c r="C5540" s="4" t="n">
        <v>21399956</v>
      </c>
      <c r="D5540" s="4" t="n">
        <v>28648223</v>
      </c>
      <c r="E5540" s="4" t="s">
        <v>18359</v>
      </c>
      <c r="F5540" s="4" t="s">
        <v>33</v>
      </c>
      <c r="G5540" s="4" t="s">
        <v>18360</v>
      </c>
      <c r="H5540" s="4"/>
      <c r="I5540" s="4"/>
      <c r="J5540" s="5" t="n">
        <v>45483</v>
      </c>
      <c r="K5540" s="5" t="n">
        <v>45022</v>
      </c>
      <c r="L5540" s="6" t="n">
        <v>1326051.69</v>
      </c>
      <c r="M5540" s="6" t="n">
        <v>2489172.71</v>
      </c>
      <c r="N5540" s="4" t="n">
        <v>0</v>
      </c>
      <c r="O5540" s="4" t="s">
        <v>35</v>
      </c>
      <c r="P5540" s="4" t="s">
        <v>106</v>
      </c>
      <c r="Q5540" s="4" t="s">
        <v>48</v>
      </c>
      <c r="R5540" s="5" t="n">
        <v>45497.37955</v>
      </c>
      <c r="S5540" s="6" t="str">
        <f aca="false">M5540+N5540</f>
        <v> $ 2,489,172.71 </v>
      </c>
      <c r="T5540" s="6" t="str">
        <f aca="false">L5540*50%</f>
        <v> $ 663,025.85 </v>
      </c>
      <c r="U5540" s="6" t="str">
        <f aca="false">T5540+N5540</f>
        <v> $ 663,025.85 </v>
      </c>
      <c r="V5540" s="6" t="str">
        <f aca="false">U5540*15%</f>
        <v> $ 99,453.88 </v>
      </c>
      <c r="W5540" s="6" t="str">
        <f aca="false">V5540*22%</f>
        <v> $ 21,879.85 </v>
      </c>
      <c r="X5540" s="6" t="str">
        <f aca="false">V5540+W5540</f>
        <v> $ 121,333.73 </v>
      </c>
      <c r="Y5540" s="6" t="str">
        <f aca="false">U5540+X5540</f>
        <v> $ 784,359.57 </v>
      </c>
      <c r="Z5540" s="0" t="n">
        <v>2</v>
      </c>
      <c r="AA5540" s="6" t="n">
        <v>494086.859694</v>
      </c>
      <c r="AB5540" s="0" t="n">
        <v>3</v>
      </c>
      <c r="AC5540" s="6" t="n">
        <v>384289.779762</v>
      </c>
      <c r="AD5540" s="7" t="n">
        <v>6</v>
      </c>
      <c r="AE5540" s="8" t="n">
        <v>64048.296627</v>
      </c>
    </row>
    <row r="5541" customFormat="false" ht="15.75" hidden="false" customHeight="true" outlineLevel="0" collapsed="false">
      <c r="A5541" s="4" t="n">
        <v>494367</v>
      </c>
      <c r="B5541" s="4" t="s">
        <v>18361</v>
      </c>
      <c r="C5541" s="4" t="n">
        <v>37836481</v>
      </c>
      <c r="D5541" s="4" t="n">
        <v>27482286</v>
      </c>
      <c r="E5541" s="4" t="s">
        <v>18362</v>
      </c>
      <c r="F5541" s="4" t="s">
        <v>33</v>
      </c>
      <c r="G5541" s="4" t="s">
        <v>18363</v>
      </c>
      <c r="H5541" s="4" t="s">
        <v>18364</v>
      </c>
      <c r="I5541" s="4"/>
      <c r="J5541" s="5" t="n">
        <v>45483</v>
      </c>
      <c r="K5541" s="5" t="n">
        <v>44998</v>
      </c>
      <c r="L5541" s="6" t="n">
        <v>1328162.79</v>
      </c>
      <c r="M5541" s="6" t="n">
        <v>1713968.28</v>
      </c>
      <c r="N5541" s="4" t="n">
        <v>0</v>
      </c>
      <c r="O5541" s="4" t="s">
        <v>35</v>
      </c>
      <c r="P5541" s="4" t="s">
        <v>106</v>
      </c>
      <c r="Q5541" s="4" t="s">
        <v>48</v>
      </c>
      <c r="R5541" s="5" t="n">
        <v>45497.5672451736</v>
      </c>
      <c r="S5541" s="6" t="str">
        <f aca="false">M5541+N5541</f>
        <v> $ 1,713,968.28 </v>
      </c>
      <c r="T5541" s="6" t="str">
        <f aca="false">L5541*50%</f>
        <v> $ 664,081.40 </v>
      </c>
      <c r="U5541" s="6" t="str">
        <f aca="false">T5541+N5541</f>
        <v> $ 664,081.40 </v>
      </c>
      <c r="V5541" s="6" t="str">
        <f aca="false">U5541*15%</f>
        <v> $ 99,612.21 </v>
      </c>
      <c r="W5541" s="6" t="str">
        <f aca="false">V5541*22%</f>
        <v> $ 21,914.69 </v>
      </c>
      <c r="X5541" s="6" t="str">
        <f aca="false">V5541+W5541</f>
        <v> $ 121,526.90 </v>
      </c>
      <c r="Y5541" s="6" t="str">
        <f aca="false">U5541+X5541</f>
        <v> $ 785,608.29 </v>
      </c>
      <c r="Z5541" s="0" t="n">
        <v>2</v>
      </c>
      <c r="AA5541" s="6" t="n">
        <v>494873.455554</v>
      </c>
      <c r="AB5541" s="0" t="n">
        <v>3</v>
      </c>
      <c r="AC5541" s="6" t="n">
        <v>384901.576542</v>
      </c>
      <c r="AD5541" s="7" t="n">
        <v>6</v>
      </c>
      <c r="AE5541" s="8" t="n">
        <v>64150.262757</v>
      </c>
    </row>
    <row r="5542" customFormat="false" ht="15.75" hidden="false" customHeight="true" outlineLevel="0" collapsed="false">
      <c r="A5542" s="4" t="n">
        <v>494686</v>
      </c>
      <c r="B5542" s="4" t="s">
        <v>18365</v>
      </c>
      <c r="C5542" s="4" t="n">
        <v>95953933</v>
      </c>
      <c r="D5542" s="4" t="n">
        <v>26366184</v>
      </c>
      <c r="E5542" s="4" t="s">
        <v>18366</v>
      </c>
      <c r="F5542" s="4" t="s">
        <v>33</v>
      </c>
      <c r="G5542" s="4" t="s">
        <v>18367</v>
      </c>
      <c r="H5542" s="4"/>
      <c r="I5542" s="4"/>
      <c r="J5542" s="5" t="n">
        <v>45483</v>
      </c>
      <c r="K5542" s="5" t="n">
        <v>45026</v>
      </c>
      <c r="L5542" s="6" t="n">
        <v>1328175.96</v>
      </c>
      <c r="M5542" s="6" t="n">
        <v>1999654.07</v>
      </c>
      <c r="N5542" s="4" t="n">
        <v>0</v>
      </c>
      <c r="O5542" s="4" t="s">
        <v>35</v>
      </c>
      <c r="P5542" s="4" t="s">
        <v>106</v>
      </c>
      <c r="Q5542" s="4" t="s">
        <v>48</v>
      </c>
      <c r="R5542" s="5" t="n">
        <v>45492.6255092593</v>
      </c>
      <c r="S5542" s="6" t="str">
        <f aca="false">M5542+N5542</f>
        <v> $ 1,999,654.07 </v>
      </c>
      <c r="T5542" s="6" t="str">
        <f aca="false">L5542*50%</f>
        <v> $ 664,087.98 </v>
      </c>
      <c r="U5542" s="6" t="str">
        <f aca="false">T5542+N5542</f>
        <v> $ 664,087.98 </v>
      </c>
      <c r="V5542" s="6" t="str">
        <f aca="false">U5542*15%</f>
        <v> $ 99,613.20 </v>
      </c>
      <c r="W5542" s="6" t="str">
        <f aca="false">V5542*22%</f>
        <v> $ 21,914.90 </v>
      </c>
      <c r="X5542" s="6" t="str">
        <f aca="false">V5542+W5542</f>
        <v> $ 121,528.10 </v>
      </c>
      <c r="Y5542" s="6" t="str">
        <f aca="false">U5542+X5542</f>
        <v> $ 785,616.08 </v>
      </c>
      <c r="Z5542" s="0" t="n">
        <v>2</v>
      </c>
      <c r="AA5542" s="6" t="n">
        <v>494878.362696</v>
      </c>
      <c r="AB5542" s="0" t="n">
        <v>3</v>
      </c>
      <c r="AC5542" s="6" t="n">
        <v>384905.393208</v>
      </c>
      <c r="AD5542" s="7" t="n">
        <v>6</v>
      </c>
      <c r="AE5542" s="8" t="n">
        <v>64150.898868</v>
      </c>
    </row>
    <row r="5543" customFormat="false" ht="15.75" hidden="false" customHeight="true" outlineLevel="0" collapsed="false">
      <c r="A5543" s="4" t="n">
        <v>495231</v>
      </c>
      <c r="B5543" s="4" t="s">
        <v>18368</v>
      </c>
      <c r="C5543" s="4" t="n">
        <v>32117025</v>
      </c>
      <c r="D5543" s="4" t="n">
        <v>19866477</v>
      </c>
      <c r="E5543" s="4" t="s">
        <v>18369</v>
      </c>
      <c r="F5543" s="4" t="s">
        <v>33</v>
      </c>
      <c r="G5543" s="4" t="s">
        <v>18370</v>
      </c>
      <c r="H5543" s="4"/>
      <c r="I5543" s="4"/>
      <c r="J5543" s="5" t="n">
        <v>45496</v>
      </c>
      <c r="K5543" s="5" t="n">
        <v>45056</v>
      </c>
      <c r="L5543" s="6" t="n">
        <v>1331921.32</v>
      </c>
      <c r="M5543" s="6" t="n">
        <v>2614972.03</v>
      </c>
      <c r="N5543" s="4" t="n">
        <v>0</v>
      </c>
      <c r="O5543" s="4" t="s">
        <v>35</v>
      </c>
      <c r="P5543" s="4" t="s">
        <v>106</v>
      </c>
      <c r="Q5543" s="4" t="s">
        <v>48</v>
      </c>
      <c r="R5543" s="5" t="n">
        <v>45498.6764018171</v>
      </c>
      <c r="S5543" s="6" t="str">
        <f aca="false">M5543+N5543</f>
        <v> $ 2,614,972.03 </v>
      </c>
      <c r="T5543" s="6" t="str">
        <f aca="false">L5543*50%</f>
        <v> $ 665,960.66 </v>
      </c>
      <c r="U5543" s="6" t="str">
        <f aca="false">T5543+N5543</f>
        <v> $ 665,960.66 </v>
      </c>
      <c r="V5543" s="6" t="str">
        <f aca="false">U5543*15%</f>
        <v> $ 99,894.10 </v>
      </c>
      <c r="W5543" s="6" t="str">
        <f aca="false">V5543*22%</f>
        <v> $ 21,976.70 </v>
      </c>
      <c r="X5543" s="6" t="str">
        <f aca="false">V5543+W5543</f>
        <v> $ 121,870.80 </v>
      </c>
      <c r="Y5543" s="6" t="str">
        <f aca="false">U5543+X5543</f>
        <v> $ 787,831.46 </v>
      </c>
      <c r="Z5543" s="0" t="n">
        <v>2</v>
      </c>
      <c r="AA5543" s="6" t="n">
        <v>496273.883832</v>
      </c>
      <c r="AB5543" s="0" t="n">
        <v>3</v>
      </c>
      <c r="AC5543" s="6" t="n">
        <v>385990.798536</v>
      </c>
      <c r="AD5543" s="7" t="n">
        <v>6</v>
      </c>
      <c r="AE5543" s="8" t="n">
        <v>64331.799756</v>
      </c>
    </row>
    <row r="5544" customFormat="false" ht="15.75" hidden="false" customHeight="true" outlineLevel="0" collapsed="false">
      <c r="A5544" s="4" t="n">
        <v>494035</v>
      </c>
      <c r="B5544" s="4" t="s">
        <v>18371</v>
      </c>
      <c r="C5544" s="4" t="n">
        <v>31355687</v>
      </c>
      <c r="D5544" s="4" t="n">
        <v>24320317</v>
      </c>
      <c r="E5544" s="4" t="s">
        <v>18372</v>
      </c>
      <c r="F5544" s="4" t="s">
        <v>33</v>
      </c>
      <c r="G5544" s="4" t="s">
        <v>18373</v>
      </c>
      <c r="H5544" s="4"/>
      <c r="I5544" s="4"/>
      <c r="J5544" s="5" t="n">
        <v>45483</v>
      </c>
      <c r="K5544" s="5" t="n">
        <v>45026</v>
      </c>
      <c r="L5544" s="6" t="n">
        <v>1332099.38</v>
      </c>
      <c r="M5544" s="6" t="n">
        <v>2201489.85</v>
      </c>
      <c r="N5544" s="4" t="n">
        <v>0</v>
      </c>
      <c r="O5544" s="4" t="s">
        <v>35</v>
      </c>
      <c r="P5544" s="4" t="s">
        <v>106</v>
      </c>
      <c r="Q5544" s="4" t="s">
        <v>48</v>
      </c>
      <c r="R5544" s="5" t="n">
        <v>45490.4535299421</v>
      </c>
      <c r="S5544" s="6" t="str">
        <f aca="false">M5544+N5544</f>
        <v> $ 2,201,489.85 </v>
      </c>
      <c r="T5544" s="6" t="str">
        <f aca="false">L5544*50%</f>
        <v> $ 666,049.69 </v>
      </c>
      <c r="U5544" s="6" t="str">
        <f aca="false">T5544+N5544</f>
        <v> $ 666,049.69 </v>
      </c>
      <c r="V5544" s="6" t="str">
        <f aca="false">U5544*15%</f>
        <v> $ 99,907.45 </v>
      </c>
      <c r="W5544" s="6" t="str">
        <f aca="false">V5544*22%</f>
        <v> $ 21,979.64 </v>
      </c>
      <c r="X5544" s="6" t="str">
        <f aca="false">V5544+W5544</f>
        <v> $ 121,887.09 </v>
      </c>
      <c r="Y5544" s="6" t="str">
        <f aca="false">U5544+X5544</f>
        <v> $ 787,936.78 </v>
      </c>
      <c r="Z5544" s="0" t="n">
        <v>2</v>
      </c>
      <c r="AA5544" s="6" t="n">
        <v>496340.228988</v>
      </c>
      <c r="AB5544" s="0" t="n">
        <v>3</v>
      </c>
      <c r="AC5544" s="6" t="n">
        <v>386042.400324</v>
      </c>
      <c r="AD5544" s="7" t="n">
        <v>6</v>
      </c>
      <c r="AE5544" s="8" t="n">
        <v>64340.400054</v>
      </c>
    </row>
    <row r="5545" customFormat="false" ht="15.75" hidden="false" customHeight="true" outlineLevel="0" collapsed="false">
      <c r="A5545" s="4" t="n">
        <v>493940</v>
      </c>
      <c r="B5545" s="4" t="s">
        <v>18374</v>
      </c>
      <c r="C5545" s="4" t="n">
        <v>29076341</v>
      </c>
      <c r="D5545" s="4" t="n">
        <v>6487358</v>
      </c>
      <c r="E5545" s="4" t="s">
        <v>18375</v>
      </c>
      <c r="F5545" s="4" t="s">
        <v>33</v>
      </c>
      <c r="G5545" s="4" t="s">
        <v>18376</v>
      </c>
      <c r="H5545" s="4"/>
      <c r="I5545" s="4"/>
      <c r="J5545" s="5" t="n">
        <v>45483</v>
      </c>
      <c r="K5545" s="5" t="n">
        <v>45026</v>
      </c>
      <c r="L5545" s="6" t="n">
        <v>1332565.45</v>
      </c>
      <c r="M5545" s="6" t="n">
        <v>1925592.46</v>
      </c>
      <c r="N5545" s="4" t="n">
        <v>0</v>
      </c>
      <c r="O5545" s="4" t="s">
        <v>35</v>
      </c>
      <c r="P5545" s="4" t="s">
        <v>106</v>
      </c>
      <c r="Q5545" s="4" t="s">
        <v>48</v>
      </c>
      <c r="R5545" s="5" t="n">
        <v>45496.8265056713</v>
      </c>
      <c r="S5545" s="6" t="str">
        <f aca="false">M5545+N5545</f>
        <v> $ 1,925,592.46 </v>
      </c>
      <c r="T5545" s="6" t="str">
        <f aca="false">L5545*50%</f>
        <v> $ 666,282.73 </v>
      </c>
      <c r="U5545" s="6" t="str">
        <f aca="false">T5545+N5545</f>
        <v> $ 666,282.73 </v>
      </c>
      <c r="V5545" s="6" t="str">
        <f aca="false">U5545*15%</f>
        <v> $ 99,942.41 </v>
      </c>
      <c r="W5545" s="6" t="str">
        <f aca="false">V5545*22%</f>
        <v> $ 21,987.33 </v>
      </c>
      <c r="X5545" s="6" t="str">
        <f aca="false">V5545+W5545</f>
        <v> $ 121,929.74 </v>
      </c>
      <c r="Y5545" s="6" t="str">
        <f aca="false">U5545+X5545</f>
        <v> $ 788,212.46 </v>
      </c>
      <c r="Z5545" s="0" t="n">
        <v>2</v>
      </c>
      <c r="AA5545" s="6" t="n">
        <v>496513.88667</v>
      </c>
      <c r="AB5545" s="0" t="n">
        <v>3</v>
      </c>
      <c r="AC5545" s="6" t="n">
        <v>386177.46741</v>
      </c>
      <c r="AD5545" s="7" t="n">
        <v>6</v>
      </c>
      <c r="AE5545" s="8" t="n">
        <v>64362.911235</v>
      </c>
    </row>
    <row r="5546" customFormat="false" ht="15.75" hidden="false" customHeight="true" outlineLevel="0" collapsed="false">
      <c r="A5546" s="4" t="n">
        <v>493576</v>
      </c>
      <c r="B5546" s="4" t="s">
        <v>18377</v>
      </c>
      <c r="C5546" s="4" t="n">
        <v>16623281</v>
      </c>
      <c r="D5546" s="4" t="n">
        <v>6521369</v>
      </c>
      <c r="E5546" s="4" t="s">
        <v>18378</v>
      </c>
      <c r="F5546" s="4" t="s">
        <v>33</v>
      </c>
      <c r="G5546" s="4"/>
      <c r="H5546" s="4"/>
      <c r="I5546" s="4"/>
      <c r="J5546" s="5" t="n">
        <v>45483</v>
      </c>
      <c r="K5546" s="5" t="n">
        <v>44992</v>
      </c>
      <c r="L5546" s="6" t="n">
        <v>1332822.1</v>
      </c>
      <c r="M5546" s="6" t="n">
        <v>2692875.14</v>
      </c>
      <c r="N5546" s="4" t="n">
        <v>0</v>
      </c>
      <c r="O5546" s="4" t="s">
        <v>35</v>
      </c>
      <c r="P5546" s="4" t="s">
        <v>106</v>
      </c>
      <c r="Q5546" s="4" t="s">
        <v>48</v>
      </c>
      <c r="R5546" s="5" t="n">
        <v>45488.5206560185</v>
      </c>
      <c r="S5546" s="6" t="str">
        <f aca="false">M5546+N5546</f>
        <v> $ 2,692,875.14 </v>
      </c>
      <c r="T5546" s="6" t="str">
        <f aca="false">L5546*50%</f>
        <v> $ 666,411.05 </v>
      </c>
      <c r="U5546" s="6" t="str">
        <f aca="false">T5546+N5546</f>
        <v> $ 666,411.05 </v>
      </c>
      <c r="V5546" s="6" t="str">
        <f aca="false">U5546*15%</f>
        <v> $ 99,961.66 </v>
      </c>
      <c r="W5546" s="6" t="str">
        <f aca="false">V5546*22%</f>
        <v> $ 21,991.56 </v>
      </c>
      <c r="X5546" s="6" t="str">
        <f aca="false">V5546+W5546</f>
        <v> $ 121,953.22 </v>
      </c>
      <c r="Y5546" s="6" t="str">
        <f aca="false">U5546+X5546</f>
        <v> $ 788,364.27 </v>
      </c>
      <c r="Z5546" s="0" t="n">
        <v>2</v>
      </c>
      <c r="AA5546" s="6" t="n">
        <v>496609.51446</v>
      </c>
      <c r="AB5546" s="0" t="n">
        <v>3</v>
      </c>
      <c r="AC5546" s="6" t="n">
        <v>386251.84458</v>
      </c>
      <c r="AD5546" s="7" t="n">
        <v>6</v>
      </c>
      <c r="AE5546" s="8" t="n">
        <v>64375.30743</v>
      </c>
    </row>
    <row r="5547" customFormat="false" ht="15.75" hidden="false" customHeight="true" outlineLevel="0" collapsed="false">
      <c r="A5547" s="4" t="n">
        <v>493850</v>
      </c>
      <c r="B5547" s="4" t="s">
        <v>18379</v>
      </c>
      <c r="C5547" s="4" t="n">
        <v>27010956</v>
      </c>
      <c r="D5547" s="4" t="n">
        <v>1331281</v>
      </c>
      <c r="E5547" s="4" t="s">
        <v>18380</v>
      </c>
      <c r="F5547" s="4" t="s">
        <v>33</v>
      </c>
      <c r="G5547" s="4" t="s">
        <v>18381</v>
      </c>
      <c r="H5547" s="4" t="s">
        <v>18382</v>
      </c>
      <c r="I5547" s="4" t="s">
        <v>18383</v>
      </c>
      <c r="J5547" s="5" t="n">
        <v>45483</v>
      </c>
      <c r="K5547" s="5" t="n">
        <v>44986</v>
      </c>
      <c r="L5547" s="6" t="n">
        <v>1333727.11</v>
      </c>
      <c r="M5547" s="6" t="n">
        <v>1954819.84</v>
      </c>
      <c r="N5547" s="4" t="n">
        <v>0</v>
      </c>
      <c r="O5547" s="4" t="s">
        <v>35</v>
      </c>
      <c r="P5547" s="4" t="s">
        <v>106</v>
      </c>
      <c r="Q5547" s="4" t="s">
        <v>48</v>
      </c>
      <c r="R5547" s="5" t="n">
        <v>45489.6318568634</v>
      </c>
      <c r="S5547" s="6" t="str">
        <f aca="false">M5547+N5547</f>
        <v> $ 1,954,819.84 </v>
      </c>
      <c r="T5547" s="6" t="str">
        <f aca="false">L5547*50%</f>
        <v> $ 666,863.56 </v>
      </c>
      <c r="U5547" s="6" t="str">
        <f aca="false">T5547+N5547</f>
        <v> $ 666,863.56 </v>
      </c>
      <c r="V5547" s="6" t="str">
        <f aca="false">U5547*15%</f>
        <v> $ 100,029.53 </v>
      </c>
      <c r="W5547" s="6" t="str">
        <f aca="false">V5547*22%</f>
        <v> $ 22,006.50 </v>
      </c>
      <c r="X5547" s="6" t="str">
        <f aca="false">V5547+W5547</f>
        <v> $ 122,036.03 </v>
      </c>
      <c r="Y5547" s="6" t="str">
        <f aca="false">U5547+X5547</f>
        <v> $ 788,899.59 </v>
      </c>
      <c r="Z5547" s="0" t="n">
        <v>2</v>
      </c>
      <c r="AA5547" s="6" t="n">
        <v>496946.721186</v>
      </c>
      <c r="AB5547" s="0" t="n">
        <v>3</v>
      </c>
      <c r="AC5547" s="6" t="n">
        <v>386514.116478</v>
      </c>
      <c r="AD5547" s="7" t="n">
        <v>6</v>
      </c>
      <c r="AE5547" s="8" t="n">
        <v>64419.019413</v>
      </c>
    </row>
    <row r="5548" customFormat="false" ht="15.75" hidden="false" customHeight="true" outlineLevel="0" collapsed="false">
      <c r="A5548" s="4" t="n">
        <v>494985</v>
      </c>
      <c r="B5548" s="4" t="s">
        <v>18384</v>
      </c>
      <c r="C5548" s="4" t="n">
        <v>43157751</v>
      </c>
      <c r="D5548" s="4" t="n">
        <v>25652657</v>
      </c>
      <c r="E5548" s="4" t="s">
        <v>18385</v>
      </c>
      <c r="F5548" s="4" t="s">
        <v>33</v>
      </c>
      <c r="G5548" s="4" t="s">
        <v>18386</v>
      </c>
      <c r="H5548" s="4"/>
      <c r="I5548" s="4"/>
      <c r="J5548" s="5" t="n">
        <v>45489</v>
      </c>
      <c r="K5548" s="5" t="n">
        <v>45061</v>
      </c>
      <c r="L5548" s="6" t="n">
        <v>1335601.07</v>
      </c>
      <c r="M5548" s="6" t="n">
        <v>2264463.07</v>
      </c>
      <c r="N5548" s="4" t="n">
        <v>0</v>
      </c>
      <c r="O5548" s="4" t="s">
        <v>35</v>
      </c>
      <c r="P5548" s="4" t="s">
        <v>106</v>
      </c>
      <c r="Q5548" s="4" t="s">
        <v>48</v>
      </c>
      <c r="R5548" s="5" t="n">
        <v>45498.6746199421</v>
      </c>
      <c r="S5548" s="6" t="str">
        <f aca="false">M5548+N5548</f>
        <v> $ 2,264,463.07 </v>
      </c>
      <c r="T5548" s="6" t="str">
        <f aca="false">L5548*50%</f>
        <v> $ 667,800.54 </v>
      </c>
      <c r="U5548" s="6" t="str">
        <f aca="false">T5548+N5548</f>
        <v> $ 667,800.54 </v>
      </c>
      <c r="V5548" s="6" t="str">
        <f aca="false">U5548*15%</f>
        <v> $ 100,170.08 </v>
      </c>
      <c r="W5548" s="6" t="str">
        <f aca="false">V5548*22%</f>
        <v> $ 22,037.42 </v>
      </c>
      <c r="X5548" s="6" t="str">
        <f aca="false">V5548+W5548</f>
        <v> $ 122,207.50 </v>
      </c>
      <c r="Y5548" s="6" t="str">
        <f aca="false">U5548+X5548</f>
        <v> $ 790,008.03 </v>
      </c>
      <c r="Z5548" s="0" t="n">
        <v>2</v>
      </c>
      <c r="AA5548" s="6" t="n">
        <v>497644.958682</v>
      </c>
      <c r="AB5548" s="0" t="n">
        <v>3</v>
      </c>
      <c r="AC5548" s="6" t="n">
        <v>387057.190086</v>
      </c>
      <c r="AD5548" s="7" t="n">
        <v>6</v>
      </c>
      <c r="AE5548" s="8" t="n">
        <v>64509.531681</v>
      </c>
    </row>
    <row r="5549" customFormat="false" ht="15.75" hidden="false" customHeight="true" outlineLevel="0" collapsed="false">
      <c r="A5549" s="4" t="n">
        <v>493821</v>
      </c>
      <c r="B5549" s="4" t="s">
        <v>18387</v>
      </c>
      <c r="C5549" s="4" t="n">
        <v>26289530</v>
      </c>
      <c r="D5549" s="4" t="n">
        <v>2843838</v>
      </c>
      <c r="E5549" s="4" t="s">
        <v>18388</v>
      </c>
      <c r="F5549" s="4" t="s">
        <v>33</v>
      </c>
      <c r="G5549" s="4" t="s">
        <v>18389</v>
      </c>
      <c r="H5549" s="4"/>
      <c r="I5549" s="4"/>
      <c r="J5549" s="5" t="n">
        <v>45483</v>
      </c>
      <c r="K5549" s="5" t="n">
        <v>44998</v>
      </c>
      <c r="L5549" s="6" t="n">
        <v>1336526.78</v>
      </c>
      <c r="M5549" s="6" t="n">
        <v>2645037.85</v>
      </c>
      <c r="N5549" s="4" t="n">
        <v>0</v>
      </c>
      <c r="O5549" s="4" t="s">
        <v>35</v>
      </c>
      <c r="P5549" s="4" t="s">
        <v>106</v>
      </c>
      <c r="Q5549" s="4" t="s">
        <v>48</v>
      </c>
      <c r="R5549" s="5" t="n">
        <v>45489.6041404282</v>
      </c>
      <c r="S5549" s="6" t="str">
        <f aca="false">M5549+N5549</f>
        <v> $ 2,645,037.85 </v>
      </c>
      <c r="T5549" s="6" t="str">
        <f aca="false">L5549*50%</f>
        <v> $ 668,263.39 </v>
      </c>
      <c r="U5549" s="6" t="str">
        <f aca="false">T5549+N5549</f>
        <v> $ 668,263.39 </v>
      </c>
      <c r="V5549" s="6" t="str">
        <f aca="false">U5549*15%</f>
        <v> $ 100,239.51 </v>
      </c>
      <c r="W5549" s="6" t="str">
        <f aca="false">V5549*22%</f>
        <v> $ 22,052.69 </v>
      </c>
      <c r="X5549" s="6" t="str">
        <f aca="false">V5549+W5549</f>
        <v> $ 122,292.20 </v>
      </c>
      <c r="Y5549" s="6" t="str">
        <f aca="false">U5549+X5549</f>
        <v> $ 790,555.59 </v>
      </c>
      <c r="Z5549" s="0" t="n">
        <v>2</v>
      </c>
      <c r="AA5549" s="6" t="n">
        <v>497989.878228</v>
      </c>
      <c r="AB5549" s="0" t="n">
        <v>3</v>
      </c>
      <c r="AC5549" s="6" t="n">
        <v>387325.460844</v>
      </c>
      <c r="AD5549" s="7" t="n">
        <v>6</v>
      </c>
      <c r="AE5549" s="8" t="n">
        <v>64554.243474</v>
      </c>
    </row>
    <row r="5550" customFormat="false" ht="15.75" hidden="false" customHeight="true" outlineLevel="0" collapsed="false">
      <c r="A5550" s="4" t="n">
        <v>493807</v>
      </c>
      <c r="B5550" s="4" t="s">
        <v>18390</v>
      </c>
      <c r="C5550" s="4" t="n">
        <v>26046970</v>
      </c>
      <c r="D5550" s="4" t="n">
        <v>6411123</v>
      </c>
      <c r="E5550" s="4" t="s">
        <v>18391</v>
      </c>
      <c r="F5550" s="4" t="s">
        <v>33</v>
      </c>
      <c r="G5550" s="4" t="s">
        <v>18392</v>
      </c>
      <c r="H5550" s="4"/>
      <c r="I5550" s="4"/>
      <c r="J5550" s="5" t="n">
        <v>45483</v>
      </c>
      <c r="K5550" s="5" t="n">
        <v>44995</v>
      </c>
      <c r="L5550" s="6" t="n">
        <v>1336947.47</v>
      </c>
      <c r="M5550" s="6" t="n">
        <v>2705911.13</v>
      </c>
      <c r="N5550" s="4" t="n">
        <v>0</v>
      </c>
      <c r="O5550" s="4" t="s">
        <v>35</v>
      </c>
      <c r="P5550" s="4" t="s">
        <v>106</v>
      </c>
      <c r="Q5550" s="4" t="s">
        <v>48</v>
      </c>
      <c r="R5550" s="5" t="n">
        <v>45496.8204483796</v>
      </c>
      <c r="S5550" s="6" t="str">
        <f aca="false">M5550+N5550</f>
        <v> $ 2,705,911.13 </v>
      </c>
      <c r="T5550" s="6" t="str">
        <f aca="false">L5550*50%</f>
        <v> $ 668,473.74 </v>
      </c>
      <c r="U5550" s="6" t="str">
        <f aca="false">T5550+N5550</f>
        <v> $ 668,473.74 </v>
      </c>
      <c r="V5550" s="6" t="str">
        <f aca="false">U5550*15%</f>
        <v> $ 100,271.06 </v>
      </c>
      <c r="W5550" s="6" t="str">
        <f aca="false">V5550*22%</f>
        <v> $ 22,059.63 </v>
      </c>
      <c r="X5550" s="6" t="str">
        <f aca="false">V5550+W5550</f>
        <v> $ 122,330.69 </v>
      </c>
      <c r="Y5550" s="6" t="str">
        <f aca="false">U5550+X5550</f>
        <v> $ 790,804.43 </v>
      </c>
      <c r="Z5550" s="0" t="n">
        <v>2</v>
      </c>
      <c r="AA5550" s="6" t="n">
        <v>498146.627322</v>
      </c>
      <c r="AB5550" s="0" t="n">
        <v>3</v>
      </c>
      <c r="AC5550" s="6" t="n">
        <v>387447.376806</v>
      </c>
      <c r="AD5550" s="7" t="n">
        <v>6</v>
      </c>
      <c r="AE5550" s="8" t="n">
        <v>64574.562801</v>
      </c>
    </row>
    <row r="5551" customFormat="false" ht="15.75" hidden="false" customHeight="true" outlineLevel="0" collapsed="false">
      <c r="A5551" s="4" t="n">
        <v>493934</v>
      </c>
      <c r="B5551" s="4" t="s">
        <v>18393</v>
      </c>
      <c r="C5551" s="4" t="n">
        <v>28935345</v>
      </c>
      <c r="D5551" s="4" t="n">
        <v>1462379</v>
      </c>
      <c r="E5551" s="4" t="s">
        <v>18394</v>
      </c>
      <c r="F5551" s="4" t="s">
        <v>33</v>
      </c>
      <c r="G5551" s="4" t="s">
        <v>18395</v>
      </c>
      <c r="H5551" s="4" t="s">
        <v>18396</v>
      </c>
      <c r="I5551" s="4"/>
      <c r="J5551" s="5" t="n">
        <v>45483</v>
      </c>
      <c r="K5551" s="5" t="n">
        <v>45026</v>
      </c>
      <c r="L5551" s="6" t="n">
        <v>1339914.63</v>
      </c>
      <c r="M5551" s="6" t="n">
        <v>2180743.68</v>
      </c>
      <c r="N5551" s="4" t="n">
        <v>0</v>
      </c>
      <c r="O5551" s="4" t="s">
        <v>35</v>
      </c>
      <c r="P5551" s="4" t="s">
        <v>106</v>
      </c>
      <c r="Q5551" s="4" t="s">
        <v>48</v>
      </c>
      <c r="R5551" s="5" t="n">
        <v>45489.7304567477</v>
      </c>
      <c r="S5551" s="6" t="str">
        <f aca="false">M5551+N5551</f>
        <v> $ 2,180,743.68 </v>
      </c>
      <c r="T5551" s="6" t="str">
        <f aca="false">L5551*50%</f>
        <v> $ 669,957.32 </v>
      </c>
      <c r="U5551" s="6" t="str">
        <f aca="false">T5551+N5551</f>
        <v> $ 669,957.32 </v>
      </c>
      <c r="V5551" s="6" t="str">
        <f aca="false">U5551*15%</f>
        <v> $ 100,493.60 </v>
      </c>
      <c r="W5551" s="6" t="str">
        <f aca="false">V5551*22%</f>
        <v> $ 22,108.59 </v>
      </c>
      <c r="X5551" s="6" t="str">
        <f aca="false">V5551+W5551</f>
        <v> $ 122,602.19 </v>
      </c>
      <c r="Y5551" s="6" t="str">
        <f aca="false">U5551+X5551</f>
        <v> $ 792,559.50 </v>
      </c>
      <c r="Z5551" s="0" t="n">
        <v>2</v>
      </c>
      <c r="AA5551" s="6" t="n">
        <v>499252.191138</v>
      </c>
      <c r="AB5551" s="0" t="n">
        <v>3</v>
      </c>
      <c r="AC5551" s="6" t="n">
        <v>388307.259774</v>
      </c>
      <c r="AD5551" s="7" t="n">
        <v>6</v>
      </c>
      <c r="AE5551" s="8" t="n">
        <v>64717.876629</v>
      </c>
    </row>
    <row r="5552" customFormat="false" ht="15.75" hidden="false" customHeight="true" outlineLevel="0" collapsed="false">
      <c r="A5552" s="4" t="n">
        <v>493551</v>
      </c>
      <c r="B5552" s="4" t="s">
        <v>18397</v>
      </c>
      <c r="C5552" s="4" t="n">
        <v>13846135</v>
      </c>
      <c r="D5552" s="4" t="n">
        <v>7699411</v>
      </c>
      <c r="E5552" s="4" t="s">
        <v>18398</v>
      </c>
      <c r="F5552" s="4" t="s">
        <v>33</v>
      </c>
      <c r="G5552" s="4" t="s">
        <v>18399</v>
      </c>
      <c r="H5552" s="4" t="s">
        <v>18400</v>
      </c>
      <c r="I5552" s="4"/>
      <c r="J5552" s="5" t="n">
        <v>45483</v>
      </c>
      <c r="K5552" s="5" t="n">
        <v>44998</v>
      </c>
      <c r="L5552" s="6" t="n">
        <v>1340573.14</v>
      </c>
      <c r="M5552" s="6" t="n">
        <v>2438242.69</v>
      </c>
      <c r="N5552" s="4" t="n">
        <v>0</v>
      </c>
      <c r="O5552" s="4" t="s">
        <v>35</v>
      </c>
      <c r="P5552" s="4" t="s">
        <v>106</v>
      </c>
      <c r="Q5552" s="4" t="s">
        <v>48</v>
      </c>
      <c r="R5552" s="5" t="n">
        <v>45498.674100081</v>
      </c>
      <c r="S5552" s="6" t="str">
        <f aca="false">M5552+N5552</f>
        <v> $ 2,438,242.69 </v>
      </c>
      <c r="T5552" s="6" t="str">
        <f aca="false">L5552*50%</f>
        <v> $ 670,286.57 </v>
      </c>
      <c r="U5552" s="6" t="str">
        <f aca="false">T5552+N5552</f>
        <v> $ 670,286.57 </v>
      </c>
      <c r="V5552" s="6" t="str">
        <f aca="false">U5552*15%</f>
        <v> $ 100,542.99 </v>
      </c>
      <c r="W5552" s="6" t="str">
        <f aca="false">V5552*22%</f>
        <v> $ 22,119.46 </v>
      </c>
      <c r="X5552" s="6" t="str">
        <f aca="false">V5552+W5552</f>
        <v> $ 122,662.44 </v>
      </c>
      <c r="Y5552" s="6" t="str">
        <f aca="false">U5552+X5552</f>
        <v> $ 792,949.01 </v>
      </c>
      <c r="Z5552" s="0" t="n">
        <v>2</v>
      </c>
      <c r="AA5552" s="6" t="n">
        <v>499497.551964</v>
      </c>
      <c r="AB5552" s="0" t="n">
        <v>3</v>
      </c>
      <c r="AC5552" s="6" t="n">
        <v>388498.095972</v>
      </c>
      <c r="AD5552" s="7" t="n">
        <v>6</v>
      </c>
      <c r="AE5552" s="8" t="n">
        <v>64749.682662</v>
      </c>
    </row>
    <row r="5553" customFormat="false" ht="15.75" hidden="false" customHeight="true" outlineLevel="0" collapsed="false">
      <c r="A5553" s="4" t="n">
        <v>494227</v>
      </c>
      <c r="B5553" s="4" t="s">
        <v>18401</v>
      </c>
      <c r="C5553" s="4" t="n">
        <v>34891121</v>
      </c>
      <c r="D5553" s="4" t="n">
        <v>25418721</v>
      </c>
      <c r="E5553" s="4" t="s">
        <v>18402</v>
      </c>
      <c r="F5553" s="4" t="s">
        <v>33</v>
      </c>
      <c r="G5553" s="4" t="s">
        <v>18403</v>
      </c>
      <c r="H5553" s="4" t="s">
        <v>18404</v>
      </c>
      <c r="I5553" s="4"/>
      <c r="J5553" s="5" t="n">
        <v>45483</v>
      </c>
      <c r="K5553" s="5" t="n">
        <v>45015</v>
      </c>
      <c r="L5553" s="6" t="n">
        <v>1342221.13</v>
      </c>
      <c r="M5553" s="6" t="n">
        <v>2833139.69</v>
      </c>
      <c r="N5553" s="4" t="n">
        <v>0</v>
      </c>
      <c r="O5553" s="4" t="s">
        <v>35</v>
      </c>
      <c r="P5553" s="4" t="s">
        <v>106</v>
      </c>
      <c r="Q5553" s="4" t="s">
        <v>48</v>
      </c>
      <c r="R5553" s="5" t="n">
        <v>45490.8280055208</v>
      </c>
      <c r="S5553" s="6" t="str">
        <f aca="false">M5553+N5553</f>
        <v> $ 2,833,139.69 </v>
      </c>
      <c r="T5553" s="6" t="str">
        <f aca="false">L5553*50%</f>
        <v> $ 671,110.57 </v>
      </c>
      <c r="U5553" s="6" t="str">
        <f aca="false">T5553+N5553</f>
        <v> $ 671,110.57 </v>
      </c>
      <c r="V5553" s="6" t="str">
        <f aca="false">U5553*15%</f>
        <v> $ 100,666.58 </v>
      </c>
      <c r="W5553" s="6" t="str">
        <f aca="false">V5553*22%</f>
        <v> $ 22,146.65 </v>
      </c>
      <c r="X5553" s="6" t="str">
        <f aca="false">V5553+W5553</f>
        <v> $ 122,813.23 </v>
      </c>
      <c r="Y5553" s="6" t="str">
        <f aca="false">U5553+X5553</f>
        <v> $ 793,923.80 </v>
      </c>
      <c r="Z5553" s="0" t="n">
        <v>2</v>
      </c>
      <c r="AA5553" s="6" t="n">
        <v>500111.593038</v>
      </c>
      <c r="AB5553" s="0" t="n">
        <v>3</v>
      </c>
      <c r="AC5553" s="6" t="n">
        <v>388975.683474</v>
      </c>
      <c r="AD5553" s="7" t="n">
        <v>6</v>
      </c>
      <c r="AE5553" s="8" t="n">
        <v>64829.280579</v>
      </c>
    </row>
    <row r="5554" customFormat="false" ht="15.75" hidden="false" customHeight="true" outlineLevel="0" collapsed="false">
      <c r="A5554" s="4" t="n">
        <v>494057</v>
      </c>
      <c r="B5554" s="4" t="s">
        <v>18405</v>
      </c>
      <c r="C5554" s="4" t="n">
        <v>31790450</v>
      </c>
      <c r="D5554" s="4" t="n">
        <v>7452697</v>
      </c>
      <c r="E5554" s="4" t="s">
        <v>18406</v>
      </c>
      <c r="F5554" s="4" t="s">
        <v>33</v>
      </c>
      <c r="G5554" s="4" t="s">
        <v>18407</v>
      </c>
      <c r="H5554" s="4" t="s">
        <v>18408</v>
      </c>
      <c r="I5554" s="4" t="s">
        <v>18409</v>
      </c>
      <c r="J5554" s="5" t="n">
        <v>45483</v>
      </c>
      <c r="K5554" s="5" t="n">
        <v>44998</v>
      </c>
      <c r="L5554" s="6" t="n">
        <v>1342650.63</v>
      </c>
      <c r="M5554" s="6" t="n">
        <v>1726446.45</v>
      </c>
      <c r="N5554" s="4" t="n">
        <v>0</v>
      </c>
      <c r="O5554" s="4" t="s">
        <v>35</v>
      </c>
      <c r="P5554" s="4" t="s">
        <v>106</v>
      </c>
      <c r="Q5554" s="4" t="s">
        <v>48</v>
      </c>
      <c r="R5554" s="5" t="n">
        <v>45496.8154958681</v>
      </c>
      <c r="S5554" s="6" t="str">
        <f aca="false">M5554+N5554</f>
        <v> $ 1,726,446.45 </v>
      </c>
      <c r="T5554" s="6" t="str">
        <f aca="false">L5554*50%</f>
        <v> $ 671,325.32 </v>
      </c>
      <c r="U5554" s="6" t="str">
        <f aca="false">T5554+N5554</f>
        <v> $ 671,325.32 </v>
      </c>
      <c r="V5554" s="6" t="str">
        <f aca="false">U5554*15%</f>
        <v> $ 100,698.80 </v>
      </c>
      <c r="W5554" s="6" t="str">
        <f aca="false">V5554*22%</f>
        <v> $ 22,153.74 </v>
      </c>
      <c r="X5554" s="6" t="str">
        <f aca="false">V5554+W5554</f>
        <v> $ 122,852.53 </v>
      </c>
      <c r="Y5554" s="6" t="str">
        <f aca="false">U5554+X5554</f>
        <v> $ 794,177.85 </v>
      </c>
      <c r="Z5554" s="0" t="n">
        <v>2</v>
      </c>
      <c r="AA5554" s="6" t="n">
        <v>500271.624738</v>
      </c>
      <c r="AB5554" s="0" t="n">
        <v>3</v>
      </c>
      <c r="AC5554" s="6" t="n">
        <v>389100.152574</v>
      </c>
      <c r="AD5554" s="7" t="n">
        <v>6</v>
      </c>
      <c r="AE5554" s="8" t="n">
        <v>64850.025429</v>
      </c>
    </row>
    <row r="5555" customFormat="false" ht="15.75" hidden="false" customHeight="true" outlineLevel="0" collapsed="false">
      <c r="A5555" s="4" t="n">
        <v>493519</v>
      </c>
      <c r="B5555" s="4" t="s">
        <v>18410</v>
      </c>
      <c r="C5555" s="4" t="n">
        <v>10827435</v>
      </c>
      <c r="D5555" s="4" t="n">
        <v>2059307</v>
      </c>
      <c r="E5555" s="4" t="s">
        <v>18411</v>
      </c>
      <c r="F5555" s="4" t="s">
        <v>33</v>
      </c>
      <c r="G5555" s="4" t="s">
        <v>18412</v>
      </c>
      <c r="H5555" s="4" t="s">
        <v>18413</v>
      </c>
      <c r="I5555" s="4" t="s">
        <v>18414</v>
      </c>
      <c r="J5555" s="5" t="n">
        <v>45483</v>
      </c>
      <c r="K5555" s="5" t="n">
        <v>44998</v>
      </c>
      <c r="L5555" s="6" t="n">
        <v>1347789.1</v>
      </c>
      <c r="M5555" s="6" t="n">
        <v>1672717.35</v>
      </c>
      <c r="N5555" s="4" t="n">
        <v>0</v>
      </c>
      <c r="O5555" s="4" t="s">
        <v>35</v>
      </c>
      <c r="P5555" s="4" t="s">
        <v>106</v>
      </c>
      <c r="Q5555" s="4" t="s">
        <v>48</v>
      </c>
      <c r="R5555" s="5" t="n">
        <v>45492.6872448727</v>
      </c>
      <c r="S5555" s="6" t="str">
        <f aca="false">M5555+N5555</f>
        <v> $ 1,672,717.35 </v>
      </c>
      <c r="T5555" s="6" t="str">
        <f aca="false">L5555*50%</f>
        <v> $ 673,894.55 </v>
      </c>
      <c r="U5555" s="6" t="str">
        <f aca="false">T5555+N5555</f>
        <v> $ 673,894.55 </v>
      </c>
      <c r="V5555" s="6" t="str">
        <f aca="false">U5555*15%</f>
        <v> $ 101,084.18 </v>
      </c>
      <c r="W5555" s="6" t="str">
        <f aca="false">V5555*22%</f>
        <v> $ 22,238.52 </v>
      </c>
      <c r="X5555" s="6" t="str">
        <f aca="false">V5555+W5555</f>
        <v> $ 123,322.70 </v>
      </c>
      <c r="Y5555" s="6" t="str">
        <f aca="false">U5555+X5555</f>
        <v> $ 797,217.25 </v>
      </c>
      <c r="Z5555" s="0" t="n">
        <v>2</v>
      </c>
      <c r="AA5555" s="6" t="n">
        <v>502186.21866</v>
      </c>
      <c r="AB5555" s="0" t="n">
        <v>3</v>
      </c>
      <c r="AC5555" s="6" t="n">
        <v>390589.28118</v>
      </c>
      <c r="AD5555" s="7" t="n">
        <v>6</v>
      </c>
      <c r="AE5555" s="8" t="n">
        <v>65098.21353</v>
      </c>
    </row>
    <row r="5556" customFormat="false" ht="15.75" hidden="false" customHeight="true" outlineLevel="0" collapsed="false">
      <c r="A5556" s="4" t="n">
        <v>487693</v>
      </c>
      <c r="B5556" s="4" t="s">
        <v>18415</v>
      </c>
      <c r="C5556" s="4" t="n">
        <v>34383872</v>
      </c>
      <c r="D5556" s="4" t="n">
        <v>21413614</v>
      </c>
      <c r="E5556" s="4" t="s">
        <v>18416</v>
      </c>
      <c r="F5556" s="4" t="s">
        <v>47</v>
      </c>
      <c r="G5556" s="4" t="s">
        <v>18417</v>
      </c>
      <c r="H5556" s="4"/>
      <c r="I5556" s="4"/>
      <c r="J5556" s="5" t="n">
        <v>45426</v>
      </c>
      <c r="K5556" s="5" t="n">
        <v>44967</v>
      </c>
      <c r="L5556" s="6" t="n">
        <v>1351148.08</v>
      </c>
      <c r="M5556" s="6" t="n">
        <v>3066527.7</v>
      </c>
      <c r="N5556" s="4" t="n">
        <v>0</v>
      </c>
      <c r="O5556" s="4" t="s">
        <v>41</v>
      </c>
      <c r="P5556" s="4" t="s">
        <v>106</v>
      </c>
      <c r="Q5556" s="4" t="s">
        <v>48</v>
      </c>
      <c r="R5556" s="5" t="n">
        <v>45453.7435314468</v>
      </c>
      <c r="S5556" s="6" t="str">
        <f aca="false">M5556+N5556</f>
        <v> $ 3,066,527.70 </v>
      </c>
      <c r="T5556" s="6" t="str">
        <f aca="false">L5556*50%</f>
        <v> $ 675,574.04 </v>
      </c>
      <c r="U5556" s="6" t="str">
        <f aca="false">T5556+N5556</f>
        <v> $ 675,574.04 </v>
      </c>
      <c r="V5556" s="6" t="str">
        <f aca="false">U5556*15%</f>
        <v> $ 101,336.11 </v>
      </c>
      <c r="W5556" s="6" t="str">
        <f aca="false">V5556*22%</f>
        <v> $ 22,293.94 </v>
      </c>
      <c r="X5556" s="6" t="str">
        <f aca="false">V5556+W5556</f>
        <v> $ 123,630.05 </v>
      </c>
      <c r="Y5556" s="6" t="str">
        <f aca="false">U5556+X5556</f>
        <v> $ 799,204.09 </v>
      </c>
      <c r="Z5556" s="0" t="n">
        <v>2</v>
      </c>
      <c r="AA5556" s="6" t="n">
        <v>503437.774608</v>
      </c>
      <c r="AB5556" s="0" t="n">
        <v>3</v>
      </c>
      <c r="AC5556" s="6" t="n">
        <v>391562.713584</v>
      </c>
      <c r="AD5556" s="7" t="n">
        <v>6</v>
      </c>
      <c r="AE5556" s="8" t="n">
        <v>65260.452264</v>
      </c>
    </row>
    <row r="5557" customFormat="false" ht="15.75" hidden="false" customHeight="true" outlineLevel="0" collapsed="false">
      <c r="A5557" s="4" t="n">
        <v>494214</v>
      </c>
      <c r="B5557" s="4" t="s">
        <v>18418</v>
      </c>
      <c r="C5557" s="4" t="n">
        <v>34707399</v>
      </c>
      <c r="D5557" s="4" t="n">
        <v>8901020</v>
      </c>
      <c r="E5557" s="4" t="s">
        <v>18419</v>
      </c>
      <c r="F5557" s="4" t="s">
        <v>33</v>
      </c>
      <c r="G5557" s="4" t="s">
        <v>18420</v>
      </c>
      <c r="H5557" s="4"/>
      <c r="I5557" s="4"/>
      <c r="J5557" s="5" t="n">
        <v>45483</v>
      </c>
      <c r="K5557" s="5" t="n">
        <v>44998</v>
      </c>
      <c r="L5557" s="6" t="n">
        <v>1354253.15</v>
      </c>
      <c r="M5557" s="6" t="n">
        <v>1727737.94</v>
      </c>
      <c r="N5557" s="4" t="n">
        <v>0</v>
      </c>
      <c r="O5557" s="4" t="s">
        <v>35</v>
      </c>
      <c r="P5557" s="4" t="s">
        <v>106</v>
      </c>
      <c r="Q5557" s="4" t="s">
        <v>48</v>
      </c>
      <c r="R5557" s="5" t="n">
        <v>45496.7961544329</v>
      </c>
      <c r="S5557" s="6" t="str">
        <f aca="false">M5557+N5557</f>
        <v> $ 1,727,737.94 </v>
      </c>
      <c r="T5557" s="6" t="str">
        <f aca="false">L5557*50%</f>
        <v> $ 677,126.58 </v>
      </c>
      <c r="U5557" s="6" t="str">
        <f aca="false">T5557+N5557</f>
        <v> $ 677,126.58 </v>
      </c>
      <c r="V5557" s="6" t="str">
        <f aca="false">U5557*15%</f>
        <v> $ 101,568.99 </v>
      </c>
      <c r="W5557" s="6" t="str">
        <f aca="false">V5557*22%</f>
        <v> $ 22,345.18 </v>
      </c>
      <c r="X5557" s="6" t="str">
        <f aca="false">V5557+W5557</f>
        <v> $ 123,914.16 </v>
      </c>
      <c r="Y5557" s="6" t="str">
        <f aca="false">U5557+X5557</f>
        <v> $ 801,040.74 </v>
      </c>
      <c r="Z5557" s="0" t="n">
        <v>2</v>
      </c>
      <c r="AA5557" s="6" t="n">
        <v>504594.72369</v>
      </c>
      <c r="AB5557" s="0" t="n">
        <v>3</v>
      </c>
      <c r="AC5557" s="6" t="n">
        <v>392462.56287</v>
      </c>
      <c r="AD5557" s="7" t="n">
        <v>6</v>
      </c>
      <c r="AE5557" s="8" t="n">
        <v>65410.427145</v>
      </c>
    </row>
    <row r="5558" customFormat="false" ht="15.75" hidden="false" customHeight="true" outlineLevel="0" collapsed="false">
      <c r="A5558" s="4" t="n">
        <v>493937</v>
      </c>
      <c r="B5558" s="4" t="s">
        <v>18421</v>
      </c>
      <c r="C5558" s="4" t="n">
        <v>29002687</v>
      </c>
      <c r="D5558" s="4" t="n">
        <v>20680470</v>
      </c>
      <c r="E5558" s="4" t="s">
        <v>18422</v>
      </c>
      <c r="F5558" s="4" t="s">
        <v>33</v>
      </c>
      <c r="G5558" s="4" t="s">
        <v>18423</v>
      </c>
      <c r="H5558" s="4" t="s">
        <v>18424</v>
      </c>
      <c r="I5558" s="4"/>
      <c r="J5558" s="5" t="n">
        <v>45483</v>
      </c>
      <c r="K5558" s="5" t="n">
        <v>44998</v>
      </c>
      <c r="L5558" s="6" t="n">
        <v>1354566.55</v>
      </c>
      <c r="M5558" s="6" t="n">
        <v>2795442.37</v>
      </c>
      <c r="N5558" s="4" t="n">
        <v>0</v>
      </c>
      <c r="O5558" s="4" t="s">
        <v>35</v>
      </c>
      <c r="P5558" s="4" t="s">
        <v>106</v>
      </c>
      <c r="Q5558" s="4" t="s">
        <v>48</v>
      </c>
      <c r="R5558" s="5" t="n">
        <v>45496.8460528125</v>
      </c>
      <c r="S5558" s="6" t="str">
        <f aca="false">M5558+N5558</f>
        <v> $ 2,795,442.37 </v>
      </c>
      <c r="T5558" s="6" t="str">
        <f aca="false">L5558*50%</f>
        <v> $ 677,283.28 </v>
      </c>
      <c r="U5558" s="6" t="str">
        <f aca="false">T5558+N5558</f>
        <v> $ 677,283.28 </v>
      </c>
      <c r="V5558" s="6" t="str">
        <f aca="false">U5558*15%</f>
        <v> $ 101,592.49 </v>
      </c>
      <c r="W5558" s="6" t="str">
        <f aca="false">V5558*22%</f>
        <v> $ 22,350.35 </v>
      </c>
      <c r="X5558" s="6" t="str">
        <f aca="false">V5558+W5558</f>
        <v> $ 123,942.84 </v>
      </c>
      <c r="Y5558" s="6" t="str">
        <f aca="false">U5558+X5558</f>
        <v> $ 801,226.11 </v>
      </c>
      <c r="Z5558" s="0" t="n">
        <v>2</v>
      </c>
      <c r="AA5558" s="6" t="n">
        <v>504711.49653</v>
      </c>
      <c r="AB5558" s="0" t="n">
        <v>3</v>
      </c>
      <c r="AC5558" s="6" t="n">
        <v>392553.38619</v>
      </c>
      <c r="AD5558" s="7" t="n">
        <v>6</v>
      </c>
      <c r="AE5558" s="8" t="n">
        <v>65425.564365</v>
      </c>
    </row>
    <row r="5559" customFormat="false" ht="15.75" hidden="false" customHeight="true" outlineLevel="0" collapsed="false">
      <c r="A5559" s="4" t="n">
        <v>493918</v>
      </c>
      <c r="B5559" s="4" t="s">
        <v>18425</v>
      </c>
      <c r="C5559" s="4" t="n">
        <v>28585332</v>
      </c>
      <c r="D5559" s="4" t="n">
        <v>26111422</v>
      </c>
      <c r="E5559" s="4" t="s">
        <v>18426</v>
      </c>
      <c r="F5559" s="4" t="s">
        <v>33</v>
      </c>
      <c r="G5559" s="4" t="s">
        <v>18427</v>
      </c>
      <c r="H5559" s="4" t="s">
        <v>18428</v>
      </c>
      <c r="I5559" s="4" t="s">
        <v>18429</v>
      </c>
      <c r="J5559" s="5" t="n">
        <v>45483</v>
      </c>
      <c r="K5559" s="5" t="n">
        <v>45030</v>
      </c>
      <c r="L5559" s="6" t="n">
        <v>1357429.06</v>
      </c>
      <c r="M5559" s="6" t="n">
        <v>2410103.8</v>
      </c>
      <c r="N5559" s="4" t="n">
        <v>0</v>
      </c>
      <c r="O5559" s="4" t="s">
        <v>35</v>
      </c>
      <c r="P5559" s="4" t="s">
        <v>106</v>
      </c>
      <c r="Q5559" s="4" t="s">
        <v>48</v>
      </c>
      <c r="R5559" s="5" t="n">
        <v>45496.7886261921</v>
      </c>
      <c r="S5559" s="6" t="str">
        <f aca="false">M5559+N5559</f>
        <v> $ 2,410,103.80 </v>
      </c>
      <c r="T5559" s="6" t="str">
        <f aca="false">L5559*50%</f>
        <v> $ 678,714.53 </v>
      </c>
      <c r="U5559" s="6" t="str">
        <f aca="false">T5559+N5559</f>
        <v> $ 678,714.53 </v>
      </c>
      <c r="V5559" s="6" t="str">
        <f aca="false">U5559*15%</f>
        <v> $ 101,807.18 </v>
      </c>
      <c r="W5559" s="6" t="str">
        <f aca="false">V5559*22%</f>
        <v> $ 22,397.58 </v>
      </c>
      <c r="X5559" s="6" t="str">
        <f aca="false">V5559+W5559</f>
        <v> $ 124,204.76 </v>
      </c>
      <c r="Y5559" s="6" t="str">
        <f aca="false">U5559+X5559</f>
        <v> $ 802,919.29 </v>
      </c>
      <c r="Z5559" s="0" t="n">
        <v>2</v>
      </c>
      <c r="AA5559" s="6" t="n">
        <v>505778.067756</v>
      </c>
      <c r="AB5559" s="0" t="n">
        <v>3</v>
      </c>
      <c r="AC5559" s="6" t="n">
        <v>393382.941588</v>
      </c>
      <c r="AD5559" s="7" t="n">
        <v>6</v>
      </c>
      <c r="AE5559" s="8" t="n">
        <v>65563.823598</v>
      </c>
    </row>
    <row r="5560" customFormat="false" ht="15.75" hidden="false" customHeight="true" outlineLevel="0" collapsed="false">
      <c r="A5560" s="4" t="n">
        <v>493662</v>
      </c>
      <c r="B5560" s="4" t="s">
        <v>18430</v>
      </c>
      <c r="C5560" s="4" t="n">
        <v>21710445</v>
      </c>
      <c r="D5560" s="4" t="n">
        <v>989779</v>
      </c>
      <c r="E5560" s="4" t="s">
        <v>18431</v>
      </c>
      <c r="F5560" s="4" t="s">
        <v>33</v>
      </c>
      <c r="G5560" s="4" t="s">
        <v>18432</v>
      </c>
      <c r="H5560" s="4" t="s">
        <v>18433</v>
      </c>
      <c r="I5560" s="4"/>
      <c r="J5560" s="5" t="n">
        <v>45483</v>
      </c>
      <c r="K5560" s="5" t="n">
        <v>44998</v>
      </c>
      <c r="L5560" s="6" t="n">
        <v>1358260.4</v>
      </c>
      <c r="M5560" s="6" t="n">
        <v>1783741.33</v>
      </c>
      <c r="N5560" s="4" t="n">
        <v>0</v>
      </c>
      <c r="O5560" s="4" t="s">
        <v>35</v>
      </c>
      <c r="P5560" s="4" t="s">
        <v>106</v>
      </c>
      <c r="Q5560" s="4" t="s">
        <v>48</v>
      </c>
      <c r="R5560" s="5" t="n">
        <v>45488.6352596065</v>
      </c>
      <c r="S5560" s="6" t="str">
        <f aca="false">M5560+N5560</f>
        <v> $ 1,783,741.33 </v>
      </c>
      <c r="T5560" s="6" t="str">
        <f aca="false">L5560*50%</f>
        <v> $ 679,130.20 </v>
      </c>
      <c r="U5560" s="6" t="str">
        <f aca="false">T5560+N5560</f>
        <v> $ 679,130.20 </v>
      </c>
      <c r="V5560" s="6" t="str">
        <f aca="false">U5560*15%</f>
        <v> $ 101,869.53 </v>
      </c>
      <c r="W5560" s="6" t="str">
        <f aca="false">V5560*22%</f>
        <v> $ 22,411.30 </v>
      </c>
      <c r="X5560" s="6" t="str">
        <f aca="false">V5560+W5560</f>
        <v> $ 124,280.83 </v>
      </c>
      <c r="Y5560" s="6" t="str">
        <f aca="false">U5560+X5560</f>
        <v> $ 803,411.03 </v>
      </c>
      <c r="Z5560" s="0" t="n">
        <v>2</v>
      </c>
      <c r="AA5560" s="6" t="n">
        <v>506087.82504</v>
      </c>
      <c r="AB5560" s="0" t="n">
        <v>3</v>
      </c>
      <c r="AC5560" s="6" t="n">
        <v>393623.86392</v>
      </c>
      <c r="AD5560" s="7" t="n">
        <v>6</v>
      </c>
      <c r="AE5560" s="8" t="n">
        <v>65603.97732</v>
      </c>
    </row>
    <row r="5561" customFormat="false" ht="15.75" hidden="false" customHeight="true" outlineLevel="0" collapsed="false">
      <c r="A5561" s="4" t="n">
        <v>494817</v>
      </c>
      <c r="B5561" s="4" t="s">
        <v>18434</v>
      </c>
      <c r="C5561" s="4" t="n">
        <v>27728213</v>
      </c>
      <c r="D5561" s="4" t="n">
        <v>7608449</v>
      </c>
      <c r="E5561" s="4" t="s">
        <v>18435</v>
      </c>
      <c r="F5561" s="4" t="s">
        <v>33</v>
      </c>
      <c r="G5561" s="4" t="s">
        <v>18436</v>
      </c>
      <c r="H5561" s="4"/>
      <c r="I5561" s="4"/>
      <c r="J5561" s="5" t="n">
        <v>45489</v>
      </c>
      <c r="K5561" s="5" t="n">
        <v>44967</v>
      </c>
      <c r="L5561" s="6" t="n">
        <v>1361481.53</v>
      </c>
      <c r="M5561" s="6" t="n">
        <v>2820184.39</v>
      </c>
      <c r="N5561" s="4" t="n">
        <v>0</v>
      </c>
      <c r="O5561" s="4" t="s">
        <v>35</v>
      </c>
      <c r="P5561" s="4" t="s">
        <v>106</v>
      </c>
      <c r="Q5561" s="4" t="s">
        <v>48</v>
      </c>
      <c r="R5561" s="5" t="n">
        <v>45498.6659146644</v>
      </c>
      <c r="S5561" s="6" t="str">
        <f aca="false">M5561+N5561</f>
        <v> $ 2,820,184.39 </v>
      </c>
      <c r="T5561" s="6" t="str">
        <f aca="false">L5561*50%</f>
        <v> $ 680,740.77 </v>
      </c>
      <c r="U5561" s="6" t="str">
        <f aca="false">T5561+N5561</f>
        <v> $ 680,740.77 </v>
      </c>
      <c r="V5561" s="6" t="str">
        <f aca="false">U5561*15%</f>
        <v> $ 102,111.11 </v>
      </c>
      <c r="W5561" s="6" t="str">
        <f aca="false">V5561*22%</f>
        <v> $ 22,464.45 </v>
      </c>
      <c r="X5561" s="6" t="str">
        <f aca="false">V5561+W5561</f>
        <v> $ 124,575.56 </v>
      </c>
      <c r="Y5561" s="6" t="str">
        <f aca="false">U5561+X5561</f>
        <v> $ 805,316.32 </v>
      </c>
      <c r="Z5561" s="0" t="n">
        <v>2</v>
      </c>
      <c r="AA5561" s="6" t="n">
        <v>507288.018078</v>
      </c>
      <c r="AB5561" s="0" t="n">
        <v>3</v>
      </c>
      <c r="AC5561" s="6" t="n">
        <v>394557.347394</v>
      </c>
      <c r="AD5561" s="7" t="n">
        <v>6</v>
      </c>
      <c r="AE5561" s="8" t="n">
        <v>65759.557899</v>
      </c>
    </row>
    <row r="5562" customFormat="false" ht="15.75" hidden="false" customHeight="true" outlineLevel="0" collapsed="false">
      <c r="A5562" s="4" t="n">
        <v>493885</v>
      </c>
      <c r="B5562" s="4" t="s">
        <v>18437</v>
      </c>
      <c r="C5562" s="4" t="n">
        <v>27829361</v>
      </c>
      <c r="D5562" s="4" t="n">
        <v>22316915</v>
      </c>
      <c r="E5562" s="4" t="s">
        <v>18438</v>
      </c>
      <c r="F5562" s="4" t="s">
        <v>33</v>
      </c>
      <c r="G5562" s="4" t="s">
        <v>18439</v>
      </c>
      <c r="H5562" s="4" t="s">
        <v>18440</v>
      </c>
      <c r="I5562" s="4"/>
      <c r="J5562" s="5" t="n">
        <v>45483</v>
      </c>
      <c r="K5562" s="5" t="n">
        <v>45005</v>
      </c>
      <c r="L5562" s="6" t="n">
        <v>1361642.65</v>
      </c>
      <c r="M5562" s="6" t="n">
        <v>1896525.75</v>
      </c>
      <c r="N5562" s="4" t="n">
        <v>0</v>
      </c>
      <c r="O5562" s="4" t="s">
        <v>35</v>
      </c>
      <c r="P5562" s="4" t="s">
        <v>106</v>
      </c>
      <c r="Q5562" s="4" t="s">
        <v>48</v>
      </c>
      <c r="R5562" s="5" t="n">
        <v>45496.7852454051</v>
      </c>
      <c r="S5562" s="6" t="str">
        <f aca="false">M5562+N5562</f>
        <v> $ 1,896,525.75 </v>
      </c>
      <c r="T5562" s="6" t="str">
        <f aca="false">L5562*50%</f>
        <v> $ 680,821.33 </v>
      </c>
      <c r="U5562" s="6" t="str">
        <f aca="false">T5562+N5562</f>
        <v> $ 680,821.33 </v>
      </c>
      <c r="V5562" s="6" t="str">
        <f aca="false">U5562*15%</f>
        <v> $ 102,123.20 </v>
      </c>
      <c r="W5562" s="6" t="str">
        <f aca="false">V5562*22%</f>
        <v> $ 22,467.10 </v>
      </c>
      <c r="X5562" s="6" t="str">
        <f aca="false">V5562+W5562</f>
        <v> $ 124,590.30 </v>
      </c>
      <c r="Y5562" s="6" t="str">
        <f aca="false">U5562+X5562</f>
        <v> $ 805,411.63 </v>
      </c>
      <c r="Z5562" s="0" t="n">
        <v>2</v>
      </c>
      <c r="AA5562" s="6" t="n">
        <v>507348.05139</v>
      </c>
      <c r="AB5562" s="0" t="n">
        <v>3</v>
      </c>
      <c r="AC5562" s="6" t="n">
        <v>394604.03997</v>
      </c>
      <c r="AD5562" s="7" t="n">
        <v>6</v>
      </c>
      <c r="AE5562" s="8" t="n">
        <v>65767.339995</v>
      </c>
    </row>
    <row r="5563" customFormat="false" ht="15.75" hidden="false" customHeight="true" outlineLevel="0" collapsed="false">
      <c r="A5563" s="4" t="n">
        <v>494652</v>
      </c>
      <c r="B5563" s="4" t="s">
        <v>18441</v>
      </c>
      <c r="C5563" s="4" t="n">
        <v>95708377</v>
      </c>
      <c r="D5563" s="4" t="n">
        <v>28880892</v>
      </c>
      <c r="E5563" s="4" t="s">
        <v>18442</v>
      </c>
      <c r="F5563" s="4" t="s">
        <v>33</v>
      </c>
      <c r="G5563" s="4" t="s">
        <v>18443</v>
      </c>
      <c r="H5563" s="4" t="s">
        <v>18444</v>
      </c>
      <c r="I5563" s="4"/>
      <c r="J5563" s="5" t="n">
        <v>45483</v>
      </c>
      <c r="K5563" s="5" t="n">
        <v>44998</v>
      </c>
      <c r="L5563" s="6" t="n">
        <v>1361750.69</v>
      </c>
      <c r="M5563" s="6" t="n">
        <v>1747571.05</v>
      </c>
      <c r="N5563" s="4" t="n">
        <v>0</v>
      </c>
      <c r="O5563" s="4" t="s">
        <v>35</v>
      </c>
      <c r="P5563" s="4" t="s">
        <v>106</v>
      </c>
      <c r="Q5563" s="4" t="s">
        <v>48</v>
      </c>
      <c r="R5563" s="5" t="n">
        <v>45491.8354915162</v>
      </c>
      <c r="S5563" s="6" t="str">
        <f aca="false">M5563+N5563</f>
        <v> $ 1,747,571.05 </v>
      </c>
      <c r="T5563" s="6" t="str">
        <f aca="false">L5563*50%</f>
        <v> $ 680,875.35 </v>
      </c>
      <c r="U5563" s="6" t="str">
        <f aca="false">T5563+N5563</f>
        <v> $ 680,875.35 </v>
      </c>
      <c r="V5563" s="6" t="str">
        <f aca="false">U5563*15%</f>
        <v> $ 102,131.30 </v>
      </c>
      <c r="W5563" s="6" t="str">
        <f aca="false">V5563*22%</f>
        <v> $ 22,468.89 </v>
      </c>
      <c r="X5563" s="6" t="str">
        <f aca="false">V5563+W5563</f>
        <v> $ 124,600.19 </v>
      </c>
      <c r="Y5563" s="6" t="str">
        <f aca="false">U5563+X5563</f>
        <v> $ 805,475.53 </v>
      </c>
      <c r="Z5563" s="0" t="n">
        <v>2</v>
      </c>
      <c r="AA5563" s="6" t="n">
        <v>507388.307094</v>
      </c>
      <c r="AB5563" s="0" t="n">
        <v>3</v>
      </c>
      <c r="AC5563" s="6" t="n">
        <v>394635.349962</v>
      </c>
      <c r="AD5563" s="7" t="n">
        <v>6</v>
      </c>
      <c r="AE5563" s="8" t="n">
        <v>65772.558327</v>
      </c>
    </row>
    <row r="5564" customFormat="false" ht="15.75" hidden="false" customHeight="true" outlineLevel="0" collapsed="false">
      <c r="A5564" s="4" t="n">
        <v>493881</v>
      </c>
      <c r="B5564" s="4" t="s">
        <v>18445</v>
      </c>
      <c r="C5564" s="4" t="n">
        <v>27778238</v>
      </c>
      <c r="D5564" s="4" t="n">
        <v>29511214</v>
      </c>
      <c r="E5564" s="4" t="s">
        <v>18446</v>
      </c>
      <c r="F5564" s="4" t="s">
        <v>33</v>
      </c>
      <c r="G5564" s="4" t="s">
        <v>18447</v>
      </c>
      <c r="H5564" s="4" t="s">
        <v>18448</v>
      </c>
      <c r="I5564" s="4"/>
      <c r="J5564" s="5" t="n">
        <v>45483</v>
      </c>
      <c r="K5564" s="5" t="n">
        <v>44995</v>
      </c>
      <c r="L5564" s="6" t="n">
        <v>1361838.13</v>
      </c>
      <c r="M5564" s="6" t="n">
        <v>2209279.93</v>
      </c>
      <c r="N5564" s="4" t="n">
        <v>0</v>
      </c>
      <c r="O5564" s="4" t="s">
        <v>35</v>
      </c>
      <c r="P5564" s="4" t="s">
        <v>106</v>
      </c>
      <c r="Q5564" s="4" t="s">
        <v>48</v>
      </c>
      <c r="R5564" s="5" t="n">
        <v>45496.7817327894</v>
      </c>
      <c r="S5564" s="6" t="str">
        <f aca="false">M5564+N5564</f>
        <v> $ 2,209,279.93 </v>
      </c>
      <c r="T5564" s="6" t="str">
        <f aca="false">L5564*50%</f>
        <v> $ 680,919.07 </v>
      </c>
      <c r="U5564" s="6" t="str">
        <f aca="false">T5564+N5564</f>
        <v> $ 680,919.07 </v>
      </c>
      <c r="V5564" s="6" t="str">
        <f aca="false">U5564*15%</f>
        <v> $ 102,137.86 </v>
      </c>
      <c r="W5564" s="6" t="str">
        <f aca="false">V5564*22%</f>
        <v> $ 22,470.33 </v>
      </c>
      <c r="X5564" s="6" t="str">
        <f aca="false">V5564+W5564</f>
        <v> $ 124,608.19 </v>
      </c>
      <c r="Y5564" s="6" t="str">
        <f aca="false">U5564+X5564</f>
        <v> $ 805,527.25 </v>
      </c>
      <c r="Z5564" s="0" t="n">
        <v>2</v>
      </c>
      <c r="AA5564" s="6" t="n">
        <v>507420.887238</v>
      </c>
      <c r="AB5564" s="0" t="n">
        <v>3</v>
      </c>
      <c r="AC5564" s="6" t="n">
        <v>394660.690074</v>
      </c>
      <c r="AD5564" s="7" t="n">
        <v>6</v>
      </c>
      <c r="AE5564" s="8" t="n">
        <v>65776.781679</v>
      </c>
    </row>
    <row r="5565" customFormat="false" ht="15.75" hidden="false" customHeight="true" outlineLevel="0" collapsed="false">
      <c r="A5565" s="4" t="n">
        <v>493679</v>
      </c>
      <c r="B5565" s="4" t="s">
        <v>18449</v>
      </c>
      <c r="C5565" s="4" t="n">
        <v>22252169</v>
      </c>
      <c r="D5565" s="4" t="n">
        <v>4616134</v>
      </c>
      <c r="E5565" s="4" t="s">
        <v>18450</v>
      </c>
      <c r="F5565" s="4" t="s">
        <v>33</v>
      </c>
      <c r="G5565" s="4" t="s">
        <v>18451</v>
      </c>
      <c r="H5565" s="4"/>
      <c r="I5565" s="4"/>
      <c r="J5565" s="5" t="n">
        <v>45483</v>
      </c>
      <c r="K5565" s="5" t="n">
        <v>45026</v>
      </c>
      <c r="L5565" s="6" t="n">
        <v>1362529.94</v>
      </c>
      <c r="M5565" s="6" t="n">
        <v>2007205.72</v>
      </c>
      <c r="N5565" s="4" t="n">
        <v>0</v>
      </c>
      <c r="O5565" s="4" t="s">
        <v>35</v>
      </c>
      <c r="P5565" s="4" t="s">
        <v>106</v>
      </c>
      <c r="Q5565" s="4" t="s">
        <v>48</v>
      </c>
      <c r="R5565" s="5" t="n">
        <v>45488.6648039005</v>
      </c>
      <c r="S5565" s="6" t="str">
        <f aca="false">M5565+N5565</f>
        <v> $ 2,007,205.72 </v>
      </c>
      <c r="T5565" s="6" t="str">
        <f aca="false">L5565*50%</f>
        <v> $ 681,264.97 </v>
      </c>
      <c r="U5565" s="6" t="str">
        <f aca="false">T5565+N5565</f>
        <v> $ 681,264.97 </v>
      </c>
      <c r="V5565" s="6" t="str">
        <f aca="false">U5565*15%</f>
        <v> $ 102,189.75 </v>
      </c>
      <c r="W5565" s="6" t="str">
        <f aca="false">V5565*22%</f>
        <v> $ 22,481.74 </v>
      </c>
      <c r="X5565" s="6" t="str">
        <f aca="false">V5565+W5565</f>
        <v> $ 124,671.49 </v>
      </c>
      <c r="Y5565" s="6" t="str">
        <f aca="false">U5565+X5565</f>
        <v> $ 805,936.46 </v>
      </c>
      <c r="Z5565" s="0" t="n">
        <v>2</v>
      </c>
      <c r="AA5565" s="6" t="n">
        <v>507678.655644</v>
      </c>
      <c r="AB5565" s="0" t="n">
        <v>3</v>
      </c>
      <c r="AC5565" s="6" t="n">
        <v>394861.176612</v>
      </c>
      <c r="AD5565" s="7" t="n">
        <v>6</v>
      </c>
      <c r="AE5565" s="8" t="n">
        <v>65810.196102</v>
      </c>
    </row>
    <row r="5566" customFormat="false" ht="15.75" hidden="false" customHeight="true" outlineLevel="0" collapsed="false">
      <c r="A5566" s="4" t="n">
        <v>495349</v>
      </c>
      <c r="B5566" s="4" t="s">
        <v>18452</v>
      </c>
      <c r="C5566" s="4" t="n">
        <v>39846197</v>
      </c>
      <c r="D5566" s="4" t="n">
        <v>25942018</v>
      </c>
      <c r="E5566" s="4" t="s">
        <v>18453</v>
      </c>
      <c r="F5566" s="4" t="s">
        <v>33</v>
      </c>
      <c r="G5566" s="4" t="s">
        <v>18454</v>
      </c>
      <c r="H5566" s="4"/>
      <c r="I5566" s="4"/>
      <c r="J5566" s="5" t="n">
        <v>45496</v>
      </c>
      <c r="K5566" s="5" t="n">
        <v>45056</v>
      </c>
      <c r="L5566" s="6" t="n">
        <v>1363453.84</v>
      </c>
      <c r="M5566" s="6" t="n">
        <v>2051537.34</v>
      </c>
      <c r="N5566" s="4" t="n">
        <v>0</v>
      </c>
      <c r="O5566" s="4" t="s">
        <v>35</v>
      </c>
      <c r="P5566" s="4" t="s">
        <v>106</v>
      </c>
      <c r="Q5566" s="4" t="s">
        <v>48</v>
      </c>
      <c r="R5566" s="5" t="n">
        <v>45497.7646371875</v>
      </c>
      <c r="S5566" s="6" t="str">
        <f aca="false">M5566+N5566</f>
        <v> $ 2,051,537.34 </v>
      </c>
      <c r="T5566" s="6" t="str">
        <f aca="false">L5566*50%</f>
        <v> $ 681,726.92 </v>
      </c>
      <c r="U5566" s="6" t="str">
        <f aca="false">T5566+N5566</f>
        <v> $ 681,726.92 </v>
      </c>
      <c r="V5566" s="6" t="str">
        <f aca="false">U5566*15%</f>
        <v> $ 102,259.04 </v>
      </c>
      <c r="W5566" s="6" t="str">
        <f aca="false">V5566*22%</f>
        <v> $ 22,496.99 </v>
      </c>
      <c r="X5566" s="6" t="str">
        <f aca="false">V5566+W5566</f>
        <v> $ 124,756.03 </v>
      </c>
      <c r="Y5566" s="6" t="str">
        <f aca="false">U5566+X5566</f>
        <v> $ 806,482.95 </v>
      </c>
      <c r="Z5566" s="0" t="n">
        <v>2</v>
      </c>
      <c r="AA5566" s="6" t="n">
        <v>508022.900784</v>
      </c>
      <c r="AB5566" s="0" t="n">
        <v>3</v>
      </c>
      <c r="AC5566" s="6" t="n">
        <v>395128.922832</v>
      </c>
      <c r="AD5566" s="7" t="n">
        <v>6</v>
      </c>
      <c r="AE5566" s="8" t="n">
        <v>65854.820472</v>
      </c>
    </row>
    <row r="5567" customFormat="false" ht="15.75" hidden="false" customHeight="true" outlineLevel="0" collapsed="false">
      <c r="A5567" s="4" t="n">
        <v>494597</v>
      </c>
      <c r="B5567" s="4" t="s">
        <v>18455</v>
      </c>
      <c r="C5567" s="4" t="n">
        <v>94203842</v>
      </c>
      <c r="D5567" s="4" t="n">
        <v>22169203</v>
      </c>
      <c r="E5567" s="4" t="s">
        <v>18456</v>
      </c>
      <c r="F5567" s="4" t="s">
        <v>33</v>
      </c>
      <c r="G5567" s="4" t="s">
        <v>18457</v>
      </c>
      <c r="H5567" s="4" t="s">
        <v>18458</v>
      </c>
      <c r="I5567" s="4"/>
      <c r="J5567" s="5" t="n">
        <v>45483</v>
      </c>
      <c r="K5567" s="5" t="n">
        <v>45026</v>
      </c>
      <c r="L5567" s="6" t="n">
        <v>1364517.68</v>
      </c>
      <c r="M5567" s="6" t="n">
        <v>1887149.75</v>
      </c>
      <c r="N5567" s="4" t="n">
        <v>0</v>
      </c>
      <c r="O5567" s="4" t="s">
        <v>35</v>
      </c>
      <c r="P5567" s="4" t="s">
        <v>106</v>
      </c>
      <c r="Q5567" s="4" t="s">
        <v>48</v>
      </c>
      <c r="R5567" s="5" t="n">
        <v>45496.7819804398</v>
      </c>
      <c r="S5567" s="6" t="str">
        <f aca="false">M5567+N5567</f>
        <v> $ 1,887,149.75 </v>
      </c>
      <c r="T5567" s="6" t="str">
        <f aca="false">L5567*50%</f>
        <v> $ 682,258.84 </v>
      </c>
      <c r="U5567" s="6" t="str">
        <f aca="false">T5567+N5567</f>
        <v> $ 682,258.84 </v>
      </c>
      <c r="V5567" s="6" t="str">
        <f aca="false">U5567*15%</f>
        <v> $ 102,338.83 </v>
      </c>
      <c r="W5567" s="6" t="str">
        <f aca="false">V5567*22%</f>
        <v> $ 22,514.54 </v>
      </c>
      <c r="X5567" s="6" t="str">
        <f aca="false">V5567+W5567</f>
        <v> $ 124,853.37 </v>
      </c>
      <c r="Y5567" s="6" t="str">
        <f aca="false">U5567+X5567</f>
        <v> $ 807,112.21 </v>
      </c>
      <c r="Z5567" s="0" t="n">
        <v>2</v>
      </c>
      <c r="AA5567" s="6" t="n">
        <v>508419.287568</v>
      </c>
      <c r="AB5567" s="0" t="n">
        <v>3</v>
      </c>
      <c r="AC5567" s="6" t="n">
        <v>395437.223664</v>
      </c>
      <c r="AD5567" s="7" t="n">
        <v>6</v>
      </c>
      <c r="AE5567" s="8" t="n">
        <v>65906.203944</v>
      </c>
    </row>
    <row r="5568" customFormat="false" ht="15.75" hidden="false" customHeight="true" outlineLevel="0" collapsed="false">
      <c r="A5568" s="4" t="n">
        <v>493988</v>
      </c>
      <c r="B5568" s="4" t="s">
        <v>18459</v>
      </c>
      <c r="C5568" s="4" t="n">
        <v>30306669</v>
      </c>
      <c r="D5568" s="4" t="n">
        <v>8844196</v>
      </c>
      <c r="E5568" s="4" t="s">
        <v>18460</v>
      </c>
      <c r="F5568" s="4" t="s">
        <v>33</v>
      </c>
      <c r="G5568" s="4"/>
      <c r="H5568" s="4"/>
      <c r="I5568" s="4"/>
      <c r="J5568" s="5" t="n">
        <v>45483</v>
      </c>
      <c r="K5568" s="5" t="n">
        <v>45054</v>
      </c>
      <c r="L5568" s="6" t="n">
        <v>1366372.24</v>
      </c>
      <c r="M5568" s="6" t="n">
        <v>1545671.68</v>
      </c>
      <c r="N5568" s="4" t="n">
        <v>0</v>
      </c>
      <c r="O5568" s="4" t="s">
        <v>35</v>
      </c>
      <c r="P5568" s="4" t="s">
        <v>106</v>
      </c>
      <c r="Q5568" s="4" t="s">
        <v>48</v>
      </c>
      <c r="R5568" s="5" t="n">
        <v>45496.7789297801</v>
      </c>
      <c r="S5568" s="6" t="str">
        <f aca="false">M5568+N5568</f>
        <v> $ 1,545,671.68 </v>
      </c>
      <c r="T5568" s="6" t="str">
        <f aca="false">L5568*50%</f>
        <v> $ 683,186.12 </v>
      </c>
      <c r="U5568" s="6" t="str">
        <f aca="false">T5568+N5568</f>
        <v> $ 683,186.12 </v>
      </c>
      <c r="V5568" s="6" t="str">
        <f aca="false">U5568*15%</f>
        <v> $ 102,477.92 </v>
      </c>
      <c r="W5568" s="6" t="str">
        <f aca="false">V5568*22%</f>
        <v> $ 22,545.14 </v>
      </c>
      <c r="X5568" s="6" t="str">
        <f aca="false">V5568+W5568</f>
        <v> $ 125,023.06 </v>
      </c>
      <c r="Y5568" s="6" t="str">
        <f aca="false">U5568+X5568</f>
        <v> $ 808,209.18 </v>
      </c>
      <c r="Z5568" s="0" t="n">
        <v>2</v>
      </c>
      <c r="AA5568" s="6" t="n">
        <v>509110.296624</v>
      </c>
      <c r="AB5568" s="0" t="n">
        <v>3</v>
      </c>
      <c r="AC5568" s="6" t="n">
        <v>395974.675152</v>
      </c>
      <c r="AD5568" s="7" t="n">
        <v>6</v>
      </c>
      <c r="AE5568" s="8" t="n">
        <v>65995.779192</v>
      </c>
    </row>
    <row r="5569" customFormat="false" ht="15.75" hidden="false" customHeight="true" outlineLevel="0" collapsed="false">
      <c r="A5569" s="4" t="n">
        <v>493624</v>
      </c>
      <c r="B5569" s="4" t="s">
        <v>18461</v>
      </c>
      <c r="C5569" s="4" t="n">
        <v>20016031</v>
      </c>
      <c r="D5569" s="4" t="n">
        <v>5679070</v>
      </c>
      <c r="E5569" s="4" t="s">
        <v>18462</v>
      </c>
      <c r="F5569" s="4" t="s">
        <v>33</v>
      </c>
      <c r="G5569" s="4" t="s">
        <v>18463</v>
      </c>
      <c r="H5569" s="4" t="s">
        <v>18464</v>
      </c>
      <c r="I5569" s="4"/>
      <c r="J5569" s="5" t="n">
        <v>45483</v>
      </c>
      <c r="K5569" s="5" t="n">
        <v>45026</v>
      </c>
      <c r="L5569" s="6" t="n">
        <v>1367114.13</v>
      </c>
      <c r="M5569" s="6" t="n">
        <v>2704602.77</v>
      </c>
      <c r="N5569" s="4" t="n">
        <v>0</v>
      </c>
      <c r="O5569" s="4" t="s">
        <v>35</v>
      </c>
      <c r="P5569" s="4" t="s">
        <v>106</v>
      </c>
      <c r="Q5569" s="4" t="s">
        <v>48</v>
      </c>
      <c r="R5569" s="5" t="n">
        <v>45488.5853506597</v>
      </c>
      <c r="S5569" s="6" t="str">
        <f aca="false">M5569+N5569</f>
        <v> $ 2,704,602.77 </v>
      </c>
      <c r="T5569" s="6" t="str">
        <f aca="false">L5569*50%</f>
        <v> $ 683,557.07 </v>
      </c>
      <c r="U5569" s="6" t="str">
        <f aca="false">T5569+N5569</f>
        <v> $ 683,557.07 </v>
      </c>
      <c r="V5569" s="6" t="str">
        <f aca="false">U5569*15%</f>
        <v> $ 102,533.56 </v>
      </c>
      <c r="W5569" s="6" t="str">
        <f aca="false">V5569*22%</f>
        <v> $ 22,557.38 </v>
      </c>
      <c r="X5569" s="6" t="str">
        <f aca="false">V5569+W5569</f>
        <v> $ 125,090.94 </v>
      </c>
      <c r="Y5569" s="6" t="str">
        <f aca="false">U5569+X5569</f>
        <v> $ 808,648.01 </v>
      </c>
      <c r="Z5569" s="0" t="n">
        <v>2</v>
      </c>
      <c r="AA5569" s="6" t="n">
        <v>509386.724838</v>
      </c>
      <c r="AB5569" s="0" t="n">
        <v>3</v>
      </c>
      <c r="AC5569" s="6" t="n">
        <v>396189.674874</v>
      </c>
      <c r="AD5569" s="7" t="n">
        <v>6</v>
      </c>
      <c r="AE5569" s="8" t="n">
        <v>66031.612479</v>
      </c>
    </row>
    <row r="5570" customFormat="false" ht="15.75" hidden="false" customHeight="true" outlineLevel="0" collapsed="false">
      <c r="A5570" s="4" t="n">
        <v>493892</v>
      </c>
      <c r="B5570" s="4" t="s">
        <v>18465</v>
      </c>
      <c r="C5570" s="4" t="n">
        <v>28030004</v>
      </c>
      <c r="D5570" s="4" t="n">
        <v>29349032</v>
      </c>
      <c r="E5570" s="4" t="s">
        <v>18466</v>
      </c>
      <c r="F5570" s="4" t="s">
        <v>33</v>
      </c>
      <c r="G5570" s="4" t="s">
        <v>18467</v>
      </c>
      <c r="H5570" s="4" t="s">
        <v>18468</v>
      </c>
      <c r="I5570" s="4" t="s">
        <v>18469</v>
      </c>
      <c r="J5570" s="5" t="n">
        <v>45483</v>
      </c>
      <c r="K5570" s="5" t="n">
        <v>45026</v>
      </c>
      <c r="L5570" s="6" t="n">
        <v>1368511.4</v>
      </c>
      <c r="M5570" s="6" t="n">
        <v>2604678.97</v>
      </c>
      <c r="N5570" s="4" t="n">
        <v>0</v>
      </c>
      <c r="O5570" s="4" t="s">
        <v>35</v>
      </c>
      <c r="P5570" s="4" t="s">
        <v>106</v>
      </c>
      <c r="Q5570" s="4" t="s">
        <v>48</v>
      </c>
      <c r="R5570" s="5" t="n">
        <v>45489.6632293634</v>
      </c>
      <c r="S5570" s="6" t="str">
        <f aca="false">M5570+N5570</f>
        <v> $ 2,604,678.97 </v>
      </c>
      <c r="T5570" s="6" t="str">
        <f aca="false">L5570*50%</f>
        <v> $ 684,255.70 </v>
      </c>
      <c r="U5570" s="6" t="str">
        <f aca="false">T5570+N5570</f>
        <v> $ 684,255.70 </v>
      </c>
      <c r="V5570" s="6" t="str">
        <f aca="false">U5570*15%</f>
        <v> $ 102,638.36 </v>
      </c>
      <c r="W5570" s="6" t="str">
        <f aca="false">V5570*22%</f>
        <v> $ 22,580.44 </v>
      </c>
      <c r="X5570" s="6" t="str">
        <f aca="false">V5570+W5570</f>
        <v> $ 125,218.79 </v>
      </c>
      <c r="Y5570" s="6" t="str">
        <f aca="false">U5570+X5570</f>
        <v> $ 809,474.49 </v>
      </c>
      <c r="Z5570" s="0" t="n">
        <v>2</v>
      </c>
      <c r="AA5570" s="6" t="n">
        <v>509907.34764</v>
      </c>
      <c r="AB5570" s="0" t="n">
        <v>3</v>
      </c>
      <c r="AC5570" s="6" t="n">
        <v>396594.60372</v>
      </c>
      <c r="AD5570" s="7" t="n">
        <v>6</v>
      </c>
      <c r="AE5570" s="8" t="n">
        <v>66099.10062</v>
      </c>
    </row>
    <row r="5571" customFormat="false" ht="15.75" hidden="false" customHeight="true" outlineLevel="0" collapsed="false">
      <c r="A5571" s="4" t="n">
        <v>494572</v>
      </c>
      <c r="B5571" s="4" t="s">
        <v>18470</v>
      </c>
      <c r="C5571" s="4" t="n">
        <v>6083219</v>
      </c>
      <c r="D5571" s="4" t="n">
        <v>27238205</v>
      </c>
      <c r="E5571" s="4" t="s">
        <v>18471</v>
      </c>
      <c r="F5571" s="4" t="s">
        <v>33</v>
      </c>
      <c r="G5571" s="4" t="s">
        <v>18472</v>
      </c>
      <c r="H5571" s="4" t="s">
        <v>18473</v>
      </c>
      <c r="I5571" s="4" t="s">
        <v>18474</v>
      </c>
      <c r="J5571" s="5" t="n">
        <v>45483</v>
      </c>
      <c r="K5571" s="5" t="n">
        <v>44995</v>
      </c>
      <c r="L5571" s="6" t="n">
        <v>1376594.24</v>
      </c>
      <c r="M5571" s="6" t="n">
        <v>1984080.72</v>
      </c>
      <c r="N5571" s="4" t="n">
        <v>0</v>
      </c>
      <c r="O5571" s="4" t="s">
        <v>35</v>
      </c>
      <c r="P5571" s="4" t="s">
        <v>106</v>
      </c>
      <c r="Q5571" s="4" t="s">
        <v>48</v>
      </c>
      <c r="R5571" s="5" t="n">
        <v>45498.6619007292</v>
      </c>
      <c r="S5571" s="6" t="str">
        <f aca="false">M5571+N5571</f>
        <v> $ 1,984,080.72 </v>
      </c>
      <c r="T5571" s="6" t="str">
        <f aca="false">L5571*50%</f>
        <v> $ 688,297.12 </v>
      </c>
      <c r="U5571" s="6" t="str">
        <f aca="false">T5571+N5571</f>
        <v> $ 688,297.12 </v>
      </c>
      <c r="V5571" s="6" t="str">
        <f aca="false">U5571*15%</f>
        <v> $ 103,244.57 </v>
      </c>
      <c r="W5571" s="6" t="str">
        <f aca="false">V5571*22%</f>
        <v> $ 22,713.80 </v>
      </c>
      <c r="X5571" s="6" t="str">
        <f aca="false">V5571+W5571</f>
        <v> $ 125,958.37 </v>
      </c>
      <c r="Y5571" s="6" t="str">
        <f aca="false">U5571+X5571</f>
        <v> $ 814,255.49 </v>
      </c>
      <c r="Z5571" s="0" t="n">
        <v>2</v>
      </c>
      <c r="AA5571" s="6" t="n">
        <v>512919.013824</v>
      </c>
      <c r="AB5571" s="0" t="n">
        <v>3</v>
      </c>
      <c r="AC5571" s="6" t="n">
        <v>398937.010752</v>
      </c>
      <c r="AD5571" s="7" t="n">
        <v>6</v>
      </c>
      <c r="AE5571" s="8" t="n">
        <v>66489.501792</v>
      </c>
    </row>
    <row r="5572" customFormat="false" ht="15.75" hidden="false" customHeight="true" outlineLevel="0" collapsed="false">
      <c r="A5572" s="4" t="n">
        <v>494585</v>
      </c>
      <c r="B5572" s="4" t="s">
        <v>18475</v>
      </c>
      <c r="C5572" s="4" t="n">
        <v>93226126</v>
      </c>
      <c r="D5572" s="4" t="n">
        <v>21612290</v>
      </c>
      <c r="E5572" s="4" t="s">
        <v>18476</v>
      </c>
      <c r="F5572" s="4" t="s">
        <v>33</v>
      </c>
      <c r="G5572" s="4" t="s">
        <v>18477</v>
      </c>
      <c r="H5572" s="4" t="s">
        <v>18478</v>
      </c>
      <c r="I5572" s="4"/>
      <c r="J5572" s="5" t="n">
        <v>45483</v>
      </c>
      <c r="K5572" s="5" t="n">
        <v>44986</v>
      </c>
      <c r="L5572" s="6" t="n">
        <v>1376628.47</v>
      </c>
      <c r="M5572" s="6" t="n">
        <v>2440387.06</v>
      </c>
      <c r="N5572" s="4" t="n">
        <v>0</v>
      </c>
      <c r="O5572" s="4" t="s">
        <v>35</v>
      </c>
      <c r="P5572" s="4" t="s">
        <v>106</v>
      </c>
      <c r="Q5572" s="4" t="s">
        <v>48</v>
      </c>
      <c r="R5572" s="5" t="n">
        <v>45491.8328469907</v>
      </c>
      <c r="S5572" s="6" t="str">
        <f aca="false">M5572+N5572</f>
        <v> $ 2,440,387.06 </v>
      </c>
      <c r="T5572" s="6" t="str">
        <f aca="false">L5572*50%</f>
        <v> $ 688,314.24 </v>
      </c>
      <c r="U5572" s="6" t="str">
        <f aca="false">T5572+N5572</f>
        <v> $ 688,314.24 </v>
      </c>
      <c r="V5572" s="6" t="str">
        <f aca="false">U5572*15%</f>
        <v> $ 103,247.14 </v>
      </c>
      <c r="W5572" s="6" t="str">
        <f aca="false">V5572*22%</f>
        <v> $ 22,714.37 </v>
      </c>
      <c r="X5572" s="6" t="str">
        <f aca="false">V5572+W5572</f>
        <v> $ 125,961.51 </v>
      </c>
      <c r="Y5572" s="6" t="str">
        <f aca="false">U5572+X5572</f>
        <v> $ 814,275.74 </v>
      </c>
      <c r="Z5572" s="0" t="n">
        <v>2</v>
      </c>
      <c r="AA5572" s="6" t="n">
        <v>512931.767922</v>
      </c>
      <c r="AB5572" s="0" t="n">
        <v>3</v>
      </c>
      <c r="AC5572" s="6" t="n">
        <v>398946.930606</v>
      </c>
      <c r="AD5572" s="7" t="n">
        <v>6</v>
      </c>
      <c r="AE5572" s="8" t="n">
        <v>66491.155101</v>
      </c>
    </row>
    <row r="5573" customFormat="false" ht="15.75" hidden="false" customHeight="true" outlineLevel="0" collapsed="false">
      <c r="A5573" s="4" t="n">
        <v>493906</v>
      </c>
      <c r="B5573" s="4" t="s">
        <v>18479</v>
      </c>
      <c r="C5573" s="4" t="n">
        <v>28375159</v>
      </c>
      <c r="D5573" s="4" t="n">
        <v>29273799</v>
      </c>
      <c r="E5573" s="4" t="s">
        <v>18480</v>
      </c>
      <c r="F5573" s="4" t="s">
        <v>33</v>
      </c>
      <c r="G5573" s="4" t="s">
        <v>18481</v>
      </c>
      <c r="H5573" s="4" t="s">
        <v>18482</v>
      </c>
      <c r="I5573" s="4"/>
      <c r="J5573" s="5" t="n">
        <v>45483</v>
      </c>
      <c r="K5573" s="5" t="n">
        <v>45054</v>
      </c>
      <c r="L5573" s="6" t="n">
        <v>1383517.51</v>
      </c>
      <c r="M5573" s="6" t="n">
        <v>2473142.11</v>
      </c>
      <c r="N5573" s="4" t="n">
        <v>0</v>
      </c>
      <c r="O5573" s="4" t="s">
        <v>35</v>
      </c>
      <c r="P5573" s="4" t="s">
        <v>106</v>
      </c>
      <c r="Q5573" s="4" t="s">
        <v>48</v>
      </c>
      <c r="R5573" s="5" t="n">
        <v>45496.8201695949</v>
      </c>
      <c r="S5573" s="6" t="str">
        <f aca="false">M5573+N5573</f>
        <v> $ 2,473,142.11 </v>
      </c>
      <c r="T5573" s="6" t="str">
        <f aca="false">L5573*50%</f>
        <v> $ 691,758.76 </v>
      </c>
      <c r="U5573" s="6" t="str">
        <f aca="false">T5573+N5573</f>
        <v> $ 691,758.76 </v>
      </c>
      <c r="V5573" s="6" t="str">
        <f aca="false">U5573*15%</f>
        <v> $ 103,763.81 </v>
      </c>
      <c r="W5573" s="6" t="str">
        <f aca="false">V5573*22%</f>
        <v> $ 22,828.04 </v>
      </c>
      <c r="X5573" s="6" t="str">
        <f aca="false">V5573+W5573</f>
        <v> $ 126,591.85 </v>
      </c>
      <c r="Y5573" s="6" t="str">
        <f aca="false">U5573+X5573</f>
        <v> $ 818,350.61 </v>
      </c>
      <c r="Z5573" s="0" t="n">
        <v>2</v>
      </c>
      <c r="AA5573" s="6" t="n">
        <v>515498.624226</v>
      </c>
      <c r="AB5573" s="0" t="n">
        <v>3</v>
      </c>
      <c r="AC5573" s="6" t="n">
        <v>400943.374398</v>
      </c>
      <c r="AD5573" s="7" t="n">
        <v>6</v>
      </c>
      <c r="AE5573" s="8" t="n">
        <v>66823.895733</v>
      </c>
    </row>
    <row r="5574" customFormat="false" ht="15.75" hidden="false" customHeight="true" outlineLevel="0" collapsed="false">
      <c r="A5574" s="4" t="n">
        <v>495307</v>
      </c>
      <c r="B5574" s="4" t="s">
        <v>18483</v>
      </c>
      <c r="C5574" s="4" t="n">
        <v>36907778</v>
      </c>
      <c r="D5574" s="4" t="n">
        <v>29821704</v>
      </c>
      <c r="E5574" s="4" t="s">
        <v>18484</v>
      </c>
      <c r="F5574" s="4" t="s">
        <v>33</v>
      </c>
      <c r="G5574" s="4" t="s">
        <v>18485</v>
      </c>
      <c r="H5574" s="4" t="s">
        <v>18486</v>
      </c>
      <c r="I5574" s="4" t="s">
        <v>18487</v>
      </c>
      <c r="J5574" s="5" t="n">
        <v>45496</v>
      </c>
      <c r="K5574" s="5" t="n">
        <v>45068</v>
      </c>
      <c r="L5574" s="6" t="n">
        <v>1385375.69</v>
      </c>
      <c r="M5574" s="6" t="n">
        <v>1676465.51</v>
      </c>
      <c r="N5574" s="4" t="n">
        <v>0</v>
      </c>
      <c r="O5574" s="4" t="s">
        <v>35</v>
      </c>
      <c r="P5574" s="4" t="s">
        <v>106</v>
      </c>
      <c r="Q5574" s="4" t="s">
        <v>48</v>
      </c>
      <c r="R5574" s="5" t="n">
        <v>45497.7274894329</v>
      </c>
      <c r="S5574" s="6" t="str">
        <f aca="false">M5574+N5574</f>
        <v> $ 1,676,465.51 </v>
      </c>
      <c r="T5574" s="6" t="str">
        <f aca="false">L5574*50%</f>
        <v> $ 692,687.85 </v>
      </c>
      <c r="U5574" s="6" t="str">
        <f aca="false">T5574+N5574</f>
        <v> $ 692,687.85 </v>
      </c>
      <c r="V5574" s="6" t="str">
        <f aca="false">U5574*15%</f>
        <v> $ 103,903.18 </v>
      </c>
      <c r="W5574" s="6" t="str">
        <f aca="false">V5574*22%</f>
        <v> $ 22,858.70 </v>
      </c>
      <c r="X5574" s="6" t="str">
        <f aca="false">V5574+W5574</f>
        <v> $ 126,761.88 </v>
      </c>
      <c r="Y5574" s="6" t="str">
        <f aca="false">U5574+X5574</f>
        <v> $ 819,449.72 </v>
      </c>
      <c r="Z5574" s="0" t="n">
        <v>2</v>
      </c>
      <c r="AA5574" s="6" t="n">
        <v>516190.982094</v>
      </c>
      <c r="AB5574" s="0" t="n">
        <v>3</v>
      </c>
      <c r="AC5574" s="6" t="n">
        <v>401481.874962</v>
      </c>
      <c r="AD5574" s="7" t="n">
        <v>6</v>
      </c>
      <c r="AE5574" s="8" t="n">
        <v>66913.645827</v>
      </c>
    </row>
    <row r="5575" customFormat="false" ht="15.75" hidden="false" customHeight="true" outlineLevel="0" collapsed="false">
      <c r="A5575" s="4" t="n">
        <v>494491</v>
      </c>
      <c r="B5575" s="4" t="s">
        <v>18488</v>
      </c>
      <c r="C5575" s="4" t="n">
        <v>41603822</v>
      </c>
      <c r="D5575" s="4" t="n">
        <v>31488156</v>
      </c>
      <c r="E5575" s="4" t="s">
        <v>18489</v>
      </c>
      <c r="F5575" s="4" t="s">
        <v>33</v>
      </c>
      <c r="G5575" s="4" t="s">
        <v>18490</v>
      </c>
      <c r="H5575" s="4" t="s">
        <v>18491</v>
      </c>
      <c r="I5575" s="4" t="s">
        <v>18492</v>
      </c>
      <c r="J5575" s="5" t="n">
        <v>45483</v>
      </c>
      <c r="K5575" s="5" t="n">
        <v>45006</v>
      </c>
      <c r="L5575" s="6" t="n">
        <v>1387016.29</v>
      </c>
      <c r="M5575" s="6" t="n">
        <v>1710097.84</v>
      </c>
      <c r="N5575" s="4" t="n">
        <v>0</v>
      </c>
      <c r="O5575" s="4" t="s">
        <v>35</v>
      </c>
      <c r="P5575" s="4" t="s">
        <v>106</v>
      </c>
      <c r="Q5575" s="4" t="s">
        <v>48</v>
      </c>
      <c r="R5575" s="5" t="n">
        <v>45491.8289073264</v>
      </c>
      <c r="S5575" s="6" t="str">
        <f aca="false">M5575+N5575</f>
        <v> $ 1,710,097.84 </v>
      </c>
      <c r="T5575" s="6" t="str">
        <f aca="false">L5575*50%</f>
        <v> $ 693,508.15 </v>
      </c>
      <c r="U5575" s="6" t="str">
        <f aca="false">T5575+N5575</f>
        <v> $ 693,508.15 </v>
      </c>
      <c r="V5575" s="6" t="str">
        <f aca="false">U5575*15%</f>
        <v> $ 104,026.22 </v>
      </c>
      <c r="W5575" s="6" t="str">
        <f aca="false">V5575*22%</f>
        <v> $ 22,885.77 </v>
      </c>
      <c r="X5575" s="6" t="str">
        <f aca="false">V5575+W5575</f>
        <v> $ 126,911.99 </v>
      </c>
      <c r="Y5575" s="6" t="str">
        <f aca="false">U5575+X5575</f>
        <v> $ 820,420.14 </v>
      </c>
      <c r="Z5575" s="0" t="n">
        <v>2</v>
      </c>
      <c r="AA5575" s="6" t="n">
        <v>516802.269654</v>
      </c>
      <c r="AB5575" s="0" t="n">
        <v>3</v>
      </c>
      <c r="AC5575" s="6" t="n">
        <v>401957.320842</v>
      </c>
      <c r="AD5575" s="7" t="n">
        <v>6</v>
      </c>
      <c r="AE5575" s="8" t="n">
        <v>66992.886807</v>
      </c>
    </row>
    <row r="5576" customFormat="false" ht="15.75" hidden="false" customHeight="true" outlineLevel="0" collapsed="false">
      <c r="A5576" s="4" t="n">
        <v>493909</v>
      </c>
      <c r="B5576" s="4" t="s">
        <v>18493</v>
      </c>
      <c r="C5576" s="4" t="n">
        <v>28384298</v>
      </c>
      <c r="D5576" s="4" t="n">
        <v>24745105</v>
      </c>
      <c r="E5576" s="4" t="s">
        <v>18494</v>
      </c>
      <c r="F5576" s="4" t="s">
        <v>33</v>
      </c>
      <c r="G5576" s="4" t="s">
        <v>18495</v>
      </c>
      <c r="H5576" s="4" t="s">
        <v>18496</v>
      </c>
      <c r="I5576" s="4"/>
      <c r="J5576" s="5" t="n">
        <v>45483</v>
      </c>
      <c r="K5576" s="5" t="n">
        <v>45054</v>
      </c>
      <c r="L5576" s="6" t="n">
        <v>1387739.56</v>
      </c>
      <c r="M5576" s="6" t="n">
        <v>1989230.84</v>
      </c>
      <c r="N5576" s="4" t="n">
        <v>0</v>
      </c>
      <c r="O5576" s="4" t="s">
        <v>35</v>
      </c>
      <c r="P5576" s="4" t="s">
        <v>106</v>
      </c>
      <c r="Q5576" s="4" t="s">
        <v>48</v>
      </c>
      <c r="R5576" s="5" t="n">
        <v>45496.7757129282</v>
      </c>
      <c r="S5576" s="6" t="str">
        <f aca="false">M5576+N5576</f>
        <v> $ 1,989,230.84 </v>
      </c>
      <c r="T5576" s="6" t="str">
        <f aca="false">L5576*50%</f>
        <v> $ 693,869.78 </v>
      </c>
      <c r="U5576" s="6" t="str">
        <f aca="false">T5576+N5576</f>
        <v> $ 693,869.78 </v>
      </c>
      <c r="V5576" s="6" t="str">
        <f aca="false">U5576*15%</f>
        <v> $ 104,080.47 </v>
      </c>
      <c r="W5576" s="6" t="str">
        <f aca="false">V5576*22%</f>
        <v> $ 22,897.70 </v>
      </c>
      <c r="X5576" s="6" t="str">
        <f aca="false">V5576+W5576</f>
        <v> $ 126,978.17 </v>
      </c>
      <c r="Y5576" s="6" t="str">
        <f aca="false">U5576+X5576</f>
        <v> $ 820,847.95 </v>
      </c>
      <c r="Z5576" s="0" t="n">
        <v>2</v>
      </c>
      <c r="AA5576" s="6" t="n">
        <v>517071.760056</v>
      </c>
      <c r="AB5576" s="0" t="n">
        <v>3</v>
      </c>
      <c r="AC5576" s="6" t="n">
        <v>402166.924488</v>
      </c>
      <c r="AD5576" s="7" t="n">
        <v>6</v>
      </c>
      <c r="AE5576" s="8" t="n">
        <v>67027.820748</v>
      </c>
    </row>
    <row r="5577" customFormat="false" ht="15.75" hidden="false" customHeight="true" outlineLevel="0" collapsed="false">
      <c r="A5577" s="4" t="n">
        <v>494610</v>
      </c>
      <c r="B5577" s="4" t="s">
        <v>18497</v>
      </c>
      <c r="C5577" s="4" t="n">
        <v>94797736</v>
      </c>
      <c r="D5577" s="4" t="n">
        <v>30594884</v>
      </c>
      <c r="E5577" s="4" t="s">
        <v>18498</v>
      </c>
      <c r="F5577" s="4" t="s">
        <v>33</v>
      </c>
      <c r="G5577" s="4" t="s">
        <v>18499</v>
      </c>
      <c r="H5577" s="4"/>
      <c r="I5577" s="4"/>
      <c r="J5577" s="5" t="n">
        <v>45483</v>
      </c>
      <c r="K5577" s="5" t="n">
        <v>45026</v>
      </c>
      <c r="L5577" s="6" t="n">
        <v>1387921.1</v>
      </c>
      <c r="M5577" s="6" t="n">
        <v>1726783.97</v>
      </c>
      <c r="N5577" s="4" t="n">
        <v>0</v>
      </c>
      <c r="O5577" s="4" t="s">
        <v>35</v>
      </c>
      <c r="P5577" s="4" t="s">
        <v>106</v>
      </c>
      <c r="Q5577" s="4" t="s">
        <v>48</v>
      </c>
      <c r="R5577" s="5" t="n">
        <v>45491.8325056713</v>
      </c>
      <c r="S5577" s="6" t="str">
        <f aca="false">M5577+N5577</f>
        <v> $ 1,726,783.97 </v>
      </c>
      <c r="T5577" s="6" t="str">
        <f aca="false">L5577*50%</f>
        <v> $ 693,960.55 </v>
      </c>
      <c r="U5577" s="6" t="str">
        <f aca="false">T5577+N5577</f>
        <v> $ 693,960.55 </v>
      </c>
      <c r="V5577" s="6" t="str">
        <f aca="false">U5577*15%</f>
        <v> $ 104,094.08 </v>
      </c>
      <c r="W5577" s="6" t="str">
        <f aca="false">V5577*22%</f>
        <v> $ 22,900.70 </v>
      </c>
      <c r="X5577" s="6" t="str">
        <f aca="false">V5577+W5577</f>
        <v> $ 126,994.78 </v>
      </c>
      <c r="Y5577" s="6" t="str">
        <f aca="false">U5577+X5577</f>
        <v> $ 820,955.33 </v>
      </c>
      <c r="Z5577" s="0" t="n">
        <v>2</v>
      </c>
      <c r="AA5577" s="6" t="n">
        <v>517139.40186</v>
      </c>
      <c r="AB5577" s="0" t="n">
        <v>3</v>
      </c>
      <c r="AC5577" s="6" t="n">
        <v>402219.53478</v>
      </c>
      <c r="AD5577" s="7" t="n">
        <v>6</v>
      </c>
      <c r="AE5577" s="8" t="n">
        <v>67036.58913</v>
      </c>
    </row>
    <row r="5578" customFormat="false" ht="15.75" hidden="false" customHeight="true" outlineLevel="0" collapsed="false">
      <c r="A5578" s="4" t="n">
        <v>494689</v>
      </c>
      <c r="B5578" s="4" t="s">
        <v>18500</v>
      </c>
      <c r="C5578" s="4" t="n">
        <v>95960032</v>
      </c>
      <c r="D5578" s="4" t="n">
        <v>25549250</v>
      </c>
      <c r="E5578" s="4" t="s">
        <v>18501</v>
      </c>
      <c r="F5578" s="4" t="s">
        <v>33</v>
      </c>
      <c r="G5578" s="4" t="s">
        <v>18502</v>
      </c>
      <c r="H5578" s="4"/>
      <c r="I5578" s="4"/>
      <c r="J5578" s="5" t="n">
        <v>45483</v>
      </c>
      <c r="K5578" s="5" t="n">
        <v>44998</v>
      </c>
      <c r="L5578" s="6" t="n">
        <v>1388044.26</v>
      </c>
      <c r="M5578" s="6" t="n">
        <v>2482022.06</v>
      </c>
      <c r="N5578" s="4" t="n">
        <v>0</v>
      </c>
      <c r="O5578" s="4" t="s">
        <v>35</v>
      </c>
      <c r="P5578" s="4" t="s">
        <v>106</v>
      </c>
      <c r="Q5578" s="4" t="s">
        <v>48</v>
      </c>
      <c r="R5578" s="5" t="n">
        <v>45496.771628588</v>
      </c>
      <c r="S5578" s="6" t="str">
        <f aca="false">M5578+N5578</f>
        <v> $ 2,482,022.06 </v>
      </c>
      <c r="T5578" s="6" t="str">
        <f aca="false">L5578*50%</f>
        <v> $ 694,022.13 </v>
      </c>
      <c r="U5578" s="6" t="str">
        <f aca="false">T5578+N5578</f>
        <v> $ 694,022.13 </v>
      </c>
      <c r="V5578" s="6" t="str">
        <f aca="false">U5578*15%</f>
        <v> $ 104,103.32 </v>
      </c>
      <c r="W5578" s="6" t="str">
        <f aca="false">V5578*22%</f>
        <v> $ 22,902.73 </v>
      </c>
      <c r="X5578" s="6" t="str">
        <f aca="false">V5578+W5578</f>
        <v> $ 127,006.05 </v>
      </c>
      <c r="Y5578" s="6" t="str">
        <f aca="false">U5578+X5578</f>
        <v> $ 821,028.18 </v>
      </c>
      <c r="Z5578" s="0" t="n">
        <v>2</v>
      </c>
      <c r="AA5578" s="6" t="n">
        <v>517185.291276</v>
      </c>
      <c r="AB5578" s="0" t="n">
        <v>3</v>
      </c>
      <c r="AC5578" s="6" t="n">
        <v>402255.226548</v>
      </c>
      <c r="AD5578" s="7" t="n">
        <v>6</v>
      </c>
      <c r="AE5578" s="8" t="n">
        <v>67042.537758</v>
      </c>
    </row>
    <row r="5579" customFormat="false" ht="15.75" hidden="false" customHeight="true" outlineLevel="0" collapsed="false">
      <c r="A5579" s="4" t="n">
        <v>494318</v>
      </c>
      <c r="B5579" s="4" t="s">
        <v>18503</v>
      </c>
      <c r="C5579" s="4" t="n">
        <v>36742037</v>
      </c>
      <c r="D5579" s="4" t="n">
        <v>24897688</v>
      </c>
      <c r="E5579" s="4" t="s">
        <v>18504</v>
      </c>
      <c r="F5579" s="4" t="s">
        <v>33</v>
      </c>
      <c r="G5579" s="4" t="s">
        <v>18505</v>
      </c>
      <c r="H5579" s="4"/>
      <c r="I5579" s="4"/>
      <c r="J5579" s="5" t="n">
        <v>45483</v>
      </c>
      <c r="K5579" s="5" t="n">
        <v>45028</v>
      </c>
      <c r="L5579" s="6" t="n">
        <v>1391974.46</v>
      </c>
      <c r="M5579" s="6" t="n">
        <v>1811007.22</v>
      </c>
      <c r="N5579" s="4" t="n">
        <v>0</v>
      </c>
      <c r="O5579" s="4" t="s">
        <v>35</v>
      </c>
      <c r="P5579" s="4" t="s">
        <v>106</v>
      </c>
      <c r="Q5579" s="4" t="s">
        <v>48</v>
      </c>
      <c r="R5579" s="5" t="n">
        <v>45491.4483875</v>
      </c>
      <c r="S5579" s="6" t="str">
        <f aca="false">M5579+N5579</f>
        <v> $ 1,811,007.22 </v>
      </c>
      <c r="T5579" s="6" t="str">
        <f aca="false">L5579*50%</f>
        <v> $ 695,987.23 </v>
      </c>
      <c r="U5579" s="6" t="str">
        <f aca="false">T5579+N5579</f>
        <v> $ 695,987.23 </v>
      </c>
      <c r="V5579" s="6" t="str">
        <f aca="false">U5579*15%</f>
        <v> $ 104,398.08 </v>
      </c>
      <c r="W5579" s="6" t="str">
        <f aca="false">V5579*22%</f>
        <v> $ 22,967.58 </v>
      </c>
      <c r="X5579" s="6" t="str">
        <f aca="false">V5579+W5579</f>
        <v> $ 127,365.66 </v>
      </c>
      <c r="Y5579" s="6" t="str">
        <f aca="false">U5579+X5579</f>
        <v> $ 823,352.89 </v>
      </c>
      <c r="Z5579" s="0" t="n">
        <v>2</v>
      </c>
      <c r="AA5579" s="6" t="n">
        <v>518649.683796</v>
      </c>
      <c r="AB5579" s="0" t="n">
        <v>3</v>
      </c>
      <c r="AC5579" s="6" t="n">
        <v>403394.198508</v>
      </c>
      <c r="AD5579" s="7" t="n">
        <v>6</v>
      </c>
      <c r="AE5579" s="8" t="n">
        <v>67232.366418</v>
      </c>
    </row>
    <row r="5580" customFormat="false" ht="15.75" hidden="false" customHeight="true" outlineLevel="0" collapsed="false">
      <c r="A5580" s="4" t="n">
        <v>494529</v>
      </c>
      <c r="B5580" s="4" t="s">
        <v>18506</v>
      </c>
      <c r="C5580" s="4" t="n">
        <v>43390858</v>
      </c>
      <c r="D5580" s="4" t="n">
        <v>24235553</v>
      </c>
      <c r="E5580" s="4" t="s">
        <v>18507</v>
      </c>
      <c r="F5580" s="4" t="s">
        <v>33</v>
      </c>
      <c r="G5580" s="4" t="s">
        <v>18508</v>
      </c>
      <c r="H5580" s="4" t="s">
        <v>18509</v>
      </c>
      <c r="I5580" s="4"/>
      <c r="J5580" s="5" t="n">
        <v>45483</v>
      </c>
      <c r="K5580" s="5" t="n">
        <v>44971</v>
      </c>
      <c r="L5580" s="6" t="n">
        <v>1392845.08</v>
      </c>
      <c r="M5580" s="6" t="n">
        <v>2308080.7</v>
      </c>
      <c r="N5580" s="4" t="n">
        <v>0</v>
      </c>
      <c r="O5580" s="4" t="s">
        <v>35</v>
      </c>
      <c r="P5580" s="4" t="s">
        <v>106</v>
      </c>
      <c r="Q5580" s="4" t="s">
        <v>48</v>
      </c>
      <c r="R5580" s="5" t="n">
        <v>45496.7679298264</v>
      </c>
      <c r="S5580" s="6" t="str">
        <f aca="false">M5580+N5580</f>
        <v> $ 2,308,080.70 </v>
      </c>
      <c r="T5580" s="6" t="str">
        <f aca="false">L5580*50%</f>
        <v> $ 696,422.54 </v>
      </c>
      <c r="U5580" s="6" t="str">
        <f aca="false">T5580+N5580</f>
        <v> $ 696,422.54 </v>
      </c>
      <c r="V5580" s="6" t="str">
        <f aca="false">U5580*15%</f>
        <v> $ 104,463.38 </v>
      </c>
      <c r="W5580" s="6" t="str">
        <f aca="false">V5580*22%</f>
        <v> $ 22,981.94 </v>
      </c>
      <c r="X5580" s="6" t="str">
        <f aca="false">V5580+W5580</f>
        <v> $ 127,445.32 </v>
      </c>
      <c r="Y5580" s="6" t="str">
        <f aca="false">U5580+X5580</f>
        <v> $ 823,867.86 </v>
      </c>
      <c r="Z5580" s="0" t="n">
        <v>2</v>
      </c>
      <c r="AA5580" s="6" t="n">
        <v>518974.076808</v>
      </c>
      <c r="AB5580" s="0" t="n">
        <v>3</v>
      </c>
      <c r="AC5580" s="6" t="n">
        <v>403646.504184</v>
      </c>
      <c r="AD5580" s="7" t="n">
        <v>6</v>
      </c>
      <c r="AE5580" s="8" t="n">
        <v>67274.417364</v>
      </c>
    </row>
    <row r="5581" customFormat="false" ht="15.75" hidden="false" customHeight="true" outlineLevel="0" collapsed="false">
      <c r="A5581" s="4" t="n">
        <v>494930</v>
      </c>
      <c r="B5581" s="4" t="s">
        <v>18510</v>
      </c>
      <c r="C5581" s="4" t="n">
        <v>37466596</v>
      </c>
      <c r="D5581" s="4" t="n">
        <v>29608833</v>
      </c>
      <c r="E5581" s="4" t="s">
        <v>18511</v>
      </c>
      <c r="F5581" s="4" t="s">
        <v>33</v>
      </c>
      <c r="G5581" s="4" t="s">
        <v>18512</v>
      </c>
      <c r="H5581" s="4"/>
      <c r="I5581" s="4"/>
      <c r="J5581" s="5" t="n">
        <v>45489</v>
      </c>
      <c r="K5581" s="5" t="n">
        <v>45069</v>
      </c>
      <c r="L5581" s="6" t="n">
        <v>1393297.44</v>
      </c>
      <c r="M5581" s="6" t="n">
        <v>2155407.35</v>
      </c>
      <c r="N5581" s="4" t="n">
        <v>0</v>
      </c>
      <c r="O5581" s="4" t="s">
        <v>35</v>
      </c>
      <c r="P5581" s="4" t="s">
        <v>106</v>
      </c>
      <c r="Q5581" s="4" t="s">
        <v>48</v>
      </c>
      <c r="R5581" s="5" t="n">
        <v>45498.6668847569</v>
      </c>
      <c r="S5581" s="6" t="str">
        <f aca="false">M5581+N5581</f>
        <v> $ 2,155,407.35 </v>
      </c>
      <c r="T5581" s="6" t="str">
        <f aca="false">L5581*50%</f>
        <v> $ 696,648.72 </v>
      </c>
      <c r="U5581" s="6" t="str">
        <f aca="false">T5581+N5581</f>
        <v> $ 696,648.72 </v>
      </c>
      <c r="V5581" s="6" t="str">
        <f aca="false">U5581*15%</f>
        <v> $ 104,497.31 </v>
      </c>
      <c r="W5581" s="6" t="str">
        <f aca="false">V5581*22%</f>
        <v> $ 22,989.41 </v>
      </c>
      <c r="X5581" s="6" t="str">
        <f aca="false">V5581+W5581</f>
        <v> $ 127,486.72 </v>
      </c>
      <c r="Y5581" s="6" t="str">
        <f aca="false">U5581+X5581</f>
        <v> $ 824,135.44 </v>
      </c>
      <c r="Z5581" s="0" t="n">
        <v>2</v>
      </c>
      <c r="AA5581" s="6" t="n">
        <v>519142.626144</v>
      </c>
      <c r="AB5581" s="0" t="n">
        <v>3</v>
      </c>
      <c r="AC5581" s="6" t="n">
        <v>403777.598112</v>
      </c>
      <c r="AD5581" s="7" t="n">
        <v>6</v>
      </c>
      <c r="AE5581" s="8" t="n">
        <v>67296.266352</v>
      </c>
    </row>
    <row r="5582" customFormat="false" ht="15.75" hidden="false" customHeight="true" outlineLevel="0" collapsed="false">
      <c r="A5582" s="4" t="n">
        <v>494144</v>
      </c>
      <c r="B5582" s="4" t="s">
        <v>18513</v>
      </c>
      <c r="C5582" s="4" t="n">
        <v>33248209</v>
      </c>
      <c r="D5582" s="4" t="n">
        <v>8895120</v>
      </c>
      <c r="E5582" s="4" t="s">
        <v>18514</v>
      </c>
      <c r="F5582" s="4" t="s">
        <v>33</v>
      </c>
      <c r="G5582" s="4" t="s">
        <v>18515</v>
      </c>
      <c r="H5582" s="4"/>
      <c r="I5582" s="4"/>
      <c r="J5582" s="5" t="n">
        <v>45483</v>
      </c>
      <c r="K5582" s="5" t="n">
        <v>45028</v>
      </c>
      <c r="L5582" s="6" t="n">
        <v>1396002.41</v>
      </c>
      <c r="M5582" s="6" t="n">
        <v>1755318.52</v>
      </c>
      <c r="N5582" s="4" t="n">
        <v>0</v>
      </c>
      <c r="O5582" s="4" t="s">
        <v>35</v>
      </c>
      <c r="P5582" s="4" t="s">
        <v>106</v>
      </c>
      <c r="Q5582" s="4" t="s">
        <v>48</v>
      </c>
      <c r="R5582" s="5" t="n">
        <v>45496.7318983449</v>
      </c>
      <c r="S5582" s="6" t="str">
        <f aca="false">M5582+N5582</f>
        <v> $ 1,755,318.52 </v>
      </c>
      <c r="T5582" s="6" t="str">
        <f aca="false">L5582*50%</f>
        <v> $ 698,001.21 </v>
      </c>
      <c r="U5582" s="6" t="str">
        <f aca="false">T5582+N5582</f>
        <v> $ 698,001.21 </v>
      </c>
      <c r="V5582" s="6" t="str">
        <f aca="false">U5582*15%</f>
        <v> $ 104,700.18 </v>
      </c>
      <c r="W5582" s="6" t="str">
        <f aca="false">V5582*22%</f>
        <v> $ 23,034.04 </v>
      </c>
      <c r="X5582" s="6" t="str">
        <f aca="false">V5582+W5582</f>
        <v> $ 127,734.22 </v>
      </c>
      <c r="Y5582" s="6" t="str">
        <f aca="false">U5582+X5582</f>
        <v> $ 825,735.43 </v>
      </c>
      <c r="Z5582" s="0" t="n">
        <v>2</v>
      </c>
      <c r="AA5582" s="6" t="n">
        <v>520150.497966</v>
      </c>
      <c r="AB5582" s="0" t="n">
        <v>3</v>
      </c>
      <c r="AC5582" s="6" t="n">
        <v>404561.498418</v>
      </c>
      <c r="AD5582" s="7" t="n">
        <v>6</v>
      </c>
      <c r="AE5582" s="8" t="n">
        <v>67426.916403</v>
      </c>
    </row>
    <row r="5583" customFormat="false" ht="15.75" hidden="false" customHeight="true" outlineLevel="0" collapsed="false">
      <c r="A5583" s="4" t="n">
        <v>493626</v>
      </c>
      <c r="B5583" s="4" t="s">
        <v>18516</v>
      </c>
      <c r="C5583" s="4" t="n">
        <v>20107256</v>
      </c>
      <c r="D5583" s="4" t="n">
        <v>5446859</v>
      </c>
      <c r="E5583" s="4" t="s">
        <v>18517</v>
      </c>
      <c r="F5583" s="4" t="s">
        <v>33</v>
      </c>
      <c r="G5583" s="4"/>
      <c r="H5583" s="4"/>
      <c r="I5583" s="4"/>
      <c r="J5583" s="5" t="n">
        <v>45483</v>
      </c>
      <c r="K5583" s="5" t="n">
        <v>44995</v>
      </c>
      <c r="L5583" s="6" t="n">
        <v>1397327.96</v>
      </c>
      <c r="M5583" s="6" t="n">
        <v>2701757.03</v>
      </c>
      <c r="N5583" s="4" t="n">
        <v>0</v>
      </c>
      <c r="O5583" s="4" t="s">
        <v>35</v>
      </c>
      <c r="P5583" s="4" t="s">
        <v>106</v>
      </c>
      <c r="Q5583" s="4" t="s">
        <v>48</v>
      </c>
      <c r="R5583" s="5" t="n">
        <v>45490.4525580208</v>
      </c>
      <c r="S5583" s="6" t="str">
        <f aca="false">M5583+N5583</f>
        <v> $ 2,701,757.03 </v>
      </c>
      <c r="T5583" s="6" t="str">
        <f aca="false">L5583*50%</f>
        <v> $ 698,663.98 </v>
      </c>
      <c r="U5583" s="6" t="str">
        <f aca="false">T5583+N5583</f>
        <v> $ 698,663.98 </v>
      </c>
      <c r="V5583" s="6" t="str">
        <f aca="false">U5583*15%</f>
        <v> $ 104,799.60 </v>
      </c>
      <c r="W5583" s="6" t="str">
        <f aca="false">V5583*22%</f>
        <v> $ 23,055.91 </v>
      </c>
      <c r="X5583" s="6" t="str">
        <f aca="false">V5583+W5583</f>
        <v> $ 127,855.51 </v>
      </c>
      <c r="Y5583" s="6" t="str">
        <f aca="false">U5583+X5583</f>
        <v> $ 826,519.49 </v>
      </c>
      <c r="Z5583" s="0" t="n">
        <v>2</v>
      </c>
      <c r="AA5583" s="6" t="n">
        <v>520644.397896</v>
      </c>
      <c r="AB5583" s="0" t="n">
        <v>3</v>
      </c>
      <c r="AC5583" s="6" t="n">
        <v>404945.642808</v>
      </c>
      <c r="AD5583" s="7" t="n">
        <v>6</v>
      </c>
      <c r="AE5583" s="8" t="n">
        <v>67490.940468</v>
      </c>
    </row>
    <row r="5584" customFormat="false" ht="15.75" hidden="false" customHeight="true" outlineLevel="0" collapsed="false">
      <c r="A5584" s="4" t="n">
        <v>494121</v>
      </c>
      <c r="B5584" s="4" t="s">
        <v>18518</v>
      </c>
      <c r="C5584" s="4" t="n">
        <v>32885628</v>
      </c>
      <c r="D5584" s="4" t="n">
        <v>1148020</v>
      </c>
      <c r="E5584" s="4" t="s">
        <v>18519</v>
      </c>
      <c r="F5584" s="4" t="s">
        <v>33</v>
      </c>
      <c r="G5584" s="4" t="s">
        <v>18520</v>
      </c>
      <c r="H5584" s="4"/>
      <c r="I5584" s="4"/>
      <c r="J5584" s="5" t="n">
        <v>45483</v>
      </c>
      <c r="K5584" s="5" t="n">
        <v>45000</v>
      </c>
      <c r="L5584" s="6" t="n">
        <v>1397550.96</v>
      </c>
      <c r="M5584" s="6" t="n">
        <v>2620829.87</v>
      </c>
      <c r="N5584" s="4" t="n">
        <v>0</v>
      </c>
      <c r="O5584" s="4" t="s">
        <v>35</v>
      </c>
      <c r="P5584" s="4" t="s">
        <v>106</v>
      </c>
      <c r="Q5584" s="4" t="s">
        <v>48</v>
      </c>
      <c r="R5584" s="5" t="n">
        <v>45496.7334861111</v>
      </c>
      <c r="S5584" s="6" t="str">
        <f aca="false">M5584+N5584</f>
        <v> $ 2,620,829.87 </v>
      </c>
      <c r="T5584" s="6" t="str">
        <f aca="false">L5584*50%</f>
        <v> $ 698,775.48 </v>
      </c>
      <c r="U5584" s="6" t="str">
        <f aca="false">T5584+N5584</f>
        <v> $ 698,775.48 </v>
      </c>
      <c r="V5584" s="6" t="str">
        <f aca="false">U5584*15%</f>
        <v> $ 104,816.32 </v>
      </c>
      <c r="W5584" s="6" t="str">
        <f aca="false">V5584*22%</f>
        <v> $ 23,059.59 </v>
      </c>
      <c r="X5584" s="6" t="str">
        <f aca="false">V5584+W5584</f>
        <v> $ 127,875.91 </v>
      </c>
      <c r="Y5584" s="6" t="str">
        <f aca="false">U5584+X5584</f>
        <v> $ 826,651.39 </v>
      </c>
      <c r="Z5584" s="0" t="n">
        <v>2</v>
      </c>
      <c r="AA5584" s="6" t="n">
        <v>520727.487696</v>
      </c>
      <c r="AB5584" s="0" t="n">
        <v>3</v>
      </c>
      <c r="AC5584" s="6" t="n">
        <v>405010.268208</v>
      </c>
      <c r="AD5584" s="7" t="n">
        <v>6</v>
      </c>
      <c r="AE5584" s="8" t="n">
        <v>67501.711368</v>
      </c>
    </row>
    <row r="5585" customFormat="false" ht="15.75" hidden="false" customHeight="true" outlineLevel="0" collapsed="false">
      <c r="A5585" s="4" t="n">
        <v>494117</v>
      </c>
      <c r="B5585" s="4" t="s">
        <v>18521</v>
      </c>
      <c r="C5585" s="4" t="n">
        <v>32800648</v>
      </c>
      <c r="D5585" s="4" t="n">
        <v>3909780</v>
      </c>
      <c r="E5585" s="4" t="s">
        <v>18522</v>
      </c>
      <c r="F5585" s="4" t="s">
        <v>33</v>
      </c>
      <c r="G5585" s="4" t="s">
        <v>18523</v>
      </c>
      <c r="H5585" s="4"/>
      <c r="I5585" s="4"/>
      <c r="J5585" s="5" t="n">
        <v>45483</v>
      </c>
      <c r="K5585" s="5" t="n">
        <v>45026</v>
      </c>
      <c r="L5585" s="6" t="n">
        <v>1398655.71</v>
      </c>
      <c r="M5585" s="6" t="n">
        <v>2402482.81</v>
      </c>
      <c r="N5585" s="4" t="n">
        <v>0</v>
      </c>
      <c r="O5585" s="4" t="s">
        <v>35</v>
      </c>
      <c r="P5585" s="4" t="s">
        <v>106</v>
      </c>
      <c r="Q5585" s="4" t="s">
        <v>48</v>
      </c>
      <c r="R5585" s="5" t="n">
        <v>45490.6354861458</v>
      </c>
      <c r="S5585" s="6" t="str">
        <f aca="false">M5585+N5585</f>
        <v> $ 2,402,482.81 </v>
      </c>
      <c r="T5585" s="6" t="str">
        <f aca="false">L5585*50%</f>
        <v> $ 699,327.86 </v>
      </c>
      <c r="U5585" s="6" t="str">
        <f aca="false">T5585+N5585</f>
        <v> $ 699,327.86 </v>
      </c>
      <c r="V5585" s="6" t="str">
        <f aca="false">U5585*15%</f>
        <v> $ 104,899.18 </v>
      </c>
      <c r="W5585" s="6" t="str">
        <f aca="false">V5585*22%</f>
        <v> $ 23,077.82 </v>
      </c>
      <c r="X5585" s="6" t="str">
        <f aca="false">V5585+W5585</f>
        <v> $ 127,977.00 </v>
      </c>
      <c r="Y5585" s="6" t="str">
        <f aca="false">U5585+X5585</f>
        <v> $ 827,304.85 </v>
      </c>
      <c r="Z5585" s="0" t="n">
        <v>2</v>
      </c>
      <c r="AA5585" s="6" t="n">
        <v>521139.117546</v>
      </c>
      <c r="AB5585" s="0" t="n">
        <v>3</v>
      </c>
      <c r="AC5585" s="6" t="n">
        <v>405330.424758</v>
      </c>
      <c r="AD5585" s="7" t="n">
        <v>6</v>
      </c>
      <c r="AE5585" s="8" t="n">
        <v>67555.070793</v>
      </c>
    </row>
    <row r="5586" customFormat="false" ht="15.75" hidden="false" customHeight="true" outlineLevel="0" collapsed="false">
      <c r="A5586" s="4" t="n">
        <v>494627</v>
      </c>
      <c r="B5586" s="4" t="s">
        <v>18524</v>
      </c>
      <c r="C5586" s="4" t="n">
        <v>95406108</v>
      </c>
      <c r="D5586" s="4" t="n">
        <v>24402413</v>
      </c>
      <c r="E5586" s="4" t="s">
        <v>18525</v>
      </c>
      <c r="F5586" s="4" t="s">
        <v>33</v>
      </c>
      <c r="G5586" s="4" t="s">
        <v>18526</v>
      </c>
      <c r="H5586" s="4" t="s">
        <v>18527</v>
      </c>
      <c r="I5586" s="4"/>
      <c r="J5586" s="5" t="n">
        <v>45483</v>
      </c>
      <c r="K5586" s="5" t="n">
        <v>45054</v>
      </c>
      <c r="L5586" s="6" t="n">
        <v>1407446.13</v>
      </c>
      <c r="M5586" s="6" t="n">
        <v>1664523.62</v>
      </c>
      <c r="N5586" s="4" t="n">
        <v>0</v>
      </c>
      <c r="O5586" s="4" t="s">
        <v>35</v>
      </c>
      <c r="P5586" s="4" t="s">
        <v>106</v>
      </c>
      <c r="Q5586" s="4" t="s">
        <v>48</v>
      </c>
      <c r="R5586" s="5" t="n">
        <v>45496.7196189468</v>
      </c>
      <c r="S5586" s="6" t="str">
        <f aca="false">M5586+N5586</f>
        <v> $ 1,664,523.62 </v>
      </c>
      <c r="T5586" s="6" t="str">
        <f aca="false">L5586*50%</f>
        <v> $ 703,723.07 </v>
      </c>
      <c r="U5586" s="6" t="str">
        <f aca="false">T5586+N5586</f>
        <v> $ 703,723.07 </v>
      </c>
      <c r="V5586" s="6" t="str">
        <f aca="false">U5586*15%</f>
        <v> $ 105,558.46 </v>
      </c>
      <c r="W5586" s="6" t="str">
        <f aca="false">V5586*22%</f>
        <v> $ 23,222.86 </v>
      </c>
      <c r="X5586" s="6" t="str">
        <f aca="false">V5586+W5586</f>
        <v> $ 128,781.32 </v>
      </c>
      <c r="Y5586" s="6" t="str">
        <f aca="false">U5586+X5586</f>
        <v> $ 832,504.39 </v>
      </c>
      <c r="Z5586" s="0" t="n">
        <v>2</v>
      </c>
      <c r="AA5586" s="6" t="n">
        <v>524414.428038</v>
      </c>
      <c r="AB5586" s="0" t="n">
        <v>3</v>
      </c>
      <c r="AC5586" s="6" t="n">
        <v>407877.888474</v>
      </c>
      <c r="AD5586" s="7" t="n">
        <v>6</v>
      </c>
      <c r="AE5586" s="8" t="n">
        <v>67979.648079</v>
      </c>
    </row>
    <row r="5587" customFormat="false" ht="15.75" hidden="false" customHeight="true" outlineLevel="0" collapsed="false">
      <c r="A5587" s="4" t="n">
        <v>493967</v>
      </c>
      <c r="B5587" s="4" t="s">
        <v>18528</v>
      </c>
      <c r="C5587" s="4" t="n">
        <v>29767813</v>
      </c>
      <c r="D5587" s="4" t="n">
        <v>29307363</v>
      </c>
      <c r="E5587" s="4" t="s">
        <v>18529</v>
      </c>
      <c r="F5587" s="4" t="s">
        <v>33</v>
      </c>
      <c r="G5587" s="4" t="s">
        <v>18530</v>
      </c>
      <c r="H5587" s="4" t="s">
        <v>18531</v>
      </c>
      <c r="I5587" s="4"/>
      <c r="J5587" s="5" t="n">
        <v>45483</v>
      </c>
      <c r="K5587" s="5" t="n">
        <v>45026</v>
      </c>
      <c r="L5587" s="6" t="n">
        <v>1411246.6</v>
      </c>
      <c r="M5587" s="6" t="n">
        <v>1758277.89</v>
      </c>
      <c r="N5587" s="4" t="n">
        <v>0</v>
      </c>
      <c r="O5587" s="4" t="s">
        <v>35</v>
      </c>
      <c r="P5587" s="4" t="s">
        <v>106</v>
      </c>
      <c r="Q5587" s="4" t="s">
        <v>48</v>
      </c>
      <c r="R5587" s="5" t="n">
        <v>45489.8284708681</v>
      </c>
      <c r="S5587" s="6" t="str">
        <f aca="false">M5587+N5587</f>
        <v> $ 1,758,277.89 </v>
      </c>
      <c r="T5587" s="6" t="str">
        <f aca="false">L5587*50%</f>
        <v> $ 705,623.30 </v>
      </c>
      <c r="U5587" s="6" t="str">
        <f aca="false">T5587+N5587</f>
        <v> $ 705,623.30 </v>
      </c>
      <c r="V5587" s="6" t="str">
        <f aca="false">U5587*15%</f>
        <v> $ 105,843.50 </v>
      </c>
      <c r="W5587" s="6" t="str">
        <f aca="false">V5587*22%</f>
        <v> $ 23,285.57 </v>
      </c>
      <c r="X5587" s="6" t="str">
        <f aca="false">V5587+W5587</f>
        <v> $ 129,129.06 </v>
      </c>
      <c r="Y5587" s="6" t="str">
        <f aca="false">U5587+X5587</f>
        <v> $ 834,752.36 </v>
      </c>
      <c r="Z5587" s="0" t="n">
        <v>2</v>
      </c>
      <c r="AA5587" s="6" t="n">
        <v>525830.48316</v>
      </c>
      <c r="AB5587" s="0" t="n">
        <v>3</v>
      </c>
      <c r="AC5587" s="6" t="n">
        <v>408979.26468</v>
      </c>
      <c r="AD5587" s="7" t="n">
        <v>6</v>
      </c>
      <c r="AE5587" s="8" t="n">
        <v>68163.21078</v>
      </c>
    </row>
    <row r="5588" customFormat="false" ht="15.75" hidden="false" customHeight="true" outlineLevel="0" collapsed="false">
      <c r="A5588" s="4" t="n">
        <v>495215</v>
      </c>
      <c r="B5588" s="4" t="s">
        <v>18532</v>
      </c>
      <c r="C5588" s="4" t="n">
        <v>30978274</v>
      </c>
      <c r="D5588" s="4" t="n">
        <v>20292157</v>
      </c>
      <c r="E5588" s="4" t="s">
        <v>18533</v>
      </c>
      <c r="F5588" s="4" t="s">
        <v>33</v>
      </c>
      <c r="G5588" s="4" t="s">
        <v>18534</v>
      </c>
      <c r="H5588" s="4"/>
      <c r="I5588" s="4"/>
      <c r="J5588" s="5" t="n">
        <v>45496</v>
      </c>
      <c r="K5588" s="5" t="n">
        <v>45054</v>
      </c>
      <c r="L5588" s="6" t="n">
        <v>1412704.75</v>
      </c>
      <c r="M5588" s="6" t="n">
        <v>1919784.87</v>
      </c>
      <c r="N5588" s="4" t="n">
        <v>0</v>
      </c>
      <c r="O5588" s="4" t="s">
        <v>35</v>
      </c>
      <c r="P5588" s="4" t="s">
        <v>106</v>
      </c>
      <c r="Q5588" s="4" t="s">
        <v>48</v>
      </c>
      <c r="R5588" s="5" t="n">
        <v>45498.6519695602</v>
      </c>
      <c r="S5588" s="6" t="str">
        <f aca="false">M5588+N5588</f>
        <v> $ 1,919,784.87 </v>
      </c>
      <c r="T5588" s="6" t="str">
        <f aca="false">L5588*50%</f>
        <v> $ 706,352.38 </v>
      </c>
      <c r="U5588" s="6" t="str">
        <f aca="false">T5588+N5588</f>
        <v> $ 706,352.38 </v>
      </c>
      <c r="V5588" s="6" t="str">
        <f aca="false">U5588*15%</f>
        <v> $ 105,952.86 </v>
      </c>
      <c r="W5588" s="6" t="str">
        <f aca="false">V5588*22%</f>
        <v> $ 23,309.63 </v>
      </c>
      <c r="X5588" s="6" t="str">
        <f aca="false">V5588+W5588</f>
        <v> $ 129,262.48 </v>
      </c>
      <c r="Y5588" s="6" t="str">
        <f aca="false">U5588+X5588</f>
        <v> $ 835,614.86 </v>
      </c>
      <c r="Z5588" s="0" t="n">
        <v>2</v>
      </c>
      <c r="AA5588" s="6" t="n">
        <v>526373.78985</v>
      </c>
      <c r="AB5588" s="0" t="n">
        <v>3</v>
      </c>
      <c r="AC5588" s="6" t="n">
        <v>409401.83655</v>
      </c>
      <c r="AD5588" s="7" t="n">
        <v>6</v>
      </c>
      <c r="AE5588" s="8" t="n">
        <v>68233.639425</v>
      </c>
    </row>
    <row r="5589" customFormat="false" ht="15.75" hidden="false" customHeight="true" outlineLevel="0" collapsed="false">
      <c r="A5589" s="4" t="n">
        <v>494474</v>
      </c>
      <c r="B5589" s="4" t="s">
        <v>18535</v>
      </c>
      <c r="C5589" s="4" t="n">
        <v>40871180</v>
      </c>
      <c r="D5589" s="4" t="n">
        <v>24823248</v>
      </c>
      <c r="E5589" s="4" t="s">
        <v>18536</v>
      </c>
      <c r="F5589" s="4" t="s">
        <v>33</v>
      </c>
      <c r="G5589" s="4" t="s">
        <v>18537</v>
      </c>
      <c r="H5589" s="4"/>
      <c r="I5589" s="4"/>
      <c r="J5589" s="5" t="n">
        <v>45483</v>
      </c>
      <c r="K5589" s="5" t="n">
        <v>45026</v>
      </c>
      <c r="L5589" s="6" t="n">
        <v>1414122.95</v>
      </c>
      <c r="M5589" s="6" t="n">
        <v>1907275.97</v>
      </c>
      <c r="N5589" s="4" t="n">
        <v>0</v>
      </c>
      <c r="O5589" s="4" t="s">
        <v>35</v>
      </c>
      <c r="P5589" s="4" t="s">
        <v>106</v>
      </c>
      <c r="Q5589" s="4" t="s">
        <v>48</v>
      </c>
      <c r="R5589" s="5" t="n">
        <v>45491.8249966435</v>
      </c>
      <c r="S5589" s="6" t="str">
        <f aca="false">M5589+N5589</f>
        <v> $ 1,907,275.97 </v>
      </c>
      <c r="T5589" s="6" t="str">
        <f aca="false">L5589*50%</f>
        <v> $ 707,061.48 </v>
      </c>
      <c r="U5589" s="6" t="str">
        <f aca="false">T5589+N5589</f>
        <v> $ 707,061.48 </v>
      </c>
      <c r="V5589" s="6" t="str">
        <f aca="false">U5589*15%</f>
        <v> $ 106,059.22 </v>
      </c>
      <c r="W5589" s="6" t="str">
        <f aca="false">V5589*22%</f>
        <v> $ 23,333.03 </v>
      </c>
      <c r="X5589" s="6" t="str">
        <f aca="false">V5589+W5589</f>
        <v> $ 129,392.25 </v>
      </c>
      <c r="Y5589" s="6" t="str">
        <f aca="false">U5589+X5589</f>
        <v> $ 836,453.72 </v>
      </c>
      <c r="Z5589" s="0" t="n">
        <v>2</v>
      </c>
      <c r="AA5589" s="6" t="n">
        <v>526902.21117</v>
      </c>
      <c r="AB5589" s="0" t="n">
        <v>3</v>
      </c>
      <c r="AC5589" s="6" t="n">
        <v>409812.83091</v>
      </c>
      <c r="AD5589" s="7" t="n">
        <v>6</v>
      </c>
      <c r="AE5589" s="8" t="n">
        <v>68302.138485</v>
      </c>
    </row>
    <row r="5590" customFormat="false" ht="15.75" hidden="false" customHeight="true" outlineLevel="0" collapsed="false">
      <c r="A5590" s="4" t="n">
        <v>493684</v>
      </c>
      <c r="B5590" s="4" t="s">
        <v>18538</v>
      </c>
      <c r="C5590" s="4" t="n">
        <v>22394709</v>
      </c>
      <c r="D5590" s="4" t="n">
        <v>4284038</v>
      </c>
      <c r="E5590" s="4" t="s">
        <v>18539</v>
      </c>
      <c r="F5590" s="4" t="s">
        <v>33</v>
      </c>
      <c r="G5590" s="4" t="s">
        <v>18540</v>
      </c>
      <c r="H5590" s="4" t="s">
        <v>18541</v>
      </c>
      <c r="I5590" s="4"/>
      <c r="J5590" s="5" t="n">
        <v>45483</v>
      </c>
      <c r="K5590" s="5" t="n">
        <v>44995</v>
      </c>
      <c r="L5590" s="6" t="n">
        <v>1417924.2</v>
      </c>
      <c r="M5590" s="6" t="n">
        <v>3026292</v>
      </c>
      <c r="N5590" s="4" t="n">
        <v>0</v>
      </c>
      <c r="O5590" s="4" t="s">
        <v>35</v>
      </c>
      <c r="P5590" s="4" t="s">
        <v>106</v>
      </c>
      <c r="Q5590" s="4" t="s">
        <v>48</v>
      </c>
      <c r="R5590" s="5" t="n">
        <v>45496.6963783218</v>
      </c>
      <c r="S5590" s="6" t="str">
        <f aca="false">M5590+N5590</f>
        <v> $ 3,026,292.00 </v>
      </c>
      <c r="T5590" s="6" t="str">
        <f aca="false">L5590*50%</f>
        <v> $ 708,962.10 </v>
      </c>
      <c r="U5590" s="6" t="str">
        <f aca="false">T5590+N5590</f>
        <v> $ 708,962.10 </v>
      </c>
      <c r="V5590" s="6" t="str">
        <f aca="false">U5590*15%</f>
        <v> $ 106,344.32 </v>
      </c>
      <c r="W5590" s="6" t="str">
        <f aca="false">V5590*22%</f>
        <v> $ 23,395.75 </v>
      </c>
      <c r="X5590" s="6" t="str">
        <f aca="false">V5590+W5590</f>
        <v> $ 129,740.06 </v>
      </c>
      <c r="Y5590" s="6" t="str">
        <f aca="false">U5590+X5590</f>
        <v> $ 838,702.16 </v>
      </c>
      <c r="Z5590" s="0" t="n">
        <v>2</v>
      </c>
      <c r="AA5590" s="6" t="n">
        <v>528318.55692</v>
      </c>
      <c r="AB5590" s="0" t="n">
        <v>3</v>
      </c>
      <c r="AC5590" s="6" t="n">
        <v>410914.43316</v>
      </c>
      <c r="AD5590" s="7" t="n">
        <v>6</v>
      </c>
      <c r="AE5590" s="8" t="n">
        <v>68485.73886</v>
      </c>
    </row>
    <row r="5591" customFormat="false" ht="15.75" hidden="false" customHeight="true" outlineLevel="0" collapsed="false">
      <c r="A5591" s="4" t="n">
        <v>494451</v>
      </c>
      <c r="B5591" s="4" t="s">
        <v>18542</v>
      </c>
      <c r="C5591" s="4" t="n">
        <v>40032813</v>
      </c>
      <c r="D5591" s="4" t="n">
        <v>28369484</v>
      </c>
      <c r="E5591" s="4" t="s">
        <v>18543</v>
      </c>
      <c r="F5591" s="4" t="s">
        <v>33</v>
      </c>
      <c r="G5591" s="4" t="s">
        <v>18544</v>
      </c>
      <c r="H5591" s="4" t="s">
        <v>18545</v>
      </c>
      <c r="I5591" s="4" t="s">
        <v>18546</v>
      </c>
      <c r="J5591" s="5" t="n">
        <v>45483</v>
      </c>
      <c r="K5591" s="5" t="n">
        <v>45016</v>
      </c>
      <c r="L5591" s="6" t="n">
        <v>1419238.43</v>
      </c>
      <c r="M5591" s="6" t="n">
        <v>1750267.85</v>
      </c>
      <c r="N5591" s="4" t="n">
        <v>0</v>
      </c>
      <c r="O5591" s="4" t="s">
        <v>35</v>
      </c>
      <c r="P5591" s="4" t="s">
        <v>106</v>
      </c>
      <c r="Q5591" s="4" t="s">
        <v>48</v>
      </c>
      <c r="R5591" s="5" t="n">
        <v>45496.7230779745</v>
      </c>
      <c r="S5591" s="6" t="str">
        <f aca="false">M5591+N5591</f>
        <v> $ 1,750,267.85 </v>
      </c>
      <c r="T5591" s="6" t="str">
        <f aca="false">L5591*50%</f>
        <v> $ 709,619.22 </v>
      </c>
      <c r="U5591" s="6" t="str">
        <f aca="false">T5591+N5591</f>
        <v> $ 709,619.22 </v>
      </c>
      <c r="V5591" s="6" t="str">
        <f aca="false">U5591*15%</f>
        <v> $ 106,442.88 </v>
      </c>
      <c r="W5591" s="6" t="str">
        <f aca="false">V5591*22%</f>
        <v> $ 23,417.43 </v>
      </c>
      <c r="X5591" s="6" t="str">
        <f aca="false">V5591+W5591</f>
        <v> $ 129,860.32 </v>
      </c>
      <c r="Y5591" s="6" t="str">
        <f aca="false">U5591+X5591</f>
        <v> $ 839,479.53 </v>
      </c>
      <c r="Z5591" s="0" t="n">
        <v>2</v>
      </c>
      <c r="AA5591" s="6" t="n">
        <v>528808.239018</v>
      </c>
      <c r="AB5591" s="0" t="n">
        <v>3</v>
      </c>
      <c r="AC5591" s="6" t="n">
        <v>411295.297014</v>
      </c>
      <c r="AD5591" s="7" t="n">
        <v>6</v>
      </c>
      <c r="AE5591" s="8" t="n">
        <v>68549.216169</v>
      </c>
    </row>
    <row r="5592" customFormat="false" ht="15.75" hidden="false" customHeight="true" outlineLevel="0" collapsed="false">
      <c r="A5592" s="4" t="n">
        <v>488527</v>
      </c>
      <c r="B5592" s="4" t="s">
        <v>18547</v>
      </c>
      <c r="C5592" s="4" t="n">
        <v>18271952</v>
      </c>
      <c r="D5592" s="4" t="n">
        <v>4919199</v>
      </c>
      <c r="E5592" s="4" t="s">
        <v>18548</v>
      </c>
      <c r="F5592" s="4" t="s">
        <v>47</v>
      </c>
      <c r="G5592" s="4" t="s">
        <v>18549</v>
      </c>
      <c r="H5592" s="4"/>
      <c r="I5592" s="4"/>
      <c r="J5592" s="5" t="n">
        <v>45433</v>
      </c>
      <c r="K5592" s="5" t="n">
        <v>44783</v>
      </c>
      <c r="L5592" s="6" t="n">
        <v>1421987.94</v>
      </c>
      <c r="M5592" s="6" t="n">
        <v>2580073.2</v>
      </c>
      <c r="N5592" s="4" t="n">
        <v>0</v>
      </c>
      <c r="O5592" s="4" t="s">
        <v>35</v>
      </c>
      <c r="P5592" s="4" t="s">
        <v>106</v>
      </c>
      <c r="Q5592" s="4" t="s">
        <v>48</v>
      </c>
      <c r="R5592" s="5" t="n">
        <v>45440.4631572917</v>
      </c>
      <c r="S5592" s="6" t="str">
        <f aca="false">M5592+N5592</f>
        <v> $ 2,580,073.20 </v>
      </c>
      <c r="T5592" s="6" t="str">
        <f aca="false">L5592*50%</f>
        <v> $ 710,993.97 </v>
      </c>
      <c r="U5592" s="6" t="str">
        <f aca="false">T5592+N5592</f>
        <v> $ 710,993.97 </v>
      </c>
      <c r="V5592" s="6" t="str">
        <f aca="false">U5592*15%</f>
        <v> $ 106,649.10 </v>
      </c>
      <c r="W5592" s="6" t="str">
        <f aca="false">V5592*22%</f>
        <v> $ 23,462.80 </v>
      </c>
      <c r="X5592" s="6" t="str">
        <f aca="false">V5592+W5592</f>
        <v> $ 130,111.90 </v>
      </c>
      <c r="Y5592" s="6" t="str">
        <f aca="false">U5592+X5592</f>
        <v> $ 841,105.87 </v>
      </c>
      <c r="Z5592" s="0" t="n">
        <v>2</v>
      </c>
      <c r="AA5592" s="6" t="n">
        <v>529832.706444</v>
      </c>
      <c r="AB5592" s="0" t="n">
        <v>3</v>
      </c>
      <c r="AC5592" s="6" t="n">
        <v>412092.105012</v>
      </c>
      <c r="AD5592" s="7" t="n">
        <v>6</v>
      </c>
      <c r="AE5592" s="8" t="n">
        <v>68682.017502</v>
      </c>
    </row>
    <row r="5593" customFormat="false" ht="15.75" hidden="false" customHeight="true" outlineLevel="0" collapsed="false">
      <c r="A5593" s="4" t="n">
        <v>494067</v>
      </c>
      <c r="B5593" s="4" t="s">
        <v>18550</v>
      </c>
      <c r="C5593" s="4" t="n">
        <v>31950623</v>
      </c>
      <c r="D5593" s="4" t="n">
        <v>20075306</v>
      </c>
      <c r="E5593" s="4" t="s">
        <v>18551</v>
      </c>
      <c r="F5593" s="4" t="s">
        <v>33</v>
      </c>
      <c r="G5593" s="4" t="s">
        <v>18552</v>
      </c>
      <c r="H5593" s="4" t="s">
        <v>18553</v>
      </c>
      <c r="I5593" s="4"/>
      <c r="J5593" s="5" t="n">
        <v>45483</v>
      </c>
      <c r="K5593" s="5" t="n">
        <v>45039</v>
      </c>
      <c r="L5593" s="6" t="n">
        <v>1424346.35</v>
      </c>
      <c r="M5593" s="6" t="n">
        <v>2772513.09</v>
      </c>
      <c r="N5593" s="4" t="n">
        <v>0</v>
      </c>
      <c r="O5593" s="4" t="s">
        <v>35</v>
      </c>
      <c r="P5593" s="4" t="s">
        <v>106</v>
      </c>
      <c r="Q5593" s="4" t="s">
        <v>48</v>
      </c>
      <c r="R5593" s="5" t="n">
        <v>45496.6907794329</v>
      </c>
      <c r="S5593" s="6" t="str">
        <f aca="false">M5593+N5593</f>
        <v> $ 2,772,513.09 </v>
      </c>
      <c r="T5593" s="6" t="str">
        <f aca="false">L5593*50%</f>
        <v> $ 712,173.18 </v>
      </c>
      <c r="U5593" s="6" t="str">
        <f aca="false">T5593+N5593</f>
        <v> $ 712,173.18 </v>
      </c>
      <c r="V5593" s="6" t="str">
        <f aca="false">U5593*15%</f>
        <v> $ 106,825.98 </v>
      </c>
      <c r="W5593" s="6" t="str">
        <f aca="false">V5593*22%</f>
        <v> $ 23,501.71 </v>
      </c>
      <c r="X5593" s="6" t="str">
        <f aca="false">V5593+W5593</f>
        <v> $ 130,327.69 </v>
      </c>
      <c r="Y5593" s="6" t="str">
        <f aca="false">U5593+X5593</f>
        <v> $ 842,500.87 </v>
      </c>
      <c r="Z5593" s="0" t="n">
        <v>2</v>
      </c>
      <c r="AA5593" s="6" t="n">
        <v>530711.45001</v>
      </c>
      <c r="AB5593" s="0" t="n">
        <v>3</v>
      </c>
      <c r="AC5593" s="6" t="n">
        <v>412775.57223</v>
      </c>
      <c r="AD5593" s="7" t="n">
        <v>6</v>
      </c>
      <c r="AE5593" s="8" t="n">
        <v>68795.928705</v>
      </c>
    </row>
    <row r="5594" customFormat="false" ht="15.75" hidden="false" customHeight="true" outlineLevel="0" collapsed="false">
      <c r="A5594" s="4" t="n">
        <v>494061</v>
      </c>
      <c r="B5594" s="4" t="s">
        <v>18554</v>
      </c>
      <c r="C5594" s="4" t="n">
        <v>31833078</v>
      </c>
      <c r="D5594" s="4" t="n">
        <v>6763004</v>
      </c>
      <c r="E5594" s="4" t="s">
        <v>18555</v>
      </c>
      <c r="F5594" s="4" t="s">
        <v>33</v>
      </c>
      <c r="G5594" s="4" t="s">
        <v>18556</v>
      </c>
      <c r="H5594" s="4" t="s">
        <v>18557</v>
      </c>
      <c r="I5594" s="4"/>
      <c r="J5594" s="5" t="n">
        <v>45483</v>
      </c>
      <c r="K5594" s="5" t="n">
        <v>44998</v>
      </c>
      <c r="L5594" s="6" t="n">
        <v>1425068.84</v>
      </c>
      <c r="M5594" s="6" t="n">
        <v>1913334.35</v>
      </c>
      <c r="N5594" s="4" t="n">
        <v>0</v>
      </c>
      <c r="O5594" s="4" t="s">
        <v>35</v>
      </c>
      <c r="P5594" s="4" t="s">
        <v>106</v>
      </c>
      <c r="Q5594" s="4" t="s">
        <v>48</v>
      </c>
      <c r="R5594" s="5" t="n">
        <v>45490.5067211458</v>
      </c>
      <c r="S5594" s="6" t="str">
        <f aca="false">M5594+N5594</f>
        <v> $ 1,913,334.35 </v>
      </c>
      <c r="T5594" s="6" t="str">
        <f aca="false">L5594*50%</f>
        <v> $ 712,534.42 </v>
      </c>
      <c r="U5594" s="6" t="str">
        <f aca="false">T5594+N5594</f>
        <v> $ 712,534.42 </v>
      </c>
      <c r="V5594" s="6" t="str">
        <f aca="false">U5594*15%</f>
        <v> $ 106,880.16 </v>
      </c>
      <c r="W5594" s="6" t="str">
        <f aca="false">V5594*22%</f>
        <v> $ 23,513.64 </v>
      </c>
      <c r="X5594" s="6" t="str">
        <f aca="false">V5594+W5594</f>
        <v> $ 130,393.80 </v>
      </c>
      <c r="Y5594" s="6" t="str">
        <f aca="false">U5594+X5594</f>
        <v> $ 842,928.22 </v>
      </c>
      <c r="Z5594" s="0" t="n">
        <v>2</v>
      </c>
      <c r="AA5594" s="6" t="n">
        <v>530980.649784</v>
      </c>
      <c r="AB5594" s="0" t="n">
        <v>3</v>
      </c>
      <c r="AC5594" s="6" t="n">
        <v>412984.949832</v>
      </c>
      <c r="AD5594" s="7" t="n">
        <v>6</v>
      </c>
      <c r="AE5594" s="8" t="n">
        <v>68830.824972</v>
      </c>
    </row>
    <row r="5595" customFormat="false" ht="15.75" hidden="false" customHeight="true" outlineLevel="0" collapsed="false">
      <c r="A5595" s="4" t="n">
        <v>493947</v>
      </c>
      <c r="B5595" s="4" t="s">
        <v>18558</v>
      </c>
      <c r="C5595" s="4" t="n">
        <v>29283735</v>
      </c>
      <c r="D5595" s="4" t="n">
        <v>19692739</v>
      </c>
      <c r="E5595" s="4" t="s">
        <v>18559</v>
      </c>
      <c r="F5595" s="4" t="s">
        <v>33</v>
      </c>
      <c r="G5595" s="4" t="s">
        <v>18560</v>
      </c>
      <c r="H5595" s="4" t="s">
        <v>18561</v>
      </c>
      <c r="I5595" s="4" t="s">
        <v>18562</v>
      </c>
      <c r="J5595" s="5" t="n">
        <v>45483</v>
      </c>
      <c r="K5595" s="5" t="n">
        <v>44958</v>
      </c>
      <c r="L5595" s="6" t="n">
        <v>1433512.56</v>
      </c>
      <c r="M5595" s="6" t="n">
        <v>1860793.03</v>
      </c>
      <c r="N5595" s="4" t="n">
        <v>0</v>
      </c>
      <c r="O5595" s="4" t="s">
        <v>35</v>
      </c>
      <c r="P5595" s="4" t="s">
        <v>106</v>
      </c>
      <c r="Q5595" s="4" t="s">
        <v>48</v>
      </c>
      <c r="R5595" s="5" t="n">
        <v>45496.6867737269</v>
      </c>
      <c r="S5595" s="6" t="str">
        <f aca="false">M5595+N5595</f>
        <v> $ 1,860,793.03 </v>
      </c>
      <c r="T5595" s="6" t="str">
        <f aca="false">L5595*50%</f>
        <v> $ 716,756.28 </v>
      </c>
      <c r="U5595" s="6" t="str">
        <f aca="false">T5595+N5595</f>
        <v> $ 716,756.28 </v>
      </c>
      <c r="V5595" s="6" t="str">
        <f aca="false">U5595*15%</f>
        <v> $ 107,513.44 </v>
      </c>
      <c r="W5595" s="6" t="str">
        <f aca="false">V5595*22%</f>
        <v> $ 23,652.96 </v>
      </c>
      <c r="X5595" s="6" t="str">
        <f aca="false">V5595+W5595</f>
        <v> $ 131,166.40 </v>
      </c>
      <c r="Y5595" s="6" t="str">
        <f aca="false">U5595+X5595</f>
        <v> $ 847,922.68 </v>
      </c>
      <c r="Z5595" s="0" t="n">
        <v>2</v>
      </c>
      <c r="AA5595" s="6" t="n">
        <v>534126.779856</v>
      </c>
      <c r="AB5595" s="0" t="n">
        <v>3</v>
      </c>
      <c r="AC5595" s="6" t="n">
        <v>415431.939888</v>
      </c>
      <c r="AD5595" s="7" t="n">
        <v>6</v>
      </c>
      <c r="AE5595" s="8" t="n">
        <v>69238.656648</v>
      </c>
    </row>
    <row r="5596" customFormat="false" ht="15.75" hidden="false" customHeight="true" outlineLevel="0" collapsed="false">
      <c r="A5596" s="4" t="n">
        <v>494579</v>
      </c>
      <c r="B5596" s="4" t="s">
        <v>18563</v>
      </c>
      <c r="C5596" s="4" t="n">
        <v>92385253</v>
      </c>
      <c r="D5596" s="4" t="n">
        <v>29409155</v>
      </c>
      <c r="E5596" s="4" t="s">
        <v>18564</v>
      </c>
      <c r="F5596" s="4" t="s">
        <v>33</v>
      </c>
      <c r="G5596" s="4" t="s">
        <v>18565</v>
      </c>
      <c r="H5596" s="4"/>
      <c r="I5596" s="4"/>
      <c r="J5596" s="5" t="n">
        <v>45483</v>
      </c>
      <c r="K5596" s="5" t="n">
        <v>45026</v>
      </c>
      <c r="L5596" s="6" t="n">
        <v>1434132.76</v>
      </c>
      <c r="M5596" s="6" t="n">
        <v>2883203.48</v>
      </c>
      <c r="N5596" s="4" t="n">
        <v>0</v>
      </c>
      <c r="O5596" s="4" t="s">
        <v>35</v>
      </c>
      <c r="P5596" s="4" t="s">
        <v>106</v>
      </c>
      <c r="Q5596" s="4" t="s">
        <v>48</v>
      </c>
      <c r="R5596" s="5" t="n">
        <v>45496.7012998843</v>
      </c>
      <c r="S5596" s="6" t="str">
        <f aca="false">M5596+N5596</f>
        <v> $ 2,883,203.48 </v>
      </c>
      <c r="T5596" s="6" t="str">
        <f aca="false">L5596*50%</f>
        <v> $ 717,066.38 </v>
      </c>
      <c r="U5596" s="6" t="str">
        <f aca="false">T5596+N5596</f>
        <v> $ 717,066.38 </v>
      </c>
      <c r="V5596" s="6" t="str">
        <f aca="false">U5596*15%</f>
        <v> $ 107,559.96 </v>
      </c>
      <c r="W5596" s="6" t="str">
        <f aca="false">V5596*22%</f>
        <v> $ 23,663.19 </v>
      </c>
      <c r="X5596" s="6" t="str">
        <f aca="false">V5596+W5596</f>
        <v> $ 131,223.15 </v>
      </c>
      <c r="Y5596" s="6" t="str">
        <f aca="false">U5596+X5596</f>
        <v> $ 848,289.53 </v>
      </c>
      <c r="Z5596" s="0" t="n">
        <v>2</v>
      </c>
      <c r="AA5596" s="6" t="n">
        <v>534357.866376</v>
      </c>
      <c r="AB5596" s="0" t="n">
        <v>3</v>
      </c>
      <c r="AC5596" s="6" t="n">
        <v>415611.673848</v>
      </c>
      <c r="AD5596" s="7" t="n">
        <v>6</v>
      </c>
      <c r="AE5596" s="8" t="n">
        <v>69268.612308</v>
      </c>
    </row>
    <row r="5597" customFormat="false" ht="15.75" hidden="false" customHeight="true" outlineLevel="0" collapsed="false">
      <c r="A5597" s="4" t="n">
        <v>494413</v>
      </c>
      <c r="B5597" s="4" t="s">
        <v>18566</v>
      </c>
      <c r="C5597" s="4" t="n">
        <v>38983435</v>
      </c>
      <c r="D5597" s="4" t="n">
        <v>21953249</v>
      </c>
      <c r="E5597" s="4" t="s">
        <v>18567</v>
      </c>
      <c r="F5597" s="4" t="s">
        <v>33</v>
      </c>
      <c r="G5597" s="4" t="s">
        <v>18568</v>
      </c>
      <c r="H5597" s="4" t="s">
        <v>18569</v>
      </c>
      <c r="I5597" s="4" t="s">
        <v>18570</v>
      </c>
      <c r="J5597" s="5" t="n">
        <v>45483</v>
      </c>
      <c r="K5597" s="5" t="n">
        <v>44995</v>
      </c>
      <c r="L5597" s="6" t="n">
        <v>1436157.35</v>
      </c>
      <c r="M5597" s="6" t="n">
        <v>2428922.64</v>
      </c>
      <c r="N5597" s="4" t="n">
        <v>0</v>
      </c>
      <c r="O5597" s="4" t="s">
        <v>35</v>
      </c>
      <c r="P5597" s="4" t="s">
        <v>106</v>
      </c>
      <c r="Q5597" s="4" t="s">
        <v>48</v>
      </c>
      <c r="R5597" s="5" t="n">
        <v>45491.6491168171</v>
      </c>
      <c r="S5597" s="6" t="str">
        <f aca="false">M5597+N5597</f>
        <v> $ 2,428,922.64 </v>
      </c>
      <c r="T5597" s="6" t="str">
        <f aca="false">L5597*50%</f>
        <v> $ 718,078.68 </v>
      </c>
      <c r="U5597" s="6" t="str">
        <f aca="false">T5597+N5597</f>
        <v> $ 718,078.68 </v>
      </c>
      <c r="V5597" s="6" t="str">
        <f aca="false">U5597*15%</f>
        <v> $ 107,711.80 </v>
      </c>
      <c r="W5597" s="6" t="str">
        <f aca="false">V5597*22%</f>
        <v> $ 23,696.60 </v>
      </c>
      <c r="X5597" s="6" t="str">
        <f aca="false">V5597+W5597</f>
        <v> $ 131,408.40 </v>
      </c>
      <c r="Y5597" s="6" t="str">
        <f aca="false">U5597+X5597</f>
        <v> $ 849,487.07 </v>
      </c>
      <c r="Z5597" s="0" t="n">
        <v>2</v>
      </c>
      <c r="AA5597" s="6" t="n">
        <v>535112.22861</v>
      </c>
      <c r="AB5597" s="0" t="n">
        <v>3</v>
      </c>
      <c r="AC5597" s="6" t="n">
        <v>416198.40003</v>
      </c>
      <c r="AD5597" s="7" t="n">
        <v>6</v>
      </c>
      <c r="AE5597" s="8" t="n">
        <v>69366.400005</v>
      </c>
    </row>
    <row r="5598" customFormat="false" ht="15.75" hidden="false" customHeight="true" outlineLevel="0" collapsed="false">
      <c r="A5598" s="4" t="n">
        <v>494794</v>
      </c>
      <c r="B5598" s="4" t="s">
        <v>18571</v>
      </c>
      <c r="C5598" s="4" t="n">
        <v>24319958</v>
      </c>
      <c r="D5598" s="4" t="n">
        <v>29309900</v>
      </c>
      <c r="E5598" s="4" t="s">
        <v>18572</v>
      </c>
      <c r="F5598" s="4" t="s">
        <v>33</v>
      </c>
      <c r="G5598" s="4" t="s">
        <v>18573</v>
      </c>
      <c r="H5598" s="4" t="s">
        <v>18574</v>
      </c>
      <c r="I5598" s="4"/>
      <c r="J5598" s="5" t="n">
        <v>45489</v>
      </c>
      <c r="K5598" s="5" t="n">
        <v>45067</v>
      </c>
      <c r="L5598" s="6" t="n">
        <v>1437737.76</v>
      </c>
      <c r="M5598" s="6" t="n">
        <v>2804121.47</v>
      </c>
      <c r="N5598" s="4" t="n">
        <v>0</v>
      </c>
      <c r="O5598" s="4" t="s">
        <v>35</v>
      </c>
      <c r="P5598" s="4" t="s">
        <v>93</v>
      </c>
      <c r="Q5598" s="4" t="s">
        <v>37</v>
      </c>
      <c r="R5598" s="5"/>
      <c r="S5598" s="6" t="str">
        <f aca="false">M5598+N5598</f>
        <v> $ 2,804,121.47 </v>
      </c>
      <c r="T5598" s="6" t="str">
        <f aca="false">L5598*50%</f>
        <v> $ 718,868.88 </v>
      </c>
      <c r="U5598" s="6" t="str">
        <f aca="false">T5598+N5598</f>
        <v> $ 718,868.88 </v>
      </c>
      <c r="V5598" s="6" t="str">
        <f aca="false">U5598*15%</f>
        <v> $ 107,830.33 </v>
      </c>
      <c r="W5598" s="6" t="str">
        <f aca="false">V5598*22%</f>
        <v> $ 23,722.67 </v>
      </c>
      <c r="X5598" s="6" t="str">
        <f aca="false">V5598+W5598</f>
        <v> $ 131,553.01 </v>
      </c>
      <c r="Y5598" s="6" t="str">
        <f aca="false">U5598+X5598</f>
        <v> $ 850,421.89 </v>
      </c>
      <c r="Z5598" s="0" t="n">
        <v>2</v>
      </c>
      <c r="AA5598" s="6" t="n">
        <v>535701.089376</v>
      </c>
      <c r="AB5598" s="0" t="n">
        <v>3</v>
      </c>
      <c r="AC5598" s="6" t="n">
        <v>416656.402848</v>
      </c>
      <c r="AD5598" s="7" t="n">
        <v>6</v>
      </c>
      <c r="AE5598" s="8" t="n">
        <v>69442.733808</v>
      </c>
    </row>
    <row r="5599" customFormat="false" ht="15.75" hidden="false" customHeight="true" outlineLevel="0" collapsed="false">
      <c r="A5599" s="4" t="n">
        <v>494674</v>
      </c>
      <c r="B5599" s="4" t="s">
        <v>18575</v>
      </c>
      <c r="C5599" s="4" t="n">
        <v>95904519</v>
      </c>
      <c r="D5599" s="4" t="n">
        <v>29408485</v>
      </c>
      <c r="E5599" s="4" t="s">
        <v>18576</v>
      </c>
      <c r="F5599" s="4" t="s">
        <v>33</v>
      </c>
      <c r="G5599" s="4" t="s">
        <v>18577</v>
      </c>
      <c r="H5599" s="4"/>
      <c r="I5599" s="4"/>
      <c r="J5599" s="5" t="n">
        <v>45483</v>
      </c>
      <c r="K5599" s="5" t="n">
        <v>45054</v>
      </c>
      <c r="L5599" s="6" t="n">
        <v>1439167.92</v>
      </c>
      <c r="M5599" s="6" t="n">
        <v>1732841.38</v>
      </c>
      <c r="N5599" s="4" t="n">
        <v>0</v>
      </c>
      <c r="O5599" s="4" t="s">
        <v>35</v>
      </c>
      <c r="P5599" s="4" t="s">
        <v>106</v>
      </c>
      <c r="Q5599" s="4" t="s">
        <v>48</v>
      </c>
      <c r="R5599" s="5" t="n">
        <v>45496.6762091435</v>
      </c>
      <c r="S5599" s="6" t="str">
        <f aca="false">M5599+N5599</f>
        <v> $ 1,732,841.38 </v>
      </c>
      <c r="T5599" s="6" t="str">
        <f aca="false">L5599*50%</f>
        <v> $ 719,583.96 </v>
      </c>
      <c r="U5599" s="6" t="str">
        <f aca="false">T5599+N5599</f>
        <v> $ 719,583.96 </v>
      </c>
      <c r="V5599" s="6" t="str">
        <f aca="false">U5599*15%</f>
        <v> $ 107,937.59 </v>
      </c>
      <c r="W5599" s="6" t="str">
        <f aca="false">V5599*22%</f>
        <v> $ 23,746.27 </v>
      </c>
      <c r="X5599" s="6" t="str">
        <f aca="false">V5599+W5599</f>
        <v> $ 131,683.86 </v>
      </c>
      <c r="Y5599" s="6" t="str">
        <f aca="false">U5599+X5599</f>
        <v> $ 851,267.82 </v>
      </c>
      <c r="Z5599" s="0" t="n">
        <v>2</v>
      </c>
      <c r="AA5599" s="6" t="n">
        <v>536233.966992</v>
      </c>
      <c r="AB5599" s="0" t="n">
        <v>3</v>
      </c>
      <c r="AC5599" s="6" t="n">
        <v>417070.863216</v>
      </c>
      <c r="AD5599" s="7" t="n">
        <v>6</v>
      </c>
      <c r="AE5599" s="8" t="n">
        <v>69511.810536</v>
      </c>
    </row>
    <row r="5600" customFormat="false" ht="15.75" hidden="false" customHeight="true" outlineLevel="0" collapsed="false">
      <c r="A5600" s="4" t="n">
        <v>495250</v>
      </c>
      <c r="B5600" s="4" t="s">
        <v>18578</v>
      </c>
      <c r="C5600" s="4" t="n">
        <v>33303354</v>
      </c>
      <c r="D5600" s="4" t="n">
        <v>20133662</v>
      </c>
      <c r="E5600" s="4" t="s">
        <v>18579</v>
      </c>
      <c r="F5600" s="4" t="s">
        <v>33</v>
      </c>
      <c r="G5600" s="4" t="s">
        <v>18580</v>
      </c>
      <c r="H5600" s="4"/>
      <c r="I5600" s="4"/>
      <c r="J5600" s="5" t="n">
        <v>45496</v>
      </c>
      <c r="K5600" s="5" t="n">
        <v>45056</v>
      </c>
      <c r="L5600" s="6" t="n">
        <v>1440029.14</v>
      </c>
      <c r="M5600" s="6" t="n">
        <v>2852667.77</v>
      </c>
      <c r="N5600" s="4" t="n">
        <v>0</v>
      </c>
      <c r="O5600" s="4" t="s">
        <v>35</v>
      </c>
      <c r="P5600" s="4" t="s">
        <v>106</v>
      </c>
      <c r="Q5600" s="4" t="s">
        <v>48</v>
      </c>
      <c r="R5600" s="5" t="n">
        <v>45497.7423232292</v>
      </c>
      <c r="S5600" s="6" t="str">
        <f aca="false">M5600+N5600</f>
        <v> $ 2,852,667.77 </v>
      </c>
      <c r="T5600" s="6" t="str">
        <f aca="false">L5600*50%</f>
        <v> $ 720,014.57 </v>
      </c>
      <c r="U5600" s="6" t="str">
        <f aca="false">T5600+N5600</f>
        <v> $ 720,014.57 </v>
      </c>
      <c r="V5600" s="6" t="str">
        <f aca="false">U5600*15%</f>
        <v> $ 108,002.19 </v>
      </c>
      <c r="W5600" s="6" t="str">
        <f aca="false">V5600*22%</f>
        <v> $ 23,760.48 </v>
      </c>
      <c r="X5600" s="6" t="str">
        <f aca="false">V5600+W5600</f>
        <v> $ 131,762.67 </v>
      </c>
      <c r="Y5600" s="6" t="str">
        <f aca="false">U5600+X5600</f>
        <v> $ 851,777.24 </v>
      </c>
      <c r="Z5600" s="0" t="n">
        <v>2</v>
      </c>
      <c r="AA5600" s="6" t="n">
        <v>536554.857564</v>
      </c>
      <c r="AB5600" s="0" t="n">
        <v>3</v>
      </c>
      <c r="AC5600" s="6" t="n">
        <v>417320.444772</v>
      </c>
      <c r="AD5600" s="7" t="n">
        <v>6</v>
      </c>
      <c r="AE5600" s="8" t="n">
        <v>69553.407462</v>
      </c>
    </row>
    <row r="5601" customFormat="false" ht="15.75" hidden="false" customHeight="true" outlineLevel="0" collapsed="false">
      <c r="A5601" s="4" t="n">
        <v>494091</v>
      </c>
      <c r="B5601" s="4" t="s">
        <v>18581</v>
      </c>
      <c r="C5601" s="4" t="n">
        <v>32402807</v>
      </c>
      <c r="D5601" s="4" t="n">
        <v>27851717</v>
      </c>
      <c r="E5601" s="4" t="s">
        <v>18582</v>
      </c>
      <c r="F5601" s="4" t="s">
        <v>33</v>
      </c>
      <c r="G5601" s="4" t="s">
        <v>18583</v>
      </c>
      <c r="H5601" s="4"/>
      <c r="I5601" s="4"/>
      <c r="J5601" s="5" t="n">
        <v>45483</v>
      </c>
      <c r="K5601" s="5" t="n">
        <v>45026</v>
      </c>
      <c r="L5601" s="6" t="n">
        <v>1441409.56</v>
      </c>
      <c r="M5601" s="6" t="n">
        <v>1789916.57</v>
      </c>
      <c r="N5601" s="4" t="n">
        <v>0</v>
      </c>
      <c r="O5601" s="4" t="s">
        <v>35</v>
      </c>
      <c r="P5601" s="4" t="s">
        <v>106</v>
      </c>
      <c r="Q5601" s="4" t="s">
        <v>48</v>
      </c>
      <c r="R5601" s="5" t="n">
        <v>45490.5184876157</v>
      </c>
      <c r="S5601" s="6" t="str">
        <f aca="false">M5601+N5601</f>
        <v> $ 1,789,916.57 </v>
      </c>
      <c r="T5601" s="6" t="str">
        <f aca="false">L5601*50%</f>
        <v> $ 720,704.78 </v>
      </c>
      <c r="U5601" s="6" t="str">
        <f aca="false">T5601+N5601</f>
        <v> $ 720,704.78 </v>
      </c>
      <c r="V5601" s="6" t="str">
        <f aca="false">U5601*15%</f>
        <v> $ 108,105.72 </v>
      </c>
      <c r="W5601" s="6" t="str">
        <f aca="false">V5601*22%</f>
        <v> $ 23,783.26 </v>
      </c>
      <c r="X5601" s="6" t="str">
        <f aca="false">V5601+W5601</f>
        <v> $ 131,888.97 </v>
      </c>
      <c r="Y5601" s="6" t="str">
        <f aca="false">U5601+X5601</f>
        <v> $ 852,593.75 </v>
      </c>
      <c r="Z5601" s="0" t="n">
        <v>2</v>
      </c>
      <c r="AA5601" s="6" t="n">
        <v>537069.202056</v>
      </c>
      <c r="AB5601" s="0" t="n">
        <v>3</v>
      </c>
      <c r="AC5601" s="6" t="n">
        <v>417720.490488</v>
      </c>
      <c r="AD5601" s="7" t="n">
        <v>6</v>
      </c>
      <c r="AE5601" s="8" t="n">
        <v>69620.081748</v>
      </c>
    </row>
    <row r="5602" customFormat="false" ht="15.75" hidden="false" customHeight="true" outlineLevel="0" collapsed="false">
      <c r="A5602" s="4" t="n">
        <v>494222</v>
      </c>
      <c r="B5602" s="4" t="s">
        <v>18584</v>
      </c>
      <c r="C5602" s="4" t="n">
        <v>34807782</v>
      </c>
      <c r="D5602" s="4" t="n">
        <v>20437428</v>
      </c>
      <c r="E5602" s="4" t="s">
        <v>18585</v>
      </c>
      <c r="F5602" s="4" t="s">
        <v>33</v>
      </c>
      <c r="G5602" s="4" t="s">
        <v>18586</v>
      </c>
      <c r="H5602" s="4"/>
      <c r="I5602" s="4"/>
      <c r="J5602" s="5" t="n">
        <v>45483</v>
      </c>
      <c r="K5602" s="5" t="n">
        <v>45020</v>
      </c>
      <c r="L5602" s="6" t="n">
        <v>1442460.07</v>
      </c>
      <c r="M5602" s="6" t="n">
        <v>1981532.53</v>
      </c>
      <c r="N5602" s="4" t="n">
        <v>0</v>
      </c>
      <c r="O5602" s="4" t="s">
        <v>35</v>
      </c>
      <c r="P5602" s="4" t="s">
        <v>106</v>
      </c>
      <c r="Q5602" s="4" t="s">
        <v>48</v>
      </c>
      <c r="R5602" s="5" t="n">
        <v>45496.6705337616</v>
      </c>
      <c r="S5602" s="6" t="str">
        <f aca="false">M5602+N5602</f>
        <v> $ 1,981,532.53 </v>
      </c>
      <c r="T5602" s="6" t="str">
        <f aca="false">L5602*50%</f>
        <v> $ 721,230.04 </v>
      </c>
      <c r="U5602" s="6" t="str">
        <f aca="false">T5602+N5602</f>
        <v> $ 721,230.04 </v>
      </c>
      <c r="V5602" s="6" t="str">
        <f aca="false">U5602*15%</f>
        <v> $ 108,184.51 </v>
      </c>
      <c r="W5602" s="6" t="str">
        <f aca="false">V5602*22%</f>
        <v> $ 23,800.59 </v>
      </c>
      <c r="X5602" s="6" t="str">
        <f aca="false">V5602+W5602</f>
        <v> $ 131,985.10 </v>
      </c>
      <c r="Y5602" s="6" t="str">
        <f aca="false">U5602+X5602</f>
        <v> $ 853,215.13 </v>
      </c>
      <c r="Z5602" s="0" t="n">
        <v>2</v>
      </c>
      <c r="AA5602" s="6" t="n">
        <v>537460.622082</v>
      </c>
      <c r="AB5602" s="0" t="n">
        <v>3</v>
      </c>
      <c r="AC5602" s="6" t="n">
        <v>418024.928286</v>
      </c>
      <c r="AD5602" s="7" t="n">
        <v>6</v>
      </c>
      <c r="AE5602" s="8" t="n">
        <v>69670.821381</v>
      </c>
    </row>
    <row r="5603" customFormat="false" ht="15.75" hidden="false" customHeight="true" outlineLevel="0" collapsed="false">
      <c r="A5603" s="4" t="n">
        <v>493605</v>
      </c>
      <c r="B5603" s="4" t="s">
        <v>18587</v>
      </c>
      <c r="C5603" s="4" t="n">
        <v>17901094</v>
      </c>
      <c r="D5603" s="4" t="n">
        <v>3360989</v>
      </c>
      <c r="E5603" s="4" t="s">
        <v>18588</v>
      </c>
      <c r="F5603" s="4" t="s">
        <v>33</v>
      </c>
      <c r="G5603" s="4" t="s">
        <v>18589</v>
      </c>
      <c r="H5603" s="4" t="s">
        <v>18590</v>
      </c>
      <c r="I5603" s="4"/>
      <c r="J5603" s="5" t="n">
        <v>45483</v>
      </c>
      <c r="K5603" s="5" t="n">
        <v>45054</v>
      </c>
      <c r="L5603" s="6" t="n">
        <v>1444070.88</v>
      </c>
      <c r="M5603" s="6" t="n">
        <v>1719512.7</v>
      </c>
      <c r="N5603" s="4" t="n">
        <v>0</v>
      </c>
      <c r="O5603" s="4" t="s">
        <v>35</v>
      </c>
      <c r="P5603" s="4" t="s">
        <v>106</v>
      </c>
      <c r="Q5603" s="4" t="s">
        <v>48</v>
      </c>
      <c r="R5603" s="5" t="n">
        <v>45488.5489883912</v>
      </c>
      <c r="S5603" s="6" t="str">
        <f aca="false">M5603+N5603</f>
        <v> $ 1,719,512.70 </v>
      </c>
      <c r="T5603" s="6" t="str">
        <f aca="false">L5603*50%</f>
        <v> $ 722,035.44 </v>
      </c>
      <c r="U5603" s="6" t="str">
        <f aca="false">T5603+N5603</f>
        <v> $ 722,035.44 </v>
      </c>
      <c r="V5603" s="6" t="str">
        <f aca="false">U5603*15%</f>
        <v> $ 108,305.32 </v>
      </c>
      <c r="W5603" s="6" t="str">
        <f aca="false">V5603*22%</f>
        <v> $ 23,827.17 </v>
      </c>
      <c r="X5603" s="6" t="str">
        <f aca="false">V5603+W5603</f>
        <v> $ 132,132.49 </v>
      </c>
      <c r="Y5603" s="6" t="str">
        <f aca="false">U5603+X5603</f>
        <v> $ 854,167.93 </v>
      </c>
      <c r="Z5603" s="0" t="n">
        <v>2</v>
      </c>
      <c r="AA5603" s="6" t="n">
        <v>538060.809888</v>
      </c>
      <c r="AB5603" s="0" t="n">
        <v>3</v>
      </c>
      <c r="AC5603" s="6" t="n">
        <v>418491.741024</v>
      </c>
      <c r="AD5603" s="7" t="n">
        <v>6</v>
      </c>
      <c r="AE5603" s="8" t="n">
        <v>69748.623504</v>
      </c>
    </row>
    <row r="5604" customFormat="false" ht="15.75" hidden="false" customHeight="true" outlineLevel="0" collapsed="false">
      <c r="A5604" s="4" t="n">
        <v>495228</v>
      </c>
      <c r="B5604" s="4" t="s">
        <v>18591</v>
      </c>
      <c r="C5604" s="4" t="n">
        <v>31873821</v>
      </c>
      <c r="D5604" s="4" t="n">
        <v>7127158</v>
      </c>
      <c r="E5604" s="4" t="s">
        <v>18592</v>
      </c>
      <c r="F5604" s="4" t="s">
        <v>33</v>
      </c>
      <c r="G5604" s="4" t="s">
        <v>18593</v>
      </c>
      <c r="H5604" s="4" t="s">
        <v>18594</v>
      </c>
      <c r="I5604" s="4"/>
      <c r="J5604" s="5" t="n">
        <v>45496</v>
      </c>
      <c r="K5604" s="5" t="n">
        <v>45055</v>
      </c>
      <c r="L5604" s="6" t="n">
        <v>1444503.81</v>
      </c>
      <c r="M5604" s="6" t="n">
        <v>2657936.73</v>
      </c>
      <c r="N5604" s="4" t="n">
        <v>0</v>
      </c>
      <c r="O5604" s="4" t="s">
        <v>35</v>
      </c>
      <c r="P5604" s="4" t="s">
        <v>106</v>
      </c>
      <c r="Q5604" s="4" t="s">
        <v>48</v>
      </c>
      <c r="R5604" s="5" t="n">
        <v>45498.6545708333</v>
      </c>
      <c r="S5604" s="6" t="str">
        <f aca="false">M5604+N5604</f>
        <v> $ 2,657,936.73 </v>
      </c>
      <c r="T5604" s="6" t="str">
        <f aca="false">L5604*50%</f>
        <v> $ 722,251.91 </v>
      </c>
      <c r="U5604" s="6" t="str">
        <f aca="false">T5604+N5604</f>
        <v> $ 722,251.91 </v>
      </c>
      <c r="V5604" s="6" t="str">
        <f aca="false">U5604*15%</f>
        <v> $ 108,337.79 </v>
      </c>
      <c r="W5604" s="6" t="str">
        <f aca="false">V5604*22%</f>
        <v> $ 23,834.31 </v>
      </c>
      <c r="X5604" s="6" t="str">
        <f aca="false">V5604+W5604</f>
        <v> $ 132,172.10 </v>
      </c>
      <c r="Y5604" s="6" t="str">
        <f aca="false">U5604+X5604</f>
        <v> $ 854,424.00 </v>
      </c>
      <c r="Z5604" s="0" t="n">
        <v>2</v>
      </c>
      <c r="AA5604" s="6" t="n">
        <v>538222.119606</v>
      </c>
      <c r="AB5604" s="0" t="n">
        <v>3</v>
      </c>
      <c r="AC5604" s="6" t="n">
        <v>418617.204138</v>
      </c>
      <c r="AD5604" s="7" t="n">
        <v>6</v>
      </c>
      <c r="AE5604" s="8" t="n">
        <v>69769.534023</v>
      </c>
    </row>
    <row r="5605" customFormat="false" ht="15.75" hidden="false" customHeight="true" outlineLevel="0" collapsed="false">
      <c r="A5605" s="4" t="n">
        <v>493568</v>
      </c>
      <c r="B5605" s="4" t="s">
        <v>18595</v>
      </c>
      <c r="C5605" s="4" t="n">
        <v>16082773</v>
      </c>
      <c r="D5605" s="4" t="n">
        <v>19641696</v>
      </c>
      <c r="E5605" s="4" t="s">
        <v>18596</v>
      </c>
      <c r="F5605" s="4" t="s">
        <v>33</v>
      </c>
      <c r="G5605" s="4" t="s">
        <v>18597</v>
      </c>
      <c r="H5605" s="4" t="s">
        <v>18598</v>
      </c>
      <c r="I5605" s="4" t="s">
        <v>18599</v>
      </c>
      <c r="J5605" s="5" t="n">
        <v>45483</v>
      </c>
      <c r="K5605" s="5" t="n">
        <v>45051</v>
      </c>
      <c r="L5605" s="6" t="n">
        <v>1445448.33</v>
      </c>
      <c r="M5605" s="6" t="n">
        <v>2453738.75</v>
      </c>
      <c r="N5605" s="4" t="n">
        <v>0</v>
      </c>
      <c r="O5605" s="4" t="s">
        <v>35</v>
      </c>
      <c r="P5605" s="4" t="s">
        <v>106</v>
      </c>
      <c r="Q5605" s="4" t="s">
        <v>48</v>
      </c>
      <c r="R5605" s="5" t="n">
        <v>45488.5108052431</v>
      </c>
      <c r="S5605" s="6" t="str">
        <f aca="false">M5605+N5605</f>
        <v> $ 2,453,738.75 </v>
      </c>
      <c r="T5605" s="6" t="str">
        <f aca="false">L5605*50%</f>
        <v> $ 722,724.17 </v>
      </c>
      <c r="U5605" s="6" t="str">
        <f aca="false">T5605+N5605</f>
        <v> $ 722,724.17 </v>
      </c>
      <c r="V5605" s="6" t="str">
        <f aca="false">U5605*15%</f>
        <v> $ 108,408.62 </v>
      </c>
      <c r="W5605" s="6" t="str">
        <f aca="false">V5605*22%</f>
        <v> $ 23,849.90 </v>
      </c>
      <c r="X5605" s="6" t="str">
        <f aca="false">V5605+W5605</f>
        <v> $ 132,258.52 </v>
      </c>
      <c r="Y5605" s="6" t="str">
        <f aca="false">U5605+X5605</f>
        <v> $ 854,982.69 </v>
      </c>
      <c r="Z5605" s="0" t="n">
        <v>2</v>
      </c>
      <c r="AA5605" s="6" t="n">
        <v>538574.047758</v>
      </c>
      <c r="AB5605" s="0" t="n">
        <v>3</v>
      </c>
      <c r="AC5605" s="6" t="n">
        <v>418890.926034</v>
      </c>
      <c r="AD5605" s="7" t="n">
        <v>6</v>
      </c>
      <c r="AE5605" s="8" t="n">
        <v>69815.154339</v>
      </c>
    </row>
    <row r="5606" customFormat="false" ht="15.75" hidden="false" customHeight="true" outlineLevel="0" collapsed="false">
      <c r="A5606" s="4" t="n">
        <v>494693</v>
      </c>
      <c r="B5606" s="4" t="s">
        <v>18600</v>
      </c>
      <c r="C5606" s="4" t="n">
        <v>95980939</v>
      </c>
      <c r="D5606" s="4" t="n">
        <v>27875571</v>
      </c>
      <c r="E5606" s="4" t="s">
        <v>18601</v>
      </c>
      <c r="F5606" s="4" t="s">
        <v>33</v>
      </c>
      <c r="G5606" s="4" t="s">
        <v>18602</v>
      </c>
      <c r="H5606" s="4"/>
      <c r="I5606" s="4"/>
      <c r="J5606" s="5" t="n">
        <v>45483</v>
      </c>
      <c r="K5606" s="5" t="n">
        <v>45047</v>
      </c>
      <c r="L5606" s="6" t="n">
        <v>1446156.09</v>
      </c>
      <c r="M5606" s="6" t="n">
        <v>2065527.26</v>
      </c>
      <c r="N5606" s="4" t="n">
        <v>0</v>
      </c>
      <c r="O5606" s="4" t="s">
        <v>35</v>
      </c>
      <c r="P5606" s="4" t="s">
        <v>106</v>
      </c>
      <c r="Q5606" s="4" t="s">
        <v>48</v>
      </c>
      <c r="R5606" s="5" t="n">
        <v>45496.6419910069</v>
      </c>
      <c r="S5606" s="6" t="str">
        <f aca="false">M5606+N5606</f>
        <v> $ 2,065,527.26 </v>
      </c>
      <c r="T5606" s="6" t="str">
        <f aca="false">L5606*50%</f>
        <v> $ 723,078.05 </v>
      </c>
      <c r="U5606" s="6" t="str">
        <f aca="false">T5606+N5606</f>
        <v> $ 723,078.05 </v>
      </c>
      <c r="V5606" s="6" t="str">
        <f aca="false">U5606*15%</f>
        <v> $ 108,461.71 </v>
      </c>
      <c r="W5606" s="6" t="str">
        <f aca="false">V5606*22%</f>
        <v> $ 23,861.58 </v>
      </c>
      <c r="X5606" s="6" t="str">
        <f aca="false">V5606+W5606</f>
        <v> $ 132,323.28 </v>
      </c>
      <c r="Y5606" s="6" t="str">
        <f aca="false">U5606+X5606</f>
        <v> $ 855,401.33 </v>
      </c>
      <c r="Z5606" s="0" t="n">
        <v>2</v>
      </c>
      <c r="AA5606" s="6" t="n">
        <v>538837.759134</v>
      </c>
      <c r="AB5606" s="0" t="n">
        <v>3</v>
      </c>
      <c r="AC5606" s="6" t="n">
        <v>419096.034882</v>
      </c>
      <c r="AD5606" s="7" t="n">
        <v>6</v>
      </c>
      <c r="AE5606" s="8" t="n">
        <v>69849.339147</v>
      </c>
    </row>
    <row r="5607" customFormat="false" ht="15.75" hidden="false" customHeight="true" outlineLevel="0" collapsed="false">
      <c r="A5607" s="4" t="n">
        <v>488621</v>
      </c>
      <c r="B5607" s="4" t="s">
        <v>18603</v>
      </c>
      <c r="C5607" s="4" t="n">
        <v>30118722</v>
      </c>
      <c r="D5607" s="4" t="n">
        <v>26017981</v>
      </c>
      <c r="E5607" s="4" t="s">
        <v>18604</v>
      </c>
      <c r="F5607" s="4" t="s">
        <v>47</v>
      </c>
      <c r="G5607" s="4" t="s">
        <v>18605</v>
      </c>
      <c r="H5607" s="4"/>
      <c r="I5607" s="4"/>
      <c r="J5607" s="5" t="n">
        <v>45433</v>
      </c>
      <c r="K5607" s="5" t="n">
        <v>44977</v>
      </c>
      <c r="L5607" s="6" t="n">
        <v>1450581.61</v>
      </c>
      <c r="M5607" s="6" t="n">
        <v>2972229.77</v>
      </c>
      <c r="N5607" s="4" t="n">
        <v>0</v>
      </c>
      <c r="O5607" s="4" t="s">
        <v>35</v>
      </c>
      <c r="P5607" s="4" t="s">
        <v>106</v>
      </c>
      <c r="Q5607" s="4" t="s">
        <v>48</v>
      </c>
      <c r="R5607" s="5" t="n">
        <v>45440.5046233449</v>
      </c>
      <c r="S5607" s="6" t="str">
        <f aca="false">M5607+N5607</f>
        <v> $ 2,972,229.77 </v>
      </c>
      <c r="T5607" s="6" t="str">
        <f aca="false">L5607*50%</f>
        <v> $ 725,290.81 </v>
      </c>
      <c r="U5607" s="6" t="str">
        <f aca="false">T5607+N5607</f>
        <v> $ 725,290.81 </v>
      </c>
      <c r="V5607" s="6" t="str">
        <f aca="false">U5607*15%</f>
        <v> $ 108,793.62 </v>
      </c>
      <c r="W5607" s="6" t="str">
        <f aca="false">V5607*22%</f>
        <v> $ 23,934.60 </v>
      </c>
      <c r="X5607" s="6" t="str">
        <f aca="false">V5607+W5607</f>
        <v> $ 132,728.22 </v>
      </c>
      <c r="Y5607" s="6" t="str">
        <f aca="false">U5607+X5607</f>
        <v> $ 858,019.02 </v>
      </c>
      <c r="Z5607" s="0" t="n">
        <v>2</v>
      </c>
      <c r="AA5607" s="6" t="n">
        <v>540486.707886</v>
      </c>
      <c r="AB5607" s="0" t="n">
        <v>3</v>
      </c>
      <c r="AC5607" s="6" t="n">
        <v>420378.550578</v>
      </c>
      <c r="AD5607" s="7" t="n">
        <v>6</v>
      </c>
      <c r="AE5607" s="8" t="n">
        <v>70063.091763</v>
      </c>
    </row>
    <row r="5608" customFormat="false" ht="15.75" hidden="false" customHeight="true" outlineLevel="0" collapsed="false">
      <c r="A5608" s="4" t="n">
        <v>494338</v>
      </c>
      <c r="B5608" s="4" t="s">
        <v>18606</v>
      </c>
      <c r="C5608" s="4" t="n">
        <v>37030621</v>
      </c>
      <c r="D5608" s="4" t="n">
        <v>8951105</v>
      </c>
      <c r="E5608" s="4" t="s">
        <v>18607</v>
      </c>
      <c r="F5608" s="4" t="s">
        <v>33</v>
      </c>
      <c r="G5608" s="4" t="s">
        <v>18608</v>
      </c>
      <c r="H5608" s="4" t="s">
        <v>18609</v>
      </c>
      <c r="I5608" s="4"/>
      <c r="J5608" s="5" t="n">
        <v>45483</v>
      </c>
      <c r="K5608" s="5" t="n">
        <v>45026</v>
      </c>
      <c r="L5608" s="6" t="n">
        <v>1455953.28</v>
      </c>
      <c r="M5608" s="6" t="n">
        <v>2348173.83</v>
      </c>
      <c r="N5608" s="4" t="n">
        <v>0</v>
      </c>
      <c r="O5608" s="4" t="s">
        <v>35</v>
      </c>
      <c r="P5608" s="4" t="s">
        <v>106</v>
      </c>
      <c r="Q5608" s="4" t="s">
        <v>48</v>
      </c>
      <c r="R5608" s="5" t="n">
        <v>45491.4889611458</v>
      </c>
      <c r="S5608" s="6" t="str">
        <f aca="false">M5608+N5608</f>
        <v> $ 2,348,173.83 </v>
      </c>
      <c r="T5608" s="6" t="str">
        <f aca="false">L5608*50%</f>
        <v> $ 727,976.64 </v>
      </c>
      <c r="U5608" s="6" t="str">
        <f aca="false">T5608+N5608</f>
        <v> $ 727,976.64 </v>
      </c>
      <c r="V5608" s="6" t="str">
        <f aca="false">U5608*15%</f>
        <v> $ 109,196.50 </v>
      </c>
      <c r="W5608" s="6" t="str">
        <f aca="false">V5608*22%</f>
        <v> $ 24,023.23 </v>
      </c>
      <c r="X5608" s="6" t="str">
        <f aca="false">V5608+W5608</f>
        <v> $ 133,219.73 </v>
      </c>
      <c r="Y5608" s="6" t="str">
        <f aca="false">U5608+X5608</f>
        <v> $ 861,196.37 </v>
      </c>
      <c r="Z5608" s="0" t="n">
        <v>2</v>
      </c>
      <c r="AA5608" s="6" t="n">
        <v>542488.192128</v>
      </c>
      <c r="AB5608" s="0" t="n">
        <v>3</v>
      </c>
      <c r="AC5608" s="6" t="n">
        <v>421935.260544</v>
      </c>
      <c r="AD5608" s="7" t="n">
        <v>6</v>
      </c>
      <c r="AE5608" s="8" t="n">
        <v>70322.543424</v>
      </c>
    </row>
    <row r="5609" customFormat="false" ht="15.75" hidden="false" customHeight="true" outlineLevel="0" collapsed="false">
      <c r="A5609" s="4" t="n">
        <v>495183</v>
      </c>
      <c r="B5609" s="4" t="s">
        <v>18610</v>
      </c>
      <c r="C5609" s="4" t="n">
        <v>28756686</v>
      </c>
      <c r="D5609" s="4" t="n">
        <v>6541760</v>
      </c>
      <c r="E5609" s="4" t="s">
        <v>18611</v>
      </c>
      <c r="F5609" s="4" t="s">
        <v>33</v>
      </c>
      <c r="G5609" s="4" t="s">
        <v>18612</v>
      </c>
      <c r="H5609" s="4"/>
      <c r="I5609" s="4"/>
      <c r="J5609" s="5" t="n">
        <v>45496</v>
      </c>
      <c r="K5609" s="5" t="n">
        <v>45055</v>
      </c>
      <c r="L5609" s="6" t="n">
        <v>1456603.53</v>
      </c>
      <c r="M5609" s="6" t="n">
        <v>2232289.31</v>
      </c>
      <c r="N5609" s="4" t="n">
        <v>0</v>
      </c>
      <c r="O5609" s="4" t="s">
        <v>35</v>
      </c>
      <c r="P5609" s="4" t="s">
        <v>106</v>
      </c>
      <c r="Q5609" s="4" t="s">
        <v>48</v>
      </c>
      <c r="R5609" s="5" t="n">
        <v>45498.6367944444</v>
      </c>
      <c r="S5609" s="6" t="str">
        <f aca="false">M5609+N5609</f>
        <v> $ 2,232,289.31 </v>
      </c>
      <c r="T5609" s="6" t="str">
        <f aca="false">L5609*50%</f>
        <v> $ 728,301.77 </v>
      </c>
      <c r="U5609" s="6" t="str">
        <f aca="false">T5609+N5609</f>
        <v> $ 728,301.77 </v>
      </c>
      <c r="V5609" s="6" t="str">
        <f aca="false">U5609*15%</f>
        <v> $ 109,245.26 </v>
      </c>
      <c r="W5609" s="6" t="str">
        <f aca="false">V5609*22%</f>
        <v> $ 24,033.96 </v>
      </c>
      <c r="X5609" s="6" t="str">
        <f aca="false">V5609+W5609</f>
        <v> $ 133,279.22 </v>
      </c>
      <c r="Y5609" s="6" t="str">
        <f aca="false">U5609+X5609</f>
        <v> $ 861,580.99 </v>
      </c>
      <c r="Z5609" s="0" t="n">
        <v>2</v>
      </c>
      <c r="AA5609" s="6" t="n">
        <v>542730.475278</v>
      </c>
      <c r="AB5609" s="0" t="n">
        <v>3</v>
      </c>
      <c r="AC5609" s="6" t="n">
        <v>422123.702994</v>
      </c>
      <c r="AD5609" s="7" t="n">
        <v>6</v>
      </c>
      <c r="AE5609" s="8" t="n">
        <v>70353.950499</v>
      </c>
    </row>
    <row r="5610" customFormat="false" ht="15.75" hidden="false" customHeight="true" outlineLevel="0" collapsed="false">
      <c r="A5610" s="4" t="n">
        <v>493945</v>
      </c>
      <c r="B5610" s="4" t="s">
        <v>18613</v>
      </c>
      <c r="C5610" s="4" t="n">
        <v>29261144</v>
      </c>
      <c r="D5610" s="4" t="n">
        <v>20019849</v>
      </c>
      <c r="E5610" s="4" t="s">
        <v>18614</v>
      </c>
      <c r="F5610" s="4" t="s">
        <v>33</v>
      </c>
      <c r="G5610" s="4" t="s">
        <v>18615</v>
      </c>
      <c r="H5610" s="4" t="s">
        <v>18616</v>
      </c>
      <c r="I5610" s="4"/>
      <c r="J5610" s="5" t="n">
        <v>45483</v>
      </c>
      <c r="K5610" s="5" t="n">
        <v>44995</v>
      </c>
      <c r="L5610" s="6" t="n">
        <v>1460412.46</v>
      </c>
      <c r="M5610" s="6" t="n">
        <v>2703354.1</v>
      </c>
      <c r="N5610" s="4" t="n">
        <v>0</v>
      </c>
      <c r="O5610" s="4" t="s">
        <v>35</v>
      </c>
      <c r="P5610" s="4" t="s">
        <v>106</v>
      </c>
      <c r="Q5610" s="4" t="s">
        <v>48</v>
      </c>
      <c r="R5610" s="5" t="n">
        <v>45489.7743152431</v>
      </c>
      <c r="S5610" s="6" t="str">
        <f aca="false">M5610+N5610</f>
        <v> $ 2,703,354.10 </v>
      </c>
      <c r="T5610" s="6" t="str">
        <f aca="false">L5610*50%</f>
        <v> $ 730,206.23 </v>
      </c>
      <c r="U5610" s="6" t="str">
        <f aca="false">T5610+N5610</f>
        <v> $ 730,206.23 </v>
      </c>
      <c r="V5610" s="6" t="str">
        <f aca="false">U5610*15%</f>
        <v> $ 109,530.93 </v>
      </c>
      <c r="W5610" s="6" t="str">
        <f aca="false">V5610*22%</f>
        <v> $ 24,096.81 </v>
      </c>
      <c r="X5610" s="6" t="str">
        <f aca="false">V5610+W5610</f>
        <v> $ 133,627.74 </v>
      </c>
      <c r="Y5610" s="6" t="str">
        <f aca="false">U5610+X5610</f>
        <v> $ 863,833.97 </v>
      </c>
      <c r="Z5610" s="0" t="n">
        <v>2</v>
      </c>
      <c r="AA5610" s="6" t="n">
        <v>544149.682596</v>
      </c>
      <c r="AB5610" s="0" t="n">
        <v>3</v>
      </c>
      <c r="AC5610" s="6" t="n">
        <v>423227.530908</v>
      </c>
      <c r="AD5610" s="7" t="n">
        <v>6</v>
      </c>
      <c r="AE5610" s="8" t="n">
        <v>70537.921818</v>
      </c>
    </row>
    <row r="5611" customFormat="false" ht="15.75" hidden="false" customHeight="true" outlineLevel="0" collapsed="false">
      <c r="A5611" s="4" t="n">
        <v>493665</v>
      </c>
      <c r="B5611" s="4" t="s">
        <v>18617</v>
      </c>
      <c r="C5611" s="4" t="n">
        <v>21764885</v>
      </c>
      <c r="D5611" s="4" t="n">
        <v>7731121</v>
      </c>
      <c r="E5611" s="4" t="s">
        <v>18618</v>
      </c>
      <c r="F5611" s="4" t="s">
        <v>33</v>
      </c>
      <c r="G5611" s="4" t="s">
        <v>18619</v>
      </c>
      <c r="H5611" s="4"/>
      <c r="I5611" s="4"/>
      <c r="J5611" s="5" t="n">
        <v>45483</v>
      </c>
      <c r="K5611" s="5" t="n">
        <v>45031</v>
      </c>
      <c r="L5611" s="6" t="n">
        <v>1460908.75</v>
      </c>
      <c r="M5611" s="6" t="n">
        <v>2574807.82</v>
      </c>
      <c r="N5611" s="4" t="n">
        <v>0</v>
      </c>
      <c r="O5611" s="4" t="s">
        <v>35</v>
      </c>
      <c r="P5611" s="4" t="s">
        <v>106</v>
      </c>
      <c r="Q5611" s="4" t="s">
        <v>48</v>
      </c>
      <c r="R5611" s="5" t="n">
        <v>45496.6661280093</v>
      </c>
      <c r="S5611" s="6" t="str">
        <f aca="false">M5611+N5611</f>
        <v> $ 2,574,807.82 </v>
      </c>
      <c r="T5611" s="6" t="str">
        <f aca="false">L5611*50%</f>
        <v> $ 730,454.38 </v>
      </c>
      <c r="U5611" s="6" t="str">
        <f aca="false">T5611+N5611</f>
        <v> $ 730,454.38 </v>
      </c>
      <c r="V5611" s="6" t="str">
        <f aca="false">U5611*15%</f>
        <v> $ 109,568.16 </v>
      </c>
      <c r="W5611" s="6" t="str">
        <f aca="false">V5611*22%</f>
        <v> $ 24,104.99 </v>
      </c>
      <c r="X5611" s="6" t="str">
        <f aca="false">V5611+W5611</f>
        <v> $ 133,673.15 </v>
      </c>
      <c r="Y5611" s="6" t="str">
        <f aca="false">U5611+X5611</f>
        <v> $ 864,127.53 </v>
      </c>
      <c r="Z5611" s="0" t="n">
        <v>2</v>
      </c>
      <c r="AA5611" s="6" t="n">
        <v>544334.60025</v>
      </c>
      <c r="AB5611" s="0" t="n">
        <v>3</v>
      </c>
      <c r="AC5611" s="6" t="n">
        <v>423371.35575</v>
      </c>
      <c r="AD5611" s="7" t="n">
        <v>6</v>
      </c>
      <c r="AE5611" s="8" t="n">
        <v>70561.892625</v>
      </c>
    </row>
    <row r="5612" customFormat="false" ht="15.75" hidden="false" customHeight="true" outlineLevel="0" collapsed="false">
      <c r="A5612" s="4" t="n">
        <v>493943</v>
      </c>
      <c r="B5612" s="4" t="s">
        <v>18620</v>
      </c>
      <c r="C5612" s="4" t="n">
        <v>29168170</v>
      </c>
      <c r="D5612" s="4" t="n">
        <v>6058906</v>
      </c>
      <c r="E5612" s="4" t="s">
        <v>18621</v>
      </c>
      <c r="F5612" s="4" t="s">
        <v>33</v>
      </c>
      <c r="G5612" s="4" t="s">
        <v>18622</v>
      </c>
      <c r="H5612" s="4"/>
      <c r="I5612" s="4"/>
      <c r="J5612" s="5" t="n">
        <v>45483</v>
      </c>
      <c r="K5612" s="5" t="n">
        <v>44998</v>
      </c>
      <c r="L5612" s="6" t="n">
        <v>1463494.05</v>
      </c>
      <c r="M5612" s="6" t="n">
        <v>2625204.53</v>
      </c>
      <c r="N5612" s="4" t="n">
        <v>0</v>
      </c>
      <c r="O5612" s="4" t="s">
        <v>35</v>
      </c>
      <c r="P5612" s="4" t="s">
        <v>106</v>
      </c>
      <c r="Q5612" s="4" t="s">
        <v>48</v>
      </c>
      <c r="R5612" s="5" t="n">
        <v>45496.8523518519</v>
      </c>
      <c r="S5612" s="6" t="str">
        <f aca="false">M5612+N5612</f>
        <v> $ 2,625,204.53 </v>
      </c>
      <c r="T5612" s="6" t="str">
        <f aca="false">L5612*50%</f>
        <v> $ 731,747.03 </v>
      </c>
      <c r="U5612" s="6" t="str">
        <f aca="false">T5612+N5612</f>
        <v> $ 731,747.03 </v>
      </c>
      <c r="V5612" s="6" t="str">
        <f aca="false">U5612*15%</f>
        <v> $ 109,762.05 </v>
      </c>
      <c r="W5612" s="6" t="str">
        <f aca="false">V5612*22%</f>
        <v> $ 24,147.65 </v>
      </c>
      <c r="X5612" s="6" t="str">
        <f aca="false">V5612+W5612</f>
        <v> $ 133,909.71 </v>
      </c>
      <c r="Y5612" s="6" t="str">
        <f aca="false">U5612+X5612</f>
        <v> $ 865,656.73 </v>
      </c>
      <c r="Z5612" s="0" t="n">
        <v>2</v>
      </c>
      <c r="AA5612" s="6" t="n">
        <v>545297.88303</v>
      </c>
      <c r="AB5612" s="0" t="n">
        <v>3</v>
      </c>
      <c r="AC5612" s="6" t="n">
        <v>424120.57569</v>
      </c>
      <c r="AD5612" s="7" t="n">
        <v>6</v>
      </c>
      <c r="AE5612" s="8" t="n">
        <v>70686.762615</v>
      </c>
    </row>
    <row r="5613" customFormat="false" ht="15.75" hidden="false" customHeight="true" outlineLevel="0" collapsed="false">
      <c r="A5613" s="4" t="n">
        <v>493921</v>
      </c>
      <c r="B5613" s="4" t="s">
        <v>18623</v>
      </c>
      <c r="C5613" s="4" t="n">
        <v>28643428</v>
      </c>
      <c r="D5613" s="4" t="n">
        <v>8502791</v>
      </c>
      <c r="E5613" s="4" t="s">
        <v>18624</v>
      </c>
      <c r="F5613" s="4" t="s">
        <v>33</v>
      </c>
      <c r="G5613" s="4" t="s">
        <v>18625</v>
      </c>
      <c r="H5613" s="4" t="s">
        <v>18626</v>
      </c>
      <c r="I5613" s="4"/>
      <c r="J5613" s="5" t="n">
        <v>45483</v>
      </c>
      <c r="K5613" s="5" t="n">
        <v>45026</v>
      </c>
      <c r="L5613" s="6" t="n">
        <v>1464656.02</v>
      </c>
      <c r="M5613" s="6" t="n">
        <v>2989575.91</v>
      </c>
      <c r="N5613" s="4" t="n">
        <v>0</v>
      </c>
      <c r="O5613" s="4" t="s">
        <v>35</v>
      </c>
      <c r="P5613" s="4" t="s">
        <v>106</v>
      </c>
      <c r="Q5613" s="4" t="s">
        <v>48</v>
      </c>
      <c r="R5613" s="5" t="n">
        <v>45496.8425310532</v>
      </c>
      <c r="S5613" s="6" t="str">
        <f aca="false">M5613+N5613</f>
        <v> $ 2,989,575.91 </v>
      </c>
      <c r="T5613" s="6" t="str">
        <f aca="false">L5613*50%</f>
        <v> $ 732,328.01 </v>
      </c>
      <c r="U5613" s="6" t="str">
        <f aca="false">T5613+N5613</f>
        <v> $ 732,328.01 </v>
      </c>
      <c r="V5613" s="6" t="str">
        <f aca="false">U5613*15%</f>
        <v> $ 109,849.20 </v>
      </c>
      <c r="W5613" s="6" t="str">
        <f aca="false">V5613*22%</f>
        <v> $ 24,166.82 </v>
      </c>
      <c r="X5613" s="6" t="str">
        <f aca="false">V5613+W5613</f>
        <v> $ 134,016.03 </v>
      </c>
      <c r="Y5613" s="6" t="str">
        <f aca="false">U5613+X5613</f>
        <v> $ 866,344.04 </v>
      </c>
      <c r="Z5613" s="0" t="n">
        <v>2</v>
      </c>
      <c r="AA5613" s="6" t="n">
        <v>545730.833052</v>
      </c>
      <c r="AB5613" s="0" t="n">
        <v>3</v>
      </c>
      <c r="AC5613" s="6" t="n">
        <v>424457.314596</v>
      </c>
      <c r="AD5613" s="7" t="n">
        <v>6</v>
      </c>
      <c r="AE5613" s="8" t="n">
        <v>70742.885766</v>
      </c>
    </row>
    <row r="5614" customFormat="false" ht="15.75" hidden="false" customHeight="true" outlineLevel="0" collapsed="false">
      <c r="A5614" s="4" t="n">
        <v>494059</v>
      </c>
      <c r="B5614" s="4" t="s">
        <v>18627</v>
      </c>
      <c r="C5614" s="4" t="n">
        <v>31800348</v>
      </c>
      <c r="D5614" s="4" t="n">
        <v>2653068</v>
      </c>
      <c r="E5614" s="4" t="s">
        <v>18628</v>
      </c>
      <c r="F5614" s="4" t="s">
        <v>33</v>
      </c>
      <c r="G5614" s="4" t="s">
        <v>18629</v>
      </c>
      <c r="H5614" s="4" t="s">
        <v>18630</v>
      </c>
      <c r="I5614" s="4"/>
      <c r="J5614" s="5" t="n">
        <v>45483</v>
      </c>
      <c r="K5614" s="5" t="n">
        <v>44998</v>
      </c>
      <c r="L5614" s="6" t="n">
        <v>1466229.34</v>
      </c>
      <c r="M5614" s="6" t="n">
        <v>1863550.92</v>
      </c>
      <c r="N5614" s="4" t="n">
        <v>0</v>
      </c>
      <c r="O5614" s="4" t="s">
        <v>35</v>
      </c>
      <c r="P5614" s="4" t="s">
        <v>106</v>
      </c>
      <c r="Q5614" s="4" t="s">
        <v>48</v>
      </c>
      <c r="R5614" s="5" t="n">
        <v>45490.4856270833</v>
      </c>
      <c r="S5614" s="6" t="str">
        <f aca="false">M5614+N5614</f>
        <v> $ 1,863,550.92 </v>
      </c>
      <c r="T5614" s="6" t="str">
        <f aca="false">L5614*50%</f>
        <v> $ 733,114.67 </v>
      </c>
      <c r="U5614" s="6" t="str">
        <f aca="false">T5614+N5614</f>
        <v> $ 733,114.67 </v>
      </c>
      <c r="V5614" s="6" t="str">
        <f aca="false">U5614*15%</f>
        <v> $ 109,967.20 </v>
      </c>
      <c r="W5614" s="6" t="str">
        <f aca="false">V5614*22%</f>
        <v> $ 24,192.78 </v>
      </c>
      <c r="X5614" s="6" t="str">
        <f aca="false">V5614+W5614</f>
        <v> $ 134,159.98 </v>
      </c>
      <c r="Y5614" s="6" t="str">
        <f aca="false">U5614+X5614</f>
        <v> $ 867,274.65 </v>
      </c>
      <c r="Z5614" s="0" t="n">
        <v>2</v>
      </c>
      <c r="AA5614" s="6" t="n">
        <v>546317.052084</v>
      </c>
      <c r="AB5614" s="0" t="n">
        <v>3</v>
      </c>
      <c r="AC5614" s="6" t="n">
        <v>424913.262732</v>
      </c>
      <c r="AD5614" s="7" t="n">
        <v>6</v>
      </c>
      <c r="AE5614" s="8" t="n">
        <v>70818.877122</v>
      </c>
    </row>
    <row r="5615" customFormat="false" ht="15.75" hidden="false" customHeight="true" outlineLevel="0" collapsed="false">
      <c r="A5615" s="4" t="n">
        <v>495464</v>
      </c>
      <c r="B5615" s="4" t="s">
        <v>18631</v>
      </c>
      <c r="C5615" s="4" t="n">
        <v>95662500</v>
      </c>
      <c r="D5615" s="4" t="n">
        <v>24364387</v>
      </c>
      <c r="E5615" s="4" t="s">
        <v>18632</v>
      </c>
      <c r="F5615" s="4" t="s">
        <v>33</v>
      </c>
      <c r="G5615" s="4" t="s">
        <v>18633</v>
      </c>
      <c r="H5615" s="4"/>
      <c r="I5615" s="4"/>
      <c r="J5615" s="5" t="n">
        <v>45496</v>
      </c>
      <c r="K5615" s="5" t="n">
        <v>45054</v>
      </c>
      <c r="L5615" s="6" t="n">
        <v>1467986.59</v>
      </c>
      <c r="M5615" s="6" t="n">
        <v>2117474.58</v>
      </c>
      <c r="N5615" s="4" t="n">
        <v>0</v>
      </c>
      <c r="O5615" s="4" t="s">
        <v>35</v>
      </c>
      <c r="P5615" s="4" t="s">
        <v>106</v>
      </c>
      <c r="Q5615" s="4" t="s">
        <v>48</v>
      </c>
      <c r="R5615" s="5" t="n">
        <v>45498.6420436343</v>
      </c>
      <c r="S5615" s="6" t="str">
        <f aca="false">M5615+N5615</f>
        <v> $ 2,117,474.58 </v>
      </c>
      <c r="T5615" s="6" t="str">
        <f aca="false">L5615*50%</f>
        <v> $ 733,993.30 </v>
      </c>
      <c r="U5615" s="6" t="str">
        <f aca="false">T5615+N5615</f>
        <v> $ 733,993.30 </v>
      </c>
      <c r="V5615" s="6" t="str">
        <f aca="false">U5615*15%</f>
        <v> $ 110,098.99 </v>
      </c>
      <c r="W5615" s="6" t="str">
        <f aca="false">V5615*22%</f>
        <v> $ 24,221.78 </v>
      </c>
      <c r="X5615" s="6" t="str">
        <f aca="false">V5615+W5615</f>
        <v> $ 134,320.77 </v>
      </c>
      <c r="Y5615" s="6" t="str">
        <f aca="false">U5615+X5615</f>
        <v> $ 868,314.07 </v>
      </c>
      <c r="Z5615" s="0" t="n">
        <v>2</v>
      </c>
      <c r="AA5615" s="6" t="n">
        <v>546971.803434</v>
      </c>
      <c r="AB5615" s="0" t="n">
        <v>3</v>
      </c>
      <c r="AC5615" s="6" t="n">
        <v>425422.513782</v>
      </c>
      <c r="AD5615" s="7" t="n">
        <v>6</v>
      </c>
      <c r="AE5615" s="8" t="n">
        <v>70903.752297</v>
      </c>
    </row>
    <row r="5616" customFormat="false" ht="15.75" hidden="false" customHeight="true" outlineLevel="0" collapsed="false">
      <c r="A5616" s="4" t="n">
        <v>494394</v>
      </c>
      <c r="B5616" s="4" t="s">
        <v>18634</v>
      </c>
      <c r="C5616" s="4" t="n">
        <v>38504287</v>
      </c>
      <c r="D5616" s="4" t="n">
        <v>9641412</v>
      </c>
      <c r="E5616" s="4" t="s">
        <v>18635</v>
      </c>
      <c r="F5616" s="4" t="s">
        <v>33</v>
      </c>
      <c r="G5616" s="4" t="s">
        <v>18636</v>
      </c>
      <c r="H5616" s="4"/>
      <c r="I5616" s="4"/>
      <c r="J5616" s="5" t="n">
        <v>45483</v>
      </c>
      <c r="K5616" s="5" t="n">
        <v>45005</v>
      </c>
      <c r="L5616" s="6" t="n">
        <v>1472092.99</v>
      </c>
      <c r="M5616" s="6" t="n">
        <v>2208754.53</v>
      </c>
      <c r="N5616" s="4" t="n">
        <v>0</v>
      </c>
      <c r="O5616" s="4" t="s">
        <v>35</v>
      </c>
      <c r="P5616" s="4" t="s">
        <v>106</v>
      </c>
      <c r="Q5616" s="4" t="s">
        <v>48</v>
      </c>
      <c r="R5616" s="5" t="n">
        <v>45496.6624809838</v>
      </c>
      <c r="S5616" s="6" t="str">
        <f aca="false">M5616+N5616</f>
        <v> $ 2,208,754.53 </v>
      </c>
      <c r="T5616" s="6" t="str">
        <f aca="false">L5616*50%</f>
        <v> $ 736,046.50 </v>
      </c>
      <c r="U5616" s="6" t="str">
        <f aca="false">T5616+N5616</f>
        <v> $ 736,046.50 </v>
      </c>
      <c r="V5616" s="6" t="str">
        <f aca="false">U5616*15%</f>
        <v> $ 110,406.97 </v>
      </c>
      <c r="W5616" s="6" t="str">
        <f aca="false">V5616*22%</f>
        <v> $ 24,289.53 </v>
      </c>
      <c r="X5616" s="6" t="str">
        <f aca="false">V5616+W5616</f>
        <v> $ 134,696.51 </v>
      </c>
      <c r="Y5616" s="6" t="str">
        <f aca="false">U5616+X5616</f>
        <v> $ 870,743.00 </v>
      </c>
      <c r="Z5616" s="0" t="n">
        <v>2</v>
      </c>
      <c r="AA5616" s="6" t="n">
        <v>548501.848074</v>
      </c>
      <c r="AB5616" s="0" t="n">
        <v>3</v>
      </c>
      <c r="AC5616" s="6" t="n">
        <v>426612.548502</v>
      </c>
      <c r="AD5616" s="7" t="n">
        <v>6</v>
      </c>
      <c r="AE5616" s="8" t="n">
        <v>71102.091417</v>
      </c>
    </row>
    <row r="5617" customFormat="false" ht="15.75" hidden="false" customHeight="true" outlineLevel="0" collapsed="false">
      <c r="A5617" s="4" t="n">
        <v>493867</v>
      </c>
      <c r="B5617" s="4" t="s">
        <v>18637</v>
      </c>
      <c r="C5617" s="4" t="n">
        <v>27585796</v>
      </c>
      <c r="D5617" s="4" t="n">
        <v>29380078</v>
      </c>
      <c r="E5617" s="4" t="s">
        <v>18638</v>
      </c>
      <c r="F5617" s="4" t="s">
        <v>33</v>
      </c>
      <c r="G5617" s="4" t="s">
        <v>18639</v>
      </c>
      <c r="H5617" s="4" t="s">
        <v>18640</v>
      </c>
      <c r="I5617" s="4" t="s">
        <v>18641</v>
      </c>
      <c r="J5617" s="5" t="n">
        <v>45483</v>
      </c>
      <c r="K5617" s="5" t="n">
        <v>45054</v>
      </c>
      <c r="L5617" s="6" t="n">
        <v>1474197.92</v>
      </c>
      <c r="M5617" s="6" t="n">
        <v>1809669.1</v>
      </c>
      <c r="N5617" s="4" t="n">
        <v>0</v>
      </c>
      <c r="O5617" s="4" t="s">
        <v>35</v>
      </c>
      <c r="P5617" s="4" t="s">
        <v>106</v>
      </c>
      <c r="Q5617" s="4" t="s">
        <v>48</v>
      </c>
      <c r="R5617" s="5" t="n">
        <v>45496.6586983449</v>
      </c>
      <c r="S5617" s="6" t="str">
        <f aca="false">M5617+N5617</f>
        <v> $ 1,809,669.10 </v>
      </c>
      <c r="T5617" s="6" t="str">
        <f aca="false">L5617*50%</f>
        <v> $ 737,098.96 </v>
      </c>
      <c r="U5617" s="6" t="str">
        <f aca="false">T5617+N5617</f>
        <v> $ 737,098.96 </v>
      </c>
      <c r="V5617" s="6" t="str">
        <f aca="false">U5617*15%</f>
        <v> $ 110,564.84 </v>
      </c>
      <c r="W5617" s="6" t="str">
        <f aca="false">V5617*22%</f>
        <v> $ 24,324.27 </v>
      </c>
      <c r="X5617" s="6" t="str">
        <f aca="false">V5617+W5617</f>
        <v> $ 134,889.11 </v>
      </c>
      <c r="Y5617" s="6" t="str">
        <f aca="false">U5617+X5617</f>
        <v> $ 871,988.07 </v>
      </c>
      <c r="Z5617" s="0" t="n">
        <v>2</v>
      </c>
      <c r="AA5617" s="6" t="n">
        <v>549286.144992</v>
      </c>
      <c r="AB5617" s="0" t="n">
        <v>3</v>
      </c>
      <c r="AC5617" s="6" t="n">
        <v>427222.557216</v>
      </c>
      <c r="AD5617" s="7" t="n">
        <v>6</v>
      </c>
      <c r="AE5617" s="8" t="n">
        <v>71203.759536</v>
      </c>
    </row>
    <row r="5618" customFormat="false" ht="15.75" hidden="false" customHeight="true" outlineLevel="0" collapsed="false">
      <c r="A5618" s="4" t="n">
        <v>494682</v>
      </c>
      <c r="B5618" s="4" t="s">
        <v>18642</v>
      </c>
      <c r="C5618" s="4" t="n">
        <v>95929513</v>
      </c>
      <c r="D5618" s="4" t="n">
        <v>26228932</v>
      </c>
      <c r="E5618" s="4" t="s">
        <v>18643</v>
      </c>
      <c r="F5618" s="4" t="s">
        <v>33</v>
      </c>
      <c r="G5618" s="4" t="s">
        <v>18644</v>
      </c>
      <c r="H5618" s="4"/>
      <c r="I5618" s="4"/>
      <c r="J5618" s="5" t="n">
        <v>45483</v>
      </c>
      <c r="K5618" s="5" t="n">
        <v>45005</v>
      </c>
      <c r="L5618" s="6" t="n">
        <v>1476196.27</v>
      </c>
      <c r="M5618" s="6" t="n">
        <v>1952016.3</v>
      </c>
      <c r="N5618" s="4" t="n">
        <v>0</v>
      </c>
      <c r="O5618" s="4" t="s">
        <v>35</v>
      </c>
      <c r="P5618" s="4" t="s">
        <v>106</v>
      </c>
      <c r="Q5618" s="4" t="s">
        <v>48</v>
      </c>
      <c r="R5618" s="5" t="n">
        <v>45491.8193667477</v>
      </c>
      <c r="S5618" s="6" t="str">
        <f aca="false">M5618+N5618</f>
        <v> $ 1,952,016.30 </v>
      </c>
      <c r="T5618" s="6" t="str">
        <f aca="false">L5618*50%</f>
        <v> $ 738,098.14 </v>
      </c>
      <c r="U5618" s="6" t="str">
        <f aca="false">T5618+N5618</f>
        <v> $ 738,098.14 </v>
      </c>
      <c r="V5618" s="6" t="str">
        <f aca="false">U5618*15%</f>
        <v> $ 110,714.72 </v>
      </c>
      <c r="W5618" s="6" t="str">
        <f aca="false">V5618*22%</f>
        <v> $ 24,357.24 </v>
      </c>
      <c r="X5618" s="6" t="str">
        <f aca="false">V5618+W5618</f>
        <v> $ 135,071.96 </v>
      </c>
      <c r="Y5618" s="6" t="str">
        <f aca="false">U5618+X5618</f>
        <v> $ 873,170.09 </v>
      </c>
      <c r="Z5618" s="0" t="n">
        <v>2</v>
      </c>
      <c r="AA5618" s="6" t="n">
        <v>550030.730202</v>
      </c>
      <c r="AB5618" s="0" t="n">
        <v>3</v>
      </c>
      <c r="AC5618" s="6" t="n">
        <v>427801.679046</v>
      </c>
      <c r="AD5618" s="7" t="n">
        <v>6</v>
      </c>
      <c r="AE5618" s="8" t="n">
        <v>71300.279841</v>
      </c>
    </row>
    <row r="5619" customFormat="false" ht="15.75" hidden="false" customHeight="true" outlineLevel="0" collapsed="false">
      <c r="A5619" s="4" t="n">
        <v>494329</v>
      </c>
      <c r="B5619" s="4" t="s">
        <v>18645</v>
      </c>
      <c r="C5619" s="4" t="n">
        <v>36943733</v>
      </c>
      <c r="D5619" s="4" t="n">
        <v>26449251</v>
      </c>
      <c r="E5619" s="4" t="s">
        <v>18646</v>
      </c>
      <c r="F5619" s="4" t="s">
        <v>33</v>
      </c>
      <c r="G5619" s="4" t="s">
        <v>18647</v>
      </c>
      <c r="H5619" s="4"/>
      <c r="I5619" s="4"/>
      <c r="J5619" s="5" t="n">
        <v>45483</v>
      </c>
      <c r="K5619" s="5" t="n">
        <v>45054</v>
      </c>
      <c r="L5619" s="6" t="n">
        <v>1484113.38</v>
      </c>
      <c r="M5619" s="6" t="n">
        <v>2311795.78</v>
      </c>
      <c r="N5619" s="4" t="n">
        <v>0</v>
      </c>
      <c r="O5619" s="4" t="s">
        <v>35</v>
      </c>
      <c r="P5619" s="4" t="s">
        <v>106</v>
      </c>
      <c r="Q5619" s="4" t="s">
        <v>48</v>
      </c>
      <c r="R5619" s="5" t="n">
        <v>45491.4568119213</v>
      </c>
      <c r="S5619" s="6" t="str">
        <f aca="false">M5619+N5619</f>
        <v> $ 2,311,795.78 </v>
      </c>
      <c r="T5619" s="6" t="str">
        <f aca="false">L5619*50%</f>
        <v> $ 742,056.69 </v>
      </c>
      <c r="U5619" s="6" t="str">
        <f aca="false">T5619+N5619</f>
        <v> $ 742,056.69 </v>
      </c>
      <c r="V5619" s="6" t="str">
        <f aca="false">U5619*15%</f>
        <v> $ 111,308.50 </v>
      </c>
      <c r="W5619" s="6" t="str">
        <f aca="false">V5619*22%</f>
        <v> $ 24,487.87 </v>
      </c>
      <c r="X5619" s="6" t="str">
        <f aca="false">V5619+W5619</f>
        <v> $ 135,796.37 </v>
      </c>
      <c r="Y5619" s="6" t="str">
        <f aca="false">U5619+X5619</f>
        <v> $ 877,853.06 </v>
      </c>
      <c r="Z5619" s="0" t="n">
        <v>2</v>
      </c>
      <c r="AA5619" s="6" t="n">
        <v>552980.645388</v>
      </c>
      <c r="AB5619" s="0" t="n">
        <v>3</v>
      </c>
      <c r="AC5619" s="6" t="n">
        <v>430096.057524</v>
      </c>
      <c r="AD5619" s="7" t="n">
        <v>6</v>
      </c>
      <c r="AE5619" s="8" t="n">
        <v>71682.676254</v>
      </c>
    </row>
    <row r="5620" customFormat="false" ht="15.75" hidden="false" customHeight="true" outlineLevel="0" collapsed="false">
      <c r="A5620" s="4" t="n">
        <v>494302</v>
      </c>
      <c r="B5620" s="4" t="s">
        <v>18648</v>
      </c>
      <c r="C5620" s="4" t="n">
        <v>36441893</v>
      </c>
      <c r="D5620" s="4" t="n">
        <v>22025290</v>
      </c>
      <c r="E5620" s="4" t="s">
        <v>18649</v>
      </c>
      <c r="F5620" s="4" t="s">
        <v>33</v>
      </c>
      <c r="G5620" s="4" t="s">
        <v>18650</v>
      </c>
      <c r="H5620" s="4" t="s">
        <v>18651</v>
      </c>
      <c r="I5620" s="4"/>
      <c r="J5620" s="5" t="n">
        <v>45483</v>
      </c>
      <c r="K5620" s="5" t="n">
        <v>45026</v>
      </c>
      <c r="L5620" s="6" t="n">
        <v>1487122.12</v>
      </c>
      <c r="M5620" s="6" t="n">
        <v>3062431.84</v>
      </c>
      <c r="N5620" s="4" t="n">
        <v>0</v>
      </c>
      <c r="O5620" s="4" t="s">
        <v>35</v>
      </c>
      <c r="P5620" s="4" t="s">
        <v>106</v>
      </c>
      <c r="Q5620" s="4" t="s">
        <v>48</v>
      </c>
      <c r="R5620" s="5" t="n">
        <v>45491.4317118056</v>
      </c>
      <c r="S5620" s="6" t="str">
        <f aca="false">M5620+N5620</f>
        <v> $ 3,062,431.84 </v>
      </c>
      <c r="T5620" s="6" t="str">
        <f aca="false">L5620*50%</f>
        <v> $ 743,561.06 </v>
      </c>
      <c r="U5620" s="6" t="str">
        <f aca="false">T5620+N5620</f>
        <v> $ 743,561.06 </v>
      </c>
      <c r="V5620" s="6" t="str">
        <f aca="false">U5620*15%</f>
        <v> $ 111,534.16 </v>
      </c>
      <c r="W5620" s="6" t="str">
        <f aca="false">V5620*22%</f>
        <v> $ 24,537.51 </v>
      </c>
      <c r="X5620" s="6" t="str">
        <f aca="false">V5620+W5620</f>
        <v> $ 136,071.67 </v>
      </c>
      <c r="Y5620" s="6" t="str">
        <f aca="false">U5620+X5620</f>
        <v> $ 879,632.73 </v>
      </c>
      <c r="Z5620" s="0" t="n">
        <v>2</v>
      </c>
      <c r="AA5620" s="6" t="n">
        <v>554101.701912</v>
      </c>
      <c r="AB5620" s="0" t="n">
        <v>3</v>
      </c>
      <c r="AC5620" s="6" t="n">
        <v>430967.990376</v>
      </c>
      <c r="AD5620" s="7" t="n">
        <v>6</v>
      </c>
      <c r="AE5620" s="8" t="n">
        <v>71827.998396</v>
      </c>
    </row>
    <row r="5621" customFormat="false" ht="15.75" hidden="false" customHeight="true" outlineLevel="0" collapsed="false">
      <c r="A5621" s="4" t="n">
        <v>494634</v>
      </c>
      <c r="B5621" s="4" t="s">
        <v>18652</v>
      </c>
      <c r="C5621" s="4" t="n">
        <v>95495808</v>
      </c>
      <c r="D5621" s="4" t="n">
        <v>22117857</v>
      </c>
      <c r="E5621" s="4" t="s">
        <v>18653</v>
      </c>
      <c r="F5621" s="4" t="s">
        <v>33</v>
      </c>
      <c r="G5621" s="4" t="s">
        <v>18654</v>
      </c>
      <c r="H5621" s="4" t="s">
        <v>18655</v>
      </c>
      <c r="I5621" s="4"/>
      <c r="J5621" s="5" t="n">
        <v>45483</v>
      </c>
      <c r="K5621" s="5" t="n">
        <v>45026</v>
      </c>
      <c r="L5621" s="6" t="n">
        <v>1488207.64</v>
      </c>
      <c r="M5621" s="6" t="n">
        <v>2248086.28</v>
      </c>
      <c r="N5621" s="4" t="n">
        <v>0</v>
      </c>
      <c r="O5621" s="4" t="s">
        <v>35</v>
      </c>
      <c r="P5621" s="4" t="s">
        <v>106</v>
      </c>
      <c r="Q5621" s="4" t="s">
        <v>48</v>
      </c>
      <c r="R5621" s="5" t="n">
        <v>45496.6573365394</v>
      </c>
      <c r="S5621" s="6" t="str">
        <f aca="false">M5621+N5621</f>
        <v> $ 2,248,086.28 </v>
      </c>
      <c r="T5621" s="6" t="str">
        <f aca="false">L5621*50%</f>
        <v> $ 744,103.82 </v>
      </c>
      <c r="U5621" s="6" t="str">
        <f aca="false">T5621+N5621</f>
        <v> $ 744,103.82 </v>
      </c>
      <c r="V5621" s="6" t="str">
        <f aca="false">U5621*15%</f>
        <v> $ 111,615.57 </v>
      </c>
      <c r="W5621" s="6" t="str">
        <f aca="false">V5621*22%</f>
        <v> $ 24,555.43 </v>
      </c>
      <c r="X5621" s="6" t="str">
        <f aca="false">V5621+W5621</f>
        <v> $ 136,171.00 </v>
      </c>
      <c r="Y5621" s="6" t="str">
        <f aca="false">U5621+X5621</f>
        <v> $ 880,274.82 </v>
      </c>
      <c r="Z5621" s="0" t="n">
        <v>2</v>
      </c>
      <c r="AA5621" s="6" t="n">
        <v>554506.166664</v>
      </c>
      <c r="AB5621" s="0" t="n">
        <v>3</v>
      </c>
      <c r="AC5621" s="6" t="n">
        <v>431282.574072</v>
      </c>
      <c r="AD5621" s="7" t="n">
        <v>6</v>
      </c>
      <c r="AE5621" s="8" t="n">
        <v>71880.429012</v>
      </c>
    </row>
    <row r="5622" customFormat="false" ht="15.75" hidden="false" customHeight="true" outlineLevel="0" collapsed="false">
      <c r="A5622" s="4" t="n">
        <v>495073</v>
      </c>
      <c r="B5622" s="4" t="s">
        <v>18656</v>
      </c>
      <c r="C5622" s="4" t="n">
        <v>17958996</v>
      </c>
      <c r="D5622" s="4" t="n">
        <v>911999</v>
      </c>
      <c r="E5622" s="4" t="s">
        <v>18657</v>
      </c>
      <c r="F5622" s="4" t="s">
        <v>33</v>
      </c>
      <c r="G5622" s="4" t="s">
        <v>18658</v>
      </c>
      <c r="H5622" s="4"/>
      <c r="I5622" s="4"/>
      <c r="J5622" s="5" t="n">
        <v>45496</v>
      </c>
      <c r="K5622" s="5" t="n">
        <v>45054</v>
      </c>
      <c r="L5622" s="6" t="n">
        <v>1492612.1</v>
      </c>
      <c r="M5622" s="6" t="n">
        <v>1773650.11</v>
      </c>
      <c r="N5622" s="4" t="n">
        <v>0</v>
      </c>
      <c r="O5622" s="4" t="s">
        <v>35</v>
      </c>
      <c r="P5622" s="4" t="s">
        <v>106</v>
      </c>
      <c r="Q5622" s="4" t="s">
        <v>48</v>
      </c>
      <c r="R5622" s="5" t="n">
        <v>45498.6434992708</v>
      </c>
      <c r="S5622" s="6" t="str">
        <f aca="false">M5622+N5622</f>
        <v> $ 1,773,650.11 </v>
      </c>
      <c r="T5622" s="6" t="str">
        <f aca="false">L5622*50%</f>
        <v> $ 746,306.05 </v>
      </c>
      <c r="U5622" s="6" t="str">
        <f aca="false">T5622+N5622</f>
        <v> $ 746,306.05 </v>
      </c>
      <c r="V5622" s="6" t="str">
        <f aca="false">U5622*15%</f>
        <v> $ 111,945.91 </v>
      </c>
      <c r="W5622" s="6" t="str">
        <f aca="false">V5622*22%</f>
        <v> $ 24,628.10 </v>
      </c>
      <c r="X5622" s="6" t="str">
        <f aca="false">V5622+W5622</f>
        <v> $ 136,574.01 </v>
      </c>
      <c r="Y5622" s="6" t="str">
        <f aca="false">U5622+X5622</f>
        <v> $ 882,880.06 </v>
      </c>
      <c r="Z5622" s="0" t="n">
        <v>2</v>
      </c>
      <c r="AA5622" s="6" t="n">
        <v>556147.26846</v>
      </c>
      <c r="AB5622" s="0" t="n">
        <v>3</v>
      </c>
      <c r="AC5622" s="6" t="n">
        <v>432558.98658</v>
      </c>
      <c r="AD5622" s="7" t="n">
        <v>6</v>
      </c>
      <c r="AE5622" s="8" t="n">
        <v>72093.16443</v>
      </c>
    </row>
    <row r="5623" customFormat="false" ht="15.75" hidden="false" customHeight="true" outlineLevel="0" collapsed="false">
      <c r="A5623" s="4" t="n">
        <v>493842</v>
      </c>
      <c r="B5623" s="4" t="s">
        <v>18659</v>
      </c>
      <c r="C5623" s="4" t="n">
        <v>26854429</v>
      </c>
      <c r="D5623" s="4" t="n">
        <v>21225584</v>
      </c>
      <c r="E5623" s="4" t="s">
        <v>18660</v>
      </c>
      <c r="F5623" s="4" t="s">
        <v>33</v>
      </c>
      <c r="G5623" s="4" t="s">
        <v>18661</v>
      </c>
      <c r="H5623" s="4" t="s">
        <v>18662</v>
      </c>
      <c r="I5623" s="4"/>
      <c r="J5623" s="5" t="n">
        <v>45483</v>
      </c>
      <c r="K5623" s="5" t="n">
        <v>45032</v>
      </c>
      <c r="L5623" s="6" t="n">
        <v>1502550.82</v>
      </c>
      <c r="M5623" s="6" t="n">
        <v>2732728.52</v>
      </c>
      <c r="N5623" s="4" t="n">
        <v>0</v>
      </c>
      <c r="O5623" s="4" t="s">
        <v>35</v>
      </c>
      <c r="P5623" s="4" t="s">
        <v>106</v>
      </c>
      <c r="Q5623" s="4" t="s">
        <v>48</v>
      </c>
      <c r="R5623" s="5" t="n">
        <v>45496.6530149306</v>
      </c>
      <c r="S5623" s="6" t="str">
        <f aca="false">M5623+N5623</f>
        <v> $ 2,732,728.52 </v>
      </c>
      <c r="T5623" s="6" t="str">
        <f aca="false">L5623*50%</f>
        <v> $ 751,275.41 </v>
      </c>
      <c r="U5623" s="6" t="str">
        <f aca="false">T5623+N5623</f>
        <v> $ 751,275.41 </v>
      </c>
      <c r="V5623" s="6" t="str">
        <f aca="false">U5623*15%</f>
        <v> $ 112,691.31 </v>
      </c>
      <c r="W5623" s="6" t="str">
        <f aca="false">V5623*22%</f>
        <v> $ 24,792.09 </v>
      </c>
      <c r="X5623" s="6" t="str">
        <f aca="false">V5623+W5623</f>
        <v> $ 137,483.40 </v>
      </c>
      <c r="Y5623" s="6" t="str">
        <f aca="false">U5623+X5623</f>
        <v> $ 888,758.81 </v>
      </c>
      <c r="Z5623" s="0" t="n">
        <v>2</v>
      </c>
      <c r="AA5623" s="6" t="n">
        <v>559850.435532</v>
      </c>
      <c r="AB5623" s="0" t="n">
        <v>3</v>
      </c>
      <c r="AC5623" s="6" t="n">
        <v>435439.227636</v>
      </c>
      <c r="AD5623" s="7" t="n">
        <v>6</v>
      </c>
      <c r="AE5623" s="8" t="n">
        <v>72573.204606</v>
      </c>
    </row>
    <row r="5624" customFormat="false" ht="15.75" hidden="false" customHeight="true" outlineLevel="0" collapsed="false">
      <c r="A5624" s="4" t="n">
        <v>494438</v>
      </c>
      <c r="B5624" s="4" t="s">
        <v>18663</v>
      </c>
      <c r="C5624" s="4" t="n">
        <v>39709341</v>
      </c>
      <c r="D5624" s="4" t="n">
        <v>26973641</v>
      </c>
      <c r="E5624" s="4" t="s">
        <v>18664</v>
      </c>
      <c r="F5624" s="4" t="s">
        <v>33</v>
      </c>
      <c r="G5624" s="4" t="s">
        <v>18665</v>
      </c>
      <c r="H5624" s="4" t="s">
        <v>18666</v>
      </c>
      <c r="I5624" s="4" t="s">
        <v>18667</v>
      </c>
      <c r="J5624" s="5" t="n">
        <v>45483</v>
      </c>
      <c r="K5624" s="5" t="n">
        <v>45042</v>
      </c>
      <c r="L5624" s="6" t="n">
        <v>1502706.75</v>
      </c>
      <c r="M5624" s="6" t="n">
        <v>2159270.31</v>
      </c>
      <c r="N5624" s="4" t="n">
        <v>0</v>
      </c>
      <c r="O5624" s="4" t="s">
        <v>35</v>
      </c>
      <c r="P5624" s="4" t="s">
        <v>106</v>
      </c>
      <c r="Q5624" s="4" t="s">
        <v>48</v>
      </c>
      <c r="R5624" s="5" t="n">
        <v>45491.6725321759</v>
      </c>
      <c r="S5624" s="6" t="str">
        <f aca="false">M5624+N5624</f>
        <v> $ 2,159,270.31 </v>
      </c>
      <c r="T5624" s="6" t="str">
        <f aca="false">L5624*50%</f>
        <v> $ 751,353.38 </v>
      </c>
      <c r="U5624" s="6" t="str">
        <f aca="false">T5624+N5624</f>
        <v> $ 751,353.38 </v>
      </c>
      <c r="V5624" s="6" t="str">
        <f aca="false">U5624*15%</f>
        <v> $ 112,703.01 </v>
      </c>
      <c r="W5624" s="6" t="str">
        <f aca="false">V5624*22%</f>
        <v> $ 24,794.66 </v>
      </c>
      <c r="X5624" s="6" t="str">
        <f aca="false">V5624+W5624</f>
        <v> $ 137,497.67 </v>
      </c>
      <c r="Y5624" s="6" t="str">
        <f aca="false">U5624+X5624</f>
        <v> $ 888,851.04 </v>
      </c>
      <c r="Z5624" s="0" t="n">
        <v>2</v>
      </c>
      <c r="AA5624" s="6" t="n">
        <v>559908.53505</v>
      </c>
      <c r="AB5624" s="0" t="n">
        <v>3</v>
      </c>
      <c r="AC5624" s="6" t="n">
        <v>435484.41615</v>
      </c>
      <c r="AD5624" s="7" t="n">
        <v>6</v>
      </c>
      <c r="AE5624" s="8" t="n">
        <v>72580.736025</v>
      </c>
    </row>
    <row r="5625" customFormat="false" ht="15.75" hidden="false" customHeight="true" outlineLevel="0" collapsed="false">
      <c r="A5625" s="4" t="n">
        <v>494289</v>
      </c>
      <c r="B5625" s="4" t="s">
        <v>18668</v>
      </c>
      <c r="C5625" s="4" t="n">
        <v>36275111</v>
      </c>
      <c r="D5625" s="4" t="n">
        <v>23325063</v>
      </c>
      <c r="E5625" s="4" t="s">
        <v>18669</v>
      </c>
      <c r="F5625" s="4" t="s">
        <v>33</v>
      </c>
      <c r="G5625" s="4" t="s">
        <v>18670</v>
      </c>
      <c r="H5625" s="4" t="s">
        <v>18671</v>
      </c>
      <c r="I5625" s="4"/>
      <c r="J5625" s="5" t="n">
        <v>45483</v>
      </c>
      <c r="K5625" s="5" t="n">
        <v>45006</v>
      </c>
      <c r="L5625" s="6" t="n">
        <v>1505724.75</v>
      </c>
      <c r="M5625" s="6" t="n">
        <v>2519940.67</v>
      </c>
      <c r="N5625" s="4" t="n">
        <v>0</v>
      </c>
      <c r="O5625" s="4" t="s">
        <v>35</v>
      </c>
      <c r="P5625" s="4" t="s">
        <v>106</v>
      </c>
      <c r="Q5625" s="4" t="s">
        <v>48</v>
      </c>
      <c r="R5625" s="5" t="n">
        <v>45491.4079248495</v>
      </c>
      <c r="S5625" s="6" t="str">
        <f aca="false">M5625+N5625</f>
        <v> $ 2,519,940.67 </v>
      </c>
      <c r="T5625" s="6" t="str">
        <f aca="false">L5625*50%</f>
        <v> $ 752,862.38 </v>
      </c>
      <c r="U5625" s="6" t="str">
        <f aca="false">T5625+N5625</f>
        <v> $ 752,862.38 </v>
      </c>
      <c r="V5625" s="6" t="str">
        <f aca="false">U5625*15%</f>
        <v> $ 112,929.36 </v>
      </c>
      <c r="W5625" s="6" t="str">
        <f aca="false">V5625*22%</f>
        <v> $ 24,844.46 </v>
      </c>
      <c r="X5625" s="6" t="str">
        <f aca="false">V5625+W5625</f>
        <v> $ 137,773.81 </v>
      </c>
      <c r="Y5625" s="6" t="str">
        <f aca="false">U5625+X5625</f>
        <v> $ 890,636.19 </v>
      </c>
      <c r="Z5625" s="0" t="n">
        <v>2</v>
      </c>
      <c r="AA5625" s="6" t="n">
        <v>561033.04185</v>
      </c>
      <c r="AB5625" s="0" t="n">
        <v>3</v>
      </c>
      <c r="AC5625" s="6" t="n">
        <v>436359.03255</v>
      </c>
      <c r="AD5625" s="7" t="n">
        <v>6</v>
      </c>
      <c r="AE5625" s="8" t="n">
        <v>72726.505425</v>
      </c>
    </row>
    <row r="5626" customFormat="false" ht="15.75" hidden="false" customHeight="true" outlineLevel="0" collapsed="false">
      <c r="A5626" s="4" t="n">
        <v>494257</v>
      </c>
      <c r="B5626" s="4" t="s">
        <v>18672</v>
      </c>
      <c r="C5626" s="4" t="n">
        <v>35494232</v>
      </c>
      <c r="D5626" s="4" t="n">
        <v>28961416</v>
      </c>
      <c r="E5626" s="4" t="s">
        <v>18673</v>
      </c>
      <c r="F5626" s="4" t="s">
        <v>33</v>
      </c>
      <c r="G5626" s="4" t="s">
        <v>18674</v>
      </c>
      <c r="H5626" s="4"/>
      <c r="I5626" s="4"/>
      <c r="J5626" s="5" t="n">
        <v>45483</v>
      </c>
      <c r="K5626" s="5" t="n">
        <v>44998</v>
      </c>
      <c r="L5626" s="6" t="n">
        <v>1512441.21</v>
      </c>
      <c r="M5626" s="6" t="n">
        <v>2076370.54</v>
      </c>
      <c r="N5626" s="4" t="n">
        <v>0</v>
      </c>
      <c r="O5626" s="4" t="s">
        <v>35</v>
      </c>
      <c r="P5626" s="4" t="s">
        <v>106</v>
      </c>
      <c r="Q5626" s="4" t="s">
        <v>48</v>
      </c>
      <c r="R5626" s="5" t="n">
        <v>45496.6517945949</v>
      </c>
      <c r="S5626" s="6" t="str">
        <f aca="false">M5626+N5626</f>
        <v> $ 2,076,370.54 </v>
      </c>
      <c r="T5626" s="6" t="str">
        <f aca="false">L5626*50%</f>
        <v> $ 756,220.61 </v>
      </c>
      <c r="U5626" s="6" t="str">
        <f aca="false">T5626+N5626</f>
        <v> $ 756,220.61 </v>
      </c>
      <c r="V5626" s="6" t="str">
        <f aca="false">U5626*15%</f>
        <v> $ 113,433.09 </v>
      </c>
      <c r="W5626" s="6" t="str">
        <f aca="false">V5626*22%</f>
        <v> $ 24,955.28 </v>
      </c>
      <c r="X5626" s="6" t="str">
        <f aca="false">V5626+W5626</f>
        <v> $ 138,388.37 </v>
      </c>
      <c r="Y5626" s="6" t="str">
        <f aca="false">U5626+X5626</f>
        <v> $ 894,608.98 </v>
      </c>
      <c r="Z5626" s="0" t="n">
        <v>2</v>
      </c>
      <c r="AA5626" s="6" t="n">
        <v>563535.594846</v>
      </c>
      <c r="AB5626" s="0" t="n">
        <v>3</v>
      </c>
      <c r="AC5626" s="6" t="n">
        <v>438305.462658</v>
      </c>
      <c r="AD5626" s="7" t="n">
        <v>6</v>
      </c>
      <c r="AE5626" s="8" t="n">
        <v>73050.910443</v>
      </c>
    </row>
    <row r="5627" customFormat="false" ht="15.75" hidden="false" customHeight="true" outlineLevel="0" collapsed="false">
      <c r="A5627" s="4" t="n">
        <v>494160</v>
      </c>
      <c r="B5627" s="4" t="s">
        <v>18675</v>
      </c>
      <c r="C5627" s="4" t="n">
        <v>33633056</v>
      </c>
      <c r="D5627" s="4" t="n">
        <v>8538898</v>
      </c>
      <c r="E5627" s="4" t="s">
        <v>18676</v>
      </c>
      <c r="F5627" s="4" t="s">
        <v>33</v>
      </c>
      <c r="G5627" s="4" t="s">
        <v>18677</v>
      </c>
      <c r="H5627" s="4" t="s">
        <v>18678</v>
      </c>
      <c r="I5627" s="4" t="s">
        <v>18679</v>
      </c>
      <c r="J5627" s="5" t="n">
        <v>45483</v>
      </c>
      <c r="K5627" s="5" t="n">
        <v>44998</v>
      </c>
      <c r="L5627" s="6" t="n">
        <v>1512575.73</v>
      </c>
      <c r="M5627" s="6" t="n">
        <v>1876711</v>
      </c>
      <c r="N5627" s="4" t="n">
        <v>0</v>
      </c>
      <c r="O5627" s="4" t="s">
        <v>35</v>
      </c>
      <c r="P5627" s="4" t="s">
        <v>106</v>
      </c>
      <c r="Q5627" s="4" t="s">
        <v>48</v>
      </c>
      <c r="R5627" s="5" t="n">
        <v>45496.6498095718</v>
      </c>
      <c r="S5627" s="6" t="str">
        <f aca="false">M5627+N5627</f>
        <v> $ 1,876,711.00 </v>
      </c>
      <c r="T5627" s="6" t="str">
        <f aca="false">L5627*50%</f>
        <v> $ 756,287.87 </v>
      </c>
      <c r="U5627" s="6" t="str">
        <f aca="false">T5627+N5627</f>
        <v> $ 756,287.87 </v>
      </c>
      <c r="V5627" s="6" t="str">
        <f aca="false">U5627*15%</f>
        <v> $ 113,443.18 </v>
      </c>
      <c r="W5627" s="6" t="str">
        <f aca="false">V5627*22%</f>
        <v> $ 24,957.50 </v>
      </c>
      <c r="X5627" s="6" t="str">
        <f aca="false">V5627+W5627</f>
        <v> $ 138,400.68 </v>
      </c>
      <c r="Y5627" s="6" t="str">
        <f aca="false">U5627+X5627</f>
        <v> $ 894,688.54 </v>
      </c>
      <c r="Z5627" s="0" t="n">
        <v>2</v>
      </c>
      <c r="AA5627" s="6" t="n">
        <v>563585.716998</v>
      </c>
      <c r="AB5627" s="0" t="n">
        <v>3</v>
      </c>
      <c r="AC5627" s="6" t="n">
        <v>438344.446554</v>
      </c>
      <c r="AD5627" s="7" t="n">
        <v>6</v>
      </c>
      <c r="AE5627" s="8" t="n">
        <v>73057.407759</v>
      </c>
    </row>
    <row r="5628" customFormat="false" ht="15.75" hidden="false" customHeight="true" outlineLevel="0" collapsed="false">
      <c r="A5628" s="4" t="n">
        <v>493762</v>
      </c>
      <c r="B5628" s="4" t="s">
        <v>18680</v>
      </c>
      <c r="C5628" s="4" t="n">
        <v>24923480</v>
      </c>
      <c r="D5628" s="4" t="n">
        <v>3847727</v>
      </c>
      <c r="E5628" s="4" t="s">
        <v>18681</v>
      </c>
      <c r="F5628" s="4" t="s">
        <v>33</v>
      </c>
      <c r="G5628" s="4" t="s">
        <v>18682</v>
      </c>
      <c r="H5628" s="4"/>
      <c r="I5628" s="4"/>
      <c r="J5628" s="5" t="n">
        <v>45483</v>
      </c>
      <c r="K5628" s="5" t="n">
        <v>44991</v>
      </c>
      <c r="L5628" s="6" t="n">
        <v>1514673.23</v>
      </c>
      <c r="M5628" s="6" t="n">
        <v>2532080.01</v>
      </c>
      <c r="N5628" s="4" t="n">
        <v>0</v>
      </c>
      <c r="O5628" s="4" t="s">
        <v>35</v>
      </c>
      <c r="P5628" s="4" t="s">
        <v>106</v>
      </c>
      <c r="Q5628" s="4" t="s">
        <v>48</v>
      </c>
      <c r="R5628" s="5" t="n">
        <v>45496.645802662</v>
      </c>
      <c r="S5628" s="6" t="str">
        <f aca="false">M5628+N5628</f>
        <v> $ 2,532,080.01 </v>
      </c>
      <c r="T5628" s="6" t="str">
        <f aca="false">L5628*50%</f>
        <v> $ 757,336.62 </v>
      </c>
      <c r="U5628" s="6" t="str">
        <f aca="false">T5628+N5628</f>
        <v> $ 757,336.62 </v>
      </c>
      <c r="V5628" s="6" t="str">
        <f aca="false">U5628*15%</f>
        <v> $ 113,600.49 </v>
      </c>
      <c r="W5628" s="6" t="str">
        <f aca="false">V5628*22%</f>
        <v> $ 24,992.11 </v>
      </c>
      <c r="X5628" s="6" t="str">
        <f aca="false">V5628+W5628</f>
        <v> $ 138,592.60 </v>
      </c>
      <c r="Y5628" s="6" t="str">
        <f aca="false">U5628+X5628</f>
        <v> $ 895,929.22 </v>
      </c>
      <c r="Z5628" s="0" t="n">
        <v>2</v>
      </c>
      <c r="AA5628" s="6" t="n">
        <v>564367.245498</v>
      </c>
      <c r="AB5628" s="0" t="n">
        <v>3</v>
      </c>
      <c r="AC5628" s="6" t="n">
        <v>438952.302054</v>
      </c>
      <c r="AD5628" s="7" t="n">
        <v>6</v>
      </c>
      <c r="AE5628" s="8" t="n">
        <v>73158.717009</v>
      </c>
    </row>
    <row r="5629" customFormat="false" ht="15.75" hidden="false" customHeight="true" outlineLevel="0" collapsed="false">
      <c r="A5629" s="4" t="n">
        <v>494128</v>
      </c>
      <c r="B5629" s="4" t="s">
        <v>18683</v>
      </c>
      <c r="C5629" s="4" t="n">
        <v>33104246</v>
      </c>
      <c r="D5629" s="4" t="n">
        <v>20463986</v>
      </c>
      <c r="E5629" s="4" t="s">
        <v>18684</v>
      </c>
      <c r="F5629" s="4" t="s">
        <v>33</v>
      </c>
      <c r="G5629" s="4" t="s">
        <v>18685</v>
      </c>
      <c r="H5629" s="4" t="s">
        <v>18686</v>
      </c>
      <c r="I5629" s="4" t="s">
        <v>18687</v>
      </c>
      <c r="J5629" s="5" t="n">
        <v>45483</v>
      </c>
      <c r="K5629" s="5" t="n">
        <v>45048</v>
      </c>
      <c r="L5629" s="6" t="n">
        <v>1518242.02</v>
      </c>
      <c r="M5629" s="6" t="n">
        <v>1849484.49</v>
      </c>
      <c r="N5629" s="4" t="n">
        <v>0</v>
      </c>
      <c r="O5629" s="4" t="s">
        <v>35</v>
      </c>
      <c r="P5629" s="4" t="s">
        <v>106</v>
      </c>
      <c r="Q5629" s="4" t="s">
        <v>48</v>
      </c>
      <c r="R5629" s="5" t="n">
        <v>45490.6666982292</v>
      </c>
      <c r="S5629" s="6" t="str">
        <f aca="false">M5629+N5629</f>
        <v> $ 1,849,484.49 </v>
      </c>
      <c r="T5629" s="6" t="str">
        <f aca="false">L5629*50%</f>
        <v> $ 759,121.01 </v>
      </c>
      <c r="U5629" s="6" t="str">
        <f aca="false">T5629+N5629</f>
        <v> $ 759,121.01 </v>
      </c>
      <c r="V5629" s="6" t="str">
        <f aca="false">U5629*15%</f>
        <v> $ 113,868.15 </v>
      </c>
      <c r="W5629" s="6" t="str">
        <f aca="false">V5629*22%</f>
        <v> $ 25,050.99 </v>
      </c>
      <c r="X5629" s="6" t="str">
        <f aca="false">V5629+W5629</f>
        <v> $ 138,919.14 </v>
      </c>
      <c r="Y5629" s="6" t="str">
        <f aca="false">U5629+X5629</f>
        <v> $ 898,040.15 </v>
      </c>
      <c r="Z5629" s="0" t="n">
        <v>2</v>
      </c>
      <c r="AA5629" s="6" t="n">
        <v>565696.976652</v>
      </c>
      <c r="AB5629" s="0" t="n">
        <v>3</v>
      </c>
      <c r="AC5629" s="6" t="n">
        <v>439986.537396</v>
      </c>
      <c r="AD5629" s="7" t="n">
        <v>6</v>
      </c>
      <c r="AE5629" s="8" t="n">
        <v>73331.089566</v>
      </c>
    </row>
    <row r="5630" customFormat="false" ht="15.75" hidden="false" customHeight="true" outlineLevel="0" collapsed="false">
      <c r="A5630" s="4" t="n">
        <v>494009</v>
      </c>
      <c r="B5630" s="4" t="s">
        <v>18688</v>
      </c>
      <c r="C5630" s="4" t="n">
        <v>30853617</v>
      </c>
      <c r="D5630" s="4" t="n">
        <v>8350988</v>
      </c>
      <c r="E5630" s="4" t="s">
        <v>18689</v>
      </c>
      <c r="F5630" s="4" t="s">
        <v>33</v>
      </c>
      <c r="G5630" s="4" t="s">
        <v>18690</v>
      </c>
      <c r="H5630" s="4" t="s">
        <v>18691</v>
      </c>
      <c r="I5630" s="4"/>
      <c r="J5630" s="5" t="n">
        <v>45483</v>
      </c>
      <c r="K5630" s="5" t="n">
        <v>44996</v>
      </c>
      <c r="L5630" s="6" t="n">
        <v>1518927.68</v>
      </c>
      <c r="M5630" s="6" t="n">
        <v>2464644.64</v>
      </c>
      <c r="N5630" s="4" t="n">
        <v>0</v>
      </c>
      <c r="O5630" s="4" t="s">
        <v>35</v>
      </c>
      <c r="P5630" s="4" t="s">
        <v>106</v>
      </c>
      <c r="Q5630" s="4" t="s">
        <v>48</v>
      </c>
      <c r="R5630" s="5" t="n">
        <v>45496.6466548958</v>
      </c>
      <c r="S5630" s="6" t="str">
        <f aca="false">M5630+N5630</f>
        <v> $ 2,464,644.64 </v>
      </c>
      <c r="T5630" s="6" t="str">
        <f aca="false">L5630*50%</f>
        <v> $ 759,463.84 </v>
      </c>
      <c r="U5630" s="6" t="str">
        <f aca="false">T5630+N5630</f>
        <v> $ 759,463.84 </v>
      </c>
      <c r="V5630" s="6" t="str">
        <f aca="false">U5630*15%</f>
        <v> $ 113,919.58 </v>
      </c>
      <c r="W5630" s="6" t="str">
        <f aca="false">V5630*22%</f>
        <v> $ 25,062.31 </v>
      </c>
      <c r="X5630" s="6" t="str">
        <f aca="false">V5630+W5630</f>
        <v> $ 138,981.88 </v>
      </c>
      <c r="Y5630" s="6" t="str">
        <f aca="false">U5630+X5630</f>
        <v> $ 898,445.72 </v>
      </c>
      <c r="Z5630" s="0" t="n">
        <v>2</v>
      </c>
      <c r="AA5630" s="6" t="n">
        <v>565952.453568</v>
      </c>
      <c r="AB5630" s="0" t="n">
        <v>3</v>
      </c>
      <c r="AC5630" s="6" t="n">
        <v>440185.241664</v>
      </c>
      <c r="AD5630" s="7" t="n">
        <v>6</v>
      </c>
      <c r="AE5630" s="8" t="n">
        <v>73364.206944</v>
      </c>
    </row>
    <row r="5631" customFormat="false" ht="15.75" hidden="false" customHeight="true" outlineLevel="0" collapsed="false">
      <c r="A5631" s="4" t="n">
        <v>494340</v>
      </c>
      <c r="B5631" s="4" t="s">
        <v>18692</v>
      </c>
      <c r="C5631" s="4" t="n">
        <v>37067194</v>
      </c>
      <c r="D5631" s="4" t="n">
        <v>24102082</v>
      </c>
      <c r="E5631" s="4" t="s">
        <v>18693</v>
      </c>
      <c r="F5631" s="4" t="s">
        <v>33</v>
      </c>
      <c r="G5631" s="4" t="s">
        <v>18694</v>
      </c>
      <c r="H5631" s="4"/>
      <c r="I5631" s="4"/>
      <c r="J5631" s="5" t="n">
        <v>45483</v>
      </c>
      <c r="K5631" s="5" t="n">
        <v>45027</v>
      </c>
      <c r="L5631" s="6" t="n">
        <v>1521163.89</v>
      </c>
      <c r="M5631" s="6" t="n">
        <v>2603515.51</v>
      </c>
      <c r="N5631" s="4" t="n">
        <v>0</v>
      </c>
      <c r="O5631" s="4" t="s">
        <v>35</v>
      </c>
      <c r="P5631" s="4" t="s">
        <v>106</v>
      </c>
      <c r="Q5631" s="4" t="s">
        <v>48</v>
      </c>
      <c r="R5631" s="5" t="n">
        <v>45491.4955368403</v>
      </c>
      <c r="S5631" s="6" t="str">
        <f aca="false">M5631+N5631</f>
        <v> $ 2,603,515.51 </v>
      </c>
      <c r="T5631" s="6" t="str">
        <f aca="false">L5631*50%</f>
        <v> $ 760,581.95 </v>
      </c>
      <c r="U5631" s="6" t="str">
        <f aca="false">T5631+N5631</f>
        <v> $ 760,581.95 </v>
      </c>
      <c r="V5631" s="6" t="str">
        <f aca="false">U5631*15%</f>
        <v> $ 114,087.29 </v>
      </c>
      <c r="W5631" s="6" t="str">
        <f aca="false">V5631*22%</f>
        <v> $ 25,099.20 </v>
      </c>
      <c r="X5631" s="6" t="str">
        <f aca="false">V5631+W5631</f>
        <v> $ 139,186.50 </v>
      </c>
      <c r="Y5631" s="6" t="str">
        <f aca="false">U5631+X5631</f>
        <v> $ 899,768.44 </v>
      </c>
      <c r="Z5631" s="0" t="n">
        <v>2</v>
      </c>
      <c r="AA5631" s="6" t="n">
        <v>566785.665414</v>
      </c>
      <c r="AB5631" s="0" t="n">
        <v>3</v>
      </c>
      <c r="AC5631" s="6" t="n">
        <v>440833.295322</v>
      </c>
      <c r="AD5631" s="7" t="n">
        <v>6</v>
      </c>
      <c r="AE5631" s="8" t="n">
        <v>73472.215887</v>
      </c>
    </row>
    <row r="5632" customFormat="false" ht="15.75" hidden="false" customHeight="true" outlineLevel="0" collapsed="false">
      <c r="A5632" s="4" t="n">
        <v>494375</v>
      </c>
      <c r="B5632" s="4" t="s">
        <v>18695</v>
      </c>
      <c r="C5632" s="4" t="n">
        <v>37981446</v>
      </c>
      <c r="D5632" s="4" t="n">
        <v>23440410</v>
      </c>
      <c r="E5632" s="4" t="s">
        <v>18696</v>
      </c>
      <c r="F5632" s="4" t="s">
        <v>33</v>
      </c>
      <c r="G5632" s="4" t="s">
        <v>18697</v>
      </c>
      <c r="H5632" s="4"/>
      <c r="I5632" s="4"/>
      <c r="J5632" s="5" t="n">
        <v>45483</v>
      </c>
      <c r="K5632" s="5" t="n">
        <v>44998</v>
      </c>
      <c r="L5632" s="6" t="n">
        <v>1521337.22</v>
      </c>
      <c r="M5632" s="6" t="n">
        <v>2104696.79</v>
      </c>
      <c r="N5632" s="4" t="n">
        <v>0</v>
      </c>
      <c r="O5632" s="4" t="s">
        <v>35</v>
      </c>
      <c r="P5632" s="4" t="s">
        <v>106</v>
      </c>
      <c r="Q5632" s="4" t="s">
        <v>48</v>
      </c>
      <c r="R5632" s="5" t="n">
        <v>45491.5353107986</v>
      </c>
      <c r="S5632" s="6" t="str">
        <f aca="false">M5632+N5632</f>
        <v> $ 2,104,696.79 </v>
      </c>
      <c r="T5632" s="6" t="str">
        <f aca="false">L5632*50%</f>
        <v> $ 760,668.61 </v>
      </c>
      <c r="U5632" s="6" t="str">
        <f aca="false">T5632+N5632</f>
        <v> $ 760,668.61 </v>
      </c>
      <c r="V5632" s="6" t="str">
        <f aca="false">U5632*15%</f>
        <v> $ 114,100.29 </v>
      </c>
      <c r="W5632" s="6" t="str">
        <f aca="false">V5632*22%</f>
        <v> $ 25,102.06 </v>
      </c>
      <c r="X5632" s="6" t="str">
        <f aca="false">V5632+W5632</f>
        <v> $ 139,202.36 </v>
      </c>
      <c r="Y5632" s="6" t="str">
        <f aca="false">U5632+X5632</f>
        <v> $ 899,870.97 </v>
      </c>
      <c r="Z5632" s="0" t="n">
        <v>2</v>
      </c>
      <c r="AA5632" s="6" t="n">
        <v>566850.248172</v>
      </c>
      <c r="AB5632" s="0" t="n">
        <v>3</v>
      </c>
      <c r="AC5632" s="6" t="n">
        <v>440883.526356</v>
      </c>
      <c r="AD5632" s="7" t="n">
        <v>6</v>
      </c>
      <c r="AE5632" s="8" t="n">
        <v>73480.587726</v>
      </c>
    </row>
    <row r="5633" customFormat="false" ht="15.75" hidden="false" customHeight="true" outlineLevel="0" collapsed="false">
      <c r="A5633" s="4" t="n">
        <v>493621</v>
      </c>
      <c r="B5633" s="4" t="s">
        <v>18698</v>
      </c>
      <c r="C5633" s="4" t="n">
        <v>18901312</v>
      </c>
      <c r="D5633" s="4" t="n">
        <v>23676793</v>
      </c>
      <c r="E5633" s="4" t="s">
        <v>18699</v>
      </c>
      <c r="F5633" s="4" t="s">
        <v>33</v>
      </c>
      <c r="G5633" s="4" t="s">
        <v>18700</v>
      </c>
      <c r="H5633" s="4" t="s">
        <v>18701</v>
      </c>
      <c r="I5633" s="4"/>
      <c r="J5633" s="5" t="n">
        <v>45483</v>
      </c>
      <c r="K5633" s="5" t="n">
        <v>44998</v>
      </c>
      <c r="L5633" s="6" t="n">
        <v>1525170.61</v>
      </c>
      <c r="M5633" s="6" t="n">
        <v>2088668.68</v>
      </c>
      <c r="N5633" s="4" t="n">
        <v>0</v>
      </c>
      <c r="O5633" s="4" t="s">
        <v>35</v>
      </c>
      <c r="P5633" s="4" t="s">
        <v>106</v>
      </c>
      <c r="Q5633" s="4" t="s">
        <v>48</v>
      </c>
      <c r="R5633" s="5" t="n">
        <v>45488.5549780093</v>
      </c>
      <c r="S5633" s="6" t="str">
        <f aca="false">M5633+N5633</f>
        <v> $ 2,088,668.68 </v>
      </c>
      <c r="T5633" s="6" t="str">
        <f aca="false">L5633*50%</f>
        <v> $ 762,585.31 </v>
      </c>
      <c r="U5633" s="6" t="str">
        <f aca="false">T5633+N5633</f>
        <v> $ 762,585.31 </v>
      </c>
      <c r="V5633" s="6" t="str">
        <f aca="false">U5633*15%</f>
        <v> $ 114,387.80 </v>
      </c>
      <c r="W5633" s="6" t="str">
        <f aca="false">V5633*22%</f>
        <v> $ 25,165.32 </v>
      </c>
      <c r="X5633" s="6" t="str">
        <f aca="false">V5633+W5633</f>
        <v> $ 139,553.11 </v>
      </c>
      <c r="Y5633" s="6" t="str">
        <f aca="false">U5633+X5633</f>
        <v> $ 902,138.42 </v>
      </c>
      <c r="Z5633" s="0" t="n">
        <v>2</v>
      </c>
      <c r="AA5633" s="6" t="n">
        <v>568278.569286</v>
      </c>
      <c r="AB5633" s="0" t="n">
        <v>3</v>
      </c>
      <c r="AC5633" s="6" t="n">
        <v>441994.442778</v>
      </c>
      <c r="AD5633" s="7" t="n">
        <v>6</v>
      </c>
      <c r="AE5633" s="8" t="n">
        <v>73665.740463</v>
      </c>
    </row>
    <row r="5634" customFormat="false" ht="15.75" hidden="false" customHeight="true" outlineLevel="0" collapsed="false">
      <c r="A5634" s="4" t="n">
        <v>494040</v>
      </c>
      <c r="B5634" s="4" t="s">
        <v>18702</v>
      </c>
      <c r="C5634" s="4" t="n">
        <v>31444804</v>
      </c>
      <c r="D5634" s="4" t="n">
        <v>8565275</v>
      </c>
      <c r="E5634" s="4" t="s">
        <v>18703</v>
      </c>
      <c r="F5634" s="4" t="s">
        <v>33</v>
      </c>
      <c r="G5634" s="4" t="s">
        <v>18704</v>
      </c>
      <c r="H5634" s="4" t="s">
        <v>18705</v>
      </c>
      <c r="I5634" s="4" t="s">
        <v>18706</v>
      </c>
      <c r="J5634" s="5" t="n">
        <v>45483</v>
      </c>
      <c r="K5634" s="5" t="n">
        <v>44998</v>
      </c>
      <c r="L5634" s="6" t="n">
        <v>1531732.03</v>
      </c>
      <c r="M5634" s="6" t="n">
        <v>1976398.31</v>
      </c>
      <c r="N5634" s="4" t="n">
        <v>0</v>
      </c>
      <c r="O5634" s="4" t="s">
        <v>35</v>
      </c>
      <c r="P5634" s="4" t="s">
        <v>106</v>
      </c>
      <c r="Q5634" s="4" t="s">
        <v>48</v>
      </c>
      <c r="R5634" s="5" t="n">
        <v>45496.6442497338</v>
      </c>
      <c r="S5634" s="6" t="str">
        <f aca="false">M5634+N5634</f>
        <v> $ 1,976,398.31 </v>
      </c>
      <c r="T5634" s="6" t="str">
        <f aca="false">L5634*50%</f>
        <v> $ 765,866.02 </v>
      </c>
      <c r="U5634" s="6" t="str">
        <f aca="false">T5634+N5634</f>
        <v> $ 765,866.02 </v>
      </c>
      <c r="V5634" s="6" t="str">
        <f aca="false">U5634*15%</f>
        <v> $ 114,879.90 </v>
      </c>
      <c r="W5634" s="6" t="str">
        <f aca="false">V5634*22%</f>
        <v> $ 25,273.58 </v>
      </c>
      <c r="X5634" s="6" t="str">
        <f aca="false">V5634+W5634</f>
        <v> $ 140,153.48 </v>
      </c>
      <c r="Y5634" s="6" t="str">
        <f aca="false">U5634+X5634</f>
        <v> $ 906,019.50 </v>
      </c>
      <c r="Z5634" s="0" t="n">
        <v>2</v>
      </c>
      <c r="AA5634" s="6" t="n">
        <v>570723.354378</v>
      </c>
      <c r="AB5634" s="0" t="n">
        <v>3</v>
      </c>
      <c r="AC5634" s="6" t="n">
        <v>443895.942294</v>
      </c>
      <c r="AD5634" s="7" t="n">
        <v>6</v>
      </c>
      <c r="AE5634" s="8" t="n">
        <v>73982.657049</v>
      </c>
    </row>
    <row r="5635" customFormat="false" ht="15.75" hidden="false" customHeight="true" outlineLevel="0" collapsed="false">
      <c r="A5635" s="4" t="n">
        <v>493525</v>
      </c>
      <c r="B5635" s="4" t="s">
        <v>18707</v>
      </c>
      <c r="C5635" s="4" t="n">
        <v>11839708</v>
      </c>
      <c r="D5635" s="4" t="n">
        <v>660763</v>
      </c>
      <c r="E5635" s="4" t="s">
        <v>18708</v>
      </c>
      <c r="F5635" s="4" t="s">
        <v>33</v>
      </c>
      <c r="G5635" s="4" t="s">
        <v>18709</v>
      </c>
      <c r="H5635" s="4" t="s">
        <v>18710</v>
      </c>
      <c r="I5635" s="4"/>
      <c r="J5635" s="5" t="n">
        <v>45483</v>
      </c>
      <c r="K5635" s="5" t="n">
        <v>45029</v>
      </c>
      <c r="L5635" s="6" t="n">
        <v>1534407.89</v>
      </c>
      <c r="M5635" s="6" t="n">
        <v>2723601.69</v>
      </c>
      <c r="N5635" s="4" t="n">
        <v>0</v>
      </c>
      <c r="O5635" s="4" t="s">
        <v>35</v>
      </c>
      <c r="P5635" s="4" t="s">
        <v>106</v>
      </c>
      <c r="Q5635" s="4" t="s">
        <v>48</v>
      </c>
      <c r="R5635" s="5" t="n">
        <v>45488.4812926273</v>
      </c>
      <c r="S5635" s="6" t="str">
        <f aca="false">M5635+N5635</f>
        <v> $ 2,723,601.69 </v>
      </c>
      <c r="T5635" s="6" t="str">
        <f aca="false">L5635*50%</f>
        <v> $ 767,203.95 </v>
      </c>
      <c r="U5635" s="6" t="str">
        <f aca="false">T5635+N5635</f>
        <v> $ 767,203.95 </v>
      </c>
      <c r="V5635" s="6" t="str">
        <f aca="false">U5635*15%</f>
        <v> $ 115,080.59 </v>
      </c>
      <c r="W5635" s="6" t="str">
        <f aca="false">V5635*22%</f>
        <v> $ 25,317.73 </v>
      </c>
      <c r="X5635" s="6" t="str">
        <f aca="false">V5635+W5635</f>
        <v> $ 140,398.32 </v>
      </c>
      <c r="Y5635" s="6" t="str">
        <f aca="false">U5635+X5635</f>
        <v> $ 907,602.27 </v>
      </c>
      <c r="Z5635" s="0" t="n">
        <v>2</v>
      </c>
      <c r="AA5635" s="6" t="n">
        <v>571720.379814</v>
      </c>
      <c r="AB5635" s="0" t="n">
        <v>3</v>
      </c>
      <c r="AC5635" s="6" t="n">
        <v>444671.406522</v>
      </c>
      <c r="AD5635" s="7" t="n">
        <v>6</v>
      </c>
      <c r="AE5635" s="8" t="n">
        <v>74111.901087</v>
      </c>
    </row>
    <row r="5636" customFormat="false" ht="15.75" hidden="false" customHeight="true" outlineLevel="0" collapsed="false">
      <c r="A5636" s="4" t="n">
        <v>495433</v>
      </c>
      <c r="B5636" s="4" t="s">
        <v>18711</v>
      </c>
      <c r="C5636" s="4" t="n">
        <v>92077882</v>
      </c>
      <c r="D5636" s="4" t="n">
        <v>5511009</v>
      </c>
      <c r="E5636" s="4" t="s">
        <v>18712</v>
      </c>
      <c r="F5636" s="4" t="s">
        <v>33</v>
      </c>
      <c r="G5636" s="4" t="s">
        <v>18713</v>
      </c>
      <c r="H5636" s="4" t="s">
        <v>18714</v>
      </c>
      <c r="I5636" s="4"/>
      <c r="J5636" s="5" t="n">
        <v>45496</v>
      </c>
      <c r="K5636" s="5" t="n">
        <v>45054</v>
      </c>
      <c r="L5636" s="6" t="n">
        <v>1542061.11</v>
      </c>
      <c r="M5636" s="6" t="n">
        <v>1822624.8</v>
      </c>
      <c r="N5636" s="4" t="n">
        <v>0</v>
      </c>
      <c r="O5636" s="4" t="s">
        <v>35</v>
      </c>
      <c r="P5636" s="4" t="s">
        <v>106</v>
      </c>
      <c r="Q5636" s="4" t="s">
        <v>48</v>
      </c>
      <c r="R5636" s="5" t="n">
        <v>45497.7119191782</v>
      </c>
      <c r="S5636" s="6" t="str">
        <f aca="false">M5636+N5636</f>
        <v> $ 1,822,624.80 </v>
      </c>
      <c r="T5636" s="6" t="str">
        <f aca="false">L5636*50%</f>
        <v> $ 771,030.56 </v>
      </c>
      <c r="U5636" s="6" t="str">
        <f aca="false">T5636+N5636</f>
        <v> $ 771,030.56 </v>
      </c>
      <c r="V5636" s="6" t="str">
        <f aca="false">U5636*15%</f>
        <v> $ 115,654.58 </v>
      </c>
      <c r="W5636" s="6" t="str">
        <f aca="false">V5636*22%</f>
        <v> $ 25,444.01 </v>
      </c>
      <c r="X5636" s="6" t="str">
        <f aca="false">V5636+W5636</f>
        <v> $ 141,098.59 </v>
      </c>
      <c r="Y5636" s="6" t="str">
        <f aca="false">U5636+X5636</f>
        <v> $ 912,129.15 </v>
      </c>
      <c r="Z5636" s="0" t="n">
        <v>2</v>
      </c>
      <c r="AA5636" s="6" t="n">
        <v>574571.969586</v>
      </c>
      <c r="AB5636" s="0" t="n">
        <v>3</v>
      </c>
      <c r="AC5636" s="6" t="n">
        <v>446889.309678</v>
      </c>
      <c r="AD5636" s="7" t="n">
        <v>6</v>
      </c>
      <c r="AE5636" s="8" t="n">
        <v>74481.551613</v>
      </c>
    </row>
    <row r="5637" customFormat="false" ht="15.75" hidden="false" customHeight="true" outlineLevel="0" collapsed="false">
      <c r="A5637" s="4" t="n">
        <v>495152</v>
      </c>
      <c r="B5637" s="4" t="s">
        <v>18715</v>
      </c>
      <c r="C5637" s="4" t="n">
        <v>26647246</v>
      </c>
      <c r="D5637" s="4" t="n">
        <v>1955724</v>
      </c>
      <c r="E5637" s="4" t="s">
        <v>18716</v>
      </c>
      <c r="F5637" s="4" t="s">
        <v>33</v>
      </c>
      <c r="G5637" s="4" t="s">
        <v>18717</v>
      </c>
      <c r="H5637" s="4"/>
      <c r="I5637" s="4"/>
      <c r="J5637" s="5" t="n">
        <v>45496</v>
      </c>
      <c r="K5637" s="5" t="n">
        <v>45054</v>
      </c>
      <c r="L5637" s="6" t="n">
        <v>1543777.96</v>
      </c>
      <c r="M5637" s="6" t="n">
        <v>2013267.51</v>
      </c>
      <c r="N5637" s="4" t="n">
        <v>0</v>
      </c>
      <c r="O5637" s="4" t="s">
        <v>35</v>
      </c>
      <c r="P5637" s="4" t="s">
        <v>106</v>
      </c>
      <c r="Q5637" s="4" t="s">
        <v>48</v>
      </c>
      <c r="R5637" s="5" t="n">
        <v>45498.6310391204</v>
      </c>
      <c r="S5637" s="6" t="str">
        <f aca="false">M5637+N5637</f>
        <v> $ 2,013,267.51 </v>
      </c>
      <c r="T5637" s="6" t="str">
        <f aca="false">L5637*50%</f>
        <v> $ 771,888.98 </v>
      </c>
      <c r="U5637" s="6" t="str">
        <f aca="false">T5637+N5637</f>
        <v> $ 771,888.98 </v>
      </c>
      <c r="V5637" s="6" t="str">
        <f aca="false">U5637*15%</f>
        <v> $ 115,783.35 </v>
      </c>
      <c r="W5637" s="6" t="str">
        <f aca="false">V5637*22%</f>
        <v> $ 25,472.34 </v>
      </c>
      <c r="X5637" s="6" t="str">
        <f aca="false">V5637+W5637</f>
        <v> $ 141,255.68 </v>
      </c>
      <c r="Y5637" s="6" t="str">
        <f aca="false">U5637+X5637</f>
        <v> $ 913,144.66 </v>
      </c>
      <c r="Z5637" s="0" t="n">
        <v>2</v>
      </c>
      <c r="AA5637" s="6" t="n">
        <v>575211.667896</v>
      </c>
      <c r="AB5637" s="0" t="n">
        <v>3</v>
      </c>
      <c r="AC5637" s="6" t="n">
        <v>447386.852808</v>
      </c>
      <c r="AD5637" s="7" t="n">
        <v>6</v>
      </c>
      <c r="AE5637" s="8" t="n">
        <v>74564.475468</v>
      </c>
    </row>
    <row r="5638" customFormat="false" ht="15.75" hidden="false" customHeight="true" outlineLevel="0" collapsed="false">
      <c r="A5638" s="4" t="n">
        <v>494246</v>
      </c>
      <c r="B5638" s="4" t="s">
        <v>18718</v>
      </c>
      <c r="C5638" s="4" t="n">
        <v>35250861</v>
      </c>
      <c r="D5638" s="4" t="n">
        <v>29495289</v>
      </c>
      <c r="E5638" s="4" t="s">
        <v>18719</v>
      </c>
      <c r="F5638" s="4" t="s">
        <v>33</v>
      </c>
      <c r="G5638" s="4" t="s">
        <v>18720</v>
      </c>
      <c r="H5638" s="4"/>
      <c r="I5638" s="4"/>
      <c r="J5638" s="5" t="n">
        <v>45483</v>
      </c>
      <c r="K5638" s="5" t="n">
        <v>45019</v>
      </c>
      <c r="L5638" s="6" t="n">
        <v>1549841.01</v>
      </c>
      <c r="M5638" s="6" t="n">
        <v>2294713.25</v>
      </c>
      <c r="N5638" s="4" t="n">
        <v>0</v>
      </c>
      <c r="O5638" s="4" t="s">
        <v>35</v>
      </c>
      <c r="P5638" s="4" t="s">
        <v>106</v>
      </c>
      <c r="Q5638" s="4" t="s">
        <v>48</v>
      </c>
      <c r="R5638" s="5" t="n">
        <v>45490.8552903588</v>
      </c>
      <c r="S5638" s="6" t="str">
        <f aca="false">M5638+N5638</f>
        <v> $ 2,294,713.25 </v>
      </c>
      <c r="T5638" s="6" t="str">
        <f aca="false">L5638*50%</f>
        <v> $ 774,920.51 </v>
      </c>
      <c r="U5638" s="6" t="str">
        <f aca="false">T5638+N5638</f>
        <v> $ 774,920.51 </v>
      </c>
      <c r="V5638" s="6" t="str">
        <f aca="false">U5638*15%</f>
        <v> $ 116,238.08 </v>
      </c>
      <c r="W5638" s="6" t="str">
        <f aca="false">V5638*22%</f>
        <v> $ 25,572.38 </v>
      </c>
      <c r="X5638" s="6" t="str">
        <f aca="false">V5638+W5638</f>
        <v> $ 141,810.45 </v>
      </c>
      <c r="Y5638" s="6" t="str">
        <f aca="false">U5638+X5638</f>
        <v> $ 916,730.96 </v>
      </c>
      <c r="Z5638" s="0" t="n">
        <v>2</v>
      </c>
      <c r="AA5638" s="6" t="n">
        <v>577470.760326</v>
      </c>
      <c r="AB5638" s="0" t="n">
        <v>3</v>
      </c>
      <c r="AC5638" s="6" t="n">
        <v>449143.924698</v>
      </c>
      <c r="AD5638" s="7" t="n">
        <v>6</v>
      </c>
      <c r="AE5638" s="8" t="n">
        <v>74857.320783</v>
      </c>
    </row>
    <row r="5639" customFormat="false" ht="15.75" hidden="false" customHeight="true" outlineLevel="0" collapsed="false">
      <c r="A5639" s="4" t="n">
        <v>493546</v>
      </c>
      <c r="B5639" s="4" t="s">
        <v>18721</v>
      </c>
      <c r="C5639" s="4" t="n">
        <v>13259873</v>
      </c>
      <c r="D5639" s="4" t="n">
        <v>7767890</v>
      </c>
      <c r="E5639" s="4" t="s">
        <v>18722</v>
      </c>
      <c r="F5639" s="4" t="s">
        <v>33</v>
      </c>
      <c r="G5639" s="4" t="s">
        <v>18723</v>
      </c>
      <c r="H5639" s="4" t="s">
        <v>18724</v>
      </c>
      <c r="I5639" s="4"/>
      <c r="J5639" s="5" t="n">
        <v>45483</v>
      </c>
      <c r="K5639" s="5" t="n">
        <v>44998</v>
      </c>
      <c r="L5639" s="6" t="n">
        <v>1552058.76</v>
      </c>
      <c r="M5639" s="6" t="n">
        <v>3201849.67</v>
      </c>
      <c r="N5639" s="4" t="n">
        <v>0</v>
      </c>
      <c r="O5639" s="4" t="s">
        <v>35</v>
      </c>
      <c r="P5639" s="4" t="s">
        <v>106</v>
      </c>
      <c r="Q5639" s="4" t="s">
        <v>48</v>
      </c>
      <c r="R5639" s="5" t="n">
        <v>45496.6424079514</v>
      </c>
      <c r="S5639" s="6" t="str">
        <f aca="false">M5639+N5639</f>
        <v> $ 3,201,849.67 </v>
      </c>
      <c r="T5639" s="6" t="str">
        <f aca="false">L5639*50%</f>
        <v> $ 776,029.38 </v>
      </c>
      <c r="U5639" s="6" t="str">
        <f aca="false">T5639+N5639</f>
        <v> $ 776,029.38 </v>
      </c>
      <c r="V5639" s="6" t="str">
        <f aca="false">U5639*15%</f>
        <v> $ 116,404.41 </v>
      </c>
      <c r="W5639" s="6" t="str">
        <f aca="false">V5639*22%</f>
        <v> $ 25,608.97 </v>
      </c>
      <c r="X5639" s="6" t="str">
        <f aca="false">V5639+W5639</f>
        <v> $ 142,013.38 </v>
      </c>
      <c r="Y5639" s="6" t="str">
        <f aca="false">U5639+X5639</f>
        <v> $ 918,042.76 </v>
      </c>
      <c r="Z5639" s="0" t="n">
        <v>2</v>
      </c>
      <c r="AA5639" s="6" t="n">
        <v>578297.093976</v>
      </c>
      <c r="AB5639" s="0" t="n">
        <v>3</v>
      </c>
      <c r="AC5639" s="6" t="n">
        <v>449786.628648</v>
      </c>
      <c r="AD5639" s="7" t="n">
        <v>6</v>
      </c>
      <c r="AE5639" s="8" t="n">
        <v>74964.438108</v>
      </c>
    </row>
    <row r="5640" customFormat="false" ht="15.75" hidden="false" customHeight="true" outlineLevel="0" collapsed="false">
      <c r="A5640" s="4" t="n">
        <v>494098</v>
      </c>
      <c r="B5640" s="4" t="s">
        <v>18725</v>
      </c>
      <c r="C5640" s="4" t="n">
        <v>32461985</v>
      </c>
      <c r="D5640" s="4" t="n">
        <v>22779612</v>
      </c>
      <c r="E5640" s="4" t="s">
        <v>18726</v>
      </c>
      <c r="F5640" s="4" t="s">
        <v>33</v>
      </c>
      <c r="G5640" s="4" t="s">
        <v>18727</v>
      </c>
      <c r="H5640" s="4" t="s">
        <v>18728</v>
      </c>
      <c r="I5640" s="4" t="s">
        <v>18729</v>
      </c>
      <c r="J5640" s="5" t="n">
        <v>45483</v>
      </c>
      <c r="K5640" s="5" t="n">
        <v>45034</v>
      </c>
      <c r="L5640" s="6" t="n">
        <v>1555653.71</v>
      </c>
      <c r="M5640" s="6" t="n">
        <v>1904802.56</v>
      </c>
      <c r="N5640" s="4" t="n">
        <v>0</v>
      </c>
      <c r="O5640" s="4" t="s">
        <v>35</v>
      </c>
      <c r="P5640" s="4" t="s">
        <v>106</v>
      </c>
      <c r="Q5640" s="4" t="s">
        <v>48</v>
      </c>
      <c r="R5640" s="5" t="n">
        <v>45496.6408848727</v>
      </c>
      <c r="S5640" s="6" t="str">
        <f aca="false">M5640+N5640</f>
        <v> $ 1,904,802.56 </v>
      </c>
      <c r="T5640" s="6" t="str">
        <f aca="false">L5640*50%</f>
        <v> $ 777,826.86 </v>
      </c>
      <c r="U5640" s="6" t="str">
        <f aca="false">T5640+N5640</f>
        <v> $ 777,826.86 </v>
      </c>
      <c r="V5640" s="6" t="str">
        <f aca="false">U5640*15%</f>
        <v> $ 116,674.03 </v>
      </c>
      <c r="W5640" s="6" t="str">
        <f aca="false">V5640*22%</f>
        <v> $ 25,668.29 </v>
      </c>
      <c r="X5640" s="6" t="str">
        <f aca="false">V5640+W5640</f>
        <v> $ 142,342.31 </v>
      </c>
      <c r="Y5640" s="6" t="str">
        <f aca="false">U5640+X5640</f>
        <v> $ 920,169.17 </v>
      </c>
      <c r="Z5640" s="0" t="n">
        <v>2</v>
      </c>
      <c r="AA5640" s="6" t="n">
        <v>579636.572346</v>
      </c>
      <c r="AB5640" s="0" t="n">
        <v>3</v>
      </c>
      <c r="AC5640" s="6" t="n">
        <v>450828.445158</v>
      </c>
      <c r="AD5640" s="7" t="n">
        <v>6</v>
      </c>
      <c r="AE5640" s="8" t="n">
        <v>75138.074193</v>
      </c>
    </row>
    <row r="5641" customFormat="false" ht="15.75" hidden="false" customHeight="true" outlineLevel="0" collapsed="false">
      <c r="A5641" s="4" t="n">
        <v>493874</v>
      </c>
      <c r="B5641" s="4" t="s">
        <v>18730</v>
      </c>
      <c r="C5641" s="4" t="n">
        <v>27670714</v>
      </c>
      <c r="D5641" s="4" t="n">
        <v>5784388</v>
      </c>
      <c r="E5641" s="4" t="s">
        <v>18731</v>
      </c>
      <c r="F5641" s="4" t="s">
        <v>33</v>
      </c>
      <c r="G5641" s="4" t="s">
        <v>18732</v>
      </c>
      <c r="H5641" s="4"/>
      <c r="I5641" s="4"/>
      <c r="J5641" s="5" t="n">
        <v>45483</v>
      </c>
      <c r="K5641" s="5" t="n">
        <v>44496</v>
      </c>
      <c r="L5641" s="6" t="n">
        <v>1555775.98</v>
      </c>
      <c r="M5641" s="6" t="n">
        <v>2054982.87</v>
      </c>
      <c r="N5641" s="4" t="n">
        <v>0</v>
      </c>
      <c r="O5641" s="4" t="s">
        <v>35</v>
      </c>
      <c r="P5641" s="4" t="s">
        <v>106</v>
      </c>
      <c r="Q5641" s="4" t="s">
        <v>48</v>
      </c>
      <c r="R5641" s="5" t="n">
        <v>45489.647006713</v>
      </c>
      <c r="S5641" s="6" t="str">
        <f aca="false">M5641+N5641</f>
        <v> $ 2,054,982.87 </v>
      </c>
      <c r="T5641" s="6" t="str">
        <f aca="false">L5641*50%</f>
        <v> $ 777,887.99 </v>
      </c>
      <c r="U5641" s="6" t="str">
        <f aca="false">T5641+N5641</f>
        <v> $ 777,887.99 </v>
      </c>
      <c r="V5641" s="6" t="str">
        <f aca="false">U5641*15%</f>
        <v> $ 116,683.20 </v>
      </c>
      <c r="W5641" s="6" t="str">
        <f aca="false">V5641*22%</f>
        <v> $ 25,670.30 </v>
      </c>
      <c r="X5641" s="6" t="str">
        <f aca="false">V5641+W5641</f>
        <v> $ 142,353.50 </v>
      </c>
      <c r="Y5641" s="6" t="str">
        <f aca="false">U5641+X5641</f>
        <v> $ 920,241.49 </v>
      </c>
      <c r="Z5641" s="0" t="n">
        <v>2</v>
      </c>
      <c r="AA5641" s="6" t="n">
        <v>579682.130148</v>
      </c>
      <c r="AB5641" s="0" t="n">
        <v>3</v>
      </c>
      <c r="AC5641" s="6" t="n">
        <v>450863.879004</v>
      </c>
      <c r="AD5641" s="7" t="n">
        <v>6</v>
      </c>
      <c r="AE5641" s="8" t="n">
        <v>75143.979834</v>
      </c>
    </row>
    <row r="5642" customFormat="false" ht="15.75" hidden="false" customHeight="true" outlineLevel="0" collapsed="false">
      <c r="A5642" s="4" t="n">
        <v>494605</v>
      </c>
      <c r="B5642" s="4" t="s">
        <v>18733</v>
      </c>
      <c r="C5642" s="4" t="n">
        <v>94478040</v>
      </c>
      <c r="D5642" s="4" t="n">
        <v>28465319</v>
      </c>
      <c r="E5642" s="4" t="s">
        <v>18734</v>
      </c>
      <c r="F5642" s="4" t="s">
        <v>33</v>
      </c>
      <c r="G5642" s="4" t="s">
        <v>18735</v>
      </c>
      <c r="H5642" s="4"/>
      <c r="I5642" s="4"/>
      <c r="J5642" s="5" t="n">
        <v>45483</v>
      </c>
      <c r="K5642" s="5" t="n">
        <v>45054</v>
      </c>
      <c r="L5642" s="6" t="n">
        <v>1556194.24</v>
      </c>
      <c r="M5642" s="6" t="n">
        <v>2571758.74</v>
      </c>
      <c r="N5642" s="4" t="n">
        <v>0</v>
      </c>
      <c r="O5642" s="4" t="s">
        <v>35</v>
      </c>
      <c r="P5642" s="4" t="s">
        <v>106</v>
      </c>
      <c r="Q5642" s="4" t="s">
        <v>48</v>
      </c>
      <c r="R5642" s="5" t="n">
        <v>45496.6347835301</v>
      </c>
      <c r="S5642" s="6" t="str">
        <f aca="false">M5642+N5642</f>
        <v> $ 2,571,758.74 </v>
      </c>
      <c r="T5642" s="6" t="str">
        <f aca="false">L5642*50%</f>
        <v> $ 778,097.12 </v>
      </c>
      <c r="U5642" s="6" t="str">
        <f aca="false">T5642+N5642</f>
        <v> $ 778,097.12 </v>
      </c>
      <c r="V5642" s="6" t="str">
        <f aca="false">U5642*15%</f>
        <v> $ 116,714.57 </v>
      </c>
      <c r="W5642" s="6" t="str">
        <f aca="false">V5642*22%</f>
        <v> $ 25,677.20 </v>
      </c>
      <c r="X5642" s="6" t="str">
        <f aca="false">V5642+W5642</f>
        <v> $ 142,391.77 </v>
      </c>
      <c r="Y5642" s="6" t="str">
        <f aca="false">U5642+X5642</f>
        <v> $ 920,488.89 </v>
      </c>
      <c r="Z5642" s="0" t="n">
        <v>2</v>
      </c>
      <c r="AA5642" s="6" t="n">
        <v>579837.973824</v>
      </c>
      <c r="AB5642" s="0" t="n">
        <v>3</v>
      </c>
      <c r="AC5642" s="6" t="n">
        <v>450985.090752</v>
      </c>
      <c r="AD5642" s="7" t="n">
        <v>6</v>
      </c>
      <c r="AE5642" s="8" t="n">
        <v>75164.181792</v>
      </c>
    </row>
    <row r="5643" customFormat="false" ht="15.75" hidden="false" customHeight="true" outlineLevel="0" collapsed="false">
      <c r="A5643" s="4" t="n">
        <v>494671</v>
      </c>
      <c r="B5643" s="4" t="s">
        <v>18736</v>
      </c>
      <c r="C5643" s="4" t="n">
        <v>95863519</v>
      </c>
      <c r="D5643" s="4" t="n">
        <v>27939706</v>
      </c>
      <c r="E5643" s="4" t="s">
        <v>18737</v>
      </c>
      <c r="F5643" s="4" t="s">
        <v>33</v>
      </c>
      <c r="G5643" s="4" t="s">
        <v>18738</v>
      </c>
      <c r="H5643" s="4"/>
      <c r="I5643" s="4"/>
      <c r="J5643" s="5" t="n">
        <v>45483</v>
      </c>
      <c r="K5643" s="5" t="n">
        <v>45056</v>
      </c>
      <c r="L5643" s="6" t="n">
        <v>1566246.23</v>
      </c>
      <c r="M5643" s="6" t="n">
        <v>2279569.09</v>
      </c>
      <c r="N5643" s="4" t="n">
        <v>0</v>
      </c>
      <c r="O5643" s="4" t="s">
        <v>35</v>
      </c>
      <c r="P5643" s="4" t="s">
        <v>106</v>
      </c>
      <c r="Q5643" s="4" t="s">
        <v>48</v>
      </c>
      <c r="R5643" s="5" t="n">
        <v>45496.6313277431</v>
      </c>
      <c r="S5643" s="6" t="str">
        <f aca="false">M5643+N5643</f>
        <v> $ 2,279,569.09 </v>
      </c>
      <c r="T5643" s="6" t="str">
        <f aca="false">L5643*50%</f>
        <v> $ 783,123.12 </v>
      </c>
      <c r="U5643" s="6" t="str">
        <f aca="false">T5643+N5643</f>
        <v> $ 783,123.12 </v>
      </c>
      <c r="V5643" s="6" t="str">
        <f aca="false">U5643*15%</f>
        <v> $ 117,468.47 </v>
      </c>
      <c r="W5643" s="6" t="str">
        <f aca="false">V5643*22%</f>
        <v> $ 25,843.06 </v>
      </c>
      <c r="X5643" s="6" t="str">
        <f aca="false">V5643+W5643</f>
        <v> $ 143,311.53 </v>
      </c>
      <c r="Y5643" s="6" t="str">
        <f aca="false">U5643+X5643</f>
        <v> $ 926,434.65 </v>
      </c>
      <c r="Z5643" s="0" t="n">
        <v>2</v>
      </c>
      <c r="AA5643" s="6" t="n">
        <v>583583.345298</v>
      </c>
      <c r="AB5643" s="0" t="n">
        <v>3</v>
      </c>
      <c r="AC5643" s="6" t="n">
        <v>453898.157454</v>
      </c>
      <c r="AD5643" s="7" t="n">
        <v>6</v>
      </c>
      <c r="AE5643" s="8" t="n">
        <v>75649.692909</v>
      </c>
    </row>
    <row r="5644" customFormat="false" ht="15.75" hidden="false" customHeight="true" outlineLevel="0" collapsed="false">
      <c r="A5644" s="4" t="n">
        <v>461954</v>
      </c>
      <c r="B5644" s="4" t="s">
        <v>18739</v>
      </c>
      <c r="C5644" s="4" t="n">
        <v>33241603</v>
      </c>
      <c r="D5644" s="4" t="n">
        <v>7431607</v>
      </c>
      <c r="E5644" s="4" t="s">
        <v>18740</v>
      </c>
      <c r="F5644" s="4" t="s">
        <v>47</v>
      </c>
      <c r="G5644" s="4" t="s">
        <v>18741</v>
      </c>
      <c r="H5644" s="4"/>
      <c r="I5644" s="4"/>
      <c r="J5644" s="5" t="n">
        <v>45161</v>
      </c>
      <c r="K5644" s="5" t="n">
        <v>45055</v>
      </c>
      <c r="L5644" s="6" t="n">
        <v>1573011.06</v>
      </c>
      <c r="M5644" s="6" t="n">
        <v>1933368.04</v>
      </c>
      <c r="N5644" s="4" t="n">
        <v>0</v>
      </c>
      <c r="O5644" s="4" t="s">
        <v>35</v>
      </c>
      <c r="P5644" s="4" t="s">
        <v>106</v>
      </c>
      <c r="Q5644" s="4" t="s">
        <v>37</v>
      </c>
      <c r="R5644" s="5" t="n">
        <v>45273.7551362616</v>
      </c>
      <c r="S5644" s="6" t="str">
        <f aca="false">M5644+N5644</f>
        <v> $ 1,933,368.04 </v>
      </c>
      <c r="T5644" s="6" t="str">
        <f aca="false">L5644*50%</f>
        <v> $ 786,505.53 </v>
      </c>
      <c r="U5644" s="6" t="str">
        <f aca="false">T5644+N5644</f>
        <v> $ 786,505.53 </v>
      </c>
      <c r="V5644" s="6" t="str">
        <f aca="false">U5644*15%</f>
        <v> $ 117,975.83 </v>
      </c>
      <c r="W5644" s="6" t="str">
        <f aca="false">V5644*22%</f>
        <v> $ 25,954.68 </v>
      </c>
      <c r="X5644" s="6" t="str">
        <f aca="false">V5644+W5644</f>
        <v> $ 143,930.51 </v>
      </c>
      <c r="Y5644" s="6" t="str">
        <f aca="false">U5644+X5644</f>
        <v> $ 930,436.04 </v>
      </c>
      <c r="Z5644" s="0" t="n">
        <v>2</v>
      </c>
      <c r="AA5644" s="6" t="n">
        <v>586103.920956</v>
      </c>
      <c r="AB5644" s="0" t="n">
        <v>3</v>
      </c>
      <c r="AC5644" s="6" t="n">
        <v>455858.605188</v>
      </c>
      <c r="AD5644" s="7" t="n">
        <v>6</v>
      </c>
      <c r="AE5644" s="8" t="n">
        <v>75976.434198</v>
      </c>
    </row>
    <row r="5645" customFormat="false" ht="15.75" hidden="false" customHeight="true" outlineLevel="0" collapsed="false">
      <c r="A5645" s="4" t="n">
        <v>493666</v>
      </c>
      <c r="B5645" s="4" t="s">
        <v>18742</v>
      </c>
      <c r="C5645" s="4" t="n">
        <v>21767064</v>
      </c>
      <c r="D5645" s="4" t="n">
        <v>8078683</v>
      </c>
      <c r="E5645" s="4" t="s">
        <v>18743</v>
      </c>
      <c r="F5645" s="4" t="s">
        <v>33</v>
      </c>
      <c r="G5645" s="4" t="s">
        <v>18744</v>
      </c>
      <c r="H5645" s="4"/>
      <c r="I5645" s="4"/>
      <c r="J5645" s="5" t="n">
        <v>45483</v>
      </c>
      <c r="K5645" s="5" t="n">
        <v>44995</v>
      </c>
      <c r="L5645" s="6" t="n">
        <v>1573987.6</v>
      </c>
      <c r="M5645" s="6" t="n">
        <v>3017289.15</v>
      </c>
      <c r="N5645" s="4" t="n">
        <v>0</v>
      </c>
      <c r="O5645" s="4" t="s">
        <v>35</v>
      </c>
      <c r="P5645" s="4" t="s">
        <v>106</v>
      </c>
      <c r="Q5645" s="4" t="s">
        <v>48</v>
      </c>
      <c r="R5645" s="5" t="n">
        <v>45496.6364230324</v>
      </c>
      <c r="S5645" s="6" t="str">
        <f aca="false">M5645+N5645</f>
        <v> $ 3,017,289.15 </v>
      </c>
      <c r="T5645" s="6" t="str">
        <f aca="false">L5645*50%</f>
        <v> $ 786,993.80 </v>
      </c>
      <c r="U5645" s="6" t="str">
        <f aca="false">T5645+N5645</f>
        <v> $ 786,993.80 </v>
      </c>
      <c r="V5645" s="6" t="str">
        <f aca="false">U5645*15%</f>
        <v> $ 118,049.07 </v>
      </c>
      <c r="W5645" s="6" t="str">
        <f aca="false">V5645*22%</f>
        <v> $ 25,970.80 </v>
      </c>
      <c r="X5645" s="6" t="str">
        <f aca="false">V5645+W5645</f>
        <v> $ 144,019.87 </v>
      </c>
      <c r="Y5645" s="6" t="str">
        <f aca="false">U5645+X5645</f>
        <v> $ 931,013.67 </v>
      </c>
      <c r="Z5645" s="0" t="n">
        <v>2</v>
      </c>
      <c r="AA5645" s="6" t="n">
        <v>586467.77976</v>
      </c>
      <c r="AB5645" s="0" t="n">
        <v>3</v>
      </c>
      <c r="AC5645" s="6" t="n">
        <v>456141.60648</v>
      </c>
      <c r="AD5645" s="7" t="n">
        <v>6</v>
      </c>
      <c r="AE5645" s="8" t="n">
        <v>76023.60108</v>
      </c>
    </row>
    <row r="5646" customFormat="false" ht="15.75" hidden="false" customHeight="true" outlineLevel="0" collapsed="false">
      <c r="A5646" s="4" t="n">
        <v>494723</v>
      </c>
      <c r="B5646" s="4" t="s">
        <v>18745</v>
      </c>
      <c r="C5646" s="4" t="n">
        <v>13759411</v>
      </c>
      <c r="D5646" s="4" t="n">
        <v>27756371</v>
      </c>
      <c r="E5646" s="4" t="s">
        <v>18746</v>
      </c>
      <c r="F5646" s="4" t="s">
        <v>33</v>
      </c>
      <c r="G5646" s="4" t="s">
        <v>18747</v>
      </c>
      <c r="H5646" s="4" t="s">
        <v>18748</v>
      </c>
      <c r="I5646" s="4"/>
      <c r="J5646" s="5" t="n">
        <v>45489</v>
      </c>
      <c r="K5646" s="5" t="n">
        <v>45063</v>
      </c>
      <c r="L5646" s="6" t="n">
        <v>1577768.71</v>
      </c>
      <c r="M5646" s="6" t="n">
        <v>2464878.22</v>
      </c>
      <c r="N5646" s="4" t="n">
        <v>0</v>
      </c>
      <c r="O5646" s="4" t="s">
        <v>35</v>
      </c>
      <c r="P5646" s="4" t="s">
        <v>93</v>
      </c>
      <c r="Q5646" s="4" t="s">
        <v>37</v>
      </c>
      <c r="R5646" s="5"/>
      <c r="S5646" s="6" t="str">
        <f aca="false">M5646+N5646</f>
        <v> $ 2,464,878.22 </v>
      </c>
      <c r="T5646" s="6" t="str">
        <f aca="false">L5646*50%</f>
        <v> $ 788,884.36 </v>
      </c>
      <c r="U5646" s="6" t="str">
        <f aca="false">T5646+N5646</f>
        <v> $ 788,884.36 </v>
      </c>
      <c r="V5646" s="6" t="str">
        <f aca="false">U5646*15%</f>
        <v> $ 118,332.65 </v>
      </c>
      <c r="W5646" s="6" t="str">
        <f aca="false">V5646*22%</f>
        <v> $ 26,033.18 </v>
      </c>
      <c r="X5646" s="6" t="str">
        <f aca="false">V5646+W5646</f>
        <v> $ 144,365.84 </v>
      </c>
      <c r="Y5646" s="6" t="str">
        <f aca="false">U5646+X5646</f>
        <v> $ 933,250.19 </v>
      </c>
      <c r="Z5646" s="0" t="n">
        <v>2</v>
      </c>
      <c r="AA5646" s="6" t="n">
        <v>587876.621346</v>
      </c>
      <c r="AB5646" s="0" t="n">
        <v>3</v>
      </c>
      <c r="AC5646" s="6" t="n">
        <v>457237.372158</v>
      </c>
      <c r="AD5646" s="7" t="n">
        <v>6</v>
      </c>
      <c r="AE5646" s="8" t="n">
        <v>76206.228693</v>
      </c>
    </row>
    <row r="5647" customFormat="false" ht="15.75" hidden="false" customHeight="true" outlineLevel="0" collapsed="false">
      <c r="A5647" s="4" t="n">
        <v>493849</v>
      </c>
      <c r="B5647" s="4" t="s">
        <v>18749</v>
      </c>
      <c r="C5647" s="4" t="n">
        <v>26966012</v>
      </c>
      <c r="D5647" s="4" t="n">
        <v>27245953</v>
      </c>
      <c r="E5647" s="4" t="s">
        <v>18750</v>
      </c>
      <c r="F5647" s="4" t="s">
        <v>33</v>
      </c>
      <c r="G5647" s="4" t="s">
        <v>18751</v>
      </c>
      <c r="H5647" s="4"/>
      <c r="I5647" s="4"/>
      <c r="J5647" s="5" t="n">
        <v>45483</v>
      </c>
      <c r="K5647" s="5" t="n">
        <v>45019</v>
      </c>
      <c r="L5647" s="6" t="n">
        <v>1582243.08</v>
      </c>
      <c r="M5647" s="6" t="n">
        <v>2134803.38</v>
      </c>
      <c r="N5647" s="4" t="n">
        <v>0</v>
      </c>
      <c r="O5647" s="4" t="s">
        <v>35</v>
      </c>
      <c r="P5647" s="4" t="s">
        <v>106</v>
      </c>
      <c r="Q5647" s="4" t="s">
        <v>48</v>
      </c>
      <c r="R5647" s="5" t="n">
        <v>45489.6260090278</v>
      </c>
      <c r="S5647" s="6" t="str">
        <f aca="false">M5647+N5647</f>
        <v> $ 2,134,803.38 </v>
      </c>
      <c r="T5647" s="6" t="str">
        <f aca="false">L5647*50%</f>
        <v> $ 791,121.54 </v>
      </c>
      <c r="U5647" s="6" t="str">
        <f aca="false">T5647+N5647</f>
        <v> $ 791,121.54 </v>
      </c>
      <c r="V5647" s="6" t="str">
        <f aca="false">U5647*15%</f>
        <v> $ 118,668.23 </v>
      </c>
      <c r="W5647" s="6" t="str">
        <f aca="false">V5647*22%</f>
        <v> $ 26,107.01 </v>
      </c>
      <c r="X5647" s="6" t="str">
        <f aca="false">V5647+W5647</f>
        <v> $ 144,775.24 </v>
      </c>
      <c r="Y5647" s="6" t="str">
        <f aca="false">U5647+X5647</f>
        <v> $ 935,896.78 </v>
      </c>
      <c r="Z5647" s="0" t="n">
        <v>2</v>
      </c>
      <c r="AA5647" s="6" t="n">
        <v>589543.771608</v>
      </c>
      <c r="AB5647" s="0" t="n">
        <v>3</v>
      </c>
      <c r="AC5647" s="6" t="n">
        <v>458534.044584</v>
      </c>
      <c r="AD5647" s="7" t="n">
        <v>6</v>
      </c>
      <c r="AE5647" s="8" t="n">
        <v>76422.340764</v>
      </c>
    </row>
    <row r="5648" customFormat="false" ht="15.75" hidden="false" customHeight="true" outlineLevel="0" collapsed="false">
      <c r="A5648" s="4" t="n">
        <v>493890</v>
      </c>
      <c r="B5648" s="4" t="s">
        <v>18752</v>
      </c>
      <c r="C5648" s="4" t="n">
        <v>27978489</v>
      </c>
      <c r="D5648" s="4" t="n">
        <v>27522354</v>
      </c>
      <c r="E5648" s="4" t="s">
        <v>18753</v>
      </c>
      <c r="F5648" s="4" t="s">
        <v>33</v>
      </c>
      <c r="G5648" s="4" t="s">
        <v>18754</v>
      </c>
      <c r="H5648" s="4" t="s">
        <v>18755</v>
      </c>
      <c r="I5648" s="4"/>
      <c r="J5648" s="5" t="n">
        <v>45483</v>
      </c>
      <c r="K5648" s="5" t="n">
        <v>45024</v>
      </c>
      <c r="L5648" s="6" t="n">
        <v>1586618.09</v>
      </c>
      <c r="M5648" s="6" t="n">
        <v>2278117.25</v>
      </c>
      <c r="N5648" s="4" t="n">
        <v>0</v>
      </c>
      <c r="O5648" s="4" t="s">
        <v>35</v>
      </c>
      <c r="P5648" s="4" t="s">
        <v>106</v>
      </c>
      <c r="Q5648" s="4" t="s">
        <v>48</v>
      </c>
      <c r="R5648" s="5" t="n">
        <v>45496.8084553588</v>
      </c>
      <c r="S5648" s="6" t="str">
        <f aca="false">M5648+N5648</f>
        <v> $ 2,278,117.25 </v>
      </c>
      <c r="T5648" s="6" t="str">
        <f aca="false">L5648*50%</f>
        <v> $ 793,309.05 </v>
      </c>
      <c r="U5648" s="6" t="str">
        <f aca="false">T5648+N5648</f>
        <v> $ 793,309.05 </v>
      </c>
      <c r="V5648" s="6" t="str">
        <f aca="false">U5648*15%</f>
        <v> $ 118,996.36 </v>
      </c>
      <c r="W5648" s="6" t="str">
        <f aca="false">V5648*22%</f>
        <v> $ 26,179.20 </v>
      </c>
      <c r="X5648" s="6" t="str">
        <f aca="false">V5648+W5648</f>
        <v> $ 145,175.56 </v>
      </c>
      <c r="Y5648" s="6" t="str">
        <f aca="false">U5648+X5648</f>
        <v> $ 938,484.60 </v>
      </c>
      <c r="Z5648" s="0" t="n">
        <v>2</v>
      </c>
      <c r="AA5648" s="6" t="n">
        <v>591173.900334</v>
      </c>
      <c r="AB5648" s="0" t="n">
        <v>3</v>
      </c>
      <c r="AC5648" s="6" t="n">
        <v>459801.922482</v>
      </c>
      <c r="AD5648" s="7" t="n">
        <v>6</v>
      </c>
      <c r="AE5648" s="8" t="n">
        <v>76633.653747</v>
      </c>
    </row>
    <row r="5649" customFormat="false" ht="15.75" hidden="false" customHeight="true" outlineLevel="0" collapsed="false">
      <c r="A5649" s="4" t="n">
        <v>493680</v>
      </c>
      <c r="B5649" s="4" t="s">
        <v>18756</v>
      </c>
      <c r="C5649" s="4" t="n">
        <v>22278756</v>
      </c>
      <c r="D5649" s="4" t="n">
        <v>26654887</v>
      </c>
      <c r="E5649" s="4" t="s">
        <v>18757</v>
      </c>
      <c r="F5649" s="4" t="s">
        <v>33</v>
      </c>
      <c r="G5649" s="4" t="s">
        <v>18758</v>
      </c>
      <c r="H5649" s="4" t="s">
        <v>18759</v>
      </c>
      <c r="I5649" s="4"/>
      <c r="J5649" s="5" t="n">
        <v>45483</v>
      </c>
      <c r="K5649" s="5" t="n">
        <v>44979</v>
      </c>
      <c r="L5649" s="6" t="n">
        <v>1589980.63</v>
      </c>
      <c r="M5649" s="6" t="n">
        <v>2331772.39</v>
      </c>
      <c r="N5649" s="4" t="n">
        <v>0</v>
      </c>
      <c r="O5649" s="4" t="s">
        <v>35</v>
      </c>
      <c r="P5649" s="4" t="s">
        <v>106</v>
      </c>
      <c r="Q5649" s="4" t="s">
        <v>48</v>
      </c>
      <c r="R5649" s="5" t="n">
        <v>45488.6599958333</v>
      </c>
      <c r="S5649" s="6" t="str">
        <f aca="false">M5649+N5649</f>
        <v> $ 2,331,772.39 </v>
      </c>
      <c r="T5649" s="6" t="str">
        <f aca="false">L5649*50%</f>
        <v> $ 794,990.32 </v>
      </c>
      <c r="U5649" s="6" t="str">
        <f aca="false">T5649+N5649</f>
        <v> $ 794,990.32 </v>
      </c>
      <c r="V5649" s="6" t="str">
        <f aca="false">U5649*15%</f>
        <v> $ 119,248.55 </v>
      </c>
      <c r="W5649" s="6" t="str">
        <f aca="false">V5649*22%</f>
        <v> $ 26,234.68 </v>
      </c>
      <c r="X5649" s="6" t="str">
        <f aca="false">V5649+W5649</f>
        <v> $ 145,483.23 </v>
      </c>
      <c r="Y5649" s="6" t="str">
        <f aca="false">U5649+X5649</f>
        <v> $ 940,473.54 </v>
      </c>
      <c r="Z5649" s="0" t="n">
        <v>2</v>
      </c>
      <c r="AA5649" s="6" t="n">
        <v>592426.782738</v>
      </c>
      <c r="AB5649" s="0" t="n">
        <v>3</v>
      </c>
      <c r="AC5649" s="6" t="n">
        <v>460776.386574</v>
      </c>
      <c r="AD5649" s="7" t="n">
        <v>6</v>
      </c>
      <c r="AE5649" s="8" t="n">
        <v>76796.064429</v>
      </c>
    </row>
    <row r="5650" customFormat="false" ht="15.75" hidden="false" customHeight="true" outlineLevel="0" collapsed="false">
      <c r="A5650" s="4" t="n">
        <v>493989</v>
      </c>
      <c r="B5650" s="4" t="s">
        <v>18760</v>
      </c>
      <c r="C5650" s="4" t="n">
        <v>30315014</v>
      </c>
      <c r="D5650" s="4" t="n">
        <v>23622092</v>
      </c>
      <c r="E5650" s="4" t="s">
        <v>18761</v>
      </c>
      <c r="F5650" s="4" t="s">
        <v>33</v>
      </c>
      <c r="G5650" s="4" t="s">
        <v>18762</v>
      </c>
      <c r="H5650" s="4" t="s">
        <v>18763</v>
      </c>
      <c r="I5650" s="4"/>
      <c r="J5650" s="5" t="n">
        <v>45483</v>
      </c>
      <c r="K5650" s="5" t="n">
        <v>45089</v>
      </c>
      <c r="L5650" s="6" t="n">
        <v>1591491.01</v>
      </c>
      <c r="M5650" s="6" t="n">
        <v>2246143.28</v>
      </c>
      <c r="N5650" s="4" t="n">
        <v>0</v>
      </c>
      <c r="O5650" s="4" t="s">
        <v>35</v>
      </c>
      <c r="P5650" s="4" t="s">
        <v>106</v>
      </c>
      <c r="Q5650" s="4" t="s">
        <v>48</v>
      </c>
      <c r="R5650" s="5" t="n">
        <v>45496.6241881597</v>
      </c>
      <c r="S5650" s="6" t="str">
        <f aca="false">M5650+N5650</f>
        <v> $ 2,246,143.28 </v>
      </c>
      <c r="T5650" s="6" t="str">
        <f aca="false">L5650*50%</f>
        <v> $ 795,745.51 </v>
      </c>
      <c r="U5650" s="6" t="str">
        <f aca="false">T5650+N5650</f>
        <v> $ 795,745.51 </v>
      </c>
      <c r="V5650" s="6" t="str">
        <f aca="false">U5650*15%</f>
        <v> $ 119,361.83 </v>
      </c>
      <c r="W5650" s="6" t="str">
        <f aca="false">V5650*22%</f>
        <v> $ 26,259.60 </v>
      </c>
      <c r="X5650" s="6" t="str">
        <f aca="false">V5650+W5650</f>
        <v> $ 145,621.43 </v>
      </c>
      <c r="Y5650" s="6" t="str">
        <f aca="false">U5650+X5650</f>
        <v> $ 941,366.93 </v>
      </c>
      <c r="Z5650" s="0" t="n">
        <v>2</v>
      </c>
      <c r="AA5650" s="6" t="n">
        <v>592989.550326</v>
      </c>
      <c r="AB5650" s="0" t="n">
        <v>3</v>
      </c>
      <c r="AC5650" s="6" t="n">
        <v>461214.094698</v>
      </c>
      <c r="AD5650" s="7" t="n">
        <v>6</v>
      </c>
      <c r="AE5650" s="8" t="n">
        <v>76869.015783</v>
      </c>
    </row>
    <row r="5651" customFormat="false" ht="15.75" hidden="false" customHeight="true" outlineLevel="0" collapsed="false">
      <c r="A5651" s="4" t="n">
        <v>494626</v>
      </c>
      <c r="B5651" s="4" t="s">
        <v>18764</v>
      </c>
      <c r="C5651" s="4" t="n">
        <v>95366314</v>
      </c>
      <c r="D5651" s="4" t="n">
        <v>25123691</v>
      </c>
      <c r="E5651" s="4" t="s">
        <v>18765</v>
      </c>
      <c r="F5651" s="4" t="s">
        <v>33</v>
      </c>
      <c r="G5651" s="4" t="s">
        <v>18766</v>
      </c>
      <c r="H5651" s="4" t="s">
        <v>18767</v>
      </c>
      <c r="I5651" s="4" t="s">
        <v>18768</v>
      </c>
      <c r="J5651" s="5" t="n">
        <v>45483</v>
      </c>
      <c r="K5651" s="5" t="n">
        <v>44995</v>
      </c>
      <c r="L5651" s="6" t="n">
        <v>1595885.75</v>
      </c>
      <c r="M5651" s="6" t="n">
        <v>2933800.63</v>
      </c>
      <c r="N5651" s="4" t="n">
        <v>0</v>
      </c>
      <c r="O5651" s="4" t="s">
        <v>35</v>
      </c>
      <c r="P5651" s="4" t="s">
        <v>106</v>
      </c>
      <c r="Q5651" s="4" t="s">
        <v>48</v>
      </c>
      <c r="R5651" s="5" t="n">
        <v>45496.6416740394</v>
      </c>
      <c r="S5651" s="6" t="str">
        <f aca="false">M5651+N5651</f>
        <v> $ 2,933,800.63 </v>
      </c>
      <c r="T5651" s="6" t="str">
        <f aca="false">L5651*50%</f>
        <v> $ 797,942.88 </v>
      </c>
      <c r="U5651" s="6" t="str">
        <f aca="false">T5651+N5651</f>
        <v> $ 797,942.88 </v>
      </c>
      <c r="V5651" s="6" t="str">
        <f aca="false">U5651*15%</f>
        <v> $ 119,691.43 </v>
      </c>
      <c r="W5651" s="6" t="str">
        <f aca="false">V5651*22%</f>
        <v> $ 26,332.11 </v>
      </c>
      <c r="X5651" s="6" t="str">
        <f aca="false">V5651+W5651</f>
        <v> $ 146,023.55 </v>
      </c>
      <c r="Y5651" s="6" t="str">
        <f aca="false">U5651+X5651</f>
        <v> $ 943,966.42 </v>
      </c>
      <c r="Z5651" s="0" t="n">
        <v>2</v>
      </c>
      <c r="AA5651" s="6" t="n">
        <v>594627.03045</v>
      </c>
      <c r="AB5651" s="0" t="n">
        <v>3</v>
      </c>
      <c r="AC5651" s="6" t="n">
        <v>462487.69035</v>
      </c>
      <c r="AD5651" s="7" t="n">
        <v>6</v>
      </c>
      <c r="AE5651" s="8" t="n">
        <v>77081.281725</v>
      </c>
    </row>
    <row r="5652" customFormat="false" ht="15.75" hidden="false" customHeight="true" outlineLevel="0" collapsed="false">
      <c r="A5652" s="4" t="n">
        <v>493692</v>
      </c>
      <c r="B5652" s="4" t="s">
        <v>18769</v>
      </c>
      <c r="C5652" s="4" t="n">
        <v>22796989</v>
      </c>
      <c r="D5652" s="4" t="n">
        <v>29428097</v>
      </c>
      <c r="E5652" s="4" t="s">
        <v>18770</v>
      </c>
      <c r="F5652" s="4" t="s">
        <v>33</v>
      </c>
      <c r="G5652" s="4" t="s">
        <v>18771</v>
      </c>
      <c r="H5652" s="4" t="s">
        <v>18772</v>
      </c>
      <c r="I5652" s="4"/>
      <c r="J5652" s="5" t="n">
        <v>45483</v>
      </c>
      <c r="K5652" s="5" t="n">
        <v>45026</v>
      </c>
      <c r="L5652" s="6" t="n">
        <v>1597754.4</v>
      </c>
      <c r="M5652" s="6" t="n">
        <v>2217017.77</v>
      </c>
      <c r="N5652" s="4" t="n">
        <v>0</v>
      </c>
      <c r="O5652" s="4" t="s">
        <v>35</v>
      </c>
      <c r="P5652" s="4" t="s">
        <v>106</v>
      </c>
      <c r="Q5652" s="4" t="s">
        <v>48</v>
      </c>
      <c r="R5652" s="5" t="n">
        <v>45496.6274391204</v>
      </c>
      <c r="S5652" s="6" t="str">
        <f aca="false">M5652+N5652</f>
        <v> $ 2,217,017.77 </v>
      </c>
      <c r="T5652" s="6" t="str">
        <f aca="false">L5652*50%</f>
        <v> $ 798,877.20 </v>
      </c>
      <c r="U5652" s="6" t="str">
        <f aca="false">T5652+N5652</f>
        <v> $ 798,877.20 </v>
      </c>
      <c r="V5652" s="6" t="str">
        <f aca="false">U5652*15%</f>
        <v> $ 119,831.58 </v>
      </c>
      <c r="W5652" s="6" t="str">
        <f aca="false">V5652*22%</f>
        <v> $ 26,362.95 </v>
      </c>
      <c r="X5652" s="6" t="str">
        <f aca="false">V5652+W5652</f>
        <v> $ 146,194.53 </v>
      </c>
      <c r="Y5652" s="6" t="str">
        <f aca="false">U5652+X5652</f>
        <v> $ 945,071.73 </v>
      </c>
      <c r="Z5652" s="0" t="n">
        <v>2</v>
      </c>
      <c r="AA5652" s="6" t="n">
        <v>595323.28944</v>
      </c>
      <c r="AB5652" s="0" t="n">
        <v>3</v>
      </c>
      <c r="AC5652" s="6" t="n">
        <v>463029.22512</v>
      </c>
      <c r="AD5652" s="7" t="n">
        <v>6</v>
      </c>
      <c r="AE5652" s="8" t="n">
        <v>77171.53752</v>
      </c>
    </row>
    <row r="5653" customFormat="false" ht="15.75" hidden="false" customHeight="true" outlineLevel="0" collapsed="false">
      <c r="A5653" s="4" t="n">
        <v>493553</v>
      </c>
      <c r="B5653" s="4" t="s">
        <v>18773</v>
      </c>
      <c r="C5653" s="4" t="n">
        <v>14090646</v>
      </c>
      <c r="D5653" s="4" t="n">
        <v>3261845</v>
      </c>
      <c r="E5653" s="4" t="s">
        <v>18774</v>
      </c>
      <c r="F5653" s="4" t="s">
        <v>33</v>
      </c>
      <c r="G5653" s="4" t="s">
        <v>18775</v>
      </c>
      <c r="H5653" s="4"/>
      <c r="I5653" s="4"/>
      <c r="J5653" s="5" t="n">
        <v>45483</v>
      </c>
      <c r="K5653" s="5" t="n">
        <v>45026</v>
      </c>
      <c r="L5653" s="6" t="n">
        <v>1600915.15</v>
      </c>
      <c r="M5653" s="6" t="n">
        <v>2735077.55</v>
      </c>
      <c r="N5653" s="4" t="n">
        <v>0</v>
      </c>
      <c r="O5653" s="4" t="s">
        <v>35</v>
      </c>
      <c r="P5653" s="4" t="s">
        <v>106</v>
      </c>
      <c r="Q5653" s="4" t="s">
        <v>48</v>
      </c>
      <c r="R5653" s="5" t="n">
        <v>45498.6326960648</v>
      </c>
      <c r="S5653" s="6" t="str">
        <f aca="false">M5653+N5653</f>
        <v> $ 2,735,077.55 </v>
      </c>
      <c r="T5653" s="6" t="str">
        <f aca="false">L5653*50%</f>
        <v> $ 800,457.58 </v>
      </c>
      <c r="U5653" s="6" t="str">
        <f aca="false">T5653+N5653</f>
        <v> $ 800,457.58 </v>
      </c>
      <c r="V5653" s="6" t="str">
        <f aca="false">U5653*15%</f>
        <v> $ 120,068.64 </v>
      </c>
      <c r="W5653" s="6" t="str">
        <f aca="false">V5653*22%</f>
        <v> $ 26,415.10 </v>
      </c>
      <c r="X5653" s="6" t="str">
        <f aca="false">V5653+W5653</f>
        <v> $ 146,483.74 </v>
      </c>
      <c r="Y5653" s="6" t="str">
        <f aca="false">U5653+X5653</f>
        <v> $ 946,941.31 </v>
      </c>
      <c r="Z5653" s="0" t="n">
        <v>2</v>
      </c>
      <c r="AA5653" s="6" t="n">
        <v>596500.98489</v>
      </c>
      <c r="AB5653" s="0" t="n">
        <v>3</v>
      </c>
      <c r="AC5653" s="6" t="n">
        <v>463945.21047</v>
      </c>
      <c r="AD5653" s="7" t="n">
        <v>6</v>
      </c>
      <c r="AE5653" s="8" t="n">
        <v>77324.201745</v>
      </c>
    </row>
    <row r="5654" customFormat="false" ht="15.75" hidden="false" customHeight="true" outlineLevel="0" collapsed="false">
      <c r="A5654" s="4" t="n">
        <v>493982</v>
      </c>
      <c r="B5654" s="4" t="s">
        <v>18776</v>
      </c>
      <c r="C5654" s="4" t="n">
        <v>30088821</v>
      </c>
      <c r="D5654" s="4" t="n">
        <v>24597840</v>
      </c>
      <c r="E5654" s="4" t="s">
        <v>18777</v>
      </c>
      <c r="F5654" s="4" t="s">
        <v>33</v>
      </c>
      <c r="G5654" s="4" t="s">
        <v>18778</v>
      </c>
      <c r="H5654" s="4"/>
      <c r="I5654" s="4"/>
      <c r="J5654" s="5" t="n">
        <v>45483</v>
      </c>
      <c r="K5654" s="5" t="n">
        <v>45054</v>
      </c>
      <c r="L5654" s="6" t="n">
        <v>1602117.13</v>
      </c>
      <c r="M5654" s="6" t="n">
        <v>1896017.86</v>
      </c>
      <c r="N5654" s="4" t="n">
        <v>0</v>
      </c>
      <c r="O5654" s="4" t="s">
        <v>35</v>
      </c>
      <c r="P5654" s="4" t="s">
        <v>106</v>
      </c>
      <c r="Q5654" s="4" t="s">
        <v>48</v>
      </c>
      <c r="R5654" s="5" t="n">
        <v>45496.8625205208</v>
      </c>
      <c r="S5654" s="6" t="str">
        <f aca="false">M5654+N5654</f>
        <v> $ 1,896,017.86 </v>
      </c>
      <c r="T5654" s="6" t="str">
        <f aca="false">L5654*50%</f>
        <v> $ 801,058.57 </v>
      </c>
      <c r="U5654" s="6" t="str">
        <f aca="false">T5654+N5654</f>
        <v> $ 801,058.57 </v>
      </c>
      <c r="V5654" s="6" t="str">
        <f aca="false">U5654*15%</f>
        <v> $ 120,158.78 </v>
      </c>
      <c r="W5654" s="6" t="str">
        <f aca="false">V5654*22%</f>
        <v> $ 26,434.93 </v>
      </c>
      <c r="X5654" s="6" t="str">
        <f aca="false">V5654+W5654</f>
        <v> $ 146,593.72 </v>
      </c>
      <c r="Y5654" s="6" t="str">
        <f aca="false">U5654+X5654</f>
        <v> $ 947,652.28 </v>
      </c>
      <c r="Z5654" s="0" t="n">
        <v>2</v>
      </c>
      <c r="AA5654" s="6" t="n">
        <v>596948.842638</v>
      </c>
      <c r="AB5654" s="0" t="n">
        <v>3</v>
      </c>
      <c r="AC5654" s="6" t="n">
        <v>464293.544274</v>
      </c>
      <c r="AD5654" s="7" t="n">
        <v>6</v>
      </c>
      <c r="AE5654" s="8" t="n">
        <v>77382.257379</v>
      </c>
    </row>
    <row r="5655" customFormat="false" ht="15.75" hidden="false" customHeight="true" outlineLevel="0" collapsed="false">
      <c r="A5655" s="4" t="n">
        <v>494253</v>
      </c>
      <c r="B5655" s="4" t="s">
        <v>18779</v>
      </c>
      <c r="C5655" s="4" t="n">
        <v>35376207</v>
      </c>
      <c r="D5655" s="4" t="n">
        <v>27113098</v>
      </c>
      <c r="E5655" s="4" t="s">
        <v>18780</v>
      </c>
      <c r="F5655" s="4" t="s">
        <v>33</v>
      </c>
      <c r="G5655" s="4" t="s">
        <v>18781</v>
      </c>
      <c r="H5655" s="4"/>
      <c r="I5655" s="4"/>
      <c r="J5655" s="5" t="n">
        <v>45483</v>
      </c>
      <c r="K5655" s="5" t="n">
        <v>45001</v>
      </c>
      <c r="L5655" s="6" t="n">
        <v>1602765.52</v>
      </c>
      <c r="M5655" s="6" t="n">
        <v>2426724.61</v>
      </c>
      <c r="N5655" s="4" t="n">
        <v>0</v>
      </c>
      <c r="O5655" s="4" t="s">
        <v>35</v>
      </c>
      <c r="P5655" s="4" t="s">
        <v>106</v>
      </c>
      <c r="Q5655" s="4" t="s">
        <v>48</v>
      </c>
      <c r="R5655" s="5" t="n">
        <v>45496.6219701042</v>
      </c>
      <c r="S5655" s="6" t="str">
        <f aca="false">M5655+N5655</f>
        <v> $ 2,426,724.61 </v>
      </c>
      <c r="T5655" s="6" t="str">
        <f aca="false">L5655*50%</f>
        <v> $ 801,382.76 </v>
      </c>
      <c r="U5655" s="6" t="str">
        <f aca="false">T5655+N5655</f>
        <v> $ 801,382.76 </v>
      </c>
      <c r="V5655" s="6" t="str">
        <f aca="false">U5655*15%</f>
        <v> $ 120,207.41 </v>
      </c>
      <c r="W5655" s="6" t="str">
        <f aca="false">V5655*22%</f>
        <v> $ 26,445.63 </v>
      </c>
      <c r="X5655" s="6" t="str">
        <f aca="false">V5655+W5655</f>
        <v> $ 146,653.05 </v>
      </c>
      <c r="Y5655" s="6" t="str">
        <f aca="false">U5655+X5655</f>
        <v> $ 948,035.81 </v>
      </c>
      <c r="Z5655" s="0" t="n">
        <v>2</v>
      </c>
      <c r="AA5655" s="6" t="n">
        <v>597190.432752</v>
      </c>
      <c r="AB5655" s="0" t="n">
        <v>3</v>
      </c>
      <c r="AC5655" s="6" t="n">
        <v>464481.447696</v>
      </c>
      <c r="AD5655" s="7" t="n">
        <v>6</v>
      </c>
      <c r="AE5655" s="8" t="n">
        <v>77413.574616</v>
      </c>
    </row>
    <row r="5656" customFormat="false" ht="15.75" hidden="false" customHeight="true" outlineLevel="0" collapsed="false">
      <c r="A5656" s="4" t="n">
        <v>494216</v>
      </c>
      <c r="B5656" s="4" t="s">
        <v>18782</v>
      </c>
      <c r="C5656" s="4" t="n">
        <v>34734109</v>
      </c>
      <c r="D5656" s="4" t="n">
        <v>19892923</v>
      </c>
      <c r="E5656" s="4" t="s">
        <v>18783</v>
      </c>
      <c r="F5656" s="4" t="s">
        <v>33</v>
      </c>
      <c r="G5656" s="4" t="s">
        <v>18784</v>
      </c>
      <c r="H5656" s="4"/>
      <c r="I5656" s="4"/>
      <c r="J5656" s="5" t="n">
        <v>45483</v>
      </c>
      <c r="K5656" s="5" t="n">
        <v>45028</v>
      </c>
      <c r="L5656" s="6" t="n">
        <v>1604097.99</v>
      </c>
      <c r="M5656" s="6" t="n">
        <v>2022549.83</v>
      </c>
      <c r="N5656" s="4" t="n">
        <v>0</v>
      </c>
      <c r="O5656" s="4" t="s">
        <v>35</v>
      </c>
      <c r="P5656" s="4" t="s">
        <v>106</v>
      </c>
      <c r="Q5656" s="4" t="s">
        <v>48</v>
      </c>
      <c r="R5656" s="5" t="n">
        <v>45490.8236653588</v>
      </c>
      <c r="S5656" s="6" t="str">
        <f aca="false">M5656+N5656</f>
        <v> $ 2,022,549.83 </v>
      </c>
      <c r="T5656" s="6" t="str">
        <f aca="false">L5656*50%</f>
        <v> $ 802,049.00 </v>
      </c>
      <c r="U5656" s="6" t="str">
        <f aca="false">T5656+N5656</f>
        <v> $ 802,049.00 </v>
      </c>
      <c r="V5656" s="6" t="str">
        <f aca="false">U5656*15%</f>
        <v> $ 120,307.35 </v>
      </c>
      <c r="W5656" s="6" t="str">
        <f aca="false">V5656*22%</f>
        <v> $ 26,467.62 </v>
      </c>
      <c r="X5656" s="6" t="str">
        <f aca="false">V5656+W5656</f>
        <v> $ 146,774.97 </v>
      </c>
      <c r="Y5656" s="6" t="str">
        <f aca="false">U5656+X5656</f>
        <v> $ 948,823.96 </v>
      </c>
      <c r="Z5656" s="0" t="n">
        <v>2</v>
      </c>
      <c r="AA5656" s="6" t="n">
        <v>597686.911074</v>
      </c>
      <c r="AB5656" s="0" t="n">
        <v>3</v>
      </c>
      <c r="AC5656" s="6" t="n">
        <v>464867.597502</v>
      </c>
      <c r="AD5656" s="7" t="n">
        <v>6</v>
      </c>
      <c r="AE5656" s="8" t="n">
        <v>77477.932917</v>
      </c>
    </row>
    <row r="5657" customFormat="false" ht="15.75" hidden="false" customHeight="true" outlineLevel="0" collapsed="false">
      <c r="A5657" s="4" t="n">
        <v>494386</v>
      </c>
      <c r="B5657" s="4" t="s">
        <v>18785</v>
      </c>
      <c r="C5657" s="4" t="n">
        <v>38331095</v>
      </c>
      <c r="D5657" s="4" t="n">
        <v>27216296</v>
      </c>
      <c r="E5657" s="4" t="s">
        <v>18786</v>
      </c>
      <c r="F5657" s="4" t="s">
        <v>33</v>
      </c>
      <c r="G5657" s="4" t="s">
        <v>18787</v>
      </c>
      <c r="H5657" s="4"/>
      <c r="I5657" s="4"/>
      <c r="J5657" s="5" t="n">
        <v>45483</v>
      </c>
      <c r="K5657" s="5" t="n">
        <v>44995</v>
      </c>
      <c r="L5657" s="6" t="n">
        <v>1607058.38</v>
      </c>
      <c r="M5657" s="6" t="n">
        <v>2644244.83</v>
      </c>
      <c r="N5657" s="4" t="n">
        <v>0</v>
      </c>
      <c r="O5657" s="4" t="s">
        <v>35</v>
      </c>
      <c r="P5657" s="4" t="s">
        <v>106</v>
      </c>
      <c r="Q5657" s="4" t="s">
        <v>48</v>
      </c>
      <c r="R5657" s="5" t="n">
        <v>45496.6219113426</v>
      </c>
      <c r="S5657" s="6" t="str">
        <f aca="false">M5657+N5657</f>
        <v> $ 2,644,244.83 </v>
      </c>
      <c r="T5657" s="6" t="str">
        <f aca="false">L5657*50%</f>
        <v> $ 803,529.19 </v>
      </c>
      <c r="U5657" s="6" t="str">
        <f aca="false">T5657+N5657</f>
        <v> $ 803,529.19 </v>
      </c>
      <c r="V5657" s="6" t="str">
        <f aca="false">U5657*15%</f>
        <v> $ 120,529.38 </v>
      </c>
      <c r="W5657" s="6" t="str">
        <f aca="false">V5657*22%</f>
        <v> $ 26,516.46 </v>
      </c>
      <c r="X5657" s="6" t="str">
        <f aca="false">V5657+W5657</f>
        <v> $ 147,045.84 </v>
      </c>
      <c r="Y5657" s="6" t="str">
        <f aca="false">U5657+X5657</f>
        <v> $ 950,575.03 </v>
      </c>
      <c r="Z5657" s="0" t="n">
        <v>2</v>
      </c>
      <c r="AA5657" s="6" t="n">
        <v>598789.952388</v>
      </c>
      <c r="AB5657" s="0" t="n">
        <v>3</v>
      </c>
      <c r="AC5657" s="6" t="n">
        <v>465725.518524</v>
      </c>
      <c r="AD5657" s="7" t="n">
        <v>6</v>
      </c>
      <c r="AE5657" s="8" t="n">
        <v>77620.919754</v>
      </c>
    </row>
    <row r="5658" customFormat="false" ht="15.75" hidden="false" customHeight="true" outlineLevel="0" collapsed="false">
      <c r="A5658" s="4" t="n">
        <v>495133</v>
      </c>
      <c r="B5658" s="4" t="s">
        <v>18788</v>
      </c>
      <c r="C5658" s="4" t="n">
        <v>24879112</v>
      </c>
      <c r="D5658" s="4" t="n">
        <v>2676895</v>
      </c>
      <c r="E5658" s="4" t="s">
        <v>18789</v>
      </c>
      <c r="F5658" s="4" t="s">
        <v>33</v>
      </c>
      <c r="G5658" s="4" t="s">
        <v>18790</v>
      </c>
      <c r="H5658" s="4" t="s">
        <v>18791</v>
      </c>
      <c r="I5658" s="4"/>
      <c r="J5658" s="5" t="n">
        <v>45496</v>
      </c>
      <c r="K5658" s="5" t="n">
        <v>45056</v>
      </c>
      <c r="L5658" s="6" t="n">
        <v>1629037.19</v>
      </c>
      <c r="M5658" s="6" t="n">
        <v>2448704.48</v>
      </c>
      <c r="N5658" s="4" t="n">
        <v>0</v>
      </c>
      <c r="O5658" s="4" t="s">
        <v>35</v>
      </c>
      <c r="P5658" s="4" t="s">
        <v>106</v>
      </c>
      <c r="Q5658" s="4" t="s">
        <v>48</v>
      </c>
      <c r="R5658" s="5" t="n">
        <v>45498.6289255787</v>
      </c>
      <c r="S5658" s="6" t="str">
        <f aca="false">M5658+N5658</f>
        <v> $ 2,448,704.48 </v>
      </c>
      <c r="T5658" s="6" t="str">
        <f aca="false">L5658*50%</f>
        <v> $ 814,518.60 </v>
      </c>
      <c r="U5658" s="6" t="str">
        <f aca="false">T5658+N5658</f>
        <v> $ 814,518.60 </v>
      </c>
      <c r="V5658" s="6" t="str">
        <f aca="false">U5658*15%</f>
        <v> $ 122,177.79 </v>
      </c>
      <c r="W5658" s="6" t="str">
        <f aca="false">V5658*22%</f>
        <v> $ 26,879.11 </v>
      </c>
      <c r="X5658" s="6" t="str">
        <f aca="false">V5658+W5658</f>
        <v> $ 149,056.90 </v>
      </c>
      <c r="Y5658" s="6" t="str">
        <f aca="false">U5658+X5658</f>
        <v> $ 963,575.50 </v>
      </c>
      <c r="Z5658" s="0" t="n">
        <v>2</v>
      </c>
      <c r="AA5658" s="6" t="n">
        <v>606979.256994</v>
      </c>
      <c r="AB5658" s="0" t="n">
        <v>3</v>
      </c>
      <c r="AC5658" s="6" t="n">
        <v>472094.977662</v>
      </c>
      <c r="AD5658" s="7" t="n">
        <v>6</v>
      </c>
      <c r="AE5658" s="8" t="n">
        <v>78682.496277</v>
      </c>
    </row>
    <row r="5659" customFormat="false" ht="15.75" hidden="false" customHeight="true" outlineLevel="0" collapsed="false">
      <c r="A5659" s="4" t="n">
        <v>495455</v>
      </c>
      <c r="B5659" s="4" t="s">
        <v>18792</v>
      </c>
      <c r="C5659" s="4" t="n">
        <v>94864894</v>
      </c>
      <c r="D5659" s="4" t="n">
        <v>20461938</v>
      </c>
      <c r="E5659" s="4" t="s">
        <v>18793</v>
      </c>
      <c r="F5659" s="4" t="s">
        <v>33</v>
      </c>
      <c r="G5659" s="4"/>
      <c r="H5659" s="4"/>
      <c r="I5659" s="4"/>
      <c r="J5659" s="5" t="n">
        <v>45496</v>
      </c>
      <c r="K5659" s="5" t="n">
        <v>45052</v>
      </c>
      <c r="L5659" s="6" t="n">
        <v>1634696.18</v>
      </c>
      <c r="M5659" s="6" t="n">
        <v>2603039.41</v>
      </c>
      <c r="N5659" s="4" t="n">
        <v>0</v>
      </c>
      <c r="O5659" s="4" t="s">
        <v>35</v>
      </c>
      <c r="P5659" s="4" t="s">
        <v>106</v>
      </c>
      <c r="Q5659" s="4" t="s">
        <v>48</v>
      </c>
      <c r="R5659" s="5" t="n">
        <v>45497.7050412037</v>
      </c>
      <c r="S5659" s="6" t="str">
        <f aca="false">M5659+N5659</f>
        <v> $ 2,603,039.41 </v>
      </c>
      <c r="T5659" s="6" t="str">
        <f aca="false">L5659*50%</f>
        <v> $ 817,348.09 </v>
      </c>
      <c r="U5659" s="6" t="str">
        <f aca="false">T5659+N5659</f>
        <v> $ 817,348.09 </v>
      </c>
      <c r="V5659" s="6" t="str">
        <f aca="false">U5659*15%</f>
        <v> $ 122,602.21 </v>
      </c>
      <c r="W5659" s="6" t="str">
        <f aca="false">V5659*22%</f>
        <v> $ 26,972.49 </v>
      </c>
      <c r="X5659" s="6" t="str">
        <f aca="false">V5659+W5659</f>
        <v> $ 149,574.70 </v>
      </c>
      <c r="Y5659" s="6" t="str">
        <f aca="false">U5659+X5659</f>
        <v> $ 966,922.79 </v>
      </c>
      <c r="Z5659" s="0" t="n">
        <v>2</v>
      </c>
      <c r="AA5659" s="6" t="n">
        <v>609087.796668</v>
      </c>
      <c r="AB5659" s="0" t="n">
        <v>3</v>
      </c>
      <c r="AC5659" s="6" t="n">
        <v>473734.952964</v>
      </c>
      <c r="AD5659" s="7" t="n">
        <v>6</v>
      </c>
      <c r="AE5659" s="8" t="n">
        <v>78955.825494</v>
      </c>
    </row>
    <row r="5660" customFormat="false" ht="15.75" hidden="false" customHeight="true" outlineLevel="0" collapsed="false">
      <c r="A5660" s="4" t="n">
        <v>494020</v>
      </c>
      <c r="B5660" s="4" t="s">
        <v>18794</v>
      </c>
      <c r="C5660" s="4" t="n">
        <v>30984033</v>
      </c>
      <c r="D5660" s="4" t="n">
        <v>29597540</v>
      </c>
      <c r="E5660" s="4" t="s">
        <v>18795</v>
      </c>
      <c r="F5660" s="4" t="s">
        <v>33</v>
      </c>
      <c r="G5660" s="4" t="s">
        <v>18796</v>
      </c>
      <c r="H5660" s="4" t="s">
        <v>18797</v>
      </c>
      <c r="I5660" s="4" t="s">
        <v>18798</v>
      </c>
      <c r="J5660" s="5" t="n">
        <v>45483</v>
      </c>
      <c r="K5660" s="5" t="n">
        <v>45026</v>
      </c>
      <c r="L5660" s="6" t="n">
        <v>1634906.72</v>
      </c>
      <c r="M5660" s="6" t="n">
        <v>2025237.95</v>
      </c>
      <c r="N5660" s="4" t="n">
        <v>0</v>
      </c>
      <c r="O5660" s="4" t="s">
        <v>35</v>
      </c>
      <c r="P5660" s="4" t="s">
        <v>106</v>
      </c>
      <c r="Q5660" s="4" t="s">
        <v>48</v>
      </c>
      <c r="R5660" s="5" t="n">
        <v>45490.4130702199</v>
      </c>
      <c r="S5660" s="6" t="str">
        <f aca="false">M5660+N5660</f>
        <v> $ 2,025,237.95 </v>
      </c>
      <c r="T5660" s="6" t="str">
        <f aca="false">L5660*50%</f>
        <v> $ 817,453.36 </v>
      </c>
      <c r="U5660" s="6" t="str">
        <f aca="false">T5660+N5660</f>
        <v> $ 817,453.36 </v>
      </c>
      <c r="V5660" s="6" t="str">
        <f aca="false">U5660*15%</f>
        <v> $ 122,618.00 </v>
      </c>
      <c r="W5660" s="6" t="str">
        <f aca="false">V5660*22%</f>
        <v> $ 26,975.96 </v>
      </c>
      <c r="X5660" s="6" t="str">
        <f aca="false">V5660+W5660</f>
        <v> $ 149,593.96 </v>
      </c>
      <c r="Y5660" s="6" t="str">
        <f aca="false">U5660+X5660</f>
        <v> $ 967,047.32 </v>
      </c>
      <c r="Z5660" s="0" t="n">
        <v>2</v>
      </c>
      <c r="AA5660" s="6" t="n">
        <v>609166.243872</v>
      </c>
      <c r="AB5660" s="0" t="n">
        <v>3</v>
      </c>
      <c r="AC5660" s="6" t="n">
        <v>473795.967456</v>
      </c>
      <c r="AD5660" s="7" t="n">
        <v>6</v>
      </c>
      <c r="AE5660" s="8" t="n">
        <v>78965.994576</v>
      </c>
    </row>
    <row r="5661" customFormat="false" ht="15.75" hidden="false" customHeight="true" outlineLevel="0" collapsed="false">
      <c r="A5661" s="4" t="n">
        <v>487871</v>
      </c>
      <c r="B5661" s="4" t="s">
        <v>18799</v>
      </c>
      <c r="C5661" s="4" t="n">
        <v>37201147</v>
      </c>
      <c r="D5661" s="4" t="n">
        <v>2926331</v>
      </c>
      <c r="E5661" s="4" t="s">
        <v>18800</v>
      </c>
      <c r="F5661" s="4" t="s">
        <v>47</v>
      </c>
      <c r="G5661" s="4" t="s">
        <v>18801</v>
      </c>
      <c r="H5661" s="4"/>
      <c r="I5661" s="4"/>
      <c r="J5661" s="5" t="n">
        <v>45426</v>
      </c>
      <c r="K5661" s="5" t="n">
        <v>44972</v>
      </c>
      <c r="L5661" s="6" t="n">
        <v>1636191.34</v>
      </c>
      <c r="M5661" s="6" t="n">
        <v>3232858.47</v>
      </c>
      <c r="N5661" s="4" t="n">
        <v>0</v>
      </c>
      <c r="O5661" s="4" t="s">
        <v>41</v>
      </c>
      <c r="P5661" s="4" t="s">
        <v>106</v>
      </c>
      <c r="Q5661" s="4" t="s">
        <v>48</v>
      </c>
      <c r="R5661" s="5" t="n">
        <v>45440.5961977662</v>
      </c>
      <c r="S5661" s="6" t="str">
        <f aca="false">M5661+N5661</f>
        <v> $ 3,232,858.47 </v>
      </c>
      <c r="T5661" s="6" t="str">
        <f aca="false">L5661*50%</f>
        <v> $ 818,095.67 </v>
      </c>
      <c r="U5661" s="6" t="str">
        <f aca="false">T5661+N5661</f>
        <v> $ 818,095.67 </v>
      </c>
      <c r="V5661" s="6" t="str">
        <f aca="false">U5661*15%</f>
        <v> $ 122,714.35 </v>
      </c>
      <c r="W5661" s="6" t="str">
        <f aca="false">V5661*22%</f>
        <v> $ 26,997.16 </v>
      </c>
      <c r="X5661" s="6" t="str">
        <f aca="false">V5661+W5661</f>
        <v> $ 149,711.51 </v>
      </c>
      <c r="Y5661" s="6" t="str">
        <f aca="false">U5661+X5661</f>
        <v> $ 967,807.18 </v>
      </c>
      <c r="Z5661" s="0" t="n">
        <v>2</v>
      </c>
      <c r="AA5661" s="6" t="n">
        <v>609644.893284</v>
      </c>
      <c r="AB5661" s="0" t="n">
        <v>3</v>
      </c>
      <c r="AC5661" s="6" t="n">
        <v>474168.250332</v>
      </c>
      <c r="AD5661" s="7" t="n">
        <v>6</v>
      </c>
      <c r="AE5661" s="8" t="n">
        <v>79028.041722</v>
      </c>
    </row>
    <row r="5662" customFormat="false" ht="15.75" hidden="false" customHeight="true" outlineLevel="0" collapsed="false">
      <c r="A5662" s="4" t="n">
        <v>495128</v>
      </c>
      <c r="B5662" s="4" t="s">
        <v>18802</v>
      </c>
      <c r="C5662" s="4" t="n">
        <v>24776442</v>
      </c>
      <c r="D5662" s="4" t="n">
        <v>26703732</v>
      </c>
      <c r="E5662" s="4" t="s">
        <v>18803</v>
      </c>
      <c r="F5662" s="4" t="s">
        <v>33</v>
      </c>
      <c r="G5662" s="4" t="s">
        <v>18804</v>
      </c>
      <c r="H5662" s="4" t="s">
        <v>18805</v>
      </c>
      <c r="I5662" s="4"/>
      <c r="J5662" s="5" t="n">
        <v>45496</v>
      </c>
      <c r="K5662" s="5" t="n">
        <v>45048</v>
      </c>
      <c r="L5662" s="6" t="n">
        <v>1639111.14</v>
      </c>
      <c r="M5662" s="6" t="n">
        <v>2028467.37</v>
      </c>
      <c r="N5662" s="4" t="n">
        <v>0</v>
      </c>
      <c r="O5662" s="4" t="s">
        <v>35</v>
      </c>
      <c r="P5662" s="4" t="s">
        <v>106</v>
      </c>
      <c r="Q5662" s="4" t="s">
        <v>48</v>
      </c>
      <c r="R5662" s="5" t="n">
        <v>45498.6238923958</v>
      </c>
      <c r="S5662" s="6" t="str">
        <f aca="false">M5662+N5662</f>
        <v> $ 2,028,467.37 </v>
      </c>
      <c r="T5662" s="6" t="str">
        <f aca="false">L5662*50%</f>
        <v> $ 819,555.57 </v>
      </c>
      <c r="U5662" s="6" t="str">
        <f aca="false">T5662+N5662</f>
        <v> $ 819,555.57 </v>
      </c>
      <c r="V5662" s="6" t="str">
        <f aca="false">U5662*15%</f>
        <v> $ 122,933.34 </v>
      </c>
      <c r="W5662" s="6" t="str">
        <f aca="false">V5662*22%</f>
        <v> $ 27,045.33 </v>
      </c>
      <c r="X5662" s="6" t="str">
        <f aca="false">V5662+W5662</f>
        <v> $ 149,978.67 </v>
      </c>
      <c r="Y5662" s="6" t="str">
        <f aca="false">U5662+X5662</f>
        <v> $ 969,534.24 </v>
      </c>
      <c r="Z5662" s="0" t="n">
        <v>2</v>
      </c>
      <c r="AA5662" s="6" t="n">
        <v>610732.810764</v>
      </c>
      <c r="AB5662" s="0" t="n">
        <v>3</v>
      </c>
      <c r="AC5662" s="6" t="n">
        <v>475014.408372</v>
      </c>
      <c r="AD5662" s="7" t="n">
        <v>6</v>
      </c>
      <c r="AE5662" s="8" t="n">
        <v>79169.068062</v>
      </c>
    </row>
    <row r="5663" customFormat="false" ht="15.75" hidden="false" customHeight="true" outlineLevel="0" collapsed="false">
      <c r="A5663" s="4" t="n">
        <v>495258</v>
      </c>
      <c r="B5663" s="4" t="s">
        <v>18806</v>
      </c>
      <c r="C5663" s="4" t="n">
        <v>33793028</v>
      </c>
      <c r="D5663" s="4" t="n">
        <v>19936228</v>
      </c>
      <c r="E5663" s="4" t="s">
        <v>18807</v>
      </c>
      <c r="F5663" s="4" t="s">
        <v>33</v>
      </c>
      <c r="G5663" s="4" t="s">
        <v>18808</v>
      </c>
      <c r="H5663" s="4"/>
      <c r="I5663" s="4"/>
      <c r="J5663" s="5" t="n">
        <v>45496</v>
      </c>
      <c r="K5663" s="5" t="n">
        <v>45048</v>
      </c>
      <c r="L5663" s="6" t="n">
        <v>1643560.5</v>
      </c>
      <c r="M5663" s="6" t="n">
        <v>1980711.53</v>
      </c>
      <c r="N5663" s="4" t="n">
        <v>0</v>
      </c>
      <c r="O5663" s="4" t="s">
        <v>35</v>
      </c>
      <c r="P5663" s="4" t="s">
        <v>106</v>
      </c>
      <c r="Q5663" s="4" t="s">
        <v>48</v>
      </c>
      <c r="R5663" s="5" t="n">
        <v>45497.7127296296</v>
      </c>
      <c r="S5663" s="6" t="str">
        <f aca="false">M5663+N5663</f>
        <v> $ 1,980,711.53 </v>
      </c>
      <c r="T5663" s="6" t="str">
        <f aca="false">L5663*50%</f>
        <v> $ 821,780.25 </v>
      </c>
      <c r="U5663" s="6" t="str">
        <f aca="false">T5663+N5663</f>
        <v> $ 821,780.25 </v>
      </c>
      <c r="V5663" s="6" t="str">
        <f aca="false">U5663*15%</f>
        <v> $ 123,267.04 </v>
      </c>
      <c r="W5663" s="6" t="str">
        <f aca="false">V5663*22%</f>
        <v> $ 27,118.75 </v>
      </c>
      <c r="X5663" s="6" t="str">
        <f aca="false">V5663+W5663</f>
        <v> $ 150,385.79 </v>
      </c>
      <c r="Y5663" s="6" t="str">
        <f aca="false">U5663+X5663</f>
        <v> $ 972,166.04 </v>
      </c>
      <c r="Z5663" s="0" t="n">
        <v>2</v>
      </c>
      <c r="AA5663" s="6" t="n">
        <v>612390.6423</v>
      </c>
      <c r="AB5663" s="0" t="n">
        <v>3</v>
      </c>
      <c r="AC5663" s="6" t="n">
        <v>476303.8329</v>
      </c>
      <c r="AD5663" s="7" t="n">
        <v>6</v>
      </c>
      <c r="AE5663" s="8" t="n">
        <v>79383.97215</v>
      </c>
    </row>
    <row r="5664" customFormat="false" ht="15.75" hidden="false" customHeight="true" outlineLevel="0" collapsed="false">
      <c r="A5664" s="4" t="n">
        <v>493992</v>
      </c>
      <c r="B5664" s="4" t="s">
        <v>18809</v>
      </c>
      <c r="C5664" s="4" t="n">
        <v>30413693</v>
      </c>
      <c r="D5664" s="4" t="n">
        <v>24264704</v>
      </c>
      <c r="E5664" s="4" t="s">
        <v>18810</v>
      </c>
      <c r="F5664" s="4" t="s">
        <v>33</v>
      </c>
      <c r="G5664" s="4" t="s">
        <v>18811</v>
      </c>
      <c r="H5664" s="4" t="s">
        <v>18812</v>
      </c>
      <c r="I5664" s="4"/>
      <c r="J5664" s="5" t="n">
        <v>45483</v>
      </c>
      <c r="K5664" s="5" t="n">
        <v>45019</v>
      </c>
      <c r="L5664" s="6" t="n">
        <v>1648006.23</v>
      </c>
      <c r="M5664" s="6" t="n">
        <v>2356008.08</v>
      </c>
      <c r="N5664" s="4" t="n">
        <v>0</v>
      </c>
      <c r="O5664" s="4" t="s">
        <v>35</v>
      </c>
      <c r="P5664" s="4" t="s">
        <v>106</v>
      </c>
      <c r="Q5664" s="4" t="s">
        <v>48</v>
      </c>
      <c r="R5664" s="5" t="n">
        <v>45496.5929719907</v>
      </c>
      <c r="S5664" s="6" t="str">
        <f aca="false">M5664+N5664</f>
        <v> $ 2,356,008.08 </v>
      </c>
      <c r="T5664" s="6" t="str">
        <f aca="false">L5664*50%</f>
        <v> $ 824,003.12 </v>
      </c>
      <c r="U5664" s="6" t="str">
        <f aca="false">T5664+N5664</f>
        <v> $ 824,003.12 </v>
      </c>
      <c r="V5664" s="6" t="str">
        <f aca="false">U5664*15%</f>
        <v> $ 123,600.47 </v>
      </c>
      <c r="W5664" s="6" t="str">
        <f aca="false">V5664*22%</f>
        <v> $ 27,192.10 </v>
      </c>
      <c r="X5664" s="6" t="str">
        <f aca="false">V5664+W5664</f>
        <v> $ 150,792.57 </v>
      </c>
      <c r="Y5664" s="6" t="str">
        <f aca="false">U5664+X5664</f>
        <v> $ 974,795.69 </v>
      </c>
      <c r="Z5664" s="0" t="n">
        <v>2</v>
      </c>
      <c r="AA5664" s="6" t="n">
        <v>614047.121298</v>
      </c>
      <c r="AB5664" s="0" t="n">
        <v>3</v>
      </c>
      <c r="AC5664" s="6" t="n">
        <v>477592.205454</v>
      </c>
      <c r="AD5664" s="7" t="n">
        <v>6</v>
      </c>
      <c r="AE5664" s="8" t="n">
        <v>79598.700909</v>
      </c>
    </row>
    <row r="5665" customFormat="false" ht="15.75" hidden="false" customHeight="true" outlineLevel="0" collapsed="false">
      <c r="A5665" s="4" t="n">
        <v>494462</v>
      </c>
      <c r="B5665" s="4" t="s">
        <v>18813</v>
      </c>
      <c r="C5665" s="4" t="n">
        <v>40545825</v>
      </c>
      <c r="D5665" s="4" t="n">
        <v>29583731</v>
      </c>
      <c r="E5665" s="4" t="s">
        <v>18814</v>
      </c>
      <c r="F5665" s="4" t="s">
        <v>33</v>
      </c>
      <c r="G5665" s="4" t="s">
        <v>18815</v>
      </c>
      <c r="H5665" s="4" t="s">
        <v>18816</v>
      </c>
      <c r="I5665" s="4"/>
      <c r="J5665" s="5" t="n">
        <v>45483</v>
      </c>
      <c r="K5665" s="5" t="n">
        <v>44998</v>
      </c>
      <c r="L5665" s="6" t="n">
        <v>1657230.02</v>
      </c>
      <c r="M5665" s="6" t="n">
        <v>2531080.43</v>
      </c>
      <c r="N5665" s="4" t="n">
        <v>0</v>
      </c>
      <c r="O5665" s="4" t="s">
        <v>35</v>
      </c>
      <c r="P5665" s="4" t="s">
        <v>106</v>
      </c>
      <c r="Q5665" s="4" t="s">
        <v>48</v>
      </c>
      <c r="R5665" s="5" t="n">
        <v>45491.8110564815</v>
      </c>
      <c r="S5665" s="6" t="str">
        <f aca="false">M5665+N5665</f>
        <v> $ 2,531,080.43 </v>
      </c>
      <c r="T5665" s="6" t="str">
        <f aca="false">L5665*50%</f>
        <v> $ 828,615.01 </v>
      </c>
      <c r="U5665" s="6" t="str">
        <f aca="false">T5665+N5665</f>
        <v> $ 828,615.01 </v>
      </c>
      <c r="V5665" s="6" t="str">
        <f aca="false">U5665*15%</f>
        <v> $ 124,292.25 </v>
      </c>
      <c r="W5665" s="6" t="str">
        <f aca="false">V5665*22%</f>
        <v> $ 27,344.30 </v>
      </c>
      <c r="X5665" s="6" t="str">
        <f aca="false">V5665+W5665</f>
        <v> $ 151,636.55 </v>
      </c>
      <c r="Y5665" s="6" t="str">
        <f aca="false">U5665+X5665</f>
        <v> $ 980,251.56 </v>
      </c>
      <c r="Z5665" s="0" t="n">
        <v>2</v>
      </c>
      <c r="AA5665" s="6" t="n">
        <v>617483.905452</v>
      </c>
      <c r="AB5665" s="0" t="n">
        <v>3</v>
      </c>
      <c r="AC5665" s="6" t="n">
        <v>480265.259796</v>
      </c>
      <c r="AD5665" s="7" t="n">
        <v>6</v>
      </c>
      <c r="AE5665" s="8" t="n">
        <v>80044.209966</v>
      </c>
    </row>
    <row r="5666" customFormat="false" ht="15.75" hidden="false" customHeight="true" outlineLevel="0" collapsed="false">
      <c r="A5666" s="4" t="n">
        <v>493703</v>
      </c>
      <c r="B5666" s="4" t="s">
        <v>18817</v>
      </c>
      <c r="C5666" s="4" t="n">
        <v>23026521</v>
      </c>
      <c r="D5666" s="4" t="n">
        <v>23193445</v>
      </c>
      <c r="E5666" s="4" t="s">
        <v>18818</v>
      </c>
      <c r="F5666" s="4" t="s">
        <v>33</v>
      </c>
      <c r="G5666" s="4" t="s">
        <v>18819</v>
      </c>
      <c r="H5666" s="4"/>
      <c r="I5666" s="4"/>
      <c r="J5666" s="5" t="n">
        <v>45483</v>
      </c>
      <c r="K5666" s="5" t="n">
        <v>45054</v>
      </c>
      <c r="L5666" s="6" t="n">
        <v>1660255.95</v>
      </c>
      <c r="M5666" s="6" t="n">
        <v>2016678.7</v>
      </c>
      <c r="N5666" s="4" t="n">
        <v>0</v>
      </c>
      <c r="O5666" s="4" t="s">
        <v>35</v>
      </c>
      <c r="P5666" s="4" t="s">
        <v>106</v>
      </c>
      <c r="Q5666" s="4" t="s">
        <v>48</v>
      </c>
      <c r="R5666" s="5" t="n">
        <v>45496.5586306713</v>
      </c>
      <c r="S5666" s="6" t="str">
        <f aca="false">M5666+N5666</f>
        <v> $ 2,016,678.70 </v>
      </c>
      <c r="T5666" s="6" t="str">
        <f aca="false">L5666*50%</f>
        <v> $ 830,127.98 </v>
      </c>
      <c r="U5666" s="6" t="str">
        <f aca="false">T5666+N5666</f>
        <v> $ 830,127.98 </v>
      </c>
      <c r="V5666" s="6" t="str">
        <f aca="false">U5666*15%</f>
        <v> $ 124,519.20 </v>
      </c>
      <c r="W5666" s="6" t="str">
        <f aca="false">V5666*22%</f>
        <v> $ 27,394.22 </v>
      </c>
      <c r="X5666" s="6" t="str">
        <f aca="false">V5666+W5666</f>
        <v> $ 151,913.42 </v>
      </c>
      <c r="Y5666" s="6" t="str">
        <f aca="false">U5666+X5666</f>
        <v> $ 982,041.39 </v>
      </c>
      <c r="Z5666" s="0" t="n">
        <v>2</v>
      </c>
      <c r="AA5666" s="6" t="n">
        <v>618611.36697</v>
      </c>
      <c r="AB5666" s="0" t="n">
        <v>3</v>
      </c>
      <c r="AC5666" s="6" t="n">
        <v>481142.17431</v>
      </c>
      <c r="AD5666" s="7" t="n">
        <v>6</v>
      </c>
      <c r="AE5666" s="8" t="n">
        <v>80190.362385</v>
      </c>
    </row>
    <row r="5667" customFormat="false" ht="15.75" hidden="false" customHeight="true" outlineLevel="0" collapsed="false">
      <c r="A5667" s="4" t="n">
        <v>493722</v>
      </c>
      <c r="B5667" s="4" t="s">
        <v>18820</v>
      </c>
      <c r="C5667" s="4" t="n">
        <v>23707510</v>
      </c>
      <c r="D5667" s="4" t="n">
        <v>19896304</v>
      </c>
      <c r="E5667" s="4" t="s">
        <v>18821</v>
      </c>
      <c r="F5667" s="4" t="s">
        <v>47</v>
      </c>
      <c r="G5667" s="4" t="s">
        <v>18822</v>
      </c>
      <c r="H5667" s="4" t="s">
        <v>18823</v>
      </c>
      <c r="I5667" s="4" t="s">
        <v>18824</v>
      </c>
      <c r="J5667" s="5" t="n">
        <v>45483</v>
      </c>
      <c r="K5667" s="5" t="n">
        <v>44935</v>
      </c>
      <c r="L5667" s="6" t="n">
        <v>1663417.92</v>
      </c>
      <c r="M5667" s="6" t="n">
        <v>2163672.57</v>
      </c>
      <c r="N5667" s="4" t="n">
        <v>0</v>
      </c>
      <c r="O5667" s="4" t="s">
        <v>35</v>
      </c>
      <c r="P5667" s="4" t="s">
        <v>93</v>
      </c>
      <c r="Q5667" s="4" t="s">
        <v>37</v>
      </c>
      <c r="R5667" s="5"/>
      <c r="S5667" s="6" t="str">
        <f aca="false">M5667+N5667</f>
        <v> $ 2,163,672.57 </v>
      </c>
      <c r="T5667" s="6" t="str">
        <f aca="false">L5667*50%</f>
        <v> $ 831,708.96 </v>
      </c>
      <c r="U5667" s="6" t="str">
        <f aca="false">T5667+N5667</f>
        <v> $ 831,708.96 </v>
      </c>
      <c r="V5667" s="6" t="str">
        <f aca="false">U5667*15%</f>
        <v> $ 124,756.34 </v>
      </c>
      <c r="W5667" s="6" t="str">
        <f aca="false">V5667*22%</f>
        <v> $ 27,446.40 </v>
      </c>
      <c r="X5667" s="6" t="str">
        <f aca="false">V5667+W5667</f>
        <v> $ 152,202.74 </v>
      </c>
      <c r="Y5667" s="6" t="str">
        <f aca="false">U5667+X5667</f>
        <v> $ 983,911.70 </v>
      </c>
      <c r="Z5667" s="0" t="n">
        <v>2</v>
      </c>
      <c r="AA5667" s="6" t="n">
        <v>619789.516992</v>
      </c>
      <c r="AB5667" s="0" t="n">
        <v>3</v>
      </c>
      <c r="AC5667" s="6" t="n">
        <v>482058.513216</v>
      </c>
      <c r="AD5667" s="7" t="n">
        <v>6</v>
      </c>
      <c r="AE5667" s="8" t="n">
        <v>80343.085536</v>
      </c>
    </row>
    <row r="5668" customFormat="false" ht="15.75" hidden="false" customHeight="true" outlineLevel="0" collapsed="false">
      <c r="A5668" s="4" t="n">
        <v>494639</v>
      </c>
      <c r="B5668" s="4" t="s">
        <v>18825</v>
      </c>
      <c r="C5668" s="4" t="n">
        <v>95602902</v>
      </c>
      <c r="D5668" s="4" t="n">
        <v>28427918</v>
      </c>
      <c r="E5668" s="4" t="s">
        <v>18826</v>
      </c>
      <c r="F5668" s="4" t="s">
        <v>33</v>
      </c>
      <c r="G5668" s="4" t="s">
        <v>18827</v>
      </c>
      <c r="H5668" s="4"/>
      <c r="I5668" s="4"/>
      <c r="J5668" s="5" t="n">
        <v>45483</v>
      </c>
      <c r="K5668" s="5" t="n">
        <v>45054</v>
      </c>
      <c r="L5668" s="6" t="n">
        <v>1666989.32</v>
      </c>
      <c r="M5668" s="6" t="n">
        <v>2337763.72</v>
      </c>
      <c r="N5668" s="4" t="n">
        <v>0</v>
      </c>
      <c r="O5668" s="4" t="s">
        <v>35</v>
      </c>
      <c r="P5668" s="4" t="s">
        <v>106</v>
      </c>
      <c r="Q5668" s="4" t="s">
        <v>48</v>
      </c>
      <c r="R5668" s="5" t="n">
        <v>45491.8037003125</v>
      </c>
      <c r="S5668" s="6" t="str">
        <f aca="false">M5668+N5668</f>
        <v> $ 2,337,763.72 </v>
      </c>
      <c r="T5668" s="6" t="str">
        <f aca="false">L5668*50%</f>
        <v> $ 833,494.66 </v>
      </c>
      <c r="U5668" s="6" t="str">
        <f aca="false">T5668+N5668</f>
        <v> $ 833,494.66 </v>
      </c>
      <c r="V5668" s="6" t="str">
        <f aca="false">U5668*15%</f>
        <v> $ 125,024.20 </v>
      </c>
      <c r="W5668" s="6" t="str">
        <f aca="false">V5668*22%</f>
        <v> $ 27,505.32 </v>
      </c>
      <c r="X5668" s="6" t="str">
        <f aca="false">V5668+W5668</f>
        <v> $ 152,529.52 </v>
      </c>
      <c r="Y5668" s="6" t="str">
        <f aca="false">U5668+X5668</f>
        <v> $ 986,024.18 </v>
      </c>
      <c r="Z5668" s="0" t="n">
        <v>2</v>
      </c>
      <c r="AA5668" s="6" t="n">
        <v>621120.220632</v>
      </c>
      <c r="AB5668" s="0" t="n">
        <v>3</v>
      </c>
      <c r="AC5668" s="6" t="n">
        <v>483093.504936</v>
      </c>
      <c r="AD5668" s="7" t="n">
        <v>6</v>
      </c>
      <c r="AE5668" s="8" t="n">
        <v>80515.584156</v>
      </c>
    </row>
    <row r="5669" customFormat="false" ht="15.75" hidden="false" customHeight="true" outlineLevel="0" collapsed="false">
      <c r="A5669" s="4" t="n">
        <v>494838</v>
      </c>
      <c r="B5669" s="4" t="s">
        <v>18828</v>
      </c>
      <c r="C5669" s="4" t="n">
        <v>30064216</v>
      </c>
      <c r="D5669" s="4" t="n">
        <v>25586159</v>
      </c>
      <c r="E5669" s="4" t="s">
        <v>18829</v>
      </c>
      <c r="F5669" s="4" t="s">
        <v>33</v>
      </c>
      <c r="G5669" s="4" t="s">
        <v>18830</v>
      </c>
      <c r="H5669" s="4"/>
      <c r="I5669" s="4"/>
      <c r="J5669" s="5" t="n">
        <v>45489</v>
      </c>
      <c r="K5669" s="5" t="n">
        <v>45072</v>
      </c>
      <c r="L5669" s="6" t="n">
        <v>1671977.8</v>
      </c>
      <c r="M5669" s="6" t="n">
        <v>3001013.49</v>
      </c>
      <c r="N5669" s="4" t="n">
        <v>0</v>
      </c>
      <c r="O5669" s="4" t="s">
        <v>35</v>
      </c>
      <c r="P5669" s="4" t="s">
        <v>106</v>
      </c>
      <c r="Q5669" s="4" t="s">
        <v>48</v>
      </c>
      <c r="R5669" s="5" t="n">
        <v>45491.7960110301</v>
      </c>
      <c r="S5669" s="6" t="str">
        <f aca="false">M5669+N5669</f>
        <v> $ 3,001,013.49 </v>
      </c>
      <c r="T5669" s="6" t="str">
        <f aca="false">L5669*50%</f>
        <v> $ 835,988.90 </v>
      </c>
      <c r="U5669" s="6" t="str">
        <f aca="false">T5669+N5669</f>
        <v> $ 835,988.90 </v>
      </c>
      <c r="V5669" s="6" t="str">
        <f aca="false">U5669*15%</f>
        <v> $ 125,398.34 </v>
      </c>
      <c r="W5669" s="6" t="str">
        <f aca="false">V5669*22%</f>
        <v> $ 27,587.63 </v>
      </c>
      <c r="X5669" s="6" t="str">
        <f aca="false">V5669+W5669</f>
        <v> $ 152,985.97 </v>
      </c>
      <c r="Y5669" s="6" t="str">
        <f aca="false">U5669+X5669</f>
        <v> $ 988,974.87 </v>
      </c>
      <c r="Z5669" s="0" t="n">
        <v>2</v>
      </c>
      <c r="AA5669" s="6" t="n">
        <v>622978.92828</v>
      </c>
      <c r="AB5669" s="0" t="n">
        <v>3</v>
      </c>
      <c r="AC5669" s="6" t="n">
        <v>484539.16644</v>
      </c>
      <c r="AD5669" s="7" t="n">
        <v>6</v>
      </c>
      <c r="AE5669" s="8" t="n">
        <v>80756.52774</v>
      </c>
    </row>
    <row r="5670" customFormat="false" ht="15.75" hidden="false" customHeight="true" outlineLevel="0" collapsed="false">
      <c r="A5670" s="4" t="n">
        <v>494640</v>
      </c>
      <c r="B5670" s="4" t="s">
        <v>18831</v>
      </c>
      <c r="C5670" s="4" t="n">
        <v>95609064</v>
      </c>
      <c r="D5670" s="4" t="n">
        <v>31003393</v>
      </c>
      <c r="E5670" s="4" t="s">
        <v>18832</v>
      </c>
      <c r="F5670" s="4" t="s">
        <v>33</v>
      </c>
      <c r="G5670" s="4" t="s">
        <v>18833</v>
      </c>
      <c r="H5670" s="4"/>
      <c r="I5670" s="4"/>
      <c r="J5670" s="5" t="n">
        <v>45483</v>
      </c>
      <c r="K5670" s="5" t="n">
        <v>44998</v>
      </c>
      <c r="L5670" s="6" t="n">
        <v>1675710.34</v>
      </c>
      <c r="M5670" s="6" t="n">
        <v>2547694.48</v>
      </c>
      <c r="N5670" s="4" t="n">
        <v>0</v>
      </c>
      <c r="O5670" s="4" t="s">
        <v>35</v>
      </c>
      <c r="P5670" s="4" t="s">
        <v>106</v>
      </c>
      <c r="Q5670" s="4" t="s">
        <v>48</v>
      </c>
      <c r="R5670" s="5" t="n">
        <v>45491.7929585648</v>
      </c>
      <c r="S5670" s="6" t="str">
        <f aca="false">M5670+N5670</f>
        <v> $ 2,547,694.48 </v>
      </c>
      <c r="T5670" s="6" t="str">
        <f aca="false">L5670*50%</f>
        <v> $ 837,855.17 </v>
      </c>
      <c r="U5670" s="6" t="str">
        <f aca="false">T5670+N5670</f>
        <v> $ 837,855.17 </v>
      </c>
      <c r="V5670" s="6" t="str">
        <f aca="false">U5670*15%</f>
        <v> $ 125,678.28 </v>
      </c>
      <c r="W5670" s="6" t="str">
        <f aca="false">V5670*22%</f>
        <v> $ 27,649.22 </v>
      </c>
      <c r="X5670" s="6" t="str">
        <f aca="false">V5670+W5670</f>
        <v> $ 153,327.50 </v>
      </c>
      <c r="Y5670" s="6" t="str">
        <f aca="false">U5670+X5670</f>
        <v> $ 991,182.67 </v>
      </c>
      <c r="Z5670" s="0" t="n">
        <v>2</v>
      </c>
      <c r="AA5670" s="6" t="n">
        <v>624369.672684</v>
      </c>
      <c r="AB5670" s="0" t="n">
        <v>3</v>
      </c>
      <c r="AC5670" s="6" t="n">
        <v>485620.856532</v>
      </c>
      <c r="AD5670" s="7" t="n">
        <v>6</v>
      </c>
      <c r="AE5670" s="8" t="n">
        <v>80936.809422</v>
      </c>
    </row>
    <row r="5671" customFormat="false" ht="15.75" hidden="false" customHeight="true" outlineLevel="0" collapsed="false">
      <c r="A5671" s="4" t="n">
        <v>487093</v>
      </c>
      <c r="B5671" s="4" t="s">
        <v>18834</v>
      </c>
      <c r="C5671" s="4" t="n">
        <v>18597261</v>
      </c>
      <c r="D5671" s="4" t="n">
        <v>5987471</v>
      </c>
      <c r="E5671" s="4" t="s">
        <v>18835</v>
      </c>
      <c r="F5671" s="4" t="s">
        <v>47</v>
      </c>
      <c r="G5671" s="4" t="s">
        <v>18836</v>
      </c>
      <c r="H5671" s="4" t="s">
        <v>18837</v>
      </c>
      <c r="I5671" s="4"/>
      <c r="J5671" s="5" t="n">
        <v>45426</v>
      </c>
      <c r="K5671" s="5" t="n">
        <v>44958</v>
      </c>
      <c r="L5671" s="6" t="n">
        <v>1678217.29</v>
      </c>
      <c r="M5671" s="6" t="n">
        <v>2182340.65</v>
      </c>
      <c r="N5671" s="4" t="n">
        <v>0</v>
      </c>
      <c r="O5671" s="4" t="s">
        <v>41</v>
      </c>
      <c r="P5671" s="4" t="s">
        <v>106</v>
      </c>
      <c r="Q5671" s="4" t="s">
        <v>48</v>
      </c>
      <c r="R5671" s="5" t="n">
        <v>45432.6193168171</v>
      </c>
      <c r="S5671" s="6" t="str">
        <f aca="false">M5671+N5671</f>
        <v> $ 2,182,340.65 </v>
      </c>
      <c r="T5671" s="6" t="str">
        <f aca="false">L5671*50%</f>
        <v> $ 839,108.65 </v>
      </c>
      <c r="U5671" s="6" t="str">
        <f aca="false">T5671+N5671</f>
        <v> $ 839,108.65 </v>
      </c>
      <c r="V5671" s="6" t="str">
        <f aca="false">U5671*15%</f>
        <v> $ 125,866.30 </v>
      </c>
      <c r="W5671" s="6" t="str">
        <f aca="false">V5671*22%</f>
        <v> $ 27,690.59 </v>
      </c>
      <c r="X5671" s="6" t="str">
        <f aca="false">V5671+W5671</f>
        <v> $ 153,556.88 </v>
      </c>
      <c r="Y5671" s="6" t="str">
        <f aca="false">U5671+X5671</f>
        <v> $ 992,665.53 </v>
      </c>
      <c r="Z5671" s="0" t="n">
        <v>2</v>
      </c>
      <c r="AA5671" s="6" t="n">
        <v>625303.762254</v>
      </c>
      <c r="AB5671" s="0" t="n">
        <v>3</v>
      </c>
      <c r="AC5671" s="6" t="n">
        <v>486347.370642</v>
      </c>
      <c r="AD5671" s="7" t="n">
        <v>6</v>
      </c>
      <c r="AE5671" s="8" t="n">
        <v>81057.895107</v>
      </c>
    </row>
    <row r="5672" customFormat="false" ht="15.75" hidden="false" customHeight="true" outlineLevel="0" collapsed="false">
      <c r="A5672" s="4" t="n">
        <v>493986</v>
      </c>
      <c r="B5672" s="4" t="s">
        <v>18838</v>
      </c>
      <c r="C5672" s="4" t="n">
        <v>30269393</v>
      </c>
      <c r="D5672" s="4" t="n">
        <v>1688787</v>
      </c>
      <c r="E5672" s="4" t="s">
        <v>18839</v>
      </c>
      <c r="F5672" s="4" t="s">
        <v>33</v>
      </c>
      <c r="G5672" s="4" t="s">
        <v>18840</v>
      </c>
      <c r="H5672" s="4" t="s">
        <v>18841</v>
      </c>
      <c r="I5672" s="4"/>
      <c r="J5672" s="5" t="n">
        <v>45483</v>
      </c>
      <c r="K5672" s="5" t="n">
        <v>44994</v>
      </c>
      <c r="L5672" s="6" t="n">
        <v>1681249.33</v>
      </c>
      <c r="M5672" s="6" t="n">
        <v>3555886.35</v>
      </c>
      <c r="N5672" s="4" t="n">
        <v>0</v>
      </c>
      <c r="O5672" s="4" t="s">
        <v>35</v>
      </c>
      <c r="P5672" s="4" t="s">
        <v>106</v>
      </c>
      <c r="Q5672" s="4" t="s">
        <v>48</v>
      </c>
      <c r="R5672" s="5" t="n">
        <v>45496.5517508912</v>
      </c>
      <c r="S5672" s="6" t="str">
        <f aca="false">M5672+N5672</f>
        <v> $ 3,555,886.35 </v>
      </c>
      <c r="T5672" s="6" t="str">
        <f aca="false">L5672*50%</f>
        <v> $ 840,624.67 </v>
      </c>
      <c r="U5672" s="6" t="str">
        <f aca="false">T5672+N5672</f>
        <v> $ 840,624.67 </v>
      </c>
      <c r="V5672" s="6" t="str">
        <f aca="false">U5672*15%</f>
        <v> $ 126,093.70 </v>
      </c>
      <c r="W5672" s="6" t="str">
        <f aca="false">V5672*22%</f>
        <v> $ 27,740.61 </v>
      </c>
      <c r="X5672" s="6" t="str">
        <f aca="false">V5672+W5672</f>
        <v> $ 153,834.31 </v>
      </c>
      <c r="Y5672" s="6" t="str">
        <f aca="false">U5672+X5672</f>
        <v> $ 994,458.98 </v>
      </c>
      <c r="Z5672" s="0" t="n">
        <v>2</v>
      </c>
      <c r="AA5672" s="6" t="n">
        <v>626433.500358</v>
      </c>
      <c r="AB5672" s="0" t="n">
        <v>3</v>
      </c>
      <c r="AC5672" s="6" t="n">
        <v>487226.055834</v>
      </c>
      <c r="AD5672" s="7" t="n">
        <v>6</v>
      </c>
      <c r="AE5672" s="8" t="n">
        <v>81204.342639</v>
      </c>
    </row>
    <row r="5673" customFormat="false" ht="15.75" hidden="false" customHeight="true" outlineLevel="0" collapsed="false">
      <c r="A5673" s="4" t="n">
        <v>494125</v>
      </c>
      <c r="B5673" s="4" t="s">
        <v>18842</v>
      </c>
      <c r="C5673" s="4" t="n">
        <v>32955595</v>
      </c>
      <c r="D5673" s="4" t="n">
        <v>8599610</v>
      </c>
      <c r="E5673" s="4" t="s">
        <v>18843</v>
      </c>
      <c r="F5673" s="4" t="s">
        <v>33</v>
      </c>
      <c r="G5673" s="4" t="s">
        <v>18844</v>
      </c>
      <c r="H5673" s="4"/>
      <c r="I5673" s="4"/>
      <c r="J5673" s="5" t="n">
        <v>45483</v>
      </c>
      <c r="K5673" s="5" t="n">
        <v>45032</v>
      </c>
      <c r="L5673" s="6" t="n">
        <v>1682936.87</v>
      </c>
      <c r="M5673" s="6" t="n">
        <v>3204599.05</v>
      </c>
      <c r="N5673" s="4" t="n">
        <v>0</v>
      </c>
      <c r="O5673" s="4" t="s">
        <v>35</v>
      </c>
      <c r="P5673" s="4" t="s">
        <v>106</v>
      </c>
      <c r="Q5673" s="4" t="s">
        <v>48</v>
      </c>
      <c r="R5673" s="5" t="n">
        <v>45490.7315159722</v>
      </c>
      <c r="S5673" s="6" t="str">
        <f aca="false">M5673+N5673</f>
        <v> $ 3,204,599.05 </v>
      </c>
      <c r="T5673" s="6" t="str">
        <f aca="false">L5673*50%</f>
        <v> $ 841,468.44 </v>
      </c>
      <c r="U5673" s="6" t="str">
        <f aca="false">T5673+N5673</f>
        <v> $ 841,468.44 </v>
      </c>
      <c r="V5673" s="6" t="str">
        <f aca="false">U5673*15%</f>
        <v> $ 126,220.27 </v>
      </c>
      <c r="W5673" s="6" t="str">
        <f aca="false">V5673*22%</f>
        <v> $ 27,768.46 </v>
      </c>
      <c r="X5673" s="6" t="str">
        <f aca="false">V5673+W5673</f>
        <v> $ 153,988.72 </v>
      </c>
      <c r="Y5673" s="6" t="str">
        <f aca="false">U5673+X5673</f>
        <v> $ 995,457.16 </v>
      </c>
      <c r="Z5673" s="0" t="n">
        <v>2</v>
      </c>
      <c r="AA5673" s="6" t="n">
        <v>627062.277762</v>
      </c>
      <c r="AB5673" s="0" t="n">
        <v>3</v>
      </c>
      <c r="AC5673" s="6" t="n">
        <v>487715.104926</v>
      </c>
      <c r="AD5673" s="7" t="n">
        <v>6</v>
      </c>
      <c r="AE5673" s="8" t="n">
        <v>81285.850821</v>
      </c>
    </row>
    <row r="5674" customFormat="false" ht="15.75" hidden="false" customHeight="true" outlineLevel="0" collapsed="false">
      <c r="A5674" s="4" t="n">
        <v>488804</v>
      </c>
      <c r="B5674" s="4" t="s">
        <v>18845</v>
      </c>
      <c r="C5674" s="4" t="n">
        <v>95952082</v>
      </c>
      <c r="D5674" s="4" t="n">
        <v>26203523</v>
      </c>
      <c r="E5674" s="4" t="s">
        <v>18846</v>
      </c>
      <c r="F5674" s="4" t="s">
        <v>47</v>
      </c>
      <c r="G5674" s="4" t="s">
        <v>18847</v>
      </c>
      <c r="H5674" s="4"/>
      <c r="I5674" s="4"/>
      <c r="J5674" s="5" t="n">
        <v>45433</v>
      </c>
      <c r="K5674" s="5" t="n">
        <v>44975</v>
      </c>
      <c r="L5674" s="6" t="n">
        <v>1688755.47</v>
      </c>
      <c r="M5674" s="6" t="n">
        <v>3338542.2</v>
      </c>
      <c r="N5674" s="4" t="n">
        <v>0</v>
      </c>
      <c r="O5674" s="4" t="s">
        <v>41</v>
      </c>
      <c r="P5674" s="4" t="s">
        <v>106</v>
      </c>
      <c r="Q5674" s="4" t="s">
        <v>48</v>
      </c>
      <c r="R5674" s="5" t="n">
        <v>45440.5710246528</v>
      </c>
      <c r="S5674" s="6" t="str">
        <f aca="false">M5674+N5674</f>
        <v> $ 3,338,542.20 </v>
      </c>
      <c r="T5674" s="6" t="str">
        <f aca="false">L5674*50%</f>
        <v> $ 844,377.74 </v>
      </c>
      <c r="U5674" s="6" t="str">
        <f aca="false">T5674+N5674</f>
        <v> $ 844,377.74 </v>
      </c>
      <c r="V5674" s="6" t="str">
        <f aca="false">U5674*15%</f>
        <v> $ 126,656.66 </v>
      </c>
      <c r="W5674" s="6" t="str">
        <f aca="false">V5674*22%</f>
        <v> $ 27,864.47 </v>
      </c>
      <c r="X5674" s="6" t="str">
        <f aca="false">V5674+W5674</f>
        <v> $ 154,521.13 </v>
      </c>
      <c r="Y5674" s="6" t="str">
        <f aca="false">U5674+X5674</f>
        <v> $ 998,898.86 </v>
      </c>
      <c r="Z5674" s="0" t="n">
        <v>2</v>
      </c>
      <c r="AA5674" s="6" t="n">
        <v>629230.288122</v>
      </c>
      <c r="AB5674" s="0" t="n">
        <v>3</v>
      </c>
      <c r="AC5674" s="6" t="n">
        <v>489401.335206</v>
      </c>
      <c r="AD5674" s="7" t="n">
        <v>6</v>
      </c>
      <c r="AE5674" s="8" t="n">
        <v>81566.889201</v>
      </c>
    </row>
    <row r="5675" customFormat="false" ht="15.75" hidden="false" customHeight="true" outlineLevel="0" collapsed="false">
      <c r="A5675" s="4" t="n">
        <v>495254</v>
      </c>
      <c r="B5675" s="4" t="s">
        <v>18848</v>
      </c>
      <c r="C5675" s="4" t="n">
        <v>33536853</v>
      </c>
      <c r="D5675" s="4" t="n">
        <v>29206968</v>
      </c>
      <c r="E5675" s="4" t="s">
        <v>18849</v>
      </c>
      <c r="F5675" s="4" t="s">
        <v>33</v>
      </c>
      <c r="G5675" s="4" t="s">
        <v>18850</v>
      </c>
      <c r="H5675" s="4"/>
      <c r="I5675" s="4"/>
      <c r="J5675" s="5" t="n">
        <v>45496</v>
      </c>
      <c r="K5675" s="5" t="n">
        <v>45056</v>
      </c>
      <c r="L5675" s="6" t="n">
        <v>1690514.7</v>
      </c>
      <c r="M5675" s="6" t="n">
        <v>2523837.16</v>
      </c>
      <c r="N5675" s="4" t="n">
        <v>0</v>
      </c>
      <c r="O5675" s="4" t="s">
        <v>35</v>
      </c>
      <c r="P5675" s="4" t="s">
        <v>106</v>
      </c>
      <c r="Q5675" s="4" t="s">
        <v>48</v>
      </c>
      <c r="R5675" s="5" t="n">
        <v>45498.6270200231</v>
      </c>
      <c r="S5675" s="6" t="str">
        <f aca="false">M5675+N5675</f>
        <v> $ 2,523,837.16 </v>
      </c>
      <c r="T5675" s="6" t="str">
        <f aca="false">L5675*50%</f>
        <v> $ 845,257.35 </v>
      </c>
      <c r="U5675" s="6" t="str">
        <f aca="false">T5675+N5675</f>
        <v> $ 845,257.35 </v>
      </c>
      <c r="V5675" s="6" t="str">
        <f aca="false">U5675*15%</f>
        <v> $ 126,788.60 </v>
      </c>
      <c r="W5675" s="6" t="str">
        <f aca="false">V5675*22%</f>
        <v> $ 27,893.49 </v>
      </c>
      <c r="X5675" s="6" t="str">
        <f aca="false">V5675+W5675</f>
        <v> $ 154,682.10 </v>
      </c>
      <c r="Y5675" s="6" t="str">
        <f aca="false">U5675+X5675</f>
        <v> $ 999,939.45 </v>
      </c>
      <c r="Z5675" s="0" t="n">
        <v>2</v>
      </c>
      <c r="AA5675" s="6" t="n">
        <v>629885.77722</v>
      </c>
      <c r="AB5675" s="0" t="n">
        <v>3</v>
      </c>
      <c r="AC5675" s="6" t="n">
        <v>489911.16006</v>
      </c>
      <c r="AD5675" s="7" t="n">
        <v>6</v>
      </c>
      <c r="AE5675" s="8" t="n">
        <v>81651.86001</v>
      </c>
    </row>
    <row r="5676" customFormat="false" ht="15.75" hidden="false" customHeight="true" outlineLevel="0" collapsed="false">
      <c r="A5676" s="4" t="n">
        <v>493627</v>
      </c>
      <c r="B5676" s="4" t="s">
        <v>18851</v>
      </c>
      <c r="C5676" s="4" t="n">
        <v>20121428</v>
      </c>
      <c r="D5676" s="4" t="n">
        <v>8971393</v>
      </c>
      <c r="E5676" s="4" t="s">
        <v>18852</v>
      </c>
      <c r="F5676" s="4" t="s">
        <v>33</v>
      </c>
      <c r="G5676" s="4" t="s">
        <v>18853</v>
      </c>
      <c r="H5676" s="4"/>
      <c r="I5676" s="4"/>
      <c r="J5676" s="5" t="n">
        <v>45483</v>
      </c>
      <c r="K5676" s="5" t="n">
        <v>44995</v>
      </c>
      <c r="L5676" s="6" t="n">
        <v>1693301.16</v>
      </c>
      <c r="M5676" s="6" t="n">
        <v>2639594.34</v>
      </c>
      <c r="N5676" s="4" t="n">
        <v>0</v>
      </c>
      <c r="O5676" s="4" t="s">
        <v>35</v>
      </c>
      <c r="P5676" s="4" t="s">
        <v>106</v>
      </c>
      <c r="Q5676" s="4" t="s">
        <v>48</v>
      </c>
      <c r="R5676" s="5" t="n">
        <v>45496.5299988773</v>
      </c>
      <c r="S5676" s="6" t="str">
        <f aca="false">M5676+N5676</f>
        <v> $ 2,639,594.34 </v>
      </c>
      <c r="T5676" s="6" t="str">
        <f aca="false">L5676*50%</f>
        <v> $ 846,650.58 </v>
      </c>
      <c r="U5676" s="6" t="str">
        <f aca="false">T5676+N5676</f>
        <v> $ 846,650.58 </v>
      </c>
      <c r="V5676" s="6" t="str">
        <f aca="false">U5676*15%</f>
        <v> $ 126,997.59 </v>
      </c>
      <c r="W5676" s="6" t="str">
        <f aca="false">V5676*22%</f>
        <v> $ 27,939.47 </v>
      </c>
      <c r="X5676" s="6" t="str">
        <f aca="false">V5676+W5676</f>
        <v> $ 154,937.06 </v>
      </c>
      <c r="Y5676" s="6" t="str">
        <f aca="false">U5676+X5676</f>
        <v> $ 1,001,587.64 </v>
      </c>
      <c r="Z5676" s="0" t="n">
        <v>2</v>
      </c>
      <c r="AA5676" s="6" t="n">
        <v>630924.012216</v>
      </c>
      <c r="AB5676" s="0" t="n">
        <v>3</v>
      </c>
      <c r="AC5676" s="6" t="n">
        <v>490718.676168</v>
      </c>
      <c r="AD5676" s="7" t="n">
        <v>6</v>
      </c>
      <c r="AE5676" s="8" t="n">
        <v>81786.446028</v>
      </c>
    </row>
    <row r="5677" customFormat="false" ht="15.75" hidden="false" customHeight="true" outlineLevel="0" collapsed="false">
      <c r="A5677" s="4" t="n">
        <v>493622</v>
      </c>
      <c r="B5677" s="4" t="s">
        <v>18854</v>
      </c>
      <c r="C5677" s="4" t="n">
        <v>19008449</v>
      </c>
      <c r="D5677" s="4" t="n">
        <v>23084732</v>
      </c>
      <c r="E5677" s="4" t="s">
        <v>18855</v>
      </c>
      <c r="F5677" s="4" t="s">
        <v>33</v>
      </c>
      <c r="G5677" s="4" t="s">
        <v>18856</v>
      </c>
      <c r="H5677" s="4"/>
      <c r="I5677" s="4"/>
      <c r="J5677" s="5" t="n">
        <v>45483</v>
      </c>
      <c r="K5677" s="5" t="n">
        <v>44995</v>
      </c>
      <c r="L5677" s="6" t="n">
        <v>1699109.3</v>
      </c>
      <c r="M5677" s="6" t="n">
        <v>3077049.34</v>
      </c>
      <c r="N5677" s="4" t="n">
        <v>0</v>
      </c>
      <c r="O5677" s="4" t="s">
        <v>35</v>
      </c>
      <c r="P5677" s="4" t="s">
        <v>106</v>
      </c>
      <c r="Q5677" s="4" t="s">
        <v>48</v>
      </c>
      <c r="R5677" s="5" t="n">
        <v>45496.5200101042</v>
      </c>
      <c r="S5677" s="6" t="str">
        <f aca="false">M5677+N5677</f>
        <v> $ 3,077,049.34 </v>
      </c>
      <c r="T5677" s="6" t="str">
        <f aca="false">L5677*50%</f>
        <v> $ 849,554.65 </v>
      </c>
      <c r="U5677" s="6" t="str">
        <f aca="false">T5677+N5677</f>
        <v> $ 849,554.65 </v>
      </c>
      <c r="V5677" s="6" t="str">
        <f aca="false">U5677*15%</f>
        <v> $ 127,433.20 </v>
      </c>
      <c r="W5677" s="6" t="str">
        <f aca="false">V5677*22%</f>
        <v> $ 28,035.30 </v>
      </c>
      <c r="X5677" s="6" t="str">
        <f aca="false">V5677+W5677</f>
        <v> $ 155,468.50 </v>
      </c>
      <c r="Y5677" s="6" t="str">
        <f aca="false">U5677+X5677</f>
        <v> $ 1,005,023.15 </v>
      </c>
      <c r="Z5677" s="0" t="n">
        <v>2</v>
      </c>
      <c r="AA5677" s="6" t="n">
        <v>633088.12518</v>
      </c>
      <c r="AB5677" s="0" t="n">
        <v>3</v>
      </c>
      <c r="AC5677" s="6" t="n">
        <v>492401.87514</v>
      </c>
      <c r="AD5677" s="7" t="n">
        <v>6</v>
      </c>
      <c r="AE5677" s="8" t="n">
        <v>82066.97919</v>
      </c>
    </row>
    <row r="5678" customFormat="false" ht="15.75" hidden="false" customHeight="true" outlineLevel="0" collapsed="false">
      <c r="A5678" s="4" t="n">
        <v>494620</v>
      </c>
      <c r="B5678" s="4" t="s">
        <v>18857</v>
      </c>
      <c r="C5678" s="4" t="n">
        <v>95117873</v>
      </c>
      <c r="D5678" s="4" t="n">
        <v>25425005</v>
      </c>
      <c r="E5678" s="4" t="s">
        <v>18858</v>
      </c>
      <c r="F5678" s="4" t="s">
        <v>33</v>
      </c>
      <c r="G5678" s="4" t="s">
        <v>18859</v>
      </c>
      <c r="H5678" s="4" t="s">
        <v>18860</v>
      </c>
      <c r="I5678" s="4"/>
      <c r="J5678" s="5" t="n">
        <v>45483</v>
      </c>
      <c r="K5678" s="5" t="n">
        <v>45026</v>
      </c>
      <c r="L5678" s="6" t="n">
        <v>1700589.27</v>
      </c>
      <c r="M5678" s="6" t="n">
        <v>3325775.46</v>
      </c>
      <c r="N5678" s="4" t="n">
        <v>0</v>
      </c>
      <c r="O5678" s="4" t="s">
        <v>35</v>
      </c>
      <c r="P5678" s="4" t="s">
        <v>106</v>
      </c>
      <c r="Q5678" s="4" t="s">
        <v>48</v>
      </c>
      <c r="R5678" s="5" t="n">
        <v>45496.5103988773</v>
      </c>
      <c r="S5678" s="6" t="str">
        <f aca="false">M5678+N5678</f>
        <v> $ 3,325,775.46 </v>
      </c>
      <c r="T5678" s="6" t="str">
        <f aca="false">L5678*50%</f>
        <v> $ 850,294.64 </v>
      </c>
      <c r="U5678" s="6" t="str">
        <f aca="false">T5678+N5678</f>
        <v> $ 850,294.64 </v>
      </c>
      <c r="V5678" s="6" t="str">
        <f aca="false">U5678*15%</f>
        <v> $ 127,544.20 </v>
      </c>
      <c r="W5678" s="6" t="str">
        <f aca="false">V5678*22%</f>
        <v> $ 28,059.72 </v>
      </c>
      <c r="X5678" s="6" t="str">
        <f aca="false">V5678+W5678</f>
        <v> $ 155,603.92 </v>
      </c>
      <c r="Y5678" s="6" t="str">
        <f aca="false">U5678+X5678</f>
        <v> $ 1,005,898.55 </v>
      </c>
      <c r="Z5678" s="0" t="n">
        <v>2</v>
      </c>
      <c r="AA5678" s="6" t="n">
        <v>633639.562002</v>
      </c>
      <c r="AB5678" s="0" t="n">
        <v>3</v>
      </c>
      <c r="AC5678" s="6" t="n">
        <v>492830.770446</v>
      </c>
      <c r="AD5678" s="7" t="n">
        <v>6</v>
      </c>
      <c r="AE5678" s="8" t="n">
        <v>82138.461741</v>
      </c>
    </row>
    <row r="5679" customFormat="false" ht="15.75" hidden="false" customHeight="true" outlineLevel="0" collapsed="false">
      <c r="A5679" s="4" t="n">
        <v>494015</v>
      </c>
      <c r="B5679" s="4" t="s">
        <v>18861</v>
      </c>
      <c r="C5679" s="4" t="n">
        <v>30919649</v>
      </c>
      <c r="D5679" s="4" t="n">
        <v>6556111</v>
      </c>
      <c r="E5679" s="4" t="s">
        <v>18862</v>
      </c>
      <c r="F5679" s="4" t="s">
        <v>33</v>
      </c>
      <c r="G5679" s="4" t="s">
        <v>18863</v>
      </c>
      <c r="H5679" s="4" t="s">
        <v>18864</v>
      </c>
      <c r="I5679" s="4" t="s">
        <v>18865</v>
      </c>
      <c r="J5679" s="5" t="n">
        <v>45483</v>
      </c>
      <c r="K5679" s="5" t="n">
        <v>45022</v>
      </c>
      <c r="L5679" s="6" t="n">
        <v>1702090.27</v>
      </c>
      <c r="M5679" s="6" t="n">
        <v>2805587.4</v>
      </c>
      <c r="N5679" s="4" t="n">
        <v>0</v>
      </c>
      <c r="O5679" s="4" t="s">
        <v>35</v>
      </c>
      <c r="P5679" s="4" t="s">
        <v>106</v>
      </c>
      <c r="Q5679" s="4" t="s">
        <v>48</v>
      </c>
      <c r="R5679" s="5" t="n">
        <v>45496.502590081</v>
      </c>
      <c r="S5679" s="6" t="str">
        <f aca="false">M5679+N5679</f>
        <v> $ 2,805,587.40 </v>
      </c>
      <c r="T5679" s="6" t="str">
        <f aca="false">L5679*50%</f>
        <v> $ 851,045.14 </v>
      </c>
      <c r="U5679" s="6" t="str">
        <f aca="false">T5679+N5679</f>
        <v> $ 851,045.14 </v>
      </c>
      <c r="V5679" s="6" t="str">
        <f aca="false">U5679*15%</f>
        <v> $ 127,656.77 </v>
      </c>
      <c r="W5679" s="6" t="str">
        <f aca="false">V5679*22%</f>
        <v> $ 28,084.49 </v>
      </c>
      <c r="X5679" s="6" t="str">
        <f aca="false">V5679+W5679</f>
        <v> $ 155,741.26 </v>
      </c>
      <c r="Y5679" s="6" t="str">
        <f aca="false">U5679+X5679</f>
        <v> $ 1,006,786.39 </v>
      </c>
      <c r="Z5679" s="0" t="n">
        <v>2</v>
      </c>
      <c r="AA5679" s="6" t="n">
        <v>634198.834602</v>
      </c>
      <c r="AB5679" s="0" t="n">
        <v>3</v>
      </c>
      <c r="AC5679" s="6" t="n">
        <v>493265.760246</v>
      </c>
      <c r="AD5679" s="7" t="n">
        <v>6</v>
      </c>
      <c r="AE5679" s="8" t="n">
        <v>82210.960041</v>
      </c>
    </row>
    <row r="5680" customFormat="false" ht="15.75" hidden="false" customHeight="true" outlineLevel="0" collapsed="false">
      <c r="A5680" s="4" t="n">
        <v>494606</v>
      </c>
      <c r="B5680" s="4" t="s">
        <v>18866</v>
      </c>
      <c r="C5680" s="4" t="n">
        <v>94669180</v>
      </c>
      <c r="D5680" s="4" t="n">
        <v>3780354</v>
      </c>
      <c r="E5680" s="4" t="s">
        <v>18867</v>
      </c>
      <c r="F5680" s="4" t="s">
        <v>33</v>
      </c>
      <c r="G5680" s="4" t="s">
        <v>18868</v>
      </c>
      <c r="H5680" s="4" t="s">
        <v>18869</v>
      </c>
      <c r="I5680" s="4" t="s">
        <v>18870</v>
      </c>
      <c r="J5680" s="5" t="n">
        <v>45483</v>
      </c>
      <c r="K5680" s="5" t="n">
        <v>44995</v>
      </c>
      <c r="L5680" s="6" t="n">
        <v>1704233.53</v>
      </c>
      <c r="M5680" s="6" t="n">
        <v>2997485.58</v>
      </c>
      <c r="N5680" s="4" t="n">
        <v>0</v>
      </c>
      <c r="O5680" s="4" t="s">
        <v>35</v>
      </c>
      <c r="P5680" s="4" t="s">
        <v>106</v>
      </c>
      <c r="Q5680" s="4" t="s">
        <v>48</v>
      </c>
      <c r="R5680" s="5" t="n">
        <v>45491.7854737616</v>
      </c>
      <c r="S5680" s="6" t="str">
        <f aca="false">M5680+N5680</f>
        <v> $ 2,997,485.58 </v>
      </c>
      <c r="T5680" s="6" t="str">
        <f aca="false">L5680*50%</f>
        <v> $ 852,116.77 </v>
      </c>
      <c r="U5680" s="6" t="str">
        <f aca="false">T5680+N5680</f>
        <v> $ 852,116.77 </v>
      </c>
      <c r="V5680" s="6" t="str">
        <f aca="false">U5680*15%</f>
        <v> $ 127,817.51 </v>
      </c>
      <c r="W5680" s="6" t="str">
        <f aca="false">V5680*22%</f>
        <v> $ 28,119.85 </v>
      </c>
      <c r="X5680" s="6" t="str">
        <f aca="false">V5680+W5680</f>
        <v> $ 155,937.37 </v>
      </c>
      <c r="Y5680" s="6" t="str">
        <f aca="false">U5680+X5680</f>
        <v> $ 1,008,054.13 </v>
      </c>
      <c r="Z5680" s="0" t="n">
        <v>2</v>
      </c>
      <c r="AA5680" s="6" t="n">
        <v>634997.413278</v>
      </c>
      <c r="AB5680" s="0" t="n">
        <v>3</v>
      </c>
      <c r="AC5680" s="6" t="n">
        <v>493886.876994</v>
      </c>
      <c r="AD5680" s="7" t="n">
        <v>6</v>
      </c>
      <c r="AE5680" s="8" t="n">
        <v>82314.479499</v>
      </c>
    </row>
    <row r="5681" customFormat="false" ht="15.75" hidden="false" customHeight="true" outlineLevel="0" collapsed="false">
      <c r="A5681" s="4" t="n">
        <v>494138</v>
      </c>
      <c r="B5681" s="4" t="s">
        <v>18871</v>
      </c>
      <c r="C5681" s="4" t="n">
        <v>33195361</v>
      </c>
      <c r="D5681" s="4" t="n">
        <v>21462743</v>
      </c>
      <c r="E5681" s="4" t="s">
        <v>18872</v>
      </c>
      <c r="F5681" s="4" t="s">
        <v>33</v>
      </c>
      <c r="G5681" s="4" t="s">
        <v>18873</v>
      </c>
      <c r="H5681" s="4"/>
      <c r="I5681" s="4"/>
      <c r="J5681" s="5" t="n">
        <v>45483</v>
      </c>
      <c r="K5681" s="5" t="n">
        <v>44986</v>
      </c>
      <c r="L5681" s="6" t="n">
        <v>1711770.58</v>
      </c>
      <c r="M5681" s="6" t="n">
        <v>3244829.26</v>
      </c>
      <c r="N5681" s="4" t="n">
        <v>0</v>
      </c>
      <c r="O5681" s="4" t="s">
        <v>35</v>
      </c>
      <c r="P5681" s="4" t="s">
        <v>106</v>
      </c>
      <c r="Q5681" s="4" t="s">
        <v>48</v>
      </c>
      <c r="R5681" s="5" t="n">
        <v>45496.4960231481</v>
      </c>
      <c r="S5681" s="6" t="str">
        <f aca="false">M5681+N5681</f>
        <v> $ 3,244,829.26 </v>
      </c>
      <c r="T5681" s="6" t="str">
        <f aca="false">L5681*50%</f>
        <v> $ 855,885.29 </v>
      </c>
      <c r="U5681" s="6" t="str">
        <f aca="false">T5681+N5681</f>
        <v> $ 855,885.29 </v>
      </c>
      <c r="V5681" s="6" t="str">
        <f aca="false">U5681*15%</f>
        <v> $ 128,382.79 </v>
      </c>
      <c r="W5681" s="6" t="str">
        <f aca="false">V5681*22%</f>
        <v> $ 28,244.21 </v>
      </c>
      <c r="X5681" s="6" t="str">
        <f aca="false">V5681+W5681</f>
        <v> $ 156,627.01 </v>
      </c>
      <c r="Y5681" s="6" t="str">
        <f aca="false">U5681+X5681</f>
        <v> $ 1,012,512.30 </v>
      </c>
      <c r="Z5681" s="0" t="n">
        <v>2</v>
      </c>
      <c r="AA5681" s="6" t="n">
        <v>637805.718108</v>
      </c>
      <c r="AB5681" s="0" t="n">
        <v>3</v>
      </c>
      <c r="AC5681" s="6" t="n">
        <v>496071.114084</v>
      </c>
      <c r="AD5681" s="7" t="n">
        <v>6</v>
      </c>
      <c r="AE5681" s="8" t="n">
        <v>82678.519014</v>
      </c>
    </row>
    <row r="5682" customFormat="false" ht="15.75" hidden="false" customHeight="true" outlineLevel="0" collapsed="false">
      <c r="A5682" s="4" t="n">
        <v>494120</v>
      </c>
      <c r="B5682" s="4" t="s">
        <v>18874</v>
      </c>
      <c r="C5682" s="4" t="n">
        <v>32876246</v>
      </c>
      <c r="D5682" s="4" t="n">
        <v>24659455</v>
      </c>
      <c r="E5682" s="4" t="s">
        <v>18875</v>
      </c>
      <c r="F5682" s="4" t="s">
        <v>33</v>
      </c>
      <c r="G5682" s="4" t="s">
        <v>18876</v>
      </c>
      <c r="H5682" s="4" t="s">
        <v>18877</v>
      </c>
      <c r="I5682" s="4" t="s">
        <v>18878</v>
      </c>
      <c r="J5682" s="5" t="n">
        <v>45483</v>
      </c>
      <c r="K5682" s="5" t="n">
        <v>44986</v>
      </c>
      <c r="L5682" s="6" t="n">
        <v>1713178.06</v>
      </c>
      <c r="M5682" s="6" t="n">
        <v>2507556.74</v>
      </c>
      <c r="N5682" s="4" t="n">
        <v>0</v>
      </c>
      <c r="O5682" s="4" t="s">
        <v>35</v>
      </c>
      <c r="P5682" s="4" t="s">
        <v>106</v>
      </c>
      <c r="Q5682" s="4" t="s">
        <v>48</v>
      </c>
      <c r="R5682" s="5" t="n">
        <v>45496.4903387384</v>
      </c>
      <c r="S5682" s="6" t="str">
        <f aca="false">M5682+N5682</f>
        <v> $ 2,507,556.74 </v>
      </c>
      <c r="T5682" s="6" t="str">
        <f aca="false">L5682*50%</f>
        <v> $ 856,589.03 </v>
      </c>
      <c r="U5682" s="6" t="str">
        <f aca="false">T5682+N5682</f>
        <v> $ 856,589.03 </v>
      </c>
      <c r="V5682" s="6" t="str">
        <f aca="false">U5682*15%</f>
        <v> $ 128,488.35 </v>
      </c>
      <c r="W5682" s="6" t="str">
        <f aca="false">V5682*22%</f>
        <v> $ 28,267.44 </v>
      </c>
      <c r="X5682" s="6" t="str">
        <f aca="false">V5682+W5682</f>
        <v> $ 156,755.79 </v>
      </c>
      <c r="Y5682" s="6" t="str">
        <f aca="false">U5682+X5682</f>
        <v> $ 1,013,344.82 </v>
      </c>
      <c r="Z5682" s="0" t="n">
        <v>2</v>
      </c>
      <c r="AA5682" s="6" t="n">
        <v>638330.145156</v>
      </c>
      <c r="AB5682" s="0" t="n">
        <v>3</v>
      </c>
      <c r="AC5682" s="6" t="n">
        <v>496479.001788</v>
      </c>
      <c r="AD5682" s="7" t="n">
        <v>6</v>
      </c>
      <c r="AE5682" s="8" t="n">
        <v>82746.500298</v>
      </c>
    </row>
    <row r="5683" customFormat="false" ht="15.75" hidden="false" customHeight="true" outlineLevel="0" collapsed="false">
      <c r="A5683" s="4" t="n">
        <v>494922</v>
      </c>
      <c r="B5683" s="4" t="s">
        <v>18879</v>
      </c>
      <c r="C5683" s="4" t="n">
        <v>36789402</v>
      </c>
      <c r="D5683" s="4" t="n">
        <v>23900136</v>
      </c>
      <c r="E5683" s="4" t="s">
        <v>18880</v>
      </c>
      <c r="F5683" s="4" t="s">
        <v>33</v>
      </c>
      <c r="G5683" s="4" t="s">
        <v>18881</v>
      </c>
      <c r="H5683" s="4"/>
      <c r="I5683" s="4"/>
      <c r="J5683" s="5" t="n">
        <v>45489</v>
      </c>
      <c r="K5683" s="5" t="n">
        <v>45055</v>
      </c>
      <c r="L5683" s="6" t="n">
        <v>1717356.9</v>
      </c>
      <c r="M5683" s="6" t="n">
        <v>2548562.72</v>
      </c>
      <c r="N5683" s="4" t="n">
        <v>0</v>
      </c>
      <c r="O5683" s="4" t="s">
        <v>35</v>
      </c>
      <c r="P5683" s="4" t="s">
        <v>93</v>
      </c>
      <c r="Q5683" s="4" t="s">
        <v>37</v>
      </c>
      <c r="R5683" s="5"/>
      <c r="S5683" s="6" t="str">
        <f aca="false">M5683+N5683</f>
        <v> $ 2,548,562.72 </v>
      </c>
      <c r="T5683" s="6" t="str">
        <f aca="false">L5683*50%</f>
        <v> $ 858,678.45 </v>
      </c>
      <c r="U5683" s="6" t="str">
        <f aca="false">T5683+N5683</f>
        <v> $ 858,678.45 </v>
      </c>
      <c r="V5683" s="6" t="str">
        <f aca="false">U5683*15%</f>
        <v> $ 128,801.77 </v>
      </c>
      <c r="W5683" s="6" t="str">
        <f aca="false">V5683*22%</f>
        <v> $ 28,336.39 </v>
      </c>
      <c r="X5683" s="6" t="str">
        <f aca="false">V5683+W5683</f>
        <v> $ 157,138.16 </v>
      </c>
      <c r="Y5683" s="6" t="str">
        <f aca="false">U5683+X5683</f>
        <v> $ 1,015,816.61 </v>
      </c>
      <c r="Z5683" s="0" t="n">
        <v>2</v>
      </c>
      <c r="AA5683" s="6" t="n">
        <v>639887.18094</v>
      </c>
      <c r="AB5683" s="0" t="n">
        <v>3</v>
      </c>
      <c r="AC5683" s="6" t="n">
        <v>497690.02962</v>
      </c>
      <c r="AD5683" s="7" t="n">
        <v>6</v>
      </c>
      <c r="AE5683" s="8" t="n">
        <v>82948.33827</v>
      </c>
    </row>
    <row r="5684" customFormat="false" ht="15.75" hidden="false" customHeight="true" outlineLevel="0" collapsed="false">
      <c r="A5684" s="4" t="n">
        <v>493893</v>
      </c>
      <c r="B5684" s="4" t="s">
        <v>18882</v>
      </c>
      <c r="C5684" s="4" t="n">
        <v>28035493</v>
      </c>
      <c r="D5684" s="4" t="n">
        <v>5711590</v>
      </c>
      <c r="E5684" s="4" t="s">
        <v>18883</v>
      </c>
      <c r="F5684" s="4" t="s">
        <v>33</v>
      </c>
      <c r="G5684" s="4" t="s">
        <v>18884</v>
      </c>
      <c r="H5684" s="4" t="s">
        <v>18885</v>
      </c>
      <c r="I5684" s="4"/>
      <c r="J5684" s="5" t="n">
        <v>45483</v>
      </c>
      <c r="K5684" s="5" t="n">
        <v>44986</v>
      </c>
      <c r="L5684" s="6" t="n">
        <v>1721246.51</v>
      </c>
      <c r="M5684" s="6" t="n">
        <v>2249871.22</v>
      </c>
      <c r="N5684" s="4" t="n">
        <v>0</v>
      </c>
      <c r="O5684" s="4" t="s">
        <v>35</v>
      </c>
      <c r="P5684" s="4" t="s">
        <v>106</v>
      </c>
      <c r="Q5684" s="4" t="s">
        <v>48</v>
      </c>
      <c r="R5684" s="5" t="n">
        <v>45496.8125698727</v>
      </c>
      <c r="S5684" s="6" t="str">
        <f aca="false">M5684+N5684</f>
        <v> $ 2,249,871.22 </v>
      </c>
      <c r="T5684" s="6" t="str">
        <f aca="false">L5684*50%</f>
        <v> $ 860,623.26 </v>
      </c>
      <c r="U5684" s="6" t="str">
        <f aca="false">T5684+N5684</f>
        <v> $ 860,623.26 </v>
      </c>
      <c r="V5684" s="6" t="str">
        <f aca="false">U5684*15%</f>
        <v> $ 129,093.49 </v>
      </c>
      <c r="W5684" s="6" t="str">
        <f aca="false">V5684*22%</f>
        <v> $ 28,400.57 </v>
      </c>
      <c r="X5684" s="6" t="str">
        <f aca="false">V5684+W5684</f>
        <v> $ 157,494.06 </v>
      </c>
      <c r="Y5684" s="6" t="str">
        <f aca="false">U5684+X5684</f>
        <v> $ 1,018,117.31 </v>
      </c>
      <c r="Z5684" s="0" t="n">
        <v>2</v>
      </c>
      <c r="AA5684" s="6" t="n">
        <v>641336.449626</v>
      </c>
      <c r="AB5684" s="0" t="n">
        <v>3</v>
      </c>
      <c r="AC5684" s="6" t="n">
        <v>498817.238598</v>
      </c>
      <c r="AD5684" s="7" t="n">
        <v>6</v>
      </c>
      <c r="AE5684" s="8" t="n">
        <v>83136.206433</v>
      </c>
    </row>
    <row r="5685" customFormat="false" ht="15.75" hidden="false" customHeight="true" outlineLevel="0" collapsed="false">
      <c r="A5685" s="4" t="n">
        <v>493748</v>
      </c>
      <c r="B5685" s="4" t="s">
        <v>18886</v>
      </c>
      <c r="C5685" s="4" t="n">
        <v>24414611</v>
      </c>
      <c r="D5685" s="4" t="n">
        <v>5688909</v>
      </c>
      <c r="E5685" s="4" t="s">
        <v>18887</v>
      </c>
      <c r="F5685" s="4" t="s">
        <v>33</v>
      </c>
      <c r="G5685" s="4" t="s">
        <v>18888</v>
      </c>
      <c r="H5685" s="4"/>
      <c r="I5685" s="4"/>
      <c r="J5685" s="5" t="n">
        <v>45483</v>
      </c>
      <c r="K5685" s="5" t="n">
        <v>44998</v>
      </c>
      <c r="L5685" s="6" t="n">
        <v>1724421.21</v>
      </c>
      <c r="M5685" s="6" t="n">
        <v>2665823.9</v>
      </c>
      <c r="N5685" s="4" t="n">
        <v>0</v>
      </c>
      <c r="O5685" s="4" t="s">
        <v>35</v>
      </c>
      <c r="P5685" s="4" t="s">
        <v>106</v>
      </c>
      <c r="Q5685" s="4" t="s">
        <v>48</v>
      </c>
      <c r="R5685" s="5" t="n">
        <v>45488.7755695255</v>
      </c>
      <c r="S5685" s="6" t="str">
        <f aca="false">M5685+N5685</f>
        <v> $ 2,665,823.90 </v>
      </c>
      <c r="T5685" s="6" t="str">
        <f aca="false">L5685*50%</f>
        <v> $ 862,210.61 </v>
      </c>
      <c r="U5685" s="6" t="str">
        <f aca="false">T5685+N5685</f>
        <v> $ 862,210.61 </v>
      </c>
      <c r="V5685" s="6" t="str">
        <f aca="false">U5685*15%</f>
        <v> $ 129,331.59 </v>
      </c>
      <c r="W5685" s="6" t="str">
        <f aca="false">V5685*22%</f>
        <v> $ 28,452.95 </v>
      </c>
      <c r="X5685" s="6" t="str">
        <f aca="false">V5685+W5685</f>
        <v> $ 157,784.54 </v>
      </c>
      <c r="Y5685" s="6" t="str">
        <f aca="false">U5685+X5685</f>
        <v> $ 1,019,995.15 </v>
      </c>
      <c r="Z5685" s="0" t="n">
        <v>2</v>
      </c>
      <c r="AA5685" s="6" t="n">
        <v>642519.342846</v>
      </c>
      <c r="AB5685" s="0" t="n">
        <v>3</v>
      </c>
      <c r="AC5685" s="6" t="n">
        <v>499737.266658</v>
      </c>
      <c r="AD5685" s="7" t="n">
        <v>6</v>
      </c>
      <c r="AE5685" s="8" t="n">
        <v>83289.544443</v>
      </c>
    </row>
    <row r="5686" customFormat="false" ht="15.75" hidden="false" customHeight="true" outlineLevel="0" collapsed="false">
      <c r="A5686" s="4" t="n">
        <v>493964</v>
      </c>
      <c r="B5686" s="4" t="s">
        <v>18889</v>
      </c>
      <c r="C5686" s="4" t="n">
        <v>29644397</v>
      </c>
      <c r="D5686" s="4" t="n">
        <v>1428530</v>
      </c>
      <c r="E5686" s="4" t="s">
        <v>18890</v>
      </c>
      <c r="F5686" s="4" t="s">
        <v>33</v>
      </c>
      <c r="G5686" s="4" t="s">
        <v>18891</v>
      </c>
      <c r="H5686" s="4" t="s">
        <v>18892</v>
      </c>
      <c r="I5686" s="4" t="s">
        <v>18893</v>
      </c>
      <c r="J5686" s="5" t="n">
        <v>45483</v>
      </c>
      <c r="K5686" s="5" t="n">
        <v>44995</v>
      </c>
      <c r="L5686" s="6" t="n">
        <v>1732283.7</v>
      </c>
      <c r="M5686" s="6" t="n">
        <v>2811829.08</v>
      </c>
      <c r="N5686" s="4" t="n">
        <v>0</v>
      </c>
      <c r="O5686" s="4" t="s">
        <v>35</v>
      </c>
      <c r="P5686" s="4" t="s">
        <v>106</v>
      </c>
      <c r="Q5686" s="4" t="s">
        <v>48</v>
      </c>
      <c r="R5686" s="5" t="n">
        <v>45496.8622352662</v>
      </c>
      <c r="S5686" s="6" t="str">
        <f aca="false">M5686+N5686</f>
        <v> $ 2,811,829.08 </v>
      </c>
      <c r="T5686" s="6" t="str">
        <f aca="false">L5686*50%</f>
        <v> $ 866,141.85 </v>
      </c>
      <c r="U5686" s="6" t="str">
        <f aca="false">T5686+N5686</f>
        <v> $ 866,141.85 </v>
      </c>
      <c r="V5686" s="6" t="str">
        <f aca="false">U5686*15%</f>
        <v> $ 129,921.28 </v>
      </c>
      <c r="W5686" s="6" t="str">
        <f aca="false">V5686*22%</f>
        <v> $ 28,582.68 </v>
      </c>
      <c r="X5686" s="6" t="str">
        <f aca="false">V5686+W5686</f>
        <v> $ 158,503.96 </v>
      </c>
      <c r="Y5686" s="6" t="str">
        <f aca="false">U5686+X5686</f>
        <v> $ 1,024,645.81 </v>
      </c>
      <c r="Z5686" s="0" t="n">
        <v>2</v>
      </c>
      <c r="AA5686" s="6" t="n">
        <v>645448.90662</v>
      </c>
      <c r="AB5686" s="0" t="n">
        <v>3</v>
      </c>
      <c r="AC5686" s="6" t="n">
        <v>502015.81626</v>
      </c>
      <c r="AD5686" s="7" t="n">
        <v>6</v>
      </c>
      <c r="AE5686" s="8" t="n">
        <v>83669.30271</v>
      </c>
    </row>
    <row r="5687" customFormat="false" ht="15.75" hidden="false" customHeight="true" outlineLevel="0" collapsed="false">
      <c r="A5687" s="4" t="n">
        <v>493634</v>
      </c>
      <c r="B5687" s="4" t="s">
        <v>18894</v>
      </c>
      <c r="C5687" s="4" t="n">
        <v>20305153</v>
      </c>
      <c r="D5687" s="4" t="n">
        <v>21807295</v>
      </c>
      <c r="E5687" s="4" t="s">
        <v>18895</v>
      </c>
      <c r="F5687" s="4" t="s">
        <v>33</v>
      </c>
      <c r="G5687" s="4" t="s">
        <v>18896</v>
      </c>
      <c r="H5687" s="4" t="s">
        <v>18897</v>
      </c>
      <c r="I5687" s="4"/>
      <c r="J5687" s="5" t="n">
        <v>45483</v>
      </c>
      <c r="K5687" s="5" t="n">
        <v>45026</v>
      </c>
      <c r="L5687" s="6" t="n">
        <v>1738571.21</v>
      </c>
      <c r="M5687" s="6" t="n">
        <v>2899349.36</v>
      </c>
      <c r="N5687" s="4" t="n">
        <v>0</v>
      </c>
      <c r="O5687" s="4" t="s">
        <v>35</v>
      </c>
      <c r="P5687" s="4" t="s">
        <v>106</v>
      </c>
      <c r="Q5687" s="4" t="s">
        <v>48</v>
      </c>
      <c r="R5687" s="5" t="n">
        <v>45488.5836272338</v>
      </c>
      <c r="S5687" s="6" t="str">
        <f aca="false">M5687+N5687</f>
        <v> $ 2,899,349.36 </v>
      </c>
      <c r="T5687" s="6" t="str">
        <f aca="false">L5687*50%</f>
        <v> $ 869,285.61 </v>
      </c>
      <c r="U5687" s="6" t="str">
        <f aca="false">T5687+N5687</f>
        <v> $ 869,285.61 </v>
      </c>
      <c r="V5687" s="6" t="str">
        <f aca="false">U5687*15%</f>
        <v> $ 130,392.84 </v>
      </c>
      <c r="W5687" s="6" t="str">
        <f aca="false">V5687*22%</f>
        <v> $ 28,686.42 </v>
      </c>
      <c r="X5687" s="6" t="str">
        <f aca="false">V5687+W5687</f>
        <v> $ 159,079.27 </v>
      </c>
      <c r="Y5687" s="6" t="str">
        <f aca="false">U5687+X5687</f>
        <v> $ 1,028,364.87 </v>
      </c>
      <c r="Z5687" s="0" t="n">
        <v>2</v>
      </c>
      <c r="AA5687" s="6" t="n">
        <v>647791.632846</v>
      </c>
      <c r="AB5687" s="0" t="n">
        <v>3</v>
      </c>
      <c r="AC5687" s="6" t="n">
        <v>503837.936658</v>
      </c>
      <c r="AD5687" s="7" t="n">
        <v>6</v>
      </c>
      <c r="AE5687" s="8" t="n">
        <v>83972.989443</v>
      </c>
    </row>
    <row r="5688" customFormat="false" ht="15.75" hidden="false" customHeight="true" outlineLevel="0" collapsed="false">
      <c r="A5688" s="4" t="n">
        <v>494724</v>
      </c>
      <c r="B5688" s="4" t="s">
        <v>18898</v>
      </c>
      <c r="C5688" s="4" t="n">
        <v>13896206</v>
      </c>
      <c r="D5688" s="4" t="n">
        <v>28065078</v>
      </c>
      <c r="E5688" s="4" t="s">
        <v>18899</v>
      </c>
      <c r="F5688" s="4" t="s">
        <v>33</v>
      </c>
      <c r="G5688" s="4" t="s">
        <v>18900</v>
      </c>
      <c r="H5688" s="4"/>
      <c r="I5688" s="4"/>
      <c r="J5688" s="5" t="n">
        <v>45489</v>
      </c>
      <c r="K5688" s="5" t="n">
        <v>45067</v>
      </c>
      <c r="L5688" s="6" t="n">
        <v>1743218.63</v>
      </c>
      <c r="M5688" s="6" t="n">
        <v>2469395.61</v>
      </c>
      <c r="N5688" s="4" t="n">
        <v>0</v>
      </c>
      <c r="O5688" s="4" t="s">
        <v>35</v>
      </c>
      <c r="P5688" s="4" t="s">
        <v>93</v>
      </c>
      <c r="Q5688" s="4" t="s">
        <v>37</v>
      </c>
      <c r="R5688" s="5"/>
      <c r="S5688" s="6" t="str">
        <f aca="false">M5688+N5688</f>
        <v> $ 2,469,395.61 </v>
      </c>
      <c r="T5688" s="6" t="str">
        <f aca="false">L5688*50%</f>
        <v> $ 871,609.32 </v>
      </c>
      <c r="U5688" s="6" t="str">
        <f aca="false">T5688+N5688</f>
        <v> $ 871,609.32 </v>
      </c>
      <c r="V5688" s="6" t="str">
        <f aca="false">U5688*15%</f>
        <v> $ 130,741.40 </v>
      </c>
      <c r="W5688" s="6" t="str">
        <f aca="false">V5688*22%</f>
        <v> $ 28,763.11 </v>
      </c>
      <c r="X5688" s="6" t="str">
        <f aca="false">V5688+W5688</f>
        <v> $ 159,504.50 </v>
      </c>
      <c r="Y5688" s="6" t="str">
        <f aca="false">U5688+X5688</f>
        <v> $ 1,031,113.82 </v>
      </c>
      <c r="Z5688" s="0" t="n">
        <v>2</v>
      </c>
      <c r="AA5688" s="6" t="n">
        <v>649523.261538</v>
      </c>
      <c r="AB5688" s="0" t="n">
        <v>3</v>
      </c>
      <c r="AC5688" s="6" t="n">
        <v>505184.758974</v>
      </c>
      <c r="AD5688" s="7" t="n">
        <v>6</v>
      </c>
      <c r="AE5688" s="8" t="n">
        <v>84197.459829</v>
      </c>
    </row>
    <row r="5689" customFormat="false" ht="15.75" hidden="false" customHeight="true" outlineLevel="0" collapsed="false">
      <c r="A5689" s="4" t="n">
        <v>493540</v>
      </c>
      <c r="B5689" s="4" t="s">
        <v>18901</v>
      </c>
      <c r="C5689" s="4" t="n">
        <v>12908754</v>
      </c>
      <c r="D5689" s="4" t="n">
        <v>2772670</v>
      </c>
      <c r="E5689" s="4" t="s">
        <v>18902</v>
      </c>
      <c r="F5689" s="4" t="s">
        <v>33</v>
      </c>
      <c r="G5689" s="4" t="s">
        <v>18903</v>
      </c>
      <c r="H5689" s="4" t="s">
        <v>18904</v>
      </c>
      <c r="I5689" s="4"/>
      <c r="J5689" s="5" t="n">
        <v>45483</v>
      </c>
      <c r="K5689" s="5" t="n">
        <v>45019</v>
      </c>
      <c r="L5689" s="6" t="n">
        <v>1748492.02</v>
      </c>
      <c r="M5689" s="6" t="n">
        <v>2240757.92</v>
      </c>
      <c r="N5689" s="4" t="n">
        <v>0</v>
      </c>
      <c r="O5689" s="4" t="s">
        <v>35</v>
      </c>
      <c r="P5689" s="4" t="s">
        <v>106</v>
      </c>
      <c r="Q5689" s="4" t="s">
        <v>48</v>
      </c>
      <c r="R5689" s="5" t="n">
        <v>45488.4876354977</v>
      </c>
      <c r="S5689" s="6" t="str">
        <f aca="false">M5689+N5689</f>
        <v> $ 2,240,757.92 </v>
      </c>
      <c r="T5689" s="6" t="str">
        <f aca="false">L5689*50%</f>
        <v> $ 874,246.01 </v>
      </c>
      <c r="U5689" s="6" t="str">
        <f aca="false">T5689+N5689</f>
        <v> $ 874,246.01 </v>
      </c>
      <c r="V5689" s="6" t="str">
        <f aca="false">U5689*15%</f>
        <v> $ 131,136.90 </v>
      </c>
      <c r="W5689" s="6" t="str">
        <f aca="false">V5689*22%</f>
        <v> $ 28,850.12 </v>
      </c>
      <c r="X5689" s="6" t="str">
        <f aca="false">V5689+W5689</f>
        <v> $ 159,987.02 </v>
      </c>
      <c r="Y5689" s="6" t="str">
        <f aca="false">U5689+X5689</f>
        <v> $ 1,034,233.03 </v>
      </c>
      <c r="Z5689" s="0" t="n">
        <v>2</v>
      </c>
      <c r="AA5689" s="6" t="n">
        <v>651488.126652</v>
      </c>
      <c r="AB5689" s="0" t="n">
        <v>3</v>
      </c>
      <c r="AC5689" s="6" t="n">
        <v>506712.987396</v>
      </c>
      <c r="AD5689" s="7" t="n">
        <v>6</v>
      </c>
      <c r="AE5689" s="8" t="n">
        <v>84452.164566</v>
      </c>
    </row>
    <row r="5690" customFormat="false" ht="15.75" hidden="false" customHeight="true" outlineLevel="0" collapsed="false">
      <c r="A5690" s="4" t="n">
        <v>488172</v>
      </c>
      <c r="B5690" s="4" t="s">
        <v>18905</v>
      </c>
      <c r="C5690" s="4" t="n">
        <v>42254620</v>
      </c>
      <c r="D5690" s="4" t="n">
        <v>26949169</v>
      </c>
      <c r="E5690" s="4" t="s">
        <v>18906</v>
      </c>
      <c r="F5690" s="4" t="s">
        <v>47</v>
      </c>
      <c r="G5690" s="4" t="s">
        <v>18907</v>
      </c>
      <c r="H5690" s="4"/>
      <c r="I5690" s="4"/>
      <c r="J5690" s="5" t="n">
        <v>45426</v>
      </c>
      <c r="K5690" s="5" t="n">
        <v>44967</v>
      </c>
      <c r="L5690" s="6" t="n">
        <v>1749059.33</v>
      </c>
      <c r="M5690" s="6" t="n">
        <v>3098906.31</v>
      </c>
      <c r="N5690" s="4" t="n">
        <v>0</v>
      </c>
      <c r="O5690" s="4" t="s">
        <v>41</v>
      </c>
      <c r="P5690" s="4" t="s">
        <v>106</v>
      </c>
      <c r="Q5690" s="4" t="s">
        <v>48</v>
      </c>
      <c r="R5690" s="5" t="n">
        <v>45440.4177284722</v>
      </c>
      <c r="S5690" s="6" t="str">
        <f aca="false">M5690+N5690</f>
        <v> $ 3,098,906.31 </v>
      </c>
      <c r="T5690" s="6" t="str">
        <f aca="false">L5690*50%</f>
        <v> $ 874,529.67 </v>
      </c>
      <c r="U5690" s="6" t="str">
        <f aca="false">T5690+N5690</f>
        <v> $ 874,529.67 </v>
      </c>
      <c r="V5690" s="6" t="str">
        <f aca="false">U5690*15%</f>
        <v> $ 131,179.45 </v>
      </c>
      <c r="W5690" s="6" t="str">
        <f aca="false">V5690*22%</f>
        <v> $ 28,859.48 </v>
      </c>
      <c r="X5690" s="6" t="str">
        <f aca="false">V5690+W5690</f>
        <v> $ 160,038.93 </v>
      </c>
      <c r="Y5690" s="6" t="str">
        <f aca="false">U5690+X5690</f>
        <v> $ 1,034,568.59 </v>
      </c>
      <c r="Z5690" s="0" t="n">
        <v>2</v>
      </c>
      <c r="AA5690" s="6" t="n">
        <v>651699.506358</v>
      </c>
      <c r="AB5690" s="0" t="n">
        <v>3</v>
      </c>
      <c r="AC5690" s="6" t="n">
        <v>506877.393834</v>
      </c>
      <c r="AD5690" s="7" t="n">
        <v>6</v>
      </c>
      <c r="AE5690" s="8" t="n">
        <v>84479.565639</v>
      </c>
    </row>
    <row r="5691" customFormat="false" ht="15.75" hidden="false" customHeight="true" outlineLevel="0" collapsed="false">
      <c r="A5691" s="4" t="n">
        <v>494470</v>
      </c>
      <c r="B5691" s="4" t="s">
        <v>18908</v>
      </c>
      <c r="C5691" s="4" t="n">
        <v>40851531</v>
      </c>
      <c r="D5691" s="4" t="n">
        <v>22379297</v>
      </c>
      <c r="E5691" s="4" t="s">
        <v>18909</v>
      </c>
      <c r="F5691" s="4" t="s">
        <v>33</v>
      </c>
      <c r="G5691" s="4" t="s">
        <v>18910</v>
      </c>
      <c r="H5691" s="4"/>
      <c r="I5691" s="4"/>
      <c r="J5691" s="5" t="n">
        <v>45483</v>
      </c>
      <c r="K5691" s="5" t="n">
        <v>45026</v>
      </c>
      <c r="L5691" s="6" t="n">
        <v>1751376.5</v>
      </c>
      <c r="M5691" s="6" t="n">
        <v>3007274.23</v>
      </c>
      <c r="N5691" s="4" t="n">
        <v>0</v>
      </c>
      <c r="O5691" s="4" t="s">
        <v>35</v>
      </c>
      <c r="P5691" s="4" t="s">
        <v>106</v>
      </c>
      <c r="Q5691" s="4" t="s">
        <v>48</v>
      </c>
      <c r="R5691" s="5" t="n">
        <v>45496.4900491551</v>
      </c>
      <c r="S5691" s="6" t="str">
        <f aca="false">M5691+N5691</f>
        <v> $ 3,007,274.23 </v>
      </c>
      <c r="T5691" s="6" t="str">
        <f aca="false">L5691*50%</f>
        <v> $ 875,688.25 </v>
      </c>
      <c r="U5691" s="6" t="str">
        <f aca="false">T5691+N5691</f>
        <v> $ 875,688.25 </v>
      </c>
      <c r="V5691" s="6" t="str">
        <f aca="false">U5691*15%</f>
        <v> $ 131,353.24 </v>
      </c>
      <c r="W5691" s="6" t="str">
        <f aca="false">V5691*22%</f>
        <v> $ 28,897.71 </v>
      </c>
      <c r="X5691" s="6" t="str">
        <f aca="false">V5691+W5691</f>
        <v> $ 160,250.95 </v>
      </c>
      <c r="Y5691" s="6" t="str">
        <f aca="false">U5691+X5691</f>
        <v> $ 1,035,939.20 </v>
      </c>
      <c r="Z5691" s="0" t="n">
        <v>2</v>
      </c>
      <c r="AA5691" s="6" t="n">
        <v>652562.8839</v>
      </c>
      <c r="AB5691" s="0" t="n">
        <v>3</v>
      </c>
      <c r="AC5691" s="6" t="n">
        <v>507548.9097</v>
      </c>
      <c r="AD5691" s="7" t="n">
        <v>6</v>
      </c>
      <c r="AE5691" s="8" t="n">
        <v>84591.48495</v>
      </c>
    </row>
    <row r="5692" customFormat="false" ht="15.75" hidden="false" customHeight="true" outlineLevel="0" collapsed="false">
      <c r="A5692" s="4" t="n">
        <v>494021</v>
      </c>
      <c r="B5692" s="4" t="s">
        <v>18911</v>
      </c>
      <c r="C5692" s="4" t="n">
        <v>31026254</v>
      </c>
      <c r="D5692" s="4" t="n">
        <v>21553952</v>
      </c>
      <c r="E5692" s="4" t="s">
        <v>18912</v>
      </c>
      <c r="F5692" s="4" t="s">
        <v>33</v>
      </c>
      <c r="G5692" s="4" t="s">
        <v>18913</v>
      </c>
      <c r="H5692" s="4"/>
      <c r="I5692" s="4"/>
      <c r="J5692" s="5" t="n">
        <v>45483</v>
      </c>
      <c r="K5692" s="5" t="n">
        <v>44998</v>
      </c>
      <c r="L5692" s="6" t="n">
        <v>1754828.5</v>
      </c>
      <c r="M5692" s="6" t="n">
        <v>2189395.26</v>
      </c>
      <c r="N5692" s="4" t="n">
        <v>0</v>
      </c>
      <c r="O5692" s="4" t="s">
        <v>35</v>
      </c>
      <c r="P5692" s="4" t="s">
        <v>106</v>
      </c>
      <c r="Q5692" s="4" t="s">
        <v>48</v>
      </c>
      <c r="R5692" s="5" t="n">
        <v>45496.4792116898</v>
      </c>
      <c r="S5692" s="6" t="str">
        <f aca="false">M5692+N5692</f>
        <v> $ 2,189,395.26 </v>
      </c>
      <c r="T5692" s="6" t="str">
        <f aca="false">L5692*50%</f>
        <v> $ 877,414.25 </v>
      </c>
      <c r="U5692" s="6" t="str">
        <f aca="false">T5692+N5692</f>
        <v> $ 877,414.25 </v>
      </c>
      <c r="V5692" s="6" t="str">
        <f aca="false">U5692*15%</f>
        <v> $ 131,612.14 </v>
      </c>
      <c r="W5692" s="6" t="str">
        <f aca="false">V5692*22%</f>
        <v> $ 28,954.67 </v>
      </c>
      <c r="X5692" s="6" t="str">
        <f aca="false">V5692+W5692</f>
        <v> $ 160,566.81 </v>
      </c>
      <c r="Y5692" s="6" t="str">
        <f aca="false">U5692+X5692</f>
        <v> $ 1,037,981.06 </v>
      </c>
      <c r="Z5692" s="0" t="n">
        <v>2</v>
      </c>
      <c r="AA5692" s="6" t="n">
        <v>653849.0991</v>
      </c>
      <c r="AB5692" s="0" t="n">
        <v>3</v>
      </c>
      <c r="AC5692" s="6" t="n">
        <v>508549.2993</v>
      </c>
      <c r="AD5692" s="7" t="n">
        <v>6</v>
      </c>
      <c r="AE5692" s="8" t="n">
        <v>84758.21655</v>
      </c>
    </row>
    <row r="5693" customFormat="false" ht="15.75" hidden="false" customHeight="true" outlineLevel="0" collapsed="false">
      <c r="A5693" s="4" t="n">
        <v>494276</v>
      </c>
      <c r="B5693" s="4" t="s">
        <v>18914</v>
      </c>
      <c r="C5693" s="4" t="n">
        <v>35877683</v>
      </c>
      <c r="D5693" s="4" t="n">
        <v>25960689</v>
      </c>
      <c r="E5693" s="4" t="s">
        <v>18915</v>
      </c>
      <c r="F5693" s="4" t="s">
        <v>33</v>
      </c>
      <c r="G5693" s="4" t="s">
        <v>18916</v>
      </c>
      <c r="H5693" s="4" t="s">
        <v>18917</v>
      </c>
      <c r="I5693" s="4"/>
      <c r="J5693" s="5" t="n">
        <v>45483</v>
      </c>
      <c r="K5693" s="5" t="n">
        <v>45037</v>
      </c>
      <c r="L5693" s="6" t="n">
        <v>1755586.38</v>
      </c>
      <c r="M5693" s="6" t="n">
        <v>2784903</v>
      </c>
      <c r="N5693" s="4" t="n">
        <v>0</v>
      </c>
      <c r="O5693" s="4" t="s">
        <v>35</v>
      </c>
      <c r="P5693" s="4" t="s">
        <v>106</v>
      </c>
      <c r="Q5693" s="4" t="s">
        <v>48</v>
      </c>
      <c r="R5693" s="5" t="n">
        <v>45496.4763423958</v>
      </c>
      <c r="S5693" s="6" t="str">
        <f aca="false">M5693+N5693</f>
        <v> $ 2,784,903.00 </v>
      </c>
      <c r="T5693" s="6" t="str">
        <f aca="false">L5693*50%</f>
        <v> $ 877,793.19 </v>
      </c>
      <c r="U5693" s="6" t="str">
        <f aca="false">T5693+N5693</f>
        <v> $ 877,793.19 </v>
      </c>
      <c r="V5693" s="6" t="str">
        <f aca="false">U5693*15%</f>
        <v> $ 131,668.98 </v>
      </c>
      <c r="W5693" s="6" t="str">
        <f aca="false">V5693*22%</f>
        <v> $ 28,967.18 </v>
      </c>
      <c r="X5693" s="6" t="str">
        <f aca="false">V5693+W5693</f>
        <v> $ 160,636.15 </v>
      </c>
      <c r="Y5693" s="6" t="str">
        <f aca="false">U5693+X5693</f>
        <v> $ 1,038,429.34 </v>
      </c>
      <c r="Z5693" s="0" t="n">
        <v>2</v>
      </c>
      <c r="AA5693" s="6" t="n">
        <v>654131.485188</v>
      </c>
      <c r="AB5693" s="0" t="n">
        <v>3</v>
      </c>
      <c r="AC5693" s="6" t="n">
        <v>508768.932924</v>
      </c>
      <c r="AD5693" s="7" t="n">
        <v>6</v>
      </c>
      <c r="AE5693" s="8" t="n">
        <v>84794.822154</v>
      </c>
    </row>
    <row r="5694" customFormat="false" ht="15.75" hidden="false" customHeight="true" outlineLevel="0" collapsed="false">
      <c r="A5694" s="4" t="n">
        <v>494288</v>
      </c>
      <c r="B5694" s="4" t="s">
        <v>18918</v>
      </c>
      <c r="C5694" s="4" t="n">
        <v>36261251</v>
      </c>
      <c r="D5694" s="4" t="n">
        <v>23506374</v>
      </c>
      <c r="E5694" s="4" t="s">
        <v>18919</v>
      </c>
      <c r="F5694" s="4" t="s">
        <v>33</v>
      </c>
      <c r="G5694" s="4" t="s">
        <v>18920</v>
      </c>
      <c r="H5694" s="4"/>
      <c r="I5694" s="4"/>
      <c r="J5694" s="5" t="n">
        <v>45483</v>
      </c>
      <c r="K5694" s="5" t="n">
        <v>44986</v>
      </c>
      <c r="L5694" s="6" t="n">
        <v>1768554.23</v>
      </c>
      <c r="M5694" s="6" t="n">
        <v>3443331.73</v>
      </c>
      <c r="N5694" s="4" t="n">
        <v>0</v>
      </c>
      <c r="O5694" s="4" t="s">
        <v>35</v>
      </c>
      <c r="P5694" s="4" t="s">
        <v>106</v>
      </c>
      <c r="Q5694" s="4" t="s">
        <v>48</v>
      </c>
      <c r="R5694" s="5" t="n">
        <v>45496.4761269676</v>
      </c>
      <c r="S5694" s="6" t="str">
        <f aca="false">M5694+N5694</f>
        <v> $ 3,443,331.73 </v>
      </c>
      <c r="T5694" s="6" t="str">
        <f aca="false">L5694*50%</f>
        <v> $ 884,277.12 </v>
      </c>
      <c r="U5694" s="6" t="str">
        <f aca="false">T5694+N5694</f>
        <v> $ 884,277.12 </v>
      </c>
      <c r="V5694" s="6" t="str">
        <f aca="false">U5694*15%</f>
        <v> $ 132,641.57 </v>
      </c>
      <c r="W5694" s="6" t="str">
        <f aca="false">V5694*22%</f>
        <v> $ 29,181.14 </v>
      </c>
      <c r="X5694" s="6" t="str">
        <f aca="false">V5694+W5694</f>
        <v> $ 161,822.71 </v>
      </c>
      <c r="Y5694" s="6" t="str">
        <f aca="false">U5694+X5694</f>
        <v> $ 1,046,099.83 </v>
      </c>
      <c r="Z5694" s="0" t="n">
        <v>2</v>
      </c>
      <c r="AA5694" s="6" t="n">
        <v>658963.306098</v>
      </c>
      <c r="AB5694" s="0" t="n">
        <v>3</v>
      </c>
      <c r="AC5694" s="6" t="n">
        <v>512527.015854</v>
      </c>
      <c r="AD5694" s="7" t="n">
        <v>6</v>
      </c>
      <c r="AE5694" s="8" t="n">
        <v>85421.169309</v>
      </c>
    </row>
    <row r="5695" customFormat="false" ht="15.75" hidden="false" customHeight="true" outlineLevel="0" collapsed="false">
      <c r="A5695" s="4" t="n">
        <v>495062</v>
      </c>
      <c r="B5695" s="4" t="s">
        <v>18921</v>
      </c>
      <c r="C5695" s="4" t="n">
        <v>16892574</v>
      </c>
      <c r="D5695" s="4" t="n">
        <v>21126393</v>
      </c>
      <c r="E5695" s="4" t="s">
        <v>18922</v>
      </c>
      <c r="F5695" s="4" t="s">
        <v>33</v>
      </c>
      <c r="G5695" s="4" t="s">
        <v>18923</v>
      </c>
      <c r="H5695" s="4"/>
      <c r="I5695" s="4"/>
      <c r="J5695" s="5" t="n">
        <v>45496</v>
      </c>
      <c r="K5695" s="5" t="n">
        <v>45075</v>
      </c>
      <c r="L5695" s="6" t="n">
        <v>1770319.29</v>
      </c>
      <c r="M5695" s="6" t="n">
        <v>3150541.67</v>
      </c>
      <c r="N5695" s="4" t="n">
        <v>0</v>
      </c>
      <c r="O5695" s="4" t="s">
        <v>35</v>
      </c>
      <c r="P5695" s="4" t="s">
        <v>106</v>
      </c>
      <c r="Q5695" s="4" t="s">
        <v>48</v>
      </c>
      <c r="R5695" s="5" t="n">
        <v>45497.6975765046</v>
      </c>
      <c r="S5695" s="6" t="str">
        <f aca="false">M5695+N5695</f>
        <v> $ 3,150,541.67 </v>
      </c>
      <c r="T5695" s="6" t="str">
        <f aca="false">L5695*50%</f>
        <v> $ 885,159.65 </v>
      </c>
      <c r="U5695" s="6" t="str">
        <f aca="false">T5695+N5695</f>
        <v> $ 885,159.65 </v>
      </c>
      <c r="V5695" s="6" t="str">
        <f aca="false">U5695*15%</f>
        <v> $ 132,773.95 </v>
      </c>
      <c r="W5695" s="6" t="str">
        <f aca="false">V5695*22%</f>
        <v> $ 29,210.27 </v>
      </c>
      <c r="X5695" s="6" t="str">
        <f aca="false">V5695+W5695</f>
        <v> $ 161,984.22 </v>
      </c>
      <c r="Y5695" s="6" t="str">
        <f aca="false">U5695+X5695</f>
        <v> $ 1,047,143.86 </v>
      </c>
      <c r="Z5695" s="0" t="n">
        <v>2</v>
      </c>
      <c r="AA5695" s="6" t="n">
        <v>659620.967454</v>
      </c>
      <c r="AB5695" s="0" t="n">
        <v>3</v>
      </c>
      <c r="AC5695" s="6" t="n">
        <v>513038.530242</v>
      </c>
      <c r="AD5695" s="7" t="n">
        <v>6</v>
      </c>
      <c r="AE5695" s="8" t="n">
        <v>85506.421707</v>
      </c>
    </row>
    <row r="5696" customFormat="false" ht="15.75" hidden="false" customHeight="true" outlineLevel="0" collapsed="false">
      <c r="A5696" s="4" t="n">
        <v>494859</v>
      </c>
      <c r="B5696" s="4" t="s">
        <v>18924</v>
      </c>
      <c r="C5696" s="4" t="n">
        <v>31572464</v>
      </c>
      <c r="D5696" s="4" t="n">
        <v>21315091</v>
      </c>
      <c r="E5696" s="4" t="s">
        <v>18925</v>
      </c>
      <c r="F5696" s="4" t="s">
        <v>33</v>
      </c>
      <c r="G5696" s="4" t="s">
        <v>18926</v>
      </c>
      <c r="H5696" s="4"/>
      <c r="I5696" s="4"/>
      <c r="J5696" s="5" t="n">
        <v>45489</v>
      </c>
      <c r="K5696" s="5" t="n">
        <v>45049</v>
      </c>
      <c r="L5696" s="6" t="n">
        <v>1774113.88</v>
      </c>
      <c r="M5696" s="6" t="n">
        <v>2750343.99</v>
      </c>
      <c r="N5696" s="4" t="n">
        <v>0</v>
      </c>
      <c r="O5696" s="4" t="s">
        <v>35</v>
      </c>
      <c r="P5696" s="4" t="s">
        <v>106</v>
      </c>
      <c r="Q5696" s="4" t="s">
        <v>48</v>
      </c>
      <c r="R5696" s="5" t="n">
        <v>45498.6193741551</v>
      </c>
      <c r="S5696" s="6" t="str">
        <f aca="false">M5696+N5696</f>
        <v> $ 2,750,343.99 </v>
      </c>
      <c r="T5696" s="6" t="str">
        <f aca="false">L5696*50%</f>
        <v> $ 887,056.94 </v>
      </c>
      <c r="U5696" s="6" t="str">
        <f aca="false">T5696+N5696</f>
        <v> $ 887,056.94 </v>
      </c>
      <c r="V5696" s="6" t="str">
        <f aca="false">U5696*15%</f>
        <v> $ 133,058.54 </v>
      </c>
      <c r="W5696" s="6" t="str">
        <f aca="false">V5696*22%</f>
        <v> $ 29,272.88 </v>
      </c>
      <c r="X5696" s="6" t="str">
        <f aca="false">V5696+W5696</f>
        <v> $ 162,331.42 </v>
      </c>
      <c r="Y5696" s="6" t="str">
        <f aca="false">U5696+X5696</f>
        <v> $ 1,049,388.36 </v>
      </c>
      <c r="Z5696" s="0" t="n">
        <v>2</v>
      </c>
      <c r="AA5696" s="6" t="n">
        <v>661034.831688</v>
      </c>
      <c r="AB5696" s="0" t="n">
        <v>3</v>
      </c>
      <c r="AC5696" s="6" t="n">
        <v>514138.202424</v>
      </c>
      <c r="AD5696" s="7" t="n">
        <v>6</v>
      </c>
      <c r="AE5696" s="8" t="n">
        <v>85689.700404</v>
      </c>
    </row>
    <row r="5697" customFormat="false" ht="15.75" hidden="false" customHeight="true" outlineLevel="0" collapsed="false">
      <c r="A5697" s="4" t="n">
        <v>494005</v>
      </c>
      <c r="B5697" s="4" t="s">
        <v>18927</v>
      </c>
      <c r="C5697" s="4" t="n">
        <v>30751903</v>
      </c>
      <c r="D5697" s="4" t="n">
        <v>21844330</v>
      </c>
      <c r="E5697" s="4" t="s">
        <v>18928</v>
      </c>
      <c r="F5697" s="4" t="s">
        <v>33</v>
      </c>
      <c r="G5697" s="4" t="s">
        <v>18929</v>
      </c>
      <c r="H5697" s="4"/>
      <c r="I5697" s="4"/>
      <c r="J5697" s="5" t="n">
        <v>45483</v>
      </c>
      <c r="K5697" s="5" t="n">
        <v>45048</v>
      </c>
      <c r="L5697" s="6" t="n">
        <v>1776684.95</v>
      </c>
      <c r="M5697" s="6" t="n">
        <v>2455784.32</v>
      </c>
      <c r="N5697" s="4" t="n">
        <v>0</v>
      </c>
      <c r="O5697" s="4" t="s">
        <v>35</v>
      </c>
      <c r="P5697" s="4" t="s">
        <v>106</v>
      </c>
      <c r="Q5697" s="4" t="s">
        <v>48</v>
      </c>
      <c r="R5697" s="5" t="n">
        <v>45490.4009109607</v>
      </c>
      <c r="S5697" s="6" t="str">
        <f aca="false">M5697+N5697</f>
        <v> $ 2,455,784.32 </v>
      </c>
      <c r="T5697" s="6" t="str">
        <f aca="false">L5697*50%</f>
        <v> $ 888,342.48 </v>
      </c>
      <c r="U5697" s="6" t="str">
        <f aca="false">T5697+N5697</f>
        <v> $ 888,342.48 </v>
      </c>
      <c r="V5697" s="6" t="str">
        <f aca="false">U5697*15%</f>
        <v> $ 133,251.37 </v>
      </c>
      <c r="W5697" s="6" t="str">
        <f aca="false">V5697*22%</f>
        <v> $ 29,315.30 </v>
      </c>
      <c r="X5697" s="6" t="str">
        <f aca="false">V5697+W5697</f>
        <v> $ 162,566.67 </v>
      </c>
      <c r="Y5697" s="6" t="str">
        <f aca="false">U5697+X5697</f>
        <v> $ 1,050,909.15 </v>
      </c>
      <c r="Z5697" s="0" t="n">
        <v>2</v>
      </c>
      <c r="AA5697" s="6" t="n">
        <v>661992.81237</v>
      </c>
      <c r="AB5697" s="0" t="n">
        <v>3</v>
      </c>
      <c r="AC5697" s="6" t="n">
        <v>514883.29851</v>
      </c>
      <c r="AD5697" s="7" t="n">
        <v>6</v>
      </c>
      <c r="AE5697" s="8" t="n">
        <v>85813.883085</v>
      </c>
    </row>
    <row r="5698" customFormat="false" ht="15.75" hidden="false" customHeight="true" outlineLevel="0" collapsed="false">
      <c r="A5698" s="4" t="n">
        <v>493819</v>
      </c>
      <c r="B5698" s="4" t="s">
        <v>18930</v>
      </c>
      <c r="C5698" s="4" t="n">
        <v>26273343</v>
      </c>
      <c r="D5698" s="4" t="n">
        <v>7814253</v>
      </c>
      <c r="E5698" s="4" t="s">
        <v>18931</v>
      </c>
      <c r="F5698" s="4" t="s">
        <v>33</v>
      </c>
      <c r="G5698" s="4" t="s">
        <v>18932</v>
      </c>
      <c r="H5698" s="4"/>
      <c r="I5698" s="4"/>
      <c r="J5698" s="5" t="n">
        <v>45483</v>
      </c>
      <c r="K5698" s="5" t="n">
        <v>45019</v>
      </c>
      <c r="L5698" s="6" t="n">
        <v>1776880.42</v>
      </c>
      <c r="M5698" s="6" t="n">
        <v>2339792.53</v>
      </c>
      <c r="N5698" s="4" t="n">
        <v>0</v>
      </c>
      <c r="O5698" s="4" t="s">
        <v>35</v>
      </c>
      <c r="P5698" s="4" t="s">
        <v>106</v>
      </c>
      <c r="Q5698" s="4" t="s">
        <v>48</v>
      </c>
      <c r="R5698" s="5" t="n">
        <v>45489.6436411227</v>
      </c>
      <c r="S5698" s="6" t="str">
        <f aca="false">M5698+N5698</f>
        <v> $ 2,339,792.53 </v>
      </c>
      <c r="T5698" s="6" t="str">
        <f aca="false">L5698*50%</f>
        <v> $ 888,440.21 </v>
      </c>
      <c r="U5698" s="6" t="str">
        <f aca="false">T5698+N5698</f>
        <v> $ 888,440.21 </v>
      </c>
      <c r="V5698" s="6" t="str">
        <f aca="false">U5698*15%</f>
        <v> $ 133,266.03 </v>
      </c>
      <c r="W5698" s="6" t="str">
        <f aca="false">V5698*22%</f>
        <v> $ 29,318.53 </v>
      </c>
      <c r="X5698" s="6" t="str">
        <f aca="false">V5698+W5698</f>
        <v> $ 162,584.56 </v>
      </c>
      <c r="Y5698" s="6" t="str">
        <f aca="false">U5698+X5698</f>
        <v> $ 1,051,024.77 </v>
      </c>
      <c r="Z5698" s="0" t="n">
        <v>2</v>
      </c>
      <c r="AA5698" s="6" t="n">
        <v>662065.644492</v>
      </c>
      <c r="AB5698" s="0" t="n">
        <v>3</v>
      </c>
      <c r="AC5698" s="6" t="n">
        <v>514939.945716</v>
      </c>
      <c r="AD5698" s="7" t="n">
        <v>6</v>
      </c>
      <c r="AE5698" s="8" t="n">
        <v>85823.324286</v>
      </c>
    </row>
    <row r="5699" customFormat="false" ht="15.75" hidden="false" customHeight="true" outlineLevel="0" collapsed="false">
      <c r="A5699" s="4" t="n">
        <v>493571</v>
      </c>
      <c r="B5699" s="4" t="s">
        <v>18933</v>
      </c>
      <c r="C5699" s="4" t="n">
        <v>16244626</v>
      </c>
      <c r="D5699" s="4" t="n">
        <v>8752352</v>
      </c>
      <c r="E5699" s="4" t="s">
        <v>18934</v>
      </c>
      <c r="F5699" s="4" t="s">
        <v>33</v>
      </c>
      <c r="G5699" s="4" t="s">
        <v>18935</v>
      </c>
      <c r="H5699" s="4"/>
      <c r="I5699" s="4"/>
      <c r="J5699" s="5" t="n">
        <v>45483</v>
      </c>
      <c r="K5699" s="5" t="n">
        <v>44995</v>
      </c>
      <c r="L5699" s="6" t="n">
        <v>1780726.58</v>
      </c>
      <c r="M5699" s="6" t="n">
        <v>3099098.88</v>
      </c>
      <c r="N5699" s="4" t="n">
        <v>0</v>
      </c>
      <c r="O5699" s="4" t="s">
        <v>35</v>
      </c>
      <c r="P5699" s="4" t="s">
        <v>106</v>
      </c>
      <c r="Q5699" s="4" t="s">
        <v>48</v>
      </c>
      <c r="R5699" s="5" t="n">
        <v>45488.5167361921</v>
      </c>
      <c r="S5699" s="6" t="str">
        <f aca="false">M5699+N5699</f>
        <v> $ 3,099,098.88 </v>
      </c>
      <c r="T5699" s="6" t="str">
        <f aca="false">L5699*50%</f>
        <v> $ 890,363.29 </v>
      </c>
      <c r="U5699" s="6" t="str">
        <f aca="false">T5699+N5699</f>
        <v> $ 890,363.29 </v>
      </c>
      <c r="V5699" s="6" t="str">
        <f aca="false">U5699*15%</f>
        <v> $ 133,554.49 </v>
      </c>
      <c r="W5699" s="6" t="str">
        <f aca="false">V5699*22%</f>
        <v> $ 29,381.99 </v>
      </c>
      <c r="X5699" s="6" t="str">
        <f aca="false">V5699+W5699</f>
        <v> $ 162,936.48 </v>
      </c>
      <c r="Y5699" s="6" t="str">
        <f aca="false">U5699+X5699</f>
        <v> $ 1,053,299.77 </v>
      </c>
      <c r="Z5699" s="0" t="n">
        <v>2</v>
      </c>
      <c r="AA5699" s="6" t="n">
        <v>663498.723708</v>
      </c>
      <c r="AB5699" s="0" t="n">
        <v>3</v>
      </c>
      <c r="AC5699" s="6" t="n">
        <v>516054.562884</v>
      </c>
      <c r="AD5699" s="7" t="n">
        <v>6</v>
      </c>
      <c r="AE5699" s="8" t="n">
        <v>86009.093814</v>
      </c>
    </row>
    <row r="5700" customFormat="false" ht="15.75" hidden="false" customHeight="true" outlineLevel="0" collapsed="false">
      <c r="A5700" s="4" t="n">
        <v>495194</v>
      </c>
      <c r="B5700" s="4" t="s">
        <v>18936</v>
      </c>
      <c r="C5700" s="4" t="n">
        <v>29313055</v>
      </c>
      <c r="D5700" s="4" t="n">
        <v>26399264</v>
      </c>
      <c r="E5700" s="4" t="s">
        <v>18937</v>
      </c>
      <c r="F5700" s="4" t="s">
        <v>33</v>
      </c>
      <c r="G5700" s="4" t="s">
        <v>18938</v>
      </c>
      <c r="H5700" s="4" t="s">
        <v>18939</v>
      </c>
      <c r="I5700" s="4"/>
      <c r="J5700" s="5" t="n">
        <v>45496</v>
      </c>
      <c r="K5700" s="5" t="n">
        <v>44995</v>
      </c>
      <c r="L5700" s="6" t="n">
        <v>1785671.1</v>
      </c>
      <c r="M5700" s="6" t="n">
        <v>3538223.98</v>
      </c>
      <c r="N5700" s="4" t="n">
        <v>0</v>
      </c>
      <c r="O5700" s="4" t="s">
        <v>35</v>
      </c>
      <c r="P5700" s="4" t="s">
        <v>106</v>
      </c>
      <c r="Q5700" s="4" t="s">
        <v>48</v>
      </c>
      <c r="R5700" s="5" t="n">
        <v>45498.6277100694</v>
      </c>
      <c r="S5700" s="6" t="str">
        <f aca="false">M5700+N5700</f>
        <v> $ 3,538,223.98 </v>
      </c>
      <c r="T5700" s="6" t="str">
        <f aca="false">L5700*50%</f>
        <v> $ 892,835.55 </v>
      </c>
      <c r="U5700" s="6" t="str">
        <f aca="false">T5700+N5700</f>
        <v> $ 892,835.55 </v>
      </c>
      <c r="V5700" s="6" t="str">
        <f aca="false">U5700*15%</f>
        <v> $ 133,925.33 </v>
      </c>
      <c r="W5700" s="6" t="str">
        <f aca="false">V5700*22%</f>
        <v> $ 29,463.57 </v>
      </c>
      <c r="X5700" s="6" t="str">
        <f aca="false">V5700+W5700</f>
        <v> $ 163,388.91 </v>
      </c>
      <c r="Y5700" s="6" t="str">
        <f aca="false">U5700+X5700</f>
        <v> $ 1,056,224.46 </v>
      </c>
      <c r="Z5700" s="0" t="n">
        <v>2</v>
      </c>
      <c r="AA5700" s="6" t="n">
        <v>665341.05186</v>
      </c>
      <c r="AB5700" s="0" t="n">
        <v>3</v>
      </c>
      <c r="AC5700" s="6" t="n">
        <v>517487.48478</v>
      </c>
      <c r="AD5700" s="7" t="n">
        <v>6</v>
      </c>
      <c r="AE5700" s="8" t="n">
        <v>86247.91413</v>
      </c>
    </row>
    <row r="5701" customFormat="false" ht="15.75" hidden="false" customHeight="true" outlineLevel="0" collapsed="false">
      <c r="A5701" s="4" t="n">
        <v>494152</v>
      </c>
      <c r="B5701" s="4" t="s">
        <v>18940</v>
      </c>
      <c r="C5701" s="4" t="n">
        <v>33418768</v>
      </c>
      <c r="D5701" s="4" t="n">
        <v>19434126</v>
      </c>
      <c r="E5701" s="4" t="s">
        <v>18941</v>
      </c>
      <c r="F5701" s="4" t="s">
        <v>33</v>
      </c>
      <c r="G5701" s="4" t="s">
        <v>18942</v>
      </c>
      <c r="H5701" s="4"/>
      <c r="I5701" s="4"/>
      <c r="J5701" s="5" t="n">
        <v>45483</v>
      </c>
      <c r="K5701" s="5" t="n">
        <v>44995</v>
      </c>
      <c r="L5701" s="6" t="n">
        <v>1786102.62</v>
      </c>
      <c r="M5701" s="6" t="n">
        <v>2589614.12</v>
      </c>
      <c r="N5701" s="4" t="n">
        <v>0</v>
      </c>
      <c r="O5701" s="4" t="s">
        <v>35</v>
      </c>
      <c r="P5701" s="4" t="s">
        <v>106</v>
      </c>
      <c r="Q5701" s="4" t="s">
        <v>48</v>
      </c>
      <c r="R5701" s="5" t="n">
        <v>45496.4701412847</v>
      </c>
      <c r="S5701" s="6" t="str">
        <f aca="false">M5701+N5701</f>
        <v> $ 2,589,614.12 </v>
      </c>
      <c r="T5701" s="6" t="str">
        <f aca="false">L5701*50%</f>
        <v> $ 893,051.31 </v>
      </c>
      <c r="U5701" s="6" t="str">
        <f aca="false">T5701+N5701</f>
        <v> $ 893,051.31 </v>
      </c>
      <c r="V5701" s="6" t="str">
        <f aca="false">U5701*15%</f>
        <v> $ 133,957.70 </v>
      </c>
      <c r="W5701" s="6" t="str">
        <f aca="false">V5701*22%</f>
        <v> $ 29,470.69 </v>
      </c>
      <c r="X5701" s="6" t="str">
        <f aca="false">V5701+W5701</f>
        <v> $ 163,428.39 </v>
      </c>
      <c r="Y5701" s="6" t="str">
        <f aca="false">U5701+X5701</f>
        <v> $ 1,056,479.70 </v>
      </c>
      <c r="Z5701" s="0" t="n">
        <v>2</v>
      </c>
      <c r="AA5701" s="6" t="n">
        <v>665501.836212</v>
      </c>
      <c r="AB5701" s="0" t="n">
        <v>3</v>
      </c>
      <c r="AC5701" s="6" t="n">
        <v>517612.539276</v>
      </c>
      <c r="AD5701" s="7" t="n">
        <v>6</v>
      </c>
      <c r="AE5701" s="8" t="n">
        <v>86268.756546</v>
      </c>
    </row>
    <row r="5702" customFormat="false" ht="15.75" hidden="false" customHeight="true" outlineLevel="0" collapsed="false">
      <c r="A5702" s="4" t="n">
        <v>493952</v>
      </c>
      <c r="B5702" s="4" t="s">
        <v>18943</v>
      </c>
      <c r="C5702" s="4" t="n">
        <v>29338926</v>
      </c>
      <c r="D5702" s="4" t="n">
        <v>22565962</v>
      </c>
      <c r="E5702" s="4" t="s">
        <v>18944</v>
      </c>
      <c r="F5702" s="4" t="s">
        <v>33</v>
      </c>
      <c r="G5702" s="4" t="s">
        <v>18945</v>
      </c>
      <c r="H5702" s="4" t="s">
        <v>18946</v>
      </c>
      <c r="I5702" s="4"/>
      <c r="J5702" s="5" t="n">
        <v>45483</v>
      </c>
      <c r="K5702" s="5" t="n">
        <v>45026</v>
      </c>
      <c r="L5702" s="6" t="n">
        <v>1787653.09</v>
      </c>
      <c r="M5702" s="6" t="n">
        <v>2553577.9</v>
      </c>
      <c r="N5702" s="4" t="n">
        <v>0</v>
      </c>
      <c r="O5702" s="4" t="s">
        <v>35</v>
      </c>
      <c r="P5702" s="4" t="s">
        <v>106</v>
      </c>
      <c r="Q5702" s="4" t="s">
        <v>48</v>
      </c>
      <c r="R5702" s="5" t="n">
        <v>45489.7890353357</v>
      </c>
      <c r="S5702" s="6" t="str">
        <f aca="false">M5702+N5702</f>
        <v> $ 2,553,577.90 </v>
      </c>
      <c r="T5702" s="6" t="str">
        <f aca="false">L5702*50%</f>
        <v> $ 893,826.55 </v>
      </c>
      <c r="U5702" s="6" t="str">
        <f aca="false">T5702+N5702</f>
        <v> $ 893,826.55 </v>
      </c>
      <c r="V5702" s="6" t="str">
        <f aca="false">U5702*15%</f>
        <v> $ 134,073.98 </v>
      </c>
      <c r="W5702" s="6" t="str">
        <f aca="false">V5702*22%</f>
        <v> $ 29,496.28 </v>
      </c>
      <c r="X5702" s="6" t="str">
        <f aca="false">V5702+W5702</f>
        <v> $ 163,570.26 </v>
      </c>
      <c r="Y5702" s="6" t="str">
        <f aca="false">U5702+X5702</f>
        <v> $ 1,057,396.80 </v>
      </c>
      <c r="Z5702" s="0" t="n">
        <v>2</v>
      </c>
      <c r="AA5702" s="6" t="n">
        <v>666079.541334</v>
      </c>
      <c r="AB5702" s="0" t="n">
        <v>3</v>
      </c>
      <c r="AC5702" s="6" t="n">
        <v>518061.865482</v>
      </c>
      <c r="AD5702" s="7" t="n">
        <v>6</v>
      </c>
      <c r="AE5702" s="8" t="n">
        <v>86343.644247</v>
      </c>
    </row>
    <row r="5703" customFormat="false" ht="15.75" hidden="false" customHeight="true" outlineLevel="0" collapsed="false">
      <c r="A5703" s="4" t="n">
        <v>488010</v>
      </c>
      <c r="B5703" s="4" t="s">
        <v>18947</v>
      </c>
      <c r="C5703" s="4" t="n">
        <v>39457378</v>
      </c>
      <c r="D5703" s="4" t="n">
        <v>23212851</v>
      </c>
      <c r="E5703" s="4" t="s">
        <v>18948</v>
      </c>
      <c r="F5703" s="4" t="s">
        <v>47</v>
      </c>
      <c r="G5703" s="4" t="s">
        <v>18949</v>
      </c>
      <c r="H5703" s="4" t="s">
        <v>18950</v>
      </c>
      <c r="I5703" s="4"/>
      <c r="J5703" s="5" t="n">
        <v>45426</v>
      </c>
      <c r="K5703" s="5" t="n">
        <v>44936</v>
      </c>
      <c r="L5703" s="6" t="n">
        <v>1793368</v>
      </c>
      <c r="M5703" s="6" t="n">
        <v>2706320.91</v>
      </c>
      <c r="N5703" s="4" t="n">
        <v>0</v>
      </c>
      <c r="O5703" s="4" t="s">
        <v>41</v>
      </c>
      <c r="P5703" s="4" t="s">
        <v>106</v>
      </c>
      <c r="Q5703" s="4" t="s">
        <v>48</v>
      </c>
      <c r="R5703" s="5" t="n">
        <v>45440.3838282407</v>
      </c>
      <c r="S5703" s="6" t="str">
        <f aca="false">M5703+N5703</f>
        <v> $ 2,706,320.91 </v>
      </c>
      <c r="T5703" s="6" t="str">
        <f aca="false">L5703*50%</f>
        <v> $ 896,684.00 </v>
      </c>
      <c r="U5703" s="6" t="str">
        <f aca="false">T5703+N5703</f>
        <v> $ 896,684.00 </v>
      </c>
      <c r="V5703" s="6" t="str">
        <f aca="false">U5703*15%</f>
        <v> $ 134,502.60 </v>
      </c>
      <c r="W5703" s="6" t="str">
        <f aca="false">V5703*22%</f>
        <v> $ 29,590.57 </v>
      </c>
      <c r="X5703" s="6" t="str">
        <f aca="false">V5703+W5703</f>
        <v> $ 164,093.17 </v>
      </c>
      <c r="Y5703" s="6" t="str">
        <f aca="false">U5703+X5703</f>
        <v> $ 1,060,777.17 </v>
      </c>
      <c r="Z5703" s="0" t="n">
        <v>2</v>
      </c>
      <c r="AA5703" s="6" t="n">
        <v>668208.9168</v>
      </c>
      <c r="AB5703" s="0" t="n">
        <v>3</v>
      </c>
      <c r="AC5703" s="6" t="n">
        <v>519718.0464</v>
      </c>
      <c r="AD5703" s="7" t="n">
        <v>6</v>
      </c>
      <c r="AE5703" s="8" t="n">
        <v>86619.6744</v>
      </c>
    </row>
    <row r="5704" customFormat="false" ht="15.75" hidden="false" customHeight="true" outlineLevel="0" collapsed="false">
      <c r="A5704" s="4" t="n">
        <v>493664</v>
      </c>
      <c r="B5704" s="4" t="s">
        <v>18951</v>
      </c>
      <c r="C5704" s="4" t="n">
        <v>21763784</v>
      </c>
      <c r="D5704" s="4" t="n">
        <v>3430109</v>
      </c>
      <c r="E5704" s="4" t="s">
        <v>18952</v>
      </c>
      <c r="F5704" s="4" t="s">
        <v>33</v>
      </c>
      <c r="G5704" s="4" t="s">
        <v>18953</v>
      </c>
      <c r="H5704" s="4"/>
      <c r="I5704" s="4"/>
      <c r="J5704" s="5" t="n">
        <v>45483</v>
      </c>
      <c r="K5704" s="5" t="n">
        <v>44998</v>
      </c>
      <c r="L5704" s="6" t="n">
        <v>1802132.85</v>
      </c>
      <c r="M5704" s="6" t="n">
        <v>2446801.63</v>
      </c>
      <c r="N5704" s="4" t="n">
        <v>0</v>
      </c>
      <c r="O5704" s="4" t="s">
        <v>35</v>
      </c>
      <c r="P5704" s="4" t="s">
        <v>106</v>
      </c>
      <c r="Q5704" s="4" t="s">
        <v>48</v>
      </c>
      <c r="R5704" s="5" t="n">
        <v>45488.6434188657</v>
      </c>
      <c r="S5704" s="6" t="str">
        <f aca="false">M5704+N5704</f>
        <v> $ 2,446,801.63 </v>
      </c>
      <c r="T5704" s="6" t="str">
        <f aca="false">L5704*50%</f>
        <v> $ 901,066.43 </v>
      </c>
      <c r="U5704" s="6" t="str">
        <f aca="false">T5704+N5704</f>
        <v> $ 901,066.43 </v>
      </c>
      <c r="V5704" s="6" t="str">
        <f aca="false">U5704*15%</f>
        <v> $ 135,159.96 </v>
      </c>
      <c r="W5704" s="6" t="str">
        <f aca="false">V5704*22%</f>
        <v> $ 29,735.19 </v>
      </c>
      <c r="X5704" s="6" t="str">
        <f aca="false">V5704+W5704</f>
        <v> $ 164,895.16 </v>
      </c>
      <c r="Y5704" s="6" t="str">
        <f aca="false">U5704+X5704</f>
        <v> $ 1,065,961.58 </v>
      </c>
      <c r="Z5704" s="0" t="n">
        <v>2</v>
      </c>
      <c r="AA5704" s="6" t="n">
        <v>671474.69991</v>
      </c>
      <c r="AB5704" s="0" t="n">
        <v>3</v>
      </c>
      <c r="AC5704" s="6" t="n">
        <v>522258.09993</v>
      </c>
      <c r="AD5704" s="7" t="n">
        <v>6</v>
      </c>
      <c r="AE5704" s="8" t="n">
        <v>87043.016655</v>
      </c>
    </row>
    <row r="5705" customFormat="false" ht="15.75" hidden="false" customHeight="true" outlineLevel="0" collapsed="false">
      <c r="A5705" s="4" t="n">
        <v>494129</v>
      </c>
      <c r="B5705" s="4" t="s">
        <v>18954</v>
      </c>
      <c r="C5705" s="4" t="n">
        <v>33114338</v>
      </c>
      <c r="D5705" s="4" t="n">
        <v>2349853</v>
      </c>
      <c r="E5705" s="4" t="s">
        <v>18955</v>
      </c>
      <c r="F5705" s="4" t="s">
        <v>33</v>
      </c>
      <c r="G5705" s="4" t="s">
        <v>18956</v>
      </c>
      <c r="H5705" s="4"/>
      <c r="I5705" s="4"/>
      <c r="J5705" s="5" t="n">
        <v>45483</v>
      </c>
      <c r="K5705" s="5" t="n">
        <v>44998</v>
      </c>
      <c r="L5705" s="6" t="n">
        <v>1813791.13</v>
      </c>
      <c r="M5705" s="6" t="n">
        <v>2283292.23</v>
      </c>
      <c r="N5705" s="4" t="n">
        <v>0</v>
      </c>
      <c r="O5705" s="4" t="s">
        <v>35</v>
      </c>
      <c r="P5705" s="4" t="s">
        <v>106</v>
      </c>
      <c r="Q5705" s="4" t="s">
        <v>48</v>
      </c>
      <c r="R5705" s="5" t="n">
        <v>45490.6709543982</v>
      </c>
      <c r="S5705" s="6" t="str">
        <f aca="false">M5705+N5705</f>
        <v> $ 2,283,292.23 </v>
      </c>
      <c r="T5705" s="6" t="str">
        <f aca="false">L5705*50%</f>
        <v> $ 906,895.57 </v>
      </c>
      <c r="U5705" s="6" t="str">
        <f aca="false">T5705+N5705</f>
        <v> $ 906,895.57 </v>
      </c>
      <c r="V5705" s="6" t="str">
        <f aca="false">U5705*15%</f>
        <v> $ 136,034.33 </v>
      </c>
      <c r="W5705" s="6" t="str">
        <f aca="false">V5705*22%</f>
        <v> $ 29,927.55 </v>
      </c>
      <c r="X5705" s="6" t="str">
        <f aca="false">V5705+W5705</f>
        <v> $ 165,961.89 </v>
      </c>
      <c r="Y5705" s="6" t="str">
        <f aca="false">U5705+X5705</f>
        <v> $ 1,072,857.45 </v>
      </c>
      <c r="Z5705" s="0" t="n">
        <v>2</v>
      </c>
      <c r="AA5705" s="6" t="n">
        <v>675818.575038</v>
      </c>
      <c r="AB5705" s="0" t="n">
        <v>3</v>
      </c>
      <c r="AC5705" s="6" t="n">
        <v>525636.669474</v>
      </c>
      <c r="AD5705" s="7" t="n">
        <v>6</v>
      </c>
      <c r="AE5705" s="8" t="n">
        <v>87606.111579</v>
      </c>
    </row>
    <row r="5706" customFormat="false" ht="15.75" hidden="false" customHeight="true" outlineLevel="0" collapsed="false">
      <c r="A5706" s="4" t="n">
        <v>494178</v>
      </c>
      <c r="B5706" s="4" t="s">
        <v>18957</v>
      </c>
      <c r="C5706" s="4" t="n">
        <v>33851919</v>
      </c>
      <c r="D5706" s="4" t="n">
        <v>29160341</v>
      </c>
      <c r="E5706" s="4" t="s">
        <v>18958</v>
      </c>
      <c r="F5706" s="4" t="s">
        <v>33</v>
      </c>
      <c r="G5706" s="4" t="s">
        <v>18959</v>
      </c>
      <c r="H5706" s="4" t="s">
        <v>18960</v>
      </c>
      <c r="I5706" s="4"/>
      <c r="J5706" s="5" t="n">
        <v>45483</v>
      </c>
      <c r="K5706" s="5" t="n">
        <v>45056</v>
      </c>
      <c r="L5706" s="6" t="n">
        <v>1837053.82</v>
      </c>
      <c r="M5706" s="6" t="n">
        <v>2520261.05</v>
      </c>
      <c r="N5706" s="4" t="n">
        <v>0</v>
      </c>
      <c r="O5706" s="4" t="s">
        <v>35</v>
      </c>
      <c r="P5706" s="4" t="s">
        <v>106</v>
      </c>
      <c r="Q5706" s="4" t="s">
        <v>48</v>
      </c>
      <c r="R5706" s="5" t="n">
        <v>45490.7590627315</v>
      </c>
      <c r="S5706" s="6" t="str">
        <f aca="false">M5706+N5706</f>
        <v> $ 2,520,261.05 </v>
      </c>
      <c r="T5706" s="6" t="str">
        <f aca="false">L5706*50%</f>
        <v> $ 918,526.91 </v>
      </c>
      <c r="U5706" s="6" t="str">
        <f aca="false">T5706+N5706</f>
        <v> $ 918,526.91 </v>
      </c>
      <c r="V5706" s="6" t="str">
        <f aca="false">U5706*15%</f>
        <v> $ 137,779.04 </v>
      </c>
      <c r="W5706" s="6" t="str">
        <f aca="false">V5706*22%</f>
        <v> $ 30,311.39 </v>
      </c>
      <c r="X5706" s="6" t="str">
        <f aca="false">V5706+W5706</f>
        <v> $ 168,090.42 </v>
      </c>
      <c r="Y5706" s="6" t="str">
        <f aca="false">U5706+X5706</f>
        <v> $ 1,086,617.33 </v>
      </c>
      <c r="Z5706" s="0" t="n">
        <v>2</v>
      </c>
      <c r="AA5706" s="6" t="n">
        <v>684486.253332</v>
      </c>
      <c r="AB5706" s="0" t="n">
        <v>3</v>
      </c>
      <c r="AC5706" s="6" t="n">
        <v>532378.197036</v>
      </c>
      <c r="AD5706" s="7" t="n">
        <v>6</v>
      </c>
      <c r="AE5706" s="8" t="n">
        <v>88729.699506</v>
      </c>
    </row>
    <row r="5707" customFormat="false" ht="15.75" hidden="false" customHeight="true" outlineLevel="0" collapsed="false">
      <c r="A5707" s="4" t="n">
        <v>495290</v>
      </c>
      <c r="B5707" s="4" t="s">
        <v>18961</v>
      </c>
      <c r="C5707" s="4" t="n">
        <v>36004278</v>
      </c>
      <c r="D5707" s="4" t="n">
        <v>8952864</v>
      </c>
      <c r="E5707" s="4" t="s">
        <v>18962</v>
      </c>
      <c r="F5707" s="4" t="s">
        <v>33</v>
      </c>
      <c r="G5707" s="4" t="s">
        <v>18963</v>
      </c>
      <c r="H5707" s="4"/>
      <c r="I5707" s="4"/>
      <c r="J5707" s="5" t="n">
        <v>45496</v>
      </c>
      <c r="K5707" s="5" t="n">
        <v>45085</v>
      </c>
      <c r="L5707" s="6" t="n">
        <v>1839034.53</v>
      </c>
      <c r="M5707" s="6" t="n">
        <v>3070360.52</v>
      </c>
      <c r="N5707" s="4" t="n">
        <v>0</v>
      </c>
      <c r="O5707" s="4" t="s">
        <v>35</v>
      </c>
      <c r="P5707" s="4" t="s">
        <v>106</v>
      </c>
      <c r="Q5707" s="4" t="s">
        <v>48</v>
      </c>
      <c r="R5707" s="5" t="n">
        <v>45498.6180897338</v>
      </c>
      <c r="S5707" s="6" t="str">
        <f aca="false">M5707+N5707</f>
        <v> $ 3,070,360.52 </v>
      </c>
      <c r="T5707" s="6" t="str">
        <f aca="false">L5707*50%</f>
        <v> $ 919,517.27 </v>
      </c>
      <c r="U5707" s="6" t="str">
        <f aca="false">T5707+N5707</f>
        <v> $ 919,517.27 </v>
      </c>
      <c r="V5707" s="6" t="str">
        <f aca="false">U5707*15%</f>
        <v> $ 137,927.59 </v>
      </c>
      <c r="W5707" s="6" t="str">
        <f aca="false">V5707*22%</f>
        <v> $ 30,344.07 </v>
      </c>
      <c r="X5707" s="6" t="str">
        <f aca="false">V5707+W5707</f>
        <v> $ 168,271.66 </v>
      </c>
      <c r="Y5707" s="6" t="str">
        <f aca="false">U5707+X5707</f>
        <v> $ 1,087,788.92 </v>
      </c>
      <c r="Z5707" s="0" t="n">
        <v>2</v>
      </c>
      <c r="AA5707" s="6" t="n">
        <v>685224.265878</v>
      </c>
      <c r="AB5707" s="0" t="n">
        <v>3</v>
      </c>
      <c r="AC5707" s="6" t="n">
        <v>532952.206794</v>
      </c>
      <c r="AD5707" s="7" t="n">
        <v>6</v>
      </c>
      <c r="AE5707" s="8" t="n">
        <v>88825.367799</v>
      </c>
    </row>
    <row r="5708" customFormat="false" ht="15.75" hidden="false" customHeight="true" outlineLevel="0" collapsed="false">
      <c r="A5708" s="4" t="n">
        <v>493556</v>
      </c>
      <c r="B5708" s="4" t="s">
        <v>18964</v>
      </c>
      <c r="C5708" s="4" t="n">
        <v>14284986</v>
      </c>
      <c r="D5708" s="4" t="n">
        <v>29125802</v>
      </c>
      <c r="E5708" s="4" t="s">
        <v>18965</v>
      </c>
      <c r="F5708" s="4" t="s">
        <v>33</v>
      </c>
      <c r="G5708" s="4" t="s">
        <v>18966</v>
      </c>
      <c r="H5708" s="4" t="s">
        <v>18967</v>
      </c>
      <c r="I5708" s="4" t="s">
        <v>18968</v>
      </c>
      <c r="J5708" s="5" t="n">
        <v>45483</v>
      </c>
      <c r="K5708" s="5" t="n">
        <v>45016</v>
      </c>
      <c r="L5708" s="6" t="n">
        <v>1840514.82</v>
      </c>
      <c r="M5708" s="6" t="n">
        <v>3078059.05</v>
      </c>
      <c r="N5708" s="4" t="n">
        <v>0</v>
      </c>
      <c r="O5708" s="4" t="s">
        <v>35</v>
      </c>
      <c r="P5708" s="4" t="s">
        <v>106</v>
      </c>
      <c r="Q5708" s="4" t="s">
        <v>48</v>
      </c>
      <c r="R5708" s="5" t="n">
        <v>45498.6141188657</v>
      </c>
      <c r="S5708" s="6" t="str">
        <f aca="false">M5708+N5708</f>
        <v> $ 3,078,059.05 </v>
      </c>
      <c r="T5708" s="6" t="str">
        <f aca="false">L5708*50%</f>
        <v> $ 920,257.41 </v>
      </c>
      <c r="U5708" s="6" t="str">
        <f aca="false">T5708+N5708</f>
        <v> $ 920,257.41 </v>
      </c>
      <c r="V5708" s="6" t="str">
        <f aca="false">U5708*15%</f>
        <v> $ 138,038.61 </v>
      </c>
      <c r="W5708" s="6" t="str">
        <f aca="false">V5708*22%</f>
        <v> $ 30,368.49 </v>
      </c>
      <c r="X5708" s="6" t="str">
        <f aca="false">V5708+W5708</f>
        <v> $ 168,407.11 </v>
      </c>
      <c r="Y5708" s="6" t="str">
        <f aca="false">U5708+X5708</f>
        <v> $ 1,088,664.52 </v>
      </c>
      <c r="Z5708" s="0" t="n">
        <v>2</v>
      </c>
      <c r="AA5708" s="6" t="n">
        <v>685775.821932</v>
      </c>
      <c r="AB5708" s="0" t="n">
        <v>3</v>
      </c>
      <c r="AC5708" s="6" t="n">
        <v>533381.194836</v>
      </c>
      <c r="AD5708" s="7" t="n">
        <v>6</v>
      </c>
      <c r="AE5708" s="8" t="n">
        <v>88896.865806</v>
      </c>
    </row>
    <row r="5709" customFormat="false" ht="15.75" hidden="false" customHeight="true" outlineLevel="0" collapsed="false">
      <c r="A5709" s="4" t="n">
        <v>488798</v>
      </c>
      <c r="B5709" s="4" t="s">
        <v>18969</v>
      </c>
      <c r="C5709" s="4" t="n">
        <v>95210177</v>
      </c>
      <c r="D5709" s="4" t="n">
        <v>20754997</v>
      </c>
      <c r="E5709" s="4" t="s">
        <v>18970</v>
      </c>
      <c r="F5709" s="4" t="s">
        <v>47</v>
      </c>
      <c r="G5709" s="4" t="s">
        <v>18971</v>
      </c>
      <c r="H5709" s="4"/>
      <c r="I5709" s="4"/>
      <c r="J5709" s="5" t="n">
        <v>45433</v>
      </c>
      <c r="K5709" s="5" t="n">
        <v>44958</v>
      </c>
      <c r="L5709" s="6" t="n">
        <v>1847974.95</v>
      </c>
      <c r="M5709" s="6" t="n">
        <v>2365531.68</v>
      </c>
      <c r="N5709" s="4" t="n">
        <v>0</v>
      </c>
      <c r="O5709" s="4" t="s">
        <v>35</v>
      </c>
      <c r="P5709" s="4" t="s">
        <v>106</v>
      </c>
      <c r="Q5709" s="4" t="s">
        <v>48</v>
      </c>
      <c r="R5709" s="5" t="n">
        <v>45440.5650578357</v>
      </c>
      <c r="S5709" s="6" t="str">
        <f aca="false">M5709+N5709</f>
        <v> $ 2,365,531.68 </v>
      </c>
      <c r="T5709" s="6" t="str">
        <f aca="false">L5709*50%</f>
        <v> $ 923,987.48 </v>
      </c>
      <c r="U5709" s="6" t="str">
        <f aca="false">T5709+N5709</f>
        <v> $ 923,987.48 </v>
      </c>
      <c r="V5709" s="6" t="str">
        <f aca="false">U5709*15%</f>
        <v> $ 138,598.12 </v>
      </c>
      <c r="W5709" s="6" t="str">
        <f aca="false">V5709*22%</f>
        <v> $ 30,491.59 </v>
      </c>
      <c r="X5709" s="6" t="str">
        <f aca="false">V5709+W5709</f>
        <v> $ 169,089.71 </v>
      </c>
      <c r="Y5709" s="6" t="str">
        <f aca="false">U5709+X5709</f>
        <v> $ 1,093,077.18 </v>
      </c>
      <c r="Z5709" s="0" t="n">
        <v>2</v>
      </c>
      <c r="AA5709" s="6" t="n">
        <v>688555.46637</v>
      </c>
      <c r="AB5709" s="0" t="n">
        <v>3</v>
      </c>
      <c r="AC5709" s="6" t="n">
        <v>535543.14051</v>
      </c>
      <c r="AD5709" s="7" t="n">
        <v>6</v>
      </c>
      <c r="AE5709" s="8" t="n">
        <v>89257.190085</v>
      </c>
    </row>
    <row r="5710" customFormat="false" ht="15.75" hidden="false" customHeight="true" outlineLevel="0" collapsed="false">
      <c r="A5710" s="4" t="n">
        <v>493710</v>
      </c>
      <c r="B5710" s="4" t="s">
        <v>18972</v>
      </c>
      <c r="C5710" s="4" t="n">
        <v>23246235</v>
      </c>
      <c r="D5710" s="4" t="n">
        <v>1027723</v>
      </c>
      <c r="E5710" s="4" t="s">
        <v>18973</v>
      </c>
      <c r="F5710" s="4" t="s">
        <v>33</v>
      </c>
      <c r="G5710" s="4" t="s">
        <v>18974</v>
      </c>
      <c r="H5710" s="4"/>
      <c r="I5710" s="4"/>
      <c r="J5710" s="5" t="n">
        <v>45483</v>
      </c>
      <c r="K5710" s="5" t="n">
        <v>45026</v>
      </c>
      <c r="L5710" s="6" t="n">
        <v>1850276.78</v>
      </c>
      <c r="M5710" s="6" t="n">
        <v>2318187.1</v>
      </c>
      <c r="N5710" s="4" t="n">
        <v>0</v>
      </c>
      <c r="O5710" s="4" t="s">
        <v>35</v>
      </c>
      <c r="P5710" s="4" t="s">
        <v>106</v>
      </c>
      <c r="Q5710" s="4" t="s">
        <v>48</v>
      </c>
      <c r="R5710" s="5" t="n">
        <v>45496.4666574074</v>
      </c>
      <c r="S5710" s="6" t="str">
        <f aca="false">M5710+N5710</f>
        <v> $ 2,318,187.10 </v>
      </c>
      <c r="T5710" s="6" t="str">
        <f aca="false">L5710*50%</f>
        <v> $ 925,138.39 </v>
      </c>
      <c r="U5710" s="6" t="str">
        <f aca="false">T5710+N5710</f>
        <v> $ 925,138.39 </v>
      </c>
      <c r="V5710" s="6" t="str">
        <f aca="false">U5710*15%</f>
        <v> $ 138,770.76 </v>
      </c>
      <c r="W5710" s="6" t="str">
        <f aca="false">V5710*22%</f>
        <v> $ 30,529.57 </v>
      </c>
      <c r="X5710" s="6" t="str">
        <f aca="false">V5710+W5710</f>
        <v> $ 169,300.33 </v>
      </c>
      <c r="Y5710" s="6" t="str">
        <f aca="false">U5710+X5710</f>
        <v> $ 1,094,438.72 </v>
      </c>
      <c r="Z5710" s="0" t="n">
        <v>2</v>
      </c>
      <c r="AA5710" s="6" t="n">
        <v>689413.128228</v>
      </c>
      <c r="AB5710" s="0" t="n">
        <v>3</v>
      </c>
      <c r="AC5710" s="6" t="n">
        <v>536210.210844</v>
      </c>
      <c r="AD5710" s="7" t="n">
        <v>6</v>
      </c>
      <c r="AE5710" s="8" t="n">
        <v>89368.368474</v>
      </c>
    </row>
    <row r="5711" customFormat="false" ht="15.75" hidden="false" customHeight="true" outlineLevel="0" collapsed="false">
      <c r="A5711" s="4" t="n">
        <v>493558</v>
      </c>
      <c r="B5711" s="4" t="s">
        <v>18975</v>
      </c>
      <c r="C5711" s="4" t="n">
        <v>14349927</v>
      </c>
      <c r="D5711" s="4" t="n">
        <v>20301687</v>
      </c>
      <c r="E5711" s="4" t="s">
        <v>18976</v>
      </c>
      <c r="F5711" s="4" t="s">
        <v>33</v>
      </c>
      <c r="G5711" s="4" t="s">
        <v>18977</v>
      </c>
      <c r="H5711" s="4"/>
      <c r="I5711" s="4"/>
      <c r="J5711" s="5" t="n">
        <v>45483</v>
      </c>
      <c r="K5711" s="5" t="n">
        <v>44998</v>
      </c>
      <c r="L5711" s="6" t="n">
        <v>1854678.19</v>
      </c>
      <c r="M5711" s="6" t="n">
        <v>2321162.91</v>
      </c>
      <c r="N5711" s="4" t="n">
        <v>0</v>
      </c>
      <c r="O5711" s="4" t="s">
        <v>35</v>
      </c>
      <c r="P5711" s="4" t="s">
        <v>106</v>
      </c>
      <c r="Q5711" s="4" t="s">
        <v>48</v>
      </c>
      <c r="R5711" s="5" t="n">
        <v>45488.4968543981</v>
      </c>
      <c r="S5711" s="6" t="str">
        <f aca="false">M5711+N5711</f>
        <v> $ 2,321,162.91 </v>
      </c>
      <c r="T5711" s="6" t="str">
        <f aca="false">L5711*50%</f>
        <v> $ 927,339.10 </v>
      </c>
      <c r="U5711" s="6" t="str">
        <f aca="false">T5711+N5711</f>
        <v> $ 927,339.10 </v>
      </c>
      <c r="V5711" s="6" t="str">
        <f aca="false">U5711*15%</f>
        <v> $ 139,100.86 </v>
      </c>
      <c r="W5711" s="6" t="str">
        <f aca="false">V5711*22%</f>
        <v> $ 30,602.19 </v>
      </c>
      <c r="X5711" s="6" t="str">
        <f aca="false">V5711+W5711</f>
        <v> $ 169,703.05 </v>
      </c>
      <c r="Y5711" s="6" t="str">
        <f aca="false">U5711+X5711</f>
        <v> $ 1,097,042.15 </v>
      </c>
      <c r="Z5711" s="0" t="n">
        <v>2</v>
      </c>
      <c r="AA5711" s="6" t="n">
        <v>691053.093594</v>
      </c>
      <c r="AB5711" s="0" t="n">
        <v>3</v>
      </c>
      <c r="AC5711" s="6" t="n">
        <v>537485.739462</v>
      </c>
      <c r="AD5711" s="7" t="n">
        <v>6</v>
      </c>
      <c r="AE5711" s="8" t="n">
        <v>89580.956577</v>
      </c>
    </row>
    <row r="5712" customFormat="false" ht="15.75" hidden="false" customHeight="true" outlineLevel="0" collapsed="false">
      <c r="A5712" s="4" t="n">
        <v>493785</v>
      </c>
      <c r="B5712" s="4" t="s">
        <v>18978</v>
      </c>
      <c r="C5712" s="4" t="n">
        <v>25433988</v>
      </c>
      <c r="D5712" s="4" t="n">
        <v>7545456</v>
      </c>
      <c r="E5712" s="4" t="s">
        <v>18979</v>
      </c>
      <c r="F5712" s="4" t="s">
        <v>33</v>
      </c>
      <c r="G5712" s="4" t="s">
        <v>18980</v>
      </c>
      <c r="H5712" s="4" t="s">
        <v>18981</v>
      </c>
      <c r="I5712" s="4"/>
      <c r="J5712" s="5" t="n">
        <v>45483</v>
      </c>
      <c r="K5712" s="5" t="n">
        <v>44995</v>
      </c>
      <c r="L5712" s="6" t="n">
        <v>1856007.53</v>
      </c>
      <c r="M5712" s="6" t="n">
        <v>2481819.41</v>
      </c>
      <c r="N5712" s="4" t="n">
        <v>0</v>
      </c>
      <c r="O5712" s="4" t="s">
        <v>35</v>
      </c>
      <c r="P5712" s="4" t="s">
        <v>106</v>
      </c>
      <c r="Q5712" s="4" t="s">
        <v>48</v>
      </c>
      <c r="R5712" s="5" t="n">
        <v>45495.5957015046</v>
      </c>
      <c r="S5712" s="6" t="str">
        <f aca="false">M5712+N5712</f>
        <v> $ 2,481,819.41 </v>
      </c>
      <c r="T5712" s="6" t="str">
        <f aca="false">L5712*50%</f>
        <v> $ 928,003.77 </v>
      </c>
      <c r="U5712" s="6" t="str">
        <f aca="false">T5712+N5712</f>
        <v> $ 928,003.77 </v>
      </c>
      <c r="V5712" s="6" t="str">
        <f aca="false">U5712*15%</f>
        <v> $ 139,200.56 </v>
      </c>
      <c r="W5712" s="6" t="str">
        <f aca="false">V5712*22%</f>
        <v> $ 30,624.12 </v>
      </c>
      <c r="X5712" s="6" t="str">
        <f aca="false">V5712+W5712</f>
        <v> $ 169,824.69 </v>
      </c>
      <c r="Y5712" s="6" t="str">
        <f aca="false">U5712+X5712</f>
        <v> $ 1,097,828.45 </v>
      </c>
      <c r="Z5712" s="0" t="n">
        <v>2</v>
      </c>
      <c r="AA5712" s="6" t="n">
        <v>691548.405678</v>
      </c>
      <c r="AB5712" s="0" t="n">
        <v>3</v>
      </c>
      <c r="AC5712" s="6" t="n">
        <v>537870.982194</v>
      </c>
      <c r="AD5712" s="7" t="n">
        <v>6</v>
      </c>
      <c r="AE5712" s="8" t="n">
        <v>89645.163699</v>
      </c>
    </row>
    <row r="5713" customFormat="false" ht="15.75" hidden="false" customHeight="true" outlineLevel="0" collapsed="false">
      <c r="A5713" s="4" t="n">
        <v>489281</v>
      </c>
      <c r="B5713" s="4" t="s">
        <v>18982</v>
      </c>
      <c r="C5713" s="4" t="n">
        <v>32039277</v>
      </c>
      <c r="D5713" s="4" t="n">
        <v>27580171</v>
      </c>
      <c r="E5713" s="4" t="s">
        <v>18983</v>
      </c>
      <c r="F5713" s="4" t="s">
        <v>33</v>
      </c>
      <c r="G5713" s="4" t="s">
        <v>18984</v>
      </c>
      <c r="H5713" s="4"/>
      <c r="I5713" s="4"/>
      <c r="J5713" s="5" t="n">
        <v>45440</v>
      </c>
      <c r="K5713" s="5" t="n">
        <v>44963</v>
      </c>
      <c r="L5713" s="6" t="n">
        <v>1858526.59</v>
      </c>
      <c r="M5713" s="6" t="n">
        <v>2985016.12</v>
      </c>
      <c r="N5713" s="4" t="n">
        <v>0</v>
      </c>
      <c r="O5713" s="4" t="s">
        <v>35</v>
      </c>
      <c r="P5713" s="4" t="s">
        <v>106</v>
      </c>
      <c r="Q5713" s="4" t="s">
        <v>48</v>
      </c>
      <c r="R5713" s="5" t="n">
        <v>45453.7582327894</v>
      </c>
      <c r="S5713" s="6" t="str">
        <f aca="false">M5713+N5713</f>
        <v> $ 2,985,016.12 </v>
      </c>
      <c r="T5713" s="6" t="str">
        <f aca="false">L5713*50%</f>
        <v> $ 929,263.30 </v>
      </c>
      <c r="U5713" s="6" t="str">
        <f aca="false">T5713+N5713</f>
        <v> $ 929,263.30 </v>
      </c>
      <c r="V5713" s="6" t="str">
        <f aca="false">U5713*15%</f>
        <v> $ 139,389.49 </v>
      </c>
      <c r="W5713" s="6" t="str">
        <f aca="false">V5713*22%</f>
        <v> $ 30,665.69 </v>
      </c>
      <c r="X5713" s="6" t="str">
        <f aca="false">V5713+W5713</f>
        <v> $ 170,055.18 </v>
      </c>
      <c r="Y5713" s="6" t="str">
        <f aca="false">U5713+X5713</f>
        <v> $ 1,099,318.48 </v>
      </c>
      <c r="Z5713" s="0" t="n">
        <v>2</v>
      </c>
      <c r="AA5713" s="6" t="n">
        <v>692487.007434</v>
      </c>
      <c r="AB5713" s="0" t="n">
        <v>3</v>
      </c>
      <c r="AC5713" s="6" t="n">
        <v>538601.005782</v>
      </c>
      <c r="AD5713" s="7" t="n">
        <v>6</v>
      </c>
      <c r="AE5713" s="8" t="n">
        <v>89766.834297</v>
      </c>
    </row>
    <row r="5714" customFormat="false" ht="15.75" hidden="false" customHeight="true" outlineLevel="0" collapsed="false">
      <c r="A5714" s="4" t="n">
        <v>493717</v>
      </c>
      <c r="B5714" s="4" t="s">
        <v>18985</v>
      </c>
      <c r="C5714" s="4" t="n">
        <v>23541704</v>
      </c>
      <c r="D5714" s="4" t="n">
        <v>5765304</v>
      </c>
      <c r="E5714" s="4" t="s">
        <v>18986</v>
      </c>
      <c r="F5714" s="4" t="s">
        <v>33</v>
      </c>
      <c r="G5714" s="4" t="s">
        <v>18987</v>
      </c>
      <c r="H5714" s="4"/>
      <c r="I5714" s="4"/>
      <c r="J5714" s="5" t="n">
        <v>45483</v>
      </c>
      <c r="K5714" s="5" t="n">
        <v>45026</v>
      </c>
      <c r="L5714" s="6" t="n">
        <v>1883217.87</v>
      </c>
      <c r="M5714" s="6" t="n">
        <v>2770085.67</v>
      </c>
      <c r="N5714" s="4" t="n">
        <v>0</v>
      </c>
      <c r="O5714" s="4" t="s">
        <v>35</v>
      </c>
      <c r="P5714" s="4" t="s">
        <v>106</v>
      </c>
      <c r="Q5714" s="4" t="s">
        <v>48</v>
      </c>
      <c r="R5714" s="5" t="n">
        <v>45488.7089012731</v>
      </c>
      <c r="S5714" s="6" t="str">
        <f aca="false">M5714+N5714</f>
        <v> $ 2,770,085.67 </v>
      </c>
      <c r="T5714" s="6" t="str">
        <f aca="false">L5714*50%</f>
        <v> $ 941,608.94 </v>
      </c>
      <c r="U5714" s="6" t="str">
        <f aca="false">T5714+N5714</f>
        <v> $ 941,608.94 </v>
      </c>
      <c r="V5714" s="6" t="str">
        <f aca="false">U5714*15%</f>
        <v> $ 141,241.34 </v>
      </c>
      <c r="W5714" s="6" t="str">
        <f aca="false">V5714*22%</f>
        <v> $ 31,073.09 </v>
      </c>
      <c r="X5714" s="6" t="str">
        <f aca="false">V5714+W5714</f>
        <v> $ 172,314.44 </v>
      </c>
      <c r="Y5714" s="6" t="str">
        <f aca="false">U5714+X5714</f>
        <v> $ 1,113,923.37 </v>
      </c>
      <c r="Z5714" s="0" t="n">
        <v>2</v>
      </c>
      <c r="AA5714" s="6" t="n">
        <v>701686.978362</v>
      </c>
      <c r="AB5714" s="0" t="n">
        <v>3</v>
      </c>
      <c r="AC5714" s="6" t="n">
        <v>545756.538726</v>
      </c>
      <c r="AD5714" s="7" t="n">
        <v>6</v>
      </c>
      <c r="AE5714" s="8" t="n">
        <v>90959.423121</v>
      </c>
    </row>
    <row r="5715" customFormat="false" ht="15.75" hidden="false" customHeight="true" outlineLevel="0" collapsed="false">
      <c r="A5715" s="4" t="n">
        <v>495218</v>
      </c>
      <c r="B5715" s="4" t="s">
        <v>18988</v>
      </c>
      <c r="C5715" s="4" t="n">
        <v>31174352</v>
      </c>
      <c r="D5715" s="4" t="n">
        <v>2980895</v>
      </c>
      <c r="E5715" s="4" t="s">
        <v>18989</v>
      </c>
      <c r="F5715" s="4" t="s">
        <v>33</v>
      </c>
      <c r="G5715" s="4" t="s">
        <v>18990</v>
      </c>
      <c r="H5715" s="4" t="s">
        <v>18991</v>
      </c>
      <c r="I5715" s="4" t="s">
        <v>18992</v>
      </c>
      <c r="J5715" s="5" t="n">
        <v>45496</v>
      </c>
      <c r="K5715" s="5" t="n">
        <v>45056</v>
      </c>
      <c r="L5715" s="6" t="n">
        <v>1883346.46</v>
      </c>
      <c r="M5715" s="6" t="n">
        <v>3635766.4</v>
      </c>
      <c r="N5715" s="4" t="n">
        <v>0</v>
      </c>
      <c r="O5715" s="4" t="s">
        <v>35</v>
      </c>
      <c r="P5715" s="4" t="s">
        <v>106</v>
      </c>
      <c r="Q5715" s="4" t="s">
        <v>48</v>
      </c>
      <c r="R5715" s="5" t="n">
        <v>45497.6916158912</v>
      </c>
      <c r="S5715" s="6" t="str">
        <f aca="false">M5715+N5715</f>
        <v> $ 3,635,766.40 </v>
      </c>
      <c r="T5715" s="6" t="str">
        <f aca="false">L5715*50%</f>
        <v> $ 941,673.23 </v>
      </c>
      <c r="U5715" s="6" t="str">
        <f aca="false">T5715+N5715</f>
        <v> $ 941,673.23 </v>
      </c>
      <c r="V5715" s="6" t="str">
        <f aca="false">U5715*15%</f>
        <v> $ 141,250.98 </v>
      </c>
      <c r="W5715" s="6" t="str">
        <f aca="false">V5715*22%</f>
        <v> $ 31,075.22 </v>
      </c>
      <c r="X5715" s="6" t="str">
        <f aca="false">V5715+W5715</f>
        <v> $ 172,326.20 </v>
      </c>
      <c r="Y5715" s="6" t="str">
        <f aca="false">U5715+X5715</f>
        <v> $ 1,113,999.43 </v>
      </c>
      <c r="Z5715" s="0" t="n">
        <v>2</v>
      </c>
      <c r="AA5715" s="6" t="n">
        <v>701734.890996</v>
      </c>
      <c r="AB5715" s="0" t="n">
        <v>3</v>
      </c>
      <c r="AC5715" s="6" t="n">
        <v>545793.804108</v>
      </c>
      <c r="AD5715" s="7" t="n">
        <v>6</v>
      </c>
      <c r="AE5715" s="8" t="n">
        <v>90965.634018</v>
      </c>
    </row>
    <row r="5716" customFormat="false" ht="15.75" hidden="false" customHeight="true" outlineLevel="0" collapsed="false">
      <c r="A5716" s="4" t="n">
        <v>494698</v>
      </c>
      <c r="B5716" s="4" t="s">
        <v>18993</v>
      </c>
      <c r="C5716" s="4" t="n">
        <v>96023675</v>
      </c>
      <c r="D5716" s="4" t="n">
        <v>26624881</v>
      </c>
      <c r="E5716" s="4" t="s">
        <v>18994</v>
      </c>
      <c r="F5716" s="4" t="s">
        <v>33</v>
      </c>
      <c r="G5716" s="4"/>
      <c r="H5716" s="4"/>
      <c r="I5716" s="4"/>
      <c r="J5716" s="5" t="n">
        <v>45483</v>
      </c>
      <c r="K5716" s="5" t="n">
        <v>45034</v>
      </c>
      <c r="L5716" s="6" t="n">
        <v>1884883.24</v>
      </c>
      <c r="M5716" s="6" t="n">
        <v>3632947.38</v>
      </c>
      <c r="N5716" s="4" t="n">
        <v>0</v>
      </c>
      <c r="O5716" s="4" t="s">
        <v>35</v>
      </c>
      <c r="P5716" s="4" t="s">
        <v>106</v>
      </c>
      <c r="Q5716" s="4" t="s">
        <v>48</v>
      </c>
      <c r="R5716" s="5" t="n">
        <v>45491.7777628819</v>
      </c>
      <c r="S5716" s="6" t="str">
        <f aca="false">M5716+N5716</f>
        <v> $ 3,632,947.38 </v>
      </c>
      <c r="T5716" s="6" t="str">
        <f aca="false">L5716*50%</f>
        <v> $ 942,441.62 </v>
      </c>
      <c r="U5716" s="6" t="str">
        <f aca="false">T5716+N5716</f>
        <v> $ 942,441.62 </v>
      </c>
      <c r="V5716" s="6" t="str">
        <f aca="false">U5716*15%</f>
        <v> $ 141,366.24 </v>
      </c>
      <c r="W5716" s="6" t="str">
        <f aca="false">V5716*22%</f>
        <v> $ 31,100.57 </v>
      </c>
      <c r="X5716" s="6" t="str">
        <f aca="false">V5716+W5716</f>
        <v> $ 172,466.82 </v>
      </c>
      <c r="Y5716" s="6" t="str">
        <f aca="false">U5716+X5716</f>
        <v> $ 1,114,908.44 </v>
      </c>
      <c r="Z5716" s="0" t="n">
        <v>2</v>
      </c>
      <c r="AA5716" s="6" t="n">
        <v>702307.495224</v>
      </c>
      <c r="AB5716" s="0" t="n">
        <v>3</v>
      </c>
      <c r="AC5716" s="6" t="n">
        <v>546239.162952</v>
      </c>
      <c r="AD5716" s="7" t="n">
        <v>6</v>
      </c>
      <c r="AE5716" s="8" t="n">
        <v>91039.860492</v>
      </c>
    </row>
    <row r="5717" customFormat="false" ht="15.75" hidden="false" customHeight="true" outlineLevel="0" collapsed="false">
      <c r="A5717" s="4" t="n">
        <v>494633</v>
      </c>
      <c r="B5717" s="4" t="s">
        <v>18995</v>
      </c>
      <c r="C5717" s="4" t="n">
        <v>95476856</v>
      </c>
      <c r="D5717" s="4" t="n">
        <v>26465041</v>
      </c>
      <c r="E5717" s="4" t="s">
        <v>18996</v>
      </c>
      <c r="F5717" s="4" t="s">
        <v>33</v>
      </c>
      <c r="G5717" s="4" t="s">
        <v>18997</v>
      </c>
      <c r="H5717" s="4" t="s">
        <v>18998</v>
      </c>
      <c r="I5717" s="4"/>
      <c r="J5717" s="5" t="n">
        <v>45483</v>
      </c>
      <c r="K5717" s="5" t="n">
        <v>44992</v>
      </c>
      <c r="L5717" s="6" t="n">
        <v>1890600.67</v>
      </c>
      <c r="M5717" s="6" t="n">
        <v>3789460.04</v>
      </c>
      <c r="N5717" s="4" t="n">
        <v>0</v>
      </c>
      <c r="O5717" s="4" t="s">
        <v>35</v>
      </c>
      <c r="P5717" s="4" t="s">
        <v>106</v>
      </c>
      <c r="Q5717" s="4" t="s">
        <v>48</v>
      </c>
      <c r="R5717" s="5" t="n">
        <v>45491.7875072917</v>
      </c>
      <c r="S5717" s="6" t="str">
        <f aca="false">M5717+N5717</f>
        <v> $ 3,789,460.04 </v>
      </c>
      <c r="T5717" s="6" t="str">
        <f aca="false">L5717*50%</f>
        <v> $ 945,300.34 </v>
      </c>
      <c r="U5717" s="6" t="str">
        <f aca="false">T5717+N5717</f>
        <v> $ 945,300.34 </v>
      </c>
      <c r="V5717" s="6" t="str">
        <f aca="false">U5717*15%</f>
        <v> $ 141,795.05 </v>
      </c>
      <c r="W5717" s="6" t="str">
        <f aca="false">V5717*22%</f>
        <v> $ 31,194.91 </v>
      </c>
      <c r="X5717" s="6" t="str">
        <f aca="false">V5717+W5717</f>
        <v> $ 172,989.96 </v>
      </c>
      <c r="Y5717" s="6" t="str">
        <f aca="false">U5717+X5717</f>
        <v> $ 1,118,290.30 </v>
      </c>
      <c r="Z5717" s="0" t="n">
        <v>2</v>
      </c>
      <c r="AA5717" s="6" t="n">
        <v>704437.809642</v>
      </c>
      <c r="AB5717" s="0" t="n">
        <v>3</v>
      </c>
      <c r="AC5717" s="6" t="n">
        <v>547896.074166</v>
      </c>
      <c r="AD5717" s="7" t="n">
        <v>6</v>
      </c>
      <c r="AE5717" s="8" t="n">
        <v>91316.012361</v>
      </c>
    </row>
    <row r="5718" customFormat="false" ht="15.75" hidden="false" customHeight="true" outlineLevel="0" collapsed="false">
      <c r="A5718" s="4" t="n">
        <v>494673</v>
      </c>
      <c r="B5718" s="4" t="s">
        <v>18999</v>
      </c>
      <c r="C5718" s="4" t="n">
        <v>95877073</v>
      </c>
      <c r="D5718" s="4" t="n">
        <v>25038227</v>
      </c>
      <c r="E5718" s="4" t="s">
        <v>19000</v>
      </c>
      <c r="F5718" s="4" t="s">
        <v>33</v>
      </c>
      <c r="G5718" s="4" t="s">
        <v>19001</v>
      </c>
      <c r="H5718" s="4"/>
      <c r="I5718" s="4"/>
      <c r="J5718" s="5" t="n">
        <v>45483</v>
      </c>
      <c r="K5718" s="5" t="n">
        <v>45054</v>
      </c>
      <c r="L5718" s="6" t="n">
        <v>1895019.23</v>
      </c>
      <c r="M5718" s="6" t="n">
        <v>2766672.53</v>
      </c>
      <c r="N5718" s="4" t="n">
        <v>0</v>
      </c>
      <c r="O5718" s="4" t="s">
        <v>35</v>
      </c>
      <c r="P5718" s="4" t="s">
        <v>106</v>
      </c>
      <c r="Q5718" s="4" t="s">
        <v>48</v>
      </c>
      <c r="R5718" s="5" t="n">
        <v>45491.7669288194</v>
      </c>
      <c r="S5718" s="6" t="str">
        <f aca="false">M5718+N5718</f>
        <v> $ 2,766,672.53 </v>
      </c>
      <c r="T5718" s="6" t="str">
        <f aca="false">L5718*50%</f>
        <v> $ 947,509.62 </v>
      </c>
      <c r="U5718" s="6" t="str">
        <f aca="false">T5718+N5718</f>
        <v> $ 947,509.62 </v>
      </c>
      <c r="V5718" s="6" t="str">
        <f aca="false">U5718*15%</f>
        <v> $ 142,126.44 </v>
      </c>
      <c r="W5718" s="6" t="str">
        <f aca="false">V5718*22%</f>
        <v> $ 31,267.82 </v>
      </c>
      <c r="X5718" s="6" t="str">
        <f aca="false">V5718+W5718</f>
        <v> $ 173,394.26 </v>
      </c>
      <c r="Y5718" s="6" t="str">
        <f aca="false">U5718+X5718</f>
        <v> $ 1,120,903.87 </v>
      </c>
      <c r="Z5718" s="0" t="n">
        <v>2</v>
      </c>
      <c r="AA5718" s="6" t="n">
        <v>706084.165098</v>
      </c>
      <c r="AB5718" s="0" t="n">
        <v>3</v>
      </c>
      <c r="AC5718" s="6" t="n">
        <v>549176.572854</v>
      </c>
      <c r="AD5718" s="7" t="n">
        <v>6</v>
      </c>
      <c r="AE5718" s="8" t="n">
        <v>91529.428809</v>
      </c>
    </row>
    <row r="5719" customFormat="false" ht="15.75" hidden="false" customHeight="true" outlineLevel="0" collapsed="false">
      <c r="A5719" s="4" t="n">
        <v>488783</v>
      </c>
      <c r="B5719" s="4" t="s">
        <v>19002</v>
      </c>
      <c r="C5719" s="4" t="n">
        <v>92256194</v>
      </c>
      <c r="D5719" s="4" t="n">
        <v>3713152</v>
      </c>
      <c r="E5719" s="4" t="s">
        <v>19003</v>
      </c>
      <c r="F5719" s="4" t="s">
        <v>47</v>
      </c>
      <c r="G5719" s="4" t="s">
        <v>19004</v>
      </c>
      <c r="H5719" s="4"/>
      <c r="I5719" s="4"/>
      <c r="J5719" s="5" t="n">
        <v>45433</v>
      </c>
      <c r="K5719" s="5" t="n">
        <v>44977</v>
      </c>
      <c r="L5719" s="6" t="n">
        <v>1895046.33</v>
      </c>
      <c r="M5719" s="6" t="n">
        <v>3703312.92</v>
      </c>
      <c r="N5719" s="4" t="n">
        <v>0</v>
      </c>
      <c r="O5719" s="4" t="s">
        <v>41</v>
      </c>
      <c r="P5719" s="4" t="s">
        <v>106</v>
      </c>
      <c r="Q5719" s="4" t="s">
        <v>48</v>
      </c>
      <c r="R5719" s="5" t="n">
        <v>45440.5515729167</v>
      </c>
      <c r="S5719" s="6" t="str">
        <f aca="false">M5719+N5719</f>
        <v> $ 3,703,312.92 </v>
      </c>
      <c r="T5719" s="6" t="str">
        <f aca="false">L5719*50%</f>
        <v> $ 947,523.17 </v>
      </c>
      <c r="U5719" s="6" t="str">
        <f aca="false">T5719+N5719</f>
        <v> $ 947,523.17 </v>
      </c>
      <c r="V5719" s="6" t="str">
        <f aca="false">U5719*15%</f>
        <v> $ 142,128.47 </v>
      </c>
      <c r="W5719" s="6" t="str">
        <f aca="false">V5719*22%</f>
        <v> $ 31,268.26 </v>
      </c>
      <c r="X5719" s="6" t="str">
        <f aca="false">V5719+W5719</f>
        <v> $ 173,396.74 </v>
      </c>
      <c r="Y5719" s="6" t="str">
        <f aca="false">U5719+X5719</f>
        <v> $ 1,120,919.90 </v>
      </c>
      <c r="Z5719" s="0" t="n">
        <v>2</v>
      </c>
      <c r="AA5719" s="6" t="n">
        <v>706094.262558</v>
      </c>
      <c r="AB5719" s="0" t="n">
        <v>3</v>
      </c>
      <c r="AC5719" s="6" t="n">
        <v>549184.426434</v>
      </c>
      <c r="AD5719" s="7" t="n">
        <v>6</v>
      </c>
      <c r="AE5719" s="8" t="n">
        <v>91530.737739</v>
      </c>
    </row>
    <row r="5720" customFormat="false" ht="15.75" hidden="false" customHeight="true" outlineLevel="0" collapsed="false">
      <c r="A5720" s="4" t="n">
        <v>488705</v>
      </c>
      <c r="B5720" s="4" t="s">
        <v>19005</v>
      </c>
      <c r="C5720" s="4" t="n">
        <v>37155021</v>
      </c>
      <c r="D5720" s="4" t="n">
        <v>27879485</v>
      </c>
      <c r="E5720" s="4" t="s">
        <v>19006</v>
      </c>
      <c r="F5720" s="4" t="s">
        <v>47</v>
      </c>
      <c r="G5720" s="4" t="s">
        <v>19007</v>
      </c>
      <c r="H5720" s="4"/>
      <c r="I5720" s="4"/>
      <c r="J5720" s="5" t="n">
        <v>45433</v>
      </c>
      <c r="K5720" s="5" t="n">
        <v>44979</v>
      </c>
      <c r="L5720" s="6" t="n">
        <v>1897883.51</v>
      </c>
      <c r="M5720" s="6" t="n">
        <v>3758434.95</v>
      </c>
      <c r="N5720" s="4" t="n">
        <v>0</v>
      </c>
      <c r="O5720" s="4" t="s">
        <v>41</v>
      </c>
      <c r="P5720" s="4" t="s">
        <v>106</v>
      </c>
      <c r="Q5720" s="4" t="s">
        <v>48</v>
      </c>
      <c r="R5720" s="5" t="n">
        <v>45440.5481074074</v>
      </c>
      <c r="S5720" s="6" t="str">
        <f aca="false">M5720+N5720</f>
        <v> $ 3,758,434.95 </v>
      </c>
      <c r="T5720" s="6" t="str">
        <f aca="false">L5720*50%</f>
        <v> $ 948,941.76 </v>
      </c>
      <c r="U5720" s="6" t="str">
        <f aca="false">T5720+N5720</f>
        <v> $ 948,941.76 </v>
      </c>
      <c r="V5720" s="6" t="str">
        <f aca="false">U5720*15%</f>
        <v> $ 142,341.26 </v>
      </c>
      <c r="W5720" s="6" t="str">
        <f aca="false">V5720*22%</f>
        <v> $ 31,315.08 </v>
      </c>
      <c r="X5720" s="6" t="str">
        <f aca="false">V5720+W5720</f>
        <v> $ 173,656.34 </v>
      </c>
      <c r="Y5720" s="6" t="str">
        <f aca="false">U5720+X5720</f>
        <v> $ 1,122,598.10 </v>
      </c>
      <c r="Z5720" s="0" t="n">
        <v>2</v>
      </c>
      <c r="AA5720" s="6" t="n">
        <v>707151.395826</v>
      </c>
      <c r="AB5720" s="0" t="n">
        <v>3</v>
      </c>
      <c r="AC5720" s="6" t="n">
        <v>550006.641198</v>
      </c>
      <c r="AD5720" s="7" t="n">
        <v>6</v>
      </c>
      <c r="AE5720" s="8" t="n">
        <v>91667.773533</v>
      </c>
    </row>
    <row r="5721" customFormat="false" ht="15.75" hidden="false" customHeight="true" outlineLevel="0" collapsed="false">
      <c r="A5721" s="4" t="n">
        <v>493887</v>
      </c>
      <c r="B5721" s="4" t="s">
        <v>19008</v>
      </c>
      <c r="C5721" s="4" t="n">
        <v>27848102</v>
      </c>
      <c r="D5721" s="4" t="n">
        <v>1546388</v>
      </c>
      <c r="E5721" s="4" t="s">
        <v>19009</v>
      </c>
      <c r="F5721" s="4" t="s">
        <v>33</v>
      </c>
      <c r="G5721" s="4" t="s">
        <v>19010</v>
      </c>
      <c r="H5721" s="4"/>
      <c r="I5721" s="4"/>
      <c r="J5721" s="5" t="n">
        <v>45483</v>
      </c>
      <c r="K5721" s="5" t="n">
        <v>44998</v>
      </c>
      <c r="L5721" s="6" t="n">
        <v>1898715.03</v>
      </c>
      <c r="M5721" s="6" t="n">
        <v>2525796.07</v>
      </c>
      <c r="N5721" s="4" t="n">
        <v>0</v>
      </c>
      <c r="O5721" s="4" t="s">
        <v>35</v>
      </c>
      <c r="P5721" s="4" t="s">
        <v>106</v>
      </c>
      <c r="Q5721" s="4" t="s">
        <v>48</v>
      </c>
      <c r="R5721" s="5" t="n">
        <v>45496.4721031597</v>
      </c>
      <c r="S5721" s="6" t="str">
        <f aca="false">M5721+N5721</f>
        <v> $ 2,525,796.07 </v>
      </c>
      <c r="T5721" s="6" t="str">
        <f aca="false">L5721*50%</f>
        <v> $ 949,357.52 </v>
      </c>
      <c r="U5721" s="6" t="str">
        <f aca="false">T5721+N5721</f>
        <v> $ 949,357.52 </v>
      </c>
      <c r="V5721" s="6" t="str">
        <f aca="false">U5721*15%</f>
        <v> $ 142,403.63 </v>
      </c>
      <c r="W5721" s="6" t="str">
        <f aca="false">V5721*22%</f>
        <v> $ 31,328.80 </v>
      </c>
      <c r="X5721" s="6" t="str">
        <f aca="false">V5721+W5721</f>
        <v> $ 173,732.43 </v>
      </c>
      <c r="Y5721" s="6" t="str">
        <f aca="false">U5721+X5721</f>
        <v> $ 1,123,089.94 </v>
      </c>
      <c r="Z5721" s="0" t="n">
        <v>2</v>
      </c>
      <c r="AA5721" s="6" t="n">
        <v>707461.220178</v>
      </c>
      <c r="AB5721" s="0" t="n">
        <v>3</v>
      </c>
      <c r="AC5721" s="6" t="n">
        <v>550247.615694</v>
      </c>
      <c r="AD5721" s="7" t="n">
        <v>6</v>
      </c>
      <c r="AE5721" s="8" t="n">
        <v>91707.935949</v>
      </c>
    </row>
    <row r="5722" customFormat="false" ht="15.75" hidden="false" customHeight="true" outlineLevel="0" collapsed="false">
      <c r="A5722" s="4" t="n">
        <v>494695</v>
      </c>
      <c r="B5722" s="4" t="s">
        <v>19011</v>
      </c>
      <c r="C5722" s="4" t="n">
        <v>95984927</v>
      </c>
      <c r="D5722" s="4" t="n">
        <v>27550731</v>
      </c>
      <c r="E5722" s="4" t="s">
        <v>19012</v>
      </c>
      <c r="F5722" s="4" t="s">
        <v>33</v>
      </c>
      <c r="G5722" s="4" t="s">
        <v>19013</v>
      </c>
      <c r="H5722" s="4"/>
      <c r="I5722" s="4"/>
      <c r="J5722" s="5" t="n">
        <v>45483</v>
      </c>
      <c r="K5722" s="5" t="n">
        <v>44995</v>
      </c>
      <c r="L5722" s="6" t="n">
        <v>1914831.53</v>
      </c>
      <c r="M5722" s="6" t="n">
        <v>2704722.42</v>
      </c>
      <c r="N5722" s="4" t="n">
        <v>0</v>
      </c>
      <c r="O5722" s="4" t="s">
        <v>35</v>
      </c>
      <c r="P5722" s="4" t="s">
        <v>106</v>
      </c>
      <c r="Q5722" s="4" t="s">
        <v>48</v>
      </c>
      <c r="R5722" s="5" t="n">
        <v>45496.4656777778</v>
      </c>
      <c r="S5722" s="6" t="str">
        <f aca="false">M5722+N5722</f>
        <v> $ 2,704,722.42 </v>
      </c>
      <c r="T5722" s="6" t="str">
        <f aca="false">L5722*50%</f>
        <v> $ 957,415.77 </v>
      </c>
      <c r="U5722" s="6" t="str">
        <f aca="false">T5722+N5722</f>
        <v> $ 957,415.77 </v>
      </c>
      <c r="V5722" s="6" t="str">
        <f aca="false">U5722*15%</f>
        <v> $ 143,612.36 </v>
      </c>
      <c r="W5722" s="6" t="str">
        <f aca="false">V5722*22%</f>
        <v> $ 31,594.72 </v>
      </c>
      <c r="X5722" s="6" t="str">
        <f aca="false">V5722+W5722</f>
        <v> $ 175,207.08 </v>
      </c>
      <c r="Y5722" s="6" t="str">
        <f aca="false">U5722+X5722</f>
        <v> $ 1,132,622.85 </v>
      </c>
      <c r="Z5722" s="0" t="n">
        <v>2</v>
      </c>
      <c r="AA5722" s="6" t="n">
        <v>713466.228078</v>
      </c>
      <c r="AB5722" s="0" t="n">
        <v>3</v>
      </c>
      <c r="AC5722" s="6" t="n">
        <v>554918.177394</v>
      </c>
      <c r="AD5722" s="7" t="n">
        <v>6</v>
      </c>
      <c r="AE5722" s="8" t="n">
        <v>92486.362899</v>
      </c>
    </row>
    <row r="5723" customFormat="false" ht="15.75" hidden="false" customHeight="true" outlineLevel="0" collapsed="false">
      <c r="A5723" s="4" t="n">
        <v>492201</v>
      </c>
      <c r="B5723" s="4" t="s">
        <v>19014</v>
      </c>
      <c r="C5723" s="4" t="n">
        <v>23670623</v>
      </c>
      <c r="D5723" s="4" t="n">
        <v>6108900</v>
      </c>
      <c r="E5723" s="4" t="s">
        <v>19015</v>
      </c>
      <c r="F5723" s="4" t="s">
        <v>47</v>
      </c>
      <c r="G5723" s="4" t="s">
        <v>19016</v>
      </c>
      <c r="H5723" s="4"/>
      <c r="I5723" s="4"/>
      <c r="J5723" s="5" t="n">
        <v>45468</v>
      </c>
      <c r="K5723" s="5" t="n">
        <v>44954</v>
      </c>
      <c r="L5723" s="6" t="n">
        <v>1924589.43</v>
      </c>
      <c r="M5723" s="6" t="n">
        <v>3230116.49</v>
      </c>
      <c r="N5723" s="4" t="n">
        <v>0</v>
      </c>
      <c r="O5723" s="4" t="s">
        <v>35</v>
      </c>
      <c r="P5723" s="4" t="s">
        <v>106</v>
      </c>
      <c r="Q5723" s="4" t="s">
        <v>48</v>
      </c>
      <c r="R5723" s="5" t="n">
        <v>45475.8211087616</v>
      </c>
      <c r="S5723" s="6" t="str">
        <f aca="false">M5723+N5723</f>
        <v> $ 3,230,116.49 </v>
      </c>
      <c r="T5723" s="6" t="str">
        <f aca="false">L5723*50%</f>
        <v> $ 962,294.72 </v>
      </c>
      <c r="U5723" s="6" t="str">
        <f aca="false">T5723+N5723</f>
        <v> $ 962,294.72 </v>
      </c>
      <c r="V5723" s="6" t="str">
        <f aca="false">U5723*15%</f>
        <v> $ 144,344.21 </v>
      </c>
      <c r="W5723" s="6" t="str">
        <f aca="false">V5723*22%</f>
        <v> $ 31,755.73 </v>
      </c>
      <c r="X5723" s="6" t="str">
        <f aca="false">V5723+W5723</f>
        <v> $ 176,099.93 </v>
      </c>
      <c r="Y5723" s="6" t="str">
        <f aca="false">U5723+X5723</f>
        <v> $ 1,138,394.65 </v>
      </c>
      <c r="Z5723" s="0" t="n">
        <v>2</v>
      </c>
      <c r="AA5723" s="6" t="n">
        <v>717102.021618</v>
      </c>
      <c r="AB5723" s="0" t="n">
        <v>3</v>
      </c>
      <c r="AC5723" s="6" t="n">
        <v>557746.016814</v>
      </c>
      <c r="AD5723" s="7" t="n">
        <v>6</v>
      </c>
      <c r="AE5723" s="8" t="n">
        <v>92957.669469</v>
      </c>
    </row>
    <row r="5724" customFormat="false" ht="15.75" hidden="false" customHeight="true" outlineLevel="0" collapsed="false">
      <c r="A5724" s="4" t="n">
        <v>494099</v>
      </c>
      <c r="B5724" s="4" t="s">
        <v>19017</v>
      </c>
      <c r="C5724" s="4" t="n">
        <v>32476094</v>
      </c>
      <c r="D5724" s="4" t="n">
        <v>29145143</v>
      </c>
      <c r="E5724" s="4" t="s">
        <v>19018</v>
      </c>
      <c r="F5724" s="4" t="s">
        <v>33</v>
      </c>
      <c r="G5724" s="4" t="s">
        <v>19019</v>
      </c>
      <c r="H5724" s="4" t="s">
        <v>19020</v>
      </c>
      <c r="I5724" s="4"/>
      <c r="J5724" s="5" t="n">
        <v>45483</v>
      </c>
      <c r="K5724" s="5" t="n">
        <v>45026</v>
      </c>
      <c r="L5724" s="6" t="n">
        <v>1924766.01</v>
      </c>
      <c r="M5724" s="6" t="n">
        <v>3468084.89</v>
      </c>
      <c r="N5724" s="4" t="n">
        <v>0</v>
      </c>
      <c r="O5724" s="4" t="s">
        <v>35</v>
      </c>
      <c r="P5724" s="4" t="s">
        <v>106</v>
      </c>
      <c r="Q5724" s="4" t="s">
        <v>48</v>
      </c>
      <c r="R5724" s="5" t="n">
        <v>45496.4636013079</v>
      </c>
      <c r="S5724" s="6" t="str">
        <f aca="false">M5724+N5724</f>
        <v> $ 3,468,084.89 </v>
      </c>
      <c r="T5724" s="6" t="str">
        <f aca="false">L5724*50%</f>
        <v> $ 962,383.01 </v>
      </c>
      <c r="U5724" s="6" t="str">
        <f aca="false">T5724+N5724</f>
        <v> $ 962,383.01 </v>
      </c>
      <c r="V5724" s="6" t="str">
        <f aca="false">U5724*15%</f>
        <v> $ 144,357.45 </v>
      </c>
      <c r="W5724" s="6" t="str">
        <f aca="false">V5724*22%</f>
        <v> $ 31,758.64 </v>
      </c>
      <c r="X5724" s="6" t="str">
        <f aca="false">V5724+W5724</f>
        <v> $ 176,116.09 </v>
      </c>
      <c r="Y5724" s="6" t="str">
        <f aca="false">U5724+X5724</f>
        <v> $ 1,138,499.09 </v>
      </c>
      <c r="Z5724" s="0" t="n">
        <v>2</v>
      </c>
      <c r="AA5724" s="6" t="n">
        <v>717167.815326</v>
      </c>
      <c r="AB5724" s="0" t="n">
        <v>3</v>
      </c>
      <c r="AC5724" s="6" t="n">
        <v>557797.189698</v>
      </c>
      <c r="AD5724" s="7" t="n">
        <v>6</v>
      </c>
      <c r="AE5724" s="8" t="n">
        <v>92966.198283</v>
      </c>
    </row>
    <row r="5725" customFormat="false" ht="15.75" hidden="false" customHeight="true" outlineLevel="0" collapsed="false">
      <c r="A5725" s="4" t="n">
        <v>488615</v>
      </c>
      <c r="B5725" s="4" t="s">
        <v>19021</v>
      </c>
      <c r="C5725" s="4" t="n">
        <v>29796897</v>
      </c>
      <c r="D5725" s="4" t="n">
        <v>8515147</v>
      </c>
      <c r="E5725" s="4" t="s">
        <v>19022</v>
      </c>
      <c r="F5725" s="4" t="s">
        <v>47</v>
      </c>
      <c r="G5725" s="4" t="s">
        <v>19023</v>
      </c>
      <c r="H5725" s="4"/>
      <c r="I5725" s="4"/>
      <c r="J5725" s="5" t="n">
        <v>45433</v>
      </c>
      <c r="K5725" s="5" t="n">
        <v>44978</v>
      </c>
      <c r="L5725" s="6" t="n">
        <v>1937573.58</v>
      </c>
      <c r="M5725" s="6" t="n">
        <v>3153258.13</v>
      </c>
      <c r="N5725" s="4" t="n">
        <v>0</v>
      </c>
      <c r="O5725" s="4" t="s">
        <v>35</v>
      </c>
      <c r="P5725" s="4" t="s">
        <v>106</v>
      </c>
      <c r="Q5725" s="4" t="s">
        <v>48</v>
      </c>
      <c r="R5725" s="5" t="n">
        <v>45440.4950348727</v>
      </c>
      <c r="S5725" s="6" t="str">
        <f aca="false">M5725+N5725</f>
        <v> $ 3,153,258.13 </v>
      </c>
      <c r="T5725" s="6" t="str">
        <f aca="false">L5725*50%</f>
        <v> $ 968,786.79 </v>
      </c>
      <c r="U5725" s="6" t="str">
        <f aca="false">T5725+N5725</f>
        <v> $ 968,786.79 </v>
      </c>
      <c r="V5725" s="6" t="str">
        <f aca="false">U5725*15%</f>
        <v> $ 145,318.02 </v>
      </c>
      <c r="W5725" s="6" t="str">
        <f aca="false">V5725*22%</f>
        <v> $ 31,969.96 </v>
      </c>
      <c r="X5725" s="6" t="str">
        <f aca="false">V5725+W5725</f>
        <v> $ 177,287.98 </v>
      </c>
      <c r="Y5725" s="6" t="str">
        <f aca="false">U5725+X5725</f>
        <v> $ 1,146,074.77 </v>
      </c>
      <c r="Z5725" s="0" t="n">
        <v>2</v>
      </c>
      <c r="AA5725" s="6" t="n">
        <v>721939.915908</v>
      </c>
      <c r="AB5725" s="0" t="n">
        <v>3</v>
      </c>
      <c r="AC5725" s="6" t="n">
        <v>561508.823484</v>
      </c>
      <c r="AD5725" s="7" t="n">
        <v>6</v>
      </c>
      <c r="AE5725" s="8" t="n">
        <v>93584.803914</v>
      </c>
    </row>
    <row r="5726" customFormat="false" ht="15.75" hidden="false" customHeight="true" outlineLevel="0" collapsed="false">
      <c r="A5726" s="4" t="n">
        <v>493915</v>
      </c>
      <c r="B5726" s="4" t="s">
        <v>19024</v>
      </c>
      <c r="C5726" s="4" t="n">
        <v>28510211</v>
      </c>
      <c r="D5726" s="4" t="n">
        <v>6431765</v>
      </c>
      <c r="E5726" s="4" t="s">
        <v>19025</v>
      </c>
      <c r="F5726" s="4" t="s">
        <v>33</v>
      </c>
      <c r="G5726" s="4" t="s">
        <v>19026</v>
      </c>
      <c r="H5726" s="4"/>
      <c r="I5726" s="4"/>
      <c r="J5726" s="5" t="n">
        <v>45483</v>
      </c>
      <c r="K5726" s="5" t="n">
        <v>45048</v>
      </c>
      <c r="L5726" s="6" t="n">
        <v>1966691.5</v>
      </c>
      <c r="M5726" s="6" t="n">
        <v>3376934.21</v>
      </c>
      <c r="N5726" s="4" t="n">
        <v>0</v>
      </c>
      <c r="O5726" s="4" t="s">
        <v>35</v>
      </c>
      <c r="P5726" s="4" t="s">
        <v>106</v>
      </c>
      <c r="Q5726" s="4" t="s">
        <v>48</v>
      </c>
      <c r="R5726" s="5" t="n">
        <v>45489.695683912</v>
      </c>
      <c r="S5726" s="6" t="str">
        <f aca="false">M5726+N5726</f>
        <v> $ 3,376,934.21 </v>
      </c>
      <c r="T5726" s="6" t="str">
        <f aca="false">L5726*50%</f>
        <v> $ 983,345.75 </v>
      </c>
      <c r="U5726" s="6" t="str">
        <f aca="false">T5726+N5726</f>
        <v> $ 983,345.75 </v>
      </c>
      <c r="V5726" s="6" t="str">
        <f aca="false">U5726*15%</f>
        <v> $ 147,501.86 </v>
      </c>
      <c r="W5726" s="6" t="str">
        <f aca="false">V5726*22%</f>
        <v> $ 32,450.41 </v>
      </c>
      <c r="X5726" s="6" t="str">
        <f aca="false">V5726+W5726</f>
        <v> $ 179,952.27 </v>
      </c>
      <c r="Y5726" s="6" t="str">
        <f aca="false">U5726+X5726</f>
        <v> $ 1,163,298.02 </v>
      </c>
      <c r="Z5726" s="0" t="n">
        <v>2</v>
      </c>
      <c r="AA5726" s="6" t="n">
        <v>732789.2529</v>
      </c>
      <c r="AB5726" s="0" t="n">
        <v>3</v>
      </c>
      <c r="AC5726" s="6" t="n">
        <v>569947.1967</v>
      </c>
      <c r="AD5726" s="7" t="n">
        <v>6</v>
      </c>
      <c r="AE5726" s="8" t="n">
        <v>94991.19945</v>
      </c>
    </row>
    <row r="5727" customFormat="false" ht="15.75" hidden="false" customHeight="true" outlineLevel="0" collapsed="false">
      <c r="A5727" s="4" t="n">
        <v>494687</v>
      </c>
      <c r="B5727" s="4" t="s">
        <v>19027</v>
      </c>
      <c r="C5727" s="4" t="n">
        <v>95956515</v>
      </c>
      <c r="D5727" s="4" t="n">
        <v>27015056</v>
      </c>
      <c r="E5727" s="4" t="s">
        <v>19028</v>
      </c>
      <c r="F5727" s="4" t="s">
        <v>33</v>
      </c>
      <c r="G5727" s="4" t="s">
        <v>19029</v>
      </c>
      <c r="H5727" s="4"/>
      <c r="I5727" s="4"/>
      <c r="J5727" s="5" t="n">
        <v>45483</v>
      </c>
      <c r="K5727" s="5" t="n">
        <v>45056</v>
      </c>
      <c r="L5727" s="6" t="n">
        <v>1980077.12</v>
      </c>
      <c r="M5727" s="6" t="n">
        <v>3360351.51</v>
      </c>
      <c r="N5727" s="4" t="n">
        <v>0</v>
      </c>
      <c r="O5727" s="4" t="s">
        <v>35</v>
      </c>
      <c r="P5727" s="4" t="s">
        <v>106</v>
      </c>
      <c r="Q5727" s="4" t="s">
        <v>48</v>
      </c>
      <c r="R5727" s="5" t="n">
        <v>45491.7622146991</v>
      </c>
      <c r="S5727" s="6" t="str">
        <f aca="false">M5727+N5727</f>
        <v> $ 3,360,351.51 </v>
      </c>
      <c r="T5727" s="6" t="str">
        <f aca="false">L5727*50%</f>
        <v> $ 990,038.56 </v>
      </c>
      <c r="U5727" s="6" t="str">
        <f aca="false">T5727+N5727</f>
        <v> $ 990,038.56 </v>
      </c>
      <c r="V5727" s="6" t="str">
        <f aca="false">U5727*15%</f>
        <v> $ 148,505.78 </v>
      </c>
      <c r="W5727" s="6" t="str">
        <f aca="false">V5727*22%</f>
        <v> $ 32,671.27 </v>
      </c>
      <c r="X5727" s="6" t="str">
        <f aca="false">V5727+W5727</f>
        <v> $ 181,177.06 </v>
      </c>
      <c r="Y5727" s="6" t="str">
        <f aca="false">U5727+X5727</f>
        <v> $ 1,171,215.62 </v>
      </c>
      <c r="Z5727" s="0" t="n">
        <v>2</v>
      </c>
      <c r="AA5727" s="6" t="n">
        <v>737776.734912</v>
      </c>
      <c r="AB5727" s="0" t="n">
        <v>3</v>
      </c>
      <c r="AC5727" s="6" t="n">
        <v>573826.349376</v>
      </c>
      <c r="AD5727" s="7" t="n">
        <v>6</v>
      </c>
      <c r="AE5727" s="8" t="n">
        <v>95637.724896</v>
      </c>
    </row>
    <row r="5728" customFormat="false" ht="15.75" hidden="false" customHeight="true" outlineLevel="0" collapsed="false">
      <c r="A5728" s="4" t="n">
        <v>493701</v>
      </c>
      <c r="B5728" s="4" t="s">
        <v>19030</v>
      </c>
      <c r="C5728" s="4" t="n">
        <v>22943112</v>
      </c>
      <c r="D5728" s="4" t="n">
        <v>3903654</v>
      </c>
      <c r="E5728" s="4" t="s">
        <v>19031</v>
      </c>
      <c r="F5728" s="4" t="s">
        <v>33</v>
      </c>
      <c r="G5728" s="4" t="s">
        <v>19032</v>
      </c>
      <c r="H5728" s="4"/>
      <c r="I5728" s="4"/>
      <c r="J5728" s="5" t="n">
        <v>45483</v>
      </c>
      <c r="K5728" s="5" t="n">
        <v>44995</v>
      </c>
      <c r="L5728" s="6" t="n">
        <v>1983745.18</v>
      </c>
      <c r="M5728" s="6" t="n">
        <v>2985615.28</v>
      </c>
      <c r="N5728" s="4" t="n">
        <v>0</v>
      </c>
      <c r="O5728" s="4" t="s">
        <v>35</v>
      </c>
      <c r="P5728" s="4" t="s">
        <v>106</v>
      </c>
      <c r="Q5728" s="4" t="s">
        <v>48</v>
      </c>
      <c r="R5728" s="5" t="n">
        <v>45492.6375658565</v>
      </c>
      <c r="S5728" s="6" t="str">
        <f aca="false">M5728+N5728</f>
        <v> $ 2,985,615.28 </v>
      </c>
      <c r="T5728" s="6" t="str">
        <f aca="false">L5728*50%</f>
        <v> $ 991,872.59 </v>
      </c>
      <c r="U5728" s="6" t="str">
        <f aca="false">T5728+N5728</f>
        <v> $ 991,872.59 </v>
      </c>
      <c r="V5728" s="6" t="str">
        <f aca="false">U5728*15%</f>
        <v> $ 148,780.89 </v>
      </c>
      <c r="W5728" s="6" t="str">
        <f aca="false">V5728*22%</f>
        <v> $ 32,731.80 </v>
      </c>
      <c r="X5728" s="6" t="str">
        <f aca="false">V5728+W5728</f>
        <v> $ 181,512.68 </v>
      </c>
      <c r="Y5728" s="6" t="str">
        <f aca="false">U5728+X5728</f>
        <v> $ 1,173,385.27 </v>
      </c>
      <c r="Z5728" s="0" t="n">
        <v>2</v>
      </c>
      <c r="AA5728" s="6" t="n">
        <v>739143.454068</v>
      </c>
      <c r="AB5728" s="0" t="n">
        <v>3</v>
      </c>
      <c r="AC5728" s="6" t="n">
        <v>574889.353164</v>
      </c>
      <c r="AD5728" s="7" t="n">
        <v>6</v>
      </c>
      <c r="AE5728" s="8" t="n">
        <v>95814.892194</v>
      </c>
    </row>
    <row r="5729" customFormat="false" ht="15.75" hidden="false" customHeight="true" outlineLevel="0" collapsed="false">
      <c r="A5729" s="4" t="n">
        <v>495226</v>
      </c>
      <c r="B5729" s="4" t="s">
        <v>19033</v>
      </c>
      <c r="C5729" s="4" t="n">
        <v>31790122</v>
      </c>
      <c r="D5729" s="4" t="n">
        <v>8693778</v>
      </c>
      <c r="E5729" s="4" t="s">
        <v>19034</v>
      </c>
      <c r="F5729" s="4" t="s">
        <v>33</v>
      </c>
      <c r="G5729" s="4" t="s">
        <v>19035</v>
      </c>
      <c r="H5729" s="4" t="s">
        <v>19036</v>
      </c>
      <c r="I5729" s="4"/>
      <c r="J5729" s="5" t="n">
        <v>45496</v>
      </c>
      <c r="K5729" s="5" t="n">
        <v>45054</v>
      </c>
      <c r="L5729" s="6" t="n">
        <v>1984604.58</v>
      </c>
      <c r="M5729" s="6" t="n">
        <v>3108066.28</v>
      </c>
      <c r="N5729" s="4" t="n">
        <v>0</v>
      </c>
      <c r="O5729" s="4" t="s">
        <v>35</v>
      </c>
      <c r="P5729" s="4" t="s">
        <v>106</v>
      </c>
      <c r="Q5729" s="4" t="s">
        <v>48</v>
      </c>
      <c r="R5729" s="5" t="n">
        <v>45498.6101365741</v>
      </c>
      <c r="S5729" s="6" t="str">
        <f aca="false">M5729+N5729</f>
        <v> $ 3,108,066.28 </v>
      </c>
      <c r="T5729" s="6" t="str">
        <f aca="false">L5729*50%</f>
        <v> $ 992,302.29 </v>
      </c>
      <c r="U5729" s="6" t="str">
        <f aca="false">T5729+N5729</f>
        <v> $ 992,302.29 </v>
      </c>
      <c r="V5729" s="6" t="str">
        <f aca="false">U5729*15%</f>
        <v> $ 148,845.34 </v>
      </c>
      <c r="W5729" s="6" t="str">
        <f aca="false">V5729*22%</f>
        <v> $ 32,745.98 </v>
      </c>
      <c r="X5729" s="6" t="str">
        <f aca="false">V5729+W5729</f>
        <v> $ 181,591.32 </v>
      </c>
      <c r="Y5729" s="6" t="str">
        <f aca="false">U5729+X5729</f>
        <v> $ 1,173,893.61 </v>
      </c>
      <c r="Z5729" s="0" t="n">
        <v>2</v>
      </c>
      <c r="AA5729" s="6" t="n">
        <v>739463.666508</v>
      </c>
      <c r="AB5729" s="0" t="n">
        <v>3</v>
      </c>
      <c r="AC5729" s="6" t="n">
        <v>575138.407284</v>
      </c>
      <c r="AD5729" s="7" t="n">
        <v>6</v>
      </c>
      <c r="AE5729" s="8" t="n">
        <v>95856.401214</v>
      </c>
    </row>
    <row r="5730" customFormat="false" ht="15.75" hidden="false" customHeight="true" outlineLevel="0" collapsed="false">
      <c r="A5730" s="4" t="n">
        <v>485229</v>
      </c>
      <c r="B5730" s="4" t="s">
        <v>19037</v>
      </c>
      <c r="C5730" s="4" t="n">
        <v>11668052</v>
      </c>
      <c r="D5730" s="4" t="n">
        <v>25677734</v>
      </c>
      <c r="E5730" s="4" t="s">
        <v>19038</v>
      </c>
      <c r="F5730" s="4" t="s">
        <v>47</v>
      </c>
      <c r="G5730" s="4" t="s">
        <v>19039</v>
      </c>
      <c r="H5730" s="4"/>
      <c r="I5730" s="4"/>
      <c r="J5730" s="5" t="n">
        <v>45412</v>
      </c>
      <c r="K5730" s="5" t="n">
        <v>44941</v>
      </c>
      <c r="L5730" s="6" t="n">
        <v>1989850.85</v>
      </c>
      <c r="M5730" s="6" t="n">
        <v>4339595.54</v>
      </c>
      <c r="N5730" s="4" t="n">
        <v>0</v>
      </c>
      <c r="O5730" s="4" t="s">
        <v>35</v>
      </c>
      <c r="P5730" s="4" t="s">
        <v>106</v>
      </c>
      <c r="Q5730" s="4" t="s">
        <v>48</v>
      </c>
      <c r="R5730" s="5" t="n">
        <v>45481.6598532755</v>
      </c>
      <c r="S5730" s="6" t="str">
        <f aca="false">M5730+N5730</f>
        <v> $ 4,339,595.54 </v>
      </c>
      <c r="T5730" s="6" t="str">
        <f aca="false">L5730*50%</f>
        <v> $ 994,925.43 </v>
      </c>
      <c r="U5730" s="6" t="str">
        <f aca="false">T5730+N5730</f>
        <v> $ 994,925.43 </v>
      </c>
      <c r="V5730" s="6" t="str">
        <f aca="false">U5730*15%</f>
        <v> $ 149,238.81 </v>
      </c>
      <c r="W5730" s="6" t="str">
        <f aca="false">V5730*22%</f>
        <v> $ 32,832.54 </v>
      </c>
      <c r="X5730" s="6" t="str">
        <f aca="false">V5730+W5730</f>
        <v> $ 182,071.35 </v>
      </c>
      <c r="Y5730" s="6" t="str">
        <f aca="false">U5730+X5730</f>
        <v> $ 1,176,996.78 </v>
      </c>
      <c r="Z5730" s="0" t="n">
        <v>2</v>
      </c>
      <c r="AA5730" s="6" t="n">
        <v>741418.42671</v>
      </c>
      <c r="AB5730" s="0" t="n">
        <v>3</v>
      </c>
      <c r="AC5730" s="6" t="n">
        <v>576658.77633</v>
      </c>
      <c r="AD5730" s="7" t="n">
        <v>6</v>
      </c>
      <c r="AE5730" s="8" t="n">
        <v>96109.796055</v>
      </c>
    </row>
    <row r="5731" customFormat="false" ht="15.75" hidden="false" customHeight="true" outlineLevel="0" collapsed="false">
      <c r="A5731" s="4" t="n">
        <v>494667</v>
      </c>
      <c r="B5731" s="4" t="s">
        <v>19040</v>
      </c>
      <c r="C5731" s="4" t="n">
        <v>95851010</v>
      </c>
      <c r="D5731" s="4" t="n">
        <v>29708202</v>
      </c>
      <c r="E5731" s="4" t="s">
        <v>19041</v>
      </c>
      <c r="F5731" s="4" t="s">
        <v>33</v>
      </c>
      <c r="G5731" s="4" t="s">
        <v>19042</v>
      </c>
      <c r="H5731" s="4"/>
      <c r="I5731" s="4"/>
      <c r="J5731" s="5" t="n">
        <v>45483</v>
      </c>
      <c r="K5731" s="5" t="n">
        <v>44998</v>
      </c>
      <c r="L5731" s="6" t="n">
        <v>1998528.06</v>
      </c>
      <c r="M5731" s="6" t="n">
        <v>3113251.21</v>
      </c>
      <c r="N5731" s="4" t="n">
        <v>0</v>
      </c>
      <c r="O5731" s="4" t="s">
        <v>35</v>
      </c>
      <c r="P5731" s="4" t="s">
        <v>106</v>
      </c>
      <c r="Q5731" s="4" t="s">
        <v>48</v>
      </c>
      <c r="R5731" s="5" t="n">
        <v>45491.7649936343</v>
      </c>
      <c r="S5731" s="6" t="str">
        <f aca="false">M5731+N5731</f>
        <v> $ 3,113,251.21 </v>
      </c>
      <c r="T5731" s="6" t="str">
        <f aca="false">L5731*50%</f>
        <v> $ 999,264.03 </v>
      </c>
      <c r="U5731" s="6" t="str">
        <f aca="false">T5731+N5731</f>
        <v> $ 999,264.03 </v>
      </c>
      <c r="V5731" s="6" t="str">
        <f aca="false">U5731*15%</f>
        <v> $ 149,889.60 </v>
      </c>
      <c r="W5731" s="6" t="str">
        <f aca="false">V5731*22%</f>
        <v> $ 32,975.71 </v>
      </c>
      <c r="X5731" s="6" t="str">
        <f aca="false">V5731+W5731</f>
        <v> $ 182,865.32 </v>
      </c>
      <c r="Y5731" s="6" t="str">
        <f aca="false">U5731+X5731</f>
        <v> $ 1,182,129.35 </v>
      </c>
      <c r="Z5731" s="0" t="n">
        <v>2</v>
      </c>
      <c r="AA5731" s="6" t="n">
        <v>744651.555156</v>
      </c>
      <c r="AB5731" s="0" t="n">
        <v>3</v>
      </c>
      <c r="AC5731" s="6" t="n">
        <v>579173.431788</v>
      </c>
      <c r="AD5731" s="7" t="n">
        <v>6</v>
      </c>
      <c r="AE5731" s="8" t="n">
        <v>96528.905298</v>
      </c>
    </row>
    <row r="5732" customFormat="false" ht="15.75" hidden="false" customHeight="true" outlineLevel="0" collapsed="false">
      <c r="A5732" s="4" t="n">
        <v>494279</v>
      </c>
      <c r="B5732" s="4" t="s">
        <v>19043</v>
      </c>
      <c r="C5732" s="4" t="n">
        <v>35972320</v>
      </c>
      <c r="D5732" s="4" t="n">
        <v>21117586</v>
      </c>
      <c r="E5732" s="4" t="s">
        <v>19044</v>
      </c>
      <c r="F5732" s="4" t="s">
        <v>33</v>
      </c>
      <c r="G5732" s="4" t="s">
        <v>19045</v>
      </c>
      <c r="H5732" s="4"/>
      <c r="I5732" s="4"/>
      <c r="J5732" s="5" t="n">
        <v>45483</v>
      </c>
      <c r="K5732" s="5" t="n">
        <v>44998</v>
      </c>
      <c r="L5732" s="6" t="n">
        <v>2009463.81</v>
      </c>
      <c r="M5732" s="6" t="n">
        <v>3872803.71</v>
      </c>
      <c r="N5732" s="4" t="n">
        <v>0</v>
      </c>
      <c r="O5732" s="4" t="s">
        <v>35</v>
      </c>
      <c r="P5732" s="4" t="s">
        <v>106</v>
      </c>
      <c r="Q5732" s="4" t="s">
        <v>48</v>
      </c>
      <c r="R5732" s="5" t="n">
        <v>45496.4579860301</v>
      </c>
      <c r="S5732" s="6" t="str">
        <f aca="false">M5732+N5732</f>
        <v> $ 3,872,803.71 </v>
      </c>
      <c r="T5732" s="6" t="str">
        <f aca="false">L5732*50%</f>
        <v> $ 1,004,731.91 </v>
      </c>
      <c r="U5732" s="6" t="str">
        <f aca="false">T5732+N5732</f>
        <v> $ 1,004,731.91 </v>
      </c>
      <c r="V5732" s="6" t="str">
        <f aca="false">U5732*15%</f>
        <v> $ 150,709.79 </v>
      </c>
      <c r="W5732" s="6" t="str">
        <f aca="false">V5732*22%</f>
        <v> $ 33,156.15 </v>
      </c>
      <c r="X5732" s="6" t="str">
        <f aca="false">V5732+W5732</f>
        <v> $ 183,865.94 </v>
      </c>
      <c r="Y5732" s="6" t="str">
        <f aca="false">U5732+X5732</f>
        <v> $ 1,188,597.84 </v>
      </c>
      <c r="Z5732" s="0" t="n">
        <v>2</v>
      </c>
      <c r="AA5732" s="6" t="n">
        <v>748726.215606</v>
      </c>
      <c r="AB5732" s="0" t="n">
        <v>3</v>
      </c>
      <c r="AC5732" s="6" t="n">
        <v>582342.612138</v>
      </c>
      <c r="AD5732" s="7" t="n">
        <v>6</v>
      </c>
      <c r="AE5732" s="8" t="n">
        <v>97057.102023</v>
      </c>
    </row>
    <row r="5733" customFormat="false" ht="15.75" hidden="false" customHeight="true" outlineLevel="0" collapsed="false">
      <c r="A5733" s="4" t="n">
        <v>493980</v>
      </c>
      <c r="B5733" s="4" t="s">
        <v>19046</v>
      </c>
      <c r="C5733" s="4" t="n">
        <v>30060811</v>
      </c>
      <c r="D5733" s="4" t="n">
        <v>7180724</v>
      </c>
      <c r="E5733" s="4" t="s">
        <v>19047</v>
      </c>
      <c r="F5733" s="4" t="s">
        <v>33</v>
      </c>
      <c r="G5733" s="4" t="s">
        <v>19048</v>
      </c>
      <c r="H5733" s="4" t="s">
        <v>19049</v>
      </c>
      <c r="I5733" s="4"/>
      <c r="J5733" s="5" t="n">
        <v>45483</v>
      </c>
      <c r="K5733" s="5" t="n">
        <v>45007</v>
      </c>
      <c r="L5733" s="6" t="n">
        <v>2019556.61</v>
      </c>
      <c r="M5733" s="6" t="n">
        <v>3875406.6</v>
      </c>
      <c r="N5733" s="4" t="n">
        <v>0</v>
      </c>
      <c r="O5733" s="4" t="s">
        <v>35</v>
      </c>
      <c r="P5733" s="4" t="s">
        <v>106</v>
      </c>
      <c r="Q5733" s="4" t="s">
        <v>48</v>
      </c>
      <c r="R5733" s="5" t="n">
        <v>45496.4505113426</v>
      </c>
      <c r="S5733" s="6" t="str">
        <f aca="false">M5733+N5733</f>
        <v> $ 3,875,406.60 </v>
      </c>
      <c r="T5733" s="6" t="str">
        <f aca="false">L5733*50%</f>
        <v> $ 1,009,778.31 </v>
      </c>
      <c r="U5733" s="6" t="str">
        <f aca="false">T5733+N5733</f>
        <v> $ 1,009,778.31 </v>
      </c>
      <c r="V5733" s="6" t="str">
        <f aca="false">U5733*15%</f>
        <v> $ 151,466.75 </v>
      </c>
      <c r="W5733" s="6" t="str">
        <f aca="false">V5733*22%</f>
        <v> $ 33,322.68 </v>
      </c>
      <c r="X5733" s="6" t="str">
        <f aca="false">V5733+W5733</f>
        <v> $ 184,789.43 </v>
      </c>
      <c r="Y5733" s="6" t="str">
        <f aca="false">U5733+X5733</f>
        <v> $ 1,194,567.73 </v>
      </c>
      <c r="Z5733" s="0" t="n">
        <v>2</v>
      </c>
      <c r="AA5733" s="6" t="n">
        <v>752486.792886</v>
      </c>
      <c r="AB5733" s="0" t="n">
        <v>3</v>
      </c>
      <c r="AC5733" s="6" t="n">
        <v>585267.505578</v>
      </c>
      <c r="AD5733" s="7" t="n">
        <v>6</v>
      </c>
      <c r="AE5733" s="8" t="n">
        <v>97544.584263</v>
      </c>
    </row>
    <row r="5734" customFormat="false" ht="15.75" hidden="false" customHeight="true" outlineLevel="0" collapsed="false">
      <c r="A5734" s="4" t="n">
        <v>493728</v>
      </c>
      <c r="B5734" s="4" t="s">
        <v>19050</v>
      </c>
      <c r="C5734" s="4" t="n">
        <v>23952731</v>
      </c>
      <c r="D5734" s="4" t="n">
        <v>8271547</v>
      </c>
      <c r="E5734" s="4" t="s">
        <v>19051</v>
      </c>
      <c r="F5734" s="4" t="s">
        <v>33</v>
      </c>
      <c r="G5734" s="4" t="s">
        <v>19052</v>
      </c>
      <c r="H5734" s="4"/>
      <c r="I5734" s="4"/>
      <c r="J5734" s="5" t="n">
        <v>45483</v>
      </c>
      <c r="K5734" s="5" t="n">
        <v>44982</v>
      </c>
      <c r="L5734" s="6" t="n">
        <v>2027473.1</v>
      </c>
      <c r="M5734" s="6" t="n">
        <v>3095272.75</v>
      </c>
      <c r="N5734" s="4" t="n">
        <v>0</v>
      </c>
      <c r="O5734" s="4" t="s">
        <v>35</v>
      </c>
      <c r="P5734" s="4" t="s">
        <v>106</v>
      </c>
      <c r="Q5734" s="4" t="s">
        <v>48</v>
      </c>
      <c r="R5734" s="5" t="n">
        <v>45488.7515689468</v>
      </c>
      <c r="S5734" s="6" t="str">
        <f aca="false">M5734+N5734</f>
        <v> $ 3,095,272.75 </v>
      </c>
      <c r="T5734" s="6" t="str">
        <f aca="false">L5734*50%</f>
        <v> $ 1,013,736.55 </v>
      </c>
      <c r="U5734" s="6" t="str">
        <f aca="false">T5734+N5734</f>
        <v> $ 1,013,736.55 </v>
      </c>
      <c r="V5734" s="6" t="str">
        <f aca="false">U5734*15%</f>
        <v> $ 152,060.48 </v>
      </c>
      <c r="W5734" s="6" t="str">
        <f aca="false">V5734*22%</f>
        <v> $ 33,453.31 </v>
      </c>
      <c r="X5734" s="6" t="str">
        <f aca="false">V5734+W5734</f>
        <v> $ 185,513.79 </v>
      </c>
      <c r="Y5734" s="6" t="str">
        <f aca="false">U5734+X5734</f>
        <v> $ 1,199,250.34 </v>
      </c>
      <c r="Z5734" s="0" t="n">
        <v>2</v>
      </c>
      <c r="AA5734" s="6" t="n">
        <v>755436.47706</v>
      </c>
      <c r="AB5734" s="0" t="n">
        <v>3</v>
      </c>
      <c r="AC5734" s="6" t="n">
        <v>587561.70438</v>
      </c>
      <c r="AD5734" s="7" t="n">
        <v>6</v>
      </c>
      <c r="AE5734" s="8" t="n">
        <v>97926.95073</v>
      </c>
    </row>
    <row r="5735" customFormat="false" ht="15.75" hidden="false" customHeight="true" outlineLevel="0" collapsed="false">
      <c r="A5735" s="4" t="n">
        <v>493963</v>
      </c>
      <c r="B5735" s="4" t="s">
        <v>19053</v>
      </c>
      <c r="C5735" s="4" t="n">
        <v>29644237</v>
      </c>
      <c r="D5735" s="4" t="n">
        <v>23125145</v>
      </c>
      <c r="E5735" s="4" t="s">
        <v>19054</v>
      </c>
      <c r="F5735" s="4" t="s">
        <v>33</v>
      </c>
      <c r="G5735" s="4" t="s">
        <v>19055</v>
      </c>
      <c r="H5735" s="4" t="s">
        <v>19056</v>
      </c>
      <c r="I5735" s="4" t="s">
        <v>19057</v>
      </c>
      <c r="J5735" s="5" t="n">
        <v>45483</v>
      </c>
      <c r="K5735" s="5" t="n">
        <v>45038</v>
      </c>
      <c r="L5735" s="6" t="n">
        <v>2032403.32</v>
      </c>
      <c r="M5735" s="6" t="n">
        <v>3325547.16</v>
      </c>
      <c r="N5735" s="4" t="n">
        <v>0</v>
      </c>
      <c r="O5735" s="4" t="s">
        <v>35</v>
      </c>
      <c r="P5735" s="4" t="s">
        <v>106</v>
      </c>
      <c r="Q5735" s="4" t="s">
        <v>48</v>
      </c>
      <c r="R5735" s="5" t="n">
        <v>45496.4260959144</v>
      </c>
      <c r="S5735" s="6" t="str">
        <f aca="false">M5735+N5735</f>
        <v> $ 3,325,547.16 </v>
      </c>
      <c r="T5735" s="6" t="str">
        <f aca="false">L5735*50%</f>
        <v> $ 1,016,201.66 </v>
      </c>
      <c r="U5735" s="6" t="str">
        <f aca="false">T5735+N5735</f>
        <v> $ 1,016,201.66 </v>
      </c>
      <c r="V5735" s="6" t="str">
        <f aca="false">U5735*15%</f>
        <v> $ 152,430.25 </v>
      </c>
      <c r="W5735" s="6" t="str">
        <f aca="false">V5735*22%</f>
        <v> $ 33,534.65 </v>
      </c>
      <c r="X5735" s="6" t="str">
        <f aca="false">V5735+W5735</f>
        <v> $ 185,964.90 </v>
      </c>
      <c r="Y5735" s="6" t="str">
        <f aca="false">U5735+X5735</f>
        <v> $ 1,202,166.56 </v>
      </c>
      <c r="Z5735" s="0" t="n">
        <v>2</v>
      </c>
      <c r="AA5735" s="6" t="n">
        <v>757273.477032</v>
      </c>
      <c r="AB5735" s="0" t="n">
        <v>3</v>
      </c>
      <c r="AC5735" s="6" t="n">
        <v>588990.482136</v>
      </c>
      <c r="AD5735" s="7" t="n">
        <v>6</v>
      </c>
      <c r="AE5735" s="8" t="n">
        <v>98165.080356</v>
      </c>
    </row>
    <row r="5736" customFormat="false" ht="15.75" hidden="false" customHeight="true" outlineLevel="0" collapsed="false">
      <c r="A5736" s="4" t="n">
        <v>494045</v>
      </c>
      <c r="B5736" s="4" t="s">
        <v>19058</v>
      </c>
      <c r="C5736" s="4" t="n">
        <v>31571287</v>
      </c>
      <c r="D5736" s="4" t="n">
        <v>1633324</v>
      </c>
      <c r="E5736" s="4" t="s">
        <v>19059</v>
      </c>
      <c r="F5736" s="4" t="s">
        <v>33</v>
      </c>
      <c r="G5736" s="4" t="s">
        <v>19060</v>
      </c>
      <c r="H5736" s="4" t="s">
        <v>19061</v>
      </c>
      <c r="I5736" s="4" t="s">
        <v>19062</v>
      </c>
      <c r="J5736" s="5" t="n">
        <v>45483</v>
      </c>
      <c r="K5736" s="5" t="n">
        <v>45019</v>
      </c>
      <c r="L5736" s="6" t="n">
        <v>2034963.6</v>
      </c>
      <c r="M5736" s="6" t="n">
        <v>3170388.28</v>
      </c>
      <c r="N5736" s="4" t="n">
        <v>0</v>
      </c>
      <c r="O5736" s="4" t="s">
        <v>35</v>
      </c>
      <c r="P5736" s="4" t="s">
        <v>106</v>
      </c>
      <c r="Q5736" s="4" t="s">
        <v>48</v>
      </c>
      <c r="R5736" s="5" t="n">
        <v>45490.4583157755</v>
      </c>
      <c r="S5736" s="6" t="str">
        <f aca="false">M5736+N5736</f>
        <v> $ 3,170,388.28 </v>
      </c>
      <c r="T5736" s="6" t="str">
        <f aca="false">L5736*50%</f>
        <v> $ 1,017,481.80 </v>
      </c>
      <c r="U5736" s="6" t="str">
        <f aca="false">T5736+N5736</f>
        <v> $ 1,017,481.80 </v>
      </c>
      <c r="V5736" s="6" t="str">
        <f aca="false">U5736*15%</f>
        <v> $ 152,622.27 </v>
      </c>
      <c r="W5736" s="6" t="str">
        <f aca="false">V5736*22%</f>
        <v> $ 33,576.90 </v>
      </c>
      <c r="X5736" s="6" t="str">
        <f aca="false">V5736+W5736</f>
        <v> $ 186,199.17 </v>
      </c>
      <c r="Y5736" s="6" t="str">
        <f aca="false">U5736+X5736</f>
        <v> $ 1,203,680.97 </v>
      </c>
      <c r="Z5736" s="0" t="n">
        <v>2</v>
      </c>
      <c r="AA5736" s="6" t="n">
        <v>758227.43736</v>
      </c>
      <c r="AB5736" s="0" t="n">
        <v>3</v>
      </c>
      <c r="AC5736" s="6" t="n">
        <v>589732.45128</v>
      </c>
      <c r="AD5736" s="7" t="n">
        <v>6</v>
      </c>
      <c r="AE5736" s="8" t="n">
        <v>98288.74188</v>
      </c>
    </row>
    <row r="5737" customFormat="false" ht="15.75" hidden="false" customHeight="true" outlineLevel="0" collapsed="false">
      <c r="A5737" s="4" t="n">
        <v>493950</v>
      </c>
      <c r="B5737" s="4" t="s">
        <v>19063</v>
      </c>
      <c r="C5737" s="4" t="n">
        <v>29312812</v>
      </c>
      <c r="D5737" s="4" t="n">
        <v>25318243</v>
      </c>
      <c r="E5737" s="4" t="s">
        <v>19064</v>
      </c>
      <c r="F5737" s="4" t="s">
        <v>33</v>
      </c>
      <c r="G5737" s="4" t="s">
        <v>19065</v>
      </c>
      <c r="H5737" s="4" t="s">
        <v>19066</v>
      </c>
      <c r="I5737" s="4"/>
      <c r="J5737" s="5" t="n">
        <v>45483</v>
      </c>
      <c r="K5737" s="5" t="n">
        <v>44998</v>
      </c>
      <c r="L5737" s="6" t="n">
        <v>2045784.2</v>
      </c>
      <c r="M5737" s="6" t="n">
        <v>3101255.65</v>
      </c>
      <c r="N5737" s="4" t="n">
        <v>0</v>
      </c>
      <c r="O5737" s="4" t="s">
        <v>35</v>
      </c>
      <c r="P5737" s="4" t="s">
        <v>106</v>
      </c>
      <c r="Q5737" s="4" t="s">
        <v>48</v>
      </c>
      <c r="R5737" s="5" t="n">
        <v>45496.8595932523</v>
      </c>
      <c r="S5737" s="6" t="str">
        <f aca="false">M5737+N5737</f>
        <v> $ 3,101,255.65 </v>
      </c>
      <c r="T5737" s="6" t="str">
        <f aca="false">L5737*50%</f>
        <v> $ 1,022,892.10 </v>
      </c>
      <c r="U5737" s="6" t="str">
        <f aca="false">T5737+N5737</f>
        <v> $ 1,022,892.10 </v>
      </c>
      <c r="V5737" s="6" t="str">
        <f aca="false">U5737*15%</f>
        <v> $ 153,433.82 </v>
      </c>
      <c r="W5737" s="6" t="str">
        <f aca="false">V5737*22%</f>
        <v> $ 33,755.44 </v>
      </c>
      <c r="X5737" s="6" t="str">
        <f aca="false">V5737+W5737</f>
        <v> $ 187,189.25 </v>
      </c>
      <c r="Y5737" s="6" t="str">
        <f aca="false">U5737+X5737</f>
        <v> $ 1,210,081.35 </v>
      </c>
      <c r="Z5737" s="0" t="n">
        <v>2</v>
      </c>
      <c r="AA5737" s="6" t="n">
        <v>762259.19292</v>
      </c>
      <c r="AB5737" s="0" t="n">
        <v>3</v>
      </c>
      <c r="AC5737" s="6" t="n">
        <v>592868.26116</v>
      </c>
      <c r="AD5737" s="7" t="n">
        <v>6</v>
      </c>
      <c r="AE5737" s="8" t="n">
        <v>98811.37686</v>
      </c>
    </row>
    <row r="5738" customFormat="false" ht="15.75" hidden="false" customHeight="true" outlineLevel="0" collapsed="false">
      <c r="A5738" s="4" t="n">
        <v>494680</v>
      </c>
      <c r="B5738" s="4" t="s">
        <v>19067</v>
      </c>
      <c r="C5738" s="4" t="n">
        <v>95918153</v>
      </c>
      <c r="D5738" s="4" t="n">
        <v>26604511</v>
      </c>
      <c r="E5738" s="4" t="s">
        <v>19068</v>
      </c>
      <c r="F5738" s="4" t="s">
        <v>33</v>
      </c>
      <c r="G5738" s="4" t="s">
        <v>19069</v>
      </c>
      <c r="H5738" s="4"/>
      <c r="I5738" s="4"/>
      <c r="J5738" s="5" t="n">
        <v>45483</v>
      </c>
      <c r="K5738" s="5" t="n">
        <v>45056</v>
      </c>
      <c r="L5738" s="6" t="n">
        <v>2046630.19</v>
      </c>
      <c r="M5738" s="6" t="n">
        <v>3511800.79</v>
      </c>
      <c r="N5738" s="4" t="n">
        <v>0</v>
      </c>
      <c r="O5738" s="4" t="s">
        <v>35</v>
      </c>
      <c r="P5738" s="4" t="s">
        <v>106</v>
      </c>
      <c r="Q5738" s="4" t="s">
        <v>48</v>
      </c>
      <c r="R5738" s="5" t="n">
        <v>45491.7580193287</v>
      </c>
      <c r="S5738" s="6" t="str">
        <f aca="false">M5738+N5738</f>
        <v> $ 3,511,800.79 </v>
      </c>
      <c r="T5738" s="6" t="str">
        <f aca="false">L5738*50%</f>
        <v> $ 1,023,315.10 </v>
      </c>
      <c r="U5738" s="6" t="str">
        <f aca="false">T5738+N5738</f>
        <v> $ 1,023,315.10 </v>
      </c>
      <c r="V5738" s="6" t="str">
        <f aca="false">U5738*15%</f>
        <v> $ 153,497.26 </v>
      </c>
      <c r="W5738" s="6" t="str">
        <f aca="false">V5738*22%</f>
        <v> $ 33,769.40 </v>
      </c>
      <c r="X5738" s="6" t="str">
        <f aca="false">V5738+W5738</f>
        <v> $ 187,266.66 </v>
      </c>
      <c r="Y5738" s="6" t="str">
        <f aca="false">U5738+X5738</f>
        <v> $ 1,210,581.76 </v>
      </c>
      <c r="Z5738" s="0" t="n">
        <v>2</v>
      </c>
      <c r="AA5738" s="6" t="n">
        <v>762574.408794</v>
      </c>
      <c r="AB5738" s="0" t="n">
        <v>3</v>
      </c>
      <c r="AC5738" s="6" t="n">
        <v>593113.429062</v>
      </c>
      <c r="AD5738" s="7" t="n">
        <v>6</v>
      </c>
      <c r="AE5738" s="8" t="n">
        <v>98852.238177</v>
      </c>
    </row>
    <row r="5739" customFormat="false" ht="15.75" hidden="false" customHeight="true" outlineLevel="0" collapsed="false">
      <c r="A5739" s="4" t="n">
        <v>493825</v>
      </c>
      <c r="B5739" s="4" t="s">
        <v>19070</v>
      </c>
      <c r="C5739" s="4" t="n">
        <v>26443867</v>
      </c>
      <c r="D5739" s="4" t="n">
        <v>5356376</v>
      </c>
      <c r="E5739" s="4" t="s">
        <v>19071</v>
      </c>
      <c r="F5739" s="4" t="s">
        <v>33</v>
      </c>
      <c r="G5739" s="4" t="s">
        <v>19072</v>
      </c>
      <c r="H5739" s="4"/>
      <c r="I5739" s="4"/>
      <c r="J5739" s="5" t="n">
        <v>45483</v>
      </c>
      <c r="K5739" s="5" t="n">
        <v>45026</v>
      </c>
      <c r="L5739" s="6" t="n">
        <v>2051045.89</v>
      </c>
      <c r="M5739" s="6" t="n">
        <v>3798355.38</v>
      </c>
      <c r="N5739" s="4" t="n">
        <v>0</v>
      </c>
      <c r="O5739" s="4" t="s">
        <v>35</v>
      </c>
      <c r="P5739" s="4" t="s">
        <v>106</v>
      </c>
      <c r="Q5739" s="4" t="s">
        <v>48</v>
      </c>
      <c r="R5739" s="5" t="n">
        <v>45496.7793162037</v>
      </c>
      <c r="S5739" s="6" t="str">
        <f aca="false">M5739+N5739</f>
        <v> $ 3,798,355.38 </v>
      </c>
      <c r="T5739" s="6" t="str">
        <f aca="false">L5739*50%</f>
        <v> $ 1,025,522.95 </v>
      </c>
      <c r="U5739" s="6" t="str">
        <f aca="false">T5739+N5739</f>
        <v> $ 1,025,522.95 </v>
      </c>
      <c r="V5739" s="6" t="str">
        <f aca="false">U5739*15%</f>
        <v> $ 153,828.44 </v>
      </c>
      <c r="W5739" s="6" t="str">
        <f aca="false">V5739*22%</f>
        <v> $ 33,842.26 </v>
      </c>
      <c r="X5739" s="6" t="str">
        <f aca="false">V5739+W5739</f>
        <v> $ 187,670.70 </v>
      </c>
      <c r="Y5739" s="6" t="str">
        <f aca="false">U5739+X5739</f>
        <v> $ 1,213,193.64 </v>
      </c>
      <c r="Z5739" s="0" t="n">
        <v>2</v>
      </c>
      <c r="AA5739" s="6" t="n">
        <v>764219.698614</v>
      </c>
      <c r="AB5739" s="0" t="n">
        <v>3</v>
      </c>
      <c r="AC5739" s="6" t="n">
        <v>594393.098922</v>
      </c>
      <c r="AD5739" s="7" t="n">
        <v>6</v>
      </c>
      <c r="AE5739" s="8" t="n">
        <v>99065.516487</v>
      </c>
    </row>
    <row r="5740" customFormat="false" ht="15.75" hidden="false" customHeight="true" outlineLevel="0" collapsed="false">
      <c r="A5740" s="4" t="n">
        <v>494596</v>
      </c>
      <c r="B5740" s="4" t="s">
        <v>19073</v>
      </c>
      <c r="C5740" s="4" t="n">
        <v>94193478</v>
      </c>
      <c r="D5740" s="4" t="n">
        <v>19823324</v>
      </c>
      <c r="E5740" s="4" t="s">
        <v>19074</v>
      </c>
      <c r="F5740" s="4" t="s">
        <v>33</v>
      </c>
      <c r="G5740" s="4" t="s">
        <v>19075</v>
      </c>
      <c r="H5740" s="4"/>
      <c r="I5740" s="4"/>
      <c r="J5740" s="5" t="n">
        <v>45483</v>
      </c>
      <c r="K5740" s="5" t="n">
        <v>44991</v>
      </c>
      <c r="L5740" s="6" t="n">
        <v>2051879.09</v>
      </c>
      <c r="M5740" s="6" t="n">
        <v>3683494.95</v>
      </c>
      <c r="N5740" s="4" t="n">
        <v>0</v>
      </c>
      <c r="O5740" s="4" t="s">
        <v>35</v>
      </c>
      <c r="P5740" s="4" t="s">
        <v>106</v>
      </c>
      <c r="Q5740" s="4" t="s">
        <v>48</v>
      </c>
      <c r="R5740" s="5" t="n">
        <v>45491.7305939468</v>
      </c>
      <c r="S5740" s="6" t="str">
        <f aca="false">M5740+N5740</f>
        <v> $ 3,683,494.95 </v>
      </c>
      <c r="T5740" s="6" t="str">
        <f aca="false">L5740*50%</f>
        <v> $ 1,025,939.55 </v>
      </c>
      <c r="U5740" s="6" t="str">
        <f aca="false">T5740+N5740</f>
        <v> $ 1,025,939.55 </v>
      </c>
      <c r="V5740" s="6" t="str">
        <f aca="false">U5740*15%</f>
        <v> $ 153,890.93 </v>
      </c>
      <c r="W5740" s="6" t="str">
        <f aca="false">V5740*22%</f>
        <v> $ 33,856.00 </v>
      </c>
      <c r="X5740" s="6" t="str">
        <f aca="false">V5740+W5740</f>
        <v> $ 187,746.94 </v>
      </c>
      <c r="Y5740" s="6" t="str">
        <f aca="false">U5740+X5740</f>
        <v> $ 1,213,686.48 </v>
      </c>
      <c r="Z5740" s="0" t="n">
        <v>2</v>
      </c>
      <c r="AA5740" s="6" t="n">
        <v>764530.148934</v>
      </c>
      <c r="AB5740" s="0" t="n">
        <v>3</v>
      </c>
      <c r="AC5740" s="6" t="n">
        <v>594634.560282</v>
      </c>
      <c r="AD5740" s="7" t="n">
        <v>6</v>
      </c>
      <c r="AE5740" s="8" t="n">
        <v>99105.760047</v>
      </c>
    </row>
    <row r="5741" customFormat="false" ht="15.75" hidden="false" customHeight="true" outlineLevel="0" collapsed="false">
      <c r="A5741" s="4" t="n">
        <v>493914</v>
      </c>
      <c r="B5741" s="4" t="s">
        <v>19076</v>
      </c>
      <c r="C5741" s="4" t="n">
        <v>28509867</v>
      </c>
      <c r="D5741" s="4" t="n">
        <v>7198299</v>
      </c>
      <c r="E5741" s="4" t="s">
        <v>19077</v>
      </c>
      <c r="F5741" s="4" t="s">
        <v>33</v>
      </c>
      <c r="G5741" s="4" t="s">
        <v>19078</v>
      </c>
      <c r="H5741" s="4" t="s">
        <v>19079</v>
      </c>
      <c r="I5741" s="4"/>
      <c r="J5741" s="5" t="n">
        <v>45483</v>
      </c>
      <c r="K5741" s="5" t="n">
        <v>45026</v>
      </c>
      <c r="L5741" s="6" t="n">
        <v>2053021.14</v>
      </c>
      <c r="M5741" s="6" t="n">
        <v>4105447.87</v>
      </c>
      <c r="N5741" s="4" t="n">
        <v>0</v>
      </c>
      <c r="O5741" s="4" t="s">
        <v>35</v>
      </c>
      <c r="P5741" s="4" t="s">
        <v>106</v>
      </c>
      <c r="Q5741" s="4" t="s">
        <v>48</v>
      </c>
      <c r="R5741" s="5" t="n">
        <v>45496.417418831</v>
      </c>
      <c r="S5741" s="6" t="str">
        <f aca="false">M5741+N5741</f>
        <v> $ 4,105,447.87 </v>
      </c>
      <c r="T5741" s="6" t="str">
        <f aca="false">L5741*50%</f>
        <v> $ 1,026,510.57 </v>
      </c>
      <c r="U5741" s="6" t="str">
        <f aca="false">T5741+N5741</f>
        <v> $ 1,026,510.57 </v>
      </c>
      <c r="V5741" s="6" t="str">
        <f aca="false">U5741*15%</f>
        <v> $ 153,976.59 </v>
      </c>
      <c r="W5741" s="6" t="str">
        <f aca="false">V5741*22%</f>
        <v> $ 33,874.85 </v>
      </c>
      <c r="X5741" s="6" t="str">
        <f aca="false">V5741+W5741</f>
        <v> $ 187,851.43 </v>
      </c>
      <c r="Y5741" s="6" t="str">
        <f aca="false">U5741+X5741</f>
        <v> $ 1,214,362.00 </v>
      </c>
      <c r="Z5741" s="0" t="n">
        <v>2</v>
      </c>
      <c r="AA5741" s="6" t="n">
        <v>764955.676764</v>
      </c>
      <c r="AB5741" s="0" t="n">
        <v>3</v>
      </c>
      <c r="AC5741" s="6" t="n">
        <v>594965.526372</v>
      </c>
      <c r="AD5741" s="7" t="n">
        <v>6</v>
      </c>
      <c r="AE5741" s="8" t="n">
        <v>99160.921062</v>
      </c>
    </row>
    <row r="5742" customFormat="false" ht="15.75" hidden="false" customHeight="true" outlineLevel="0" collapsed="false">
      <c r="A5742" s="4" t="n">
        <v>493917</v>
      </c>
      <c r="B5742" s="4" t="s">
        <v>19080</v>
      </c>
      <c r="C5742" s="4" t="n">
        <v>28558415</v>
      </c>
      <c r="D5742" s="4" t="n">
        <v>21843539</v>
      </c>
      <c r="E5742" s="4" t="s">
        <v>19081</v>
      </c>
      <c r="F5742" s="4" t="s">
        <v>33</v>
      </c>
      <c r="G5742" s="4" t="s">
        <v>19082</v>
      </c>
      <c r="H5742" s="4" t="s">
        <v>19083</v>
      </c>
      <c r="I5742" s="4"/>
      <c r="J5742" s="5" t="n">
        <v>45483</v>
      </c>
      <c r="K5742" s="5" t="n">
        <v>44993</v>
      </c>
      <c r="L5742" s="6" t="n">
        <v>2054272.09</v>
      </c>
      <c r="M5742" s="6" t="n">
        <v>3209362.03</v>
      </c>
      <c r="N5742" s="4" t="n">
        <v>0</v>
      </c>
      <c r="O5742" s="4" t="s">
        <v>35</v>
      </c>
      <c r="P5742" s="4" t="s">
        <v>106</v>
      </c>
      <c r="Q5742" s="4" t="s">
        <v>48</v>
      </c>
      <c r="R5742" s="5" t="n">
        <v>45496.3952670949</v>
      </c>
      <c r="S5742" s="6" t="str">
        <f aca="false">M5742+N5742</f>
        <v> $ 3,209,362.03 </v>
      </c>
      <c r="T5742" s="6" t="str">
        <f aca="false">L5742*50%</f>
        <v> $ 1,027,136.05 </v>
      </c>
      <c r="U5742" s="6" t="str">
        <f aca="false">T5742+N5742</f>
        <v> $ 1,027,136.05 </v>
      </c>
      <c r="V5742" s="6" t="str">
        <f aca="false">U5742*15%</f>
        <v> $ 154,070.41 </v>
      </c>
      <c r="W5742" s="6" t="str">
        <f aca="false">V5742*22%</f>
        <v> $ 33,895.49 </v>
      </c>
      <c r="X5742" s="6" t="str">
        <f aca="false">V5742+W5742</f>
        <v> $ 187,965.90 </v>
      </c>
      <c r="Y5742" s="6" t="str">
        <f aca="false">U5742+X5742</f>
        <v> $ 1,215,101.94 </v>
      </c>
      <c r="Z5742" s="0" t="n">
        <v>2</v>
      </c>
      <c r="AA5742" s="6" t="n">
        <v>765421.780734</v>
      </c>
      <c r="AB5742" s="0" t="n">
        <v>3</v>
      </c>
      <c r="AC5742" s="6" t="n">
        <v>595328.051682</v>
      </c>
      <c r="AD5742" s="7" t="n">
        <v>6</v>
      </c>
      <c r="AE5742" s="8" t="n">
        <v>99221.341947</v>
      </c>
    </row>
    <row r="5743" customFormat="false" ht="15.75" hidden="false" customHeight="true" outlineLevel="0" collapsed="false">
      <c r="A5743" s="4" t="n">
        <v>494100</v>
      </c>
      <c r="B5743" s="4" t="s">
        <v>19084</v>
      </c>
      <c r="C5743" s="4" t="n">
        <v>32479952</v>
      </c>
      <c r="D5743" s="4" t="n">
        <v>26041398</v>
      </c>
      <c r="E5743" s="4" t="s">
        <v>19085</v>
      </c>
      <c r="F5743" s="4" t="s">
        <v>33</v>
      </c>
      <c r="G5743" s="4" t="s">
        <v>19086</v>
      </c>
      <c r="H5743" s="4"/>
      <c r="I5743" s="4"/>
      <c r="J5743" s="5" t="n">
        <v>45483</v>
      </c>
      <c r="K5743" s="5" t="n">
        <v>45054</v>
      </c>
      <c r="L5743" s="6" t="n">
        <v>2058627.85</v>
      </c>
      <c r="M5743" s="6" t="n">
        <v>2768651.1</v>
      </c>
      <c r="N5743" s="4" t="n">
        <v>0</v>
      </c>
      <c r="O5743" s="4" t="s">
        <v>35</v>
      </c>
      <c r="P5743" s="4" t="s">
        <v>106</v>
      </c>
      <c r="Q5743" s="4" t="s">
        <v>48</v>
      </c>
      <c r="R5743" s="5" t="n">
        <v>45496.3842220718</v>
      </c>
      <c r="S5743" s="6" t="str">
        <f aca="false">M5743+N5743</f>
        <v> $ 2,768,651.10 </v>
      </c>
      <c r="T5743" s="6" t="str">
        <f aca="false">L5743*50%</f>
        <v> $ 1,029,313.93 </v>
      </c>
      <c r="U5743" s="6" t="str">
        <f aca="false">T5743+N5743</f>
        <v> $ 1,029,313.93 </v>
      </c>
      <c r="V5743" s="6" t="str">
        <f aca="false">U5743*15%</f>
        <v> $ 154,397.09 </v>
      </c>
      <c r="W5743" s="6" t="str">
        <f aca="false">V5743*22%</f>
        <v> $ 33,967.36 </v>
      </c>
      <c r="X5743" s="6" t="str">
        <f aca="false">V5743+W5743</f>
        <v> $ 188,364.45 </v>
      </c>
      <c r="Y5743" s="6" t="str">
        <f aca="false">U5743+X5743</f>
        <v> $ 1,217,678.37 </v>
      </c>
      <c r="Z5743" s="0" t="n">
        <v>2</v>
      </c>
      <c r="AA5743" s="6" t="n">
        <v>767044.73691</v>
      </c>
      <c r="AB5743" s="0" t="n">
        <v>3</v>
      </c>
      <c r="AC5743" s="6" t="n">
        <v>596590.35093</v>
      </c>
      <c r="AD5743" s="7" t="n">
        <v>6</v>
      </c>
      <c r="AE5743" s="8" t="n">
        <v>99431.725155</v>
      </c>
    </row>
    <row r="5744" customFormat="false" ht="15.75" hidden="false" customHeight="true" outlineLevel="0" collapsed="false">
      <c r="A5744" s="4" t="n">
        <v>493661</v>
      </c>
      <c r="B5744" s="4" t="s">
        <v>19087</v>
      </c>
      <c r="C5744" s="4" t="n">
        <v>21708007</v>
      </c>
      <c r="D5744" s="4" t="n">
        <v>8375003</v>
      </c>
      <c r="E5744" s="4" t="s">
        <v>19088</v>
      </c>
      <c r="F5744" s="4" t="s">
        <v>33</v>
      </c>
      <c r="G5744" s="4" t="s">
        <v>19089</v>
      </c>
      <c r="H5744" s="4"/>
      <c r="I5744" s="4"/>
      <c r="J5744" s="5" t="n">
        <v>45483</v>
      </c>
      <c r="K5744" s="5" t="n">
        <v>45026</v>
      </c>
      <c r="L5744" s="6" t="n">
        <v>2059835.4</v>
      </c>
      <c r="M5744" s="6" t="n">
        <v>3058876.08</v>
      </c>
      <c r="N5744" s="4" t="n">
        <v>0</v>
      </c>
      <c r="O5744" s="4" t="s">
        <v>35</v>
      </c>
      <c r="P5744" s="4" t="s">
        <v>106</v>
      </c>
      <c r="Q5744" s="4" t="s">
        <v>48</v>
      </c>
      <c r="R5744" s="5" t="n">
        <v>45488.6320104167</v>
      </c>
      <c r="S5744" s="6" t="str">
        <f aca="false">M5744+N5744</f>
        <v> $ 3,058,876.08 </v>
      </c>
      <c r="T5744" s="6" t="str">
        <f aca="false">L5744*50%</f>
        <v> $ 1,029,917.70 </v>
      </c>
      <c r="U5744" s="6" t="str">
        <f aca="false">T5744+N5744</f>
        <v> $ 1,029,917.70 </v>
      </c>
      <c r="V5744" s="6" t="str">
        <f aca="false">U5744*15%</f>
        <v> $ 154,487.66 </v>
      </c>
      <c r="W5744" s="6" t="str">
        <f aca="false">V5744*22%</f>
        <v> $ 33,987.28 </v>
      </c>
      <c r="X5744" s="6" t="str">
        <f aca="false">V5744+W5744</f>
        <v> $ 188,474.94 </v>
      </c>
      <c r="Y5744" s="6" t="str">
        <f aca="false">U5744+X5744</f>
        <v> $ 1,218,392.64 </v>
      </c>
      <c r="Z5744" s="0" t="n">
        <v>2</v>
      </c>
      <c r="AA5744" s="6" t="n">
        <v>767494.67004</v>
      </c>
      <c r="AB5744" s="0" t="n">
        <v>3</v>
      </c>
      <c r="AC5744" s="6" t="n">
        <v>596940.29892</v>
      </c>
      <c r="AD5744" s="7" t="n">
        <v>6</v>
      </c>
      <c r="AE5744" s="8" t="n">
        <v>99490.04982</v>
      </c>
    </row>
    <row r="5745" customFormat="false" ht="15.75" hidden="false" customHeight="true" outlineLevel="0" collapsed="false">
      <c r="A5745" s="4" t="n">
        <v>493730</v>
      </c>
      <c r="B5745" s="4" t="s">
        <v>19090</v>
      </c>
      <c r="C5745" s="4" t="n">
        <v>24038113</v>
      </c>
      <c r="D5745" s="4" t="n">
        <v>7513922</v>
      </c>
      <c r="E5745" s="4" t="s">
        <v>19091</v>
      </c>
      <c r="F5745" s="4" t="s">
        <v>33</v>
      </c>
      <c r="G5745" s="4" t="s">
        <v>19092</v>
      </c>
      <c r="H5745" s="4" t="s">
        <v>19093</v>
      </c>
      <c r="I5745" s="4"/>
      <c r="J5745" s="5" t="n">
        <v>45483</v>
      </c>
      <c r="K5745" s="5" t="n">
        <v>44982</v>
      </c>
      <c r="L5745" s="6" t="n">
        <v>2067532.62</v>
      </c>
      <c r="M5745" s="6" t="n">
        <v>3764181.8</v>
      </c>
      <c r="N5745" s="4" t="n">
        <v>0</v>
      </c>
      <c r="O5745" s="4" t="s">
        <v>35</v>
      </c>
      <c r="P5745" s="4" t="s">
        <v>106</v>
      </c>
      <c r="Q5745" s="4" t="s">
        <v>48</v>
      </c>
      <c r="R5745" s="5" t="n">
        <v>45495.8735346412</v>
      </c>
      <c r="S5745" s="6" t="str">
        <f aca="false">M5745+N5745</f>
        <v> $ 3,764,181.80 </v>
      </c>
      <c r="T5745" s="6" t="str">
        <f aca="false">L5745*50%</f>
        <v> $ 1,033,766.31 </v>
      </c>
      <c r="U5745" s="6" t="str">
        <f aca="false">T5745+N5745</f>
        <v> $ 1,033,766.31 </v>
      </c>
      <c r="V5745" s="6" t="str">
        <f aca="false">U5745*15%</f>
        <v> $ 155,064.95 </v>
      </c>
      <c r="W5745" s="6" t="str">
        <f aca="false">V5745*22%</f>
        <v> $ 34,114.29 </v>
      </c>
      <c r="X5745" s="6" t="str">
        <f aca="false">V5745+W5745</f>
        <v> $ 189,179.23 </v>
      </c>
      <c r="Y5745" s="6" t="str">
        <f aca="false">U5745+X5745</f>
        <v> $ 1,222,945.54 </v>
      </c>
      <c r="Z5745" s="0" t="n">
        <v>2</v>
      </c>
      <c r="AA5745" s="6" t="n">
        <v>770362.654212</v>
      </c>
      <c r="AB5745" s="0" t="n">
        <v>3</v>
      </c>
      <c r="AC5745" s="6" t="n">
        <v>599170.953276</v>
      </c>
      <c r="AD5745" s="7" t="n">
        <v>6</v>
      </c>
      <c r="AE5745" s="8" t="n">
        <v>99861.825546</v>
      </c>
    </row>
    <row r="5746" customFormat="false" ht="15.75" hidden="false" customHeight="true" outlineLevel="0" collapsed="false">
      <c r="A5746" s="4" t="n">
        <v>494478</v>
      </c>
      <c r="B5746" s="4" t="s">
        <v>19094</v>
      </c>
      <c r="C5746" s="4" t="n">
        <v>41003777</v>
      </c>
      <c r="D5746" s="4" t="n">
        <v>25959019</v>
      </c>
      <c r="E5746" s="4" t="s">
        <v>19095</v>
      </c>
      <c r="F5746" s="4" t="s">
        <v>33</v>
      </c>
      <c r="G5746" s="4" t="s">
        <v>19096</v>
      </c>
      <c r="H5746" s="4" t="s">
        <v>19097</v>
      </c>
      <c r="I5746" s="4"/>
      <c r="J5746" s="5" t="n">
        <v>45483</v>
      </c>
      <c r="K5746" s="5" t="n">
        <v>44998</v>
      </c>
      <c r="L5746" s="6" t="n">
        <v>2068190.31</v>
      </c>
      <c r="M5746" s="6" t="n">
        <v>3425386.49</v>
      </c>
      <c r="N5746" s="4" t="n">
        <v>0</v>
      </c>
      <c r="O5746" s="4" t="s">
        <v>35</v>
      </c>
      <c r="P5746" s="4" t="s">
        <v>106</v>
      </c>
      <c r="Q5746" s="4" t="s">
        <v>48</v>
      </c>
      <c r="R5746" s="5" t="n">
        <v>45495.8675296296</v>
      </c>
      <c r="S5746" s="6" t="str">
        <f aca="false">M5746+N5746</f>
        <v> $ 3,425,386.49 </v>
      </c>
      <c r="T5746" s="6" t="str">
        <f aca="false">L5746*50%</f>
        <v> $ 1,034,095.16 </v>
      </c>
      <c r="U5746" s="6" t="str">
        <f aca="false">T5746+N5746</f>
        <v> $ 1,034,095.16 </v>
      </c>
      <c r="V5746" s="6" t="str">
        <f aca="false">U5746*15%</f>
        <v> $ 155,114.27 </v>
      </c>
      <c r="W5746" s="6" t="str">
        <f aca="false">V5746*22%</f>
        <v> $ 34,125.14 </v>
      </c>
      <c r="X5746" s="6" t="str">
        <f aca="false">V5746+W5746</f>
        <v> $ 189,239.41 </v>
      </c>
      <c r="Y5746" s="6" t="str">
        <f aca="false">U5746+X5746</f>
        <v> $ 1,223,334.57 </v>
      </c>
      <c r="Z5746" s="0" t="n">
        <v>2</v>
      </c>
      <c r="AA5746" s="6" t="n">
        <v>770607.709506</v>
      </c>
      <c r="AB5746" s="0" t="n">
        <v>3</v>
      </c>
      <c r="AC5746" s="6" t="n">
        <v>599361.551838</v>
      </c>
      <c r="AD5746" s="7" t="n">
        <v>6</v>
      </c>
      <c r="AE5746" s="8" t="n">
        <v>99893.591973</v>
      </c>
    </row>
    <row r="5747" customFormat="false" ht="15.75" hidden="false" customHeight="true" outlineLevel="0" collapsed="false">
      <c r="A5747" s="4" t="n">
        <v>494136</v>
      </c>
      <c r="B5747" s="4" t="s">
        <v>19098</v>
      </c>
      <c r="C5747" s="4" t="n">
        <v>33170429</v>
      </c>
      <c r="D5747" s="4" t="n">
        <v>21073074</v>
      </c>
      <c r="E5747" s="4" t="s">
        <v>19099</v>
      </c>
      <c r="F5747" s="4" t="s">
        <v>33</v>
      </c>
      <c r="G5747" s="4" t="s">
        <v>19100</v>
      </c>
      <c r="H5747" s="4"/>
      <c r="I5747" s="4"/>
      <c r="J5747" s="5" t="n">
        <v>45483</v>
      </c>
      <c r="K5747" s="5" t="n">
        <v>45054</v>
      </c>
      <c r="L5747" s="6" t="n">
        <v>2072183.58</v>
      </c>
      <c r="M5747" s="6" t="n">
        <v>3780755.24</v>
      </c>
      <c r="N5747" s="4" t="n">
        <v>0</v>
      </c>
      <c r="O5747" s="4" t="s">
        <v>35</v>
      </c>
      <c r="P5747" s="4" t="s">
        <v>106</v>
      </c>
      <c r="Q5747" s="4" t="s">
        <v>48</v>
      </c>
      <c r="R5747" s="5" t="n">
        <v>45490.6847568287</v>
      </c>
      <c r="S5747" s="6" t="str">
        <f aca="false">M5747+N5747</f>
        <v> $ 3,780,755.24 </v>
      </c>
      <c r="T5747" s="6" t="str">
        <f aca="false">L5747*50%</f>
        <v> $ 1,036,091.79 </v>
      </c>
      <c r="U5747" s="6" t="str">
        <f aca="false">T5747+N5747</f>
        <v> $ 1,036,091.79 </v>
      </c>
      <c r="V5747" s="6" t="str">
        <f aca="false">U5747*15%</f>
        <v> $ 155,413.77 </v>
      </c>
      <c r="W5747" s="6" t="str">
        <f aca="false">V5747*22%</f>
        <v> $ 34,191.03 </v>
      </c>
      <c r="X5747" s="6" t="str">
        <f aca="false">V5747+W5747</f>
        <v> $ 189,604.80 </v>
      </c>
      <c r="Y5747" s="6" t="str">
        <f aca="false">U5747+X5747</f>
        <v> $ 1,225,696.59 </v>
      </c>
      <c r="Z5747" s="0" t="n">
        <v>2</v>
      </c>
      <c r="AA5747" s="6" t="n">
        <v>772095.601908</v>
      </c>
      <c r="AB5747" s="0" t="n">
        <v>3</v>
      </c>
      <c r="AC5747" s="6" t="n">
        <v>600518.801484</v>
      </c>
      <c r="AD5747" s="7" t="n">
        <v>6</v>
      </c>
      <c r="AE5747" s="8" t="n">
        <v>100086.466914</v>
      </c>
    </row>
    <row r="5748" customFormat="false" ht="15.75" hidden="false" customHeight="true" outlineLevel="0" collapsed="false">
      <c r="A5748" s="4" t="n">
        <v>487206</v>
      </c>
      <c r="B5748" s="4" t="s">
        <v>19101</v>
      </c>
      <c r="C5748" s="4" t="n">
        <v>24109405</v>
      </c>
      <c r="D5748" s="4" t="n">
        <v>22758651</v>
      </c>
      <c r="E5748" s="4" t="s">
        <v>19102</v>
      </c>
      <c r="F5748" s="4" t="s">
        <v>47</v>
      </c>
      <c r="G5748" s="4" t="s">
        <v>19103</v>
      </c>
      <c r="H5748" s="4"/>
      <c r="I5748" s="4"/>
      <c r="J5748" s="5" t="n">
        <v>45426</v>
      </c>
      <c r="K5748" s="5" t="n">
        <v>44958</v>
      </c>
      <c r="L5748" s="6" t="n">
        <v>2078128.85</v>
      </c>
      <c r="M5748" s="6" t="n">
        <v>2728662.41</v>
      </c>
      <c r="N5748" s="4" t="n">
        <v>0</v>
      </c>
      <c r="O5748" s="4" t="s">
        <v>41</v>
      </c>
      <c r="P5748" s="4" t="s">
        <v>106</v>
      </c>
      <c r="Q5748" s="4" t="s">
        <v>48</v>
      </c>
      <c r="R5748" s="5" t="n">
        <v>45439.7949106829</v>
      </c>
      <c r="S5748" s="6" t="str">
        <f aca="false">M5748+N5748</f>
        <v> $ 2,728,662.41 </v>
      </c>
      <c r="T5748" s="6" t="str">
        <f aca="false">L5748*50%</f>
        <v> $ 1,039,064.43 </v>
      </c>
      <c r="U5748" s="6" t="str">
        <f aca="false">T5748+N5748</f>
        <v> $ 1,039,064.43 </v>
      </c>
      <c r="V5748" s="6" t="str">
        <f aca="false">U5748*15%</f>
        <v> $ 155,859.66 </v>
      </c>
      <c r="W5748" s="6" t="str">
        <f aca="false">V5748*22%</f>
        <v> $ 34,289.13 </v>
      </c>
      <c r="X5748" s="6" t="str">
        <f aca="false">V5748+W5748</f>
        <v> $ 190,148.79 </v>
      </c>
      <c r="Y5748" s="6" t="str">
        <f aca="false">U5748+X5748</f>
        <v> $ 1,229,213.21 </v>
      </c>
      <c r="Z5748" s="0" t="n">
        <v>2</v>
      </c>
      <c r="AA5748" s="6" t="n">
        <v>774310.80951</v>
      </c>
      <c r="AB5748" s="0" t="n">
        <v>3</v>
      </c>
      <c r="AC5748" s="6" t="n">
        <v>602241.74073</v>
      </c>
      <c r="AD5748" s="7" t="n">
        <v>6</v>
      </c>
      <c r="AE5748" s="8" t="n">
        <v>100373.623455</v>
      </c>
    </row>
    <row r="5749" customFormat="false" ht="15.75" hidden="false" customHeight="true" outlineLevel="0" collapsed="false">
      <c r="A5749" s="4" t="n">
        <v>495078</v>
      </c>
      <c r="B5749" s="4" t="s">
        <v>19104</v>
      </c>
      <c r="C5749" s="4" t="n">
        <v>18488061</v>
      </c>
      <c r="D5749" s="4" t="n">
        <v>8845902</v>
      </c>
      <c r="E5749" s="4" t="s">
        <v>19105</v>
      </c>
      <c r="F5749" s="4" t="s">
        <v>33</v>
      </c>
      <c r="G5749" s="4" t="s">
        <v>19106</v>
      </c>
      <c r="H5749" s="4" t="s">
        <v>19107</v>
      </c>
      <c r="I5749" s="4"/>
      <c r="J5749" s="5" t="n">
        <v>45496</v>
      </c>
      <c r="K5749" s="5" t="n">
        <v>45054</v>
      </c>
      <c r="L5749" s="6" t="n">
        <v>2090285.25</v>
      </c>
      <c r="M5749" s="6" t="n">
        <v>2810540.65</v>
      </c>
      <c r="N5749" s="4" t="n">
        <v>0</v>
      </c>
      <c r="O5749" s="4" t="s">
        <v>35</v>
      </c>
      <c r="P5749" s="4" t="s">
        <v>106</v>
      </c>
      <c r="Q5749" s="4" t="s">
        <v>48</v>
      </c>
      <c r="R5749" s="5" t="n">
        <v>45498.6069974884</v>
      </c>
      <c r="S5749" s="6" t="str">
        <f aca="false">M5749+N5749</f>
        <v> $ 2,810,540.65 </v>
      </c>
      <c r="T5749" s="6" t="str">
        <f aca="false">L5749*50%</f>
        <v> $ 1,045,142.63 </v>
      </c>
      <c r="U5749" s="6" t="str">
        <f aca="false">T5749+N5749</f>
        <v> $ 1,045,142.63 </v>
      </c>
      <c r="V5749" s="6" t="str">
        <f aca="false">U5749*15%</f>
        <v> $ 156,771.39 </v>
      </c>
      <c r="W5749" s="6" t="str">
        <f aca="false">V5749*22%</f>
        <v> $ 34,489.71 </v>
      </c>
      <c r="X5749" s="6" t="str">
        <f aca="false">V5749+W5749</f>
        <v> $ 191,261.10 </v>
      </c>
      <c r="Y5749" s="6" t="str">
        <f aca="false">U5749+X5749</f>
        <v> $ 1,236,403.73 </v>
      </c>
      <c r="Z5749" s="0" t="n">
        <v>2</v>
      </c>
      <c r="AA5749" s="6" t="n">
        <v>778840.28415</v>
      </c>
      <c r="AB5749" s="0" t="n">
        <v>3</v>
      </c>
      <c r="AC5749" s="6" t="n">
        <v>605764.66545</v>
      </c>
      <c r="AD5749" s="7" t="n">
        <v>6</v>
      </c>
      <c r="AE5749" s="8" t="n">
        <v>100960.777575</v>
      </c>
    </row>
    <row r="5750" customFormat="false" ht="15.75" hidden="false" customHeight="true" outlineLevel="0" collapsed="false">
      <c r="A5750" s="4" t="n">
        <v>494684</v>
      </c>
      <c r="B5750" s="4" t="s">
        <v>19108</v>
      </c>
      <c r="C5750" s="4" t="n">
        <v>95942228</v>
      </c>
      <c r="D5750" s="4" t="n">
        <v>27413865</v>
      </c>
      <c r="E5750" s="4" t="s">
        <v>19109</v>
      </c>
      <c r="F5750" s="4" t="s">
        <v>33</v>
      </c>
      <c r="G5750" s="4" t="s">
        <v>19110</v>
      </c>
      <c r="H5750" s="4"/>
      <c r="I5750" s="4"/>
      <c r="J5750" s="5" t="n">
        <v>45483</v>
      </c>
      <c r="K5750" s="5" t="n">
        <v>44995</v>
      </c>
      <c r="L5750" s="6" t="n">
        <v>2098878.48</v>
      </c>
      <c r="M5750" s="6" t="n">
        <v>3478752.14</v>
      </c>
      <c r="N5750" s="4" t="n">
        <v>0</v>
      </c>
      <c r="O5750" s="4" t="s">
        <v>35</v>
      </c>
      <c r="P5750" s="4" t="s">
        <v>106</v>
      </c>
      <c r="Q5750" s="4" t="s">
        <v>48</v>
      </c>
      <c r="R5750" s="5" t="n">
        <v>45496.7452857292</v>
      </c>
      <c r="S5750" s="6" t="str">
        <f aca="false">M5750+N5750</f>
        <v> $ 3,478,752.14 </v>
      </c>
      <c r="T5750" s="6" t="str">
        <f aca="false">L5750*50%</f>
        <v> $ 1,049,439.24 </v>
      </c>
      <c r="U5750" s="6" t="str">
        <f aca="false">T5750+N5750</f>
        <v> $ 1,049,439.24 </v>
      </c>
      <c r="V5750" s="6" t="str">
        <f aca="false">U5750*15%</f>
        <v> $ 157,415.89 </v>
      </c>
      <c r="W5750" s="6" t="str">
        <f aca="false">V5750*22%</f>
        <v> $ 34,631.49 </v>
      </c>
      <c r="X5750" s="6" t="str">
        <f aca="false">V5750+W5750</f>
        <v> $ 192,047.38 </v>
      </c>
      <c r="Y5750" s="6" t="str">
        <f aca="false">U5750+X5750</f>
        <v> $ 1,241,486.62 </v>
      </c>
      <c r="Z5750" s="0" t="n">
        <v>2</v>
      </c>
      <c r="AA5750" s="6" t="n">
        <v>782042.121648</v>
      </c>
      <c r="AB5750" s="0" t="n">
        <v>3</v>
      </c>
      <c r="AC5750" s="6" t="n">
        <v>608254.983504</v>
      </c>
      <c r="AD5750" s="7" t="n">
        <v>6</v>
      </c>
      <c r="AE5750" s="8" t="n">
        <v>101375.830584</v>
      </c>
    </row>
    <row r="5751" customFormat="false" ht="15.75" hidden="false" customHeight="true" outlineLevel="0" collapsed="false">
      <c r="A5751" s="4" t="n">
        <v>493962</v>
      </c>
      <c r="B5751" s="4" t="s">
        <v>19111</v>
      </c>
      <c r="C5751" s="4" t="n">
        <v>29569989</v>
      </c>
      <c r="D5751" s="4" t="n">
        <v>3970987</v>
      </c>
      <c r="E5751" s="4" t="s">
        <v>19112</v>
      </c>
      <c r="F5751" s="4" t="s">
        <v>33</v>
      </c>
      <c r="G5751" s="4" t="s">
        <v>19113</v>
      </c>
      <c r="H5751" s="4" t="s">
        <v>19114</v>
      </c>
      <c r="I5751" s="4" t="s">
        <v>19115</v>
      </c>
      <c r="J5751" s="5" t="n">
        <v>45483</v>
      </c>
      <c r="K5751" s="5" t="n">
        <v>44998</v>
      </c>
      <c r="L5751" s="6" t="n">
        <v>2115579.47</v>
      </c>
      <c r="M5751" s="6" t="n">
        <v>2718852.29</v>
      </c>
      <c r="N5751" s="4" t="n">
        <v>0</v>
      </c>
      <c r="O5751" s="4" t="s">
        <v>35</v>
      </c>
      <c r="P5751" s="4" t="s">
        <v>106</v>
      </c>
      <c r="Q5751" s="4" t="s">
        <v>48</v>
      </c>
      <c r="R5751" s="5" t="n">
        <v>45496.7365260069</v>
      </c>
      <c r="S5751" s="6" t="str">
        <f aca="false">M5751+N5751</f>
        <v> $ 2,718,852.29 </v>
      </c>
      <c r="T5751" s="6" t="str">
        <f aca="false">L5751*50%</f>
        <v> $ 1,057,789.74 </v>
      </c>
      <c r="U5751" s="6" t="str">
        <f aca="false">T5751+N5751</f>
        <v> $ 1,057,789.74 </v>
      </c>
      <c r="V5751" s="6" t="str">
        <f aca="false">U5751*15%</f>
        <v> $ 158,668.46 </v>
      </c>
      <c r="W5751" s="6" t="str">
        <f aca="false">V5751*22%</f>
        <v> $ 34,907.06 </v>
      </c>
      <c r="X5751" s="6" t="str">
        <f aca="false">V5751+W5751</f>
        <v> $ 193,575.52 </v>
      </c>
      <c r="Y5751" s="6" t="str">
        <f aca="false">U5751+X5751</f>
        <v> $ 1,251,365.26 </v>
      </c>
      <c r="Z5751" s="0" t="n">
        <v>2</v>
      </c>
      <c r="AA5751" s="6" t="n">
        <v>788264.910522</v>
      </c>
      <c r="AB5751" s="0" t="n">
        <v>3</v>
      </c>
      <c r="AC5751" s="6" t="n">
        <v>613094.930406</v>
      </c>
      <c r="AD5751" s="7" t="n">
        <v>6</v>
      </c>
      <c r="AE5751" s="8" t="n">
        <v>102182.488401</v>
      </c>
    </row>
    <row r="5752" customFormat="false" ht="15.75" hidden="false" customHeight="true" outlineLevel="0" collapsed="false">
      <c r="A5752" s="4" t="n">
        <v>494593</v>
      </c>
      <c r="B5752" s="4" t="s">
        <v>19116</v>
      </c>
      <c r="C5752" s="4" t="n">
        <v>94043040</v>
      </c>
      <c r="D5752" s="4" t="n">
        <v>8685398</v>
      </c>
      <c r="E5752" s="4" t="s">
        <v>19117</v>
      </c>
      <c r="F5752" s="4" t="s">
        <v>33</v>
      </c>
      <c r="G5752" s="4" t="s">
        <v>19118</v>
      </c>
      <c r="H5752" s="4"/>
      <c r="I5752" s="4"/>
      <c r="J5752" s="5" t="n">
        <v>45483</v>
      </c>
      <c r="K5752" s="5" t="n">
        <v>44982</v>
      </c>
      <c r="L5752" s="6" t="n">
        <v>2116682.25</v>
      </c>
      <c r="M5752" s="6" t="n">
        <v>4792824.95</v>
      </c>
      <c r="N5752" s="4" t="n">
        <v>0</v>
      </c>
      <c r="O5752" s="4" t="s">
        <v>35</v>
      </c>
      <c r="P5752" s="4" t="s">
        <v>106</v>
      </c>
      <c r="Q5752" s="4" t="s">
        <v>48</v>
      </c>
      <c r="R5752" s="5" t="n">
        <v>45495.8439241088</v>
      </c>
      <c r="S5752" s="6" t="str">
        <f aca="false">M5752+N5752</f>
        <v> $ 4,792,824.95 </v>
      </c>
      <c r="T5752" s="6" t="str">
        <f aca="false">L5752*50%</f>
        <v> $ 1,058,341.13 </v>
      </c>
      <c r="U5752" s="6" t="str">
        <f aca="false">T5752+N5752</f>
        <v> $ 1,058,341.13 </v>
      </c>
      <c r="V5752" s="6" t="str">
        <f aca="false">U5752*15%</f>
        <v> $ 158,751.17 </v>
      </c>
      <c r="W5752" s="6" t="str">
        <f aca="false">V5752*22%</f>
        <v> $ 34,925.26 </v>
      </c>
      <c r="X5752" s="6" t="str">
        <f aca="false">V5752+W5752</f>
        <v> $ 193,676.43 </v>
      </c>
      <c r="Y5752" s="6" t="str">
        <f aca="false">U5752+X5752</f>
        <v> $ 1,252,017.55 </v>
      </c>
      <c r="Z5752" s="0" t="n">
        <v>2</v>
      </c>
      <c r="AA5752" s="6" t="n">
        <v>788675.80635</v>
      </c>
      <c r="AB5752" s="0" t="n">
        <v>3</v>
      </c>
      <c r="AC5752" s="6" t="n">
        <v>613414.51605</v>
      </c>
      <c r="AD5752" s="7" t="n">
        <v>6</v>
      </c>
      <c r="AE5752" s="8" t="n">
        <v>102235.752675</v>
      </c>
    </row>
    <row r="5753" customFormat="false" ht="15.75" hidden="false" customHeight="true" outlineLevel="0" collapsed="false">
      <c r="A5753" s="4" t="n">
        <v>488675</v>
      </c>
      <c r="B5753" s="4" t="s">
        <v>19119</v>
      </c>
      <c r="C5753" s="4" t="n">
        <v>34629573</v>
      </c>
      <c r="D5753" s="4" t="n">
        <v>3760678</v>
      </c>
      <c r="E5753" s="4" t="s">
        <v>19120</v>
      </c>
      <c r="F5753" s="4" t="s">
        <v>47</v>
      </c>
      <c r="G5753" s="4" t="s">
        <v>19121</v>
      </c>
      <c r="H5753" s="4"/>
      <c r="I5753" s="4"/>
      <c r="J5753" s="5" t="n">
        <v>45433</v>
      </c>
      <c r="K5753" s="5" t="n">
        <v>44958</v>
      </c>
      <c r="L5753" s="6" t="n">
        <v>2117193.81</v>
      </c>
      <c r="M5753" s="6" t="n">
        <v>2990736.56</v>
      </c>
      <c r="N5753" s="4" t="n">
        <v>0</v>
      </c>
      <c r="O5753" s="4" t="s">
        <v>35</v>
      </c>
      <c r="P5753" s="4" t="s">
        <v>106</v>
      </c>
      <c r="Q5753" s="4" t="s">
        <v>48</v>
      </c>
      <c r="R5753" s="5" t="n">
        <v>45440.5334072917</v>
      </c>
      <c r="S5753" s="6" t="str">
        <f aca="false">M5753+N5753</f>
        <v> $ 2,990,736.56 </v>
      </c>
      <c r="T5753" s="6" t="str">
        <f aca="false">L5753*50%</f>
        <v> $ 1,058,596.91 </v>
      </c>
      <c r="U5753" s="6" t="str">
        <f aca="false">T5753+N5753</f>
        <v> $ 1,058,596.91 </v>
      </c>
      <c r="V5753" s="6" t="str">
        <f aca="false">U5753*15%</f>
        <v> $ 158,789.54 </v>
      </c>
      <c r="W5753" s="6" t="str">
        <f aca="false">V5753*22%</f>
        <v> $ 34,933.70 </v>
      </c>
      <c r="X5753" s="6" t="str">
        <f aca="false">V5753+W5753</f>
        <v> $ 193,723.23 </v>
      </c>
      <c r="Y5753" s="6" t="str">
        <f aca="false">U5753+X5753</f>
        <v> $ 1,252,320.14 </v>
      </c>
      <c r="Z5753" s="0" t="n">
        <v>2</v>
      </c>
      <c r="AA5753" s="6" t="n">
        <v>788866.413606</v>
      </c>
      <c r="AB5753" s="0" t="n">
        <v>3</v>
      </c>
      <c r="AC5753" s="6" t="n">
        <v>613562.766138</v>
      </c>
      <c r="AD5753" s="7" t="n">
        <v>6</v>
      </c>
      <c r="AE5753" s="8" t="n">
        <v>102260.461023</v>
      </c>
    </row>
    <row r="5754" customFormat="false" ht="15.75" hidden="false" customHeight="true" outlineLevel="0" collapsed="false">
      <c r="A5754" s="4" t="n">
        <v>493903</v>
      </c>
      <c r="B5754" s="4" t="s">
        <v>19122</v>
      </c>
      <c r="C5754" s="4" t="n">
        <v>28281745</v>
      </c>
      <c r="D5754" s="4" t="n">
        <v>3956131</v>
      </c>
      <c r="E5754" s="4" t="s">
        <v>19123</v>
      </c>
      <c r="F5754" s="4" t="s">
        <v>33</v>
      </c>
      <c r="G5754" s="4" t="s">
        <v>19124</v>
      </c>
      <c r="H5754" s="4" t="s">
        <v>19125</v>
      </c>
      <c r="I5754" s="4"/>
      <c r="J5754" s="5" t="n">
        <v>45483</v>
      </c>
      <c r="K5754" s="5" t="n">
        <v>44984</v>
      </c>
      <c r="L5754" s="6" t="n">
        <v>2119094.83</v>
      </c>
      <c r="M5754" s="6" t="n">
        <v>3640015.22</v>
      </c>
      <c r="N5754" s="4" t="n">
        <v>0</v>
      </c>
      <c r="O5754" s="4" t="s">
        <v>35</v>
      </c>
      <c r="P5754" s="4" t="s">
        <v>106</v>
      </c>
      <c r="Q5754" s="4" t="s">
        <v>48</v>
      </c>
      <c r="R5754" s="5" t="n">
        <v>45489.6768232639</v>
      </c>
      <c r="S5754" s="6" t="str">
        <f aca="false">M5754+N5754</f>
        <v> $ 3,640,015.22 </v>
      </c>
      <c r="T5754" s="6" t="str">
        <f aca="false">L5754*50%</f>
        <v> $ 1,059,547.42 </v>
      </c>
      <c r="U5754" s="6" t="str">
        <f aca="false">T5754+N5754</f>
        <v> $ 1,059,547.42 </v>
      </c>
      <c r="V5754" s="6" t="str">
        <f aca="false">U5754*15%</f>
        <v> $ 158,932.11 </v>
      </c>
      <c r="W5754" s="6" t="str">
        <f aca="false">V5754*22%</f>
        <v> $ 34,965.06 </v>
      </c>
      <c r="X5754" s="6" t="str">
        <f aca="false">V5754+W5754</f>
        <v> $ 193,897.18 </v>
      </c>
      <c r="Y5754" s="6" t="str">
        <f aca="false">U5754+X5754</f>
        <v> $ 1,253,444.59 </v>
      </c>
      <c r="Z5754" s="0" t="n">
        <v>2</v>
      </c>
      <c r="AA5754" s="6" t="n">
        <v>789574.733658</v>
      </c>
      <c r="AB5754" s="0" t="n">
        <v>3</v>
      </c>
      <c r="AC5754" s="6" t="n">
        <v>614113.681734</v>
      </c>
      <c r="AD5754" s="7" t="n">
        <v>6</v>
      </c>
      <c r="AE5754" s="8" t="n">
        <v>102352.280289</v>
      </c>
    </row>
    <row r="5755" customFormat="false" ht="15.75" hidden="false" customHeight="true" outlineLevel="0" collapsed="false">
      <c r="A5755" s="4" t="n">
        <v>493984</v>
      </c>
      <c r="B5755" s="4" t="s">
        <v>19126</v>
      </c>
      <c r="C5755" s="4" t="n">
        <v>30234652</v>
      </c>
      <c r="D5755" s="4" t="n">
        <v>2933205</v>
      </c>
      <c r="E5755" s="4" t="s">
        <v>19127</v>
      </c>
      <c r="F5755" s="4" t="s">
        <v>33</v>
      </c>
      <c r="G5755" s="4" t="s">
        <v>19128</v>
      </c>
      <c r="H5755" s="4" t="s">
        <v>19129</v>
      </c>
      <c r="I5755" s="4"/>
      <c r="J5755" s="5" t="n">
        <v>45483</v>
      </c>
      <c r="K5755" s="5" t="n">
        <v>45048</v>
      </c>
      <c r="L5755" s="6" t="n">
        <v>2123172.44</v>
      </c>
      <c r="M5755" s="6" t="n">
        <v>3283060.91</v>
      </c>
      <c r="N5755" s="4" t="n">
        <v>0</v>
      </c>
      <c r="O5755" s="4" t="s">
        <v>35</v>
      </c>
      <c r="P5755" s="4" t="s">
        <v>106</v>
      </c>
      <c r="Q5755" s="4" t="s">
        <v>48</v>
      </c>
      <c r="R5755" s="5" t="n">
        <v>45496.8629254282</v>
      </c>
      <c r="S5755" s="6" t="str">
        <f aca="false">M5755+N5755</f>
        <v> $ 3,283,060.91 </v>
      </c>
      <c r="T5755" s="6" t="str">
        <f aca="false">L5755*50%</f>
        <v> $ 1,061,586.22 </v>
      </c>
      <c r="U5755" s="6" t="str">
        <f aca="false">T5755+N5755</f>
        <v> $ 1,061,586.22 </v>
      </c>
      <c r="V5755" s="6" t="str">
        <f aca="false">U5755*15%</f>
        <v> $ 159,237.93 </v>
      </c>
      <c r="W5755" s="6" t="str">
        <f aca="false">V5755*22%</f>
        <v> $ 35,032.35 </v>
      </c>
      <c r="X5755" s="6" t="str">
        <f aca="false">V5755+W5755</f>
        <v> $ 194,270.28 </v>
      </c>
      <c r="Y5755" s="6" t="str">
        <f aca="false">U5755+X5755</f>
        <v> $ 1,255,856.50 </v>
      </c>
      <c r="Z5755" s="0" t="n">
        <v>2</v>
      </c>
      <c r="AA5755" s="6" t="n">
        <v>791094.051144</v>
      </c>
      <c r="AB5755" s="0" t="n">
        <v>3</v>
      </c>
      <c r="AC5755" s="6" t="n">
        <v>615295.373112</v>
      </c>
      <c r="AD5755" s="7" t="n">
        <v>6</v>
      </c>
      <c r="AE5755" s="8" t="n">
        <v>102549.228852</v>
      </c>
    </row>
    <row r="5756" customFormat="false" ht="15.75" hidden="false" customHeight="true" outlineLevel="0" collapsed="false">
      <c r="A5756" s="4" t="n">
        <v>493572</v>
      </c>
      <c r="B5756" s="4" t="s">
        <v>19130</v>
      </c>
      <c r="C5756" s="4" t="n">
        <v>16314936</v>
      </c>
      <c r="D5756" s="4" t="n">
        <v>839864</v>
      </c>
      <c r="E5756" s="4" t="s">
        <v>19131</v>
      </c>
      <c r="F5756" s="4" t="s">
        <v>33</v>
      </c>
      <c r="G5756" s="4" t="s">
        <v>19132</v>
      </c>
      <c r="H5756" s="4"/>
      <c r="I5756" s="4"/>
      <c r="J5756" s="5" t="n">
        <v>45483</v>
      </c>
      <c r="K5756" s="5" t="n">
        <v>44998</v>
      </c>
      <c r="L5756" s="6" t="n">
        <v>2127983.53</v>
      </c>
      <c r="M5756" s="6" t="n">
        <v>3646747.93</v>
      </c>
      <c r="N5756" s="4" t="n">
        <v>0</v>
      </c>
      <c r="O5756" s="4" t="s">
        <v>35</v>
      </c>
      <c r="P5756" s="4" t="s">
        <v>106</v>
      </c>
      <c r="Q5756" s="4" t="s">
        <v>48</v>
      </c>
      <c r="R5756" s="5" t="n">
        <v>45495.8271653588</v>
      </c>
      <c r="S5756" s="6" t="str">
        <f aca="false">M5756+N5756</f>
        <v> $ 3,646,747.93 </v>
      </c>
      <c r="T5756" s="6" t="str">
        <f aca="false">L5756*50%</f>
        <v> $ 1,063,991.77 </v>
      </c>
      <c r="U5756" s="6" t="str">
        <f aca="false">T5756+N5756</f>
        <v> $ 1,063,991.77 </v>
      </c>
      <c r="V5756" s="6" t="str">
        <f aca="false">U5756*15%</f>
        <v> $ 159,598.76 </v>
      </c>
      <c r="W5756" s="6" t="str">
        <f aca="false">V5756*22%</f>
        <v> $ 35,111.73 </v>
      </c>
      <c r="X5756" s="6" t="str">
        <f aca="false">V5756+W5756</f>
        <v> $ 194,710.49 </v>
      </c>
      <c r="Y5756" s="6" t="str">
        <f aca="false">U5756+X5756</f>
        <v> $ 1,258,702.26 </v>
      </c>
      <c r="Z5756" s="0" t="n">
        <v>2</v>
      </c>
      <c r="AA5756" s="6" t="n">
        <v>792886.663278</v>
      </c>
      <c r="AB5756" s="0" t="n">
        <v>3</v>
      </c>
      <c r="AC5756" s="6" t="n">
        <v>616689.626994</v>
      </c>
      <c r="AD5756" s="7" t="n">
        <v>6</v>
      </c>
      <c r="AE5756" s="8" t="n">
        <v>102781.604499</v>
      </c>
    </row>
    <row r="5757" customFormat="false" ht="15.75" hidden="false" customHeight="true" outlineLevel="0" collapsed="false">
      <c r="A5757" s="4" t="n">
        <v>487463</v>
      </c>
      <c r="B5757" s="4" t="s">
        <v>19133</v>
      </c>
      <c r="C5757" s="4" t="n">
        <v>30381817</v>
      </c>
      <c r="D5757" s="4" t="n">
        <v>1522366</v>
      </c>
      <c r="E5757" s="4" t="s">
        <v>19134</v>
      </c>
      <c r="F5757" s="4" t="s">
        <v>47</v>
      </c>
      <c r="G5757" s="4" t="s">
        <v>19135</v>
      </c>
      <c r="H5757" s="4"/>
      <c r="I5757" s="4"/>
      <c r="J5757" s="5" t="n">
        <v>45426</v>
      </c>
      <c r="K5757" s="5" t="n">
        <v>44967</v>
      </c>
      <c r="L5757" s="6" t="n">
        <v>2132861.89</v>
      </c>
      <c r="M5757" s="6" t="n">
        <v>4720003.73</v>
      </c>
      <c r="N5757" s="4" t="n">
        <v>0</v>
      </c>
      <c r="O5757" s="4" t="s">
        <v>41</v>
      </c>
      <c r="P5757" s="4" t="s">
        <v>106</v>
      </c>
      <c r="Q5757" s="4" t="s">
        <v>48</v>
      </c>
      <c r="R5757" s="5" t="n">
        <v>45439.809040544</v>
      </c>
      <c r="S5757" s="6" t="str">
        <f aca="false">M5757+N5757</f>
        <v> $ 4,720,003.73 </v>
      </c>
      <c r="T5757" s="6" t="str">
        <f aca="false">L5757*50%</f>
        <v> $ 1,066,430.95 </v>
      </c>
      <c r="U5757" s="6" t="str">
        <f aca="false">T5757+N5757</f>
        <v> $ 1,066,430.95 </v>
      </c>
      <c r="V5757" s="6" t="str">
        <f aca="false">U5757*15%</f>
        <v> $ 159,964.64 </v>
      </c>
      <c r="W5757" s="6" t="str">
        <f aca="false">V5757*22%</f>
        <v> $ 35,192.22 </v>
      </c>
      <c r="X5757" s="6" t="str">
        <f aca="false">V5757+W5757</f>
        <v> $ 195,156.86 </v>
      </c>
      <c r="Y5757" s="6" t="str">
        <f aca="false">U5757+X5757</f>
        <v> $ 1,261,587.81 </v>
      </c>
      <c r="Z5757" s="0" t="n">
        <v>2</v>
      </c>
      <c r="AA5757" s="6" t="n">
        <v>794704.340214</v>
      </c>
      <c r="AB5757" s="0" t="n">
        <v>3</v>
      </c>
      <c r="AC5757" s="6" t="n">
        <v>618103.375722</v>
      </c>
      <c r="AD5757" s="7" t="n">
        <v>6</v>
      </c>
      <c r="AE5757" s="8" t="n">
        <v>103017.229287</v>
      </c>
    </row>
    <row r="5758" customFormat="false" ht="15.75" hidden="false" customHeight="true" outlineLevel="0" collapsed="false">
      <c r="A5758" s="4" t="n">
        <v>493803</v>
      </c>
      <c r="B5758" s="4" t="s">
        <v>19136</v>
      </c>
      <c r="C5758" s="4" t="n">
        <v>25980581</v>
      </c>
      <c r="D5758" s="4" t="n">
        <v>28327996</v>
      </c>
      <c r="E5758" s="4" t="s">
        <v>19137</v>
      </c>
      <c r="F5758" s="4" t="s">
        <v>33</v>
      </c>
      <c r="G5758" s="4" t="s">
        <v>19138</v>
      </c>
      <c r="H5758" s="4"/>
      <c r="I5758" s="4"/>
      <c r="J5758" s="5" t="n">
        <v>45483</v>
      </c>
      <c r="K5758" s="5" t="n">
        <v>45048</v>
      </c>
      <c r="L5758" s="6" t="n">
        <v>2134607.73</v>
      </c>
      <c r="M5758" s="6" t="n">
        <v>3006090.93</v>
      </c>
      <c r="N5758" s="4" t="n">
        <v>0</v>
      </c>
      <c r="O5758" s="4" t="s">
        <v>35</v>
      </c>
      <c r="P5758" s="4" t="s">
        <v>106</v>
      </c>
      <c r="Q5758" s="4" t="s">
        <v>48</v>
      </c>
      <c r="R5758" s="5" t="n">
        <v>45489.4006702894</v>
      </c>
      <c r="S5758" s="6" t="str">
        <f aca="false">M5758+N5758</f>
        <v> $ 3,006,090.93 </v>
      </c>
      <c r="T5758" s="6" t="str">
        <f aca="false">L5758*50%</f>
        <v> $ 1,067,303.87 </v>
      </c>
      <c r="U5758" s="6" t="str">
        <f aca="false">T5758+N5758</f>
        <v> $ 1,067,303.87 </v>
      </c>
      <c r="V5758" s="6" t="str">
        <f aca="false">U5758*15%</f>
        <v> $ 160,095.58 </v>
      </c>
      <c r="W5758" s="6" t="str">
        <f aca="false">V5758*22%</f>
        <v> $ 35,221.03 </v>
      </c>
      <c r="X5758" s="6" t="str">
        <f aca="false">V5758+W5758</f>
        <v> $ 195,316.61 </v>
      </c>
      <c r="Y5758" s="6" t="str">
        <f aca="false">U5758+X5758</f>
        <v> $ 1,262,620.47 </v>
      </c>
      <c r="Z5758" s="0" t="n">
        <v>2</v>
      </c>
      <c r="AA5758" s="6" t="n">
        <v>795354.840198</v>
      </c>
      <c r="AB5758" s="0" t="n">
        <v>3</v>
      </c>
      <c r="AC5758" s="6" t="n">
        <v>618609.320154</v>
      </c>
      <c r="AD5758" s="7" t="n">
        <v>6</v>
      </c>
      <c r="AE5758" s="8" t="n">
        <v>103101.553359</v>
      </c>
    </row>
    <row r="5759" customFormat="false" ht="15.75" hidden="false" customHeight="true" outlineLevel="0" collapsed="false">
      <c r="A5759" s="4" t="n">
        <v>461147</v>
      </c>
      <c r="B5759" s="4" t="s">
        <v>19139</v>
      </c>
      <c r="C5759" s="4" t="n">
        <v>20553637</v>
      </c>
      <c r="D5759" s="4" t="n">
        <v>23274878</v>
      </c>
      <c r="E5759" s="4" t="s">
        <v>19140</v>
      </c>
      <c r="F5759" s="4" t="s">
        <v>47</v>
      </c>
      <c r="G5759" s="4" t="s">
        <v>19141</v>
      </c>
      <c r="H5759" s="4"/>
      <c r="I5759" s="4"/>
      <c r="J5759" s="5" t="n">
        <v>45169</v>
      </c>
      <c r="K5759" s="5" t="n">
        <v>45054</v>
      </c>
      <c r="L5759" s="6" t="n">
        <v>2152813.28</v>
      </c>
      <c r="M5759" s="6" t="n">
        <v>4165780.44</v>
      </c>
      <c r="N5759" s="4" t="n">
        <v>0</v>
      </c>
      <c r="O5759" s="4" t="s">
        <v>35</v>
      </c>
      <c r="P5759" s="4" t="s">
        <v>106</v>
      </c>
      <c r="Q5759" s="4" t="s">
        <v>37</v>
      </c>
      <c r="R5759" s="5" t="n">
        <v>45293.3987493403</v>
      </c>
      <c r="S5759" s="6" t="str">
        <f aca="false">M5759+N5759</f>
        <v> $ 4,165,780.44 </v>
      </c>
      <c r="T5759" s="6" t="str">
        <f aca="false">L5759*50%</f>
        <v> $ 1,076,406.64 </v>
      </c>
      <c r="U5759" s="6" t="str">
        <f aca="false">T5759+N5759</f>
        <v> $ 1,076,406.64 </v>
      </c>
      <c r="V5759" s="6" t="str">
        <f aca="false">U5759*15%</f>
        <v> $ 161,461.00 </v>
      </c>
      <c r="W5759" s="6" t="str">
        <f aca="false">V5759*22%</f>
        <v> $ 35,521.42 </v>
      </c>
      <c r="X5759" s="6" t="str">
        <f aca="false">V5759+W5759</f>
        <v> $ 196,982.42 </v>
      </c>
      <c r="Y5759" s="6" t="str">
        <f aca="false">U5759+X5759</f>
        <v> $ 1,273,389.06 </v>
      </c>
      <c r="Z5759" s="0" t="n">
        <v>2</v>
      </c>
      <c r="AA5759" s="6" t="n">
        <v>802138.228128</v>
      </c>
      <c r="AB5759" s="0" t="n">
        <v>3</v>
      </c>
      <c r="AC5759" s="6" t="n">
        <v>623885.288544</v>
      </c>
      <c r="AD5759" s="7" t="n">
        <v>6</v>
      </c>
      <c r="AE5759" s="8" t="n">
        <v>103980.881424</v>
      </c>
    </row>
    <row r="5760" customFormat="false" ht="15.75" hidden="false" customHeight="true" outlineLevel="0" collapsed="false">
      <c r="A5760" s="4" t="n">
        <v>493877</v>
      </c>
      <c r="B5760" s="4" t="s">
        <v>19142</v>
      </c>
      <c r="C5760" s="4" t="n">
        <v>27683192</v>
      </c>
      <c r="D5760" s="4" t="n">
        <v>20043178</v>
      </c>
      <c r="E5760" s="4" t="s">
        <v>19143</v>
      </c>
      <c r="F5760" s="4" t="s">
        <v>33</v>
      </c>
      <c r="G5760" s="4" t="s">
        <v>19144</v>
      </c>
      <c r="H5760" s="4" t="s">
        <v>19145</v>
      </c>
      <c r="I5760" s="4"/>
      <c r="J5760" s="5" t="n">
        <v>45483</v>
      </c>
      <c r="K5760" s="5" t="n">
        <v>45026</v>
      </c>
      <c r="L5760" s="6" t="n">
        <v>2171009.72</v>
      </c>
      <c r="M5760" s="6" t="n">
        <v>3889024.07</v>
      </c>
      <c r="N5760" s="4" t="n">
        <v>0</v>
      </c>
      <c r="O5760" s="4" t="s">
        <v>35</v>
      </c>
      <c r="P5760" s="4" t="s">
        <v>106</v>
      </c>
      <c r="Q5760" s="4" t="s">
        <v>48</v>
      </c>
      <c r="R5760" s="5" t="n">
        <v>45489.6496489236</v>
      </c>
      <c r="S5760" s="6" t="str">
        <f aca="false">M5760+N5760</f>
        <v> $ 3,889,024.07 </v>
      </c>
      <c r="T5760" s="6" t="str">
        <f aca="false">L5760*50%</f>
        <v> $ 1,085,504.86 </v>
      </c>
      <c r="U5760" s="6" t="str">
        <f aca="false">T5760+N5760</f>
        <v> $ 1,085,504.86 </v>
      </c>
      <c r="V5760" s="6" t="str">
        <f aca="false">U5760*15%</f>
        <v> $ 162,825.73 </v>
      </c>
      <c r="W5760" s="6" t="str">
        <f aca="false">V5760*22%</f>
        <v> $ 35,821.66 </v>
      </c>
      <c r="X5760" s="6" t="str">
        <f aca="false">V5760+W5760</f>
        <v> $ 198,647.39 </v>
      </c>
      <c r="Y5760" s="6" t="str">
        <f aca="false">U5760+X5760</f>
        <v> $ 1,284,152.25 </v>
      </c>
      <c r="Z5760" s="0" t="n">
        <v>2</v>
      </c>
      <c r="AA5760" s="6" t="n">
        <v>808918.221672</v>
      </c>
      <c r="AB5760" s="0" t="n">
        <v>3</v>
      </c>
      <c r="AC5760" s="6" t="n">
        <v>629158.616856</v>
      </c>
      <c r="AD5760" s="7" t="n">
        <v>6</v>
      </c>
      <c r="AE5760" s="8" t="n">
        <v>104859.769476</v>
      </c>
    </row>
    <row r="5761" customFormat="false" ht="15.75" hidden="false" customHeight="true" outlineLevel="0" collapsed="false">
      <c r="A5761" s="4" t="n">
        <v>493581</v>
      </c>
      <c r="B5761" s="4" t="s">
        <v>19146</v>
      </c>
      <c r="C5761" s="4" t="n">
        <v>16865330</v>
      </c>
      <c r="D5761" s="4" t="n">
        <v>4291533</v>
      </c>
      <c r="E5761" s="4" t="s">
        <v>19147</v>
      </c>
      <c r="F5761" s="4" t="s">
        <v>33</v>
      </c>
      <c r="G5761" s="4" t="s">
        <v>19148</v>
      </c>
      <c r="H5761" s="4"/>
      <c r="I5761" s="4"/>
      <c r="J5761" s="5" t="n">
        <v>45483</v>
      </c>
      <c r="K5761" s="5" t="n">
        <v>44998</v>
      </c>
      <c r="L5761" s="6" t="n">
        <v>2198069.91</v>
      </c>
      <c r="M5761" s="6" t="n">
        <v>3056315.56</v>
      </c>
      <c r="N5761" s="4" t="n">
        <v>0</v>
      </c>
      <c r="O5761" s="4" t="s">
        <v>35</v>
      </c>
      <c r="P5761" s="4" t="s">
        <v>106</v>
      </c>
      <c r="Q5761" s="4" t="s">
        <v>48</v>
      </c>
      <c r="R5761" s="5" t="n">
        <v>45495.8318135764</v>
      </c>
      <c r="S5761" s="6" t="str">
        <f aca="false">M5761+N5761</f>
        <v> $ 3,056,315.56 </v>
      </c>
      <c r="T5761" s="6" t="str">
        <f aca="false">L5761*50%</f>
        <v> $ 1,099,034.96 </v>
      </c>
      <c r="U5761" s="6" t="str">
        <f aca="false">T5761+N5761</f>
        <v> $ 1,099,034.96 </v>
      </c>
      <c r="V5761" s="6" t="str">
        <f aca="false">U5761*15%</f>
        <v> $ 164,855.24 </v>
      </c>
      <c r="W5761" s="6" t="str">
        <f aca="false">V5761*22%</f>
        <v> $ 36,268.15 </v>
      </c>
      <c r="X5761" s="6" t="str">
        <f aca="false">V5761+W5761</f>
        <v> $ 201,123.40 </v>
      </c>
      <c r="Y5761" s="6" t="str">
        <f aca="false">U5761+X5761</f>
        <v> $ 1,300,158.35 </v>
      </c>
      <c r="Z5761" s="0" t="n">
        <v>2</v>
      </c>
      <c r="AA5761" s="6" t="n">
        <v>819000.848466</v>
      </c>
      <c r="AB5761" s="0" t="n">
        <v>3</v>
      </c>
      <c r="AC5761" s="6" t="n">
        <v>637000.659918</v>
      </c>
      <c r="AD5761" s="7" t="n">
        <v>6</v>
      </c>
      <c r="AE5761" s="8" t="n">
        <v>106166.776653</v>
      </c>
    </row>
    <row r="5762" customFormat="false" ht="15.75" hidden="false" customHeight="true" outlineLevel="0" collapsed="false">
      <c r="A5762" s="4" t="n">
        <v>493524</v>
      </c>
      <c r="B5762" s="4" t="s">
        <v>19149</v>
      </c>
      <c r="C5762" s="4" t="n">
        <v>11021577</v>
      </c>
      <c r="D5762" s="4" t="n">
        <v>4738038</v>
      </c>
      <c r="E5762" s="4" t="s">
        <v>5832</v>
      </c>
      <c r="F5762" s="4" t="s">
        <v>33</v>
      </c>
      <c r="G5762" s="4" t="s">
        <v>19150</v>
      </c>
      <c r="H5762" s="4" t="s">
        <v>19151</v>
      </c>
      <c r="I5762" s="4" t="s">
        <v>19152</v>
      </c>
      <c r="J5762" s="5" t="n">
        <v>45483</v>
      </c>
      <c r="K5762" s="5" t="n">
        <v>44998</v>
      </c>
      <c r="L5762" s="6" t="n">
        <v>2226302.76</v>
      </c>
      <c r="M5762" s="6" t="n">
        <v>2836587.93</v>
      </c>
      <c r="N5762" s="4" t="n">
        <v>0</v>
      </c>
      <c r="O5762" s="4" t="s">
        <v>35</v>
      </c>
      <c r="P5762" s="4" t="s">
        <v>106</v>
      </c>
      <c r="Q5762" s="4" t="s">
        <v>48</v>
      </c>
      <c r="R5762" s="5" t="n">
        <v>45498.6133131944</v>
      </c>
      <c r="S5762" s="6" t="str">
        <f aca="false">M5762+N5762</f>
        <v> $ 2,836,587.93 </v>
      </c>
      <c r="T5762" s="6" t="str">
        <f aca="false">L5762*50%</f>
        <v> $ 1,113,151.38 </v>
      </c>
      <c r="U5762" s="6" t="str">
        <f aca="false">T5762+N5762</f>
        <v> $ 1,113,151.38 </v>
      </c>
      <c r="V5762" s="6" t="str">
        <f aca="false">U5762*15%</f>
        <v> $ 166,972.71 </v>
      </c>
      <c r="W5762" s="6" t="str">
        <f aca="false">V5762*22%</f>
        <v> $ 36,734.00 </v>
      </c>
      <c r="X5762" s="6" t="str">
        <f aca="false">V5762+W5762</f>
        <v> $ 203,706.70 </v>
      </c>
      <c r="Y5762" s="6" t="str">
        <f aca="false">U5762+X5762</f>
        <v> $ 1,316,858.08 </v>
      </c>
      <c r="Z5762" s="0" t="n">
        <v>2</v>
      </c>
      <c r="AA5762" s="6" t="n">
        <v>829520.408376</v>
      </c>
      <c r="AB5762" s="0" t="n">
        <v>3</v>
      </c>
      <c r="AC5762" s="6" t="n">
        <v>645182.539848</v>
      </c>
      <c r="AD5762" s="7" t="n">
        <v>6</v>
      </c>
      <c r="AE5762" s="8" t="n">
        <v>107530.423308</v>
      </c>
    </row>
    <row r="5763" customFormat="false" ht="15.75" hidden="false" customHeight="true" outlineLevel="0" collapsed="false">
      <c r="A5763" s="4" t="n">
        <v>494629</v>
      </c>
      <c r="B5763" s="4" t="s">
        <v>19153</v>
      </c>
      <c r="C5763" s="4" t="n">
        <v>95441467</v>
      </c>
      <c r="D5763" s="4" t="n">
        <v>24505233</v>
      </c>
      <c r="E5763" s="4" t="s">
        <v>19154</v>
      </c>
      <c r="F5763" s="4" t="s">
        <v>33</v>
      </c>
      <c r="G5763" s="4" t="s">
        <v>19155</v>
      </c>
      <c r="H5763" s="4"/>
      <c r="I5763" s="4"/>
      <c r="J5763" s="5" t="n">
        <v>45483</v>
      </c>
      <c r="K5763" s="5" t="n">
        <v>45005</v>
      </c>
      <c r="L5763" s="6" t="n">
        <v>2239551.25</v>
      </c>
      <c r="M5763" s="6" t="n">
        <v>4576807.44</v>
      </c>
      <c r="N5763" s="4" t="n">
        <v>0</v>
      </c>
      <c r="O5763" s="4" t="s">
        <v>35</v>
      </c>
      <c r="P5763" s="4" t="s">
        <v>106</v>
      </c>
      <c r="Q5763" s="4" t="s">
        <v>48</v>
      </c>
      <c r="R5763" s="5" t="n">
        <v>45491.7267558681</v>
      </c>
      <c r="S5763" s="6" t="str">
        <f aca="false">M5763+N5763</f>
        <v> $ 4,576,807.44 </v>
      </c>
      <c r="T5763" s="6" t="str">
        <f aca="false">L5763*50%</f>
        <v> $ 1,119,775.63 </v>
      </c>
      <c r="U5763" s="6" t="str">
        <f aca="false">T5763+N5763</f>
        <v> $ 1,119,775.63 </v>
      </c>
      <c r="V5763" s="6" t="str">
        <f aca="false">U5763*15%</f>
        <v> $ 167,966.34 </v>
      </c>
      <c r="W5763" s="6" t="str">
        <f aca="false">V5763*22%</f>
        <v> $ 36,952.60 </v>
      </c>
      <c r="X5763" s="6" t="str">
        <f aca="false">V5763+W5763</f>
        <v> $ 204,918.94 </v>
      </c>
      <c r="Y5763" s="6" t="str">
        <f aca="false">U5763+X5763</f>
        <v> $ 1,324,694.56 </v>
      </c>
      <c r="Z5763" s="0" t="n">
        <v>2</v>
      </c>
      <c r="AA5763" s="6" t="n">
        <v>834456.79575</v>
      </c>
      <c r="AB5763" s="0" t="n">
        <v>3</v>
      </c>
      <c r="AC5763" s="6" t="n">
        <v>649021.95225</v>
      </c>
      <c r="AD5763" s="7" t="n">
        <v>6</v>
      </c>
      <c r="AE5763" s="8" t="n">
        <v>108170.325375</v>
      </c>
    </row>
    <row r="5764" customFormat="false" ht="15.75" hidden="false" customHeight="true" outlineLevel="0" collapsed="false">
      <c r="A5764" s="4" t="n">
        <v>494220</v>
      </c>
      <c r="B5764" s="4" t="s">
        <v>19156</v>
      </c>
      <c r="C5764" s="4" t="n">
        <v>34803005</v>
      </c>
      <c r="D5764" s="4" t="n">
        <v>23821452</v>
      </c>
      <c r="E5764" s="4" t="s">
        <v>19157</v>
      </c>
      <c r="F5764" s="4" t="s">
        <v>33</v>
      </c>
      <c r="G5764" s="4" t="s">
        <v>19158</v>
      </c>
      <c r="H5764" s="4"/>
      <c r="I5764" s="4"/>
      <c r="J5764" s="5" t="n">
        <v>45483</v>
      </c>
      <c r="K5764" s="5" t="n">
        <v>45064</v>
      </c>
      <c r="L5764" s="6" t="n">
        <v>2241495</v>
      </c>
      <c r="M5764" s="6" t="n">
        <v>3825800.79</v>
      </c>
      <c r="N5764" s="4" t="n">
        <v>0</v>
      </c>
      <c r="O5764" s="4" t="s">
        <v>35</v>
      </c>
      <c r="P5764" s="4" t="s">
        <v>106</v>
      </c>
      <c r="Q5764" s="4" t="s">
        <v>48</v>
      </c>
      <c r="R5764" s="5" t="n">
        <v>45495.8178735301</v>
      </c>
      <c r="S5764" s="6" t="str">
        <f aca="false">M5764+N5764</f>
        <v> $ 3,825,800.79 </v>
      </c>
      <c r="T5764" s="6" t="str">
        <f aca="false">L5764*50%</f>
        <v> $ 1,120,747.50 </v>
      </c>
      <c r="U5764" s="6" t="str">
        <f aca="false">T5764+N5764</f>
        <v> $ 1,120,747.50 </v>
      </c>
      <c r="V5764" s="6" t="str">
        <f aca="false">U5764*15%</f>
        <v> $ 168,112.13 </v>
      </c>
      <c r="W5764" s="6" t="str">
        <f aca="false">V5764*22%</f>
        <v> $ 36,984.67 </v>
      </c>
      <c r="X5764" s="6" t="str">
        <f aca="false">V5764+W5764</f>
        <v> $ 205,096.79 </v>
      </c>
      <c r="Y5764" s="6" t="str">
        <f aca="false">U5764+X5764</f>
        <v> $ 1,325,844.29 </v>
      </c>
      <c r="Z5764" s="0" t="n">
        <v>2</v>
      </c>
      <c r="AA5764" s="6" t="n">
        <v>835181.037</v>
      </c>
      <c r="AB5764" s="0" t="n">
        <v>3</v>
      </c>
      <c r="AC5764" s="6" t="n">
        <v>649585.251</v>
      </c>
      <c r="AD5764" s="7" t="n">
        <v>6</v>
      </c>
      <c r="AE5764" s="8" t="n">
        <v>108264.2085</v>
      </c>
    </row>
    <row r="5765" customFormat="false" ht="15.75" hidden="false" customHeight="true" outlineLevel="0" collapsed="false">
      <c r="A5765" s="4" t="n">
        <v>494235</v>
      </c>
      <c r="B5765" s="4" t="s">
        <v>19159</v>
      </c>
      <c r="C5765" s="4" t="n">
        <v>34997009</v>
      </c>
      <c r="D5765" s="4" t="n">
        <v>22928130</v>
      </c>
      <c r="E5765" s="4" t="s">
        <v>19160</v>
      </c>
      <c r="F5765" s="4" t="s">
        <v>33</v>
      </c>
      <c r="G5765" s="4" t="s">
        <v>19161</v>
      </c>
      <c r="H5765" s="4"/>
      <c r="I5765" s="4"/>
      <c r="J5765" s="5" t="n">
        <v>45483</v>
      </c>
      <c r="K5765" s="5" t="n">
        <v>44998</v>
      </c>
      <c r="L5765" s="6" t="n">
        <v>2243059.52</v>
      </c>
      <c r="M5765" s="6" t="n">
        <v>2786139.8</v>
      </c>
      <c r="N5765" s="4" t="n">
        <v>0</v>
      </c>
      <c r="O5765" s="4" t="s">
        <v>35</v>
      </c>
      <c r="P5765" s="4" t="s">
        <v>106</v>
      </c>
      <c r="Q5765" s="4" t="s">
        <v>48</v>
      </c>
      <c r="R5765" s="5" t="n">
        <v>45490.8292508912</v>
      </c>
      <c r="S5765" s="6" t="str">
        <f aca="false">M5765+N5765</f>
        <v> $ 2,786,139.80 </v>
      </c>
      <c r="T5765" s="6" t="str">
        <f aca="false">L5765*50%</f>
        <v> $ 1,121,529.76 </v>
      </c>
      <c r="U5765" s="6" t="str">
        <f aca="false">T5765+N5765</f>
        <v> $ 1,121,529.76 </v>
      </c>
      <c r="V5765" s="6" t="str">
        <f aca="false">U5765*15%</f>
        <v> $ 168,229.46 </v>
      </c>
      <c r="W5765" s="6" t="str">
        <f aca="false">V5765*22%</f>
        <v> $ 37,010.48 </v>
      </c>
      <c r="X5765" s="6" t="str">
        <f aca="false">V5765+W5765</f>
        <v> $ 205,239.95 </v>
      </c>
      <c r="Y5765" s="6" t="str">
        <f aca="false">U5765+X5765</f>
        <v> $ 1,326,769.71 </v>
      </c>
      <c r="Z5765" s="0" t="n">
        <v>2</v>
      </c>
      <c r="AA5765" s="6" t="n">
        <v>835763.977152</v>
      </c>
      <c r="AB5765" s="0" t="n">
        <v>3</v>
      </c>
      <c r="AC5765" s="6" t="n">
        <v>650038.648896</v>
      </c>
      <c r="AD5765" s="7" t="n">
        <v>6</v>
      </c>
      <c r="AE5765" s="8" t="n">
        <v>108339.774816</v>
      </c>
    </row>
    <row r="5766" customFormat="false" ht="15.75" hidden="false" customHeight="true" outlineLevel="0" collapsed="false">
      <c r="A5766" s="4" t="n">
        <v>488343</v>
      </c>
      <c r="B5766" s="4" t="s">
        <v>19162</v>
      </c>
      <c r="C5766" s="4" t="n">
        <v>5520722</v>
      </c>
      <c r="D5766" s="4" t="n">
        <v>28036858</v>
      </c>
      <c r="E5766" s="4" t="s">
        <v>19163</v>
      </c>
      <c r="F5766" s="4" t="s">
        <v>47</v>
      </c>
      <c r="G5766" s="4" t="s">
        <v>19164</v>
      </c>
      <c r="H5766" s="4"/>
      <c r="I5766" s="4"/>
      <c r="J5766" s="5" t="n">
        <v>45426</v>
      </c>
      <c r="K5766" s="5" t="n">
        <v>44870</v>
      </c>
      <c r="L5766" s="6" t="n">
        <v>2251229.3</v>
      </c>
      <c r="M5766" s="6" t="n">
        <v>5644424.3</v>
      </c>
      <c r="N5766" s="4" t="n">
        <v>0</v>
      </c>
      <c r="O5766" s="4" t="s">
        <v>41</v>
      </c>
      <c r="P5766" s="4" t="s">
        <v>106</v>
      </c>
      <c r="Q5766" s="4" t="s">
        <v>48</v>
      </c>
      <c r="R5766" s="5" t="n">
        <v>45440.434102662</v>
      </c>
      <c r="S5766" s="6" t="str">
        <f aca="false">M5766+N5766</f>
        <v> $ 5,644,424.30 </v>
      </c>
      <c r="T5766" s="6" t="str">
        <f aca="false">L5766*50%</f>
        <v> $ 1,125,614.65 </v>
      </c>
      <c r="U5766" s="6" t="str">
        <f aca="false">T5766+N5766</f>
        <v> $ 1,125,614.65 </v>
      </c>
      <c r="V5766" s="6" t="str">
        <f aca="false">U5766*15%</f>
        <v> $ 168,842.20 </v>
      </c>
      <c r="W5766" s="6" t="str">
        <f aca="false">V5766*22%</f>
        <v> $ 37,145.28 </v>
      </c>
      <c r="X5766" s="6" t="str">
        <f aca="false">V5766+W5766</f>
        <v> $ 205,987.48 </v>
      </c>
      <c r="Y5766" s="6" t="str">
        <f aca="false">U5766+X5766</f>
        <v> $ 1,331,602.13 </v>
      </c>
      <c r="Z5766" s="0" t="n">
        <v>2</v>
      </c>
      <c r="AA5766" s="6" t="n">
        <v>838808.03718</v>
      </c>
      <c r="AB5766" s="0" t="n">
        <v>3</v>
      </c>
      <c r="AC5766" s="6" t="n">
        <v>652406.25114</v>
      </c>
      <c r="AD5766" s="7" t="n">
        <v>6</v>
      </c>
      <c r="AE5766" s="8" t="n">
        <v>108734.37519</v>
      </c>
    </row>
    <row r="5767" customFormat="false" ht="15.75" hidden="false" customHeight="true" outlineLevel="0" collapsed="false">
      <c r="A5767" s="4" t="n">
        <v>493975</v>
      </c>
      <c r="B5767" s="4" t="s">
        <v>19165</v>
      </c>
      <c r="C5767" s="4" t="n">
        <v>29963665</v>
      </c>
      <c r="D5767" s="4" t="n">
        <v>7187357</v>
      </c>
      <c r="E5767" s="4" t="s">
        <v>19166</v>
      </c>
      <c r="F5767" s="4" t="s">
        <v>33</v>
      </c>
      <c r="G5767" s="4" t="s">
        <v>19167</v>
      </c>
      <c r="H5767" s="4"/>
      <c r="I5767" s="4"/>
      <c r="J5767" s="5" t="n">
        <v>45483</v>
      </c>
      <c r="K5767" s="5" t="n">
        <v>44995</v>
      </c>
      <c r="L5767" s="6" t="n">
        <v>2258092.67</v>
      </c>
      <c r="M5767" s="6" t="n">
        <v>3432526.72</v>
      </c>
      <c r="N5767" s="4" t="n">
        <v>0</v>
      </c>
      <c r="O5767" s="4" t="s">
        <v>35</v>
      </c>
      <c r="P5767" s="4" t="s">
        <v>106</v>
      </c>
      <c r="Q5767" s="4" t="s">
        <v>48</v>
      </c>
      <c r="R5767" s="5" t="n">
        <v>45490.5709156597</v>
      </c>
      <c r="S5767" s="6" t="str">
        <f aca="false">M5767+N5767</f>
        <v> $ 3,432,526.72 </v>
      </c>
      <c r="T5767" s="6" t="str">
        <f aca="false">L5767*50%</f>
        <v> $ 1,129,046.34 </v>
      </c>
      <c r="U5767" s="6" t="str">
        <f aca="false">T5767+N5767</f>
        <v> $ 1,129,046.34 </v>
      </c>
      <c r="V5767" s="6" t="str">
        <f aca="false">U5767*15%</f>
        <v> $ 169,356.95 </v>
      </c>
      <c r="W5767" s="6" t="str">
        <f aca="false">V5767*22%</f>
        <v> $ 37,258.53 </v>
      </c>
      <c r="X5767" s="6" t="str">
        <f aca="false">V5767+W5767</f>
        <v> $ 206,615.48 </v>
      </c>
      <c r="Y5767" s="6" t="str">
        <f aca="false">U5767+X5767</f>
        <v> $ 1,335,661.81 </v>
      </c>
      <c r="Z5767" s="0" t="n">
        <v>2</v>
      </c>
      <c r="AA5767" s="6" t="n">
        <v>841365.328842</v>
      </c>
      <c r="AB5767" s="0" t="n">
        <v>3</v>
      </c>
      <c r="AC5767" s="6" t="n">
        <v>654395.255766</v>
      </c>
      <c r="AD5767" s="7" t="n">
        <v>6</v>
      </c>
      <c r="AE5767" s="8" t="n">
        <v>109065.875961</v>
      </c>
    </row>
    <row r="5768" customFormat="false" ht="15.75" hidden="false" customHeight="true" outlineLevel="0" collapsed="false">
      <c r="A5768" s="4" t="n">
        <v>494521</v>
      </c>
      <c r="B5768" s="4" t="s">
        <v>19168</v>
      </c>
      <c r="C5768" s="4" t="n">
        <v>42829515</v>
      </c>
      <c r="D5768" s="4" t="n">
        <v>23804234</v>
      </c>
      <c r="E5768" s="4" t="s">
        <v>19169</v>
      </c>
      <c r="F5768" s="4" t="s">
        <v>33</v>
      </c>
      <c r="G5768" s="4" t="s">
        <v>19170</v>
      </c>
      <c r="H5768" s="4"/>
      <c r="I5768" s="4"/>
      <c r="J5768" s="5" t="n">
        <v>45483</v>
      </c>
      <c r="K5768" s="5" t="n">
        <v>45019</v>
      </c>
      <c r="L5768" s="6" t="n">
        <v>2259182.94</v>
      </c>
      <c r="M5768" s="6" t="n">
        <v>3983071.08</v>
      </c>
      <c r="N5768" s="4" t="n">
        <v>0</v>
      </c>
      <c r="O5768" s="4" t="s">
        <v>35</v>
      </c>
      <c r="P5768" s="4" t="s">
        <v>106</v>
      </c>
      <c r="Q5768" s="4" t="s">
        <v>48</v>
      </c>
      <c r="R5768" s="5" t="n">
        <v>45495.7897104167</v>
      </c>
      <c r="S5768" s="6" t="str">
        <f aca="false">M5768+N5768</f>
        <v> $ 3,983,071.08 </v>
      </c>
      <c r="T5768" s="6" t="str">
        <f aca="false">L5768*50%</f>
        <v> $ 1,129,591.47 </v>
      </c>
      <c r="U5768" s="6" t="str">
        <f aca="false">T5768+N5768</f>
        <v> $ 1,129,591.47 </v>
      </c>
      <c r="V5768" s="6" t="str">
        <f aca="false">U5768*15%</f>
        <v> $ 169,438.72 </v>
      </c>
      <c r="W5768" s="6" t="str">
        <f aca="false">V5768*22%</f>
        <v> $ 37,276.52 </v>
      </c>
      <c r="X5768" s="6" t="str">
        <f aca="false">V5768+W5768</f>
        <v> $ 206,715.24 </v>
      </c>
      <c r="Y5768" s="6" t="str">
        <f aca="false">U5768+X5768</f>
        <v> $ 1,336,306.71 </v>
      </c>
      <c r="Z5768" s="0" t="n">
        <v>2</v>
      </c>
      <c r="AA5768" s="6" t="n">
        <v>841771.563444</v>
      </c>
      <c r="AB5768" s="0" t="n">
        <v>3</v>
      </c>
      <c r="AC5768" s="6" t="n">
        <v>654711.216012</v>
      </c>
      <c r="AD5768" s="7" t="n">
        <v>6</v>
      </c>
      <c r="AE5768" s="8" t="n">
        <v>109118.536002</v>
      </c>
    </row>
    <row r="5769" customFormat="false" ht="15.75" hidden="false" customHeight="true" outlineLevel="0" collapsed="false">
      <c r="A5769" s="4" t="n">
        <v>495233</v>
      </c>
      <c r="B5769" s="4" t="s">
        <v>19171</v>
      </c>
      <c r="C5769" s="4" t="n">
        <v>32219111</v>
      </c>
      <c r="D5769" s="4" t="n">
        <v>8202207</v>
      </c>
      <c r="E5769" s="4" t="s">
        <v>19172</v>
      </c>
      <c r="F5769" s="4" t="s">
        <v>33</v>
      </c>
      <c r="G5769" s="4" t="s">
        <v>19173</v>
      </c>
      <c r="H5769" s="4"/>
      <c r="I5769" s="4"/>
      <c r="J5769" s="5" t="n">
        <v>45496</v>
      </c>
      <c r="K5769" s="5" t="n">
        <v>45054</v>
      </c>
      <c r="L5769" s="6" t="n">
        <v>2276911.21</v>
      </c>
      <c r="M5769" s="6" t="n">
        <v>3434958.46</v>
      </c>
      <c r="N5769" s="4" t="n">
        <v>0</v>
      </c>
      <c r="O5769" s="4" t="s">
        <v>35</v>
      </c>
      <c r="P5769" s="4" t="s">
        <v>106</v>
      </c>
      <c r="Q5769" s="4" t="s">
        <v>48</v>
      </c>
      <c r="R5769" s="5" t="n">
        <v>45498.6046740741</v>
      </c>
      <c r="S5769" s="6" t="str">
        <f aca="false">M5769+N5769</f>
        <v> $ 3,434,958.46 </v>
      </c>
      <c r="T5769" s="6" t="str">
        <f aca="false">L5769*50%</f>
        <v> $ 1,138,455.61 </v>
      </c>
      <c r="U5769" s="6" t="str">
        <f aca="false">T5769+N5769</f>
        <v> $ 1,138,455.61 </v>
      </c>
      <c r="V5769" s="6" t="str">
        <f aca="false">U5769*15%</f>
        <v> $ 170,768.34 </v>
      </c>
      <c r="W5769" s="6" t="str">
        <f aca="false">V5769*22%</f>
        <v> $ 37,569.03 </v>
      </c>
      <c r="X5769" s="6" t="str">
        <f aca="false">V5769+W5769</f>
        <v> $ 208,337.38 </v>
      </c>
      <c r="Y5769" s="6" t="str">
        <f aca="false">U5769+X5769</f>
        <v> $ 1,346,792.98 </v>
      </c>
      <c r="Z5769" s="0" t="n">
        <v>2</v>
      </c>
      <c r="AA5769" s="6" t="n">
        <v>848377.116846</v>
      </c>
      <c r="AB5769" s="0" t="n">
        <v>3</v>
      </c>
      <c r="AC5769" s="6" t="n">
        <v>659848.868658</v>
      </c>
      <c r="AD5769" s="7" t="n">
        <v>6</v>
      </c>
      <c r="AE5769" s="8" t="n">
        <v>109974.811443</v>
      </c>
    </row>
    <row r="5770" customFormat="false" ht="15.75" hidden="false" customHeight="true" outlineLevel="0" collapsed="false">
      <c r="A5770" s="4" t="n">
        <v>494996</v>
      </c>
      <c r="B5770" s="4" t="s">
        <v>19174</v>
      </c>
      <c r="C5770" s="4" t="n">
        <v>5919685</v>
      </c>
      <c r="D5770" s="4" t="n">
        <v>4628887</v>
      </c>
      <c r="E5770" s="4" t="s">
        <v>19175</v>
      </c>
      <c r="F5770" s="4" t="s">
        <v>33</v>
      </c>
      <c r="G5770" s="4" t="s">
        <v>19176</v>
      </c>
      <c r="H5770" s="4" t="s">
        <v>19177</v>
      </c>
      <c r="I5770" s="4"/>
      <c r="J5770" s="5" t="n">
        <v>45489</v>
      </c>
      <c r="K5770" s="5" t="n">
        <v>45034</v>
      </c>
      <c r="L5770" s="6" t="n">
        <v>2283295.9</v>
      </c>
      <c r="M5770" s="6" t="n">
        <v>3116404.78</v>
      </c>
      <c r="N5770" s="4" t="n">
        <v>0</v>
      </c>
      <c r="O5770" s="4" t="s">
        <v>35</v>
      </c>
      <c r="P5770" s="4" t="s">
        <v>106</v>
      </c>
      <c r="Q5770" s="4" t="s">
        <v>48</v>
      </c>
      <c r="R5770" s="5" t="n">
        <v>45498.6008383912</v>
      </c>
      <c r="S5770" s="6" t="str">
        <f aca="false">M5770+N5770</f>
        <v> $ 3,116,404.78 </v>
      </c>
      <c r="T5770" s="6" t="str">
        <f aca="false">L5770*50%</f>
        <v> $ 1,141,647.95 </v>
      </c>
      <c r="U5770" s="6" t="str">
        <f aca="false">T5770+N5770</f>
        <v> $ 1,141,647.95 </v>
      </c>
      <c r="V5770" s="6" t="str">
        <f aca="false">U5770*15%</f>
        <v> $ 171,247.19 </v>
      </c>
      <c r="W5770" s="6" t="str">
        <f aca="false">V5770*22%</f>
        <v> $ 37,674.38 </v>
      </c>
      <c r="X5770" s="6" t="str">
        <f aca="false">V5770+W5770</f>
        <v> $ 208,921.57 </v>
      </c>
      <c r="Y5770" s="6" t="str">
        <f aca="false">U5770+X5770</f>
        <v> $ 1,350,569.52 </v>
      </c>
      <c r="Z5770" s="0" t="n">
        <v>2</v>
      </c>
      <c r="AA5770" s="6" t="n">
        <v>850756.05234</v>
      </c>
      <c r="AB5770" s="0" t="n">
        <v>3</v>
      </c>
      <c r="AC5770" s="6" t="n">
        <v>661699.15182</v>
      </c>
      <c r="AD5770" s="7" t="n">
        <v>6</v>
      </c>
      <c r="AE5770" s="8" t="n">
        <v>110283.19197</v>
      </c>
    </row>
    <row r="5771" customFormat="false" ht="15.75" hidden="false" customHeight="true" outlineLevel="0" collapsed="false">
      <c r="A5771" s="4" t="n">
        <v>494280</v>
      </c>
      <c r="B5771" s="4" t="s">
        <v>19178</v>
      </c>
      <c r="C5771" s="4" t="n">
        <v>35982940</v>
      </c>
      <c r="D5771" s="4" t="n">
        <v>27893311</v>
      </c>
      <c r="E5771" s="4" t="s">
        <v>19179</v>
      </c>
      <c r="F5771" s="4" t="s">
        <v>33</v>
      </c>
      <c r="G5771" s="4" t="s">
        <v>19180</v>
      </c>
      <c r="H5771" s="4"/>
      <c r="I5771" s="4"/>
      <c r="J5771" s="5" t="n">
        <v>45483</v>
      </c>
      <c r="K5771" s="5" t="n">
        <v>45054</v>
      </c>
      <c r="L5771" s="6" t="n">
        <v>2288570.02</v>
      </c>
      <c r="M5771" s="6" t="n">
        <v>4146445.07</v>
      </c>
      <c r="N5771" s="4" t="n">
        <v>0</v>
      </c>
      <c r="O5771" s="4" t="s">
        <v>35</v>
      </c>
      <c r="P5771" s="4" t="s">
        <v>106</v>
      </c>
      <c r="Q5771" s="4" t="s">
        <v>48</v>
      </c>
      <c r="R5771" s="5" t="n">
        <v>45491.384606331</v>
      </c>
      <c r="S5771" s="6" t="str">
        <f aca="false">M5771+N5771</f>
        <v> $ 4,146,445.07 </v>
      </c>
      <c r="T5771" s="6" t="str">
        <f aca="false">L5771*50%</f>
        <v> $ 1,144,285.01 </v>
      </c>
      <c r="U5771" s="6" t="str">
        <f aca="false">T5771+N5771</f>
        <v> $ 1,144,285.01 </v>
      </c>
      <c r="V5771" s="6" t="str">
        <f aca="false">U5771*15%</f>
        <v> $ 171,642.75 </v>
      </c>
      <c r="W5771" s="6" t="str">
        <f aca="false">V5771*22%</f>
        <v> $ 37,761.41 </v>
      </c>
      <c r="X5771" s="6" t="str">
        <f aca="false">V5771+W5771</f>
        <v> $ 209,404.16 </v>
      </c>
      <c r="Y5771" s="6" t="str">
        <f aca="false">U5771+X5771</f>
        <v> $ 1,353,689.17 </v>
      </c>
      <c r="Z5771" s="0" t="n">
        <v>2</v>
      </c>
      <c r="AA5771" s="6" t="n">
        <v>852721.189452</v>
      </c>
      <c r="AB5771" s="0" t="n">
        <v>3</v>
      </c>
      <c r="AC5771" s="6" t="n">
        <v>663227.591796</v>
      </c>
      <c r="AD5771" s="7" t="n">
        <v>6</v>
      </c>
      <c r="AE5771" s="8" t="n">
        <v>110537.931966</v>
      </c>
    </row>
    <row r="5772" customFormat="false" ht="15.75" hidden="false" customHeight="true" outlineLevel="0" collapsed="false">
      <c r="A5772" s="4" t="n">
        <v>494419</v>
      </c>
      <c r="B5772" s="4" t="s">
        <v>19181</v>
      </c>
      <c r="C5772" s="4" t="n">
        <v>39203283</v>
      </c>
      <c r="D5772" s="4" t="n">
        <v>27011949</v>
      </c>
      <c r="E5772" s="4" t="s">
        <v>19182</v>
      </c>
      <c r="F5772" s="4" t="s">
        <v>33</v>
      </c>
      <c r="G5772" s="4" t="s">
        <v>16468</v>
      </c>
      <c r="H5772" s="4" t="s">
        <v>19183</v>
      </c>
      <c r="I5772" s="4"/>
      <c r="J5772" s="5" t="n">
        <v>45483</v>
      </c>
      <c r="K5772" s="5" t="n">
        <v>44998</v>
      </c>
      <c r="L5772" s="6" t="n">
        <v>2289959.41</v>
      </c>
      <c r="M5772" s="6" t="n">
        <v>4149300.82</v>
      </c>
      <c r="N5772" s="4" t="n">
        <v>0</v>
      </c>
      <c r="O5772" s="4" t="s">
        <v>35</v>
      </c>
      <c r="P5772" s="4" t="s">
        <v>106</v>
      </c>
      <c r="Q5772" s="4" t="s">
        <v>48</v>
      </c>
      <c r="R5772" s="5" t="n">
        <v>45491.6531320602</v>
      </c>
      <c r="S5772" s="6" t="str">
        <f aca="false">M5772+N5772</f>
        <v> $ 4,149,300.82 </v>
      </c>
      <c r="T5772" s="6" t="str">
        <f aca="false">L5772*50%</f>
        <v> $ 1,144,979.71 </v>
      </c>
      <c r="U5772" s="6" t="str">
        <f aca="false">T5772+N5772</f>
        <v> $ 1,144,979.71 </v>
      </c>
      <c r="V5772" s="6" t="str">
        <f aca="false">U5772*15%</f>
        <v> $ 171,746.96 </v>
      </c>
      <c r="W5772" s="6" t="str">
        <f aca="false">V5772*22%</f>
        <v> $ 37,784.33 </v>
      </c>
      <c r="X5772" s="6" t="str">
        <f aca="false">V5772+W5772</f>
        <v> $ 209,531.29 </v>
      </c>
      <c r="Y5772" s="6" t="str">
        <f aca="false">U5772+X5772</f>
        <v> $ 1,354,510.99 </v>
      </c>
      <c r="Z5772" s="0" t="n">
        <v>2</v>
      </c>
      <c r="AA5772" s="6" t="n">
        <v>853238.876166</v>
      </c>
      <c r="AB5772" s="0" t="n">
        <v>3</v>
      </c>
      <c r="AC5772" s="6" t="n">
        <v>663630.237018</v>
      </c>
      <c r="AD5772" s="7" t="n">
        <v>6</v>
      </c>
      <c r="AE5772" s="8" t="n">
        <v>110605.039503</v>
      </c>
    </row>
    <row r="5773" customFormat="false" ht="15.75" hidden="false" customHeight="true" outlineLevel="0" collapsed="false">
      <c r="A5773" s="4" t="n">
        <v>494090</v>
      </c>
      <c r="B5773" s="4" t="s">
        <v>19184</v>
      </c>
      <c r="C5773" s="4" t="n">
        <v>32395607</v>
      </c>
      <c r="D5773" s="4" t="n">
        <v>8170402</v>
      </c>
      <c r="E5773" s="4" t="s">
        <v>19185</v>
      </c>
      <c r="F5773" s="4" t="s">
        <v>33</v>
      </c>
      <c r="G5773" s="4" t="s">
        <v>19186</v>
      </c>
      <c r="H5773" s="4"/>
      <c r="I5773" s="4"/>
      <c r="J5773" s="5" t="n">
        <v>45483</v>
      </c>
      <c r="K5773" s="5" t="n">
        <v>45047</v>
      </c>
      <c r="L5773" s="6" t="n">
        <v>2298784.37</v>
      </c>
      <c r="M5773" s="6" t="n">
        <v>2910609.36</v>
      </c>
      <c r="N5773" s="4" t="n">
        <v>0</v>
      </c>
      <c r="O5773" s="4" t="s">
        <v>35</v>
      </c>
      <c r="P5773" s="4" t="s">
        <v>106</v>
      </c>
      <c r="Q5773" s="4" t="s">
        <v>48</v>
      </c>
      <c r="R5773" s="5" t="n">
        <v>45490.5160348032</v>
      </c>
      <c r="S5773" s="6" t="str">
        <f aca="false">M5773+N5773</f>
        <v> $ 2,910,609.36 </v>
      </c>
      <c r="T5773" s="6" t="str">
        <f aca="false">L5773*50%</f>
        <v> $ 1,149,392.19 </v>
      </c>
      <c r="U5773" s="6" t="str">
        <f aca="false">T5773+N5773</f>
        <v> $ 1,149,392.19 </v>
      </c>
      <c r="V5773" s="6" t="str">
        <f aca="false">U5773*15%</f>
        <v> $ 172,408.83 </v>
      </c>
      <c r="W5773" s="6" t="str">
        <f aca="false">V5773*22%</f>
        <v> $ 37,929.94 </v>
      </c>
      <c r="X5773" s="6" t="str">
        <f aca="false">V5773+W5773</f>
        <v> $ 210,338.77 </v>
      </c>
      <c r="Y5773" s="6" t="str">
        <f aca="false">U5773+X5773</f>
        <v> $ 1,359,730.95 </v>
      </c>
      <c r="Z5773" s="0" t="n">
        <v>2</v>
      </c>
      <c r="AA5773" s="6" t="n">
        <v>856527.056262</v>
      </c>
      <c r="AB5773" s="0" t="n">
        <v>3</v>
      </c>
      <c r="AC5773" s="6" t="n">
        <v>666187.710426</v>
      </c>
      <c r="AD5773" s="7" t="n">
        <v>6</v>
      </c>
      <c r="AE5773" s="8" t="n">
        <v>111031.285071</v>
      </c>
    </row>
    <row r="5774" customFormat="false" ht="15.75" hidden="false" customHeight="true" outlineLevel="0" collapsed="false">
      <c r="A5774" s="4" t="n">
        <v>494399</v>
      </c>
      <c r="B5774" s="4" t="s">
        <v>19187</v>
      </c>
      <c r="C5774" s="4" t="n">
        <v>38623206</v>
      </c>
      <c r="D5774" s="4" t="n">
        <v>29703883</v>
      </c>
      <c r="E5774" s="4" t="s">
        <v>19188</v>
      </c>
      <c r="F5774" s="4" t="s">
        <v>33</v>
      </c>
      <c r="G5774" s="4" t="s">
        <v>19189</v>
      </c>
      <c r="H5774" s="4"/>
      <c r="I5774" s="4"/>
      <c r="J5774" s="5" t="n">
        <v>45483</v>
      </c>
      <c r="K5774" s="5" t="n">
        <v>44986</v>
      </c>
      <c r="L5774" s="6" t="n">
        <v>2303296.97</v>
      </c>
      <c r="M5774" s="6" t="n">
        <v>3293739.47</v>
      </c>
      <c r="N5774" s="4" t="n">
        <v>0</v>
      </c>
      <c r="O5774" s="4" t="s">
        <v>35</v>
      </c>
      <c r="P5774" s="4" t="s">
        <v>93</v>
      </c>
      <c r="Q5774" s="4" t="s">
        <v>37</v>
      </c>
      <c r="R5774" s="5"/>
      <c r="S5774" s="6" t="str">
        <f aca="false">M5774+N5774</f>
        <v> $ 3,293,739.47 </v>
      </c>
      <c r="T5774" s="6" t="str">
        <f aca="false">L5774*50%</f>
        <v> $ 1,151,648.49 </v>
      </c>
      <c r="U5774" s="6" t="str">
        <f aca="false">T5774+N5774</f>
        <v> $ 1,151,648.49 </v>
      </c>
      <c r="V5774" s="6" t="str">
        <f aca="false">U5774*15%</f>
        <v> $ 172,747.27 </v>
      </c>
      <c r="W5774" s="6" t="str">
        <f aca="false">V5774*22%</f>
        <v> $ 38,004.40 </v>
      </c>
      <c r="X5774" s="6" t="str">
        <f aca="false">V5774+W5774</f>
        <v> $ 210,751.67 </v>
      </c>
      <c r="Y5774" s="6" t="str">
        <f aca="false">U5774+X5774</f>
        <v> $ 1,362,400.16 </v>
      </c>
      <c r="Z5774" s="0" t="n">
        <v>2</v>
      </c>
      <c r="AA5774" s="6" t="n">
        <v>858208.451022</v>
      </c>
      <c r="AB5774" s="0" t="n">
        <v>3</v>
      </c>
      <c r="AC5774" s="6" t="n">
        <v>667495.461906</v>
      </c>
      <c r="AD5774" s="7" t="n">
        <v>6</v>
      </c>
      <c r="AE5774" s="8" t="n">
        <v>111249.243651</v>
      </c>
    </row>
    <row r="5775" customFormat="false" ht="15.75" hidden="false" customHeight="true" outlineLevel="0" collapsed="false">
      <c r="A5775" s="4" t="n">
        <v>493658</v>
      </c>
      <c r="B5775" s="4" t="s">
        <v>19190</v>
      </c>
      <c r="C5775" s="4" t="n">
        <v>21598855</v>
      </c>
      <c r="D5775" s="4" t="n">
        <v>2285675</v>
      </c>
      <c r="E5775" s="4" t="s">
        <v>19191</v>
      </c>
      <c r="F5775" s="4" t="s">
        <v>33</v>
      </c>
      <c r="G5775" s="4" t="s">
        <v>19192</v>
      </c>
      <c r="H5775" s="4"/>
      <c r="I5775" s="4"/>
      <c r="J5775" s="5" t="n">
        <v>45483</v>
      </c>
      <c r="K5775" s="5" t="n">
        <v>45056</v>
      </c>
      <c r="L5775" s="6" t="n">
        <v>2309134.05</v>
      </c>
      <c r="M5775" s="6" t="n">
        <v>4261780.97</v>
      </c>
      <c r="N5775" s="4" t="n">
        <v>0</v>
      </c>
      <c r="O5775" s="4" t="s">
        <v>35</v>
      </c>
      <c r="P5775" s="4" t="s">
        <v>106</v>
      </c>
      <c r="Q5775" s="4" t="s">
        <v>48</v>
      </c>
      <c r="R5775" s="5" t="n">
        <v>45488.6067552894</v>
      </c>
      <c r="S5775" s="6" t="str">
        <f aca="false">M5775+N5775</f>
        <v> $ 4,261,780.97 </v>
      </c>
      <c r="T5775" s="6" t="str">
        <f aca="false">L5775*50%</f>
        <v> $ 1,154,567.03 </v>
      </c>
      <c r="U5775" s="6" t="str">
        <f aca="false">T5775+N5775</f>
        <v> $ 1,154,567.03 </v>
      </c>
      <c r="V5775" s="6" t="str">
        <f aca="false">U5775*15%</f>
        <v> $ 173,185.05 </v>
      </c>
      <c r="W5775" s="6" t="str">
        <f aca="false">V5775*22%</f>
        <v> $ 38,100.71 </v>
      </c>
      <c r="X5775" s="6" t="str">
        <f aca="false">V5775+W5775</f>
        <v> $ 211,285.77 </v>
      </c>
      <c r="Y5775" s="6" t="str">
        <f aca="false">U5775+X5775</f>
        <v> $ 1,365,852.79 </v>
      </c>
      <c r="Z5775" s="0" t="n">
        <v>2</v>
      </c>
      <c r="AA5775" s="6" t="n">
        <v>860383.34703</v>
      </c>
      <c r="AB5775" s="0" t="n">
        <v>3</v>
      </c>
      <c r="AC5775" s="6" t="n">
        <v>669187.04769</v>
      </c>
      <c r="AD5775" s="7" t="n">
        <v>6</v>
      </c>
      <c r="AE5775" s="8" t="n">
        <v>111531.174615</v>
      </c>
    </row>
    <row r="5776" customFormat="false" ht="15.75" hidden="false" customHeight="true" outlineLevel="0" collapsed="false">
      <c r="A5776" s="4" t="n">
        <v>494095</v>
      </c>
      <c r="B5776" s="4" t="s">
        <v>19193</v>
      </c>
      <c r="C5776" s="4" t="n">
        <v>32450735</v>
      </c>
      <c r="D5776" s="4" t="n">
        <v>24577158</v>
      </c>
      <c r="E5776" s="4" t="s">
        <v>19194</v>
      </c>
      <c r="F5776" s="4" t="s">
        <v>33</v>
      </c>
      <c r="G5776" s="4" t="s">
        <v>19195</v>
      </c>
      <c r="H5776" s="4"/>
      <c r="I5776" s="4"/>
      <c r="J5776" s="5" t="n">
        <v>45483</v>
      </c>
      <c r="K5776" s="5" t="n">
        <v>44967</v>
      </c>
      <c r="L5776" s="6" t="n">
        <v>2334132.67</v>
      </c>
      <c r="M5776" s="6" t="n">
        <v>4394994.29</v>
      </c>
      <c r="N5776" s="4" t="n">
        <v>0</v>
      </c>
      <c r="O5776" s="4" t="s">
        <v>35</v>
      </c>
      <c r="P5776" s="4" t="s">
        <v>106</v>
      </c>
      <c r="Q5776" s="4" t="s">
        <v>48</v>
      </c>
      <c r="R5776" s="5" t="n">
        <v>45490.5753242708</v>
      </c>
      <c r="S5776" s="6" t="str">
        <f aca="false">M5776+N5776</f>
        <v> $ 4,394,994.29 </v>
      </c>
      <c r="T5776" s="6" t="str">
        <f aca="false">L5776*50%</f>
        <v> $ 1,167,066.34 </v>
      </c>
      <c r="U5776" s="6" t="str">
        <f aca="false">T5776+N5776</f>
        <v> $ 1,167,066.34 </v>
      </c>
      <c r="V5776" s="6" t="str">
        <f aca="false">U5776*15%</f>
        <v> $ 175,059.95 </v>
      </c>
      <c r="W5776" s="6" t="str">
        <f aca="false">V5776*22%</f>
        <v> $ 38,513.19 </v>
      </c>
      <c r="X5776" s="6" t="str">
        <f aca="false">V5776+W5776</f>
        <v> $ 213,573.14 </v>
      </c>
      <c r="Y5776" s="6" t="str">
        <f aca="false">U5776+X5776</f>
        <v> $ 1,380,639.47 </v>
      </c>
      <c r="Z5776" s="0" t="n">
        <v>2</v>
      </c>
      <c r="AA5776" s="6" t="n">
        <v>869697.832842</v>
      </c>
      <c r="AB5776" s="0" t="n">
        <v>3</v>
      </c>
      <c r="AC5776" s="6" t="n">
        <v>676431.647766</v>
      </c>
      <c r="AD5776" s="7" t="n">
        <v>6</v>
      </c>
      <c r="AE5776" s="8" t="n">
        <v>112738.607961</v>
      </c>
    </row>
    <row r="5777" customFormat="false" ht="15.75" hidden="false" customHeight="true" outlineLevel="0" collapsed="false">
      <c r="A5777" s="4" t="n">
        <v>495190</v>
      </c>
      <c r="B5777" s="4" t="s">
        <v>19196</v>
      </c>
      <c r="C5777" s="4" t="n">
        <v>28962619</v>
      </c>
      <c r="D5777" s="4" t="n">
        <v>22790363</v>
      </c>
      <c r="E5777" s="4" t="s">
        <v>19197</v>
      </c>
      <c r="F5777" s="4" t="s">
        <v>33</v>
      </c>
      <c r="G5777" s="4" t="s">
        <v>19198</v>
      </c>
      <c r="H5777" s="4"/>
      <c r="I5777" s="4"/>
      <c r="J5777" s="5" t="n">
        <v>45496</v>
      </c>
      <c r="K5777" s="5" t="n">
        <v>45054</v>
      </c>
      <c r="L5777" s="6" t="n">
        <v>2335859.64</v>
      </c>
      <c r="M5777" s="6" t="n">
        <v>3410025.21</v>
      </c>
      <c r="N5777" s="4" t="n">
        <v>0</v>
      </c>
      <c r="O5777" s="4" t="s">
        <v>35</v>
      </c>
      <c r="P5777" s="4" t="s">
        <v>106</v>
      </c>
      <c r="Q5777" s="4" t="s">
        <v>48</v>
      </c>
      <c r="R5777" s="5" t="n">
        <v>45497.6829469907</v>
      </c>
      <c r="S5777" s="6" t="str">
        <f aca="false">M5777+N5777</f>
        <v> $ 3,410,025.21 </v>
      </c>
      <c r="T5777" s="6" t="str">
        <f aca="false">L5777*50%</f>
        <v> $ 1,167,929.82 </v>
      </c>
      <c r="U5777" s="6" t="str">
        <f aca="false">T5777+N5777</f>
        <v> $ 1,167,929.82 </v>
      </c>
      <c r="V5777" s="6" t="str">
        <f aca="false">U5777*15%</f>
        <v> $ 175,189.47 </v>
      </c>
      <c r="W5777" s="6" t="str">
        <f aca="false">V5777*22%</f>
        <v> $ 38,541.68 </v>
      </c>
      <c r="X5777" s="6" t="str">
        <f aca="false">V5777+W5777</f>
        <v> $ 213,731.16 </v>
      </c>
      <c r="Y5777" s="6" t="str">
        <f aca="false">U5777+X5777</f>
        <v> $ 1,381,660.98 </v>
      </c>
      <c r="Z5777" s="0" t="n">
        <v>2</v>
      </c>
      <c r="AA5777" s="6" t="n">
        <v>870341.301864</v>
      </c>
      <c r="AB5777" s="0" t="n">
        <v>3</v>
      </c>
      <c r="AC5777" s="6" t="n">
        <v>676932.123672</v>
      </c>
      <c r="AD5777" s="7" t="n">
        <v>6</v>
      </c>
      <c r="AE5777" s="8" t="n">
        <v>112822.020612</v>
      </c>
    </row>
    <row r="5778" customFormat="false" ht="15.75" hidden="false" customHeight="true" outlineLevel="0" collapsed="false">
      <c r="A5778" s="4" t="n">
        <v>494074</v>
      </c>
      <c r="B5778" s="4" t="s">
        <v>19199</v>
      </c>
      <c r="C5778" s="4" t="n">
        <v>32104987</v>
      </c>
      <c r="D5778" s="4" t="n">
        <v>20831068</v>
      </c>
      <c r="E5778" s="4" t="s">
        <v>19200</v>
      </c>
      <c r="F5778" s="4" t="s">
        <v>33</v>
      </c>
      <c r="G5778" s="4" t="s">
        <v>19201</v>
      </c>
      <c r="H5778" s="4"/>
      <c r="I5778" s="4"/>
      <c r="J5778" s="5" t="n">
        <v>45483</v>
      </c>
      <c r="K5778" s="5" t="n">
        <v>44967</v>
      </c>
      <c r="L5778" s="6" t="n">
        <v>2343934.15</v>
      </c>
      <c r="M5778" s="6" t="n">
        <v>4601585.09</v>
      </c>
      <c r="N5778" s="4" t="n">
        <v>0</v>
      </c>
      <c r="O5778" s="4" t="s">
        <v>35</v>
      </c>
      <c r="P5778" s="4" t="s">
        <v>106</v>
      </c>
      <c r="Q5778" s="4" t="s">
        <v>48</v>
      </c>
      <c r="R5778" s="5" t="n">
        <v>45490.5185980324</v>
      </c>
      <c r="S5778" s="6" t="str">
        <f aca="false">M5778+N5778</f>
        <v> $ 4,601,585.09 </v>
      </c>
      <c r="T5778" s="6" t="str">
        <f aca="false">L5778*50%</f>
        <v> $ 1,171,967.08 </v>
      </c>
      <c r="U5778" s="6" t="str">
        <f aca="false">T5778+N5778</f>
        <v> $ 1,171,967.08 </v>
      </c>
      <c r="V5778" s="6" t="str">
        <f aca="false">U5778*15%</f>
        <v> $ 175,795.06 </v>
      </c>
      <c r="W5778" s="6" t="str">
        <f aca="false">V5778*22%</f>
        <v> $ 38,674.91 </v>
      </c>
      <c r="X5778" s="6" t="str">
        <f aca="false">V5778+W5778</f>
        <v> $ 214,469.97 </v>
      </c>
      <c r="Y5778" s="6" t="str">
        <f aca="false">U5778+X5778</f>
        <v> $ 1,386,437.05 </v>
      </c>
      <c r="Z5778" s="0" t="n">
        <v>2</v>
      </c>
      <c r="AA5778" s="6" t="n">
        <v>873349.86429</v>
      </c>
      <c r="AB5778" s="0" t="n">
        <v>3</v>
      </c>
      <c r="AC5778" s="6" t="n">
        <v>679272.11667</v>
      </c>
      <c r="AD5778" s="7" t="n">
        <v>6</v>
      </c>
      <c r="AE5778" s="8" t="n">
        <v>113212.019445</v>
      </c>
    </row>
    <row r="5779" customFormat="false" ht="15.75" hidden="false" customHeight="true" outlineLevel="0" collapsed="false">
      <c r="A5779" s="4" t="n">
        <v>494588</v>
      </c>
      <c r="B5779" s="4" t="s">
        <v>19202</v>
      </c>
      <c r="C5779" s="4" t="n">
        <v>93529227</v>
      </c>
      <c r="D5779" s="4" t="n">
        <v>21905050</v>
      </c>
      <c r="E5779" s="4" t="s">
        <v>19203</v>
      </c>
      <c r="F5779" s="4" t="s">
        <v>33</v>
      </c>
      <c r="G5779" s="4" t="s">
        <v>19204</v>
      </c>
      <c r="H5779" s="4"/>
      <c r="I5779" s="4"/>
      <c r="J5779" s="5" t="n">
        <v>45483</v>
      </c>
      <c r="K5779" s="5" t="n">
        <v>44995</v>
      </c>
      <c r="L5779" s="6" t="n">
        <v>2365905.32</v>
      </c>
      <c r="M5779" s="6" t="n">
        <v>4294633.09</v>
      </c>
      <c r="N5779" s="4" t="n">
        <v>0</v>
      </c>
      <c r="O5779" s="4" t="s">
        <v>35</v>
      </c>
      <c r="P5779" s="4" t="s">
        <v>106</v>
      </c>
      <c r="Q5779" s="4" t="s">
        <v>48</v>
      </c>
      <c r="R5779" s="5" t="n">
        <v>45495.783315162</v>
      </c>
      <c r="S5779" s="6" t="str">
        <f aca="false">M5779+N5779</f>
        <v> $ 4,294,633.09 </v>
      </c>
      <c r="T5779" s="6" t="str">
        <f aca="false">L5779*50%</f>
        <v> $ 1,182,952.66 </v>
      </c>
      <c r="U5779" s="6" t="str">
        <f aca="false">T5779+N5779</f>
        <v> $ 1,182,952.66 </v>
      </c>
      <c r="V5779" s="6" t="str">
        <f aca="false">U5779*15%</f>
        <v> $ 177,442.90 </v>
      </c>
      <c r="W5779" s="6" t="str">
        <f aca="false">V5779*22%</f>
        <v> $ 39,037.44 </v>
      </c>
      <c r="X5779" s="6" t="str">
        <f aca="false">V5779+W5779</f>
        <v> $ 216,480.34 </v>
      </c>
      <c r="Y5779" s="6" t="str">
        <f aca="false">U5779+X5779</f>
        <v> $ 1,399,433.00 </v>
      </c>
      <c r="Z5779" s="0" t="n">
        <v>2</v>
      </c>
      <c r="AA5779" s="6" t="n">
        <v>881536.322232</v>
      </c>
      <c r="AB5779" s="0" t="n">
        <v>3</v>
      </c>
      <c r="AC5779" s="6" t="n">
        <v>685639.361736</v>
      </c>
      <c r="AD5779" s="7" t="n">
        <v>6</v>
      </c>
      <c r="AE5779" s="8" t="n">
        <v>114273.226956</v>
      </c>
    </row>
    <row r="5780" customFormat="false" ht="15.75" hidden="false" customHeight="true" outlineLevel="0" collapsed="false">
      <c r="A5780" s="4" t="n">
        <v>495142</v>
      </c>
      <c r="B5780" s="4" t="s">
        <v>19205</v>
      </c>
      <c r="C5780" s="4" t="n">
        <v>25631911</v>
      </c>
      <c r="D5780" s="4" t="n">
        <v>21740195</v>
      </c>
      <c r="E5780" s="4" t="s">
        <v>19206</v>
      </c>
      <c r="F5780" s="4" t="s">
        <v>33</v>
      </c>
      <c r="G5780" s="4" t="s">
        <v>19207</v>
      </c>
      <c r="H5780" s="4"/>
      <c r="I5780" s="4"/>
      <c r="J5780" s="5" t="n">
        <v>45496</v>
      </c>
      <c r="K5780" s="5" t="n">
        <v>45054</v>
      </c>
      <c r="L5780" s="6" t="n">
        <v>2368428.98</v>
      </c>
      <c r="M5780" s="6" t="n">
        <v>3233716.16</v>
      </c>
      <c r="N5780" s="4" t="n">
        <v>0</v>
      </c>
      <c r="O5780" s="4" t="s">
        <v>35</v>
      </c>
      <c r="P5780" s="4" t="s">
        <v>106</v>
      </c>
      <c r="Q5780" s="4" t="s">
        <v>48</v>
      </c>
      <c r="R5780" s="5" t="n">
        <v>45497.6877075231</v>
      </c>
      <c r="S5780" s="6" t="str">
        <f aca="false">M5780+N5780</f>
        <v> $ 3,233,716.16 </v>
      </c>
      <c r="T5780" s="6" t="str">
        <f aca="false">L5780*50%</f>
        <v> $ 1,184,214.49 </v>
      </c>
      <c r="U5780" s="6" t="str">
        <f aca="false">T5780+N5780</f>
        <v> $ 1,184,214.49 </v>
      </c>
      <c r="V5780" s="6" t="str">
        <f aca="false">U5780*15%</f>
        <v> $ 177,632.17 </v>
      </c>
      <c r="W5780" s="6" t="str">
        <f aca="false">V5780*22%</f>
        <v> $ 39,079.08 </v>
      </c>
      <c r="X5780" s="6" t="str">
        <f aca="false">V5780+W5780</f>
        <v> $ 216,711.25 </v>
      </c>
      <c r="Y5780" s="6" t="str">
        <f aca="false">U5780+X5780</f>
        <v> $ 1,400,925.74 </v>
      </c>
      <c r="Z5780" s="0" t="n">
        <v>2</v>
      </c>
      <c r="AA5780" s="6" t="n">
        <v>882476.637948</v>
      </c>
      <c r="AB5780" s="0" t="n">
        <v>3</v>
      </c>
      <c r="AC5780" s="6" t="n">
        <v>686370.718404</v>
      </c>
      <c r="AD5780" s="7" t="n">
        <v>6</v>
      </c>
      <c r="AE5780" s="8" t="n">
        <v>114395.119734</v>
      </c>
    </row>
    <row r="5781" customFormat="false" ht="15.75" hidden="false" customHeight="true" outlineLevel="0" collapsed="false">
      <c r="A5781" s="4" t="n">
        <v>494556</v>
      </c>
      <c r="B5781" s="4" t="s">
        <v>19208</v>
      </c>
      <c r="C5781" s="4" t="n">
        <v>45448721</v>
      </c>
      <c r="D5781" s="4" t="n">
        <v>28340905</v>
      </c>
      <c r="E5781" s="4" t="s">
        <v>19209</v>
      </c>
      <c r="F5781" s="4" t="s">
        <v>33</v>
      </c>
      <c r="G5781" s="4" t="s">
        <v>19210</v>
      </c>
      <c r="H5781" s="4" t="s">
        <v>19211</v>
      </c>
      <c r="I5781" s="4" t="s">
        <v>19212</v>
      </c>
      <c r="J5781" s="5" t="n">
        <v>45483</v>
      </c>
      <c r="K5781" s="5" t="n">
        <v>44985</v>
      </c>
      <c r="L5781" s="6" t="n">
        <v>2371990.42</v>
      </c>
      <c r="M5781" s="6" t="n">
        <v>3996445.18</v>
      </c>
      <c r="N5781" s="4" t="n">
        <v>0</v>
      </c>
      <c r="O5781" s="4" t="s">
        <v>35</v>
      </c>
      <c r="P5781" s="4" t="s">
        <v>106</v>
      </c>
      <c r="Q5781" s="4" t="s">
        <v>48</v>
      </c>
      <c r="R5781" s="5" t="n">
        <v>45495.7768277778</v>
      </c>
      <c r="S5781" s="6" t="str">
        <f aca="false">M5781+N5781</f>
        <v> $ 3,996,445.18 </v>
      </c>
      <c r="T5781" s="6" t="str">
        <f aca="false">L5781*50%</f>
        <v> $ 1,185,995.21 </v>
      </c>
      <c r="U5781" s="6" t="str">
        <f aca="false">T5781+N5781</f>
        <v> $ 1,185,995.21 </v>
      </c>
      <c r="V5781" s="6" t="str">
        <f aca="false">U5781*15%</f>
        <v> $ 177,899.28 </v>
      </c>
      <c r="W5781" s="6" t="str">
        <f aca="false">V5781*22%</f>
        <v> $ 39,137.84 </v>
      </c>
      <c r="X5781" s="6" t="str">
        <f aca="false">V5781+W5781</f>
        <v> $ 217,037.12 </v>
      </c>
      <c r="Y5781" s="6" t="str">
        <f aca="false">U5781+X5781</f>
        <v> $ 1,403,032.33 </v>
      </c>
      <c r="Z5781" s="0" t="n">
        <v>2</v>
      </c>
      <c r="AA5781" s="6" t="n">
        <v>883803.630492</v>
      </c>
      <c r="AB5781" s="0" t="n">
        <v>3</v>
      </c>
      <c r="AC5781" s="6" t="n">
        <v>687402.823716</v>
      </c>
      <c r="AD5781" s="7" t="n">
        <v>6</v>
      </c>
      <c r="AE5781" s="8" t="n">
        <v>114567.137286</v>
      </c>
    </row>
    <row r="5782" customFormat="false" ht="15.75" hidden="false" customHeight="true" outlineLevel="0" collapsed="false">
      <c r="A5782" s="4" t="n">
        <v>493559</v>
      </c>
      <c r="B5782" s="4" t="s">
        <v>19213</v>
      </c>
      <c r="C5782" s="4" t="n">
        <v>14431541</v>
      </c>
      <c r="D5782" s="4" t="n">
        <v>4241811</v>
      </c>
      <c r="E5782" s="4" t="s">
        <v>19214</v>
      </c>
      <c r="F5782" s="4" t="s">
        <v>33</v>
      </c>
      <c r="G5782" s="4" t="s">
        <v>19215</v>
      </c>
      <c r="H5782" s="4" t="s">
        <v>19216</v>
      </c>
      <c r="I5782" s="4" t="s">
        <v>19217</v>
      </c>
      <c r="J5782" s="5" t="n">
        <v>45483</v>
      </c>
      <c r="K5782" s="5" t="n">
        <v>45026</v>
      </c>
      <c r="L5782" s="6" t="n">
        <v>2380865.49</v>
      </c>
      <c r="M5782" s="6" t="n">
        <v>3575150.59</v>
      </c>
      <c r="N5782" s="4" t="n">
        <v>0</v>
      </c>
      <c r="O5782" s="4" t="s">
        <v>35</v>
      </c>
      <c r="P5782" s="4" t="s">
        <v>106</v>
      </c>
      <c r="Q5782" s="4" t="s">
        <v>48</v>
      </c>
      <c r="R5782" s="5" t="n">
        <v>45488.4980462963</v>
      </c>
      <c r="S5782" s="6" t="str">
        <f aca="false">M5782+N5782</f>
        <v> $ 3,575,150.59 </v>
      </c>
      <c r="T5782" s="6" t="str">
        <f aca="false">L5782*50%</f>
        <v> $ 1,190,432.75 </v>
      </c>
      <c r="U5782" s="6" t="str">
        <f aca="false">T5782+N5782</f>
        <v> $ 1,190,432.75 </v>
      </c>
      <c r="V5782" s="6" t="str">
        <f aca="false">U5782*15%</f>
        <v> $ 178,564.91 </v>
      </c>
      <c r="W5782" s="6" t="str">
        <f aca="false">V5782*22%</f>
        <v> $ 39,284.28 </v>
      </c>
      <c r="X5782" s="6" t="str">
        <f aca="false">V5782+W5782</f>
        <v> $ 217,849.19 </v>
      </c>
      <c r="Y5782" s="6" t="str">
        <f aca="false">U5782+X5782</f>
        <v> $ 1,408,281.94 </v>
      </c>
      <c r="Z5782" s="0" t="n">
        <v>2</v>
      </c>
      <c r="AA5782" s="6" t="n">
        <v>887110.481574</v>
      </c>
      <c r="AB5782" s="0" t="n">
        <v>3</v>
      </c>
      <c r="AC5782" s="6" t="n">
        <v>689974.819002</v>
      </c>
      <c r="AD5782" s="7" t="n">
        <v>6</v>
      </c>
      <c r="AE5782" s="8" t="n">
        <v>114995.803167</v>
      </c>
    </row>
    <row r="5783" customFormat="false" ht="15.75" hidden="false" customHeight="true" outlineLevel="0" collapsed="false">
      <c r="A5783" s="4" t="n">
        <v>493985</v>
      </c>
      <c r="B5783" s="4" t="s">
        <v>19218</v>
      </c>
      <c r="C5783" s="4" t="n">
        <v>30261702</v>
      </c>
      <c r="D5783" s="4" t="n">
        <v>19554185</v>
      </c>
      <c r="E5783" s="4" t="s">
        <v>19219</v>
      </c>
      <c r="F5783" s="4" t="s">
        <v>33</v>
      </c>
      <c r="G5783" s="4" t="s">
        <v>19220</v>
      </c>
      <c r="H5783" s="4" t="s">
        <v>19221</v>
      </c>
      <c r="I5783" s="4"/>
      <c r="J5783" s="5" t="n">
        <v>45483</v>
      </c>
      <c r="K5783" s="5" t="n">
        <v>45026</v>
      </c>
      <c r="L5783" s="6" t="n">
        <v>2397761.5</v>
      </c>
      <c r="M5783" s="6" t="n">
        <v>2980369.15</v>
      </c>
      <c r="N5783" s="4" t="n">
        <v>0</v>
      </c>
      <c r="O5783" s="4" t="s">
        <v>35</v>
      </c>
      <c r="P5783" s="4" t="s">
        <v>106</v>
      </c>
      <c r="Q5783" s="4" t="s">
        <v>48</v>
      </c>
      <c r="R5783" s="5" t="n">
        <v>45490.6530502315</v>
      </c>
      <c r="S5783" s="6" t="str">
        <f aca="false">M5783+N5783</f>
        <v> $ 2,980,369.15 </v>
      </c>
      <c r="T5783" s="6" t="str">
        <f aca="false">L5783*50%</f>
        <v> $ 1,198,880.75 </v>
      </c>
      <c r="U5783" s="6" t="str">
        <f aca="false">T5783+N5783</f>
        <v> $ 1,198,880.75 </v>
      </c>
      <c r="V5783" s="6" t="str">
        <f aca="false">U5783*15%</f>
        <v> $ 179,832.11 </v>
      </c>
      <c r="W5783" s="6" t="str">
        <f aca="false">V5783*22%</f>
        <v> $ 39,563.06 </v>
      </c>
      <c r="X5783" s="6" t="str">
        <f aca="false">V5783+W5783</f>
        <v> $ 219,395.18 </v>
      </c>
      <c r="Y5783" s="6" t="str">
        <f aca="false">U5783+X5783</f>
        <v> $ 1,418,275.93 </v>
      </c>
      <c r="Z5783" s="0" t="n">
        <v>2</v>
      </c>
      <c r="AA5783" s="6" t="n">
        <v>893405.9349</v>
      </c>
      <c r="AB5783" s="0" t="n">
        <v>3</v>
      </c>
      <c r="AC5783" s="6" t="n">
        <v>694871.2827</v>
      </c>
      <c r="AD5783" s="7" t="n">
        <v>6</v>
      </c>
      <c r="AE5783" s="8" t="n">
        <v>115811.88045</v>
      </c>
    </row>
    <row r="5784" customFormat="false" ht="15.75" hidden="false" customHeight="true" outlineLevel="0" collapsed="false">
      <c r="A5784" s="4" t="n">
        <v>488492</v>
      </c>
      <c r="B5784" s="4" t="s">
        <v>19222</v>
      </c>
      <c r="C5784" s="4" t="n">
        <v>96215883</v>
      </c>
      <c r="D5784" s="4" t="n">
        <v>29345269</v>
      </c>
      <c r="E5784" s="4" t="s">
        <v>19223</v>
      </c>
      <c r="F5784" s="4" t="s">
        <v>47</v>
      </c>
      <c r="G5784" s="4"/>
      <c r="H5784" s="4"/>
      <c r="I5784" s="4"/>
      <c r="J5784" s="5" t="n">
        <v>45426</v>
      </c>
      <c r="K5784" s="5" t="n">
        <v>44958</v>
      </c>
      <c r="L5784" s="6" t="n">
        <v>2401946.62</v>
      </c>
      <c r="M5784" s="6" t="n">
        <v>3174570.78</v>
      </c>
      <c r="N5784" s="4" t="n">
        <v>0</v>
      </c>
      <c r="O5784" s="4" t="s">
        <v>41</v>
      </c>
      <c r="P5784" s="4" t="s">
        <v>106</v>
      </c>
      <c r="Q5784" s="4" t="s">
        <v>48</v>
      </c>
      <c r="R5784" s="5" t="n">
        <v>45440.4460484954</v>
      </c>
      <c r="S5784" s="6" t="str">
        <f aca="false">M5784+N5784</f>
        <v> $ 3,174,570.78 </v>
      </c>
      <c r="T5784" s="6" t="str">
        <f aca="false">L5784*50%</f>
        <v> $ 1,200,973.31 </v>
      </c>
      <c r="U5784" s="6" t="str">
        <f aca="false">T5784+N5784</f>
        <v> $ 1,200,973.31 </v>
      </c>
      <c r="V5784" s="6" t="str">
        <f aca="false">U5784*15%</f>
        <v> $ 180,146.00 </v>
      </c>
      <c r="W5784" s="6" t="str">
        <f aca="false">V5784*22%</f>
        <v> $ 39,632.12 </v>
      </c>
      <c r="X5784" s="6" t="str">
        <f aca="false">V5784+W5784</f>
        <v> $ 219,778.12 </v>
      </c>
      <c r="Y5784" s="6" t="str">
        <f aca="false">U5784+X5784</f>
        <v> $ 1,420,751.43 </v>
      </c>
      <c r="Z5784" s="0" t="n">
        <v>2</v>
      </c>
      <c r="AA5784" s="6" t="n">
        <v>894965.310612</v>
      </c>
      <c r="AB5784" s="0" t="n">
        <v>3</v>
      </c>
      <c r="AC5784" s="6" t="n">
        <v>696084.130476</v>
      </c>
      <c r="AD5784" s="7" t="n">
        <v>6</v>
      </c>
      <c r="AE5784" s="8" t="n">
        <v>116014.021746</v>
      </c>
    </row>
    <row r="5785" customFormat="false" ht="15.75" hidden="false" customHeight="true" outlineLevel="0" collapsed="false">
      <c r="A5785" s="4" t="n">
        <v>495171</v>
      </c>
      <c r="B5785" s="4" t="s">
        <v>19224</v>
      </c>
      <c r="C5785" s="4" t="n">
        <v>28107529</v>
      </c>
      <c r="D5785" s="4" t="n">
        <v>7415157</v>
      </c>
      <c r="E5785" s="4" t="s">
        <v>19225</v>
      </c>
      <c r="F5785" s="4" t="s">
        <v>33</v>
      </c>
      <c r="G5785" s="4" t="s">
        <v>19226</v>
      </c>
      <c r="H5785" s="4"/>
      <c r="I5785" s="4"/>
      <c r="J5785" s="5" t="n">
        <v>45496</v>
      </c>
      <c r="K5785" s="5" t="n">
        <v>45138</v>
      </c>
      <c r="L5785" s="6" t="n">
        <v>2402779.5</v>
      </c>
      <c r="M5785" s="6" t="n">
        <v>3272097.55</v>
      </c>
      <c r="N5785" s="4" t="n">
        <v>0</v>
      </c>
      <c r="O5785" s="4" t="s">
        <v>35</v>
      </c>
      <c r="P5785" s="4" t="s">
        <v>106</v>
      </c>
      <c r="Q5785" s="4" t="s">
        <v>48</v>
      </c>
      <c r="R5785" s="5" t="n">
        <v>45498.5981037384</v>
      </c>
      <c r="S5785" s="6" t="str">
        <f aca="false">M5785+N5785</f>
        <v> $ 3,272,097.55 </v>
      </c>
      <c r="T5785" s="6" t="str">
        <f aca="false">L5785*50%</f>
        <v> $ 1,201,389.75 </v>
      </c>
      <c r="U5785" s="6" t="str">
        <f aca="false">T5785+N5785</f>
        <v> $ 1,201,389.75 </v>
      </c>
      <c r="V5785" s="6" t="str">
        <f aca="false">U5785*15%</f>
        <v> $ 180,208.46 </v>
      </c>
      <c r="W5785" s="6" t="str">
        <f aca="false">V5785*22%</f>
        <v> $ 39,645.86 </v>
      </c>
      <c r="X5785" s="6" t="str">
        <f aca="false">V5785+W5785</f>
        <v> $ 219,854.32 </v>
      </c>
      <c r="Y5785" s="6" t="str">
        <f aca="false">U5785+X5785</f>
        <v> $ 1,421,244.07 </v>
      </c>
      <c r="Z5785" s="0" t="n">
        <v>2</v>
      </c>
      <c r="AA5785" s="6" t="n">
        <v>895275.6417</v>
      </c>
      <c r="AB5785" s="0" t="n">
        <v>3</v>
      </c>
      <c r="AC5785" s="6" t="n">
        <v>696325.4991</v>
      </c>
      <c r="AD5785" s="7" t="n">
        <v>6</v>
      </c>
      <c r="AE5785" s="8" t="n">
        <v>116054.24985</v>
      </c>
    </row>
    <row r="5786" customFormat="false" ht="15.75" hidden="false" customHeight="true" outlineLevel="0" collapsed="false">
      <c r="A5786" s="4" t="n">
        <v>495168</v>
      </c>
      <c r="B5786" s="4" t="s">
        <v>19227</v>
      </c>
      <c r="C5786" s="4" t="n">
        <v>27958082</v>
      </c>
      <c r="D5786" s="4" t="n">
        <v>27570909</v>
      </c>
      <c r="E5786" s="4" t="s">
        <v>19228</v>
      </c>
      <c r="F5786" s="4" t="s">
        <v>33</v>
      </c>
      <c r="G5786" s="4" t="s">
        <v>19229</v>
      </c>
      <c r="H5786" s="4"/>
      <c r="I5786" s="4"/>
      <c r="J5786" s="5" t="n">
        <v>45496</v>
      </c>
      <c r="K5786" s="5" t="n">
        <v>44995</v>
      </c>
      <c r="L5786" s="6" t="n">
        <v>2416779.86</v>
      </c>
      <c r="M5786" s="6" t="n">
        <v>3649026.01</v>
      </c>
      <c r="N5786" s="4" t="n">
        <v>0</v>
      </c>
      <c r="O5786" s="4" t="s">
        <v>35</v>
      </c>
      <c r="P5786" s="4" t="s">
        <v>106</v>
      </c>
      <c r="Q5786" s="4" t="s">
        <v>48</v>
      </c>
      <c r="R5786" s="5" t="n">
        <v>45497.6737126968</v>
      </c>
      <c r="S5786" s="6" t="str">
        <f aca="false">M5786+N5786</f>
        <v> $ 3,649,026.01 </v>
      </c>
      <c r="T5786" s="6" t="str">
        <f aca="false">L5786*50%</f>
        <v> $ 1,208,389.93 </v>
      </c>
      <c r="U5786" s="6" t="str">
        <f aca="false">T5786+N5786</f>
        <v> $ 1,208,389.93 </v>
      </c>
      <c r="V5786" s="6" t="str">
        <f aca="false">U5786*15%</f>
        <v> $ 181,258.49 </v>
      </c>
      <c r="W5786" s="6" t="str">
        <f aca="false">V5786*22%</f>
        <v> $ 39,876.87 </v>
      </c>
      <c r="X5786" s="6" t="str">
        <f aca="false">V5786+W5786</f>
        <v> $ 221,135.36 </v>
      </c>
      <c r="Y5786" s="6" t="str">
        <f aca="false">U5786+X5786</f>
        <v> $ 1,429,525.29 </v>
      </c>
      <c r="Z5786" s="0" t="n">
        <v>2</v>
      </c>
      <c r="AA5786" s="6" t="n">
        <v>900492.175836</v>
      </c>
      <c r="AB5786" s="0" t="n">
        <v>3</v>
      </c>
      <c r="AC5786" s="6" t="n">
        <v>700382.803428</v>
      </c>
      <c r="AD5786" s="7" t="n">
        <v>6</v>
      </c>
      <c r="AE5786" s="8" t="n">
        <v>116730.467238</v>
      </c>
    </row>
    <row r="5787" customFormat="false" ht="15.75" hidden="false" customHeight="true" outlineLevel="0" collapsed="false">
      <c r="A5787" s="4" t="n">
        <v>495472</v>
      </c>
      <c r="B5787" s="4" t="s">
        <v>19230</v>
      </c>
      <c r="C5787" s="4" t="n">
        <v>95795883</v>
      </c>
      <c r="D5787" s="4" t="n">
        <v>24596726</v>
      </c>
      <c r="E5787" s="4" t="s">
        <v>19231</v>
      </c>
      <c r="F5787" s="4" t="s">
        <v>33</v>
      </c>
      <c r="G5787" s="4" t="s">
        <v>19232</v>
      </c>
      <c r="H5787" s="4"/>
      <c r="I5787" s="4"/>
      <c r="J5787" s="5" t="n">
        <v>45496</v>
      </c>
      <c r="K5787" s="5" t="n">
        <v>45054</v>
      </c>
      <c r="L5787" s="6" t="n">
        <v>2444122.1</v>
      </c>
      <c r="M5787" s="6" t="n">
        <v>4237351.77</v>
      </c>
      <c r="N5787" s="4" t="n">
        <v>0</v>
      </c>
      <c r="O5787" s="4" t="s">
        <v>35</v>
      </c>
      <c r="P5787" s="4" t="s">
        <v>106</v>
      </c>
      <c r="Q5787" s="4" t="s">
        <v>48</v>
      </c>
      <c r="R5787" s="5" t="n">
        <v>45498.6030537037</v>
      </c>
      <c r="S5787" s="6" t="str">
        <f aca="false">M5787+N5787</f>
        <v> $ 4,237,351.77 </v>
      </c>
      <c r="T5787" s="6" t="str">
        <f aca="false">L5787*50%</f>
        <v> $ 1,222,061.05 </v>
      </c>
      <c r="U5787" s="6" t="str">
        <f aca="false">T5787+N5787</f>
        <v> $ 1,222,061.05 </v>
      </c>
      <c r="V5787" s="6" t="str">
        <f aca="false">U5787*15%</f>
        <v> $ 183,309.16 </v>
      </c>
      <c r="W5787" s="6" t="str">
        <f aca="false">V5787*22%</f>
        <v> $ 40,328.01 </v>
      </c>
      <c r="X5787" s="6" t="str">
        <f aca="false">V5787+W5787</f>
        <v> $ 223,637.17 </v>
      </c>
      <c r="Y5787" s="6" t="str">
        <f aca="false">U5787+X5787</f>
        <v> $ 1,445,698.22 </v>
      </c>
      <c r="Z5787" s="0" t="n">
        <v>2</v>
      </c>
      <c r="AA5787" s="6" t="n">
        <v>910679.89446</v>
      </c>
      <c r="AB5787" s="0" t="n">
        <v>3</v>
      </c>
      <c r="AC5787" s="6" t="n">
        <v>708306.58458</v>
      </c>
      <c r="AD5787" s="7" t="n">
        <v>6</v>
      </c>
      <c r="AE5787" s="8" t="n">
        <v>118051.09743</v>
      </c>
    </row>
    <row r="5788" customFormat="false" ht="15.75" hidden="false" customHeight="true" outlineLevel="0" collapsed="false">
      <c r="A5788" s="4" t="n">
        <v>494044</v>
      </c>
      <c r="B5788" s="4" t="s">
        <v>19233</v>
      </c>
      <c r="C5788" s="4" t="n">
        <v>31536429</v>
      </c>
      <c r="D5788" s="4" t="n">
        <v>6530887</v>
      </c>
      <c r="E5788" s="4" t="s">
        <v>19234</v>
      </c>
      <c r="F5788" s="4" t="s">
        <v>33</v>
      </c>
      <c r="G5788" s="4" t="s">
        <v>19235</v>
      </c>
      <c r="H5788" s="4"/>
      <c r="I5788" s="4"/>
      <c r="J5788" s="5" t="n">
        <v>45483</v>
      </c>
      <c r="K5788" s="5" t="n">
        <v>45048</v>
      </c>
      <c r="L5788" s="6" t="n">
        <v>2447155.91</v>
      </c>
      <c r="M5788" s="6" t="n">
        <v>3044103.31</v>
      </c>
      <c r="N5788" s="4" t="n">
        <v>0</v>
      </c>
      <c r="O5788" s="4" t="s">
        <v>35</v>
      </c>
      <c r="P5788" s="4" t="s">
        <v>106</v>
      </c>
      <c r="Q5788" s="4" t="s">
        <v>48</v>
      </c>
      <c r="R5788" s="5" t="n">
        <v>45490.4820879977</v>
      </c>
      <c r="S5788" s="6" t="str">
        <f aca="false">M5788+N5788</f>
        <v> $ 3,044,103.31 </v>
      </c>
      <c r="T5788" s="6" t="str">
        <f aca="false">L5788*50%</f>
        <v> $ 1,223,577.96 </v>
      </c>
      <c r="U5788" s="6" t="str">
        <f aca="false">T5788+N5788</f>
        <v> $ 1,223,577.96 </v>
      </c>
      <c r="V5788" s="6" t="str">
        <f aca="false">U5788*15%</f>
        <v> $ 183,536.69 </v>
      </c>
      <c r="W5788" s="6" t="str">
        <f aca="false">V5788*22%</f>
        <v> $ 40,378.07 </v>
      </c>
      <c r="X5788" s="6" t="str">
        <f aca="false">V5788+W5788</f>
        <v> $ 223,914.77 </v>
      </c>
      <c r="Y5788" s="6" t="str">
        <f aca="false">U5788+X5788</f>
        <v> $ 1,447,492.72 </v>
      </c>
      <c r="Z5788" s="0" t="n">
        <v>2</v>
      </c>
      <c r="AA5788" s="6" t="n">
        <v>911810.292066</v>
      </c>
      <c r="AB5788" s="0" t="n">
        <v>3</v>
      </c>
      <c r="AC5788" s="6" t="n">
        <v>709185.782718</v>
      </c>
      <c r="AD5788" s="7" t="n">
        <v>6</v>
      </c>
      <c r="AE5788" s="8" t="n">
        <v>118197.630453</v>
      </c>
    </row>
    <row r="5789" customFormat="false" ht="15.75" hidden="false" customHeight="true" outlineLevel="0" collapsed="false">
      <c r="A5789" s="4" t="n">
        <v>494662</v>
      </c>
      <c r="B5789" s="4" t="s">
        <v>19236</v>
      </c>
      <c r="C5789" s="4" t="n">
        <v>95796963</v>
      </c>
      <c r="D5789" s="4" t="n">
        <v>28296834</v>
      </c>
      <c r="E5789" s="4" t="s">
        <v>19237</v>
      </c>
      <c r="F5789" s="4" t="s">
        <v>33</v>
      </c>
      <c r="G5789" s="4" t="s">
        <v>19238</v>
      </c>
      <c r="H5789" s="4"/>
      <c r="I5789" s="4"/>
      <c r="J5789" s="5" t="n">
        <v>45483</v>
      </c>
      <c r="K5789" s="5" t="n">
        <v>45026</v>
      </c>
      <c r="L5789" s="6" t="n">
        <v>2459086.74</v>
      </c>
      <c r="M5789" s="6" t="n">
        <v>4781159.43</v>
      </c>
      <c r="N5789" s="4" t="n">
        <v>0</v>
      </c>
      <c r="O5789" s="4" t="s">
        <v>35</v>
      </c>
      <c r="P5789" s="4" t="s">
        <v>106</v>
      </c>
      <c r="Q5789" s="4" t="s">
        <v>48</v>
      </c>
      <c r="R5789" s="5" t="n">
        <v>45495.7683782755</v>
      </c>
      <c r="S5789" s="6" t="str">
        <f aca="false">M5789+N5789</f>
        <v> $ 4,781,159.43 </v>
      </c>
      <c r="T5789" s="6" t="str">
        <f aca="false">L5789*50%</f>
        <v> $ 1,229,543.37 </v>
      </c>
      <c r="U5789" s="6" t="str">
        <f aca="false">T5789+N5789</f>
        <v> $ 1,229,543.37 </v>
      </c>
      <c r="V5789" s="6" t="str">
        <f aca="false">U5789*15%</f>
        <v> $ 184,431.51 </v>
      </c>
      <c r="W5789" s="6" t="str">
        <f aca="false">V5789*22%</f>
        <v> $ 40,574.93 </v>
      </c>
      <c r="X5789" s="6" t="str">
        <f aca="false">V5789+W5789</f>
        <v> $ 225,006.44 </v>
      </c>
      <c r="Y5789" s="6" t="str">
        <f aca="false">U5789+X5789</f>
        <v> $ 1,454,549.81 </v>
      </c>
      <c r="Z5789" s="0" t="n">
        <v>2</v>
      </c>
      <c r="AA5789" s="6" t="n">
        <v>916255.719324</v>
      </c>
      <c r="AB5789" s="0" t="n">
        <v>3</v>
      </c>
      <c r="AC5789" s="6" t="n">
        <v>712643.337252</v>
      </c>
      <c r="AD5789" s="7" t="n">
        <v>6</v>
      </c>
      <c r="AE5789" s="8" t="n">
        <v>118773.889542</v>
      </c>
    </row>
    <row r="5790" customFormat="false" ht="15.75" hidden="false" customHeight="true" outlineLevel="0" collapsed="false">
      <c r="A5790" s="4" t="n">
        <v>494286</v>
      </c>
      <c r="B5790" s="4" t="s">
        <v>19239</v>
      </c>
      <c r="C5790" s="4" t="n">
        <v>36256933</v>
      </c>
      <c r="D5790" s="4" t="n">
        <v>28491822</v>
      </c>
      <c r="E5790" s="4" t="s">
        <v>19240</v>
      </c>
      <c r="F5790" s="4" t="s">
        <v>33</v>
      </c>
      <c r="G5790" s="4" t="s">
        <v>19241</v>
      </c>
      <c r="H5790" s="4" t="s">
        <v>19242</v>
      </c>
      <c r="I5790" s="4"/>
      <c r="J5790" s="5" t="n">
        <v>45483</v>
      </c>
      <c r="K5790" s="5" t="n">
        <v>44998</v>
      </c>
      <c r="L5790" s="6" t="n">
        <v>2463385.48</v>
      </c>
      <c r="M5790" s="6" t="n">
        <v>3399946.01</v>
      </c>
      <c r="N5790" s="4" t="n">
        <v>0</v>
      </c>
      <c r="O5790" s="4" t="s">
        <v>35</v>
      </c>
      <c r="P5790" s="4" t="s">
        <v>106</v>
      </c>
      <c r="Q5790" s="4" t="s">
        <v>48</v>
      </c>
      <c r="R5790" s="5" t="n">
        <v>45495.7520856829</v>
      </c>
      <c r="S5790" s="6" t="str">
        <f aca="false">M5790+N5790</f>
        <v> $ 3,399,946.01 </v>
      </c>
      <c r="T5790" s="6" t="str">
        <f aca="false">L5790*50%</f>
        <v> $ 1,231,692.74 </v>
      </c>
      <c r="U5790" s="6" t="str">
        <f aca="false">T5790+N5790</f>
        <v> $ 1,231,692.74 </v>
      </c>
      <c r="V5790" s="6" t="str">
        <f aca="false">U5790*15%</f>
        <v> $ 184,753.91 </v>
      </c>
      <c r="W5790" s="6" t="str">
        <f aca="false">V5790*22%</f>
        <v> $ 40,645.86 </v>
      </c>
      <c r="X5790" s="6" t="str">
        <f aca="false">V5790+W5790</f>
        <v> $ 225,399.77 </v>
      </c>
      <c r="Y5790" s="6" t="str">
        <f aca="false">U5790+X5790</f>
        <v> $ 1,457,092.51 </v>
      </c>
      <c r="Z5790" s="0" t="n">
        <v>2</v>
      </c>
      <c r="AA5790" s="6" t="n">
        <v>917857.429848</v>
      </c>
      <c r="AB5790" s="0" t="n">
        <v>3</v>
      </c>
      <c r="AC5790" s="6" t="n">
        <v>713889.112104</v>
      </c>
      <c r="AD5790" s="7" t="n">
        <v>6</v>
      </c>
      <c r="AE5790" s="8" t="n">
        <v>118981.518684</v>
      </c>
    </row>
    <row r="5791" customFormat="false" ht="15.75" hidden="false" customHeight="true" outlineLevel="0" collapsed="false">
      <c r="A5791" s="4" t="n">
        <v>494665</v>
      </c>
      <c r="B5791" s="4" t="s">
        <v>19243</v>
      </c>
      <c r="C5791" s="4" t="n">
        <v>95828983</v>
      </c>
      <c r="D5791" s="4" t="n">
        <v>27644597</v>
      </c>
      <c r="E5791" s="4" t="s">
        <v>19244</v>
      </c>
      <c r="F5791" s="4" t="s">
        <v>33</v>
      </c>
      <c r="G5791" s="4" t="s">
        <v>19245</v>
      </c>
      <c r="H5791" s="4" t="s">
        <v>19246</v>
      </c>
      <c r="I5791" s="4"/>
      <c r="J5791" s="5" t="n">
        <v>45483</v>
      </c>
      <c r="K5791" s="5" t="n">
        <v>45028</v>
      </c>
      <c r="L5791" s="6" t="n">
        <v>2471641.85</v>
      </c>
      <c r="M5791" s="6" t="n">
        <v>3109100.41</v>
      </c>
      <c r="N5791" s="4" t="n">
        <v>0</v>
      </c>
      <c r="O5791" s="4" t="s">
        <v>35</v>
      </c>
      <c r="P5791" s="4" t="s">
        <v>106</v>
      </c>
      <c r="Q5791" s="4" t="s">
        <v>48</v>
      </c>
      <c r="R5791" s="5" t="n">
        <v>45495.7594270486</v>
      </c>
      <c r="S5791" s="6" t="str">
        <f aca="false">M5791+N5791</f>
        <v> $ 3,109,100.41 </v>
      </c>
      <c r="T5791" s="6" t="str">
        <f aca="false">L5791*50%</f>
        <v> $ 1,235,820.93 </v>
      </c>
      <c r="U5791" s="6" t="str">
        <f aca="false">T5791+N5791</f>
        <v> $ 1,235,820.93 </v>
      </c>
      <c r="V5791" s="6" t="str">
        <f aca="false">U5791*15%</f>
        <v> $ 185,373.14 </v>
      </c>
      <c r="W5791" s="6" t="str">
        <f aca="false">V5791*22%</f>
        <v> $ 40,782.09 </v>
      </c>
      <c r="X5791" s="6" t="str">
        <f aca="false">V5791+W5791</f>
        <v> $ 226,155.23 </v>
      </c>
      <c r="Y5791" s="6" t="str">
        <f aca="false">U5791+X5791</f>
        <v> $ 1,461,976.15 </v>
      </c>
      <c r="Z5791" s="0" t="n">
        <v>2</v>
      </c>
      <c r="AA5791" s="6" t="n">
        <v>920933.75331</v>
      </c>
      <c r="AB5791" s="0" t="n">
        <v>3</v>
      </c>
      <c r="AC5791" s="6" t="n">
        <v>716281.80813</v>
      </c>
      <c r="AD5791" s="7" t="n">
        <v>6</v>
      </c>
      <c r="AE5791" s="8" t="n">
        <v>119380.301355</v>
      </c>
    </row>
    <row r="5792" customFormat="false" ht="15.75" hidden="false" customHeight="true" outlineLevel="0" collapsed="false">
      <c r="A5792" s="4" t="n">
        <v>493810</v>
      </c>
      <c r="B5792" s="4" t="s">
        <v>19247</v>
      </c>
      <c r="C5792" s="4" t="n">
        <v>26151338</v>
      </c>
      <c r="D5792" s="4" t="n">
        <v>5979703</v>
      </c>
      <c r="E5792" s="4" t="s">
        <v>19248</v>
      </c>
      <c r="F5792" s="4" t="s">
        <v>33</v>
      </c>
      <c r="G5792" s="4" t="s">
        <v>19249</v>
      </c>
      <c r="H5792" s="4"/>
      <c r="I5792" s="4"/>
      <c r="J5792" s="5" t="n">
        <v>45483</v>
      </c>
      <c r="K5792" s="5" t="n">
        <v>45054</v>
      </c>
      <c r="L5792" s="6" t="n">
        <v>2494227.08</v>
      </c>
      <c r="M5792" s="6" t="n">
        <v>4001704.59</v>
      </c>
      <c r="N5792" s="4" t="n">
        <v>0</v>
      </c>
      <c r="O5792" s="4" t="s">
        <v>35</v>
      </c>
      <c r="P5792" s="4" t="s">
        <v>106</v>
      </c>
      <c r="Q5792" s="4" t="s">
        <v>48</v>
      </c>
      <c r="R5792" s="5" t="n">
        <v>45495.7315106829</v>
      </c>
      <c r="S5792" s="6" t="str">
        <f aca="false">M5792+N5792</f>
        <v> $ 4,001,704.59 </v>
      </c>
      <c r="T5792" s="6" t="str">
        <f aca="false">L5792*50%</f>
        <v> $ 1,247,113.54 </v>
      </c>
      <c r="U5792" s="6" t="str">
        <f aca="false">T5792+N5792</f>
        <v> $ 1,247,113.54 </v>
      </c>
      <c r="V5792" s="6" t="str">
        <f aca="false">U5792*15%</f>
        <v> $ 187,067.03 </v>
      </c>
      <c r="W5792" s="6" t="str">
        <f aca="false">V5792*22%</f>
        <v> $ 41,154.75 </v>
      </c>
      <c r="X5792" s="6" t="str">
        <f aca="false">V5792+W5792</f>
        <v> $ 228,221.78 </v>
      </c>
      <c r="Y5792" s="6" t="str">
        <f aca="false">U5792+X5792</f>
        <v> $ 1,475,335.32 </v>
      </c>
      <c r="Z5792" s="0" t="n">
        <v>2</v>
      </c>
      <c r="AA5792" s="6" t="n">
        <v>929349.010008</v>
      </c>
      <c r="AB5792" s="0" t="n">
        <v>3</v>
      </c>
      <c r="AC5792" s="6" t="n">
        <v>722827.007784</v>
      </c>
      <c r="AD5792" s="7" t="n">
        <v>6</v>
      </c>
      <c r="AE5792" s="8" t="n">
        <v>120471.167964</v>
      </c>
    </row>
    <row r="5793" customFormat="false" ht="15.75" hidden="false" customHeight="true" outlineLevel="0" collapsed="false">
      <c r="A5793" s="4" t="n">
        <v>493537</v>
      </c>
      <c r="B5793" s="4" t="s">
        <v>19250</v>
      </c>
      <c r="C5793" s="4" t="n">
        <v>12703165</v>
      </c>
      <c r="D5793" s="4" t="n">
        <v>707593</v>
      </c>
      <c r="E5793" s="4" t="s">
        <v>19251</v>
      </c>
      <c r="F5793" s="4" t="s">
        <v>33</v>
      </c>
      <c r="G5793" s="4" t="s">
        <v>19252</v>
      </c>
      <c r="H5793" s="4"/>
      <c r="I5793" s="4"/>
      <c r="J5793" s="5" t="n">
        <v>45483</v>
      </c>
      <c r="K5793" s="5" t="n">
        <v>44994</v>
      </c>
      <c r="L5793" s="6" t="n">
        <v>2499712.38</v>
      </c>
      <c r="M5793" s="6" t="n">
        <v>4192186.32</v>
      </c>
      <c r="N5793" s="4" t="n">
        <v>0</v>
      </c>
      <c r="O5793" s="4" t="s">
        <v>35</v>
      </c>
      <c r="P5793" s="4" t="s">
        <v>106</v>
      </c>
      <c r="Q5793" s="4" t="s">
        <v>48</v>
      </c>
      <c r="R5793" s="5" t="n">
        <v>45498.5950893866</v>
      </c>
      <c r="S5793" s="6" t="str">
        <f aca="false">M5793+N5793</f>
        <v> $ 4,192,186.32 </v>
      </c>
      <c r="T5793" s="6" t="str">
        <f aca="false">L5793*50%</f>
        <v> $ 1,249,856.19 </v>
      </c>
      <c r="U5793" s="6" t="str">
        <f aca="false">T5793+N5793</f>
        <v> $ 1,249,856.19 </v>
      </c>
      <c r="V5793" s="6" t="str">
        <f aca="false">U5793*15%</f>
        <v> $ 187,478.43 </v>
      </c>
      <c r="W5793" s="6" t="str">
        <f aca="false">V5793*22%</f>
        <v> $ 41,245.25 </v>
      </c>
      <c r="X5793" s="6" t="str">
        <f aca="false">V5793+W5793</f>
        <v> $ 228,723.68 </v>
      </c>
      <c r="Y5793" s="6" t="str">
        <f aca="false">U5793+X5793</f>
        <v> $ 1,478,579.87 </v>
      </c>
      <c r="Z5793" s="0" t="n">
        <v>2</v>
      </c>
      <c r="AA5793" s="6" t="n">
        <v>931392.832788</v>
      </c>
      <c r="AB5793" s="0" t="n">
        <v>3</v>
      </c>
      <c r="AC5793" s="6" t="n">
        <v>724416.647724</v>
      </c>
      <c r="AD5793" s="7" t="n">
        <v>6</v>
      </c>
      <c r="AE5793" s="8" t="n">
        <v>120736.107954</v>
      </c>
    </row>
    <row r="5794" customFormat="false" ht="15.75" hidden="false" customHeight="true" outlineLevel="0" collapsed="false">
      <c r="A5794" s="4" t="n">
        <v>493673</v>
      </c>
      <c r="B5794" s="4" t="s">
        <v>19253</v>
      </c>
      <c r="C5794" s="4" t="n">
        <v>22032102</v>
      </c>
      <c r="D5794" s="4" t="n">
        <v>5506770</v>
      </c>
      <c r="E5794" s="4" t="s">
        <v>19254</v>
      </c>
      <c r="F5794" s="4" t="s">
        <v>33</v>
      </c>
      <c r="G5794" s="4" t="s">
        <v>19255</v>
      </c>
      <c r="H5794" s="4" t="s">
        <v>19256</v>
      </c>
      <c r="I5794" s="4"/>
      <c r="J5794" s="5" t="n">
        <v>45483</v>
      </c>
      <c r="K5794" s="5" t="n">
        <v>45026</v>
      </c>
      <c r="L5794" s="6" t="n">
        <v>2538897.81</v>
      </c>
      <c r="M5794" s="6" t="n">
        <v>4250396.48</v>
      </c>
      <c r="N5794" s="4" t="n">
        <v>0</v>
      </c>
      <c r="O5794" s="4" t="s">
        <v>35</v>
      </c>
      <c r="P5794" s="4" t="s">
        <v>106</v>
      </c>
      <c r="Q5794" s="4" t="s">
        <v>48</v>
      </c>
      <c r="R5794" s="5" t="n">
        <v>45488.6511269676</v>
      </c>
      <c r="S5794" s="6" t="str">
        <f aca="false">M5794+N5794</f>
        <v> $ 4,250,396.48 </v>
      </c>
      <c r="T5794" s="6" t="str">
        <f aca="false">L5794*50%</f>
        <v> $ 1,269,448.91 </v>
      </c>
      <c r="U5794" s="6" t="str">
        <f aca="false">T5794+N5794</f>
        <v> $ 1,269,448.91 </v>
      </c>
      <c r="V5794" s="6" t="str">
        <f aca="false">U5794*15%</f>
        <v> $ 190,417.34 </v>
      </c>
      <c r="W5794" s="6" t="str">
        <f aca="false">V5794*22%</f>
        <v> $ 41,891.81 </v>
      </c>
      <c r="X5794" s="6" t="str">
        <f aca="false">V5794+W5794</f>
        <v> $ 232,309.15 </v>
      </c>
      <c r="Y5794" s="6" t="str">
        <f aca="false">U5794+X5794</f>
        <v> $ 1,501,758.05 </v>
      </c>
      <c r="Z5794" s="0" t="n">
        <v>2</v>
      </c>
      <c r="AA5794" s="6" t="n">
        <v>945993.324006</v>
      </c>
      <c r="AB5794" s="0" t="n">
        <v>3</v>
      </c>
      <c r="AC5794" s="6" t="n">
        <v>735772.585338</v>
      </c>
      <c r="AD5794" s="7" t="n">
        <v>6</v>
      </c>
      <c r="AE5794" s="8" t="n">
        <v>122628.764223</v>
      </c>
    </row>
    <row r="5795" customFormat="false" ht="15.75" hidden="false" customHeight="true" outlineLevel="0" collapsed="false">
      <c r="A5795" s="4" t="n">
        <v>494269</v>
      </c>
      <c r="B5795" s="4" t="s">
        <v>19257</v>
      </c>
      <c r="C5795" s="4" t="n">
        <v>35729827</v>
      </c>
      <c r="D5795" s="4" t="n">
        <v>1613904</v>
      </c>
      <c r="E5795" s="4" t="s">
        <v>19258</v>
      </c>
      <c r="F5795" s="4" t="s">
        <v>33</v>
      </c>
      <c r="G5795" s="4" t="s">
        <v>19259</v>
      </c>
      <c r="H5795" s="4"/>
      <c r="I5795" s="4"/>
      <c r="J5795" s="5" t="n">
        <v>45483</v>
      </c>
      <c r="K5795" s="5" t="n">
        <v>45026</v>
      </c>
      <c r="L5795" s="6" t="n">
        <v>2566197.75</v>
      </c>
      <c r="M5795" s="6" t="n">
        <v>3828839.6</v>
      </c>
      <c r="N5795" s="4" t="n">
        <v>0</v>
      </c>
      <c r="O5795" s="4" t="s">
        <v>35</v>
      </c>
      <c r="P5795" s="4" t="s">
        <v>106</v>
      </c>
      <c r="Q5795" s="4" t="s">
        <v>48</v>
      </c>
      <c r="R5795" s="5" t="n">
        <v>45495.7341585648</v>
      </c>
      <c r="S5795" s="6" t="str">
        <f aca="false">M5795+N5795</f>
        <v> $ 3,828,839.60 </v>
      </c>
      <c r="T5795" s="6" t="str">
        <f aca="false">L5795*50%</f>
        <v> $ 1,283,098.88 </v>
      </c>
      <c r="U5795" s="6" t="str">
        <f aca="false">T5795+N5795</f>
        <v> $ 1,283,098.88 </v>
      </c>
      <c r="V5795" s="6" t="str">
        <f aca="false">U5795*15%</f>
        <v> $ 192,464.83 </v>
      </c>
      <c r="W5795" s="6" t="str">
        <f aca="false">V5795*22%</f>
        <v> $ 42,342.26 </v>
      </c>
      <c r="X5795" s="6" t="str">
        <f aca="false">V5795+W5795</f>
        <v> $ 234,807.09 </v>
      </c>
      <c r="Y5795" s="6" t="str">
        <f aca="false">U5795+X5795</f>
        <v> $ 1,517,905.97 </v>
      </c>
      <c r="Z5795" s="0" t="n">
        <v>2</v>
      </c>
      <c r="AA5795" s="6" t="n">
        <v>956165.28165</v>
      </c>
      <c r="AB5795" s="0" t="n">
        <v>3</v>
      </c>
      <c r="AC5795" s="6" t="n">
        <v>743684.10795</v>
      </c>
      <c r="AD5795" s="7" t="n">
        <v>6</v>
      </c>
      <c r="AE5795" s="8" t="n">
        <v>123947.351325</v>
      </c>
    </row>
    <row r="5796" customFormat="false" ht="15.75" hidden="false" customHeight="true" outlineLevel="0" collapsed="false">
      <c r="A5796" s="4" t="n">
        <v>494070</v>
      </c>
      <c r="B5796" s="4" t="s">
        <v>19260</v>
      </c>
      <c r="C5796" s="4" t="n">
        <v>32051765</v>
      </c>
      <c r="D5796" s="4" t="n">
        <v>9687956</v>
      </c>
      <c r="E5796" s="4" t="s">
        <v>19261</v>
      </c>
      <c r="F5796" s="4" t="s">
        <v>33</v>
      </c>
      <c r="G5796" s="4" t="s">
        <v>19262</v>
      </c>
      <c r="H5796" s="4"/>
      <c r="I5796" s="4"/>
      <c r="J5796" s="5" t="n">
        <v>45483</v>
      </c>
      <c r="K5796" s="5" t="n">
        <v>44994</v>
      </c>
      <c r="L5796" s="6" t="n">
        <v>2622983.28</v>
      </c>
      <c r="M5796" s="6" t="n">
        <v>3898786.16</v>
      </c>
      <c r="N5796" s="4" t="n">
        <v>0</v>
      </c>
      <c r="O5796" s="4" t="s">
        <v>35</v>
      </c>
      <c r="P5796" s="4" t="s">
        <v>106</v>
      </c>
      <c r="Q5796" s="4" t="s">
        <v>48</v>
      </c>
      <c r="R5796" s="5" t="n">
        <v>45495.7103245718</v>
      </c>
      <c r="S5796" s="6" t="str">
        <f aca="false">M5796+N5796</f>
        <v> $ 3,898,786.16 </v>
      </c>
      <c r="T5796" s="6" t="str">
        <f aca="false">L5796*50%</f>
        <v> $ 1,311,491.64 </v>
      </c>
      <c r="U5796" s="6" t="str">
        <f aca="false">T5796+N5796</f>
        <v> $ 1,311,491.64 </v>
      </c>
      <c r="V5796" s="6" t="str">
        <f aca="false">U5796*15%</f>
        <v> $ 196,723.75 </v>
      </c>
      <c r="W5796" s="6" t="str">
        <f aca="false">V5796*22%</f>
        <v> $ 43,279.22 </v>
      </c>
      <c r="X5796" s="6" t="str">
        <f aca="false">V5796+W5796</f>
        <v> $ 240,002.97 </v>
      </c>
      <c r="Y5796" s="6" t="str">
        <f aca="false">U5796+X5796</f>
        <v> $ 1,551,494.61 </v>
      </c>
      <c r="Z5796" s="0" t="n">
        <v>2</v>
      </c>
      <c r="AA5796" s="6" t="n">
        <v>977323.570128</v>
      </c>
      <c r="AB5796" s="0" t="n">
        <v>3</v>
      </c>
      <c r="AC5796" s="6" t="n">
        <v>760140.554544</v>
      </c>
      <c r="AD5796" s="7" t="n">
        <v>6</v>
      </c>
      <c r="AE5796" s="8" t="n">
        <v>126690.092424</v>
      </c>
    </row>
    <row r="5797" customFormat="false" ht="15.75" hidden="false" customHeight="true" outlineLevel="0" collapsed="false">
      <c r="A5797" s="4" t="n">
        <v>493678</v>
      </c>
      <c r="B5797" s="4" t="s">
        <v>19263</v>
      </c>
      <c r="C5797" s="4" t="n">
        <v>22251170</v>
      </c>
      <c r="D5797" s="4" t="n">
        <v>26098823</v>
      </c>
      <c r="E5797" s="4" t="s">
        <v>19264</v>
      </c>
      <c r="F5797" s="4" t="s">
        <v>33</v>
      </c>
      <c r="G5797" s="4" t="s">
        <v>19265</v>
      </c>
      <c r="H5797" s="4" t="s">
        <v>19266</v>
      </c>
      <c r="I5797" s="4"/>
      <c r="J5797" s="5" t="n">
        <v>45483</v>
      </c>
      <c r="K5797" s="5" t="n">
        <v>45026</v>
      </c>
      <c r="L5797" s="6" t="n">
        <v>2640390.24</v>
      </c>
      <c r="M5797" s="6" t="n">
        <v>4348454.56</v>
      </c>
      <c r="N5797" s="4" t="n">
        <v>0</v>
      </c>
      <c r="O5797" s="4" t="s">
        <v>35</v>
      </c>
      <c r="P5797" s="4" t="s">
        <v>106</v>
      </c>
      <c r="Q5797" s="4" t="s">
        <v>48</v>
      </c>
      <c r="R5797" s="5" t="n">
        <v>45488.653690706</v>
      </c>
      <c r="S5797" s="6" t="str">
        <f aca="false">M5797+N5797</f>
        <v> $ 4,348,454.56 </v>
      </c>
      <c r="T5797" s="6" t="str">
        <f aca="false">L5797*50%</f>
        <v> $ 1,320,195.12 </v>
      </c>
      <c r="U5797" s="6" t="str">
        <f aca="false">T5797+N5797</f>
        <v> $ 1,320,195.12 </v>
      </c>
      <c r="V5797" s="6" t="str">
        <f aca="false">U5797*15%</f>
        <v> $ 198,029.27 </v>
      </c>
      <c r="W5797" s="6" t="str">
        <f aca="false">V5797*22%</f>
        <v> $ 43,566.44 </v>
      </c>
      <c r="X5797" s="6" t="str">
        <f aca="false">V5797+W5797</f>
        <v> $ 241,595.71 </v>
      </c>
      <c r="Y5797" s="6" t="str">
        <f aca="false">U5797+X5797</f>
        <v> $ 1,561,790.83 </v>
      </c>
      <c r="Z5797" s="0" t="n">
        <v>2</v>
      </c>
      <c r="AA5797" s="6" t="n">
        <v>983809.403424</v>
      </c>
      <c r="AB5797" s="0" t="n">
        <v>3</v>
      </c>
      <c r="AC5797" s="6" t="n">
        <v>765185.091552</v>
      </c>
      <c r="AD5797" s="7" t="n">
        <v>6</v>
      </c>
      <c r="AE5797" s="8" t="n">
        <v>127530.848592</v>
      </c>
    </row>
    <row r="5798" customFormat="false" ht="15.75" hidden="false" customHeight="true" outlineLevel="0" collapsed="false">
      <c r="A5798" s="4" t="n">
        <v>494440</v>
      </c>
      <c r="B5798" s="4" t="s">
        <v>19267</v>
      </c>
      <c r="C5798" s="4" t="n">
        <v>39771936</v>
      </c>
      <c r="D5798" s="4" t="n">
        <v>21520804</v>
      </c>
      <c r="E5798" s="4" t="s">
        <v>19268</v>
      </c>
      <c r="F5798" s="4" t="s">
        <v>33</v>
      </c>
      <c r="G5798" s="4" t="s">
        <v>19269</v>
      </c>
      <c r="H5798" s="4"/>
      <c r="I5798" s="4"/>
      <c r="J5798" s="5" t="n">
        <v>45483</v>
      </c>
      <c r="K5798" s="5" t="n">
        <v>44995</v>
      </c>
      <c r="L5798" s="6" t="n">
        <v>2653408.4</v>
      </c>
      <c r="M5798" s="6" t="n">
        <v>4571927.98</v>
      </c>
      <c r="N5798" s="4" t="n">
        <v>0</v>
      </c>
      <c r="O5798" s="4" t="s">
        <v>35</v>
      </c>
      <c r="P5798" s="4" t="s">
        <v>106</v>
      </c>
      <c r="Q5798" s="4" t="s">
        <v>48</v>
      </c>
      <c r="R5798" s="5" t="n">
        <v>45495.7064457176</v>
      </c>
      <c r="S5798" s="6" t="str">
        <f aca="false">M5798+N5798</f>
        <v> $ 4,571,927.98 </v>
      </c>
      <c r="T5798" s="6" t="str">
        <f aca="false">L5798*50%</f>
        <v> $ 1,326,704.20 </v>
      </c>
      <c r="U5798" s="6" t="str">
        <f aca="false">T5798+N5798</f>
        <v> $ 1,326,704.20 </v>
      </c>
      <c r="V5798" s="6" t="str">
        <f aca="false">U5798*15%</f>
        <v> $ 199,005.63 </v>
      </c>
      <c r="W5798" s="6" t="str">
        <f aca="false">V5798*22%</f>
        <v> $ 43,781.24 </v>
      </c>
      <c r="X5798" s="6" t="str">
        <f aca="false">V5798+W5798</f>
        <v> $ 242,786.87 </v>
      </c>
      <c r="Y5798" s="6" t="str">
        <f aca="false">U5798+X5798</f>
        <v> $ 1,569,491.07 </v>
      </c>
      <c r="Z5798" s="0" t="n">
        <v>2</v>
      </c>
      <c r="AA5798" s="6" t="n">
        <v>988659.96984</v>
      </c>
      <c r="AB5798" s="0" t="n">
        <v>3</v>
      </c>
      <c r="AC5798" s="6" t="n">
        <v>768957.75432</v>
      </c>
      <c r="AD5798" s="7" t="n">
        <v>6</v>
      </c>
      <c r="AE5798" s="8" t="n">
        <v>128159.62572</v>
      </c>
    </row>
    <row r="5799" customFormat="false" ht="15.75" hidden="false" customHeight="true" outlineLevel="0" collapsed="false">
      <c r="A5799" s="4" t="n">
        <v>494027</v>
      </c>
      <c r="B5799" s="4" t="s">
        <v>19270</v>
      </c>
      <c r="C5799" s="4" t="n">
        <v>31198138</v>
      </c>
      <c r="D5799" s="4" t="n">
        <v>26619482</v>
      </c>
      <c r="E5799" s="4" t="s">
        <v>19271</v>
      </c>
      <c r="F5799" s="4" t="s">
        <v>33</v>
      </c>
      <c r="G5799" s="4" t="s">
        <v>19272</v>
      </c>
      <c r="H5799" s="4"/>
      <c r="I5799" s="4"/>
      <c r="J5799" s="5" t="n">
        <v>45483</v>
      </c>
      <c r="K5799" s="5" t="n">
        <v>45026</v>
      </c>
      <c r="L5799" s="6" t="n">
        <v>2662022.42</v>
      </c>
      <c r="M5799" s="6" t="n">
        <v>4731537.8</v>
      </c>
      <c r="N5799" s="4" t="n">
        <v>0</v>
      </c>
      <c r="O5799" s="4" t="s">
        <v>35</v>
      </c>
      <c r="P5799" s="4" t="s">
        <v>106</v>
      </c>
      <c r="Q5799" s="4" t="s">
        <v>48</v>
      </c>
      <c r="R5799" s="5" t="n">
        <v>45495.7045479977</v>
      </c>
      <c r="S5799" s="6" t="str">
        <f aca="false">M5799+N5799</f>
        <v> $ 4,731,537.80 </v>
      </c>
      <c r="T5799" s="6" t="str">
        <f aca="false">L5799*50%</f>
        <v> $ 1,331,011.21 </v>
      </c>
      <c r="U5799" s="6" t="str">
        <f aca="false">T5799+N5799</f>
        <v> $ 1,331,011.21 </v>
      </c>
      <c r="V5799" s="6" t="str">
        <f aca="false">U5799*15%</f>
        <v> $ 199,651.68 </v>
      </c>
      <c r="W5799" s="6" t="str">
        <f aca="false">V5799*22%</f>
        <v> $ 43,923.37 </v>
      </c>
      <c r="X5799" s="6" t="str">
        <f aca="false">V5799+W5799</f>
        <v> $ 243,575.05 </v>
      </c>
      <c r="Y5799" s="6" t="str">
        <f aca="false">U5799+X5799</f>
        <v> $ 1,574,586.26 </v>
      </c>
      <c r="Z5799" s="0" t="n">
        <v>2</v>
      </c>
      <c r="AA5799" s="6" t="n">
        <v>991869.553692</v>
      </c>
      <c r="AB5799" s="0" t="n">
        <v>3</v>
      </c>
      <c r="AC5799" s="6" t="n">
        <v>771454.097316</v>
      </c>
      <c r="AD5799" s="7" t="n">
        <v>6</v>
      </c>
      <c r="AE5799" s="8" t="n">
        <v>128575.682886</v>
      </c>
    </row>
    <row r="5800" customFormat="false" ht="15.75" hidden="false" customHeight="true" outlineLevel="0" collapsed="false">
      <c r="A5800" s="4" t="n">
        <v>495016</v>
      </c>
      <c r="B5800" s="4" t="s">
        <v>19273</v>
      </c>
      <c r="C5800" s="4" t="n">
        <v>95475209</v>
      </c>
      <c r="D5800" s="4" t="n">
        <v>27645179</v>
      </c>
      <c r="E5800" s="4" t="s">
        <v>19274</v>
      </c>
      <c r="F5800" s="4" t="s">
        <v>33</v>
      </c>
      <c r="G5800" s="4" t="s">
        <v>19275</v>
      </c>
      <c r="H5800" s="4" t="s">
        <v>19276</v>
      </c>
      <c r="I5800" s="4"/>
      <c r="J5800" s="5" t="n">
        <v>45489</v>
      </c>
      <c r="K5800" s="5" t="n">
        <v>45066</v>
      </c>
      <c r="L5800" s="6" t="n">
        <v>2678359.71</v>
      </c>
      <c r="M5800" s="6" t="n">
        <v>4613523.83</v>
      </c>
      <c r="N5800" s="4" t="n">
        <v>0</v>
      </c>
      <c r="O5800" s="4" t="s">
        <v>35</v>
      </c>
      <c r="P5800" s="4" t="s">
        <v>93</v>
      </c>
      <c r="Q5800" s="4" t="s">
        <v>37</v>
      </c>
      <c r="R5800" s="5"/>
      <c r="S5800" s="6" t="str">
        <f aca="false">M5800+N5800</f>
        <v> $ 4,613,523.83 </v>
      </c>
      <c r="T5800" s="6" t="str">
        <f aca="false">L5800*50%</f>
        <v> $ 1,339,179.86 </v>
      </c>
      <c r="U5800" s="6" t="str">
        <f aca="false">T5800+N5800</f>
        <v> $ 1,339,179.86 </v>
      </c>
      <c r="V5800" s="6" t="str">
        <f aca="false">U5800*15%</f>
        <v> $ 200,876.98 </v>
      </c>
      <c r="W5800" s="6" t="str">
        <f aca="false">V5800*22%</f>
        <v> $ 44,192.94 </v>
      </c>
      <c r="X5800" s="6" t="str">
        <f aca="false">V5800+W5800</f>
        <v> $ 245,069.91 </v>
      </c>
      <c r="Y5800" s="6" t="str">
        <f aca="false">U5800+X5800</f>
        <v> $ 1,584,249.77 </v>
      </c>
      <c r="Z5800" s="0" t="n">
        <v>2</v>
      </c>
      <c r="AA5800" s="6" t="n">
        <v>997956.827946</v>
      </c>
      <c r="AB5800" s="0" t="n">
        <v>3</v>
      </c>
      <c r="AC5800" s="6" t="n">
        <v>776188.643958</v>
      </c>
      <c r="AD5800" s="7" t="n">
        <v>6</v>
      </c>
      <c r="AE5800" s="8" t="n">
        <v>129364.773993</v>
      </c>
    </row>
    <row r="5801" customFormat="false" ht="15.75" hidden="false" customHeight="true" outlineLevel="0" collapsed="false">
      <c r="A5801" s="4" t="n">
        <v>494239</v>
      </c>
      <c r="B5801" s="4" t="s">
        <v>19277</v>
      </c>
      <c r="C5801" s="4" t="n">
        <v>35070718</v>
      </c>
      <c r="D5801" s="4" t="n">
        <v>3828861</v>
      </c>
      <c r="E5801" s="4" t="s">
        <v>19278</v>
      </c>
      <c r="F5801" s="4" t="s">
        <v>33</v>
      </c>
      <c r="G5801" s="4" t="s">
        <v>19279</v>
      </c>
      <c r="H5801" s="4"/>
      <c r="I5801" s="4"/>
      <c r="J5801" s="5" t="n">
        <v>45483</v>
      </c>
      <c r="K5801" s="5" t="n">
        <v>45055</v>
      </c>
      <c r="L5801" s="6" t="n">
        <v>2683502.48</v>
      </c>
      <c r="M5801" s="6" t="n">
        <v>4424162.84</v>
      </c>
      <c r="N5801" s="4" t="n">
        <v>0</v>
      </c>
      <c r="O5801" s="4" t="s">
        <v>35</v>
      </c>
      <c r="P5801" s="4" t="s">
        <v>106</v>
      </c>
      <c r="Q5801" s="4" t="s">
        <v>48</v>
      </c>
      <c r="R5801" s="5" t="n">
        <v>45495.6975257755</v>
      </c>
      <c r="S5801" s="6" t="str">
        <f aca="false">M5801+N5801</f>
        <v> $ 4,424,162.84 </v>
      </c>
      <c r="T5801" s="6" t="str">
        <f aca="false">L5801*50%</f>
        <v> $ 1,341,751.24 </v>
      </c>
      <c r="U5801" s="6" t="str">
        <f aca="false">T5801+N5801</f>
        <v> $ 1,341,751.24 </v>
      </c>
      <c r="V5801" s="6" t="str">
        <f aca="false">U5801*15%</f>
        <v> $ 201,262.69 </v>
      </c>
      <c r="W5801" s="6" t="str">
        <f aca="false">V5801*22%</f>
        <v> $ 44,277.79 </v>
      </c>
      <c r="X5801" s="6" t="str">
        <f aca="false">V5801+W5801</f>
        <v> $ 245,540.48 </v>
      </c>
      <c r="Y5801" s="6" t="str">
        <f aca="false">U5801+X5801</f>
        <v> $ 1,587,291.72 </v>
      </c>
      <c r="Z5801" s="0" t="n">
        <v>2</v>
      </c>
      <c r="AA5801" s="6" t="n">
        <v>999873.024048</v>
      </c>
      <c r="AB5801" s="0" t="n">
        <v>3</v>
      </c>
      <c r="AC5801" s="6" t="n">
        <v>777679.018704</v>
      </c>
      <c r="AD5801" s="7" t="n">
        <v>6</v>
      </c>
      <c r="AE5801" s="8" t="n">
        <v>129613.169784</v>
      </c>
    </row>
    <row r="5802" customFormat="false" ht="15.75" hidden="false" customHeight="true" outlineLevel="0" collapsed="false">
      <c r="A5802" s="4" t="n">
        <v>494822</v>
      </c>
      <c r="B5802" s="4" t="s">
        <v>19280</v>
      </c>
      <c r="C5802" s="4" t="n">
        <v>28341233</v>
      </c>
      <c r="D5802" s="4" t="n">
        <v>2643443</v>
      </c>
      <c r="E5802" s="4" t="s">
        <v>19281</v>
      </c>
      <c r="F5802" s="4" t="s">
        <v>33</v>
      </c>
      <c r="G5802" s="4" t="s">
        <v>19282</v>
      </c>
      <c r="H5802" s="4" t="s">
        <v>19283</v>
      </c>
      <c r="I5802" s="4"/>
      <c r="J5802" s="5" t="n">
        <v>45489</v>
      </c>
      <c r="K5802" s="5" t="n">
        <v>45054</v>
      </c>
      <c r="L5802" s="6" t="n">
        <v>2702814.06</v>
      </c>
      <c r="M5802" s="6" t="n">
        <v>3296728.49</v>
      </c>
      <c r="N5802" s="4" t="n">
        <v>0</v>
      </c>
      <c r="O5802" s="4" t="s">
        <v>35</v>
      </c>
      <c r="P5802" s="4" t="s">
        <v>106</v>
      </c>
      <c r="Q5802" s="4" t="s">
        <v>48</v>
      </c>
      <c r="R5802" s="5" t="n">
        <v>45498.6165481482</v>
      </c>
      <c r="S5802" s="6" t="str">
        <f aca="false">M5802+N5802</f>
        <v> $ 3,296,728.49 </v>
      </c>
      <c r="T5802" s="6" t="str">
        <f aca="false">L5802*50%</f>
        <v> $ 1,351,407.03 </v>
      </c>
      <c r="U5802" s="6" t="str">
        <f aca="false">T5802+N5802</f>
        <v> $ 1,351,407.03 </v>
      </c>
      <c r="V5802" s="6" t="str">
        <f aca="false">U5802*15%</f>
        <v> $ 202,711.05 </v>
      </c>
      <c r="W5802" s="6" t="str">
        <f aca="false">V5802*22%</f>
        <v> $ 44,596.43 </v>
      </c>
      <c r="X5802" s="6" t="str">
        <f aca="false">V5802+W5802</f>
        <v> $ 247,307.49 </v>
      </c>
      <c r="Y5802" s="6" t="str">
        <f aca="false">U5802+X5802</f>
        <v> $ 1,598,714.52 </v>
      </c>
      <c r="Z5802" s="0" t="n">
        <v>2</v>
      </c>
      <c r="AA5802" s="6" t="n">
        <v>1007068.518756</v>
      </c>
      <c r="AB5802" s="0" t="n">
        <v>3</v>
      </c>
      <c r="AC5802" s="6" t="n">
        <v>783275.514588</v>
      </c>
      <c r="AD5802" s="7" t="n">
        <v>6</v>
      </c>
      <c r="AE5802" s="8" t="n">
        <v>130545.919098</v>
      </c>
    </row>
    <row r="5803" customFormat="false" ht="15.75" hidden="false" customHeight="true" outlineLevel="0" collapsed="false">
      <c r="A5803" s="4" t="n">
        <v>493669</v>
      </c>
      <c r="B5803" s="4" t="s">
        <v>19284</v>
      </c>
      <c r="C5803" s="4" t="n">
        <v>21836020</v>
      </c>
      <c r="D5803" s="4" t="n">
        <v>8507880</v>
      </c>
      <c r="E5803" s="4" t="s">
        <v>19285</v>
      </c>
      <c r="F5803" s="4" t="s">
        <v>33</v>
      </c>
      <c r="G5803" s="4" t="s">
        <v>19286</v>
      </c>
      <c r="H5803" s="4"/>
      <c r="I5803" s="4"/>
      <c r="J5803" s="5" t="n">
        <v>45483</v>
      </c>
      <c r="K5803" s="5" t="n">
        <v>45054</v>
      </c>
      <c r="L5803" s="6" t="n">
        <v>2749158.14</v>
      </c>
      <c r="M5803" s="6" t="n">
        <v>4886576.49</v>
      </c>
      <c r="N5803" s="4" t="n">
        <v>0</v>
      </c>
      <c r="O5803" s="4" t="s">
        <v>35</v>
      </c>
      <c r="P5803" s="4" t="s">
        <v>106</v>
      </c>
      <c r="Q5803" s="4" t="s">
        <v>48</v>
      </c>
      <c r="R5803" s="5" t="n">
        <v>45488.6389450232</v>
      </c>
      <c r="S5803" s="6" t="str">
        <f aca="false">M5803+N5803</f>
        <v> $ 4,886,576.49 </v>
      </c>
      <c r="T5803" s="6" t="str">
        <f aca="false">L5803*50%</f>
        <v> $ 1,374,579.07 </v>
      </c>
      <c r="U5803" s="6" t="str">
        <f aca="false">T5803+N5803</f>
        <v> $ 1,374,579.07 </v>
      </c>
      <c r="V5803" s="6" t="str">
        <f aca="false">U5803*15%</f>
        <v> $ 206,186.86 </v>
      </c>
      <c r="W5803" s="6" t="str">
        <f aca="false">V5803*22%</f>
        <v> $ 45,361.11 </v>
      </c>
      <c r="X5803" s="6" t="str">
        <f aca="false">V5803+W5803</f>
        <v> $ 251,547.97 </v>
      </c>
      <c r="Y5803" s="6" t="str">
        <f aca="false">U5803+X5803</f>
        <v> $ 1,626,127.04 </v>
      </c>
      <c r="Z5803" s="0" t="n">
        <v>2</v>
      </c>
      <c r="AA5803" s="6" t="n">
        <v>1024336.322964</v>
      </c>
      <c r="AB5803" s="0" t="n">
        <v>3</v>
      </c>
      <c r="AC5803" s="6" t="n">
        <v>796706.028972</v>
      </c>
      <c r="AD5803" s="7" t="n">
        <v>6</v>
      </c>
      <c r="AE5803" s="8" t="n">
        <v>132784.338162</v>
      </c>
    </row>
    <row r="5804" customFormat="false" ht="15.75" hidden="false" customHeight="true" outlineLevel="0" collapsed="false">
      <c r="A5804" s="4" t="n">
        <v>494481</v>
      </c>
      <c r="B5804" s="4" t="s">
        <v>19287</v>
      </c>
      <c r="C5804" s="4" t="n">
        <v>41204238</v>
      </c>
      <c r="D5804" s="4" t="n">
        <v>24037216</v>
      </c>
      <c r="E5804" s="4" t="s">
        <v>19288</v>
      </c>
      <c r="F5804" s="4" t="s">
        <v>33</v>
      </c>
      <c r="G5804" s="4" t="s">
        <v>19289</v>
      </c>
      <c r="H5804" s="4" t="s">
        <v>19290</v>
      </c>
      <c r="I5804" s="4" t="s">
        <v>19291</v>
      </c>
      <c r="J5804" s="5" t="n">
        <v>45483</v>
      </c>
      <c r="K5804" s="5" t="n">
        <v>45054</v>
      </c>
      <c r="L5804" s="6" t="n">
        <v>2749255.9</v>
      </c>
      <c r="M5804" s="6" t="n">
        <v>4823840.23</v>
      </c>
      <c r="N5804" s="4" t="n">
        <v>0</v>
      </c>
      <c r="O5804" s="4" t="s">
        <v>35</v>
      </c>
      <c r="P5804" s="4" t="s">
        <v>106</v>
      </c>
      <c r="Q5804" s="4" t="s">
        <v>48</v>
      </c>
      <c r="R5804" s="5" t="n">
        <v>45495.6998923958</v>
      </c>
      <c r="S5804" s="6" t="str">
        <f aca="false">M5804+N5804</f>
        <v> $ 4,823,840.23 </v>
      </c>
      <c r="T5804" s="6" t="str">
        <f aca="false">L5804*50%</f>
        <v> $ 1,374,627.95 </v>
      </c>
      <c r="U5804" s="6" t="str">
        <f aca="false">T5804+N5804</f>
        <v> $ 1,374,627.95 </v>
      </c>
      <c r="V5804" s="6" t="str">
        <f aca="false">U5804*15%</f>
        <v> $ 206,194.19 </v>
      </c>
      <c r="W5804" s="6" t="str">
        <f aca="false">V5804*22%</f>
        <v> $ 45,362.72 </v>
      </c>
      <c r="X5804" s="6" t="str">
        <f aca="false">V5804+W5804</f>
        <v> $ 251,556.91 </v>
      </c>
      <c r="Y5804" s="6" t="str">
        <f aca="false">U5804+X5804</f>
        <v> $ 1,626,184.86 </v>
      </c>
      <c r="Z5804" s="0" t="n">
        <v>2</v>
      </c>
      <c r="AA5804" s="6" t="n">
        <v>1024372.74834</v>
      </c>
      <c r="AB5804" s="0" t="n">
        <v>3</v>
      </c>
      <c r="AC5804" s="6" t="n">
        <v>796734.35982</v>
      </c>
      <c r="AD5804" s="7" t="n">
        <v>6</v>
      </c>
      <c r="AE5804" s="8" t="n">
        <v>132789.05997</v>
      </c>
    </row>
    <row r="5805" customFormat="false" ht="15.75" hidden="false" customHeight="true" outlineLevel="0" collapsed="false">
      <c r="A5805" s="4" t="n">
        <v>494783</v>
      </c>
      <c r="B5805" s="4" t="s">
        <v>19292</v>
      </c>
      <c r="C5805" s="4" t="n">
        <v>23702014</v>
      </c>
      <c r="D5805" s="4" t="n">
        <v>7986825</v>
      </c>
      <c r="E5805" s="4" t="s">
        <v>19293</v>
      </c>
      <c r="F5805" s="4" t="s">
        <v>33</v>
      </c>
      <c r="G5805" s="4" t="s">
        <v>19294</v>
      </c>
      <c r="H5805" s="4"/>
      <c r="I5805" s="4"/>
      <c r="J5805" s="5" t="n">
        <v>45489</v>
      </c>
      <c r="K5805" s="5" t="n">
        <v>45016</v>
      </c>
      <c r="L5805" s="6" t="n">
        <v>2777633.21</v>
      </c>
      <c r="M5805" s="6" t="n">
        <v>5800996.48</v>
      </c>
      <c r="N5805" s="4" t="n">
        <v>0</v>
      </c>
      <c r="O5805" s="4" t="s">
        <v>35</v>
      </c>
      <c r="P5805" s="4" t="s">
        <v>93</v>
      </c>
      <c r="Q5805" s="4" t="s">
        <v>37</v>
      </c>
      <c r="R5805" s="5"/>
      <c r="S5805" s="6" t="str">
        <f aca="false">M5805+N5805</f>
        <v> $ 5,800,996.48 </v>
      </c>
      <c r="T5805" s="6" t="str">
        <f aca="false">L5805*50%</f>
        <v> $ 1,388,816.61 </v>
      </c>
      <c r="U5805" s="6" t="str">
        <f aca="false">T5805+N5805</f>
        <v> $ 1,388,816.61 </v>
      </c>
      <c r="V5805" s="6" t="str">
        <f aca="false">U5805*15%</f>
        <v> $ 208,322.49 </v>
      </c>
      <c r="W5805" s="6" t="str">
        <f aca="false">V5805*22%</f>
        <v> $ 45,830.95 </v>
      </c>
      <c r="X5805" s="6" t="str">
        <f aca="false">V5805+W5805</f>
        <v> $ 254,153.44 </v>
      </c>
      <c r="Y5805" s="6" t="str">
        <f aca="false">U5805+X5805</f>
        <v> $ 1,642,970.04 </v>
      </c>
      <c r="Z5805" s="0" t="n">
        <v>2</v>
      </c>
      <c r="AA5805" s="6" t="n">
        <v>1034946.134046</v>
      </c>
      <c r="AB5805" s="0" t="n">
        <v>3</v>
      </c>
      <c r="AC5805" s="6" t="n">
        <v>804958.104258</v>
      </c>
      <c r="AD5805" s="7" t="n">
        <v>6</v>
      </c>
      <c r="AE5805" s="8" t="n">
        <v>134159.684043</v>
      </c>
    </row>
    <row r="5806" customFormat="false" ht="15.75" hidden="false" customHeight="true" outlineLevel="0" collapsed="false">
      <c r="A5806" s="4" t="n">
        <v>488613</v>
      </c>
      <c r="B5806" s="4" t="s">
        <v>19295</v>
      </c>
      <c r="C5806" s="4" t="n">
        <v>29418376</v>
      </c>
      <c r="D5806" s="4" t="n">
        <v>21022844</v>
      </c>
      <c r="E5806" s="4" t="s">
        <v>19296</v>
      </c>
      <c r="F5806" s="4" t="s">
        <v>47</v>
      </c>
      <c r="G5806" s="4" t="s">
        <v>19297</v>
      </c>
      <c r="H5806" s="4"/>
      <c r="I5806" s="4"/>
      <c r="J5806" s="5" t="n">
        <v>45433</v>
      </c>
      <c r="K5806" s="5" t="n">
        <v>44977</v>
      </c>
      <c r="L5806" s="6" t="n">
        <v>2811134.61</v>
      </c>
      <c r="M5806" s="6" t="n">
        <v>4524039.74</v>
      </c>
      <c r="N5806" s="4" t="n">
        <v>0</v>
      </c>
      <c r="O5806" s="4" t="s">
        <v>35</v>
      </c>
      <c r="P5806" s="4" t="s">
        <v>106</v>
      </c>
      <c r="Q5806" s="4" t="s">
        <v>48</v>
      </c>
      <c r="R5806" s="5" t="n">
        <v>45440.5044174421</v>
      </c>
      <c r="S5806" s="6" t="str">
        <f aca="false">M5806+N5806</f>
        <v> $ 4,524,039.74 </v>
      </c>
      <c r="T5806" s="6" t="str">
        <f aca="false">L5806*50%</f>
        <v> $ 1,405,567.31 </v>
      </c>
      <c r="U5806" s="6" t="str">
        <f aca="false">T5806+N5806</f>
        <v> $ 1,405,567.31 </v>
      </c>
      <c r="V5806" s="6" t="str">
        <f aca="false">U5806*15%</f>
        <v> $ 210,835.10 </v>
      </c>
      <c r="W5806" s="6" t="str">
        <f aca="false">V5806*22%</f>
        <v> $ 46,383.72 </v>
      </c>
      <c r="X5806" s="6" t="str">
        <f aca="false">V5806+W5806</f>
        <v> $ 257,218.82 </v>
      </c>
      <c r="Y5806" s="6" t="str">
        <f aca="false">U5806+X5806</f>
        <v> $ 1,662,786.12 </v>
      </c>
      <c r="Z5806" s="0" t="n">
        <v>2</v>
      </c>
      <c r="AA5806" s="6" t="n">
        <v>1047428.755686</v>
      </c>
      <c r="AB5806" s="0" t="n">
        <v>3</v>
      </c>
      <c r="AC5806" s="6" t="n">
        <v>814666.809978</v>
      </c>
      <c r="AD5806" s="7" t="n">
        <v>6</v>
      </c>
      <c r="AE5806" s="8" t="n">
        <v>135777.801663</v>
      </c>
    </row>
    <row r="5807" customFormat="false" ht="15.75" hidden="false" customHeight="true" outlineLevel="0" collapsed="false">
      <c r="A5807" s="4" t="n">
        <v>493633</v>
      </c>
      <c r="B5807" s="4" t="s">
        <v>19298</v>
      </c>
      <c r="C5807" s="4" t="n">
        <v>20249220</v>
      </c>
      <c r="D5807" s="4" t="n">
        <v>22515829</v>
      </c>
      <c r="E5807" s="4" t="s">
        <v>19299</v>
      </c>
      <c r="F5807" s="4" t="s">
        <v>33</v>
      </c>
      <c r="G5807" s="4" t="s">
        <v>19300</v>
      </c>
      <c r="H5807" s="4" t="s">
        <v>19301</v>
      </c>
      <c r="I5807" s="4"/>
      <c r="J5807" s="5" t="n">
        <v>45483</v>
      </c>
      <c r="K5807" s="5" t="n">
        <v>45054</v>
      </c>
      <c r="L5807" s="6" t="n">
        <v>2823169.83</v>
      </c>
      <c r="M5807" s="6" t="n">
        <v>4639951.35</v>
      </c>
      <c r="N5807" s="4" t="n">
        <v>0</v>
      </c>
      <c r="O5807" s="4" t="s">
        <v>35</v>
      </c>
      <c r="P5807" s="4" t="s">
        <v>106</v>
      </c>
      <c r="Q5807" s="4" t="s">
        <v>48</v>
      </c>
      <c r="R5807" s="5" t="n">
        <v>45495.6916147801</v>
      </c>
      <c r="S5807" s="6" t="str">
        <f aca="false">M5807+N5807</f>
        <v> $ 4,639,951.35 </v>
      </c>
      <c r="T5807" s="6" t="str">
        <f aca="false">L5807*50%</f>
        <v> $ 1,411,584.92 </v>
      </c>
      <c r="U5807" s="6" t="str">
        <f aca="false">T5807+N5807</f>
        <v> $ 1,411,584.92 </v>
      </c>
      <c r="V5807" s="6" t="str">
        <f aca="false">U5807*15%</f>
        <v> $ 211,737.74 </v>
      </c>
      <c r="W5807" s="6" t="str">
        <f aca="false">V5807*22%</f>
        <v> $ 46,582.30 </v>
      </c>
      <c r="X5807" s="6" t="str">
        <f aca="false">V5807+W5807</f>
        <v> $ 258,320.04 </v>
      </c>
      <c r="Y5807" s="6" t="str">
        <f aca="false">U5807+X5807</f>
        <v> $ 1,669,904.95 </v>
      </c>
      <c r="Z5807" s="0" t="n">
        <v>2</v>
      </c>
      <c r="AA5807" s="6" t="n">
        <v>1051913.078658</v>
      </c>
      <c r="AB5807" s="0" t="n">
        <v>3</v>
      </c>
      <c r="AC5807" s="6" t="n">
        <v>818154.616734</v>
      </c>
      <c r="AD5807" s="7" t="n">
        <v>6</v>
      </c>
      <c r="AE5807" s="8" t="n">
        <v>136359.102789</v>
      </c>
    </row>
    <row r="5808" customFormat="false" ht="15.75" hidden="false" customHeight="true" outlineLevel="0" collapsed="false">
      <c r="A5808" s="4" t="n">
        <v>494316</v>
      </c>
      <c r="B5808" s="4" t="s">
        <v>19302</v>
      </c>
      <c r="C5808" s="4" t="n">
        <v>36676978</v>
      </c>
      <c r="D5808" s="4" t="n">
        <v>20792441</v>
      </c>
      <c r="E5808" s="4" t="s">
        <v>19303</v>
      </c>
      <c r="F5808" s="4" t="s">
        <v>33</v>
      </c>
      <c r="G5808" s="4" t="s">
        <v>19304</v>
      </c>
      <c r="H5808" s="4" t="s">
        <v>19305</v>
      </c>
      <c r="I5808" s="4"/>
      <c r="J5808" s="5" t="n">
        <v>45483</v>
      </c>
      <c r="K5808" s="5" t="n">
        <v>45051</v>
      </c>
      <c r="L5808" s="6" t="n">
        <v>2851237.51</v>
      </c>
      <c r="M5808" s="6" t="n">
        <v>4760519.22</v>
      </c>
      <c r="N5808" s="4" t="n">
        <v>0</v>
      </c>
      <c r="O5808" s="4" t="s">
        <v>35</v>
      </c>
      <c r="P5808" s="4" t="s">
        <v>106</v>
      </c>
      <c r="Q5808" s="4" t="s">
        <v>48</v>
      </c>
      <c r="R5808" s="5" t="n">
        <v>45495.685262037</v>
      </c>
      <c r="S5808" s="6" t="str">
        <f aca="false">M5808+N5808</f>
        <v> $ 4,760,519.22 </v>
      </c>
      <c r="T5808" s="6" t="str">
        <f aca="false">L5808*50%</f>
        <v> $ 1,425,618.76 </v>
      </c>
      <c r="U5808" s="6" t="str">
        <f aca="false">T5808+N5808</f>
        <v> $ 1,425,618.76 </v>
      </c>
      <c r="V5808" s="6" t="str">
        <f aca="false">U5808*15%</f>
        <v> $ 213,842.81 </v>
      </c>
      <c r="W5808" s="6" t="str">
        <f aca="false">V5808*22%</f>
        <v> $ 47,045.42 </v>
      </c>
      <c r="X5808" s="6" t="str">
        <f aca="false">V5808+W5808</f>
        <v> $ 260,888.23 </v>
      </c>
      <c r="Y5808" s="6" t="str">
        <f aca="false">U5808+X5808</f>
        <v> $ 1,686,506.99 </v>
      </c>
      <c r="Z5808" s="0" t="n">
        <v>2</v>
      </c>
      <c r="AA5808" s="6" t="n">
        <v>1062371.096226</v>
      </c>
      <c r="AB5808" s="0" t="n">
        <v>3</v>
      </c>
      <c r="AC5808" s="6" t="n">
        <v>826288.630398</v>
      </c>
      <c r="AD5808" s="7" t="n">
        <v>6</v>
      </c>
      <c r="AE5808" s="8" t="n">
        <v>137714.771733</v>
      </c>
    </row>
    <row r="5809" customFormat="false" ht="15.75" hidden="false" customHeight="true" outlineLevel="0" collapsed="false">
      <c r="A5809" s="4" t="n">
        <v>494499</v>
      </c>
      <c r="B5809" s="4" t="s">
        <v>19306</v>
      </c>
      <c r="C5809" s="4" t="n">
        <v>41883368</v>
      </c>
      <c r="D5809" s="4" t="n">
        <v>26195311</v>
      </c>
      <c r="E5809" s="4" t="s">
        <v>19307</v>
      </c>
      <c r="F5809" s="4" t="s">
        <v>33</v>
      </c>
      <c r="G5809" s="4" t="s">
        <v>19308</v>
      </c>
      <c r="H5809" s="4"/>
      <c r="I5809" s="4"/>
      <c r="J5809" s="5" t="n">
        <v>45483</v>
      </c>
      <c r="K5809" s="5" t="n">
        <v>45054</v>
      </c>
      <c r="L5809" s="6" t="n">
        <v>2856471.99</v>
      </c>
      <c r="M5809" s="6" t="n">
        <v>3418283.85</v>
      </c>
      <c r="N5809" s="4" t="n">
        <v>0</v>
      </c>
      <c r="O5809" s="4" t="s">
        <v>35</v>
      </c>
      <c r="P5809" s="4" t="s">
        <v>106</v>
      </c>
      <c r="Q5809" s="4" t="s">
        <v>48</v>
      </c>
      <c r="R5809" s="5" t="n">
        <v>45491.7522248843</v>
      </c>
      <c r="S5809" s="6" t="str">
        <f aca="false">M5809+N5809</f>
        <v> $ 3,418,283.85 </v>
      </c>
      <c r="T5809" s="6" t="str">
        <f aca="false">L5809*50%</f>
        <v> $ 1,428,236.00 </v>
      </c>
      <c r="U5809" s="6" t="str">
        <f aca="false">T5809+N5809</f>
        <v> $ 1,428,236.00 </v>
      </c>
      <c r="V5809" s="6" t="str">
        <f aca="false">U5809*15%</f>
        <v> $ 214,235.40 </v>
      </c>
      <c r="W5809" s="6" t="str">
        <f aca="false">V5809*22%</f>
        <v> $ 47,131.79 </v>
      </c>
      <c r="X5809" s="6" t="str">
        <f aca="false">V5809+W5809</f>
        <v> $ 261,367.19 </v>
      </c>
      <c r="Y5809" s="6" t="str">
        <f aca="false">U5809+X5809</f>
        <v> $ 1,689,603.18 </v>
      </c>
      <c r="Z5809" s="0" t="n">
        <v>2</v>
      </c>
      <c r="AA5809" s="6" t="n">
        <v>1064321.463474</v>
      </c>
      <c r="AB5809" s="0" t="n">
        <v>3</v>
      </c>
      <c r="AC5809" s="6" t="n">
        <v>827805.582702</v>
      </c>
      <c r="AD5809" s="7" t="n">
        <v>6</v>
      </c>
      <c r="AE5809" s="8" t="n">
        <v>137967.597117</v>
      </c>
    </row>
    <row r="5810" customFormat="false" ht="15.75" hidden="false" customHeight="true" outlineLevel="0" collapsed="false">
      <c r="A5810" s="4" t="n">
        <v>493653</v>
      </c>
      <c r="B5810" s="4" t="s">
        <v>19309</v>
      </c>
      <c r="C5810" s="4" t="n">
        <v>21394401</v>
      </c>
      <c r="D5810" s="4" t="n">
        <v>6731213</v>
      </c>
      <c r="E5810" s="4" t="s">
        <v>19310</v>
      </c>
      <c r="F5810" s="4" t="s">
        <v>33</v>
      </c>
      <c r="G5810" s="4" t="s">
        <v>19311</v>
      </c>
      <c r="H5810" s="4"/>
      <c r="I5810" s="4"/>
      <c r="J5810" s="5" t="n">
        <v>45483</v>
      </c>
      <c r="K5810" s="5" t="n">
        <v>45055</v>
      </c>
      <c r="L5810" s="6" t="n">
        <v>2893120.15</v>
      </c>
      <c r="M5810" s="6" t="n">
        <v>4342979.98</v>
      </c>
      <c r="N5810" s="4" t="n">
        <v>0</v>
      </c>
      <c r="O5810" s="4" t="s">
        <v>35</v>
      </c>
      <c r="P5810" s="4" t="s">
        <v>106</v>
      </c>
      <c r="Q5810" s="4" t="s">
        <v>48</v>
      </c>
      <c r="R5810" s="5" t="n">
        <v>45488.6005357292</v>
      </c>
      <c r="S5810" s="6" t="str">
        <f aca="false">M5810+N5810</f>
        <v> $ 4,342,979.98 </v>
      </c>
      <c r="T5810" s="6" t="str">
        <f aca="false">L5810*50%</f>
        <v> $ 1,446,560.08 </v>
      </c>
      <c r="U5810" s="6" t="str">
        <f aca="false">T5810+N5810</f>
        <v> $ 1,446,560.08 </v>
      </c>
      <c r="V5810" s="6" t="str">
        <f aca="false">U5810*15%</f>
        <v> $ 216,984.01 </v>
      </c>
      <c r="W5810" s="6" t="str">
        <f aca="false">V5810*22%</f>
        <v> $ 47,736.48 </v>
      </c>
      <c r="X5810" s="6" t="str">
        <f aca="false">V5810+W5810</f>
        <v> $ 264,720.49 </v>
      </c>
      <c r="Y5810" s="6" t="str">
        <f aca="false">U5810+X5810</f>
        <v> $ 1,711,280.57 </v>
      </c>
      <c r="Z5810" s="0" t="n">
        <v>2</v>
      </c>
      <c r="AA5810" s="6" t="n">
        <v>1077976.56789</v>
      </c>
      <c r="AB5810" s="0" t="n">
        <v>3</v>
      </c>
      <c r="AC5810" s="6" t="n">
        <v>838426.21947</v>
      </c>
      <c r="AD5810" s="7" t="n">
        <v>6</v>
      </c>
      <c r="AE5810" s="8" t="n">
        <v>139737.703245</v>
      </c>
    </row>
    <row r="5811" customFormat="false" ht="15.75" hidden="false" customHeight="true" outlineLevel="0" collapsed="false">
      <c r="A5811" s="4" t="n">
        <v>493725</v>
      </c>
      <c r="B5811" s="4" t="s">
        <v>19312</v>
      </c>
      <c r="C5811" s="4" t="n">
        <v>23809469</v>
      </c>
      <c r="D5811" s="4" t="n">
        <v>4292275</v>
      </c>
      <c r="E5811" s="4" t="s">
        <v>19313</v>
      </c>
      <c r="F5811" s="4" t="s">
        <v>33</v>
      </c>
      <c r="G5811" s="4" t="s">
        <v>19314</v>
      </c>
      <c r="H5811" s="4" t="s">
        <v>19315</v>
      </c>
      <c r="I5811" s="4"/>
      <c r="J5811" s="5" t="n">
        <v>45483</v>
      </c>
      <c r="K5811" s="5" t="n">
        <v>44963</v>
      </c>
      <c r="L5811" s="6" t="n">
        <v>2914914.46</v>
      </c>
      <c r="M5811" s="6" t="n">
        <v>5699392.05</v>
      </c>
      <c r="N5811" s="4" t="n">
        <v>0</v>
      </c>
      <c r="O5811" s="4" t="s">
        <v>35</v>
      </c>
      <c r="P5811" s="4" t="s">
        <v>106</v>
      </c>
      <c r="Q5811" s="4" t="s">
        <v>48</v>
      </c>
      <c r="R5811" s="5" t="n">
        <v>45496.6609366088</v>
      </c>
      <c r="S5811" s="6" t="str">
        <f aca="false">M5811+N5811</f>
        <v> $ 5,699,392.05 </v>
      </c>
      <c r="T5811" s="6" t="str">
        <f aca="false">L5811*50%</f>
        <v> $ 1,457,457.23 </v>
      </c>
      <c r="U5811" s="6" t="str">
        <f aca="false">T5811+N5811</f>
        <v> $ 1,457,457.23 </v>
      </c>
      <c r="V5811" s="6" t="str">
        <f aca="false">U5811*15%</f>
        <v> $ 218,618.58 </v>
      </c>
      <c r="W5811" s="6" t="str">
        <f aca="false">V5811*22%</f>
        <v> $ 48,096.09 </v>
      </c>
      <c r="X5811" s="6" t="str">
        <f aca="false">V5811+W5811</f>
        <v> $ 266,714.67 </v>
      </c>
      <c r="Y5811" s="6" t="str">
        <f aca="false">U5811+X5811</f>
        <v> $ 1,724,171.90 </v>
      </c>
      <c r="Z5811" s="0" t="n">
        <v>2</v>
      </c>
      <c r="AA5811" s="6" t="n">
        <v>1086097.127796</v>
      </c>
      <c r="AB5811" s="0" t="n">
        <v>3</v>
      </c>
      <c r="AC5811" s="6" t="n">
        <v>844742.210508</v>
      </c>
      <c r="AD5811" s="7" t="n">
        <v>6</v>
      </c>
      <c r="AE5811" s="8" t="n">
        <v>140790.368418</v>
      </c>
    </row>
    <row r="5812" customFormat="false" ht="15.75" hidden="false" customHeight="true" outlineLevel="0" collapsed="false">
      <c r="A5812" s="4" t="n">
        <v>490748</v>
      </c>
      <c r="B5812" s="4" t="s">
        <v>19316</v>
      </c>
      <c r="C5812" s="4" t="n">
        <v>36566561</v>
      </c>
      <c r="D5812" s="4" t="n">
        <v>29329508</v>
      </c>
      <c r="E5812" s="4" t="s">
        <v>19317</v>
      </c>
      <c r="F5812" s="4" t="s">
        <v>47</v>
      </c>
      <c r="G5812" s="4" t="s">
        <v>19318</v>
      </c>
      <c r="H5812" s="4" t="s">
        <v>19319</v>
      </c>
      <c r="I5812" s="4"/>
      <c r="J5812" s="5" t="n">
        <v>45447</v>
      </c>
      <c r="K5812" s="5" t="n">
        <v>44911</v>
      </c>
      <c r="L5812" s="6" t="n">
        <v>2918454.97</v>
      </c>
      <c r="M5812" s="6" t="n">
        <v>4137223</v>
      </c>
      <c r="N5812" s="4" t="n">
        <v>0</v>
      </c>
      <c r="O5812" s="4" t="s">
        <v>35</v>
      </c>
      <c r="P5812" s="4" t="s">
        <v>106</v>
      </c>
      <c r="Q5812" s="4" t="s">
        <v>48</v>
      </c>
      <c r="R5812" s="5" t="n">
        <v>45476.6881585301</v>
      </c>
      <c r="S5812" s="6" t="str">
        <f aca="false">M5812+N5812</f>
        <v> $ 4,137,223.00 </v>
      </c>
      <c r="T5812" s="6" t="str">
        <f aca="false">L5812*50%</f>
        <v> $ 1,459,227.49 </v>
      </c>
      <c r="U5812" s="6" t="str">
        <f aca="false">T5812+N5812</f>
        <v> $ 1,459,227.49 </v>
      </c>
      <c r="V5812" s="6" t="str">
        <f aca="false">U5812*15%</f>
        <v> $ 218,884.12 </v>
      </c>
      <c r="W5812" s="6" t="str">
        <f aca="false">V5812*22%</f>
        <v> $ 48,154.51 </v>
      </c>
      <c r="X5812" s="6" t="str">
        <f aca="false">V5812+W5812</f>
        <v> $ 267,038.63 </v>
      </c>
      <c r="Y5812" s="6" t="str">
        <f aca="false">U5812+X5812</f>
        <v> $ 1,726,266.11 </v>
      </c>
      <c r="Z5812" s="0" t="n">
        <v>2</v>
      </c>
      <c r="AA5812" s="6" t="n">
        <v>1087416.321822</v>
      </c>
      <c r="AB5812" s="0" t="n">
        <v>3</v>
      </c>
      <c r="AC5812" s="6" t="n">
        <v>845768.250306</v>
      </c>
      <c r="AD5812" s="7" t="n">
        <v>6</v>
      </c>
      <c r="AE5812" s="8" t="n">
        <v>140961.375051</v>
      </c>
    </row>
    <row r="5813" customFormat="false" ht="15.75" hidden="false" customHeight="true" outlineLevel="0" collapsed="false">
      <c r="A5813" s="4" t="n">
        <v>493689</v>
      </c>
      <c r="B5813" s="4" t="s">
        <v>19320</v>
      </c>
      <c r="C5813" s="4" t="n">
        <v>22547965</v>
      </c>
      <c r="D5813" s="4" t="n">
        <v>6892939</v>
      </c>
      <c r="E5813" s="4" t="s">
        <v>19321</v>
      </c>
      <c r="F5813" s="4" t="s">
        <v>33</v>
      </c>
      <c r="G5813" s="4" t="s">
        <v>19322</v>
      </c>
      <c r="H5813" s="4"/>
      <c r="I5813" s="4"/>
      <c r="J5813" s="5" t="n">
        <v>45483</v>
      </c>
      <c r="K5813" s="5" t="n">
        <v>45048</v>
      </c>
      <c r="L5813" s="6" t="n">
        <v>2948540.44</v>
      </c>
      <c r="M5813" s="6" t="n">
        <v>5030862.06</v>
      </c>
      <c r="N5813" s="4" t="n">
        <v>0</v>
      </c>
      <c r="O5813" s="4" t="s">
        <v>35</v>
      </c>
      <c r="P5813" s="4" t="s">
        <v>106</v>
      </c>
      <c r="Q5813" s="4" t="s">
        <v>48</v>
      </c>
      <c r="R5813" s="5" t="n">
        <v>45495.6796093403</v>
      </c>
      <c r="S5813" s="6" t="str">
        <f aca="false">M5813+N5813</f>
        <v> $ 5,030,862.06 </v>
      </c>
      <c r="T5813" s="6" t="str">
        <f aca="false">L5813*50%</f>
        <v> $ 1,474,270.22 </v>
      </c>
      <c r="U5813" s="6" t="str">
        <f aca="false">T5813+N5813</f>
        <v> $ 1,474,270.22 </v>
      </c>
      <c r="V5813" s="6" t="str">
        <f aca="false">U5813*15%</f>
        <v> $ 221,140.53 </v>
      </c>
      <c r="W5813" s="6" t="str">
        <f aca="false">V5813*22%</f>
        <v> $ 48,650.92 </v>
      </c>
      <c r="X5813" s="6" t="str">
        <f aca="false">V5813+W5813</f>
        <v> $ 269,791.45 </v>
      </c>
      <c r="Y5813" s="6" t="str">
        <f aca="false">U5813+X5813</f>
        <v> $ 1,744,061.67 </v>
      </c>
      <c r="Z5813" s="0" t="n">
        <v>2</v>
      </c>
      <c r="AA5813" s="6" t="n">
        <v>1098626.167944</v>
      </c>
      <c r="AB5813" s="0" t="n">
        <v>3</v>
      </c>
      <c r="AC5813" s="6" t="n">
        <v>854487.019512</v>
      </c>
      <c r="AD5813" s="7" t="n">
        <v>6</v>
      </c>
      <c r="AE5813" s="8" t="n">
        <v>142414.503252</v>
      </c>
    </row>
    <row r="5814" customFormat="false" ht="15.75" hidden="false" customHeight="true" outlineLevel="0" collapsed="false">
      <c r="A5814" s="4" t="n">
        <v>488554</v>
      </c>
      <c r="B5814" s="4" t="s">
        <v>19323</v>
      </c>
      <c r="C5814" s="4" t="n">
        <v>23211660</v>
      </c>
      <c r="D5814" s="4" t="n">
        <v>3466403</v>
      </c>
      <c r="E5814" s="4" t="s">
        <v>19324</v>
      </c>
      <c r="F5814" s="4" t="s">
        <v>47</v>
      </c>
      <c r="G5814" s="4" t="s">
        <v>19325</v>
      </c>
      <c r="H5814" s="4"/>
      <c r="I5814" s="4"/>
      <c r="J5814" s="5" t="n">
        <v>45433</v>
      </c>
      <c r="K5814" s="5" t="n">
        <v>44958</v>
      </c>
      <c r="L5814" s="6" t="n">
        <v>2949850.24</v>
      </c>
      <c r="M5814" s="6" t="n">
        <v>3754951.7</v>
      </c>
      <c r="N5814" s="4" t="n">
        <v>0</v>
      </c>
      <c r="O5814" s="4" t="s">
        <v>35</v>
      </c>
      <c r="P5814" s="4" t="s">
        <v>106</v>
      </c>
      <c r="Q5814" s="4" t="s">
        <v>48</v>
      </c>
      <c r="R5814" s="5" t="n">
        <v>45440.4807686343</v>
      </c>
      <c r="S5814" s="6" t="str">
        <f aca="false">M5814+N5814</f>
        <v> $ 3,754,951.70 </v>
      </c>
      <c r="T5814" s="6" t="str">
        <f aca="false">L5814*50%</f>
        <v> $ 1,474,925.12 </v>
      </c>
      <c r="U5814" s="6" t="str">
        <f aca="false">T5814+N5814</f>
        <v> $ 1,474,925.12 </v>
      </c>
      <c r="V5814" s="6" t="str">
        <f aca="false">U5814*15%</f>
        <v> $ 221,238.77 </v>
      </c>
      <c r="W5814" s="6" t="str">
        <f aca="false">V5814*22%</f>
        <v> $ 48,672.53 </v>
      </c>
      <c r="X5814" s="6" t="str">
        <f aca="false">V5814+W5814</f>
        <v> $ 269,911.30 </v>
      </c>
      <c r="Y5814" s="6" t="str">
        <f aca="false">U5814+X5814</f>
        <v> $ 1,744,836.42 </v>
      </c>
      <c r="Z5814" s="0" t="n">
        <v>2</v>
      </c>
      <c r="AA5814" s="6" t="n">
        <v>1099114.199424</v>
      </c>
      <c r="AB5814" s="0" t="n">
        <v>3</v>
      </c>
      <c r="AC5814" s="6" t="n">
        <v>854866.599552</v>
      </c>
      <c r="AD5814" s="7" t="n">
        <v>6</v>
      </c>
      <c r="AE5814" s="8" t="n">
        <v>142477.766592</v>
      </c>
    </row>
    <row r="5815" customFormat="false" ht="15.75" hidden="false" customHeight="true" outlineLevel="0" collapsed="false">
      <c r="A5815" s="4" t="n">
        <v>493583</v>
      </c>
      <c r="B5815" s="4" t="s">
        <v>19326</v>
      </c>
      <c r="C5815" s="4" t="n">
        <v>16951549</v>
      </c>
      <c r="D5815" s="4" t="n">
        <v>1364486</v>
      </c>
      <c r="E5815" s="4" t="s">
        <v>19327</v>
      </c>
      <c r="F5815" s="4" t="s">
        <v>33</v>
      </c>
      <c r="G5815" s="4" t="s">
        <v>19328</v>
      </c>
      <c r="H5815" s="4" t="s">
        <v>19329</v>
      </c>
      <c r="I5815" s="4" t="s">
        <v>19330</v>
      </c>
      <c r="J5815" s="5" t="n">
        <v>45483</v>
      </c>
      <c r="K5815" s="5" t="n">
        <v>45026</v>
      </c>
      <c r="L5815" s="6" t="n">
        <v>2957440.07</v>
      </c>
      <c r="M5815" s="6" t="n">
        <v>4070009.1</v>
      </c>
      <c r="N5815" s="4" t="n">
        <v>0</v>
      </c>
      <c r="O5815" s="4" t="s">
        <v>35</v>
      </c>
      <c r="P5815" s="4" t="s">
        <v>106</v>
      </c>
      <c r="Q5815" s="4" t="s">
        <v>48</v>
      </c>
      <c r="R5815" s="5" t="n">
        <v>45488.535284919</v>
      </c>
      <c r="S5815" s="6" t="str">
        <f aca="false">M5815+N5815</f>
        <v> $ 4,070,009.10 </v>
      </c>
      <c r="T5815" s="6" t="str">
        <f aca="false">L5815*50%</f>
        <v> $ 1,478,720.04 </v>
      </c>
      <c r="U5815" s="6" t="str">
        <f aca="false">T5815+N5815</f>
        <v> $ 1,478,720.04 </v>
      </c>
      <c r="V5815" s="6" t="str">
        <f aca="false">U5815*15%</f>
        <v> $ 221,808.01 </v>
      </c>
      <c r="W5815" s="6" t="str">
        <f aca="false">V5815*22%</f>
        <v> $ 48,797.76 </v>
      </c>
      <c r="X5815" s="6" t="str">
        <f aca="false">V5815+W5815</f>
        <v> $ 270,605.77 </v>
      </c>
      <c r="Y5815" s="6" t="str">
        <f aca="false">U5815+X5815</f>
        <v> $ 1,749,325.80 </v>
      </c>
      <c r="Z5815" s="0" t="n">
        <v>2</v>
      </c>
      <c r="AA5815" s="6" t="n">
        <v>1101942.170082</v>
      </c>
      <c r="AB5815" s="0" t="n">
        <v>3</v>
      </c>
      <c r="AC5815" s="6" t="n">
        <v>857066.132286</v>
      </c>
      <c r="AD5815" s="7" t="n">
        <v>6</v>
      </c>
      <c r="AE5815" s="8" t="n">
        <v>142844.355381</v>
      </c>
    </row>
    <row r="5816" customFormat="false" ht="15.75" hidden="false" customHeight="true" outlineLevel="0" collapsed="false">
      <c r="A5816" s="4" t="n">
        <v>484150</v>
      </c>
      <c r="B5816" s="4" t="s">
        <v>19331</v>
      </c>
      <c r="C5816" s="4" t="n">
        <v>20193418</v>
      </c>
      <c r="D5816" s="4" t="n">
        <v>949258</v>
      </c>
      <c r="E5816" s="4" t="s">
        <v>19332</v>
      </c>
      <c r="F5816" s="4" t="s">
        <v>47</v>
      </c>
      <c r="G5816" s="4" t="s">
        <v>19333</v>
      </c>
      <c r="H5816" s="4"/>
      <c r="I5816" s="4"/>
      <c r="J5816" s="5" t="n">
        <v>45391</v>
      </c>
      <c r="K5816" s="5" t="n">
        <v>44814</v>
      </c>
      <c r="L5816" s="6" t="n">
        <v>2976661.14</v>
      </c>
      <c r="M5816" s="6" t="n">
        <v>6142623.7</v>
      </c>
      <c r="N5816" s="4" t="n">
        <v>0</v>
      </c>
      <c r="O5816" s="4" t="s">
        <v>35</v>
      </c>
      <c r="P5816" s="4" t="s">
        <v>106</v>
      </c>
      <c r="Q5816" s="4" t="s">
        <v>48</v>
      </c>
      <c r="R5816" s="5" t="n">
        <v>45483.5931006597</v>
      </c>
      <c r="S5816" s="6" t="str">
        <f aca="false">M5816+N5816</f>
        <v> $ 6,142,623.70 </v>
      </c>
      <c r="T5816" s="6" t="str">
        <f aca="false">L5816*50%</f>
        <v> $ 1,488,330.57 </v>
      </c>
      <c r="U5816" s="6" t="str">
        <f aca="false">T5816+N5816</f>
        <v> $ 1,488,330.57 </v>
      </c>
      <c r="V5816" s="6" t="str">
        <f aca="false">U5816*15%</f>
        <v> $ 223,249.59 </v>
      </c>
      <c r="W5816" s="6" t="str">
        <f aca="false">V5816*22%</f>
        <v> $ 49,114.91 </v>
      </c>
      <c r="X5816" s="6" t="str">
        <f aca="false">V5816+W5816</f>
        <v> $ 272,364.49 </v>
      </c>
      <c r="Y5816" s="6" t="str">
        <f aca="false">U5816+X5816</f>
        <v> $ 1,760,695.06 </v>
      </c>
      <c r="Z5816" s="0" t="n">
        <v>2</v>
      </c>
      <c r="AA5816" s="6" t="n">
        <v>1109103.940764</v>
      </c>
      <c r="AB5816" s="0" t="n">
        <v>3</v>
      </c>
      <c r="AC5816" s="6" t="n">
        <v>862636.398372</v>
      </c>
      <c r="AD5816" s="7" t="n">
        <v>6</v>
      </c>
      <c r="AE5816" s="8" t="n">
        <v>143772.733062</v>
      </c>
    </row>
    <row r="5817" customFormat="false" ht="15.75" hidden="false" customHeight="true" outlineLevel="0" collapsed="false">
      <c r="A5817" s="4" t="n">
        <v>495204</v>
      </c>
      <c r="B5817" s="4" t="s">
        <v>19334</v>
      </c>
      <c r="C5817" s="4" t="n">
        <v>30204150</v>
      </c>
      <c r="D5817" s="4" t="n">
        <v>20988725</v>
      </c>
      <c r="E5817" s="4" t="s">
        <v>19335</v>
      </c>
      <c r="F5817" s="4" t="s">
        <v>33</v>
      </c>
      <c r="G5817" s="4" t="s">
        <v>19336</v>
      </c>
      <c r="H5817" s="4"/>
      <c r="I5817" s="4"/>
      <c r="J5817" s="5" t="n">
        <v>45496</v>
      </c>
      <c r="K5817" s="5" t="n">
        <v>45078</v>
      </c>
      <c r="L5817" s="6" t="n">
        <v>2995768.27</v>
      </c>
      <c r="M5817" s="6" t="n">
        <v>4643618.12</v>
      </c>
      <c r="N5817" s="4" t="n">
        <v>0</v>
      </c>
      <c r="O5817" s="4" t="s">
        <v>35</v>
      </c>
      <c r="P5817" s="4" t="s">
        <v>106</v>
      </c>
      <c r="Q5817" s="4" t="s">
        <v>48</v>
      </c>
      <c r="R5817" s="5" t="n">
        <v>45498.5888705208</v>
      </c>
      <c r="S5817" s="6" t="str">
        <f aca="false">M5817+N5817</f>
        <v> $ 4,643,618.12 </v>
      </c>
      <c r="T5817" s="6" t="str">
        <f aca="false">L5817*50%</f>
        <v> $ 1,497,884.14 </v>
      </c>
      <c r="U5817" s="6" t="str">
        <f aca="false">T5817+N5817</f>
        <v> $ 1,497,884.14 </v>
      </c>
      <c r="V5817" s="6" t="str">
        <f aca="false">U5817*15%</f>
        <v> $ 224,682.62 </v>
      </c>
      <c r="W5817" s="6" t="str">
        <f aca="false">V5817*22%</f>
        <v> $ 49,430.18 </v>
      </c>
      <c r="X5817" s="6" t="str">
        <f aca="false">V5817+W5817</f>
        <v> $ 274,112.80 </v>
      </c>
      <c r="Y5817" s="6" t="str">
        <f aca="false">U5817+X5817</f>
        <v> $ 1,771,996.93 </v>
      </c>
      <c r="Z5817" s="0" t="n">
        <v>2</v>
      </c>
      <c r="AA5817" s="6" t="n">
        <v>1116223.257402</v>
      </c>
      <c r="AB5817" s="0" t="n">
        <v>3</v>
      </c>
      <c r="AC5817" s="6" t="n">
        <v>868173.644646</v>
      </c>
      <c r="AD5817" s="7" t="n">
        <v>6</v>
      </c>
      <c r="AE5817" s="8" t="n">
        <v>144695.607441</v>
      </c>
    </row>
    <row r="5818" customFormat="false" ht="15.75" hidden="false" customHeight="true" outlineLevel="0" collapsed="false">
      <c r="A5818" s="4" t="n">
        <v>494385</v>
      </c>
      <c r="B5818" s="4" t="s">
        <v>19337</v>
      </c>
      <c r="C5818" s="4" t="n">
        <v>38298729</v>
      </c>
      <c r="D5818" s="4" t="n">
        <v>20353839</v>
      </c>
      <c r="E5818" s="4" t="s">
        <v>19338</v>
      </c>
      <c r="F5818" s="4" t="s">
        <v>33</v>
      </c>
      <c r="G5818" s="4" t="s">
        <v>19339</v>
      </c>
      <c r="H5818" s="4"/>
      <c r="I5818" s="4"/>
      <c r="J5818" s="5" t="n">
        <v>45483</v>
      </c>
      <c r="K5818" s="5" t="n">
        <v>45019</v>
      </c>
      <c r="L5818" s="6" t="n">
        <v>3011081.1</v>
      </c>
      <c r="M5818" s="6" t="n">
        <v>3727366.01</v>
      </c>
      <c r="N5818" s="4" t="n">
        <v>0</v>
      </c>
      <c r="O5818" s="4" t="s">
        <v>35</v>
      </c>
      <c r="P5818" s="4" t="s">
        <v>106</v>
      </c>
      <c r="Q5818" s="4" t="s">
        <v>48</v>
      </c>
      <c r="R5818" s="5" t="n">
        <v>45491.5457353009</v>
      </c>
      <c r="S5818" s="6" t="str">
        <f aca="false">M5818+N5818</f>
        <v> $ 3,727,366.01 </v>
      </c>
      <c r="T5818" s="6" t="str">
        <f aca="false">L5818*50%</f>
        <v> $ 1,505,540.55 </v>
      </c>
      <c r="U5818" s="6" t="str">
        <f aca="false">T5818+N5818</f>
        <v> $ 1,505,540.55 </v>
      </c>
      <c r="V5818" s="6" t="str">
        <f aca="false">U5818*15%</f>
        <v> $ 225,831.08 </v>
      </c>
      <c r="W5818" s="6" t="str">
        <f aca="false">V5818*22%</f>
        <v> $ 49,682.84 </v>
      </c>
      <c r="X5818" s="6" t="str">
        <f aca="false">V5818+W5818</f>
        <v> $ 275,513.92 </v>
      </c>
      <c r="Y5818" s="6" t="str">
        <f aca="false">U5818+X5818</f>
        <v> $ 1,781,054.47 </v>
      </c>
      <c r="Z5818" s="0" t="n">
        <v>2</v>
      </c>
      <c r="AA5818" s="6" t="n">
        <v>1121928.81786</v>
      </c>
      <c r="AB5818" s="0" t="n">
        <v>3</v>
      </c>
      <c r="AC5818" s="6" t="n">
        <v>872611.30278</v>
      </c>
      <c r="AD5818" s="7" t="n">
        <v>6</v>
      </c>
      <c r="AE5818" s="8" t="n">
        <v>145435.21713</v>
      </c>
    </row>
    <row r="5819" customFormat="false" ht="15.75" hidden="false" customHeight="true" outlineLevel="0" collapsed="false">
      <c r="A5819" s="4" t="n">
        <v>495041</v>
      </c>
      <c r="B5819" s="4" t="s">
        <v>19340</v>
      </c>
      <c r="C5819" s="4" t="n">
        <v>12789884</v>
      </c>
      <c r="D5819" s="4" t="n">
        <v>25681463</v>
      </c>
      <c r="E5819" s="4" t="s">
        <v>19341</v>
      </c>
      <c r="F5819" s="4" t="s">
        <v>33</v>
      </c>
      <c r="G5819" s="4" t="s">
        <v>19342</v>
      </c>
      <c r="H5819" s="4" t="s">
        <v>19343</v>
      </c>
      <c r="I5819" s="4"/>
      <c r="J5819" s="5" t="n">
        <v>45496</v>
      </c>
      <c r="K5819" s="5" t="n">
        <v>44995</v>
      </c>
      <c r="L5819" s="6" t="n">
        <v>3053252.66</v>
      </c>
      <c r="M5819" s="6" t="n">
        <v>6001611.02</v>
      </c>
      <c r="N5819" s="4" t="n">
        <v>0</v>
      </c>
      <c r="O5819" s="4" t="s">
        <v>35</v>
      </c>
      <c r="P5819" s="4" t="s">
        <v>106</v>
      </c>
      <c r="Q5819" s="4" t="s">
        <v>48</v>
      </c>
      <c r="R5819" s="5" t="n">
        <v>45498.5891996528</v>
      </c>
      <c r="S5819" s="6" t="str">
        <f aca="false">M5819+N5819</f>
        <v> $ 6,001,611.02 </v>
      </c>
      <c r="T5819" s="6" t="str">
        <f aca="false">L5819*50%</f>
        <v> $ 1,526,626.33 </v>
      </c>
      <c r="U5819" s="6" t="str">
        <f aca="false">T5819+N5819</f>
        <v> $ 1,526,626.33 </v>
      </c>
      <c r="V5819" s="6" t="str">
        <f aca="false">U5819*15%</f>
        <v> $ 228,993.95 </v>
      </c>
      <c r="W5819" s="6" t="str">
        <f aca="false">V5819*22%</f>
        <v> $ 50,378.67 </v>
      </c>
      <c r="X5819" s="6" t="str">
        <f aca="false">V5819+W5819</f>
        <v> $ 279,372.62 </v>
      </c>
      <c r="Y5819" s="6" t="str">
        <f aca="false">U5819+X5819</f>
        <v> $ 1,805,998.95 </v>
      </c>
      <c r="Z5819" s="0" t="n">
        <v>2</v>
      </c>
      <c r="AA5819" s="6" t="n">
        <v>1137641.941116</v>
      </c>
      <c r="AB5819" s="0" t="n">
        <v>3</v>
      </c>
      <c r="AC5819" s="6" t="n">
        <v>884832.620868</v>
      </c>
      <c r="AD5819" s="7" t="n">
        <v>6</v>
      </c>
      <c r="AE5819" s="8" t="n">
        <v>147472.103478</v>
      </c>
    </row>
    <row r="5820" customFormat="false" ht="15.75" hidden="false" customHeight="true" outlineLevel="0" collapsed="false">
      <c r="A5820" s="4" t="n">
        <v>494587</v>
      </c>
      <c r="B5820" s="4" t="s">
        <v>19344</v>
      </c>
      <c r="C5820" s="4" t="n">
        <v>93422191</v>
      </c>
      <c r="D5820" s="4" t="n">
        <v>7664755</v>
      </c>
      <c r="E5820" s="4" t="s">
        <v>19345</v>
      </c>
      <c r="F5820" s="4" t="s">
        <v>33</v>
      </c>
      <c r="G5820" s="4" t="s">
        <v>19346</v>
      </c>
      <c r="H5820" s="4"/>
      <c r="I5820" s="4"/>
      <c r="J5820" s="5" t="n">
        <v>45483</v>
      </c>
      <c r="K5820" s="5" t="n">
        <v>44995</v>
      </c>
      <c r="L5820" s="6" t="n">
        <v>3089769.64</v>
      </c>
      <c r="M5820" s="6" t="n">
        <v>6361318.42</v>
      </c>
      <c r="N5820" s="4" t="n">
        <v>0</v>
      </c>
      <c r="O5820" s="4" t="s">
        <v>35</v>
      </c>
      <c r="P5820" s="4" t="s">
        <v>106</v>
      </c>
      <c r="Q5820" s="4" t="s">
        <v>48</v>
      </c>
      <c r="R5820" s="5" t="n">
        <v>45491.7238475347</v>
      </c>
      <c r="S5820" s="6" t="str">
        <f aca="false">M5820+N5820</f>
        <v> $ 6,361,318.42 </v>
      </c>
      <c r="T5820" s="6" t="str">
        <f aca="false">L5820*50%</f>
        <v> $ 1,544,884.82 </v>
      </c>
      <c r="U5820" s="6" t="str">
        <f aca="false">T5820+N5820</f>
        <v> $ 1,544,884.82 </v>
      </c>
      <c r="V5820" s="6" t="str">
        <f aca="false">U5820*15%</f>
        <v> $ 231,732.72 </v>
      </c>
      <c r="W5820" s="6" t="str">
        <f aca="false">V5820*22%</f>
        <v> $ 50,981.20 </v>
      </c>
      <c r="X5820" s="6" t="str">
        <f aca="false">V5820+W5820</f>
        <v> $ 282,713.92 </v>
      </c>
      <c r="Y5820" s="6" t="str">
        <f aca="false">U5820+X5820</f>
        <v> $ 1,827,598.74 </v>
      </c>
      <c r="Z5820" s="0" t="n">
        <v>2</v>
      </c>
      <c r="AA5820" s="6" t="n">
        <v>1151248.167864</v>
      </c>
      <c r="AB5820" s="0" t="n">
        <v>3</v>
      </c>
      <c r="AC5820" s="6" t="n">
        <v>895415.241672</v>
      </c>
      <c r="AD5820" s="7" t="n">
        <v>6</v>
      </c>
      <c r="AE5820" s="8" t="n">
        <v>149235.873612</v>
      </c>
    </row>
    <row r="5821" customFormat="false" ht="15.75" hidden="false" customHeight="true" outlineLevel="0" collapsed="false">
      <c r="A5821" s="4" t="n">
        <v>493949</v>
      </c>
      <c r="B5821" s="4" t="s">
        <v>19347</v>
      </c>
      <c r="C5821" s="4" t="n">
        <v>29292708</v>
      </c>
      <c r="D5821" s="4" t="n">
        <v>25594556</v>
      </c>
      <c r="E5821" s="4" t="s">
        <v>19348</v>
      </c>
      <c r="F5821" s="4" t="s">
        <v>33</v>
      </c>
      <c r="G5821" s="4" t="s">
        <v>19349</v>
      </c>
      <c r="H5821" s="4"/>
      <c r="I5821" s="4"/>
      <c r="J5821" s="5" t="n">
        <v>45483</v>
      </c>
      <c r="K5821" s="5" t="n">
        <v>45026</v>
      </c>
      <c r="L5821" s="6" t="n">
        <v>3123657.69</v>
      </c>
      <c r="M5821" s="6" t="n">
        <v>5862887.39</v>
      </c>
      <c r="N5821" s="4" t="n">
        <v>0</v>
      </c>
      <c r="O5821" s="4" t="s">
        <v>35</v>
      </c>
      <c r="P5821" s="4" t="s">
        <v>106</v>
      </c>
      <c r="Q5821" s="4" t="s">
        <v>48</v>
      </c>
      <c r="R5821" s="5" t="n">
        <v>45489.7813303588</v>
      </c>
      <c r="S5821" s="6" t="str">
        <f aca="false">M5821+N5821</f>
        <v> $ 5,862,887.39 </v>
      </c>
      <c r="T5821" s="6" t="str">
        <f aca="false">L5821*50%</f>
        <v> $ 1,561,828.85 </v>
      </c>
      <c r="U5821" s="6" t="str">
        <f aca="false">T5821+N5821</f>
        <v> $ 1,561,828.85 </v>
      </c>
      <c r="V5821" s="6" t="str">
        <f aca="false">U5821*15%</f>
        <v> $ 234,274.33 </v>
      </c>
      <c r="W5821" s="6" t="str">
        <f aca="false">V5821*22%</f>
        <v> $ 51,540.35 </v>
      </c>
      <c r="X5821" s="6" t="str">
        <f aca="false">V5821+W5821</f>
        <v> $ 285,814.68 </v>
      </c>
      <c r="Y5821" s="6" t="str">
        <f aca="false">U5821+X5821</f>
        <v> $ 1,847,643.52 </v>
      </c>
      <c r="Z5821" s="0" t="n">
        <v>2</v>
      </c>
      <c r="AA5821" s="6" t="n">
        <v>1163874.855294</v>
      </c>
      <c r="AB5821" s="0" t="n">
        <v>3</v>
      </c>
      <c r="AC5821" s="6" t="n">
        <v>905235.998562</v>
      </c>
      <c r="AD5821" s="7" t="n">
        <v>6</v>
      </c>
      <c r="AE5821" s="8" t="n">
        <v>150872.666427</v>
      </c>
    </row>
    <row r="5822" customFormat="false" ht="15.75" hidden="false" customHeight="true" outlineLevel="0" collapsed="false">
      <c r="A5822" s="4" t="n">
        <v>494260</v>
      </c>
      <c r="B5822" s="4" t="s">
        <v>19350</v>
      </c>
      <c r="C5822" s="4" t="n">
        <v>35550874</v>
      </c>
      <c r="D5822" s="4" t="n">
        <v>20190672</v>
      </c>
      <c r="E5822" s="4" t="s">
        <v>19351</v>
      </c>
      <c r="F5822" s="4" t="s">
        <v>33</v>
      </c>
      <c r="G5822" s="4" t="s">
        <v>19352</v>
      </c>
      <c r="H5822" s="4" t="s">
        <v>19353</v>
      </c>
      <c r="I5822" s="4"/>
      <c r="J5822" s="5" t="n">
        <v>45483</v>
      </c>
      <c r="K5822" s="5" t="n">
        <v>45054</v>
      </c>
      <c r="L5822" s="6" t="n">
        <v>3125248.55</v>
      </c>
      <c r="M5822" s="6" t="n">
        <v>4162810.96</v>
      </c>
      <c r="N5822" s="4" t="n">
        <v>0</v>
      </c>
      <c r="O5822" s="4" t="s">
        <v>35</v>
      </c>
      <c r="P5822" s="4" t="s">
        <v>106</v>
      </c>
      <c r="Q5822" s="4" t="s">
        <v>48</v>
      </c>
      <c r="R5822" s="5" t="n">
        <v>45495.6727909722</v>
      </c>
      <c r="S5822" s="6" t="str">
        <f aca="false">M5822+N5822</f>
        <v> $ 4,162,810.96 </v>
      </c>
      <c r="T5822" s="6" t="str">
        <f aca="false">L5822*50%</f>
        <v> $ 1,562,624.28 </v>
      </c>
      <c r="U5822" s="6" t="str">
        <f aca="false">T5822+N5822</f>
        <v> $ 1,562,624.28 </v>
      </c>
      <c r="V5822" s="6" t="str">
        <f aca="false">U5822*15%</f>
        <v> $ 234,393.64 </v>
      </c>
      <c r="W5822" s="6" t="str">
        <f aca="false">V5822*22%</f>
        <v> $ 51,566.60 </v>
      </c>
      <c r="X5822" s="6" t="str">
        <f aca="false">V5822+W5822</f>
        <v> $ 285,960.24 </v>
      </c>
      <c r="Y5822" s="6" t="str">
        <f aca="false">U5822+X5822</f>
        <v> $ 1,848,584.52 </v>
      </c>
      <c r="Z5822" s="0" t="n">
        <v>2</v>
      </c>
      <c r="AA5822" s="6" t="n">
        <v>1164467.60973</v>
      </c>
      <c r="AB5822" s="0" t="n">
        <v>3</v>
      </c>
      <c r="AC5822" s="6" t="n">
        <v>905697.02979</v>
      </c>
      <c r="AD5822" s="7" t="n">
        <v>6</v>
      </c>
      <c r="AE5822" s="8" t="n">
        <v>150949.504965</v>
      </c>
    </row>
    <row r="5823" customFormat="false" ht="15.75" hidden="false" customHeight="true" outlineLevel="0" collapsed="false">
      <c r="A5823" s="4" t="n">
        <v>494644</v>
      </c>
      <c r="B5823" s="4" t="s">
        <v>19354</v>
      </c>
      <c r="C5823" s="4" t="n">
        <v>95666191</v>
      </c>
      <c r="D5823" s="4" t="n">
        <v>24078214</v>
      </c>
      <c r="E5823" s="4" t="s">
        <v>19355</v>
      </c>
      <c r="F5823" s="4" t="s">
        <v>33</v>
      </c>
      <c r="G5823" s="4" t="s">
        <v>19356</v>
      </c>
      <c r="H5823" s="4"/>
      <c r="I5823" s="4"/>
      <c r="J5823" s="5" t="n">
        <v>45483</v>
      </c>
      <c r="K5823" s="5" t="n">
        <v>45026</v>
      </c>
      <c r="L5823" s="6" t="n">
        <v>3156736.45</v>
      </c>
      <c r="M5823" s="6" t="n">
        <v>5352773.13</v>
      </c>
      <c r="N5823" s="4" t="n">
        <v>0</v>
      </c>
      <c r="O5823" s="4" t="s">
        <v>35</v>
      </c>
      <c r="P5823" s="4" t="s">
        <v>106</v>
      </c>
      <c r="Q5823" s="4" t="s">
        <v>48</v>
      </c>
      <c r="R5823" s="5" t="n">
        <v>45491.7180228356</v>
      </c>
      <c r="S5823" s="6" t="str">
        <f aca="false">M5823+N5823</f>
        <v> $ 5,352,773.13 </v>
      </c>
      <c r="T5823" s="6" t="str">
        <f aca="false">L5823*50%</f>
        <v> $ 1,578,368.23 </v>
      </c>
      <c r="U5823" s="6" t="str">
        <f aca="false">T5823+N5823</f>
        <v> $ 1,578,368.23 </v>
      </c>
      <c r="V5823" s="6" t="str">
        <f aca="false">U5823*15%</f>
        <v> $ 236,755.23 </v>
      </c>
      <c r="W5823" s="6" t="str">
        <f aca="false">V5823*22%</f>
        <v> $ 52,086.15 </v>
      </c>
      <c r="X5823" s="6" t="str">
        <f aca="false">V5823+W5823</f>
        <v> $ 288,841.39 </v>
      </c>
      <c r="Y5823" s="6" t="str">
        <f aca="false">U5823+X5823</f>
        <v> $ 1,867,209.61 </v>
      </c>
      <c r="Z5823" s="0" t="n">
        <v>2</v>
      </c>
      <c r="AA5823" s="6" t="n">
        <v>1176200.00127</v>
      </c>
      <c r="AB5823" s="0" t="n">
        <v>3</v>
      </c>
      <c r="AC5823" s="6" t="n">
        <v>914822.22321</v>
      </c>
      <c r="AD5823" s="7" t="n">
        <v>6</v>
      </c>
      <c r="AE5823" s="8" t="n">
        <v>152470.370535</v>
      </c>
    </row>
    <row r="5824" customFormat="false" ht="15.75" hidden="false" customHeight="true" outlineLevel="0" collapsed="false">
      <c r="A5824" s="4" t="n">
        <v>493840</v>
      </c>
      <c r="B5824" s="4" t="s">
        <v>19357</v>
      </c>
      <c r="C5824" s="4" t="n">
        <v>26813550</v>
      </c>
      <c r="D5824" s="4" t="n">
        <v>26885202</v>
      </c>
      <c r="E5824" s="4" t="s">
        <v>19358</v>
      </c>
      <c r="F5824" s="4" t="s">
        <v>33</v>
      </c>
      <c r="G5824" s="4" t="s">
        <v>19359</v>
      </c>
      <c r="H5824" s="4" t="s">
        <v>19360</v>
      </c>
      <c r="I5824" s="4"/>
      <c r="J5824" s="5" t="n">
        <v>45483</v>
      </c>
      <c r="K5824" s="5" t="n">
        <v>45054</v>
      </c>
      <c r="L5824" s="6" t="n">
        <v>3180443.07</v>
      </c>
      <c r="M5824" s="6" t="n">
        <v>4864679.03</v>
      </c>
      <c r="N5824" s="4" t="n">
        <v>0</v>
      </c>
      <c r="O5824" s="4" t="s">
        <v>35</v>
      </c>
      <c r="P5824" s="4" t="s">
        <v>106</v>
      </c>
      <c r="Q5824" s="4" t="s">
        <v>48</v>
      </c>
      <c r="R5824" s="5" t="n">
        <v>45495.6543612269</v>
      </c>
      <c r="S5824" s="6" t="str">
        <f aca="false">M5824+N5824</f>
        <v> $ 4,864,679.03 </v>
      </c>
      <c r="T5824" s="6" t="str">
        <f aca="false">L5824*50%</f>
        <v> $ 1,590,221.54 </v>
      </c>
      <c r="U5824" s="6" t="str">
        <f aca="false">T5824+N5824</f>
        <v> $ 1,590,221.54 </v>
      </c>
      <c r="V5824" s="6" t="str">
        <f aca="false">U5824*15%</f>
        <v> $ 238,533.23 </v>
      </c>
      <c r="W5824" s="6" t="str">
        <f aca="false">V5824*22%</f>
        <v> $ 52,477.31 </v>
      </c>
      <c r="X5824" s="6" t="str">
        <f aca="false">V5824+W5824</f>
        <v> $ 291,010.54 </v>
      </c>
      <c r="Y5824" s="6" t="str">
        <f aca="false">U5824+X5824</f>
        <v> $ 1,881,232.08 </v>
      </c>
      <c r="Z5824" s="0" t="n">
        <v>2</v>
      </c>
      <c r="AA5824" s="6" t="n">
        <v>1185033.087882</v>
      </c>
      <c r="AB5824" s="0" t="n">
        <v>3</v>
      </c>
      <c r="AC5824" s="6" t="n">
        <v>921692.401686</v>
      </c>
      <c r="AD5824" s="7" t="n">
        <v>6</v>
      </c>
      <c r="AE5824" s="8" t="n">
        <v>153615.400281</v>
      </c>
    </row>
    <row r="5825" customFormat="false" ht="15.75" hidden="false" customHeight="true" outlineLevel="0" collapsed="false">
      <c r="A5825" s="4" t="n">
        <v>494372</v>
      </c>
      <c r="B5825" s="4" t="s">
        <v>19361</v>
      </c>
      <c r="C5825" s="4" t="n">
        <v>37895016</v>
      </c>
      <c r="D5825" s="4" t="n">
        <v>23993639</v>
      </c>
      <c r="E5825" s="4" t="s">
        <v>19362</v>
      </c>
      <c r="F5825" s="4" t="s">
        <v>33</v>
      </c>
      <c r="G5825" s="4" t="s">
        <v>19363</v>
      </c>
      <c r="H5825" s="4"/>
      <c r="I5825" s="4"/>
      <c r="J5825" s="5" t="n">
        <v>45483</v>
      </c>
      <c r="K5825" s="5" t="n">
        <v>44998</v>
      </c>
      <c r="L5825" s="6" t="n">
        <v>3208103.11</v>
      </c>
      <c r="M5825" s="6" t="n">
        <v>4614200.94</v>
      </c>
      <c r="N5825" s="4" t="n">
        <v>0</v>
      </c>
      <c r="O5825" s="4" t="s">
        <v>35</v>
      </c>
      <c r="P5825" s="4" t="s">
        <v>106</v>
      </c>
      <c r="Q5825" s="4" t="s">
        <v>48</v>
      </c>
      <c r="R5825" s="5" t="n">
        <v>45495.6516866898</v>
      </c>
      <c r="S5825" s="6" t="str">
        <f aca="false">M5825+N5825</f>
        <v> $ 4,614,200.94 </v>
      </c>
      <c r="T5825" s="6" t="str">
        <f aca="false">L5825*50%</f>
        <v> $ 1,604,051.56 </v>
      </c>
      <c r="U5825" s="6" t="str">
        <f aca="false">T5825+N5825</f>
        <v> $ 1,604,051.56 </v>
      </c>
      <c r="V5825" s="6" t="str">
        <f aca="false">U5825*15%</f>
        <v> $ 240,607.73 </v>
      </c>
      <c r="W5825" s="6" t="str">
        <f aca="false">V5825*22%</f>
        <v> $ 52,933.70 </v>
      </c>
      <c r="X5825" s="6" t="str">
        <f aca="false">V5825+W5825</f>
        <v> $ 293,541.43 </v>
      </c>
      <c r="Y5825" s="6" t="str">
        <f aca="false">U5825+X5825</f>
        <v> $ 1,897,592.99 </v>
      </c>
      <c r="Z5825" s="0" t="n">
        <v>2</v>
      </c>
      <c r="AA5825" s="6" t="n">
        <v>1195339.218786</v>
      </c>
      <c r="AB5825" s="0" t="n">
        <v>3</v>
      </c>
      <c r="AC5825" s="6" t="n">
        <v>929708.281278</v>
      </c>
      <c r="AD5825" s="7" t="n">
        <v>6</v>
      </c>
      <c r="AE5825" s="8" t="n">
        <v>154951.380213</v>
      </c>
    </row>
    <row r="5826" customFormat="false" ht="15.75" hidden="false" customHeight="true" outlineLevel="0" collapsed="false">
      <c r="A5826" s="4" t="n">
        <v>493779</v>
      </c>
      <c r="B5826" s="4" t="s">
        <v>19364</v>
      </c>
      <c r="C5826" s="4" t="n">
        <v>25377954</v>
      </c>
      <c r="D5826" s="4" t="n">
        <v>2518299</v>
      </c>
      <c r="E5826" s="4" t="s">
        <v>19365</v>
      </c>
      <c r="F5826" s="4" t="s">
        <v>33</v>
      </c>
      <c r="G5826" s="4" t="s">
        <v>19366</v>
      </c>
      <c r="H5826" s="4" t="s">
        <v>19367</v>
      </c>
      <c r="I5826" s="4"/>
      <c r="J5826" s="5" t="n">
        <v>45483</v>
      </c>
      <c r="K5826" s="5" t="n">
        <v>45029</v>
      </c>
      <c r="L5826" s="6" t="n">
        <v>3238286.47</v>
      </c>
      <c r="M5826" s="6" t="n">
        <v>4877413.78</v>
      </c>
      <c r="N5826" s="4" t="n">
        <v>0</v>
      </c>
      <c r="O5826" s="4" t="s">
        <v>35</v>
      </c>
      <c r="P5826" s="4" t="s">
        <v>106</v>
      </c>
      <c r="Q5826" s="4" t="s">
        <v>48</v>
      </c>
      <c r="R5826" s="5" t="n">
        <v>45495.5921732292</v>
      </c>
      <c r="S5826" s="6" t="str">
        <f aca="false">M5826+N5826</f>
        <v> $ 4,877,413.78 </v>
      </c>
      <c r="T5826" s="6" t="str">
        <f aca="false">L5826*50%</f>
        <v> $ 1,619,143.24 </v>
      </c>
      <c r="U5826" s="6" t="str">
        <f aca="false">T5826+N5826</f>
        <v> $ 1,619,143.24 </v>
      </c>
      <c r="V5826" s="6" t="str">
        <f aca="false">U5826*15%</f>
        <v> $ 242,871.49 </v>
      </c>
      <c r="W5826" s="6" t="str">
        <f aca="false">V5826*22%</f>
        <v> $ 53,431.73 </v>
      </c>
      <c r="X5826" s="6" t="str">
        <f aca="false">V5826+W5826</f>
        <v> $ 296,303.21 </v>
      </c>
      <c r="Y5826" s="6" t="str">
        <f aca="false">U5826+X5826</f>
        <v> $ 1,915,446.45 </v>
      </c>
      <c r="Z5826" s="0" t="n">
        <v>2</v>
      </c>
      <c r="AA5826" s="6" t="n">
        <v>1206585.538722</v>
      </c>
      <c r="AB5826" s="0" t="n">
        <v>3</v>
      </c>
      <c r="AC5826" s="6" t="n">
        <v>938455.419006</v>
      </c>
      <c r="AD5826" s="7" t="n">
        <v>6</v>
      </c>
      <c r="AE5826" s="8" t="n">
        <v>156409.236501</v>
      </c>
    </row>
    <row r="5827" customFormat="false" ht="15.75" hidden="false" customHeight="true" outlineLevel="0" collapsed="false">
      <c r="A5827" s="4" t="n">
        <v>495469</v>
      </c>
      <c r="B5827" s="4" t="s">
        <v>19368</v>
      </c>
      <c r="C5827" s="4" t="n">
        <v>95736653</v>
      </c>
      <c r="D5827" s="4" t="n">
        <v>26870942</v>
      </c>
      <c r="E5827" s="4" t="s">
        <v>19369</v>
      </c>
      <c r="F5827" s="4" t="s">
        <v>33</v>
      </c>
      <c r="G5827" s="4" t="s">
        <v>19370</v>
      </c>
      <c r="H5827" s="4"/>
      <c r="I5827" s="4"/>
      <c r="J5827" s="5" t="n">
        <v>45496</v>
      </c>
      <c r="K5827" s="5" t="n">
        <v>45076</v>
      </c>
      <c r="L5827" s="6" t="n">
        <v>3283052.74</v>
      </c>
      <c r="M5827" s="6" t="n">
        <v>4787652.62</v>
      </c>
      <c r="N5827" s="4" t="n">
        <v>0</v>
      </c>
      <c r="O5827" s="4" t="s">
        <v>35</v>
      </c>
      <c r="P5827" s="4" t="s">
        <v>106</v>
      </c>
      <c r="Q5827" s="4" t="s">
        <v>48</v>
      </c>
      <c r="R5827" s="5" t="n">
        <v>45498.5819016204</v>
      </c>
      <c r="S5827" s="6" t="str">
        <f aca="false">M5827+N5827</f>
        <v> $ 4,787,652.62 </v>
      </c>
      <c r="T5827" s="6" t="str">
        <f aca="false">L5827*50%</f>
        <v> $ 1,641,526.37 </v>
      </c>
      <c r="U5827" s="6" t="str">
        <f aca="false">T5827+N5827</f>
        <v> $ 1,641,526.37 </v>
      </c>
      <c r="V5827" s="6" t="str">
        <f aca="false">U5827*15%</f>
        <v> $ 246,228.96 </v>
      </c>
      <c r="W5827" s="6" t="str">
        <f aca="false">V5827*22%</f>
        <v> $ 54,170.37 </v>
      </c>
      <c r="X5827" s="6" t="str">
        <f aca="false">V5827+W5827</f>
        <v> $ 300,399.33 </v>
      </c>
      <c r="Y5827" s="6" t="str">
        <f aca="false">U5827+X5827</f>
        <v> $ 1,941,925.70 </v>
      </c>
      <c r="Z5827" s="0" t="n">
        <v>2</v>
      </c>
      <c r="AA5827" s="6" t="n">
        <v>1223265.450924</v>
      </c>
      <c r="AB5827" s="0" t="n">
        <v>3</v>
      </c>
      <c r="AC5827" s="6" t="n">
        <v>951428.684052</v>
      </c>
      <c r="AD5827" s="7" t="n">
        <v>6</v>
      </c>
      <c r="AE5827" s="8" t="n">
        <v>158571.447342</v>
      </c>
    </row>
    <row r="5828" customFormat="false" ht="15.75" hidden="false" customHeight="true" outlineLevel="0" collapsed="false">
      <c r="A5828" s="4" t="n">
        <v>493999</v>
      </c>
      <c r="B5828" s="4" t="s">
        <v>19371</v>
      </c>
      <c r="C5828" s="4" t="n">
        <v>30632734</v>
      </c>
      <c r="D5828" s="4" t="n">
        <v>2695233</v>
      </c>
      <c r="E5828" s="4" t="s">
        <v>19372</v>
      </c>
      <c r="F5828" s="4" t="s">
        <v>33</v>
      </c>
      <c r="G5828" s="4" t="s">
        <v>19373</v>
      </c>
      <c r="H5828" s="4"/>
      <c r="I5828" s="4"/>
      <c r="J5828" s="5" t="n">
        <v>45483</v>
      </c>
      <c r="K5828" s="5" t="n">
        <v>44998</v>
      </c>
      <c r="L5828" s="6" t="n">
        <v>3302689.8</v>
      </c>
      <c r="M5828" s="6" t="n">
        <v>4951933.98</v>
      </c>
      <c r="N5828" s="4" t="n">
        <v>0</v>
      </c>
      <c r="O5828" s="4" t="s">
        <v>35</v>
      </c>
      <c r="P5828" s="4" t="s">
        <v>106</v>
      </c>
      <c r="Q5828" s="4" t="s">
        <v>48</v>
      </c>
      <c r="R5828" s="5" t="n">
        <v>45495.6476908218</v>
      </c>
      <c r="S5828" s="6" t="str">
        <f aca="false">M5828+N5828</f>
        <v> $ 4,951,933.98 </v>
      </c>
      <c r="T5828" s="6" t="str">
        <f aca="false">L5828*50%</f>
        <v> $ 1,651,344.90 </v>
      </c>
      <c r="U5828" s="6" t="str">
        <f aca="false">T5828+N5828</f>
        <v> $ 1,651,344.90 </v>
      </c>
      <c r="V5828" s="6" t="str">
        <f aca="false">U5828*15%</f>
        <v> $ 247,701.74 </v>
      </c>
      <c r="W5828" s="6" t="str">
        <f aca="false">V5828*22%</f>
        <v> $ 54,494.38 </v>
      </c>
      <c r="X5828" s="6" t="str">
        <f aca="false">V5828+W5828</f>
        <v> $ 302,196.12 </v>
      </c>
      <c r="Y5828" s="6" t="str">
        <f aca="false">U5828+X5828</f>
        <v> $ 1,953,541.02 </v>
      </c>
      <c r="Z5828" s="0" t="n">
        <v>2</v>
      </c>
      <c r="AA5828" s="6" t="n">
        <v>1230582.21948</v>
      </c>
      <c r="AB5828" s="0" t="n">
        <v>3</v>
      </c>
      <c r="AC5828" s="6" t="n">
        <v>957119.50404</v>
      </c>
      <c r="AD5828" s="7" t="n">
        <v>6</v>
      </c>
      <c r="AE5828" s="8" t="n">
        <v>159519.91734</v>
      </c>
    </row>
    <row r="5829" customFormat="false" ht="15.75" hidden="false" customHeight="true" outlineLevel="0" collapsed="false">
      <c r="A5829" s="4" t="n">
        <v>494829</v>
      </c>
      <c r="B5829" s="4" t="s">
        <v>19374</v>
      </c>
      <c r="C5829" s="4" t="n">
        <v>29277092</v>
      </c>
      <c r="D5829" s="4" t="n">
        <v>26512434</v>
      </c>
      <c r="E5829" s="4" t="s">
        <v>19375</v>
      </c>
      <c r="F5829" s="4" t="s">
        <v>33</v>
      </c>
      <c r="G5829" s="4" t="s">
        <v>19376</v>
      </c>
      <c r="H5829" s="4" t="s">
        <v>19377</v>
      </c>
      <c r="I5829" s="4"/>
      <c r="J5829" s="5" t="n">
        <v>45489</v>
      </c>
      <c r="K5829" s="5" t="n">
        <v>45058</v>
      </c>
      <c r="L5829" s="6" t="n">
        <v>3303992.62</v>
      </c>
      <c r="M5829" s="6" t="n">
        <v>4407739.91</v>
      </c>
      <c r="N5829" s="4" t="n">
        <v>0</v>
      </c>
      <c r="O5829" s="4" t="s">
        <v>35</v>
      </c>
      <c r="P5829" s="4" t="s">
        <v>106</v>
      </c>
      <c r="Q5829" s="4" t="s">
        <v>48</v>
      </c>
      <c r="R5829" s="5" t="n">
        <v>45498.5728550116</v>
      </c>
      <c r="S5829" s="6" t="str">
        <f aca="false">M5829+N5829</f>
        <v> $ 4,407,739.91 </v>
      </c>
      <c r="T5829" s="6" t="str">
        <f aca="false">L5829*50%</f>
        <v> $ 1,651,996.31 </v>
      </c>
      <c r="U5829" s="6" t="str">
        <f aca="false">T5829+N5829</f>
        <v> $ 1,651,996.31 </v>
      </c>
      <c r="V5829" s="6" t="str">
        <f aca="false">U5829*15%</f>
        <v> $ 247,799.45 </v>
      </c>
      <c r="W5829" s="6" t="str">
        <f aca="false">V5829*22%</f>
        <v> $ 54,515.88 </v>
      </c>
      <c r="X5829" s="6" t="str">
        <f aca="false">V5829+W5829</f>
        <v> $ 302,315.32 </v>
      </c>
      <c r="Y5829" s="6" t="str">
        <f aca="false">U5829+X5829</f>
        <v> $ 1,954,311.63 </v>
      </c>
      <c r="Z5829" s="0" t="n">
        <v>2</v>
      </c>
      <c r="AA5829" s="6" t="n">
        <v>1231067.650212</v>
      </c>
      <c r="AB5829" s="0" t="n">
        <v>3</v>
      </c>
      <c r="AC5829" s="6" t="n">
        <v>957497.061276</v>
      </c>
      <c r="AD5829" s="7" t="n">
        <v>6</v>
      </c>
      <c r="AE5829" s="8" t="n">
        <v>159582.843546</v>
      </c>
    </row>
    <row r="5830" customFormat="false" ht="15.75" hidden="false" customHeight="true" outlineLevel="0" collapsed="false">
      <c r="A5830" s="4" t="n">
        <v>494175</v>
      </c>
      <c r="B5830" s="4" t="s">
        <v>19378</v>
      </c>
      <c r="C5830" s="4" t="n">
        <v>33789776</v>
      </c>
      <c r="D5830" s="4" t="n">
        <v>20278710</v>
      </c>
      <c r="E5830" s="4" t="s">
        <v>19379</v>
      </c>
      <c r="F5830" s="4" t="s">
        <v>33</v>
      </c>
      <c r="G5830" s="4" t="s">
        <v>19380</v>
      </c>
      <c r="H5830" s="4"/>
      <c r="I5830" s="4"/>
      <c r="J5830" s="5" t="n">
        <v>45483</v>
      </c>
      <c r="K5830" s="5" t="n">
        <v>44995</v>
      </c>
      <c r="L5830" s="6" t="n">
        <v>3325791.4</v>
      </c>
      <c r="M5830" s="6" t="n">
        <v>5443953.52</v>
      </c>
      <c r="N5830" s="4" t="n">
        <v>0</v>
      </c>
      <c r="O5830" s="4" t="s">
        <v>35</v>
      </c>
      <c r="P5830" s="4" t="s">
        <v>106</v>
      </c>
      <c r="Q5830" s="4" t="s">
        <v>48</v>
      </c>
      <c r="R5830" s="5" t="n">
        <v>45495.6500518866</v>
      </c>
      <c r="S5830" s="6" t="str">
        <f aca="false">M5830+N5830</f>
        <v> $ 5,443,953.52 </v>
      </c>
      <c r="T5830" s="6" t="str">
        <f aca="false">L5830*50%</f>
        <v> $ 1,662,895.70 </v>
      </c>
      <c r="U5830" s="6" t="str">
        <f aca="false">T5830+N5830</f>
        <v> $ 1,662,895.70 </v>
      </c>
      <c r="V5830" s="6" t="str">
        <f aca="false">U5830*15%</f>
        <v> $ 249,434.36 </v>
      </c>
      <c r="W5830" s="6" t="str">
        <f aca="false">V5830*22%</f>
        <v> $ 54,875.56 </v>
      </c>
      <c r="X5830" s="6" t="str">
        <f aca="false">V5830+W5830</f>
        <v> $ 304,309.91 </v>
      </c>
      <c r="Y5830" s="6" t="str">
        <f aca="false">U5830+X5830</f>
        <v> $ 1,967,205.61 </v>
      </c>
      <c r="Z5830" s="0" t="n">
        <v>2</v>
      </c>
      <c r="AA5830" s="6" t="n">
        <v>1239189.87564</v>
      </c>
      <c r="AB5830" s="0" t="n">
        <v>3</v>
      </c>
      <c r="AC5830" s="6" t="n">
        <v>963814.34772</v>
      </c>
      <c r="AD5830" s="7" t="n">
        <v>6</v>
      </c>
      <c r="AE5830" s="8" t="n">
        <v>160635.72462</v>
      </c>
    </row>
    <row r="5831" customFormat="false" ht="15.75" hidden="false" customHeight="true" outlineLevel="0" collapsed="false">
      <c r="A5831" s="4" t="n">
        <v>495443</v>
      </c>
      <c r="B5831" s="4" t="s">
        <v>19381</v>
      </c>
      <c r="C5831" s="4" t="n">
        <v>93874840</v>
      </c>
      <c r="D5831" s="4" t="n">
        <v>32883639</v>
      </c>
      <c r="E5831" s="4" t="s">
        <v>19382</v>
      </c>
      <c r="F5831" s="4" t="s">
        <v>33</v>
      </c>
      <c r="G5831" s="4" t="s">
        <v>19383</v>
      </c>
      <c r="H5831" s="4" t="s">
        <v>19384</v>
      </c>
      <c r="I5831" s="4"/>
      <c r="J5831" s="5" t="n">
        <v>45496</v>
      </c>
      <c r="K5831" s="5" t="n">
        <v>45054</v>
      </c>
      <c r="L5831" s="6" t="n">
        <v>3380409.83</v>
      </c>
      <c r="M5831" s="6" t="n">
        <v>4135341.44</v>
      </c>
      <c r="N5831" s="4" t="n">
        <v>0</v>
      </c>
      <c r="O5831" s="4" t="s">
        <v>35</v>
      </c>
      <c r="P5831" s="4" t="s">
        <v>106</v>
      </c>
      <c r="Q5831" s="4" t="s">
        <v>48</v>
      </c>
      <c r="R5831" s="5" t="n">
        <v>45498.5869418981</v>
      </c>
      <c r="S5831" s="6" t="str">
        <f aca="false">M5831+N5831</f>
        <v> $ 4,135,341.44 </v>
      </c>
      <c r="T5831" s="6" t="str">
        <f aca="false">L5831*50%</f>
        <v> $ 1,690,204.92 </v>
      </c>
      <c r="U5831" s="6" t="str">
        <f aca="false">T5831+N5831</f>
        <v> $ 1,690,204.92 </v>
      </c>
      <c r="V5831" s="6" t="str">
        <f aca="false">U5831*15%</f>
        <v> $ 253,530.74 </v>
      </c>
      <c r="W5831" s="6" t="str">
        <f aca="false">V5831*22%</f>
        <v> $ 55,776.76 </v>
      </c>
      <c r="X5831" s="6" t="str">
        <f aca="false">V5831+W5831</f>
        <v> $ 309,307.50 </v>
      </c>
      <c r="Y5831" s="6" t="str">
        <f aca="false">U5831+X5831</f>
        <v> $ 1,999,512.41 </v>
      </c>
      <c r="Z5831" s="0" t="n">
        <v>2</v>
      </c>
      <c r="AA5831" s="6" t="n">
        <v>1259540.702658</v>
      </c>
      <c r="AB5831" s="0" t="n">
        <v>3</v>
      </c>
      <c r="AC5831" s="6" t="n">
        <v>979642.768734</v>
      </c>
      <c r="AD5831" s="7" t="n">
        <v>6</v>
      </c>
      <c r="AE5831" s="8" t="n">
        <v>163273.794789</v>
      </c>
    </row>
    <row r="5832" customFormat="false" ht="15.75" hidden="false" customHeight="true" outlineLevel="0" collapsed="false">
      <c r="A5832" s="4" t="n">
        <v>493557</v>
      </c>
      <c r="B5832" s="4" t="s">
        <v>19385</v>
      </c>
      <c r="C5832" s="4" t="n">
        <v>14289025</v>
      </c>
      <c r="D5832" s="4" t="n">
        <v>5853092</v>
      </c>
      <c r="E5832" s="4" t="s">
        <v>19386</v>
      </c>
      <c r="F5832" s="4" t="s">
        <v>33</v>
      </c>
      <c r="G5832" s="4" t="s">
        <v>19387</v>
      </c>
      <c r="H5832" s="4" t="s">
        <v>19388</v>
      </c>
      <c r="I5832" s="4"/>
      <c r="J5832" s="5" t="n">
        <v>45483</v>
      </c>
      <c r="K5832" s="5" t="n">
        <v>44998</v>
      </c>
      <c r="L5832" s="6" t="n">
        <v>3485738.06</v>
      </c>
      <c r="M5832" s="6" t="n">
        <v>4315040.54</v>
      </c>
      <c r="N5832" s="4" t="n">
        <v>0</v>
      </c>
      <c r="O5832" s="4" t="s">
        <v>35</v>
      </c>
      <c r="P5832" s="4" t="s">
        <v>106</v>
      </c>
      <c r="Q5832" s="4" t="s">
        <v>48</v>
      </c>
      <c r="R5832" s="5" t="n">
        <v>45495.6506367245</v>
      </c>
      <c r="S5832" s="6" t="str">
        <f aca="false">M5832+N5832</f>
        <v> $ 4,315,040.54 </v>
      </c>
      <c r="T5832" s="6" t="str">
        <f aca="false">L5832*50%</f>
        <v> $ 1,742,869.03 </v>
      </c>
      <c r="U5832" s="6" t="str">
        <f aca="false">T5832+N5832</f>
        <v> $ 1,742,869.03 </v>
      </c>
      <c r="V5832" s="6" t="str">
        <f aca="false">U5832*15%</f>
        <v> $ 261,430.35 </v>
      </c>
      <c r="W5832" s="6" t="str">
        <f aca="false">V5832*22%</f>
        <v> $ 57,514.68 </v>
      </c>
      <c r="X5832" s="6" t="str">
        <f aca="false">V5832+W5832</f>
        <v> $ 318,945.03 </v>
      </c>
      <c r="Y5832" s="6" t="str">
        <f aca="false">U5832+X5832</f>
        <v> $ 2,061,814.06 </v>
      </c>
      <c r="Z5832" s="0" t="n">
        <v>2</v>
      </c>
      <c r="AA5832" s="6" t="n">
        <v>1298786.001156</v>
      </c>
      <c r="AB5832" s="0" t="n">
        <v>3</v>
      </c>
      <c r="AC5832" s="6" t="n">
        <v>1010166.889788</v>
      </c>
      <c r="AD5832" s="7" t="n">
        <v>6</v>
      </c>
      <c r="AE5832" s="8" t="n">
        <v>168361.148298</v>
      </c>
    </row>
    <row r="5833" customFormat="false" ht="15.75" hidden="false" customHeight="true" outlineLevel="0" collapsed="false">
      <c r="A5833" s="4" t="n">
        <v>494905</v>
      </c>
      <c r="B5833" s="4" t="s">
        <v>19389</v>
      </c>
      <c r="C5833" s="4" t="n">
        <v>35229513</v>
      </c>
      <c r="D5833" s="4" t="n">
        <v>3938924</v>
      </c>
      <c r="E5833" s="4" t="s">
        <v>19390</v>
      </c>
      <c r="F5833" s="4" t="s">
        <v>33</v>
      </c>
      <c r="G5833" s="4" t="s">
        <v>19391</v>
      </c>
      <c r="H5833" s="4" t="s">
        <v>19392</v>
      </c>
      <c r="I5833" s="4"/>
      <c r="J5833" s="5" t="n">
        <v>45489</v>
      </c>
      <c r="K5833" s="5" t="n">
        <v>45048</v>
      </c>
      <c r="L5833" s="6" t="n">
        <v>3509409.06</v>
      </c>
      <c r="M5833" s="6" t="n">
        <v>6469913.62</v>
      </c>
      <c r="N5833" s="4" t="n">
        <v>0</v>
      </c>
      <c r="O5833" s="4" t="s">
        <v>35</v>
      </c>
      <c r="P5833" s="4" t="s">
        <v>106</v>
      </c>
      <c r="Q5833" s="4" t="s">
        <v>48</v>
      </c>
      <c r="R5833" s="5" t="n">
        <v>45491.7183882292</v>
      </c>
      <c r="S5833" s="6" t="str">
        <f aca="false">M5833+N5833</f>
        <v> $ 6,469,913.62 </v>
      </c>
      <c r="T5833" s="6" t="str">
        <f aca="false">L5833*50%</f>
        <v> $ 1,754,704.53 </v>
      </c>
      <c r="U5833" s="6" t="str">
        <f aca="false">T5833+N5833</f>
        <v> $ 1,754,704.53 </v>
      </c>
      <c r="V5833" s="6" t="str">
        <f aca="false">U5833*15%</f>
        <v> $ 263,205.68 </v>
      </c>
      <c r="W5833" s="6" t="str">
        <f aca="false">V5833*22%</f>
        <v> $ 57,905.25 </v>
      </c>
      <c r="X5833" s="6" t="str">
        <f aca="false">V5833+W5833</f>
        <v> $ 321,110.93 </v>
      </c>
      <c r="Y5833" s="6" t="str">
        <f aca="false">U5833+X5833</f>
        <v> $ 2,075,815.46 </v>
      </c>
      <c r="Z5833" s="0" t="n">
        <v>2</v>
      </c>
      <c r="AA5833" s="6" t="n">
        <v>1307605.815756</v>
      </c>
      <c r="AB5833" s="0" t="n">
        <v>3</v>
      </c>
      <c r="AC5833" s="6" t="n">
        <v>1017026.745588</v>
      </c>
      <c r="AD5833" s="7" t="n">
        <v>6</v>
      </c>
      <c r="AE5833" s="8" t="n">
        <v>169504.457598</v>
      </c>
    </row>
    <row r="5834" customFormat="false" ht="15.75" hidden="false" customHeight="true" outlineLevel="0" collapsed="false">
      <c r="A5834" s="4" t="n">
        <v>494048</v>
      </c>
      <c r="B5834" s="4" t="s">
        <v>19393</v>
      </c>
      <c r="C5834" s="4" t="n">
        <v>31607228</v>
      </c>
      <c r="D5834" s="4" t="n">
        <v>1138130</v>
      </c>
      <c r="E5834" s="4" t="s">
        <v>19394</v>
      </c>
      <c r="F5834" s="4" t="s">
        <v>33</v>
      </c>
      <c r="G5834" s="4" t="s">
        <v>19395</v>
      </c>
      <c r="H5834" s="4"/>
      <c r="I5834" s="4"/>
      <c r="J5834" s="5" t="n">
        <v>45483</v>
      </c>
      <c r="K5834" s="5" t="n">
        <v>45026</v>
      </c>
      <c r="L5834" s="6" t="n">
        <v>3516050.61</v>
      </c>
      <c r="M5834" s="6" t="n">
        <v>5573318.82</v>
      </c>
      <c r="N5834" s="4" t="n">
        <v>0</v>
      </c>
      <c r="O5834" s="4" t="s">
        <v>35</v>
      </c>
      <c r="P5834" s="4" t="s">
        <v>106</v>
      </c>
      <c r="Q5834" s="4" t="s">
        <v>48</v>
      </c>
      <c r="R5834" s="5" t="n">
        <v>45495.6433174769</v>
      </c>
      <c r="S5834" s="6" t="str">
        <f aca="false">M5834+N5834</f>
        <v> $ 5,573,318.82 </v>
      </c>
      <c r="T5834" s="6" t="str">
        <f aca="false">L5834*50%</f>
        <v> $ 1,758,025.31 </v>
      </c>
      <c r="U5834" s="6" t="str">
        <f aca="false">T5834+N5834</f>
        <v> $ 1,758,025.31 </v>
      </c>
      <c r="V5834" s="6" t="str">
        <f aca="false">U5834*15%</f>
        <v> $ 263,703.80 </v>
      </c>
      <c r="W5834" s="6" t="str">
        <f aca="false">V5834*22%</f>
        <v> $ 58,014.84 </v>
      </c>
      <c r="X5834" s="6" t="str">
        <f aca="false">V5834+W5834</f>
        <v> $ 321,718.63 </v>
      </c>
      <c r="Y5834" s="6" t="str">
        <f aca="false">U5834+X5834</f>
        <v> $ 2,079,743.94 </v>
      </c>
      <c r="Z5834" s="0" t="n">
        <v>2</v>
      </c>
      <c r="AA5834" s="6" t="n">
        <v>1310080.457286</v>
      </c>
      <c r="AB5834" s="0" t="n">
        <v>3</v>
      </c>
      <c r="AC5834" s="6" t="n">
        <v>1018951.466778</v>
      </c>
      <c r="AD5834" s="7" t="n">
        <v>6</v>
      </c>
      <c r="AE5834" s="8" t="n">
        <v>169825.244463</v>
      </c>
    </row>
    <row r="5835" customFormat="false" ht="15.75" hidden="false" customHeight="true" outlineLevel="0" collapsed="false">
      <c r="A5835" s="4" t="n">
        <v>493908</v>
      </c>
      <c r="B5835" s="4" t="s">
        <v>19396</v>
      </c>
      <c r="C5835" s="4" t="n">
        <v>28377882</v>
      </c>
      <c r="D5835" s="4" t="n">
        <v>6688460</v>
      </c>
      <c r="E5835" s="4" t="s">
        <v>19397</v>
      </c>
      <c r="F5835" s="4" t="s">
        <v>33</v>
      </c>
      <c r="G5835" s="4" t="s">
        <v>19398</v>
      </c>
      <c r="H5835" s="4"/>
      <c r="I5835" s="4"/>
      <c r="J5835" s="5" t="n">
        <v>45483</v>
      </c>
      <c r="K5835" s="5" t="n">
        <v>44995</v>
      </c>
      <c r="L5835" s="6" t="n">
        <v>3566275.51</v>
      </c>
      <c r="M5835" s="6" t="n">
        <v>6615551.69</v>
      </c>
      <c r="N5835" s="4" t="n">
        <v>0</v>
      </c>
      <c r="O5835" s="4" t="s">
        <v>35</v>
      </c>
      <c r="P5835" s="4" t="s">
        <v>106</v>
      </c>
      <c r="Q5835" s="4" t="s">
        <v>48</v>
      </c>
      <c r="R5835" s="5" t="n">
        <v>45496.8205106134</v>
      </c>
      <c r="S5835" s="6" t="str">
        <f aca="false">M5835+N5835</f>
        <v> $ 6,615,551.69 </v>
      </c>
      <c r="T5835" s="6" t="str">
        <f aca="false">L5835*50%</f>
        <v> $ 1,783,137.76 </v>
      </c>
      <c r="U5835" s="6" t="str">
        <f aca="false">T5835+N5835</f>
        <v> $ 1,783,137.76 </v>
      </c>
      <c r="V5835" s="6" t="str">
        <f aca="false">U5835*15%</f>
        <v> $ 267,470.66 </v>
      </c>
      <c r="W5835" s="6" t="str">
        <f aca="false">V5835*22%</f>
        <v> $ 58,843.55 </v>
      </c>
      <c r="X5835" s="6" t="str">
        <f aca="false">V5835+W5835</f>
        <v> $ 326,314.21 </v>
      </c>
      <c r="Y5835" s="6" t="str">
        <f aca="false">U5835+X5835</f>
        <v> $ 2,109,451.96 </v>
      </c>
      <c r="Z5835" s="0" t="n">
        <v>2</v>
      </c>
      <c r="AA5835" s="6" t="n">
        <v>1328794.255026</v>
      </c>
      <c r="AB5835" s="0" t="n">
        <v>3</v>
      </c>
      <c r="AC5835" s="6" t="n">
        <v>1033506.642798</v>
      </c>
      <c r="AD5835" s="7" t="n">
        <v>6</v>
      </c>
      <c r="AE5835" s="8" t="n">
        <v>172251.107133</v>
      </c>
    </row>
    <row r="5836" customFormat="false" ht="15.75" hidden="false" customHeight="true" outlineLevel="0" collapsed="false">
      <c r="A5836" s="4" t="n">
        <v>493841</v>
      </c>
      <c r="B5836" s="4" t="s">
        <v>19399</v>
      </c>
      <c r="C5836" s="4" t="n">
        <v>26849212</v>
      </c>
      <c r="D5836" s="4" t="n">
        <v>5141476</v>
      </c>
      <c r="E5836" s="4" t="s">
        <v>19400</v>
      </c>
      <c r="F5836" s="4" t="s">
        <v>33</v>
      </c>
      <c r="G5836" s="4" t="s">
        <v>19401</v>
      </c>
      <c r="H5836" s="4" t="s">
        <v>19402</v>
      </c>
      <c r="I5836" s="4"/>
      <c r="J5836" s="5" t="n">
        <v>45483</v>
      </c>
      <c r="K5836" s="5" t="n">
        <v>44995</v>
      </c>
      <c r="L5836" s="6" t="n">
        <v>3585497.07</v>
      </c>
      <c r="M5836" s="6" t="n">
        <v>6481655.82</v>
      </c>
      <c r="N5836" s="4" t="n">
        <v>0</v>
      </c>
      <c r="O5836" s="4" t="s">
        <v>35</v>
      </c>
      <c r="P5836" s="4" t="s">
        <v>106</v>
      </c>
      <c r="Q5836" s="4" t="s">
        <v>48</v>
      </c>
      <c r="R5836" s="5" t="n">
        <v>45495.6392517014</v>
      </c>
      <c r="S5836" s="6" t="str">
        <f aca="false">M5836+N5836</f>
        <v> $ 6,481,655.82 </v>
      </c>
      <c r="T5836" s="6" t="str">
        <f aca="false">L5836*50%</f>
        <v> $ 1,792,748.54 </v>
      </c>
      <c r="U5836" s="6" t="str">
        <f aca="false">T5836+N5836</f>
        <v> $ 1,792,748.54 </v>
      </c>
      <c r="V5836" s="6" t="str">
        <f aca="false">U5836*15%</f>
        <v> $ 268,912.28 </v>
      </c>
      <c r="W5836" s="6" t="str">
        <f aca="false">V5836*22%</f>
        <v> $ 59,160.70 </v>
      </c>
      <c r="X5836" s="6" t="str">
        <f aca="false">V5836+W5836</f>
        <v> $ 328,072.98 </v>
      </c>
      <c r="Y5836" s="6" t="str">
        <f aca="false">U5836+X5836</f>
        <v> $ 2,120,821.52 </v>
      </c>
      <c r="Z5836" s="0" t="n">
        <v>2</v>
      </c>
      <c r="AA5836" s="6" t="n">
        <v>1335956.208282</v>
      </c>
      <c r="AB5836" s="0" t="n">
        <v>3</v>
      </c>
      <c r="AC5836" s="6" t="n">
        <v>1039077.050886</v>
      </c>
      <c r="AD5836" s="7" t="n">
        <v>6</v>
      </c>
      <c r="AE5836" s="8" t="n">
        <v>173179.508481</v>
      </c>
    </row>
    <row r="5837" customFormat="false" ht="15.75" hidden="false" customHeight="true" outlineLevel="0" collapsed="false">
      <c r="A5837" s="4" t="n">
        <v>495180</v>
      </c>
      <c r="B5837" s="4" t="s">
        <v>19403</v>
      </c>
      <c r="C5837" s="4" t="n">
        <v>28682047</v>
      </c>
      <c r="D5837" s="4" t="n">
        <v>7819882</v>
      </c>
      <c r="E5837" s="4" t="s">
        <v>19404</v>
      </c>
      <c r="F5837" s="4" t="s">
        <v>33</v>
      </c>
      <c r="G5837" s="4" t="s">
        <v>19405</v>
      </c>
      <c r="H5837" s="4" t="s">
        <v>19406</v>
      </c>
      <c r="I5837" s="4"/>
      <c r="J5837" s="5" t="n">
        <v>45496</v>
      </c>
      <c r="K5837" s="5" t="n">
        <v>44995</v>
      </c>
      <c r="L5837" s="6" t="n">
        <v>3633036.1</v>
      </c>
      <c r="M5837" s="6" t="n">
        <v>6396809.85</v>
      </c>
      <c r="N5837" s="4" t="n">
        <v>0</v>
      </c>
      <c r="O5837" s="4" t="s">
        <v>35</v>
      </c>
      <c r="P5837" s="4" t="s">
        <v>106</v>
      </c>
      <c r="Q5837" s="4" t="s">
        <v>48</v>
      </c>
      <c r="R5837" s="5" t="n">
        <v>45498.5639222222</v>
      </c>
      <c r="S5837" s="6" t="str">
        <f aca="false">M5837+N5837</f>
        <v> $ 6,396,809.85 </v>
      </c>
      <c r="T5837" s="6" t="str">
        <f aca="false">L5837*50%</f>
        <v> $ 1,816,518.05 </v>
      </c>
      <c r="U5837" s="6" t="str">
        <f aca="false">T5837+N5837</f>
        <v> $ 1,816,518.05 </v>
      </c>
      <c r="V5837" s="6" t="str">
        <f aca="false">U5837*15%</f>
        <v> $ 272,477.71 </v>
      </c>
      <c r="W5837" s="6" t="str">
        <f aca="false">V5837*22%</f>
        <v> $ 59,945.10 </v>
      </c>
      <c r="X5837" s="6" t="str">
        <f aca="false">V5837+W5837</f>
        <v> $ 332,422.80 </v>
      </c>
      <c r="Y5837" s="6" t="str">
        <f aca="false">U5837+X5837</f>
        <v> $ 2,148,940.85 </v>
      </c>
      <c r="Z5837" s="0" t="n">
        <v>2</v>
      </c>
      <c r="AA5837" s="6" t="n">
        <v>1353669.25086</v>
      </c>
      <c r="AB5837" s="0" t="n">
        <v>3</v>
      </c>
      <c r="AC5837" s="6" t="n">
        <v>1052853.86178</v>
      </c>
      <c r="AD5837" s="7" t="n">
        <v>6</v>
      </c>
      <c r="AE5837" s="8" t="n">
        <v>175475.64363</v>
      </c>
    </row>
    <row r="5838" customFormat="false" ht="15.75" hidden="false" customHeight="true" outlineLevel="0" collapsed="false">
      <c r="A5838" s="4" t="n">
        <v>495159</v>
      </c>
      <c r="B5838" s="4" t="s">
        <v>19407</v>
      </c>
      <c r="C5838" s="4" t="n">
        <v>27298251</v>
      </c>
      <c r="D5838" s="4" t="n">
        <v>26546664</v>
      </c>
      <c r="E5838" s="4" t="s">
        <v>19408</v>
      </c>
      <c r="F5838" s="4" t="s">
        <v>33</v>
      </c>
      <c r="G5838" s="4" t="s">
        <v>19409</v>
      </c>
      <c r="H5838" s="4"/>
      <c r="I5838" s="4"/>
      <c r="J5838" s="5" t="n">
        <v>45496</v>
      </c>
      <c r="K5838" s="5" t="n">
        <v>45061</v>
      </c>
      <c r="L5838" s="6" t="n">
        <v>3668002.58</v>
      </c>
      <c r="M5838" s="6" t="n">
        <v>7079520.43</v>
      </c>
      <c r="N5838" s="4" t="n">
        <v>0</v>
      </c>
      <c r="O5838" s="4" t="s">
        <v>35</v>
      </c>
      <c r="P5838" s="4" t="s">
        <v>106</v>
      </c>
      <c r="Q5838" s="4" t="s">
        <v>48</v>
      </c>
      <c r="R5838" s="5" t="n">
        <v>45497.666224537</v>
      </c>
      <c r="S5838" s="6" t="str">
        <f aca="false">M5838+N5838</f>
        <v> $ 7,079,520.43 </v>
      </c>
      <c r="T5838" s="6" t="str">
        <f aca="false">L5838*50%</f>
        <v> $ 1,834,001.29 </v>
      </c>
      <c r="U5838" s="6" t="str">
        <f aca="false">T5838+N5838</f>
        <v> $ 1,834,001.29 </v>
      </c>
      <c r="V5838" s="6" t="str">
        <f aca="false">U5838*15%</f>
        <v> $ 275,100.19 </v>
      </c>
      <c r="W5838" s="6" t="str">
        <f aca="false">V5838*22%</f>
        <v> $ 60,522.04 </v>
      </c>
      <c r="X5838" s="6" t="str">
        <f aca="false">V5838+W5838</f>
        <v> $ 335,622.24 </v>
      </c>
      <c r="Y5838" s="6" t="str">
        <f aca="false">U5838+X5838</f>
        <v> $ 2,169,623.53 </v>
      </c>
      <c r="Z5838" s="0" t="n">
        <v>2</v>
      </c>
      <c r="AA5838" s="6" t="n">
        <v>1366697.761308</v>
      </c>
      <c r="AB5838" s="0" t="n">
        <v>3</v>
      </c>
      <c r="AC5838" s="6" t="n">
        <v>1062987.147684</v>
      </c>
      <c r="AD5838" s="7" t="n">
        <v>6</v>
      </c>
      <c r="AE5838" s="8" t="n">
        <v>177164.524614</v>
      </c>
    </row>
    <row r="5839" customFormat="false" ht="15.75" hidden="false" customHeight="true" outlineLevel="0" collapsed="false">
      <c r="A5839" s="4" t="n">
        <v>494677</v>
      </c>
      <c r="B5839" s="4" t="s">
        <v>19410</v>
      </c>
      <c r="C5839" s="4" t="n">
        <v>95914536</v>
      </c>
      <c r="D5839" s="4" t="n">
        <v>28011821</v>
      </c>
      <c r="E5839" s="4" t="s">
        <v>19411</v>
      </c>
      <c r="F5839" s="4" t="s">
        <v>33</v>
      </c>
      <c r="G5839" s="4" t="s">
        <v>19412</v>
      </c>
      <c r="H5839" s="4"/>
      <c r="I5839" s="4"/>
      <c r="J5839" s="5" t="n">
        <v>45483</v>
      </c>
      <c r="K5839" s="5" t="n">
        <v>45055</v>
      </c>
      <c r="L5839" s="6" t="n">
        <v>3680138.08</v>
      </c>
      <c r="M5839" s="6" t="n">
        <v>5124536.36</v>
      </c>
      <c r="N5839" s="4" t="n">
        <v>0</v>
      </c>
      <c r="O5839" s="4" t="s">
        <v>35</v>
      </c>
      <c r="P5839" s="4" t="s">
        <v>106</v>
      </c>
      <c r="Q5839" s="4" t="s">
        <v>48</v>
      </c>
      <c r="R5839" s="5" t="n">
        <v>45495.637296331</v>
      </c>
      <c r="S5839" s="6" t="str">
        <f aca="false">M5839+N5839</f>
        <v> $ 5,124,536.36 </v>
      </c>
      <c r="T5839" s="6" t="str">
        <f aca="false">L5839*50%</f>
        <v> $ 1,840,069.04 </v>
      </c>
      <c r="U5839" s="6" t="str">
        <f aca="false">T5839+N5839</f>
        <v> $ 1,840,069.04 </v>
      </c>
      <c r="V5839" s="6" t="str">
        <f aca="false">U5839*15%</f>
        <v> $ 276,010.36 </v>
      </c>
      <c r="W5839" s="6" t="str">
        <f aca="false">V5839*22%</f>
        <v> $ 60,722.28 </v>
      </c>
      <c r="X5839" s="6" t="str">
        <f aca="false">V5839+W5839</f>
        <v> $ 336,732.63 </v>
      </c>
      <c r="Y5839" s="6" t="str">
        <f aca="false">U5839+X5839</f>
        <v> $ 2,176,801.67 </v>
      </c>
      <c r="Z5839" s="0" t="n">
        <v>2</v>
      </c>
      <c r="AA5839" s="6" t="n">
        <v>1371219.448608</v>
      </c>
      <c r="AB5839" s="0" t="n">
        <v>3</v>
      </c>
      <c r="AC5839" s="6" t="n">
        <v>1066504.015584</v>
      </c>
      <c r="AD5839" s="7" t="n">
        <v>6</v>
      </c>
      <c r="AE5839" s="8" t="n">
        <v>177750.669264</v>
      </c>
    </row>
    <row r="5840" customFormat="false" ht="15.75" hidden="false" customHeight="true" outlineLevel="0" collapsed="false">
      <c r="A5840" s="4" t="n">
        <v>494210</v>
      </c>
      <c r="B5840" s="4" t="s">
        <v>19413</v>
      </c>
      <c r="C5840" s="4" t="n">
        <v>34630005</v>
      </c>
      <c r="D5840" s="4" t="n">
        <v>1815698</v>
      </c>
      <c r="E5840" s="4" t="s">
        <v>19414</v>
      </c>
      <c r="F5840" s="4" t="s">
        <v>33</v>
      </c>
      <c r="G5840" s="4" t="s">
        <v>19415</v>
      </c>
      <c r="H5840" s="4" t="s">
        <v>19416</v>
      </c>
      <c r="I5840" s="4"/>
      <c r="J5840" s="5" t="n">
        <v>45483</v>
      </c>
      <c r="K5840" s="5" t="n">
        <v>45020</v>
      </c>
      <c r="L5840" s="6" t="n">
        <v>3717766.9</v>
      </c>
      <c r="M5840" s="6" t="n">
        <v>4668798.45</v>
      </c>
      <c r="N5840" s="4" t="n">
        <v>0</v>
      </c>
      <c r="O5840" s="4" t="s">
        <v>35</v>
      </c>
      <c r="P5840" s="4" t="s">
        <v>106</v>
      </c>
      <c r="Q5840" s="4" t="s">
        <v>48</v>
      </c>
      <c r="R5840" s="5" t="n">
        <v>45495.6384931366</v>
      </c>
      <c r="S5840" s="6" t="str">
        <f aca="false">M5840+N5840</f>
        <v> $ 4,668,798.45 </v>
      </c>
      <c r="T5840" s="6" t="str">
        <f aca="false">L5840*50%</f>
        <v> $ 1,858,883.45 </v>
      </c>
      <c r="U5840" s="6" t="str">
        <f aca="false">T5840+N5840</f>
        <v> $ 1,858,883.45 </v>
      </c>
      <c r="V5840" s="6" t="str">
        <f aca="false">U5840*15%</f>
        <v> $ 278,832.52 </v>
      </c>
      <c r="W5840" s="6" t="str">
        <f aca="false">V5840*22%</f>
        <v> $ 61,343.15 </v>
      </c>
      <c r="X5840" s="6" t="str">
        <f aca="false">V5840+W5840</f>
        <v> $ 340,175.67 </v>
      </c>
      <c r="Y5840" s="6" t="str">
        <f aca="false">U5840+X5840</f>
        <v> $ 2,199,059.12 </v>
      </c>
      <c r="Z5840" s="0" t="n">
        <v>2</v>
      </c>
      <c r="AA5840" s="6" t="n">
        <v>1385239.94694</v>
      </c>
      <c r="AB5840" s="0" t="n">
        <v>3</v>
      </c>
      <c r="AC5840" s="6" t="n">
        <v>1077408.84762</v>
      </c>
      <c r="AD5840" s="7" t="n">
        <v>6</v>
      </c>
      <c r="AE5840" s="8" t="n">
        <v>179568.14127</v>
      </c>
    </row>
    <row r="5841" customFormat="false" ht="15.75" hidden="false" customHeight="true" outlineLevel="0" collapsed="false">
      <c r="A5841" s="4" t="n">
        <v>493682</v>
      </c>
      <c r="B5841" s="4" t="s">
        <v>19417</v>
      </c>
      <c r="C5841" s="4" t="n">
        <v>22364734</v>
      </c>
      <c r="D5841" s="4" t="n">
        <v>22436257</v>
      </c>
      <c r="E5841" s="4" t="s">
        <v>19418</v>
      </c>
      <c r="F5841" s="4" t="s">
        <v>33</v>
      </c>
      <c r="G5841" s="4" t="s">
        <v>19419</v>
      </c>
      <c r="H5841" s="4" t="s">
        <v>19420</v>
      </c>
      <c r="I5841" s="4"/>
      <c r="J5841" s="5" t="n">
        <v>45483</v>
      </c>
      <c r="K5841" s="5" t="n">
        <v>45029</v>
      </c>
      <c r="L5841" s="6" t="n">
        <v>3901978</v>
      </c>
      <c r="M5841" s="6" t="n">
        <v>5933693.75</v>
      </c>
      <c r="N5841" s="4" t="n">
        <v>0</v>
      </c>
      <c r="O5841" s="4" t="s">
        <v>35</v>
      </c>
      <c r="P5841" s="4" t="s">
        <v>106</v>
      </c>
      <c r="Q5841" s="4" t="s">
        <v>48</v>
      </c>
      <c r="R5841" s="5" t="n">
        <v>45495.6356580671</v>
      </c>
      <c r="S5841" s="6" t="str">
        <f aca="false">M5841+N5841</f>
        <v> $ 5,933,693.75 </v>
      </c>
      <c r="T5841" s="6" t="str">
        <f aca="false">L5841*50%</f>
        <v> $ 1,950,989.00 </v>
      </c>
      <c r="U5841" s="6" t="str">
        <f aca="false">T5841+N5841</f>
        <v> $ 1,950,989.00 </v>
      </c>
      <c r="V5841" s="6" t="str">
        <f aca="false">U5841*15%</f>
        <v> $ 292,648.35 </v>
      </c>
      <c r="W5841" s="6" t="str">
        <f aca="false">V5841*22%</f>
        <v> $ 64,382.64 </v>
      </c>
      <c r="X5841" s="6" t="str">
        <f aca="false">V5841+W5841</f>
        <v> $ 357,030.99 </v>
      </c>
      <c r="Y5841" s="6" t="str">
        <f aca="false">U5841+X5841</f>
        <v> $ 2,308,019.99 </v>
      </c>
      <c r="Z5841" s="0" t="n">
        <v>2</v>
      </c>
      <c r="AA5841" s="6" t="n">
        <v>1453877.0028</v>
      </c>
      <c r="AB5841" s="0" t="n">
        <v>3</v>
      </c>
      <c r="AC5841" s="6" t="n">
        <v>1130793.2244</v>
      </c>
      <c r="AD5841" s="7" t="n">
        <v>6</v>
      </c>
      <c r="AE5841" s="8" t="n">
        <v>188465.5374</v>
      </c>
    </row>
    <row r="5842" customFormat="false" ht="15.75" hidden="false" customHeight="true" outlineLevel="0" collapsed="false">
      <c r="A5842" s="4" t="n">
        <v>487572</v>
      </c>
      <c r="B5842" s="4" t="s">
        <v>19421</v>
      </c>
      <c r="C5842" s="4" t="n">
        <v>32354429</v>
      </c>
      <c r="D5842" s="4" t="n">
        <v>19701513</v>
      </c>
      <c r="E5842" s="4" t="s">
        <v>19422</v>
      </c>
      <c r="F5842" s="4" t="s">
        <v>47</v>
      </c>
      <c r="G5842" s="4"/>
      <c r="H5842" s="4"/>
      <c r="I5842" s="4"/>
      <c r="J5842" s="5" t="n">
        <v>45426</v>
      </c>
      <c r="K5842" s="5" t="n">
        <v>44969</v>
      </c>
      <c r="L5842" s="6" t="n">
        <v>4023087.35</v>
      </c>
      <c r="M5842" s="6" t="n">
        <v>7854913.36</v>
      </c>
      <c r="N5842" s="4" t="n">
        <v>0</v>
      </c>
      <c r="O5842" s="4" t="s">
        <v>41</v>
      </c>
      <c r="P5842" s="4" t="s">
        <v>106</v>
      </c>
      <c r="Q5842" s="4" t="s">
        <v>48</v>
      </c>
      <c r="R5842" s="5" t="n">
        <v>45439.8162442477</v>
      </c>
      <c r="S5842" s="6" t="str">
        <f aca="false">M5842+N5842</f>
        <v> $ 7,854,913.36 </v>
      </c>
      <c r="T5842" s="6" t="str">
        <f aca="false">L5842*50%</f>
        <v> $ 2,011,543.68 </v>
      </c>
      <c r="U5842" s="6" t="str">
        <f aca="false">T5842+N5842</f>
        <v> $ 2,011,543.68 </v>
      </c>
      <c r="V5842" s="6" t="str">
        <f aca="false">U5842*15%</f>
        <v> $ 301,731.55 </v>
      </c>
      <c r="W5842" s="6" t="str">
        <f aca="false">V5842*22%</f>
        <v> $ 66,380.94 </v>
      </c>
      <c r="X5842" s="6" t="str">
        <f aca="false">V5842+W5842</f>
        <v> $ 368,112.49 </v>
      </c>
      <c r="Y5842" s="6" t="str">
        <f aca="false">U5842+X5842</f>
        <v> $ 2,379,656.17 </v>
      </c>
      <c r="Z5842" s="0" t="n">
        <v>2</v>
      </c>
      <c r="AA5842" s="6" t="n">
        <v>1499002.34661</v>
      </c>
      <c r="AB5842" s="0" t="n">
        <v>3</v>
      </c>
      <c r="AC5842" s="6" t="n">
        <v>1165890.71403</v>
      </c>
      <c r="AD5842" s="7" t="n">
        <v>6</v>
      </c>
      <c r="AE5842" s="8" t="n">
        <v>194315.119005</v>
      </c>
    </row>
    <row r="5843" customFormat="false" ht="15.75" hidden="false" customHeight="true" outlineLevel="0" collapsed="false">
      <c r="A5843" s="4" t="n">
        <v>493866</v>
      </c>
      <c r="B5843" s="4" t="s">
        <v>19423</v>
      </c>
      <c r="C5843" s="4" t="n">
        <v>27496643</v>
      </c>
      <c r="D5843" s="4" t="n">
        <v>20379583</v>
      </c>
      <c r="E5843" s="4" t="s">
        <v>19424</v>
      </c>
      <c r="F5843" s="4" t="s">
        <v>33</v>
      </c>
      <c r="G5843" s="4" t="s">
        <v>19425</v>
      </c>
      <c r="H5843" s="4" t="s">
        <v>19426</v>
      </c>
      <c r="I5843" s="4"/>
      <c r="J5843" s="5" t="n">
        <v>45483</v>
      </c>
      <c r="K5843" s="5" t="n">
        <v>45041</v>
      </c>
      <c r="L5843" s="6" t="n">
        <v>4031987.58</v>
      </c>
      <c r="M5843" s="6" t="n">
        <v>6387000.47</v>
      </c>
      <c r="N5843" s="4" t="n">
        <v>0</v>
      </c>
      <c r="O5843" s="4" t="s">
        <v>35</v>
      </c>
      <c r="P5843" s="4" t="s">
        <v>106</v>
      </c>
      <c r="Q5843" s="4" t="s">
        <v>48</v>
      </c>
      <c r="R5843" s="5" t="n">
        <v>45495.6364670139</v>
      </c>
      <c r="S5843" s="6" t="str">
        <f aca="false">M5843+N5843</f>
        <v> $ 6,387,000.47 </v>
      </c>
      <c r="T5843" s="6" t="str">
        <f aca="false">L5843*50%</f>
        <v> $ 2,015,993.79 </v>
      </c>
      <c r="U5843" s="6" t="str">
        <f aca="false">T5843+N5843</f>
        <v> $ 2,015,993.79 </v>
      </c>
      <c r="V5843" s="6" t="str">
        <f aca="false">U5843*15%</f>
        <v> $ 302,399.07 </v>
      </c>
      <c r="W5843" s="6" t="str">
        <f aca="false">V5843*22%</f>
        <v> $ 66,527.80 </v>
      </c>
      <c r="X5843" s="6" t="str">
        <f aca="false">V5843+W5843</f>
        <v> $ 368,926.86 </v>
      </c>
      <c r="Y5843" s="6" t="str">
        <f aca="false">U5843+X5843</f>
        <v> $ 2,384,920.65 </v>
      </c>
      <c r="Z5843" s="0" t="n">
        <v>2</v>
      </c>
      <c r="AA5843" s="6" t="n">
        <v>1502318.572308</v>
      </c>
      <c r="AB5843" s="0" t="n">
        <v>3</v>
      </c>
      <c r="AC5843" s="6" t="n">
        <v>1168470.000684</v>
      </c>
      <c r="AD5843" s="7" t="n">
        <v>6</v>
      </c>
      <c r="AE5843" s="8" t="n">
        <v>194745.000114</v>
      </c>
    </row>
    <row r="5844" customFormat="false" ht="15.75" hidden="false" customHeight="true" outlineLevel="0" collapsed="false">
      <c r="A5844" s="4" t="n">
        <v>492570</v>
      </c>
      <c r="B5844" s="4" t="s">
        <v>19427</v>
      </c>
      <c r="C5844" s="4" t="n">
        <v>20728330</v>
      </c>
      <c r="D5844" s="4" t="n">
        <v>2144624</v>
      </c>
      <c r="E5844" s="4" t="s">
        <v>19428</v>
      </c>
      <c r="F5844" s="4" t="s">
        <v>47</v>
      </c>
      <c r="G5844" s="4" t="s">
        <v>19429</v>
      </c>
      <c r="H5844" s="4" t="s">
        <v>19430</v>
      </c>
      <c r="I5844" s="4"/>
      <c r="J5844" s="5" t="n">
        <v>45475</v>
      </c>
      <c r="K5844" s="5" t="n">
        <v>44967</v>
      </c>
      <c r="L5844" s="6" t="n">
        <v>4049602.61</v>
      </c>
      <c r="M5844" s="6" t="n">
        <v>9069228.29</v>
      </c>
      <c r="N5844" s="4" t="n">
        <v>0</v>
      </c>
      <c r="O5844" s="4" t="s">
        <v>35</v>
      </c>
      <c r="P5844" s="4" t="s">
        <v>106</v>
      </c>
      <c r="Q5844" s="4" t="s">
        <v>48</v>
      </c>
      <c r="R5844" s="5" t="n">
        <v>45492.6526206829</v>
      </c>
      <c r="S5844" s="6" t="str">
        <f aca="false">M5844+N5844</f>
        <v> $ 9,069,228.29 </v>
      </c>
      <c r="T5844" s="6" t="str">
        <f aca="false">L5844*50%</f>
        <v> $ 2,024,801.31 </v>
      </c>
      <c r="U5844" s="6" t="str">
        <f aca="false">T5844+N5844</f>
        <v> $ 2,024,801.31 </v>
      </c>
      <c r="V5844" s="6" t="str">
        <f aca="false">U5844*15%</f>
        <v> $ 303,720.20 </v>
      </c>
      <c r="W5844" s="6" t="str">
        <f aca="false">V5844*22%</f>
        <v> $ 66,818.44 </v>
      </c>
      <c r="X5844" s="6" t="str">
        <f aca="false">V5844+W5844</f>
        <v> $ 370,538.64 </v>
      </c>
      <c r="Y5844" s="6" t="str">
        <f aca="false">U5844+X5844</f>
        <v> $ 2,395,339.94 </v>
      </c>
      <c r="Z5844" s="0" t="n">
        <v>2</v>
      </c>
      <c r="AA5844" s="6" t="n">
        <v>1508881.932486</v>
      </c>
      <c r="AB5844" s="0" t="n">
        <v>3</v>
      </c>
      <c r="AC5844" s="6" t="n">
        <v>1173574.836378</v>
      </c>
      <c r="AD5844" s="7" t="n">
        <v>6</v>
      </c>
      <c r="AE5844" s="8" t="n">
        <v>195595.806063</v>
      </c>
    </row>
    <row r="5845" customFormat="false" ht="15.75" hidden="false" customHeight="true" outlineLevel="0" collapsed="false">
      <c r="A5845" s="4" t="n">
        <v>493602</v>
      </c>
      <c r="B5845" s="4" t="s">
        <v>19431</v>
      </c>
      <c r="C5845" s="4" t="n">
        <v>17801225</v>
      </c>
      <c r="D5845" s="4" t="n">
        <v>905956</v>
      </c>
      <c r="E5845" s="4" t="s">
        <v>19432</v>
      </c>
      <c r="F5845" s="4" t="s">
        <v>33</v>
      </c>
      <c r="G5845" s="4" t="s">
        <v>19433</v>
      </c>
      <c r="H5845" s="4"/>
      <c r="I5845" s="4"/>
      <c r="J5845" s="5" t="n">
        <v>45483</v>
      </c>
      <c r="K5845" s="5" t="n">
        <v>45056</v>
      </c>
      <c r="L5845" s="6" t="n">
        <v>4054355.66</v>
      </c>
      <c r="M5845" s="6" t="n">
        <v>7196896.27</v>
      </c>
      <c r="N5845" s="4" t="n">
        <v>0</v>
      </c>
      <c r="O5845" s="4" t="s">
        <v>35</v>
      </c>
      <c r="P5845" s="4" t="s">
        <v>106</v>
      </c>
      <c r="Q5845" s="4" t="s">
        <v>48</v>
      </c>
      <c r="R5845" s="5" t="n">
        <v>45498.5591961458</v>
      </c>
      <c r="S5845" s="6" t="str">
        <f aca="false">M5845+N5845</f>
        <v> $ 7,196,896.27 </v>
      </c>
      <c r="T5845" s="6" t="str">
        <f aca="false">L5845*50%</f>
        <v> $ 2,027,177.83 </v>
      </c>
      <c r="U5845" s="6" t="str">
        <f aca="false">T5845+N5845</f>
        <v> $ 2,027,177.83 </v>
      </c>
      <c r="V5845" s="6" t="str">
        <f aca="false">U5845*15%</f>
        <v> $ 304,076.67 </v>
      </c>
      <c r="W5845" s="6" t="str">
        <f aca="false">V5845*22%</f>
        <v> $ 66,896.87 </v>
      </c>
      <c r="X5845" s="6" t="str">
        <f aca="false">V5845+W5845</f>
        <v> $ 370,973.54 </v>
      </c>
      <c r="Y5845" s="6" t="str">
        <f aca="false">U5845+X5845</f>
        <v> $ 2,398,151.37 </v>
      </c>
      <c r="Z5845" s="0" t="n">
        <v>2</v>
      </c>
      <c r="AA5845" s="6" t="n">
        <v>1510652.918916</v>
      </c>
      <c r="AB5845" s="0" t="n">
        <v>3</v>
      </c>
      <c r="AC5845" s="6" t="n">
        <v>1174952.270268</v>
      </c>
      <c r="AD5845" s="7" t="n">
        <v>6</v>
      </c>
      <c r="AE5845" s="8" t="n">
        <v>195825.378378</v>
      </c>
    </row>
    <row r="5846" customFormat="false" ht="15.75" hidden="false" customHeight="true" outlineLevel="0" collapsed="false">
      <c r="A5846" s="4" t="n">
        <v>494676</v>
      </c>
      <c r="B5846" s="4" t="s">
        <v>19434</v>
      </c>
      <c r="C5846" s="4" t="n">
        <v>95912932</v>
      </c>
      <c r="D5846" s="4" t="n">
        <v>27407671</v>
      </c>
      <c r="E5846" s="4" t="s">
        <v>19435</v>
      </c>
      <c r="F5846" s="4" t="s">
        <v>33</v>
      </c>
      <c r="G5846" s="4" t="s">
        <v>19436</v>
      </c>
      <c r="H5846" s="4"/>
      <c r="I5846" s="4"/>
      <c r="J5846" s="5" t="n">
        <v>45483</v>
      </c>
      <c r="K5846" s="5" t="n">
        <v>45026</v>
      </c>
      <c r="L5846" s="6" t="n">
        <v>4150620.22</v>
      </c>
      <c r="M5846" s="6" t="n">
        <v>5826460.62</v>
      </c>
      <c r="N5846" s="4" t="n">
        <v>0</v>
      </c>
      <c r="O5846" s="4" t="s">
        <v>35</v>
      </c>
      <c r="P5846" s="4" t="s">
        <v>106</v>
      </c>
      <c r="Q5846" s="4" t="s">
        <v>48</v>
      </c>
      <c r="R5846" s="5" t="n">
        <v>45495.6309871181</v>
      </c>
      <c r="S5846" s="6" t="str">
        <f aca="false">M5846+N5846</f>
        <v> $ 5,826,460.62 </v>
      </c>
      <c r="T5846" s="6" t="str">
        <f aca="false">L5846*50%</f>
        <v> $ 2,075,310.11 </v>
      </c>
      <c r="U5846" s="6" t="str">
        <f aca="false">T5846+N5846</f>
        <v> $ 2,075,310.11 </v>
      </c>
      <c r="V5846" s="6" t="str">
        <f aca="false">U5846*15%</f>
        <v> $ 311,296.52 </v>
      </c>
      <c r="W5846" s="6" t="str">
        <f aca="false">V5846*22%</f>
        <v> $ 68,485.23 </v>
      </c>
      <c r="X5846" s="6" t="str">
        <f aca="false">V5846+W5846</f>
        <v> $ 379,781.75 </v>
      </c>
      <c r="Y5846" s="6" t="str">
        <f aca="false">U5846+X5846</f>
        <v> $ 2,455,091.86 </v>
      </c>
      <c r="Z5846" s="0" t="n">
        <v>2</v>
      </c>
      <c r="AA5846" s="6" t="n">
        <v>1546521.093972</v>
      </c>
      <c r="AB5846" s="0" t="n">
        <v>3</v>
      </c>
      <c r="AC5846" s="6" t="n">
        <v>1202849.739756</v>
      </c>
      <c r="AD5846" s="7" t="n">
        <v>6</v>
      </c>
      <c r="AE5846" s="8" t="n">
        <v>200474.956626</v>
      </c>
    </row>
    <row r="5847" customFormat="false" ht="15.75" hidden="false" customHeight="true" outlineLevel="0" collapsed="false">
      <c r="A5847" s="4" t="n">
        <v>493585</v>
      </c>
      <c r="B5847" s="4" t="s">
        <v>19437</v>
      </c>
      <c r="C5847" s="4" t="n">
        <v>17128220</v>
      </c>
      <c r="D5847" s="4" t="n">
        <v>20842872</v>
      </c>
      <c r="E5847" s="4" t="s">
        <v>19438</v>
      </c>
      <c r="F5847" s="4" t="s">
        <v>33</v>
      </c>
      <c r="G5847" s="4" t="s">
        <v>19439</v>
      </c>
      <c r="H5847" s="4"/>
      <c r="I5847" s="4"/>
      <c r="J5847" s="5" t="n">
        <v>45483</v>
      </c>
      <c r="K5847" s="5" t="n">
        <v>44995</v>
      </c>
      <c r="L5847" s="6" t="n">
        <v>4155908.09</v>
      </c>
      <c r="M5847" s="6" t="n">
        <v>5523553.89</v>
      </c>
      <c r="N5847" s="4" t="n">
        <v>0</v>
      </c>
      <c r="O5847" s="4" t="s">
        <v>35</v>
      </c>
      <c r="P5847" s="4" t="s">
        <v>106</v>
      </c>
      <c r="Q5847" s="4" t="s">
        <v>48</v>
      </c>
      <c r="R5847" s="5" t="n">
        <v>45498.5464044329</v>
      </c>
      <c r="S5847" s="6" t="str">
        <f aca="false">M5847+N5847</f>
        <v> $ 5,523,553.89 </v>
      </c>
      <c r="T5847" s="6" t="str">
        <f aca="false">L5847*50%</f>
        <v> $ 2,077,954.05 </v>
      </c>
      <c r="U5847" s="6" t="str">
        <f aca="false">T5847+N5847</f>
        <v> $ 2,077,954.05 </v>
      </c>
      <c r="V5847" s="6" t="str">
        <f aca="false">U5847*15%</f>
        <v> $ 311,693.11 </v>
      </c>
      <c r="W5847" s="6" t="str">
        <f aca="false">V5847*22%</f>
        <v> $ 68,572.48 </v>
      </c>
      <c r="X5847" s="6" t="str">
        <f aca="false">V5847+W5847</f>
        <v> $ 380,265.59 </v>
      </c>
      <c r="Y5847" s="6" t="str">
        <f aca="false">U5847+X5847</f>
        <v> $ 2,458,219.64 </v>
      </c>
      <c r="Z5847" s="0" t="n">
        <v>2</v>
      </c>
      <c r="AA5847" s="6" t="n">
        <v>1548491.354334</v>
      </c>
      <c r="AB5847" s="0" t="n">
        <v>3</v>
      </c>
      <c r="AC5847" s="6" t="n">
        <v>1204382.164482</v>
      </c>
      <c r="AD5847" s="7" t="n">
        <v>6</v>
      </c>
      <c r="AE5847" s="8" t="n">
        <v>200730.360747</v>
      </c>
    </row>
    <row r="5848" customFormat="false" ht="15.75" hidden="false" customHeight="true" outlineLevel="0" collapsed="false">
      <c r="A5848" s="4" t="n">
        <v>493761</v>
      </c>
      <c r="B5848" s="4" t="s">
        <v>19440</v>
      </c>
      <c r="C5848" s="4" t="n">
        <v>24893998</v>
      </c>
      <c r="D5848" s="4" t="n">
        <v>31884583</v>
      </c>
      <c r="E5848" s="4" t="s">
        <v>19441</v>
      </c>
      <c r="F5848" s="4" t="s">
        <v>33</v>
      </c>
      <c r="G5848" s="4" t="s">
        <v>19442</v>
      </c>
      <c r="H5848" s="4" t="s">
        <v>19443</v>
      </c>
      <c r="I5848" s="4"/>
      <c r="J5848" s="5" t="n">
        <v>45483</v>
      </c>
      <c r="K5848" s="5" t="n">
        <v>44998</v>
      </c>
      <c r="L5848" s="6" t="n">
        <v>4262463.19</v>
      </c>
      <c r="M5848" s="6" t="n">
        <v>5482427.65</v>
      </c>
      <c r="N5848" s="4" t="n">
        <v>0</v>
      </c>
      <c r="O5848" s="4" t="s">
        <v>35</v>
      </c>
      <c r="P5848" s="4" t="s">
        <v>106</v>
      </c>
      <c r="Q5848" s="4" t="s">
        <v>48</v>
      </c>
      <c r="R5848" s="5" t="n">
        <v>45495.628905787</v>
      </c>
      <c r="S5848" s="6" t="str">
        <f aca="false">M5848+N5848</f>
        <v> $ 5,482,427.65 </v>
      </c>
      <c r="T5848" s="6" t="str">
        <f aca="false">L5848*50%</f>
        <v> $ 2,131,231.60 </v>
      </c>
      <c r="U5848" s="6" t="str">
        <f aca="false">T5848+N5848</f>
        <v> $ 2,131,231.60 </v>
      </c>
      <c r="V5848" s="6" t="str">
        <f aca="false">U5848*15%</f>
        <v> $ 319,684.74 </v>
      </c>
      <c r="W5848" s="6" t="str">
        <f aca="false">V5848*22%</f>
        <v> $ 70,330.64 </v>
      </c>
      <c r="X5848" s="6" t="str">
        <f aca="false">V5848+W5848</f>
        <v> $ 390,015.38 </v>
      </c>
      <c r="Y5848" s="6" t="str">
        <f aca="false">U5848+X5848</f>
        <v> $ 2,521,246.98 </v>
      </c>
      <c r="Z5848" s="0" t="n">
        <v>2</v>
      </c>
      <c r="AA5848" s="6" t="n">
        <v>1588193.784594</v>
      </c>
      <c r="AB5848" s="0" t="n">
        <v>3</v>
      </c>
      <c r="AC5848" s="6" t="n">
        <v>1235261.832462</v>
      </c>
      <c r="AD5848" s="7" t="n">
        <v>6</v>
      </c>
      <c r="AE5848" s="8" t="n">
        <v>205876.972077</v>
      </c>
    </row>
    <row r="5849" customFormat="false" ht="15.75" hidden="false" customHeight="true" outlineLevel="0" collapsed="false">
      <c r="A5849" s="4" t="n">
        <v>494580</v>
      </c>
      <c r="B5849" s="4" t="s">
        <v>19444</v>
      </c>
      <c r="C5849" s="4" t="n">
        <v>92460659</v>
      </c>
      <c r="D5849" s="4" t="n">
        <v>8303422</v>
      </c>
      <c r="E5849" s="4" t="s">
        <v>19445</v>
      </c>
      <c r="F5849" s="4" t="s">
        <v>33</v>
      </c>
      <c r="G5849" s="4" t="s">
        <v>19446</v>
      </c>
      <c r="H5849" s="4" t="s">
        <v>10243</v>
      </c>
      <c r="I5849" s="4"/>
      <c r="J5849" s="5" t="n">
        <v>45483</v>
      </c>
      <c r="K5849" s="5" t="n">
        <v>45026</v>
      </c>
      <c r="L5849" s="6" t="n">
        <v>4369908.17</v>
      </c>
      <c r="M5849" s="6" t="n">
        <v>7793674.84</v>
      </c>
      <c r="N5849" s="4" t="n">
        <v>0</v>
      </c>
      <c r="O5849" s="4" t="s">
        <v>35</v>
      </c>
      <c r="P5849" s="4" t="s">
        <v>106</v>
      </c>
      <c r="Q5849" s="4" t="s">
        <v>48</v>
      </c>
      <c r="R5849" s="5" t="n">
        <v>45491.7039419329</v>
      </c>
      <c r="S5849" s="6" t="str">
        <f aca="false">M5849+N5849</f>
        <v> $ 7,793,674.84 </v>
      </c>
      <c r="T5849" s="6" t="str">
        <f aca="false">L5849*50%</f>
        <v> $ 2,184,954.09 </v>
      </c>
      <c r="U5849" s="6" t="str">
        <f aca="false">T5849+N5849</f>
        <v> $ 2,184,954.09 </v>
      </c>
      <c r="V5849" s="6" t="str">
        <f aca="false">U5849*15%</f>
        <v> $ 327,743.11 </v>
      </c>
      <c r="W5849" s="6" t="str">
        <f aca="false">V5849*22%</f>
        <v> $ 72,103.48 </v>
      </c>
      <c r="X5849" s="6" t="str">
        <f aca="false">V5849+W5849</f>
        <v> $ 399,846.60 </v>
      </c>
      <c r="Y5849" s="6" t="str">
        <f aca="false">U5849+X5849</f>
        <v> $ 2,584,800.68 </v>
      </c>
      <c r="Z5849" s="0" t="n">
        <v>2</v>
      </c>
      <c r="AA5849" s="6" t="n">
        <v>1628227.784142</v>
      </c>
      <c r="AB5849" s="0" t="n">
        <v>3</v>
      </c>
      <c r="AC5849" s="6" t="n">
        <v>1266399.387666</v>
      </c>
      <c r="AD5849" s="7" t="n">
        <v>6</v>
      </c>
      <c r="AE5849" s="8" t="n">
        <v>211066.564611</v>
      </c>
    </row>
    <row r="5850" customFormat="false" ht="15.75" hidden="false" customHeight="true" outlineLevel="0" collapsed="false">
      <c r="A5850" s="4" t="n">
        <v>493574</v>
      </c>
      <c r="B5850" s="4" t="s">
        <v>19447</v>
      </c>
      <c r="C5850" s="4" t="n">
        <v>16510123</v>
      </c>
      <c r="D5850" s="4" t="n">
        <v>6535632</v>
      </c>
      <c r="E5850" s="4" t="s">
        <v>19448</v>
      </c>
      <c r="F5850" s="4" t="s">
        <v>33</v>
      </c>
      <c r="G5850" s="4" t="s">
        <v>19449</v>
      </c>
      <c r="H5850" s="4"/>
      <c r="I5850" s="4"/>
      <c r="J5850" s="5" t="n">
        <v>45483</v>
      </c>
      <c r="K5850" s="5" t="n">
        <v>45019</v>
      </c>
      <c r="L5850" s="6" t="n">
        <v>4465514.73</v>
      </c>
      <c r="M5850" s="6" t="n">
        <v>7642520.57</v>
      </c>
      <c r="N5850" s="4" t="n">
        <v>0</v>
      </c>
      <c r="O5850" s="4" t="s">
        <v>35</v>
      </c>
      <c r="P5850" s="4" t="s">
        <v>106</v>
      </c>
      <c r="Q5850" s="4" t="s">
        <v>48</v>
      </c>
      <c r="R5850" s="5" t="n">
        <v>45489.4725447917</v>
      </c>
      <c r="S5850" s="6" t="str">
        <f aca="false">M5850+N5850</f>
        <v> $ 7,642,520.57 </v>
      </c>
      <c r="T5850" s="6" t="str">
        <f aca="false">L5850*50%</f>
        <v> $ 2,232,757.37 </v>
      </c>
      <c r="U5850" s="6" t="str">
        <f aca="false">T5850+N5850</f>
        <v> $ 2,232,757.37 </v>
      </c>
      <c r="V5850" s="6" t="str">
        <f aca="false">U5850*15%</f>
        <v> $ 334,913.60 </v>
      </c>
      <c r="W5850" s="6" t="str">
        <f aca="false">V5850*22%</f>
        <v> $ 73,680.99 </v>
      </c>
      <c r="X5850" s="6" t="str">
        <f aca="false">V5850+W5850</f>
        <v> $ 408,594.60 </v>
      </c>
      <c r="Y5850" s="6" t="str">
        <f aca="false">U5850+X5850</f>
        <v> $ 2,641,351.96 </v>
      </c>
      <c r="Z5850" s="0" t="n">
        <v>2</v>
      </c>
      <c r="AA5850" s="6" t="n">
        <v>1663850.788398</v>
      </c>
      <c r="AB5850" s="0" t="n">
        <v>3</v>
      </c>
      <c r="AC5850" s="6" t="n">
        <v>1294106.168754</v>
      </c>
      <c r="AD5850" s="7" t="n">
        <v>6</v>
      </c>
      <c r="AE5850" s="8" t="n">
        <v>215684.361459</v>
      </c>
    </row>
    <row r="5851" customFormat="false" ht="15.75" hidden="false" customHeight="true" outlineLevel="0" collapsed="false">
      <c r="A5851" s="4" t="n">
        <v>494149</v>
      </c>
      <c r="B5851" s="4" t="s">
        <v>19450</v>
      </c>
      <c r="C5851" s="4" t="n">
        <v>33371981</v>
      </c>
      <c r="D5851" s="4" t="n">
        <v>2920862</v>
      </c>
      <c r="E5851" s="4" t="s">
        <v>19451</v>
      </c>
      <c r="F5851" s="4" t="s">
        <v>33</v>
      </c>
      <c r="G5851" s="4" t="s">
        <v>19452</v>
      </c>
      <c r="H5851" s="4"/>
      <c r="I5851" s="4"/>
      <c r="J5851" s="5" t="n">
        <v>45483</v>
      </c>
      <c r="K5851" s="5" t="n">
        <v>45055</v>
      </c>
      <c r="L5851" s="6" t="n">
        <v>4498124.16</v>
      </c>
      <c r="M5851" s="6" t="n">
        <v>6916819.46</v>
      </c>
      <c r="N5851" s="4" t="n">
        <v>0</v>
      </c>
      <c r="O5851" s="4" t="s">
        <v>35</v>
      </c>
      <c r="P5851" s="4" t="s">
        <v>106</v>
      </c>
      <c r="Q5851" s="4" t="s">
        <v>48</v>
      </c>
      <c r="R5851" s="5" t="n">
        <v>45490.7001966435</v>
      </c>
      <c r="S5851" s="6" t="str">
        <f aca="false">M5851+N5851</f>
        <v> $ 6,916,819.46 </v>
      </c>
      <c r="T5851" s="6" t="str">
        <f aca="false">L5851*50%</f>
        <v> $ 2,249,062.08 </v>
      </c>
      <c r="U5851" s="6" t="str">
        <f aca="false">T5851+N5851</f>
        <v> $ 2,249,062.08 </v>
      </c>
      <c r="V5851" s="6" t="str">
        <f aca="false">U5851*15%</f>
        <v> $ 337,359.31 </v>
      </c>
      <c r="W5851" s="6" t="str">
        <f aca="false">V5851*22%</f>
        <v> $ 74,219.05 </v>
      </c>
      <c r="X5851" s="6" t="str">
        <f aca="false">V5851+W5851</f>
        <v> $ 411,578.36 </v>
      </c>
      <c r="Y5851" s="6" t="str">
        <f aca="false">U5851+X5851</f>
        <v> $ 2,660,640.44 </v>
      </c>
      <c r="Z5851" s="0" t="n">
        <v>2</v>
      </c>
      <c r="AA5851" s="6" t="n">
        <v>1676001.062016</v>
      </c>
      <c r="AB5851" s="0" t="n">
        <v>3</v>
      </c>
      <c r="AC5851" s="6" t="n">
        <v>1303556.381568</v>
      </c>
      <c r="AD5851" s="7" t="n">
        <v>6</v>
      </c>
      <c r="AE5851" s="8" t="n">
        <v>217259.396928</v>
      </c>
    </row>
    <row r="5852" customFormat="false" ht="15.75" hidden="false" customHeight="true" outlineLevel="0" collapsed="false">
      <c r="A5852" s="4" t="n">
        <v>494305</v>
      </c>
      <c r="B5852" s="4" t="s">
        <v>19453</v>
      </c>
      <c r="C5852" s="4" t="n">
        <v>36501046</v>
      </c>
      <c r="D5852" s="4" t="n">
        <v>21197239</v>
      </c>
      <c r="E5852" s="4" t="s">
        <v>19454</v>
      </c>
      <c r="F5852" s="4" t="s">
        <v>33</v>
      </c>
      <c r="G5852" s="4" t="s">
        <v>19455</v>
      </c>
      <c r="H5852" s="4"/>
      <c r="I5852" s="4"/>
      <c r="J5852" s="5" t="n">
        <v>45483</v>
      </c>
      <c r="K5852" s="5" t="n">
        <v>44998</v>
      </c>
      <c r="L5852" s="6" t="n">
        <v>4582753.98</v>
      </c>
      <c r="M5852" s="6" t="n">
        <v>8539273.76</v>
      </c>
      <c r="N5852" s="4" t="n">
        <v>0</v>
      </c>
      <c r="O5852" s="4" t="s">
        <v>35</v>
      </c>
      <c r="P5852" s="4" t="s">
        <v>106</v>
      </c>
      <c r="Q5852" s="4" t="s">
        <v>48</v>
      </c>
      <c r="R5852" s="5" t="n">
        <v>45495.6201377315</v>
      </c>
      <c r="S5852" s="6" t="str">
        <f aca="false">M5852+N5852</f>
        <v> $ 8,539,273.76 </v>
      </c>
      <c r="T5852" s="6" t="str">
        <f aca="false">L5852*50%</f>
        <v> $ 2,291,376.99 </v>
      </c>
      <c r="U5852" s="6" t="str">
        <f aca="false">T5852+N5852</f>
        <v> $ 2,291,376.99 </v>
      </c>
      <c r="V5852" s="6" t="str">
        <f aca="false">U5852*15%</f>
        <v> $ 343,706.55 </v>
      </c>
      <c r="W5852" s="6" t="str">
        <f aca="false">V5852*22%</f>
        <v> $ 75,615.44 </v>
      </c>
      <c r="X5852" s="6" t="str">
        <f aca="false">V5852+W5852</f>
        <v> $ 419,321.99 </v>
      </c>
      <c r="Y5852" s="6" t="str">
        <f aca="false">U5852+X5852</f>
        <v> $ 2,710,698.98 </v>
      </c>
      <c r="Z5852" s="0" t="n">
        <v>2</v>
      </c>
      <c r="AA5852" s="6" t="n">
        <v>1707534.132948</v>
      </c>
      <c r="AB5852" s="0" t="n">
        <v>3</v>
      </c>
      <c r="AC5852" s="6" t="n">
        <v>1328082.103404</v>
      </c>
      <c r="AD5852" s="7" t="n">
        <v>6</v>
      </c>
      <c r="AE5852" s="8" t="n">
        <v>221347.017234</v>
      </c>
    </row>
    <row r="5853" customFormat="false" ht="15.75" hidden="false" customHeight="true" outlineLevel="0" collapsed="false">
      <c r="A5853" s="4" t="n">
        <v>494163</v>
      </c>
      <c r="B5853" s="4" t="s">
        <v>19456</v>
      </c>
      <c r="C5853" s="4" t="n">
        <v>33655324</v>
      </c>
      <c r="D5853" s="4" t="n">
        <v>28026816</v>
      </c>
      <c r="E5853" s="4" t="s">
        <v>19457</v>
      </c>
      <c r="F5853" s="4" t="s">
        <v>33</v>
      </c>
      <c r="G5853" s="4" t="s">
        <v>19458</v>
      </c>
      <c r="H5853" s="4"/>
      <c r="I5853" s="4"/>
      <c r="J5853" s="5" t="n">
        <v>45483</v>
      </c>
      <c r="K5853" s="5" t="n">
        <v>44998</v>
      </c>
      <c r="L5853" s="6" t="n">
        <v>4624278.38</v>
      </c>
      <c r="M5853" s="6" t="n">
        <v>6609791.36</v>
      </c>
      <c r="N5853" s="4" t="n">
        <v>0</v>
      </c>
      <c r="O5853" s="4" t="s">
        <v>35</v>
      </c>
      <c r="P5853" s="4" t="s">
        <v>106</v>
      </c>
      <c r="Q5853" s="4" t="s">
        <v>48</v>
      </c>
      <c r="R5853" s="5" t="n">
        <v>45495.6224106829</v>
      </c>
      <c r="S5853" s="6" t="str">
        <f aca="false">M5853+N5853</f>
        <v> $ 6,609,791.36 </v>
      </c>
      <c r="T5853" s="6" t="str">
        <f aca="false">L5853*50%</f>
        <v> $ 2,312,139.19 </v>
      </c>
      <c r="U5853" s="6" t="str">
        <f aca="false">T5853+N5853</f>
        <v> $ 2,312,139.19 </v>
      </c>
      <c r="V5853" s="6" t="str">
        <f aca="false">U5853*15%</f>
        <v> $ 346,820.88 </v>
      </c>
      <c r="W5853" s="6" t="str">
        <f aca="false">V5853*22%</f>
        <v> $ 76,300.59 </v>
      </c>
      <c r="X5853" s="6" t="str">
        <f aca="false">V5853+W5853</f>
        <v> $ 423,121.47 </v>
      </c>
      <c r="Y5853" s="6" t="str">
        <f aca="false">U5853+X5853</f>
        <v> $ 2,735,260.66 </v>
      </c>
      <c r="Z5853" s="0" t="n">
        <v>2</v>
      </c>
      <c r="AA5853" s="6" t="n">
        <v>1723006.124388</v>
      </c>
      <c r="AB5853" s="0" t="n">
        <v>3</v>
      </c>
      <c r="AC5853" s="6" t="n">
        <v>1340115.874524</v>
      </c>
      <c r="AD5853" s="7" t="n">
        <v>6</v>
      </c>
      <c r="AE5853" s="8" t="n">
        <v>223352.645754</v>
      </c>
    </row>
    <row r="5854" customFormat="false" ht="15.75" hidden="false" customHeight="true" outlineLevel="0" collapsed="false">
      <c r="A5854" s="4" t="n">
        <v>488627</v>
      </c>
      <c r="B5854" s="4" t="s">
        <v>19459</v>
      </c>
      <c r="C5854" s="4" t="n">
        <v>30555951</v>
      </c>
      <c r="D5854" s="4" t="n">
        <v>6272378</v>
      </c>
      <c r="E5854" s="4" t="s">
        <v>19460</v>
      </c>
      <c r="F5854" s="4" t="s">
        <v>47</v>
      </c>
      <c r="G5854" s="4" t="s">
        <v>19461</v>
      </c>
      <c r="H5854" s="4"/>
      <c r="I5854" s="4"/>
      <c r="J5854" s="5" t="n">
        <v>45433</v>
      </c>
      <c r="K5854" s="5" t="n">
        <v>44958</v>
      </c>
      <c r="L5854" s="6" t="n">
        <v>4683590.93</v>
      </c>
      <c r="M5854" s="6" t="n">
        <v>9203604.77</v>
      </c>
      <c r="N5854" s="4" t="n">
        <v>0</v>
      </c>
      <c r="O5854" s="4" t="s">
        <v>41</v>
      </c>
      <c r="P5854" s="4" t="s">
        <v>106</v>
      </c>
      <c r="Q5854" s="4" t="s">
        <v>48</v>
      </c>
      <c r="R5854" s="5" t="n">
        <v>45440.5149200579</v>
      </c>
      <c r="S5854" s="6" t="str">
        <f aca="false">M5854+N5854</f>
        <v> $ 9,203,604.77 </v>
      </c>
      <c r="T5854" s="6" t="str">
        <f aca="false">L5854*50%</f>
        <v> $ 2,341,795.47 </v>
      </c>
      <c r="U5854" s="6" t="str">
        <f aca="false">T5854+N5854</f>
        <v> $ 2,341,795.47 </v>
      </c>
      <c r="V5854" s="6" t="str">
        <f aca="false">U5854*15%</f>
        <v> $ 351,269.32 </v>
      </c>
      <c r="W5854" s="6" t="str">
        <f aca="false">V5854*22%</f>
        <v> $ 77,279.25 </v>
      </c>
      <c r="X5854" s="6" t="str">
        <f aca="false">V5854+W5854</f>
        <v> $ 428,548.57 </v>
      </c>
      <c r="Y5854" s="6" t="str">
        <f aca="false">U5854+X5854</f>
        <v> $ 2,770,344.04 </v>
      </c>
      <c r="Z5854" s="0" t="n">
        <v>2</v>
      </c>
      <c r="AA5854" s="6" t="n">
        <v>1745105.980518</v>
      </c>
      <c r="AB5854" s="0" t="n">
        <v>3</v>
      </c>
      <c r="AC5854" s="6" t="n">
        <v>1357304.651514</v>
      </c>
      <c r="AD5854" s="7" t="n">
        <v>6</v>
      </c>
      <c r="AE5854" s="8" t="n">
        <v>226217.441919</v>
      </c>
    </row>
    <row r="5855" customFormat="false" ht="15.75" hidden="false" customHeight="true" outlineLevel="0" collapsed="false">
      <c r="A5855" s="4" t="n">
        <v>494476</v>
      </c>
      <c r="B5855" s="4" t="s">
        <v>19462</v>
      </c>
      <c r="C5855" s="4" t="n">
        <v>40972274</v>
      </c>
      <c r="D5855" s="4" t="n">
        <v>26465343</v>
      </c>
      <c r="E5855" s="4" t="s">
        <v>19463</v>
      </c>
      <c r="F5855" s="4" t="s">
        <v>33</v>
      </c>
      <c r="G5855" s="4" t="s">
        <v>19464</v>
      </c>
      <c r="H5855" s="4"/>
      <c r="I5855" s="4"/>
      <c r="J5855" s="5" t="n">
        <v>45483</v>
      </c>
      <c r="K5855" s="5" t="n">
        <v>45026</v>
      </c>
      <c r="L5855" s="6" t="n">
        <v>4693091.55</v>
      </c>
      <c r="M5855" s="6" t="n">
        <v>8221197.53</v>
      </c>
      <c r="N5855" s="4" t="n">
        <v>0</v>
      </c>
      <c r="O5855" s="4" t="s">
        <v>35</v>
      </c>
      <c r="P5855" s="4" t="s">
        <v>106</v>
      </c>
      <c r="Q5855" s="4" t="s">
        <v>48</v>
      </c>
      <c r="R5855" s="5" t="n">
        <v>45491.6943795139</v>
      </c>
      <c r="S5855" s="6" t="str">
        <f aca="false">M5855+N5855</f>
        <v> $ 8,221,197.53 </v>
      </c>
      <c r="T5855" s="6" t="str">
        <f aca="false">L5855*50%</f>
        <v> $ 2,346,545.78 </v>
      </c>
      <c r="U5855" s="6" t="str">
        <f aca="false">T5855+N5855</f>
        <v> $ 2,346,545.78 </v>
      </c>
      <c r="V5855" s="6" t="str">
        <f aca="false">U5855*15%</f>
        <v> $ 351,981.87 </v>
      </c>
      <c r="W5855" s="6" t="str">
        <f aca="false">V5855*22%</f>
        <v> $ 77,436.01 </v>
      </c>
      <c r="X5855" s="6" t="str">
        <f aca="false">V5855+W5855</f>
        <v> $ 429,417.88 </v>
      </c>
      <c r="Y5855" s="6" t="str">
        <f aca="false">U5855+X5855</f>
        <v> $ 2,775,963.65 </v>
      </c>
      <c r="Z5855" s="0" t="n">
        <v>2</v>
      </c>
      <c r="AA5855" s="6" t="n">
        <v>1748645.91153</v>
      </c>
      <c r="AB5855" s="0" t="n">
        <v>3</v>
      </c>
      <c r="AC5855" s="6" t="n">
        <v>1360057.93119</v>
      </c>
      <c r="AD5855" s="7" t="n">
        <v>6</v>
      </c>
      <c r="AE5855" s="8" t="n">
        <v>226676.321865</v>
      </c>
    </row>
    <row r="5856" customFormat="false" ht="15.75" hidden="false" customHeight="true" outlineLevel="0" collapsed="false">
      <c r="A5856" s="4" t="n">
        <v>494255</v>
      </c>
      <c r="B5856" s="4" t="s">
        <v>19465</v>
      </c>
      <c r="C5856" s="4" t="n">
        <v>35394950</v>
      </c>
      <c r="D5856" s="4" t="n">
        <v>23354982</v>
      </c>
      <c r="E5856" s="4" t="s">
        <v>19466</v>
      </c>
      <c r="F5856" s="4" t="s">
        <v>33</v>
      </c>
      <c r="G5856" s="4" t="s">
        <v>19467</v>
      </c>
      <c r="H5856" s="4"/>
      <c r="I5856" s="4"/>
      <c r="J5856" s="5" t="n">
        <v>45483</v>
      </c>
      <c r="K5856" s="5" t="n">
        <v>45019</v>
      </c>
      <c r="L5856" s="6" t="n">
        <v>4908116.87</v>
      </c>
      <c r="M5856" s="6" t="n">
        <v>8117909.02</v>
      </c>
      <c r="N5856" s="4" t="n">
        <v>0</v>
      </c>
      <c r="O5856" s="4" t="s">
        <v>35</v>
      </c>
      <c r="P5856" s="4" t="s">
        <v>106</v>
      </c>
      <c r="Q5856" s="4" t="s">
        <v>48</v>
      </c>
      <c r="R5856" s="5" t="n">
        <v>45495.6158520486</v>
      </c>
      <c r="S5856" s="6" t="str">
        <f aca="false">M5856+N5856</f>
        <v> $ 8,117,909.02 </v>
      </c>
      <c r="T5856" s="6" t="str">
        <f aca="false">L5856*50%</f>
        <v> $ 2,454,058.44 </v>
      </c>
      <c r="U5856" s="6" t="str">
        <f aca="false">T5856+N5856</f>
        <v> $ 2,454,058.44 </v>
      </c>
      <c r="V5856" s="6" t="str">
        <f aca="false">U5856*15%</f>
        <v> $ 368,108.77 </v>
      </c>
      <c r="W5856" s="6" t="str">
        <f aca="false">V5856*22%</f>
        <v> $ 80,983.93 </v>
      </c>
      <c r="X5856" s="6" t="str">
        <f aca="false">V5856+W5856</f>
        <v> $ 449,092.69 </v>
      </c>
      <c r="Y5856" s="6" t="str">
        <f aca="false">U5856+X5856</f>
        <v> $ 2,903,151.13 </v>
      </c>
      <c r="Z5856" s="0" t="n">
        <v>2</v>
      </c>
      <c r="AA5856" s="6" t="n">
        <v>1828764.345762</v>
      </c>
      <c r="AB5856" s="0" t="n">
        <v>3</v>
      </c>
      <c r="AC5856" s="6" t="n">
        <v>1422372.268926</v>
      </c>
      <c r="AD5856" s="7" t="n">
        <v>6</v>
      </c>
      <c r="AE5856" s="8" t="n">
        <v>237062.044821</v>
      </c>
    </row>
    <row r="5857" customFormat="false" ht="15.75" hidden="false" customHeight="true" outlineLevel="0" collapsed="false">
      <c r="A5857" s="4" t="n">
        <v>494270</v>
      </c>
      <c r="B5857" s="4" t="s">
        <v>19468</v>
      </c>
      <c r="C5857" s="4" t="n">
        <v>35758041</v>
      </c>
      <c r="D5857" s="4" t="n">
        <v>20139773</v>
      </c>
      <c r="E5857" s="4" t="s">
        <v>19469</v>
      </c>
      <c r="F5857" s="4" t="s">
        <v>33</v>
      </c>
      <c r="G5857" s="4" t="s">
        <v>19470</v>
      </c>
      <c r="H5857" s="4"/>
      <c r="I5857" s="4"/>
      <c r="J5857" s="5" t="n">
        <v>45483</v>
      </c>
      <c r="K5857" s="5" t="n">
        <v>45026</v>
      </c>
      <c r="L5857" s="6" t="n">
        <v>4915924.26</v>
      </c>
      <c r="M5857" s="6" t="n">
        <v>8404894.22</v>
      </c>
      <c r="N5857" s="4" t="n">
        <v>0</v>
      </c>
      <c r="O5857" s="4" t="s">
        <v>35</v>
      </c>
      <c r="P5857" s="4" t="s">
        <v>106</v>
      </c>
      <c r="Q5857" s="4" t="s">
        <v>48</v>
      </c>
      <c r="R5857" s="5" t="n">
        <v>45490.8682392708</v>
      </c>
      <c r="S5857" s="6" t="str">
        <f aca="false">M5857+N5857</f>
        <v> $ 8,404,894.22 </v>
      </c>
      <c r="T5857" s="6" t="str">
        <f aca="false">L5857*50%</f>
        <v> $ 2,457,962.13 </v>
      </c>
      <c r="U5857" s="6" t="str">
        <f aca="false">T5857+N5857</f>
        <v> $ 2,457,962.13 </v>
      </c>
      <c r="V5857" s="6" t="str">
        <f aca="false">U5857*15%</f>
        <v> $ 368,694.32 </v>
      </c>
      <c r="W5857" s="6" t="str">
        <f aca="false">V5857*22%</f>
        <v> $ 81,112.75 </v>
      </c>
      <c r="X5857" s="6" t="str">
        <f aca="false">V5857+W5857</f>
        <v> $ 449,807.07 </v>
      </c>
      <c r="Y5857" s="6" t="str">
        <f aca="false">U5857+X5857</f>
        <v> $ 2,907,769.20 </v>
      </c>
      <c r="Z5857" s="0" t="n">
        <v>2</v>
      </c>
      <c r="AA5857" s="6" t="n">
        <v>1831673.379276</v>
      </c>
      <c r="AB5857" s="0" t="n">
        <v>3</v>
      </c>
      <c r="AC5857" s="6" t="n">
        <v>1424634.850548</v>
      </c>
      <c r="AD5857" s="7" t="n">
        <v>6</v>
      </c>
      <c r="AE5857" s="8" t="n">
        <v>237439.141758</v>
      </c>
    </row>
    <row r="5858" customFormat="false" ht="15.75" hidden="false" customHeight="true" outlineLevel="0" collapsed="false">
      <c r="A5858" s="4" t="n">
        <v>495462</v>
      </c>
      <c r="B5858" s="4" t="s">
        <v>19471</v>
      </c>
      <c r="C5858" s="4" t="n">
        <v>95374830</v>
      </c>
      <c r="D5858" s="4" t="n">
        <v>24251718</v>
      </c>
      <c r="E5858" s="4" t="s">
        <v>19472</v>
      </c>
      <c r="F5858" s="4" t="s">
        <v>33</v>
      </c>
      <c r="G5858" s="4" t="s">
        <v>19473</v>
      </c>
      <c r="H5858" s="4"/>
      <c r="I5858" s="4"/>
      <c r="J5858" s="5" t="n">
        <v>45496</v>
      </c>
      <c r="K5858" s="5" t="n">
        <v>45079</v>
      </c>
      <c r="L5858" s="6" t="n">
        <v>5024556.37</v>
      </c>
      <c r="M5858" s="6" t="n">
        <v>7433604.3</v>
      </c>
      <c r="N5858" s="4" t="n">
        <v>0</v>
      </c>
      <c r="O5858" s="4" t="s">
        <v>35</v>
      </c>
      <c r="P5858" s="4" t="s">
        <v>106</v>
      </c>
      <c r="Q5858" s="4" t="s">
        <v>48</v>
      </c>
      <c r="R5858" s="5" t="n">
        <v>45498.5484510417</v>
      </c>
      <c r="S5858" s="6" t="str">
        <f aca="false">M5858+N5858</f>
        <v> $ 7,433,604.30 </v>
      </c>
      <c r="T5858" s="6" t="str">
        <f aca="false">L5858*50%</f>
        <v> $ 2,512,278.19 </v>
      </c>
      <c r="U5858" s="6" t="str">
        <f aca="false">T5858+N5858</f>
        <v> $ 2,512,278.19 </v>
      </c>
      <c r="V5858" s="6" t="str">
        <f aca="false">U5858*15%</f>
        <v> $ 376,841.73 </v>
      </c>
      <c r="W5858" s="6" t="str">
        <f aca="false">V5858*22%</f>
        <v> $ 82,905.18 </v>
      </c>
      <c r="X5858" s="6" t="str">
        <f aca="false">V5858+W5858</f>
        <v> $ 459,746.91 </v>
      </c>
      <c r="Y5858" s="6" t="str">
        <f aca="false">U5858+X5858</f>
        <v> $ 2,972,025.09 </v>
      </c>
      <c r="Z5858" s="0" t="n">
        <v>2</v>
      </c>
      <c r="AA5858" s="6" t="n">
        <v>1872149.703462</v>
      </c>
      <c r="AB5858" s="0" t="n">
        <v>3</v>
      </c>
      <c r="AC5858" s="6" t="n">
        <v>1456116.436026</v>
      </c>
      <c r="AD5858" s="7" t="n">
        <v>6</v>
      </c>
      <c r="AE5858" s="8" t="n">
        <v>242686.072671</v>
      </c>
    </row>
    <row r="5859" customFormat="false" ht="15.75" hidden="false" customHeight="true" outlineLevel="0" collapsed="false">
      <c r="A5859" s="4" t="n">
        <v>493623</v>
      </c>
      <c r="B5859" s="4" t="s">
        <v>19474</v>
      </c>
      <c r="C5859" s="4" t="n">
        <v>19105205</v>
      </c>
      <c r="D5859" s="4" t="n">
        <v>1875306</v>
      </c>
      <c r="E5859" s="4" t="s">
        <v>19475</v>
      </c>
      <c r="F5859" s="4" t="s">
        <v>33</v>
      </c>
      <c r="G5859" s="4" t="s">
        <v>19476</v>
      </c>
      <c r="H5859" s="4"/>
      <c r="I5859" s="4"/>
      <c r="J5859" s="5" t="n">
        <v>45483</v>
      </c>
      <c r="K5859" s="5" t="n">
        <v>45048</v>
      </c>
      <c r="L5859" s="6" t="n">
        <v>5327762.5</v>
      </c>
      <c r="M5859" s="6" t="n">
        <v>7460662.44</v>
      </c>
      <c r="N5859" s="4" t="n">
        <v>0</v>
      </c>
      <c r="O5859" s="4" t="s">
        <v>35</v>
      </c>
      <c r="P5859" s="4" t="s">
        <v>106</v>
      </c>
      <c r="Q5859" s="4" t="s">
        <v>48</v>
      </c>
      <c r="R5859" s="5" t="n">
        <v>45488.5576281597</v>
      </c>
      <c r="S5859" s="6" t="str">
        <f aca="false">M5859+N5859</f>
        <v> $ 7,460,662.44 </v>
      </c>
      <c r="T5859" s="6" t="str">
        <f aca="false">L5859*50%</f>
        <v> $ 2,663,881.25 </v>
      </c>
      <c r="U5859" s="6" t="str">
        <f aca="false">T5859+N5859</f>
        <v> $ 2,663,881.25 </v>
      </c>
      <c r="V5859" s="6" t="str">
        <f aca="false">U5859*15%</f>
        <v> $ 399,582.19 </v>
      </c>
      <c r="W5859" s="6" t="str">
        <f aca="false">V5859*22%</f>
        <v> $ 87,908.08 </v>
      </c>
      <c r="X5859" s="6" t="str">
        <f aca="false">V5859+W5859</f>
        <v> $ 487,490.27 </v>
      </c>
      <c r="Y5859" s="6" t="str">
        <f aca="false">U5859+X5859</f>
        <v> $ 3,151,371.52 </v>
      </c>
      <c r="Z5859" s="0" t="n">
        <v>2</v>
      </c>
      <c r="AA5859" s="6" t="n">
        <v>1985124.3075</v>
      </c>
      <c r="AB5859" s="0" t="n">
        <v>3</v>
      </c>
      <c r="AC5859" s="6" t="n">
        <v>1543985.5725</v>
      </c>
      <c r="AD5859" s="7" t="n">
        <v>6</v>
      </c>
      <c r="AE5859" s="8" t="n">
        <v>257330.92875</v>
      </c>
    </row>
    <row r="5860" customFormat="false" ht="15.75" hidden="false" customHeight="true" outlineLevel="0" collapsed="false">
      <c r="A5860" s="4" t="n">
        <v>494702</v>
      </c>
      <c r="B5860" s="4" t="s">
        <v>19477</v>
      </c>
      <c r="C5860" s="4" t="n">
        <v>96075746</v>
      </c>
      <c r="D5860" s="4" t="n">
        <v>27424425</v>
      </c>
      <c r="E5860" s="4" t="s">
        <v>19478</v>
      </c>
      <c r="F5860" s="4" t="s">
        <v>33</v>
      </c>
      <c r="G5860" s="4" t="s">
        <v>19479</v>
      </c>
      <c r="H5860" s="4"/>
      <c r="I5860" s="4"/>
      <c r="J5860" s="5" t="n">
        <v>45483</v>
      </c>
      <c r="K5860" s="5" t="n">
        <v>45054</v>
      </c>
      <c r="L5860" s="6" t="n">
        <v>5377899.06</v>
      </c>
      <c r="M5860" s="6" t="n">
        <v>8404102.41</v>
      </c>
      <c r="N5860" s="4" t="n">
        <v>0</v>
      </c>
      <c r="O5860" s="4" t="s">
        <v>35</v>
      </c>
      <c r="P5860" s="4" t="s">
        <v>106</v>
      </c>
      <c r="Q5860" s="4" t="s">
        <v>48</v>
      </c>
      <c r="R5860" s="5" t="n">
        <v>45491.6815486921</v>
      </c>
      <c r="S5860" s="6" t="str">
        <f aca="false">M5860+N5860</f>
        <v> $ 8,404,102.41 </v>
      </c>
      <c r="T5860" s="6" t="str">
        <f aca="false">L5860*50%</f>
        <v> $ 2,688,949.53 </v>
      </c>
      <c r="U5860" s="6" t="str">
        <f aca="false">T5860+N5860</f>
        <v> $ 2,688,949.53 </v>
      </c>
      <c r="V5860" s="6" t="str">
        <f aca="false">U5860*15%</f>
        <v> $ 403,342.43 </v>
      </c>
      <c r="W5860" s="6" t="str">
        <f aca="false">V5860*22%</f>
        <v> $ 88,735.33 </v>
      </c>
      <c r="X5860" s="6" t="str">
        <f aca="false">V5860+W5860</f>
        <v> $ 492,077.76 </v>
      </c>
      <c r="Y5860" s="6" t="str">
        <f aca="false">U5860+X5860</f>
        <v> $ 3,181,027.29 </v>
      </c>
      <c r="Z5860" s="0" t="n">
        <v>2</v>
      </c>
      <c r="AA5860" s="6" t="n">
        <v>2003805.189756</v>
      </c>
      <c r="AB5860" s="0" t="n">
        <v>3</v>
      </c>
      <c r="AC5860" s="6" t="n">
        <v>1558515.147588</v>
      </c>
      <c r="AD5860" s="7" t="n">
        <v>6</v>
      </c>
      <c r="AE5860" s="8" t="n">
        <v>259752.524598</v>
      </c>
    </row>
    <row r="5861" customFormat="false" ht="15.75" hidden="false" customHeight="true" outlineLevel="0" collapsed="false">
      <c r="A5861" s="4" t="n">
        <v>493613</v>
      </c>
      <c r="B5861" s="4" t="s">
        <v>19480</v>
      </c>
      <c r="C5861" s="4" t="n">
        <v>18541980</v>
      </c>
      <c r="D5861" s="4" t="n">
        <v>2075963</v>
      </c>
      <c r="E5861" s="4" t="s">
        <v>19481</v>
      </c>
      <c r="F5861" s="4" t="s">
        <v>33</v>
      </c>
      <c r="G5861" s="4" t="s">
        <v>19482</v>
      </c>
      <c r="H5861" s="4" t="s">
        <v>19483</v>
      </c>
      <c r="I5861" s="4" t="s">
        <v>19484</v>
      </c>
      <c r="J5861" s="5" t="n">
        <v>45483</v>
      </c>
      <c r="K5861" s="5" t="n">
        <v>44996</v>
      </c>
      <c r="L5861" s="6" t="n">
        <v>5569497.44</v>
      </c>
      <c r="M5861" s="6" t="n">
        <v>10177587.23</v>
      </c>
      <c r="N5861" s="4" t="n">
        <v>0</v>
      </c>
      <c r="O5861" s="4" t="s">
        <v>35</v>
      </c>
      <c r="P5861" s="4" t="s">
        <v>106</v>
      </c>
      <c r="Q5861" s="4" t="s">
        <v>48</v>
      </c>
      <c r="R5861" s="5" t="n">
        <v>45495.6035348032</v>
      </c>
      <c r="S5861" s="6" t="str">
        <f aca="false">M5861+N5861</f>
        <v> $ 10,177,587.23 </v>
      </c>
      <c r="T5861" s="6" t="str">
        <f aca="false">L5861*50%</f>
        <v> $ 2,784,748.72 </v>
      </c>
      <c r="U5861" s="6" t="str">
        <f aca="false">T5861+N5861</f>
        <v> $ 2,784,748.72 </v>
      </c>
      <c r="V5861" s="6" t="str">
        <f aca="false">U5861*15%</f>
        <v> $ 417,712.31 </v>
      </c>
      <c r="W5861" s="6" t="str">
        <f aca="false">V5861*22%</f>
        <v> $ 91,896.71 </v>
      </c>
      <c r="X5861" s="6" t="str">
        <f aca="false">V5861+W5861</f>
        <v> $ 509,609.02 </v>
      </c>
      <c r="Y5861" s="6" t="str">
        <f aca="false">U5861+X5861</f>
        <v> $ 3,294,357.74 </v>
      </c>
      <c r="Z5861" s="0" t="n">
        <v>2</v>
      </c>
      <c r="AA5861" s="6" t="n">
        <v>2075194.746144</v>
      </c>
      <c r="AB5861" s="0" t="n">
        <v>3</v>
      </c>
      <c r="AC5861" s="6" t="n">
        <v>1614040.358112</v>
      </c>
      <c r="AD5861" s="7" t="n">
        <v>6</v>
      </c>
      <c r="AE5861" s="8" t="n">
        <v>269006.726352</v>
      </c>
    </row>
    <row r="5862" customFormat="false" ht="15.75" hidden="false" customHeight="true" outlineLevel="0" collapsed="false">
      <c r="A5862" s="4" t="n">
        <v>487949</v>
      </c>
      <c r="B5862" s="4" t="s">
        <v>19485</v>
      </c>
      <c r="C5862" s="4" t="n">
        <v>38602746</v>
      </c>
      <c r="D5862" s="4" t="n">
        <v>29529287</v>
      </c>
      <c r="E5862" s="4" t="s">
        <v>19486</v>
      </c>
      <c r="F5862" s="4" t="s">
        <v>47</v>
      </c>
      <c r="G5862" s="4" t="s">
        <v>19487</v>
      </c>
      <c r="H5862" s="4"/>
      <c r="I5862" s="4"/>
      <c r="J5862" s="5" t="n">
        <v>45426</v>
      </c>
      <c r="K5862" s="5" t="n">
        <v>44970</v>
      </c>
      <c r="L5862" s="6" t="n">
        <v>5852711.44</v>
      </c>
      <c r="M5862" s="6" t="n">
        <v>12033342.37</v>
      </c>
      <c r="N5862" s="4" t="n">
        <v>0</v>
      </c>
      <c r="O5862" s="4" t="s">
        <v>41</v>
      </c>
      <c r="P5862" s="4" t="s">
        <v>106</v>
      </c>
      <c r="Q5862" s="4" t="s">
        <v>48</v>
      </c>
      <c r="R5862" s="5" t="n">
        <v>45453.7432983449</v>
      </c>
      <c r="S5862" s="6" t="str">
        <f aca="false">M5862+N5862</f>
        <v> $ 12,033,342.37 </v>
      </c>
      <c r="T5862" s="6" t="str">
        <f aca="false">L5862*50%</f>
        <v> $ 2,926,355.72 </v>
      </c>
      <c r="U5862" s="6" t="str">
        <f aca="false">T5862+N5862</f>
        <v> $ 2,926,355.72 </v>
      </c>
      <c r="V5862" s="6" t="str">
        <f aca="false">U5862*15%</f>
        <v> $ 438,953.36 </v>
      </c>
      <c r="W5862" s="6" t="str">
        <f aca="false">V5862*22%</f>
        <v> $ 96,569.74 </v>
      </c>
      <c r="X5862" s="6" t="str">
        <f aca="false">V5862+W5862</f>
        <v> $ 535,523.10 </v>
      </c>
      <c r="Y5862" s="6" t="str">
        <f aca="false">U5862+X5862</f>
        <v> $ 3,461,878.82 </v>
      </c>
      <c r="Z5862" s="0" t="n">
        <v>2</v>
      </c>
      <c r="AA5862" s="6" t="n">
        <v>2180720.282544</v>
      </c>
      <c r="AB5862" s="0" t="n">
        <v>3</v>
      </c>
      <c r="AC5862" s="6" t="n">
        <v>1696115.775312</v>
      </c>
      <c r="AD5862" s="7" t="n">
        <v>6</v>
      </c>
      <c r="AE5862" s="8" t="n">
        <v>282685.962552</v>
      </c>
    </row>
    <row r="5863" customFormat="false" ht="15.75" hidden="false" customHeight="true" outlineLevel="0" collapsed="false">
      <c r="A5863" s="4" t="n">
        <v>494664</v>
      </c>
      <c r="B5863" s="4" t="s">
        <v>19488</v>
      </c>
      <c r="C5863" s="4" t="n">
        <v>95813718</v>
      </c>
      <c r="D5863" s="4" t="n">
        <v>24554960</v>
      </c>
      <c r="E5863" s="4" t="s">
        <v>19489</v>
      </c>
      <c r="F5863" s="4" t="s">
        <v>33</v>
      </c>
      <c r="G5863" s="4" t="s">
        <v>19490</v>
      </c>
      <c r="H5863" s="4" t="s">
        <v>19491</v>
      </c>
      <c r="I5863" s="4"/>
      <c r="J5863" s="5" t="n">
        <v>45483</v>
      </c>
      <c r="K5863" s="5" t="n">
        <v>45026</v>
      </c>
      <c r="L5863" s="6" t="n">
        <v>5924807.35</v>
      </c>
      <c r="M5863" s="6" t="n">
        <v>9074856.32</v>
      </c>
      <c r="N5863" s="4" t="n">
        <v>0</v>
      </c>
      <c r="O5863" s="4" t="s">
        <v>35</v>
      </c>
      <c r="P5863" s="4" t="s">
        <v>106</v>
      </c>
      <c r="Q5863" s="4" t="s">
        <v>48</v>
      </c>
      <c r="R5863" s="5" t="n">
        <v>45498.5422790509</v>
      </c>
      <c r="S5863" s="6" t="str">
        <f aca="false">M5863+N5863</f>
        <v> $ 9,074,856.32 </v>
      </c>
      <c r="T5863" s="6" t="str">
        <f aca="false">L5863*50%</f>
        <v> $ 2,962,403.68 </v>
      </c>
      <c r="U5863" s="6" t="str">
        <f aca="false">T5863+N5863</f>
        <v> $ 2,962,403.68 </v>
      </c>
      <c r="V5863" s="6" t="str">
        <f aca="false">U5863*15%</f>
        <v> $ 444,360.55 </v>
      </c>
      <c r="W5863" s="6" t="str">
        <f aca="false">V5863*22%</f>
        <v> $ 97,759.32 </v>
      </c>
      <c r="X5863" s="6" t="str">
        <f aca="false">V5863+W5863</f>
        <v> $ 542,119.87 </v>
      </c>
      <c r="Y5863" s="6" t="str">
        <f aca="false">U5863+X5863</f>
        <v> $ 3,504,523.55 </v>
      </c>
      <c r="Z5863" s="0" t="n">
        <v>2</v>
      </c>
      <c r="AA5863" s="6" t="n">
        <v>2207583.21861</v>
      </c>
      <c r="AB5863" s="0" t="n">
        <v>3</v>
      </c>
      <c r="AC5863" s="6" t="n">
        <v>1717009.17003</v>
      </c>
      <c r="AD5863" s="7" t="n">
        <v>6</v>
      </c>
      <c r="AE5863" s="8" t="n">
        <v>286168.195005</v>
      </c>
    </row>
    <row r="5864" customFormat="false" ht="15.75" hidden="false" customHeight="true" outlineLevel="0" collapsed="false">
      <c r="A5864" s="4" t="n">
        <v>493968</v>
      </c>
      <c r="B5864" s="4" t="s">
        <v>19492</v>
      </c>
      <c r="C5864" s="4" t="n">
        <v>29862704</v>
      </c>
      <c r="D5864" s="4" t="n">
        <v>6666524</v>
      </c>
      <c r="E5864" s="4" t="s">
        <v>19493</v>
      </c>
      <c r="F5864" s="4" t="s">
        <v>33</v>
      </c>
      <c r="G5864" s="4" t="s">
        <v>19494</v>
      </c>
      <c r="H5864" s="4"/>
      <c r="I5864" s="4"/>
      <c r="J5864" s="5" t="n">
        <v>45483</v>
      </c>
      <c r="K5864" s="5" t="n">
        <v>45054</v>
      </c>
      <c r="L5864" s="6" t="n">
        <v>5971809.54</v>
      </c>
      <c r="M5864" s="6" t="n">
        <v>10329036.83</v>
      </c>
      <c r="N5864" s="4" t="n">
        <v>0</v>
      </c>
      <c r="O5864" s="4" t="s">
        <v>35</v>
      </c>
      <c r="P5864" s="4" t="s">
        <v>106</v>
      </c>
      <c r="Q5864" s="4" t="s">
        <v>48</v>
      </c>
      <c r="R5864" s="5" t="n">
        <v>45495.5880322106</v>
      </c>
      <c r="S5864" s="6" t="str">
        <f aca="false">M5864+N5864</f>
        <v> $ 10,329,036.83 </v>
      </c>
      <c r="T5864" s="6" t="str">
        <f aca="false">L5864*50%</f>
        <v> $ 2,985,904.77 </v>
      </c>
      <c r="U5864" s="6" t="str">
        <f aca="false">T5864+N5864</f>
        <v> $ 2,985,904.77 </v>
      </c>
      <c r="V5864" s="6" t="str">
        <f aca="false">U5864*15%</f>
        <v> $ 447,885.72 </v>
      </c>
      <c r="W5864" s="6" t="str">
        <f aca="false">V5864*22%</f>
        <v> $ 98,534.86 </v>
      </c>
      <c r="X5864" s="6" t="str">
        <f aca="false">V5864+W5864</f>
        <v> $ 546,420.57 </v>
      </c>
      <c r="Y5864" s="6" t="str">
        <f aca="false">U5864+X5864</f>
        <v> $ 3,532,325.34 </v>
      </c>
      <c r="Z5864" s="0" t="n">
        <v>2</v>
      </c>
      <c r="AA5864" s="6" t="n">
        <v>2225096.234604</v>
      </c>
      <c r="AB5864" s="0" t="n">
        <v>3</v>
      </c>
      <c r="AC5864" s="6" t="n">
        <v>1730630.404692</v>
      </c>
      <c r="AD5864" s="7" t="n">
        <v>6</v>
      </c>
      <c r="AE5864" s="8" t="n">
        <v>288438.400782</v>
      </c>
    </row>
    <row r="5865" customFormat="false" ht="15.75" hidden="false" customHeight="true" outlineLevel="0" collapsed="false">
      <c r="A5865" s="4" t="n">
        <v>493880</v>
      </c>
      <c r="B5865" s="4" t="s">
        <v>19495</v>
      </c>
      <c r="C5865" s="4" t="n">
        <v>27711119</v>
      </c>
      <c r="D5865" s="4" t="n">
        <v>8438498</v>
      </c>
      <c r="E5865" s="4" t="s">
        <v>19496</v>
      </c>
      <c r="F5865" s="4" t="s">
        <v>33</v>
      </c>
      <c r="G5865" s="4" t="s">
        <v>19497</v>
      </c>
      <c r="H5865" s="4" t="s">
        <v>19498</v>
      </c>
      <c r="I5865" s="4" t="s">
        <v>19499</v>
      </c>
      <c r="J5865" s="5" t="n">
        <v>45483</v>
      </c>
      <c r="K5865" s="5" t="n">
        <v>44995</v>
      </c>
      <c r="L5865" s="6" t="n">
        <v>6802337.51</v>
      </c>
      <c r="M5865" s="6" t="n">
        <v>13420326.52</v>
      </c>
      <c r="N5865" s="4" t="n">
        <v>0</v>
      </c>
      <c r="O5865" s="4" t="s">
        <v>35</v>
      </c>
      <c r="P5865" s="4" t="s">
        <v>106</v>
      </c>
      <c r="Q5865" s="4" t="s">
        <v>48</v>
      </c>
      <c r="R5865" s="5" t="n">
        <v>45495.562741088</v>
      </c>
      <c r="S5865" s="6" t="str">
        <f aca="false">M5865+N5865</f>
        <v> $ 13,420,326.52 </v>
      </c>
      <c r="T5865" s="6" t="str">
        <f aca="false">L5865*50%</f>
        <v> $ 3,401,168.76 </v>
      </c>
      <c r="U5865" s="6" t="str">
        <f aca="false">T5865+N5865</f>
        <v> $ 3,401,168.76 </v>
      </c>
      <c r="V5865" s="6" t="str">
        <f aca="false">U5865*15%</f>
        <v> $ 510,175.31 </v>
      </c>
      <c r="W5865" s="6" t="str">
        <f aca="false">V5865*22%</f>
        <v> $ 112,238.57 </v>
      </c>
      <c r="X5865" s="6" t="str">
        <f aca="false">V5865+W5865</f>
        <v> $ 622,413.88 </v>
      </c>
      <c r="Y5865" s="6" t="str">
        <f aca="false">U5865+X5865</f>
        <v> $ 4,023,582.64 </v>
      </c>
      <c r="Z5865" s="0" t="n">
        <v>2</v>
      </c>
      <c r="AA5865" s="6" t="n">
        <v>2534550.956226</v>
      </c>
      <c r="AB5865" s="0" t="n">
        <v>3</v>
      </c>
      <c r="AC5865" s="6" t="n">
        <v>1971317.410398</v>
      </c>
      <c r="AD5865" s="7" t="n">
        <v>6</v>
      </c>
      <c r="AE5865" s="8" t="n">
        <v>328552.901733</v>
      </c>
    </row>
    <row r="5866" customFormat="false" ht="15.75" hidden="false" customHeight="true" outlineLevel="0" collapsed="false">
      <c r="A5866" s="4" t="n">
        <v>494963</v>
      </c>
      <c r="B5866" s="4" t="s">
        <v>19500</v>
      </c>
      <c r="C5866" s="4" t="n">
        <v>40717043</v>
      </c>
      <c r="D5866" s="4" t="n">
        <v>24326286</v>
      </c>
      <c r="E5866" s="4" t="s">
        <v>19501</v>
      </c>
      <c r="F5866" s="4" t="s">
        <v>33</v>
      </c>
      <c r="G5866" s="4" t="s">
        <v>19502</v>
      </c>
      <c r="H5866" s="4" t="s">
        <v>19503</v>
      </c>
      <c r="I5866" s="4"/>
      <c r="J5866" s="5" t="n">
        <v>45489</v>
      </c>
      <c r="K5866" s="5" t="n">
        <v>45028</v>
      </c>
      <c r="L5866" s="6" t="n">
        <v>7905556.49</v>
      </c>
      <c r="M5866" s="6" t="n">
        <v>13493269.84</v>
      </c>
      <c r="N5866" s="4" t="n">
        <v>0</v>
      </c>
      <c r="O5866" s="4" t="s">
        <v>35</v>
      </c>
      <c r="P5866" s="4" t="s">
        <v>106</v>
      </c>
      <c r="Q5866" s="4" t="s">
        <v>48</v>
      </c>
      <c r="R5866" s="5" t="n">
        <v>45491.6775827199</v>
      </c>
      <c r="S5866" s="6" t="str">
        <f aca="false">M5866+N5866</f>
        <v> $ 13,493,269.84 </v>
      </c>
      <c r="T5866" s="6" t="str">
        <f aca="false">L5866*50%</f>
        <v> $ 3,952,778.25 </v>
      </c>
      <c r="U5866" s="6" t="str">
        <f aca="false">T5866+N5866</f>
        <v> $ 3,952,778.25 </v>
      </c>
      <c r="V5866" s="6" t="str">
        <f aca="false">U5866*15%</f>
        <v> $ 592,916.74 </v>
      </c>
      <c r="W5866" s="6" t="str">
        <f aca="false">V5866*22%</f>
        <v> $ 130,441.68 </v>
      </c>
      <c r="X5866" s="6" t="str">
        <f aca="false">V5866+W5866</f>
        <v> $ 723,358.42 </v>
      </c>
      <c r="Y5866" s="6" t="str">
        <f aca="false">U5866+X5866</f>
        <v> $ 4,676,136.66 </v>
      </c>
      <c r="Z5866" s="0" t="n">
        <v>2</v>
      </c>
      <c r="AA5866" s="6" t="n">
        <v>2945610.348174</v>
      </c>
      <c r="AB5866" s="0" t="n">
        <v>3</v>
      </c>
      <c r="AC5866" s="6" t="n">
        <v>2291030.270802</v>
      </c>
      <c r="AD5866" s="7" t="n">
        <v>6</v>
      </c>
      <c r="AE5866" s="8" t="n">
        <v>381838.378467</v>
      </c>
    </row>
    <row r="5867" customFormat="false" ht="15.75" hidden="false" customHeight="true" outlineLevel="0" collapsed="false">
      <c r="A5867" s="4" t="n">
        <v>488939</v>
      </c>
      <c r="B5867" s="4" t="s">
        <v>19504</v>
      </c>
      <c r="C5867" s="4" t="n">
        <v>21560889</v>
      </c>
      <c r="D5867" s="4" t="n">
        <v>23912762</v>
      </c>
      <c r="E5867" s="4" t="s">
        <v>19505</v>
      </c>
      <c r="F5867" s="4" t="s">
        <v>47</v>
      </c>
      <c r="G5867" s="4" t="s">
        <v>19506</v>
      </c>
      <c r="H5867" s="4"/>
      <c r="I5867" s="4"/>
      <c r="J5867" s="5" t="n">
        <v>45440</v>
      </c>
      <c r="K5867" s="5" t="n">
        <v>44946</v>
      </c>
      <c r="L5867" s="6" t="n">
        <v>8671201.21</v>
      </c>
      <c r="M5867" s="6" t="n">
        <v>16946514.55</v>
      </c>
      <c r="N5867" s="4" t="n">
        <v>0</v>
      </c>
      <c r="O5867" s="4" t="s">
        <v>41</v>
      </c>
      <c r="P5867" s="4" t="s">
        <v>106</v>
      </c>
      <c r="Q5867" s="4" t="s">
        <v>48</v>
      </c>
      <c r="R5867" s="5" t="n">
        <v>45450.670184838</v>
      </c>
      <c r="S5867" s="6" t="str">
        <f aca="false">M5867+N5867</f>
        <v> $ 16,946,514.55 </v>
      </c>
      <c r="T5867" s="6" t="str">
        <f aca="false">L5867*50%</f>
        <v> $ 4,335,600.61 </v>
      </c>
      <c r="U5867" s="6" t="str">
        <f aca="false">T5867+N5867</f>
        <v> $ 4,335,600.61 </v>
      </c>
      <c r="V5867" s="6" t="str">
        <f aca="false">U5867*15%</f>
        <v> $ 650,340.09 </v>
      </c>
      <c r="W5867" s="6" t="str">
        <f aca="false">V5867*22%</f>
        <v> $ 143,074.82 </v>
      </c>
      <c r="X5867" s="6" t="str">
        <f aca="false">V5867+W5867</f>
        <v> $ 793,414.91 </v>
      </c>
      <c r="Y5867" s="6" t="str">
        <f aca="false">U5867+X5867</f>
        <v> $ 5,129,015.52 </v>
      </c>
      <c r="Z5867" s="0" t="n">
        <v>2</v>
      </c>
      <c r="AA5867" s="6" t="n">
        <v>3230889.570846</v>
      </c>
      <c r="AB5867" s="0" t="n">
        <v>3</v>
      </c>
      <c r="AC5867" s="6" t="n">
        <v>2512914.110658</v>
      </c>
      <c r="AD5867" s="7" t="n">
        <v>6</v>
      </c>
      <c r="AE5867" s="8" t="n">
        <v>418819.018443</v>
      </c>
    </row>
    <row r="5868" customFormat="false" ht="15.75" hidden="false" customHeight="true" outlineLevel="0" collapsed="false">
      <c r="A5868" s="4" t="n">
        <v>491782</v>
      </c>
      <c r="B5868" s="4" t="s">
        <v>19507</v>
      </c>
      <c r="C5868" s="4" t="n">
        <v>40361351</v>
      </c>
      <c r="D5868" s="4" t="n">
        <v>20282695</v>
      </c>
      <c r="E5868" s="4" t="s">
        <v>19508</v>
      </c>
      <c r="F5868" s="4" t="s">
        <v>47</v>
      </c>
      <c r="G5868" s="4" t="s">
        <v>19509</v>
      </c>
      <c r="H5868" s="4"/>
      <c r="I5868" s="4"/>
      <c r="J5868" s="5" t="n">
        <v>45454</v>
      </c>
      <c r="K5868" s="5" t="n">
        <v>44950</v>
      </c>
      <c r="L5868" s="6" t="n">
        <v>9444757.9</v>
      </c>
      <c r="M5868" s="6" t="n">
        <v>12211754.02</v>
      </c>
      <c r="N5868" s="4" t="n">
        <v>0</v>
      </c>
      <c r="O5868" s="4" t="s">
        <v>35</v>
      </c>
      <c r="P5868" s="4" t="s">
        <v>93</v>
      </c>
      <c r="Q5868" s="4" t="s">
        <v>37</v>
      </c>
      <c r="R5868" s="5"/>
      <c r="S5868" s="6" t="str">
        <f aca="false">M5868+N5868</f>
        <v> $ 12,211,754.02 </v>
      </c>
      <c r="T5868" s="6" t="str">
        <f aca="false">L5868*50%</f>
        <v> $ 4,722,378.95 </v>
      </c>
      <c r="U5868" s="6" t="str">
        <f aca="false">T5868+N5868</f>
        <v> $ 4,722,378.95 </v>
      </c>
      <c r="V5868" s="6" t="str">
        <f aca="false">U5868*15%</f>
        <v> $ 708,356.84 </v>
      </c>
      <c r="W5868" s="6" t="str">
        <f aca="false">V5868*22%</f>
        <v> $ 155,838.51 </v>
      </c>
      <c r="X5868" s="6" t="str">
        <f aca="false">V5868+W5868</f>
        <v> $ 864,195.35 </v>
      </c>
      <c r="Y5868" s="6" t="str">
        <f aca="false">U5868+X5868</f>
        <v> $ 5,586,574.30 </v>
      </c>
      <c r="Z5868" s="0" t="n">
        <v>2</v>
      </c>
      <c r="AA5868" s="6" t="n">
        <v>3519116.79354</v>
      </c>
      <c r="AB5868" s="0" t="n">
        <v>3</v>
      </c>
      <c r="AC5868" s="6" t="n">
        <v>2737090.83942</v>
      </c>
      <c r="AD5868" s="7" t="n">
        <v>6</v>
      </c>
      <c r="AE5868" s="8" t="n">
        <v>456181.80657</v>
      </c>
    </row>
    <row r="5869" customFormat="false" ht="15.75" hidden="false" customHeight="true" outlineLevel="0" collapsed="false">
      <c r="A5869" s="4" t="n">
        <v>491525</v>
      </c>
      <c r="B5869" s="4" t="s">
        <v>19510</v>
      </c>
      <c r="C5869" s="4" t="n">
        <v>28057216</v>
      </c>
      <c r="D5869" s="4" t="n">
        <v>8171439</v>
      </c>
      <c r="E5869" s="4" t="s">
        <v>19511</v>
      </c>
      <c r="F5869" s="4" t="s">
        <v>47</v>
      </c>
      <c r="G5869" s="4" t="s">
        <v>19512</v>
      </c>
      <c r="H5869" s="4" t="s">
        <v>19513</v>
      </c>
      <c r="I5869" s="4"/>
      <c r="J5869" s="5" t="n">
        <v>45454</v>
      </c>
      <c r="K5869" s="5" t="n">
        <v>45000</v>
      </c>
      <c r="L5869" s="6" t="n">
        <v>15840568.4</v>
      </c>
      <c r="M5869" s="6" t="n">
        <v>23715456.25</v>
      </c>
      <c r="N5869" s="4" t="n">
        <v>0</v>
      </c>
      <c r="O5869" s="4" t="s">
        <v>41</v>
      </c>
      <c r="P5869" s="4" t="s">
        <v>106</v>
      </c>
      <c r="Q5869" s="4" t="s">
        <v>48</v>
      </c>
      <c r="R5869" s="5" t="n">
        <v>45483.558162419</v>
      </c>
      <c r="S5869" s="6" t="str">
        <f aca="false">M5869+N5869</f>
        <v> $ 23,715,456.25 </v>
      </c>
      <c r="T5869" s="6" t="str">
        <f aca="false">L5869*50%</f>
        <v> $ 7,920,284.20 </v>
      </c>
      <c r="U5869" s="6" t="str">
        <f aca="false">T5869+N5869</f>
        <v> $ 7,920,284.20 </v>
      </c>
      <c r="V5869" s="6" t="str">
        <f aca="false">U5869*15%</f>
        <v> $ 1,188,042.63 </v>
      </c>
      <c r="W5869" s="6" t="str">
        <f aca="false">V5869*22%</f>
        <v> $ 261,369.38 </v>
      </c>
      <c r="X5869" s="6" t="str">
        <f aca="false">V5869+W5869</f>
        <v> $ 1,449,412.01 </v>
      </c>
      <c r="Y5869" s="6" t="str">
        <f aca="false">U5869+X5869</f>
        <v> $ 9,369,696.21 </v>
      </c>
      <c r="Z5869" s="0" t="n">
        <v>2</v>
      </c>
      <c r="AA5869" s="6" t="n">
        <v>5902195.78584</v>
      </c>
      <c r="AB5869" s="0" t="n">
        <v>3</v>
      </c>
      <c r="AC5869" s="6" t="n">
        <v>4590596.72232</v>
      </c>
      <c r="AD5869" s="7" t="n">
        <v>6</v>
      </c>
      <c r="AE5869" s="8" t="n">
        <v>765099.45372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2024-11-14T19:05:10Z</dcterms:created>
  <dc:creator>Ana</dc:creator>
  <dc:description/>
  <dc:language>es-ES</dc:language>
  <cp:lastModifiedBy/>
  <dcterms:modified xsi:type="dcterms:W3CDTF">2024-11-20T11:03:40Z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